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EstaPasta_de_trabalho" hidePivotFieldList="1" defaultThemeVersion="124226"/>
  <bookViews>
    <workbookView xWindow="120" yWindow="105" windowWidth="14160" windowHeight="7755" firstSheet="1" activeTab="1"/>
  </bookViews>
  <sheets>
    <sheet name="Sheet3" sheetId="7" state="hidden" r:id="rId1"/>
    <sheet name="Base" sheetId="4" r:id="rId2"/>
  </sheets>
  <definedNames>
    <definedName name="_xlnm._FilterDatabase" localSheetId="1" hidden="1">Base!$A$2:$S$1115</definedName>
    <definedName name="_xlnm.Extract" localSheetId="1">Base!#REF!</definedName>
    <definedName name="_xlnm.Print_Area" localSheetId="1">Base!#REF!</definedName>
    <definedName name="imobi234">#REF!</definedName>
    <definedName name="import334">#REF!</definedName>
    <definedName name="solver_adj" localSheetId="1" hidden="1">Base!#REF!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Base!#REF!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1</definedName>
    <definedName name="solver_nwt" localSheetId="1" hidden="1">1</definedName>
    <definedName name="solver_opt" localSheetId="1" hidden="1">Base!#REF!</definedName>
    <definedName name="solver_pre" localSheetId="1" hidden="1">0.000001</definedName>
    <definedName name="solver_rbv" localSheetId="1" hidden="1">1</definedName>
    <definedName name="solver_rel1" localSheetId="1" hidden="1">2</definedName>
    <definedName name="solver_rhs1" localSheetId="1" hidden="1">0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45621"/>
  <pivotCaches>
    <pivotCache cacheId="0" r:id="rId3"/>
  </pivotCaches>
</workbook>
</file>

<file path=xl/calcChain.xml><?xml version="1.0" encoding="utf-8"?>
<calcChain xmlns="http://schemas.openxmlformats.org/spreadsheetml/2006/main">
  <c r="K6" i="7" l="1"/>
  <c r="K7" i="7"/>
  <c r="K8" i="7"/>
  <c r="K9" i="7"/>
  <c r="K10" i="7"/>
  <c r="K11" i="7"/>
  <c r="K12" i="7"/>
  <c r="K13" i="7"/>
  <c r="K5" i="7"/>
  <c r="C2" i="7"/>
  <c r="D2" i="7"/>
  <c r="E2" i="7"/>
  <c r="F2" i="7"/>
  <c r="G2" i="7"/>
  <c r="H2" i="7"/>
  <c r="I2" i="7"/>
  <c r="B2" i="7"/>
  <c r="K15" i="7"/>
  <c r="C19" i="7"/>
  <c r="D19" i="7"/>
  <c r="E19" i="7"/>
  <c r="F19" i="7"/>
  <c r="G19" i="7"/>
  <c r="H19" i="7"/>
  <c r="I19" i="7"/>
  <c r="C20" i="7"/>
  <c r="D20" i="7"/>
  <c r="E20" i="7"/>
  <c r="F20" i="7"/>
  <c r="G20" i="7"/>
  <c r="H20" i="7"/>
  <c r="I20" i="7"/>
  <c r="C21" i="7"/>
  <c r="D21" i="7"/>
  <c r="E21" i="7"/>
  <c r="F21" i="7"/>
  <c r="G21" i="7"/>
  <c r="H21" i="7"/>
  <c r="I21" i="7"/>
  <c r="C22" i="7"/>
  <c r="D22" i="7"/>
  <c r="E22" i="7"/>
  <c r="F22" i="7"/>
  <c r="G22" i="7"/>
  <c r="H22" i="7"/>
  <c r="I22" i="7"/>
  <c r="C23" i="7"/>
  <c r="D23" i="7"/>
  <c r="E23" i="7"/>
  <c r="F23" i="7"/>
  <c r="G23" i="7"/>
  <c r="H23" i="7"/>
  <c r="I23" i="7"/>
  <c r="C24" i="7"/>
  <c r="D24" i="7"/>
  <c r="E24" i="7"/>
  <c r="F24" i="7"/>
  <c r="G24" i="7"/>
  <c r="H24" i="7"/>
  <c r="I24" i="7"/>
  <c r="C25" i="7"/>
  <c r="D25" i="7"/>
  <c r="E25" i="7"/>
  <c r="F25" i="7"/>
  <c r="G25" i="7"/>
  <c r="H25" i="7"/>
  <c r="I25" i="7"/>
  <c r="B20" i="7"/>
  <c r="B21" i="7"/>
  <c r="B22" i="7"/>
  <c r="B23" i="7"/>
  <c r="B24" i="7"/>
  <c r="B25" i="7"/>
  <c r="B19" i="7"/>
  <c r="C18" i="7"/>
  <c r="D18" i="7"/>
  <c r="E18" i="7"/>
  <c r="F18" i="7"/>
  <c r="G18" i="7"/>
  <c r="H18" i="7"/>
  <c r="I18" i="7"/>
  <c r="B18" i="7"/>
</calcChain>
</file>

<file path=xl/sharedStrings.xml><?xml version="1.0" encoding="utf-8"?>
<sst xmlns="http://schemas.openxmlformats.org/spreadsheetml/2006/main" count="7831" uniqueCount="1141">
  <si>
    <t>Número Completo Contrato</t>
  </si>
  <si>
    <t>Data Assinatura Contrato</t>
  </si>
  <si>
    <t>Taxa Juros Efetiva Contrato</t>
  </si>
  <si>
    <t>Valor Venda Imóvel</t>
  </si>
  <si>
    <t>Valor Financiamento Contrato</t>
  </si>
  <si>
    <t>Nome</t>
  </si>
  <si>
    <t>CPF</t>
  </si>
  <si>
    <t>Rating BC</t>
  </si>
  <si>
    <t>Rating Santander</t>
  </si>
  <si>
    <t>Contrato</t>
  </si>
  <si>
    <t>A</t>
  </si>
  <si>
    <t>H</t>
  </si>
  <si>
    <t>C</t>
  </si>
  <si>
    <t>B</t>
  </si>
  <si>
    <t>D</t>
  </si>
  <si>
    <t>F</t>
  </si>
  <si>
    <t>AA</t>
  </si>
  <si>
    <t>E</t>
  </si>
  <si>
    <t>.</t>
  </si>
  <si>
    <t>Grand Total</t>
  </si>
  <si>
    <t>Count of CPF</t>
  </si>
  <si>
    <t>Cedente CNPJ</t>
  </si>
  <si>
    <t>Cedente razão social</t>
  </si>
  <si>
    <t>Saldo Devedor</t>
  </si>
  <si>
    <t>Tipo de amortização</t>
  </si>
  <si>
    <t>SAC</t>
  </si>
  <si>
    <t>Rating Interno do Banco</t>
  </si>
  <si>
    <t>ATRASO QTDE PARC</t>
  </si>
  <si>
    <t xml:space="preserve">ANGELA IRENE SZADURA          </t>
  </si>
  <si>
    <t xml:space="preserve">PAULO ROBERTO LAGO NEIVA      </t>
  </si>
  <si>
    <t xml:space="preserve">FABIO MIOLO                   </t>
  </si>
  <si>
    <t xml:space="preserve">FABIO ALBERTO DOS SANTOS      </t>
  </si>
  <si>
    <t xml:space="preserve">ANTONIO PEDRO GONCALVES LIMA  </t>
  </si>
  <si>
    <t xml:space="preserve">CARLOS ROBERT KOCHI           </t>
  </si>
  <si>
    <t xml:space="preserve">JORGE MACHADO SAMPAIO         </t>
  </si>
  <si>
    <t xml:space="preserve">ADRIANA FERREIRA NIEDZIELSKI  </t>
  </si>
  <si>
    <t xml:space="preserve">FABIANO PEREIRA DO AMARAL     </t>
  </si>
  <si>
    <t xml:space="preserve">MARCOS GUERRA LOPES           </t>
  </si>
  <si>
    <t xml:space="preserve">NEIDE MARIA DANTAS            </t>
  </si>
  <si>
    <t xml:space="preserve">FABIO SAMUELIAN               </t>
  </si>
  <si>
    <t xml:space="preserve">MARCOS APARECIDO DE LIMA      </t>
  </si>
  <si>
    <t xml:space="preserve">CAMILA CASSOLI DE SANTIS      </t>
  </si>
  <si>
    <t xml:space="preserve">MARCOS JOSEI TAMANAHA         </t>
  </si>
  <si>
    <t>JOAO FRANCISCO LUEHRING GIONGO</t>
  </si>
  <si>
    <t xml:space="preserve">NELSON DE OLIVEIRA PEREIRA    </t>
  </si>
  <si>
    <t xml:space="preserve">PAULO CESAR ABDALA ILHA       </t>
  </si>
  <si>
    <t xml:space="preserve">WAGNER MARIANO                </t>
  </si>
  <si>
    <t>OTTMAR LUCIANO DE SOUZA LUCCAS</t>
  </si>
  <si>
    <t xml:space="preserve">MARCONDES GUNDIM VIEIRA       </t>
  </si>
  <si>
    <t xml:space="preserve">GLAUCO SALLOUM ABRAHAO        </t>
  </si>
  <si>
    <t xml:space="preserve">ANDERSON PIRES GODINHO        </t>
  </si>
  <si>
    <t xml:space="preserve">FABIO HENRIQUE PIRES OLIVEIRA </t>
  </si>
  <si>
    <t xml:space="preserve">CLAUDIO DE CASTRO             </t>
  </si>
  <si>
    <t xml:space="preserve">JULIO CEZAR COITINHO JUNIOR   </t>
  </si>
  <si>
    <t xml:space="preserve">ELIANE VARELLA ESCOBAR        </t>
  </si>
  <si>
    <t xml:space="preserve">CESAR RAMOS DE SOUZA          </t>
  </si>
  <si>
    <t xml:space="preserve">ANDREA PASSUELLO DE FREITAS   </t>
  </si>
  <si>
    <t xml:space="preserve">GABRIEL TORNEZI REIS          </t>
  </si>
  <si>
    <t xml:space="preserve">DANIEL ESCORSIM MACHADO       </t>
  </si>
  <si>
    <t xml:space="preserve">VIVIANE REDONDO MACHADO       </t>
  </si>
  <si>
    <t xml:space="preserve">MILENE MAGALHAES DE SOUZA     </t>
  </si>
  <si>
    <t xml:space="preserve">ANDRE LUIZ VIEIRA             </t>
  </si>
  <si>
    <t xml:space="preserve">OSVALDO VICENTE GANDARA COSTA </t>
  </si>
  <si>
    <t xml:space="preserve">ALESSANDRA GONCALVES SANTOS   </t>
  </si>
  <si>
    <t xml:space="preserve">JOSEANE CORDEIRO DE SOUSA     </t>
  </si>
  <si>
    <t xml:space="preserve">ELISABETE FIGUEIREDO STRINA   </t>
  </si>
  <si>
    <t>FERNANDA SCALIA PASSOS MACHADO</t>
  </si>
  <si>
    <t xml:space="preserve">ANTONIO FERNANDO B BONIOTTI   </t>
  </si>
  <si>
    <t>LEANDRO LELIS ABRUSIO OLIVEIRA</t>
  </si>
  <si>
    <t xml:space="preserve">ISAIAS CARLOS DIOGO JUNIOR    </t>
  </si>
  <si>
    <t xml:space="preserve">SIDINEI BORRO JUNIOR          </t>
  </si>
  <si>
    <t xml:space="preserve">SAMIR ANDRE FERREIRA PIRES    </t>
  </si>
  <si>
    <t xml:space="preserve">LIRIA NAOMI ITO HANESAKA      </t>
  </si>
  <si>
    <t xml:space="preserve">ROGERIO RODRIGUES TORTORO     </t>
  </si>
  <si>
    <t xml:space="preserve">VILSON JOSE WERLANG           </t>
  </si>
  <si>
    <t xml:space="preserve">GIORGIA GOMES DIAS            </t>
  </si>
  <si>
    <t xml:space="preserve">FABRICIO SILVA DE FREITAS     </t>
  </si>
  <si>
    <t xml:space="preserve">GEOVANI DE OLIVEIRA           </t>
  </si>
  <si>
    <t xml:space="preserve">JIANG GUO LING                </t>
  </si>
  <si>
    <t xml:space="preserve">PAULO CESAR SIQUEIRA          </t>
  </si>
  <si>
    <t xml:space="preserve">MARCELA CASTRO GOUVEIA        </t>
  </si>
  <si>
    <t xml:space="preserve">JOSE LUIS DARIO               </t>
  </si>
  <si>
    <t xml:space="preserve">GUSTAVO SATTELMAYER DE LIMA   </t>
  </si>
  <si>
    <t xml:space="preserve">VINICIUS ROMEIRO DE OLIVEIRA  </t>
  </si>
  <si>
    <t xml:space="preserve">FERNANDO TAKEDA               </t>
  </si>
  <si>
    <t xml:space="preserve">GUSTAVO JOSE GALISI           </t>
  </si>
  <si>
    <t xml:space="preserve">MARIANA SAMIRA F KASSEM       </t>
  </si>
  <si>
    <t xml:space="preserve">ANA PAULA CARDOSO SIMOES      </t>
  </si>
  <si>
    <t xml:space="preserve">TEODORICO JOSE LEAL DE MOURA  </t>
  </si>
  <si>
    <t xml:space="preserve">ROSELI MARIA GARCIA           </t>
  </si>
  <si>
    <t xml:space="preserve">GUIOMAR ALVES BATISTA         </t>
  </si>
  <si>
    <t xml:space="preserve">DANIEL LOPES PINTO            </t>
  </si>
  <si>
    <t xml:space="preserve">NILO MARCIANO DE OLIVEIRA JR  </t>
  </si>
  <si>
    <t xml:space="preserve">FERNANDO MELO BOMFIM MOREIRA  </t>
  </si>
  <si>
    <t xml:space="preserve">INGRID KAREN VON LOTT         </t>
  </si>
  <si>
    <t xml:space="preserve">TARSO LUIZ VOCCE RUDZEVICIUS  </t>
  </si>
  <si>
    <t xml:space="preserve">RODRIGO CRISTIANO SILVA       </t>
  </si>
  <si>
    <t xml:space="preserve">ALEXANDRE MOTTA VIANA         </t>
  </si>
  <si>
    <t xml:space="preserve">MARCELO COSTA DUARTE          </t>
  </si>
  <si>
    <t xml:space="preserve">JOSEILDO ANTONIO DA SILVA     </t>
  </si>
  <si>
    <t xml:space="preserve">ALEXANDRE YAMAMOTO            </t>
  </si>
  <si>
    <t xml:space="preserve">LUIZ GUSTAVO DE FREITAS KOHN  </t>
  </si>
  <si>
    <t xml:space="preserve">VILSON SIQUEIRA DE MORAIS     </t>
  </si>
  <si>
    <t xml:space="preserve">RICARDO SCHUETTE              </t>
  </si>
  <si>
    <t xml:space="preserve">VITOR BENTO DA SILVA          </t>
  </si>
  <si>
    <t xml:space="preserve">DIOGO LUIZ BIONDO DE SOUZA    </t>
  </si>
  <si>
    <t xml:space="preserve">RODRIGO MARTINS PETRONI       </t>
  </si>
  <si>
    <t xml:space="preserve">CARLA IMPROTA                 </t>
  </si>
  <si>
    <t xml:space="preserve">MARIA ISABEL R GIMENES FARIA  </t>
  </si>
  <si>
    <t xml:space="preserve">FRANCISCO COSTA JULIAO        </t>
  </si>
  <si>
    <t xml:space="preserve">BRUNO GOMES PINTO MAGALHAES   </t>
  </si>
  <si>
    <t xml:space="preserve">CINTIA DA SILVA AFONSO        </t>
  </si>
  <si>
    <t xml:space="preserve">CLAUDIOMIR ZANINI             </t>
  </si>
  <si>
    <t xml:space="preserve">ANA LETICIA CARESSATO         </t>
  </si>
  <si>
    <t xml:space="preserve">MARIANA DRUMOND ANDRADE       </t>
  </si>
  <si>
    <t xml:space="preserve">MARCOS OBATA PAVANELO         </t>
  </si>
  <si>
    <t xml:space="preserve">JOAO PAULO MILITAO DE ALENCAR </t>
  </si>
  <si>
    <t xml:space="preserve">DGEANY CARLA SOARES FONSECA   </t>
  </si>
  <si>
    <t xml:space="preserve">ADRIANA SIMOES DE SOUZA LEAO  </t>
  </si>
  <si>
    <t xml:space="preserve">LEONARDO REIS BARACAL ALONSO  </t>
  </si>
  <si>
    <t xml:space="preserve">GERSON CASTIGLIERI ANIS       </t>
  </si>
  <si>
    <t xml:space="preserve">VINICIUS DE FREITAS IGNACIO   </t>
  </si>
  <si>
    <t xml:space="preserve">RAFAEL ATALLA BUFFARA         </t>
  </si>
  <si>
    <t xml:space="preserve">UITSMAR SILVA DE LIMA         </t>
  </si>
  <si>
    <t xml:space="preserve">HELIO ALEXANDER MANN          </t>
  </si>
  <si>
    <t xml:space="preserve">FABRIZIO CALDEIRA LANDIM      </t>
  </si>
  <si>
    <t xml:space="preserve">ANDREIA SILVA SARNEY COSTA    </t>
  </si>
  <si>
    <t xml:space="preserve">JOICE DE MELO LOPES           </t>
  </si>
  <si>
    <t>MURILO PEREIRA GOMES DE MORAIS</t>
  </si>
  <si>
    <t xml:space="preserve">DELSUITA PEREIRA DOS SANTOS   </t>
  </si>
  <si>
    <t xml:space="preserve">ROSANA BONOMI RITA PEDROZO    </t>
  </si>
  <si>
    <t xml:space="preserve">MARINA CASTRO O SIMOES GALA   </t>
  </si>
  <si>
    <t xml:space="preserve">WALTER PAGANI JUNIOR          </t>
  </si>
  <si>
    <t xml:space="preserve">CELSO LUIS COMIN              </t>
  </si>
  <si>
    <t xml:space="preserve">ALESSANDRO PANTALEO MINGRONE  </t>
  </si>
  <si>
    <t xml:space="preserve">JACSON BRAZ DE ANDRADE        </t>
  </si>
  <si>
    <t xml:space="preserve">ANDRE LUIS B C LIMA VALENTE   </t>
  </si>
  <si>
    <t xml:space="preserve">VALMIR FONSECA MOTA           </t>
  </si>
  <si>
    <t xml:space="preserve">ROVILSON BUENO DE JESUS II    </t>
  </si>
  <si>
    <t xml:space="preserve">MAURICYO GARCIA SFORCIN       </t>
  </si>
  <si>
    <t xml:space="preserve">GABRIEL SANTOS DOREA          </t>
  </si>
  <si>
    <t xml:space="preserve">IVANI DA CRUZ DE SOUSA        </t>
  </si>
  <si>
    <t xml:space="preserve">CARLOS EDUARDO N MATOS        </t>
  </si>
  <si>
    <t xml:space="preserve">DJALMA DOS ANGELOS RODRIGUES  </t>
  </si>
  <si>
    <t xml:space="preserve">WALACE ALVES GARCIA           </t>
  </si>
  <si>
    <t xml:space="preserve">SALETE ZANARDI ALVARES ROMANO </t>
  </si>
  <si>
    <t xml:space="preserve">MONICA DACTES GONCALVES COSTA </t>
  </si>
  <si>
    <t xml:space="preserve">FABIANA TRUTA B TARCHIANI     </t>
  </si>
  <si>
    <t xml:space="preserve">RODRIGO RABELO                </t>
  </si>
  <si>
    <t xml:space="preserve">RODRIGO QUINZANE JULIATTO     </t>
  </si>
  <si>
    <t xml:space="preserve">PRISCILA FERREIRA CARMO       </t>
  </si>
  <si>
    <t xml:space="preserve">HELOISA MACEDO SOUZA LOUREIRO </t>
  </si>
  <si>
    <t>HELENA ESTHER F ARIZA FRADEJAS</t>
  </si>
  <si>
    <t xml:space="preserve">FELIPE VIANNA DA CUNHA        </t>
  </si>
  <si>
    <t xml:space="preserve">MATEUS DE SOUZA LEMOS         </t>
  </si>
  <si>
    <t xml:space="preserve">APARECIDO PUPULIN             </t>
  </si>
  <si>
    <t xml:space="preserve">RAFAEL BARROSO FONTELLES      </t>
  </si>
  <si>
    <t xml:space="preserve">CARLOS EDUARDO MALAGONI       </t>
  </si>
  <si>
    <t xml:space="preserve">ELOYR ABREU DE SOUZA MARTINS  </t>
  </si>
  <si>
    <t xml:space="preserve">RICARDO LANZELLOTTI MARCONI   </t>
  </si>
  <si>
    <t xml:space="preserve">FABIANA AUGUSTO ZAFFANI       </t>
  </si>
  <si>
    <t xml:space="preserve">JOSE EDGARD SOARES MOREIRA FO </t>
  </si>
  <si>
    <t xml:space="preserve">PAULA MENDONCA CALVET         </t>
  </si>
  <si>
    <t xml:space="preserve">MARCIO ISSAMU TANAKA          </t>
  </si>
  <si>
    <t xml:space="preserve">JOSE JULIO ALVES DE ALMEIDA   </t>
  </si>
  <si>
    <t xml:space="preserve">MARIO MITSUO SASAKI           </t>
  </si>
  <si>
    <t xml:space="preserve">CLAUDIA CARPIGIANI            </t>
  </si>
  <si>
    <t xml:space="preserve">LUIZ FELIPE LU                </t>
  </si>
  <si>
    <t xml:space="preserve">IANDARA DE MOURA SILVA        </t>
  </si>
  <si>
    <t xml:space="preserve">ACURSIO DO REGO MAIA FILHO    </t>
  </si>
  <si>
    <t xml:space="preserve">ROSISLEI APARECIDA N F SANTOS </t>
  </si>
  <si>
    <t xml:space="preserve">BRUNO RICARDO GUIMARAES MAZZO </t>
  </si>
  <si>
    <t xml:space="preserve">HENRIQUE PAULO DE BRIDA       </t>
  </si>
  <si>
    <t xml:space="preserve">DARCIO COUTINHO VIEIRA        </t>
  </si>
  <si>
    <t xml:space="preserve">ALEX SANDRO VALARIO           </t>
  </si>
  <si>
    <t xml:space="preserve">NORBERTO DA COSTA CAVALCANTI  </t>
  </si>
  <si>
    <t xml:space="preserve">DAVID MARCELO CASTANHEIRA     </t>
  </si>
  <si>
    <t xml:space="preserve">NESTOR SAMPAIO PENTEADO FILHO </t>
  </si>
  <si>
    <t xml:space="preserve">ISABELLA DE BESSAS MATOS      </t>
  </si>
  <si>
    <t xml:space="preserve">MARCELO VIEIRA ACEVEDO        </t>
  </si>
  <si>
    <t xml:space="preserve">MIRIAM OLIVEIRA SILVA         </t>
  </si>
  <si>
    <t>ANA LAURA VEGIATO MOYA DE MELO</t>
  </si>
  <si>
    <t>AFFONSO HENRIQUES B CARVALHAES</t>
  </si>
  <si>
    <t xml:space="preserve">CESAR CALDERARO F SANTOS      </t>
  </si>
  <si>
    <t xml:space="preserve">ALINE KELLER                  </t>
  </si>
  <si>
    <t>MARIA HELENA DO CARMO OLIVEIRA</t>
  </si>
  <si>
    <t xml:space="preserve">RODRIGO HAIDAR MOREIRA        </t>
  </si>
  <si>
    <t xml:space="preserve">ARTUR DE CARVALHO LEMOS       </t>
  </si>
  <si>
    <t xml:space="preserve">ANA CARMEM SILVA DA SILVA     </t>
  </si>
  <si>
    <t xml:space="preserve">ADRIANO LUIZ AMMIRATI         </t>
  </si>
  <si>
    <t xml:space="preserve">FELIPE EMMANUEL NICOLAI       </t>
  </si>
  <si>
    <t xml:space="preserve">PETERSON SANZOVO              </t>
  </si>
  <si>
    <t xml:space="preserve">SILVANA APARECIDA M RODRIGUES </t>
  </si>
  <si>
    <t xml:space="preserve">JOSE LUIZ SUARTZ NUNES        </t>
  </si>
  <si>
    <t xml:space="preserve">CIBELE FIGUEIRA CARVALHO      </t>
  </si>
  <si>
    <t xml:space="preserve">DENISE DA FONSECA LANA MOLINA </t>
  </si>
  <si>
    <t xml:space="preserve">JOAO ALIRIO TEIXEIRA SILVA JR </t>
  </si>
  <si>
    <t xml:space="preserve">PEDRO JOSE PASSOS DE MELO     </t>
  </si>
  <si>
    <t xml:space="preserve">RENO JULIUS MESQUITA          </t>
  </si>
  <si>
    <t xml:space="preserve">FELIPE VIEIRA                 </t>
  </si>
  <si>
    <t xml:space="preserve">MARIANA JORGE NUNES           </t>
  </si>
  <si>
    <t xml:space="preserve">IVAN GILNEI JANKE             </t>
  </si>
  <si>
    <t xml:space="preserve">LUIZ ALBERTO CAMILO           </t>
  </si>
  <si>
    <t xml:space="preserve">HELIANA SNEGE ADORNO MOREIRA  </t>
  </si>
  <si>
    <t xml:space="preserve">RENATO BEZERRA FERNANDES      </t>
  </si>
  <si>
    <t xml:space="preserve">ANDRE RAFAEL SCHOENE          </t>
  </si>
  <si>
    <t xml:space="preserve">PABLO FERREIRA ARAUJO         </t>
  </si>
  <si>
    <t xml:space="preserve">JULIANO VION                  </t>
  </si>
  <si>
    <t xml:space="preserve">LUCIANO GOMES TEIXEIRA        </t>
  </si>
  <si>
    <t xml:space="preserve">JOSE ROBERTO OLIVEIRA ANTUNES </t>
  </si>
  <si>
    <t xml:space="preserve">DENIS SHIRAZI                 </t>
  </si>
  <si>
    <t xml:space="preserve">CATIA CILENE ZAMBONI          </t>
  </si>
  <si>
    <t>LUIS HENRIQUE CAPANEMA PEDROSA</t>
  </si>
  <si>
    <t xml:space="preserve">EDSON CLAUDINEI PASCOAL       </t>
  </si>
  <si>
    <t xml:space="preserve">DAVI MIGUEL VILLAR DE ALMEIDA </t>
  </si>
  <si>
    <t xml:space="preserve">JOSE CARLOS CANDIDO DE BRITO  </t>
  </si>
  <si>
    <t xml:space="preserve">MARCOS CABRAL AGOSTINHO       </t>
  </si>
  <si>
    <t xml:space="preserve">SUZANA CARLA RODRIGUES        </t>
  </si>
  <si>
    <t xml:space="preserve">JOSE FERNANDO DO VALLE        </t>
  </si>
  <si>
    <t xml:space="preserve">ROBERTO SILVA ROMAGNOLI       </t>
  </si>
  <si>
    <t xml:space="preserve">RODRIGO MIRANDA SIMOES        </t>
  </si>
  <si>
    <t xml:space="preserve">CLAUDIA DE LIMA CHERON        </t>
  </si>
  <si>
    <t xml:space="preserve">RAMIRO QUISPE CHOQUE          </t>
  </si>
  <si>
    <t xml:space="preserve">ARIEL KOGAN                   </t>
  </si>
  <si>
    <t xml:space="preserve">SILVIO ALEXANDRE S DOMINGUES  </t>
  </si>
  <si>
    <t xml:space="preserve">ALEKSANDRO IKEDA              </t>
  </si>
  <si>
    <t xml:space="preserve">SILOMAR DO NASCIMENTO         </t>
  </si>
  <si>
    <t xml:space="preserve">RACHEL DE CARVALHO MARTINS    </t>
  </si>
  <si>
    <t xml:space="preserve">DANILO BASSO                  </t>
  </si>
  <si>
    <t xml:space="preserve">ANA LUISA GUERRA MACHADO      </t>
  </si>
  <si>
    <t xml:space="preserve">VINICIUS MANUEL PEREIRA SILVA </t>
  </si>
  <si>
    <t xml:space="preserve">FERNANDO CALDEIRA GOMES       </t>
  </si>
  <si>
    <t xml:space="preserve">FERNANDO CESAR PAIM           </t>
  </si>
  <si>
    <t xml:space="preserve">ROBERTA CRISTIANE RIBEIRO     </t>
  </si>
  <si>
    <t xml:space="preserve">DANIELA AIELLO D ALKIMIN      </t>
  </si>
  <si>
    <t xml:space="preserve">KARLA MAZARELO MACIEL PACHECO </t>
  </si>
  <si>
    <t xml:space="preserve">EDMUR AGOSTINHO DE PAULA JR   </t>
  </si>
  <si>
    <t xml:space="preserve">BERINO GONCALVES PEREIRA      </t>
  </si>
  <si>
    <t xml:space="preserve">JOSE MARIO RIBEIRO            </t>
  </si>
  <si>
    <t xml:space="preserve">MARCELO GOTARDO               </t>
  </si>
  <si>
    <t xml:space="preserve">RAFAEL GOMES VIOLANI          </t>
  </si>
  <si>
    <t xml:space="preserve">REIVILSON DE ANDRADE E SILVA  </t>
  </si>
  <si>
    <t xml:space="preserve">CHRISTIANE INVERNO M COELHO   </t>
  </si>
  <si>
    <t xml:space="preserve">FABIANA SOARES CORREA SALES   </t>
  </si>
  <si>
    <t xml:space="preserve">MARIANE GARCIA DE OLIVEIRA    </t>
  </si>
  <si>
    <t xml:space="preserve">CLAUDINEI DE MELO             </t>
  </si>
  <si>
    <t xml:space="preserve">MARCELO DE SOUZA              </t>
  </si>
  <si>
    <t xml:space="preserve">ALBERTO CORREA PINTO          </t>
  </si>
  <si>
    <t xml:space="preserve">IVANILDO LEITE CERQUEIRA      </t>
  </si>
  <si>
    <t xml:space="preserve">ELIANE DA SILVA MENDES        </t>
  </si>
  <si>
    <t xml:space="preserve">ADRIANA CRISTINA DE MENEZES   </t>
  </si>
  <si>
    <t xml:space="preserve">ANDERSON BALSALOBRE           </t>
  </si>
  <si>
    <t xml:space="preserve">HELIO DE ALENCAR JUNIOR       </t>
  </si>
  <si>
    <t xml:space="preserve">ILMA DE ANDRADE SILVA         </t>
  </si>
  <si>
    <t xml:space="preserve">FABIO REGINA ESCADA           </t>
  </si>
  <si>
    <t xml:space="preserve">ALEXANDER ANDRADE MIGUEL      </t>
  </si>
  <si>
    <t xml:space="preserve">MARCOS TOSHIYUKI TANITA       </t>
  </si>
  <si>
    <t xml:space="preserve">KAMILLA MICHELE G FERNANDES   </t>
  </si>
  <si>
    <t xml:space="preserve">ANDERSON ORIVALDO ERCOLIN     </t>
  </si>
  <si>
    <t xml:space="preserve">ANDRE LUIS PANTALEAO          </t>
  </si>
  <si>
    <t xml:space="preserve">ALEXANDRE OLIVEIRA NICOLAU    </t>
  </si>
  <si>
    <t xml:space="preserve">VALMIR ROBERTO BENEDUZI       </t>
  </si>
  <si>
    <t xml:space="preserve">VINICIUS SIMON                </t>
  </si>
  <si>
    <t xml:space="preserve">GILMAR ESMERINI               </t>
  </si>
  <si>
    <t xml:space="preserve">VIVIANE ALVES CANTADORI       </t>
  </si>
  <si>
    <t xml:space="preserve">DANIEL LOURENCO LIRA          </t>
  </si>
  <si>
    <t xml:space="preserve">JEANE ELISABETE AVELAR        </t>
  </si>
  <si>
    <t xml:space="preserve">MARCIA DUARTE R SANTOS SILVA  </t>
  </si>
  <si>
    <t xml:space="preserve">VANDERLEI D ANDREA            </t>
  </si>
  <si>
    <t xml:space="preserve">ANA CAROLINA B CARDOSO ARAUJO </t>
  </si>
  <si>
    <t xml:space="preserve">CELINA KYOHARA VILLALVA       </t>
  </si>
  <si>
    <t>TERTULIANO OLIVEIRA MONTENEGRO</t>
  </si>
  <si>
    <t xml:space="preserve">WARNER GIACHINI JUNIOR        </t>
  </si>
  <si>
    <t xml:space="preserve">RENATO RAMOS CIMA             </t>
  </si>
  <si>
    <t xml:space="preserve">GISELE BATISTA D FERNANDES    </t>
  </si>
  <si>
    <t xml:space="preserve">LUIZ FABIANO MENDES           </t>
  </si>
  <si>
    <t xml:space="preserve">ARNALDO PEREIRA DA SILVA      </t>
  </si>
  <si>
    <t xml:space="preserve">JUSSARA ANTUNES O GHIZONI     </t>
  </si>
  <si>
    <t xml:space="preserve">ADRIANO RODRIGUES COSTA       </t>
  </si>
  <si>
    <t>DORIVAL ANTONIO SOUSA FERREIRA</t>
  </si>
  <si>
    <t xml:space="preserve">MAX MILER JOSE DA SILVA       </t>
  </si>
  <si>
    <t xml:space="preserve">ROBERTA BARROS FARIA PEREIRA  </t>
  </si>
  <si>
    <t xml:space="preserve">MARCELO AMADEU SODER          </t>
  </si>
  <si>
    <t xml:space="preserve">MARCIO GONCALVES MARTINS      </t>
  </si>
  <si>
    <t xml:space="preserve">DIEGO CHRISTOFOLETTI VITTI    </t>
  </si>
  <si>
    <t xml:space="preserve">SANDRA CRISTINA K MARTINS     </t>
  </si>
  <si>
    <t xml:space="preserve">RICARDO CORAZZA CURY          </t>
  </si>
  <si>
    <t xml:space="preserve">LEANDRO DA SILVA ESCOBAR      </t>
  </si>
  <si>
    <t xml:space="preserve">PAULO ERASMO SOARES           </t>
  </si>
  <si>
    <t xml:space="preserve">VALERIA CRISTINA FORTE        </t>
  </si>
  <si>
    <t xml:space="preserve">FERNANDO SANT ANA SANTOS      </t>
  </si>
  <si>
    <t xml:space="preserve">DOUGLAS DE OLIVEIRA GUIMARAES </t>
  </si>
  <si>
    <t xml:space="preserve">JOSE CARLOS SIMIONATO         </t>
  </si>
  <si>
    <t xml:space="preserve">LAYLA KAROLINE MAXIMIANO      </t>
  </si>
  <si>
    <t xml:space="preserve">SANDRO MARQUETTI              </t>
  </si>
  <si>
    <t xml:space="preserve">THIAGO DA SILVA MENDES        </t>
  </si>
  <si>
    <t xml:space="preserve">ADRIANA GIORDANO G C FERREIRA </t>
  </si>
  <si>
    <t xml:space="preserve">LEANDRO AGOPIAN               </t>
  </si>
  <si>
    <t xml:space="preserve">DANIEL RAMALHO ROCHA          </t>
  </si>
  <si>
    <t xml:space="preserve">RENATO GONCALVES DA ROCHA     </t>
  </si>
  <si>
    <t xml:space="preserve">SILVIO CICERO DO AMARAL       </t>
  </si>
  <si>
    <t xml:space="preserve">PRISCILA MARCELLE M G C SOUZA </t>
  </si>
  <si>
    <t xml:space="preserve">ANASTACIA GODINHO ZYLBERMAN   </t>
  </si>
  <si>
    <t>DELAIAS ELIANDRA NEIVA SANTANA</t>
  </si>
  <si>
    <t xml:space="preserve">CESAR CORREIA CALDI           </t>
  </si>
  <si>
    <t xml:space="preserve">MARIO MACHADO VIEIRA FILHO    </t>
  </si>
  <si>
    <t xml:space="preserve">MARIVALDO SILVA LOPES JUNIOR  </t>
  </si>
  <si>
    <t xml:space="preserve">CLEIDE MARIA L CATALANI       </t>
  </si>
  <si>
    <t xml:space="preserve">LUIZ EDUARDO BACCHESCHI       </t>
  </si>
  <si>
    <t xml:space="preserve">LUIS EVARISTO SANT ANNA LINS  </t>
  </si>
  <si>
    <t xml:space="preserve">MARCOS KENJI KIMURA           </t>
  </si>
  <si>
    <t xml:space="preserve">ROBSON SOUZA LEITE            </t>
  </si>
  <si>
    <t xml:space="preserve">TANARA LUIZA N GALLEGO        </t>
  </si>
  <si>
    <t xml:space="preserve">GLEITON TREFIGLIO GIOVANELLI  </t>
  </si>
  <si>
    <t xml:space="preserve">CRISTIANE GUEDES G DAVID      </t>
  </si>
  <si>
    <t xml:space="preserve">MARIO HENRIQUE LUSSARI        </t>
  </si>
  <si>
    <t xml:space="preserve">JOSELITO RODRIGUES DE CASTRO  </t>
  </si>
  <si>
    <t xml:space="preserve">ARIANE DUARTE TAKAHASHI       </t>
  </si>
  <si>
    <t xml:space="preserve">MARCIO DE PADUA MURADAS       </t>
  </si>
  <si>
    <t xml:space="preserve">SERGIO COSTA PEREIRA          </t>
  </si>
  <si>
    <t xml:space="preserve">ANDRE FONSECA GOULART         </t>
  </si>
  <si>
    <t xml:space="preserve">SERGIO VALLY LINARES          </t>
  </si>
  <si>
    <t xml:space="preserve">ADRIANA APARECIDA M ROCHA     </t>
  </si>
  <si>
    <t xml:space="preserve">ALEXANDRE RUBIO               </t>
  </si>
  <si>
    <t xml:space="preserve">ROBERVANE SERGIO MORAES       </t>
  </si>
  <si>
    <t xml:space="preserve">GABRIEL BARBOSA FRANCO        </t>
  </si>
  <si>
    <t xml:space="preserve">GLAUCIO RODRIGUES DOS SANTOS  </t>
  </si>
  <si>
    <t xml:space="preserve">ANDRE LUIZ FORTUNATO ROCHA    </t>
  </si>
  <si>
    <t xml:space="preserve">JOSE AUGUSTO MESQUITA DUMONT  </t>
  </si>
  <si>
    <t xml:space="preserve">DIONISIO COSTA F TEIXEIRA     </t>
  </si>
  <si>
    <t xml:space="preserve">FABIO EDUARDO VICENTINI       </t>
  </si>
  <si>
    <t xml:space="preserve">FABIO PONZETO ALVES           </t>
  </si>
  <si>
    <t xml:space="preserve">ANDERSON SOUSA SANTOS         </t>
  </si>
  <si>
    <t xml:space="preserve">FERNANDO RICARDO DE SOUZA     </t>
  </si>
  <si>
    <t xml:space="preserve">GISELLE FOUREAUX HEIDA        </t>
  </si>
  <si>
    <t xml:space="preserve">MAURICIO GUERRA               </t>
  </si>
  <si>
    <t xml:space="preserve">FERNANDO ROSSINI MENEZES      </t>
  </si>
  <si>
    <t xml:space="preserve">MACIEL MURARI FERNANDES       </t>
  </si>
  <si>
    <t xml:space="preserve">GUSTAVO GIAMPIETRO CAPUTI     </t>
  </si>
  <si>
    <t xml:space="preserve">TIAGO SOARES DA FONSECA       </t>
  </si>
  <si>
    <t xml:space="preserve">TARSO BAGLIONI DE JESUS       </t>
  </si>
  <si>
    <t xml:space="preserve">ANDRE EUGENIO G M GAUDIO      </t>
  </si>
  <si>
    <t xml:space="preserve">VICTOR DOMENECH STOSSEL       </t>
  </si>
  <si>
    <t xml:space="preserve">MILO ANDRADE DA SILVA         </t>
  </si>
  <si>
    <t xml:space="preserve">DARLEI MAURO REIS             </t>
  </si>
  <si>
    <t xml:space="preserve">ANAIDE MARIA ALVES DA PAZ     </t>
  </si>
  <si>
    <t xml:space="preserve">CARLOS FERNANDO PEREIRA COSTA </t>
  </si>
  <si>
    <t xml:space="preserve">FERNANDO PALMAKA ARGUELLO     </t>
  </si>
  <si>
    <t xml:space="preserve">RODRIGO MARCHI                </t>
  </si>
  <si>
    <t xml:space="preserve">TONI RODRIGUES COSTA          </t>
  </si>
  <si>
    <t xml:space="preserve">CLAUDIA REGINA ROSSI MARRA    </t>
  </si>
  <si>
    <t xml:space="preserve">SANDRA CRISTINA WELZEL MALTA  </t>
  </si>
  <si>
    <t xml:space="preserve">MAXILIANDRO PINTO             </t>
  </si>
  <si>
    <t xml:space="preserve">LUIZ BARTOLOMEU M MACIEL NT   </t>
  </si>
  <si>
    <t xml:space="preserve">EDUARDO EIDI OZAWA            </t>
  </si>
  <si>
    <t>AFONSO CELSO GIANNONI LUCCHESI</t>
  </si>
  <si>
    <t xml:space="preserve">ROBSON BRAJAO NAVETO          </t>
  </si>
  <si>
    <t xml:space="preserve">LUCIANO DE OLIVEIRA FONTES    </t>
  </si>
  <si>
    <t xml:space="preserve">WAGNER SATO                   </t>
  </si>
  <si>
    <t xml:space="preserve">DANIELA MARTINS ATHIA         </t>
  </si>
  <si>
    <t xml:space="preserve">COR JESUS LUZIA HELENO        </t>
  </si>
  <si>
    <t xml:space="preserve">ANITA DE OLIVEIRA CARELI      </t>
  </si>
  <si>
    <t xml:space="preserve">MAURICIO DAVID SANTOS         </t>
  </si>
  <si>
    <t xml:space="preserve">JULIANA ARANHA SERILLO        </t>
  </si>
  <si>
    <t xml:space="preserve">RENATO SILVA FERREIRA         </t>
  </si>
  <si>
    <t xml:space="preserve">ROBERTO CHIRUMPOLO            </t>
  </si>
  <si>
    <t xml:space="preserve">CAMILA PINHEIRO SANTOS MARANI </t>
  </si>
  <si>
    <t xml:space="preserve">KATELIN CIBELI ROTARI ALMEIDA </t>
  </si>
  <si>
    <t xml:space="preserve">JOAO CARLOS PEREIRA CESAR JR  </t>
  </si>
  <si>
    <t>OSVALDO MARCOS ALMEIDA MARTINS</t>
  </si>
  <si>
    <t xml:space="preserve">FRANCISCO JOSE FERNANDES      </t>
  </si>
  <si>
    <t xml:space="preserve">JORGE DE AMORIM VAZ           </t>
  </si>
  <si>
    <t xml:space="preserve">TADEU DA SILVA                </t>
  </si>
  <si>
    <t xml:space="preserve">ALAN PETERSON RODRIGUES       </t>
  </si>
  <si>
    <t xml:space="preserve">ITAMAR PINHEIRO SECUNDINI     </t>
  </si>
  <si>
    <t xml:space="preserve">ALEXANDRE ROCHA MENDES        </t>
  </si>
  <si>
    <t xml:space="preserve">JAISON NASCIMENTO CAVALCANTE  </t>
  </si>
  <si>
    <t xml:space="preserve">PATRICIA NOVOA                </t>
  </si>
  <si>
    <t xml:space="preserve">DANIEL DOS SANTOS MARINHO     </t>
  </si>
  <si>
    <t xml:space="preserve">SIDMAR JOSE RIBEIRO DE LIMA   </t>
  </si>
  <si>
    <t xml:space="preserve">FELIPE DE SOUZA OLIVEIRA      </t>
  </si>
  <si>
    <t xml:space="preserve">MARIA LUISA CAPANEMA PEDROSA  </t>
  </si>
  <si>
    <t xml:space="preserve">JEFFERSON ROBERTO PIVA        </t>
  </si>
  <si>
    <t xml:space="preserve">CHRISTIANO CONY DURO          </t>
  </si>
  <si>
    <t xml:space="preserve">MARIANA RODOVALHO GUIMARAES   </t>
  </si>
  <si>
    <t xml:space="preserve">MILTON BORGES DE AFONSECA     </t>
  </si>
  <si>
    <t xml:space="preserve">CLAUDIO CUNHA DOS SANTOS      </t>
  </si>
  <si>
    <t xml:space="preserve">LILIAN MORASSI DA FONSECA     </t>
  </si>
  <si>
    <t xml:space="preserve">RAPHAEL A N B P ALCANTARA     </t>
  </si>
  <si>
    <t>GIANCARLO ANTONIO L GIAMPIETRO</t>
  </si>
  <si>
    <t xml:space="preserve">GERALDO FIALHO DA SILVEIRA    </t>
  </si>
  <si>
    <t xml:space="preserve">RAFAEL SOMENSARI              </t>
  </si>
  <si>
    <t xml:space="preserve">FAGNER MINORU F MIZUMOTO      </t>
  </si>
  <si>
    <t xml:space="preserve">FERNANDA ANSELMO CASTILHO     </t>
  </si>
  <si>
    <t xml:space="preserve">CLELIA ROBERTA DUARTE         </t>
  </si>
  <si>
    <t xml:space="preserve">JULIO FURLAN REIS             </t>
  </si>
  <si>
    <t xml:space="preserve">SHIRLEY REGINA A PAULA GOMES  </t>
  </si>
  <si>
    <t>FRANCISCO ALVES DE MORAIS NETO</t>
  </si>
  <si>
    <t xml:space="preserve">CASSIANO RICARDO DONTAL       </t>
  </si>
  <si>
    <t xml:space="preserve">RAQUEL MONTEIRO DE LIMA BUSO  </t>
  </si>
  <si>
    <t xml:space="preserve">FELIPE DE CARVALHO MARTINS    </t>
  </si>
  <si>
    <t xml:space="preserve">ELIZANDRA MAIA TAVEIRA        </t>
  </si>
  <si>
    <t xml:space="preserve">EVERTON DE MACEDO DA CUNHA    </t>
  </si>
  <si>
    <t xml:space="preserve">MARLON ALEX YAMANE            </t>
  </si>
  <si>
    <t xml:space="preserve">SIMONE DA SILVA SETTA         </t>
  </si>
  <si>
    <t xml:space="preserve">GUSTAVO FERNANDES PIMENTEL    </t>
  </si>
  <si>
    <t xml:space="preserve">RODRIGO MINUTELLA SINES       </t>
  </si>
  <si>
    <t xml:space="preserve">CRISTINA MIYAZAKI             </t>
  </si>
  <si>
    <t xml:space="preserve">OLVERINO MOREIRA FILHO        </t>
  </si>
  <si>
    <t xml:space="preserve">HELBER CARDOSO BOZATO         </t>
  </si>
  <si>
    <t xml:space="preserve">DANIELA DANTAS DE ARAUJO      </t>
  </si>
  <si>
    <t xml:space="preserve">MARLON MAIA KOTOWEY           </t>
  </si>
  <si>
    <t xml:space="preserve">FRED JULIO CALIXTO            </t>
  </si>
  <si>
    <t xml:space="preserve">LEONARDO CAPELLI C SILVA      </t>
  </si>
  <si>
    <t xml:space="preserve">ARIANE MARTINS RECHE          </t>
  </si>
  <si>
    <t xml:space="preserve">PAULO RIBEIRO COSTA           </t>
  </si>
  <si>
    <t xml:space="preserve">MARCIO AUGUSTO ROCHO          </t>
  </si>
  <si>
    <t xml:space="preserve">EMERSON LUIS DE AMORIM        </t>
  </si>
  <si>
    <t xml:space="preserve">CARLOS KAORU HASEGAWA         </t>
  </si>
  <si>
    <t xml:space="preserve">ADRIAN BOQUETTI               </t>
  </si>
  <si>
    <t xml:space="preserve">ROQUE FERNANDO TALZI          </t>
  </si>
  <si>
    <t xml:space="preserve">DIEGO FERNANDES DE SOUSA      </t>
  </si>
  <si>
    <t>CELINA REIKO SHIGUEMATSU SILVA</t>
  </si>
  <si>
    <t xml:space="preserve">CARLA MILAZZO M R HENRIQUES   </t>
  </si>
  <si>
    <t xml:space="preserve">RENAN DANIEL CONTE            </t>
  </si>
  <si>
    <t xml:space="preserve">GIULIANO STRINGHI             </t>
  </si>
  <si>
    <t xml:space="preserve">RICARDO COSTA LEVY            </t>
  </si>
  <si>
    <t xml:space="preserve">ROSANGELA BENTO NASCIMENTO    </t>
  </si>
  <si>
    <t xml:space="preserve">ADRIANA BRAGA DOS SANTOS DIAS </t>
  </si>
  <si>
    <t xml:space="preserve">JOSE MATIAS FILHO             </t>
  </si>
  <si>
    <t xml:space="preserve">GUILHERME PONTES CADORE       </t>
  </si>
  <si>
    <t xml:space="preserve">RAFAEL MIRANDA DE SOUZA       </t>
  </si>
  <si>
    <t xml:space="preserve">EDEN OSHIMA                   </t>
  </si>
  <si>
    <t xml:space="preserve">JEFERSON SAMPAIO GONCALVES    </t>
  </si>
  <si>
    <t xml:space="preserve">EDUARDO BONINI                </t>
  </si>
  <si>
    <t xml:space="preserve">LUIS FELIPE XIMENES NOGUEIRA  </t>
  </si>
  <si>
    <t xml:space="preserve">LUIS HENRIQUE C HARTMANN      </t>
  </si>
  <si>
    <t xml:space="preserve">HUMBERTO TORRES DE CARVALHO   </t>
  </si>
  <si>
    <t>EVERTON PACHECO PEREIRA MORAES</t>
  </si>
  <si>
    <t xml:space="preserve">LEANDRO MARQUES O G MILLANO   </t>
  </si>
  <si>
    <t>MARIA BEATRIZ MEGRE DE RESENDE</t>
  </si>
  <si>
    <t xml:space="preserve">BRUNO MOREIRA BRITO           </t>
  </si>
  <si>
    <t xml:space="preserve">LUIZ CLAUDIO PEREIRA SILVA    </t>
  </si>
  <si>
    <t xml:space="preserve">GUILHERME DINIZ DA SILVA      </t>
  </si>
  <si>
    <t xml:space="preserve">RENATO DE MELO GOMES          </t>
  </si>
  <si>
    <t xml:space="preserve">RAFAEL CIRIACO DE ARAUJO      </t>
  </si>
  <si>
    <t xml:space="preserve">FELIPE SCHULTZ V MOREIRA      </t>
  </si>
  <si>
    <t xml:space="preserve">RAFAEL BARBIERI DE ANDRADE    </t>
  </si>
  <si>
    <t xml:space="preserve">LEILA ANGELICA R B OLIVEIRA   </t>
  </si>
  <si>
    <t xml:space="preserve">FABIANA KARLA SILVA BRANDAO   </t>
  </si>
  <si>
    <t xml:space="preserve">ELDER GALLO                   </t>
  </si>
  <si>
    <t xml:space="preserve">ADRIANA SILVA VENTICINQUE     </t>
  </si>
  <si>
    <t xml:space="preserve">ROBSON ATILIO PERES           </t>
  </si>
  <si>
    <t xml:space="preserve">THIAGO WILKER LIMA            </t>
  </si>
  <si>
    <t xml:space="preserve">FABIO COELHO GONCALVES        </t>
  </si>
  <si>
    <t>MARCELO JESUS ALBUQUERQUE MELO</t>
  </si>
  <si>
    <t xml:space="preserve">NELSON ALEXANDRE PASCOAL      </t>
  </si>
  <si>
    <t xml:space="preserve">WILDER RODRIGUES TOSETTO      </t>
  </si>
  <si>
    <t xml:space="preserve">FELIPE FRANCO DA SILVEIRA     </t>
  </si>
  <si>
    <t xml:space="preserve">BEATRIS HUANCA OROSCO         </t>
  </si>
  <si>
    <t xml:space="preserve">CARMEN ANGELA A SIQUEIRA      </t>
  </si>
  <si>
    <t>CAMILA RENEE BENEVIDES FURTADO</t>
  </si>
  <si>
    <t xml:space="preserve">JULIANO SAITO CARNEIRO        </t>
  </si>
  <si>
    <t xml:space="preserve">CESAR SIMONASSI JUNIOR        </t>
  </si>
  <si>
    <t xml:space="preserve">ANDERSON TIAGO B SCHLOSSER    </t>
  </si>
  <si>
    <t xml:space="preserve">JI YOUNG CHUN                 </t>
  </si>
  <si>
    <t xml:space="preserve">FERNANDO ALVES DE GUSMAO      </t>
  </si>
  <si>
    <t xml:space="preserve">SILVIA GOMYDE  CASSEB         </t>
  </si>
  <si>
    <t xml:space="preserve">RODRIGO DA COSTA BORGES       </t>
  </si>
  <si>
    <t xml:space="preserve">PATRICK FABIANO A NOBREGA LUZ </t>
  </si>
  <si>
    <t xml:space="preserve">VALDIR FERREIRA DE CASTILHO   </t>
  </si>
  <si>
    <t xml:space="preserve">ANDRE FABIANO WATANABE        </t>
  </si>
  <si>
    <t xml:space="preserve">RODRIGO SOARES DA SILVA       </t>
  </si>
  <si>
    <t xml:space="preserve">GRACIELE APARECIDA ZEPSON     </t>
  </si>
  <si>
    <t xml:space="preserve">JULIA COMUNIAN NEVES          </t>
  </si>
  <si>
    <t xml:space="preserve">ARNALDO FREIRE DE CASTRO      </t>
  </si>
  <si>
    <t xml:space="preserve">GABRIELA TAKAHASHI ROCCHETTI  </t>
  </si>
  <si>
    <t xml:space="preserve">LUIS PAULO ANTONIALLI         </t>
  </si>
  <si>
    <t xml:space="preserve">OTAVIO ALBERTO CAMPOS MENEZES </t>
  </si>
  <si>
    <t xml:space="preserve">ELUANA WINDSON DE ARAUJO      </t>
  </si>
  <si>
    <t xml:space="preserve">GABRIELA COELHO GARCIA REIS   </t>
  </si>
  <si>
    <t xml:space="preserve">RENAN VIANA LACERDA           </t>
  </si>
  <si>
    <t xml:space="preserve">ROBERTO BORGES KERR JUNIOR    </t>
  </si>
  <si>
    <t xml:space="preserve">MARCOS GONCALVES CABECA       </t>
  </si>
  <si>
    <t xml:space="preserve">MAURICIO ELIAS ZUCARELLI      </t>
  </si>
  <si>
    <t xml:space="preserve">MARLI BARROS OLIVEIRA ALENCAR </t>
  </si>
  <si>
    <t xml:space="preserve">FABIO OLIVEIRA MENEZES        </t>
  </si>
  <si>
    <t xml:space="preserve">CLAUDEMIR SOARES DE OLIVEIRA  </t>
  </si>
  <si>
    <t xml:space="preserve">ALEXANDRE NANNI               </t>
  </si>
  <si>
    <t xml:space="preserve">JOAO BOSCO GIFFONI MENDES     </t>
  </si>
  <si>
    <t xml:space="preserve">RAFAEL DE ALMEIDA TORRES      </t>
  </si>
  <si>
    <t xml:space="preserve">FERNANDO CESAR ALVES CANGIANI </t>
  </si>
  <si>
    <t xml:space="preserve">LUIZ GUILHERME T ARAUJO       </t>
  </si>
  <si>
    <t xml:space="preserve">SONIA LUCIA CORDOBA THURLER   </t>
  </si>
  <si>
    <t xml:space="preserve">PAULO HIDAKA                  </t>
  </si>
  <si>
    <t xml:space="preserve">ANDREA NICOLINI               </t>
  </si>
  <si>
    <t xml:space="preserve">CHISTIANE SAMPAIO A GUSMAN    </t>
  </si>
  <si>
    <t>RAPHAEL LUIZ FIGUEIRA DE SOUZA</t>
  </si>
  <si>
    <t xml:space="preserve">RODRIGO FRUGIS GOMES          </t>
  </si>
  <si>
    <t xml:space="preserve">CLAUDIA DE OLIVEIRA CUNHA     </t>
  </si>
  <si>
    <t xml:space="preserve">EDSON EDDY ZACARIAS           </t>
  </si>
  <si>
    <t xml:space="preserve">CHARLENE A S FRANCISCO        </t>
  </si>
  <si>
    <t xml:space="preserve">RAFAEL FERRAZ BELVEDERESE     </t>
  </si>
  <si>
    <t xml:space="preserve">MARCUS VINICIUS ALEXANDRE     </t>
  </si>
  <si>
    <t xml:space="preserve">KLERISTON SILVA COSTA         </t>
  </si>
  <si>
    <t xml:space="preserve">RAQUEL MICCOLI FERREIRA       </t>
  </si>
  <si>
    <t xml:space="preserve">VANESSA BELLON                </t>
  </si>
  <si>
    <t xml:space="preserve">ALEXEY MARQUES ESPINDOLA      </t>
  </si>
  <si>
    <t xml:space="preserve">MARLUSE VEIGA ARAUJO          </t>
  </si>
  <si>
    <t xml:space="preserve">ADRIANA SOUZA PORTUGAL        </t>
  </si>
  <si>
    <t xml:space="preserve">LEONARDO NICOLINO DE PIETRO   </t>
  </si>
  <si>
    <t xml:space="preserve">PAULO HERMINSON THIENE FRANCO </t>
  </si>
  <si>
    <t xml:space="preserve">JOYCE HASEGAWA                </t>
  </si>
  <si>
    <t xml:space="preserve">PATRICK LUIZ GUIOTTO          </t>
  </si>
  <si>
    <t xml:space="preserve">DOUGLAS FABRETTI              </t>
  </si>
  <si>
    <t xml:space="preserve">RODRIGO RIBEIRO TAVARES       </t>
  </si>
  <si>
    <t xml:space="preserve">MARCO LEANDRO MASSAO PONTES   </t>
  </si>
  <si>
    <t xml:space="preserve">EDNA SANTINA DA COSTA         </t>
  </si>
  <si>
    <t>VALERIA DE MIRANDA NUNES ZABEU</t>
  </si>
  <si>
    <t xml:space="preserve">ANA PAULA FREDERICO TOTORA    </t>
  </si>
  <si>
    <t xml:space="preserve">RICARDO LINS GUARANA DAVIS    </t>
  </si>
  <si>
    <t xml:space="preserve">DANIEL DE SOUZA LUCAS         </t>
  </si>
  <si>
    <t xml:space="preserve">LUIZ EDUARDO KFOURI BRUNO     </t>
  </si>
  <si>
    <t xml:space="preserve">ANDREA DE RIZZIO              </t>
  </si>
  <si>
    <t xml:space="preserve">ALESSANDRA CRISTINA BIZZETTO  </t>
  </si>
  <si>
    <t>PEDRO HENRIQUE CARAMORI VELOSO</t>
  </si>
  <si>
    <t xml:space="preserve">GILBERTO AZEVEDO FILHO        </t>
  </si>
  <si>
    <t xml:space="preserve">VANESSA TIBAU MESQUITA COSTA  </t>
  </si>
  <si>
    <t xml:space="preserve">MARCO AURELIO A RODRIGUES     </t>
  </si>
  <si>
    <t xml:space="preserve">CARLOS GUALBERTO FERREIRA     </t>
  </si>
  <si>
    <t xml:space="preserve">VALDIR DE SOUZA SALFEMOSER    </t>
  </si>
  <si>
    <t xml:space="preserve">PETRINA RODRIGUES DE MELLO    </t>
  </si>
  <si>
    <t>RENATA MARIN MEDRANO BEAUCHAMP</t>
  </si>
  <si>
    <t xml:space="preserve">JESSICA BUZIN GOMES           </t>
  </si>
  <si>
    <t xml:space="preserve">ANDREA FERREIRA LAGO          </t>
  </si>
  <si>
    <t xml:space="preserve">MARCIANO PAULO LEMES          </t>
  </si>
  <si>
    <t xml:space="preserve">GABRIEL PLACHA                </t>
  </si>
  <si>
    <t xml:space="preserve">GERALDO LOPES GOMES           </t>
  </si>
  <si>
    <t xml:space="preserve">PEDRO TARO VASCONSELOS TOYODA </t>
  </si>
  <si>
    <t xml:space="preserve">LEONARDO VERAS BITTIOLI       </t>
  </si>
  <si>
    <t xml:space="preserve">IRANI REGINA BITOLO           </t>
  </si>
  <si>
    <t xml:space="preserve">FELIPE VICENTE SILVA          </t>
  </si>
  <si>
    <t xml:space="preserve">MARCELO KICH VILE             </t>
  </si>
  <si>
    <t xml:space="preserve">CASSIA DA SILVA BARBOSA       </t>
  </si>
  <si>
    <t xml:space="preserve">ALESSANDRA D  ENFELDT MARTINS </t>
  </si>
  <si>
    <t xml:space="preserve">CLAUDIO SANTOS                </t>
  </si>
  <si>
    <t xml:space="preserve">HOMERO MARTINS DE OLIVEIRA FO </t>
  </si>
  <si>
    <t xml:space="preserve">RAFAEL SOBRAL CASTANHO SOUZA  </t>
  </si>
  <si>
    <t xml:space="preserve">DEBORAH MARIA FLORES          </t>
  </si>
  <si>
    <t>DANIEL ANTONIO BARROS DA SILVA</t>
  </si>
  <si>
    <t xml:space="preserve">VERA LUCIA RAIOL DOS ANJOS    </t>
  </si>
  <si>
    <t xml:space="preserve">JULIANA JEMINEZ               </t>
  </si>
  <si>
    <t xml:space="preserve">JOSE LUCIO FEITOZA            </t>
  </si>
  <si>
    <t xml:space="preserve">LEONARDO COBUCCI              </t>
  </si>
  <si>
    <t xml:space="preserve">ALANA CRISTINA KAIEL RONCONI  </t>
  </si>
  <si>
    <t xml:space="preserve">MARCOS TADEU BARBOSA          </t>
  </si>
  <si>
    <t xml:space="preserve">ALEXANDRE FIORE DA SILVEIRA   </t>
  </si>
  <si>
    <t xml:space="preserve">VILMAR DE JESUS MIETZ         </t>
  </si>
  <si>
    <t xml:space="preserve">RAFAEL BERALDO                </t>
  </si>
  <si>
    <t xml:space="preserve">RONALDO DOS SANTOS VACILOTO   </t>
  </si>
  <si>
    <t xml:space="preserve">ALEX MIGUEL C FERREIRA COSTA  </t>
  </si>
  <si>
    <t xml:space="preserve">RAFAELA BRENEISEN             </t>
  </si>
  <si>
    <t xml:space="preserve">SYLVIO CARLOS NERI JUNIOR     </t>
  </si>
  <si>
    <t xml:space="preserve">JOSE LUIZ SCHMALTZ            </t>
  </si>
  <si>
    <t xml:space="preserve">DANIEL ERNST VERGUTZ CRESTANI </t>
  </si>
  <si>
    <t xml:space="preserve">VALDELI JACINTO               </t>
  </si>
  <si>
    <t xml:space="preserve">CRISTIANE VIANA LEMOS         </t>
  </si>
  <si>
    <t xml:space="preserve">PAULO RENATO FOLETTO          </t>
  </si>
  <si>
    <t xml:space="preserve">ANTONIO CARLOS DE MORAIS      </t>
  </si>
  <si>
    <t xml:space="preserve">MAURICIO HIDEO SAKAIDA        </t>
  </si>
  <si>
    <t xml:space="preserve">THIAGO DA CUNHA SANTOS        </t>
  </si>
  <si>
    <t xml:space="preserve">FELIPE GARCIA UNANUE          </t>
  </si>
  <si>
    <t xml:space="preserve">ALEXANDRE HARA                </t>
  </si>
  <si>
    <t>CASSIANO THIAGO SANTIN MORESCO</t>
  </si>
  <si>
    <t xml:space="preserve">ADILSON MIRALHA SEVERINO      </t>
  </si>
  <si>
    <t xml:space="preserve">EDNALDO DA SILVA RIBEIRO      </t>
  </si>
  <si>
    <t xml:space="preserve">THIAGO MITOSHI TSUKAMOTO      </t>
  </si>
  <si>
    <t xml:space="preserve">ROBERTO RODRIGUES DE OLIVEIRA </t>
  </si>
  <si>
    <t xml:space="preserve">LAIR ANTONIO DE CARVALHO CRUZ </t>
  </si>
  <si>
    <t xml:space="preserve">MARCIO JOSE OLIVEIRA MOREIRA  </t>
  </si>
  <si>
    <t xml:space="preserve">RICARDO NAVES RANZATTI        </t>
  </si>
  <si>
    <t xml:space="preserve">LUCAS RICARDO VARAO           </t>
  </si>
  <si>
    <t xml:space="preserve">LAURO CESAR TOMIO             </t>
  </si>
  <si>
    <t xml:space="preserve">VICTOR MACHADO MARINHO        </t>
  </si>
  <si>
    <t xml:space="preserve">CARLOS ALBERTO RIBEIRO SILVA  </t>
  </si>
  <si>
    <t xml:space="preserve">THIAGO SENNA DI VINCENZO      </t>
  </si>
  <si>
    <t xml:space="preserve">THIAGO TOBAL                  </t>
  </si>
  <si>
    <t xml:space="preserve">IRENIZE LOPES VIEIRA DE MELO  </t>
  </si>
  <si>
    <t xml:space="preserve">EVELIN MORAES SILVA MALINOSKY </t>
  </si>
  <si>
    <t xml:space="preserve">JOSE EUCLIDES R CKL           </t>
  </si>
  <si>
    <t xml:space="preserve">EDILENE MENEZES DOS SANTOS    </t>
  </si>
  <si>
    <t xml:space="preserve">IVELICE GLEYCE OLIVEIRA SILVA </t>
  </si>
  <si>
    <t xml:space="preserve">LUCIANA AZEVEDO CROSARA       </t>
  </si>
  <si>
    <t xml:space="preserve">CAMILA DE OLIVEIRA GONCALVES  </t>
  </si>
  <si>
    <t xml:space="preserve">MARCELO DE MORAES BARROS      </t>
  </si>
  <si>
    <t xml:space="preserve">RODRIGO FREITAS REQUENA       </t>
  </si>
  <si>
    <t xml:space="preserve">OTTO FIGUEIRO                 </t>
  </si>
  <si>
    <t xml:space="preserve">ANDRE MOREIRA FORNI           </t>
  </si>
  <si>
    <t xml:space="preserve">SILVIA TERUMI ITO             </t>
  </si>
  <si>
    <t xml:space="preserve">LUIS FERNANDO NICASTRI AMORIM </t>
  </si>
  <si>
    <t xml:space="preserve">HELENA CRISTINA DA CUNHA      </t>
  </si>
  <si>
    <t xml:space="preserve">MARCIO DOUGLAS FERREIRA       </t>
  </si>
  <si>
    <t xml:space="preserve">MARCELO VIEIRA SILVA          </t>
  </si>
  <si>
    <t xml:space="preserve">ADELINO KAORU NAKANO          </t>
  </si>
  <si>
    <t xml:space="preserve">GILBERT ASDRUBAL H LOURENCO   </t>
  </si>
  <si>
    <t xml:space="preserve">LEANDRO VIEIRA DE ALMEIDA     </t>
  </si>
  <si>
    <t xml:space="preserve">MAURICIO WASHINGTON           </t>
  </si>
  <si>
    <t xml:space="preserve">EDSON LUIS RAMOS NUNES        </t>
  </si>
  <si>
    <t xml:space="preserve">FERNANDA DITTRICH CIRINO      </t>
  </si>
  <si>
    <t>ARNALDO AUGUSTO SAWAIA CERULLI</t>
  </si>
  <si>
    <t xml:space="preserve">ANDERSON DE ANDREA DA SILVA   </t>
  </si>
  <si>
    <t xml:space="preserve">REJANE RODRIGUES LEAO         </t>
  </si>
  <si>
    <t xml:space="preserve">PAULO DA SILVA                </t>
  </si>
  <si>
    <t xml:space="preserve">JOAO B DE MATTOS VIEIRA NETO  </t>
  </si>
  <si>
    <t xml:space="preserve">PAULO JONAS PUTINI FILHO      </t>
  </si>
  <si>
    <t xml:space="preserve">RAPHAEL MATUCK DE REZENDE     </t>
  </si>
  <si>
    <t xml:space="preserve">LUCIO MAURO JOSE MOTTA        </t>
  </si>
  <si>
    <t xml:space="preserve">ANDREA ARREDONDO FARIAS       </t>
  </si>
  <si>
    <t xml:space="preserve">SALOMAO NANTES                </t>
  </si>
  <si>
    <t xml:space="preserve">REINALDO CORREA DE AQUINO JR  </t>
  </si>
  <si>
    <t xml:space="preserve">ANTONIO FLAVIO ROCHA FREIRE   </t>
  </si>
  <si>
    <t xml:space="preserve">HENRIQUE ANTONIO O LOURENCO   </t>
  </si>
  <si>
    <t xml:space="preserve">ROBERTO TOSHIO OHARA          </t>
  </si>
  <si>
    <t xml:space="preserve">LEANDRO AUGUSTO JAKEL         </t>
  </si>
  <si>
    <t xml:space="preserve">CANDIDA ANDRADE R LUCIO       </t>
  </si>
  <si>
    <t xml:space="preserve">SIDMAR NEVES SANTOS           </t>
  </si>
  <si>
    <t xml:space="preserve">FELIPE JOSE CORREA BONACHELLA </t>
  </si>
  <si>
    <t xml:space="preserve">ROBERVAL EMANOEL BERWIAN      </t>
  </si>
  <si>
    <t>RUBEM ANDRADE ARCANJO OLIVEIRA</t>
  </si>
  <si>
    <t xml:space="preserve">GILBERTO DE AGUIAR            </t>
  </si>
  <si>
    <t xml:space="preserve">MONIQUE SILVERIO DE OLIVEIRA  </t>
  </si>
  <si>
    <t xml:space="preserve">FLAVIA ASSUNCAO DOS SANTOS    </t>
  </si>
  <si>
    <t xml:space="preserve">LUIZ AUGUSTO M NEVES GONDIN   </t>
  </si>
  <si>
    <t xml:space="preserve">DANIEL ALEXANDRE PILATTI      </t>
  </si>
  <si>
    <t xml:space="preserve">FLAVIA JODJAHN DE CARVALHO    </t>
  </si>
  <si>
    <t xml:space="preserve">ANDRE AMORIM                  </t>
  </si>
  <si>
    <t xml:space="preserve">SILVIA MARIA GUIDOLIN         </t>
  </si>
  <si>
    <t xml:space="preserve">JULIANA MAYRINK GONCALVES     </t>
  </si>
  <si>
    <t xml:space="preserve">EDOUARD FRANCIS D DARBELLAY   </t>
  </si>
  <si>
    <t xml:space="preserve">ELAINE CHAVES FERREIRA        </t>
  </si>
  <si>
    <t xml:space="preserve">CLAUDIO APARECIDO DE MIRANDA  </t>
  </si>
  <si>
    <t>JEAN MARCOS RIBEIRO DOS SANTOS</t>
  </si>
  <si>
    <t xml:space="preserve">REGIANE CARRARA               </t>
  </si>
  <si>
    <t xml:space="preserve">CAMILA BELO NEVES             </t>
  </si>
  <si>
    <t xml:space="preserve">FABIO MARTINS                 </t>
  </si>
  <si>
    <t xml:space="preserve">DENILSON SANTOS               </t>
  </si>
  <si>
    <t xml:space="preserve">FLAVIA TIEMI MATSUDA          </t>
  </si>
  <si>
    <t xml:space="preserve">ANDREA CRISTINA M L FRICKMANN </t>
  </si>
  <si>
    <t xml:space="preserve">RAPHAEL CAMBRAIA DE CARVALHO  </t>
  </si>
  <si>
    <t xml:space="preserve">ROGERIO DE OLIVEIRA           </t>
  </si>
  <si>
    <t xml:space="preserve">KASSIO ALVES SILVA            </t>
  </si>
  <si>
    <t xml:space="preserve">ANDRE RIBEIRO TAVARES         </t>
  </si>
  <si>
    <t>MARCO ANTONIO ESPINOLA MAIDANA</t>
  </si>
  <si>
    <t xml:space="preserve">RODRIGO SILVA DOS SANTOS      </t>
  </si>
  <si>
    <t xml:space="preserve">ANDRE LUIZ CARA               </t>
  </si>
  <si>
    <t xml:space="preserve">PAULO ROBERTO MIRANDA         </t>
  </si>
  <si>
    <t xml:space="preserve">ELAINE CRISTINA RABELO        </t>
  </si>
  <si>
    <t xml:space="preserve">JACKSON DEGANI MARTINS        </t>
  </si>
  <si>
    <t xml:space="preserve">ADRIANO REIS DOS SANTOS       </t>
  </si>
  <si>
    <t xml:space="preserve">NILDEN CARLOS ALVES CARDOSO   </t>
  </si>
  <si>
    <t xml:space="preserve">KELTON AUGUSTO PONTARA COSTA  </t>
  </si>
  <si>
    <t xml:space="preserve">ANTONIO CARLOS ALOISE         </t>
  </si>
  <si>
    <t>MONIQUE ELLEN GONCALVES CORREA</t>
  </si>
  <si>
    <t xml:space="preserve">MARCELO MATUNAGA              </t>
  </si>
  <si>
    <t xml:space="preserve">GERALDO DO CARMO ALVES        </t>
  </si>
  <si>
    <t xml:space="preserve">GUSTAVO FELIPPE A MELQUEM     </t>
  </si>
  <si>
    <t xml:space="preserve">MARCIO JOSE SILVA             </t>
  </si>
  <si>
    <t xml:space="preserve">LUIS HENRIQUE PERUSSI MUZETTI </t>
  </si>
  <si>
    <t xml:space="preserve">VINICIUS FRANCO               </t>
  </si>
  <si>
    <t xml:space="preserve">ANDREA RIZZO DE BIAGGIO       </t>
  </si>
  <si>
    <t xml:space="preserve">EDUARDO PERA SILVA            </t>
  </si>
  <si>
    <t xml:space="preserve">LETICIA SANTANA               </t>
  </si>
  <si>
    <t xml:space="preserve">REGINA SOCORRO V NASCIMENTO   </t>
  </si>
  <si>
    <t xml:space="preserve">EDER SILVESTRE C ALBERTINO    </t>
  </si>
  <si>
    <t xml:space="preserve">MARCIO ALEXANDRE BANFI        </t>
  </si>
  <si>
    <t xml:space="preserve">MAURICIO GONCALVES MESSA      </t>
  </si>
  <si>
    <t xml:space="preserve">FERNANDO HENRIQUE B LIMA      </t>
  </si>
  <si>
    <t xml:space="preserve">MARCUS EDUARDO ANDRADE CAMPOS </t>
  </si>
  <si>
    <t xml:space="preserve">ROSANGELA DA SILVA BARBOZA    </t>
  </si>
  <si>
    <t xml:space="preserve">FABIO SEIJU YONASHIRO         </t>
  </si>
  <si>
    <t xml:space="preserve">SAMANTHA MONTEIRO SANTOS      </t>
  </si>
  <si>
    <t xml:space="preserve">HAROLDO DA SILVA LARA         </t>
  </si>
  <si>
    <t xml:space="preserve">RAPHAEL DE ALMEIDA SILOTO     </t>
  </si>
  <si>
    <t xml:space="preserve">FATIMA LUCIENE B CIAMBARELLA  </t>
  </si>
  <si>
    <t xml:space="preserve">MONICA MIDORI AKAMINE         </t>
  </si>
  <si>
    <t xml:space="preserve">CAIO ETSUO SAGAE              </t>
  </si>
  <si>
    <t xml:space="preserve">CELEIA AUGUSTA MONTEIRO       </t>
  </si>
  <si>
    <t xml:space="preserve">JAIRO GONCALVES DA SILVA      </t>
  </si>
  <si>
    <t xml:space="preserve">LEANDRO FERNANDES PEREIRA     </t>
  </si>
  <si>
    <t xml:space="preserve">MARCELO MAIA BOETA            </t>
  </si>
  <si>
    <t xml:space="preserve">ROBERTO LAZARO CAMPOS JUNIOR  </t>
  </si>
  <si>
    <t xml:space="preserve">ARNALDO TOSHIYUKI FUKUMOTO    </t>
  </si>
  <si>
    <t xml:space="preserve">GUSTAVO LUIZ PRATES OLIVEIRA  </t>
  </si>
  <si>
    <t xml:space="preserve">CINTIA SAUD DIAS              </t>
  </si>
  <si>
    <t xml:space="preserve">NEWTON DE LIMA CARLINI        </t>
  </si>
  <si>
    <t xml:space="preserve">ISADORA LOUREIRO              </t>
  </si>
  <si>
    <t xml:space="preserve">KELIA SANTOS PINHEIRO         </t>
  </si>
  <si>
    <t xml:space="preserve">ROBERTO KILCIAUKAS            </t>
  </si>
  <si>
    <t xml:space="preserve">VINICIUS ELIA                 </t>
  </si>
  <si>
    <t xml:space="preserve">CARLOS EDUARDO R SILVA        </t>
  </si>
  <si>
    <t xml:space="preserve">PATRICIA AGA                  </t>
  </si>
  <si>
    <t xml:space="preserve">ROBERTO ARTHUR DA SILVA       </t>
  </si>
  <si>
    <t xml:space="preserve">ANA CAROLINA GRAPEA CAMILLO   </t>
  </si>
  <si>
    <t xml:space="preserve">SIDNEY FERREIRA JUNIOR        </t>
  </si>
  <si>
    <t>GUILHERME SALLES MOREIRA COSTA</t>
  </si>
  <si>
    <t xml:space="preserve">LUCIANA CINTRA S SCARLASSARA  </t>
  </si>
  <si>
    <t xml:space="preserve">RODRIGO SARAIVA CAMERIN       </t>
  </si>
  <si>
    <t xml:space="preserve">ALEXANDRE INDALECIO DE ASSIS  </t>
  </si>
  <si>
    <t xml:space="preserve">JOZIAS BISPO DOS SANTOS FILHO </t>
  </si>
  <si>
    <t xml:space="preserve">LEO FERNANDES BARRETTO PRADO  </t>
  </si>
  <si>
    <t xml:space="preserve">FABIO RENER DE FREITAS        </t>
  </si>
  <si>
    <t xml:space="preserve">JOSE AMARILDO GOMES XAVIER    </t>
  </si>
  <si>
    <t xml:space="preserve">WALDOMIRO LUIZ RIZZO          </t>
  </si>
  <si>
    <t xml:space="preserve">MARCELO COURAS MANAO          </t>
  </si>
  <si>
    <t xml:space="preserve">LYS LENLEI BRASIL ROCHA       </t>
  </si>
  <si>
    <t xml:space="preserve">JANAINA MOREIRA STEFANO LOPES </t>
  </si>
  <si>
    <t xml:space="preserve">WILLIAN FERREIRA SEABRA       </t>
  </si>
  <si>
    <t xml:space="preserve">YADIRA DIAZ GALEANO           </t>
  </si>
  <si>
    <t xml:space="preserve">ANA LUCIA DE SOUSA            </t>
  </si>
  <si>
    <t xml:space="preserve">CASSIA FORNAZIER PIRATELO     </t>
  </si>
  <si>
    <t xml:space="preserve">MARCO AURELIO BAPTISTA MORAES </t>
  </si>
  <si>
    <t>SANDRA FORTUNATO FILHO FREITAS</t>
  </si>
  <si>
    <t xml:space="preserve">RICARDO NAMI GARIBE SOBRINHO  </t>
  </si>
  <si>
    <t xml:space="preserve">ANA CAROLINA DIAS HIGUERAS    </t>
  </si>
  <si>
    <t xml:space="preserve">RODRIGO BISSOLI GOMES         </t>
  </si>
  <si>
    <t xml:space="preserve">GLAUCIO TATEBE                </t>
  </si>
  <si>
    <t xml:space="preserve">ANDRE RAULINO                 </t>
  </si>
  <si>
    <t xml:space="preserve">DANILO CARDOSO DE GOUVEIA     </t>
  </si>
  <si>
    <t>MURILLO DE PAULA LIMA LINHARES</t>
  </si>
  <si>
    <t xml:space="preserve">RAFAEL ZOELLNER VIVOLO        </t>
  </si>
  <si>
    <t>CARLOS EDUARDO DA SILVA CAMPOS</t>
  </si>
  <si>
    <t xml:space="preserve">THASSIA MATASSOLI GOMES       </t>
  </si>
  <si>
    <t xml:space="preserve">ELIZABETH GIMENEZ FREITAS     </t>
  </si>
  <si>
    <t xml:space="preserve">DANIEL LUIZ ARDUINO           </t>
  </si>
  <si>
    <t xml:space="preserve">WILLIANS CESAR ROCHA GASPAR   </t>
  </si>
  <si>
    <t xml:space="preserve">PAULO DOS SANTOS LIMA         </t>
  </si>
  <si>
    <t xml:space="preserve">LUIZ VALDIVINO DA CRUZ        </t>
  </si>
  <si>
    <t xml:space="preserve">ERICO PASSOS MARRA            </t>
  </si>
  <si>
    <t>FERNANDA DORNBUSCH FARIAS LOBO</t>
  </si>
  <si>
    <t xml:space="preserve">JULIO CESAR FERREIRA DA SILVA </t>
  </si>
  <si>
    <t xml:space="preserve">VALDENIR DA SILVA FERNANDES   </t>
  </si>
  <si>
    <t xml:space="preserve">DANIELA IARA CORREA           </t>
  </si>
  <si>
    <t xml:space="preserve">THIAGO GARCIA NUNES           </t>
  </si>
  <si>
    <t xml:space="preserve">FELIPE BRASILEIRO MARQUES     </t>
  </si>
  <si>
    <t xml:space="preserve">DAVID DOS SANTOS              </t>
  </si>
  <si>
    <t xml:space="preserve">THIAGO QUARTAROLLO LOPES      </t>
  </si>
  <si>
    <t xml:space="preserve">WILSON COSMOS NOGUEIRA        </t>
  </si>
  <si>
    <t xml:space="preserve">PAULO HENRIQUE DE ARAUJO      </t>
  </si>
  <si>
    <t xml:space="preserve">JOSINEY ANTONIO DA SILVA      </t>
  </si>
  <si>
    <t xml:space="preserve">FLAVIO RUIS BAJON FILHO       </t>
  </si>
  <si>
    <t xml:space="preserve">IVAN ORIDE                    </t>
  </si>
  <si>
    <t xml:space="preserve">MARCELA CARDOSO T LEONARDO    </t>
  </si>
  <si>
    <t xml:space="preserve">LUCIANA DE SOUZA OLIVEIRA     </t>
  </si>
  <si>
    <t xml:space="preserve">CLAUDINEI PINHEIRO BATISTA    </t>
  </si>
  <si>
    <t xml:space="preserve">SANDRA REGINA PALOMINO        </t>
  </si>
  <si>
    <t xml:space="preserve">ANA CLAUDIA GIARDINI          </t>
  </si>
  <si>
    <t xml:space="preserve">JOSELITO DOS SANTOS CARDOSO   </t>
  </si>
  <si>
    <t xml:space="preserve">THAISSA BARBOSA DE MELO       </t>
  </si>
  <si>
    <t xml:space="preserve">JEFFERSON BOTEGA              </t>
  </si>
  <si>
    <t xml:space="preserve">TATIANE CAMPOS QUEIROZ        </t>
  </si>
  <si>
    <t xml:space="preserve">EDUARDO BARBOSA RIBEIRO       </t>
  </si>
  <si>
    <t xml:space="preserve">ALEXANDRE VIEIRA DE ALMEIDA   </t>
  </si>
  <si>
    <t xml:space="preserve">FABIANO ROGERIO BIFFE         </t>
  </si>
  <si>
    <t xml:space="preserve">CAROLINA PRIETO A NOGUEIRA    </t>
  </si>
  <si>
    <t xml:space="preserve">HELCIO RENAN NEVES OLIVEIRA   </t>
  </si>
  <si>
    <t xml:space="preserve">MARCOS ANTONIO PELLEGRINI JR  </t>
  </si>
  <si>
    <t xml:space="preserve">MARCEL KHALAF FREIHAT         </t>
  </si>
  <si>
    <t xml:space="preserve">PAULO HENRIQUE POPLAWSKI      </t>
  </si>
  <si>
    <t xml:space="preserve">LUIZ GONZAGA DE MORAES JUNIOR </t>
  </si>
  <si>
    <t xml:space="preserve">JOAO PAULO ISSAMU TAKATA      </t>
  </si>
  <si>
    <t xml:space="preserve">DIEGO LOZA PEREIRA            </t>
  </si>
  <si>
    <t xml:space="preserve">WAGNER DE REZENDE BELISARIO   </t>
  </si>
  <si>
    <t xml:space="preserve">POLLYANA COSTA PRADO          </t>
  </si>
  <si>
    <t xml:space="preserve">JUAREZ LUIZ ALVES             </t>
  </si>
  <si>
    <t xml:space="preserve">ICARO MUCIO VIDAL GUIMARAES   </t>
  </si>
  <si>
    <t xml:space="preserve">LILIAN FIGUEIREDO ROSA        </t>
  </si>
  <si>
    <t xml:space="preserve">MARCIO NASCIMENTO DE CARVALHO </t>
  </si>
  <si>
    <t xml:space="preserve">HELENA SCHUELER CHAVES CORTES </t>
  </si>
  <si>
    <t xml:space="preserve">IGOR DE ASSIS CAMARGO         </t>
  </si>
  <si>
    <t xml:space="preserve">EMERSON ALEXANDRE FONTES      </t>
  </si>
  <si>
    <t xml:space="preserve">MARCIO GOMES PARREIRAS        </t>
  </si>
  <si>
    <t xml:space="preserve">CLEITON CANTIZANO DE OLIVEIRA </t>
  </si>
  <si>
    <t xml:space="preserve">HEITOR AUGUSTO O B PEREIRA    </t>
  </si>
  <si>
    <t xml:space="preserve">WILSON FABIANO SARTORATTO     </t>
  </si>
  <si>
    <t xml:space="preserve">EDUARDO LUIS RODRIGUES        </t>
  </si>
  <si>
    <t xml:space="preserve">GUSTAVO OZIRES FEDEL          </t>
  </si>
  <si>
    <t xml:space="preserve">WALDEMAR SANCHEZ              </t>
  </si>
  <si>
    <t xml:space="preserve">FERNANDA CURY BARBOSA TEODORO </t>
  </si>
  <si>
    <t xml:space="preserve">MAURICIO JAMIL SALLUM         </t>
  </si>
  <si>
    <t xml:space="preserve">ARY JORGE COLOMBO DE SOUZA JR </t>
  </si>
  <si>
    <t xml:space="preserve">MAURICIO ANTONIO D MALDONADO  </t>
  </si>
  <si>
    <t xml:space="preserve">MARIO MIRANDA D AVILA         </t>
  </si>
  <si>
    <t xml:space="preserve">VIRGILIO BULLO ROCHA          </t>
  </si>
  <si>
    <t xml:space="preserve">MELISSA KAORI OKABE FERREIRA  </t>
  </si>
  <si>
    <t xml:space="preserve">FAUSTO HENRIQUE DE OLIVEIRA   </t>
  </si>
  <si>
    <t xml:space="preserve">EVARISTO VALDIR MONTEIRO      </t>
  </si>
  <si>
    <t xml:space="preserve">EDSON ALVES                   </t>
  </si>
  <si>
    <t xml:space="preserve">CARLOS ALBERTO CAVALCANTE     </t>
  </si>
  <si>
    <t xml:space="preserve">TATIANI DE CASSIA TESSARO     </t>
  </si>
  <si>
    <t>NAELSON ADRIAO DA SILVA JUNIOR</t>
  </si>
  <si>
    <t xml:space="preserve">ANDREIA ASSUNCAO EVANGELISTA  </t>
  </si>
  <si>
    <t xml:space="preserve">EUCLIDES BERTI PASSETTO       </t>
  </si>
  <si>
    <t xml:space="preserve">ROBSON MARQUES SOARES         </t>
  </si>
  <si>
    <t xml:space="preserve">RAFFAEL MESQUITA DA COSTA     </t>
  </si>
  <si>
    <t xml:space="preserve">DEBALDO PEREIRA VALVERDE JR   </t>
  </si>
  <si>
    <t xml:space="preserve">ERICK LUIZ CORREA MENDES      </t>
  </si>
  <si>
    <t xml:space="preserve">CASSIO ANDREOS DOS SANTOS     </t>
  </si>
  <si>
    <t xml:space="preserve">JOAO PRAXEDES DE ALENCAR NETO </t>
  </si>
  <si>
    <t xml:space="preserve">EDUARDO BERNARDINI            </t>
  </si>
  <si>
    <t xml:space="preserve">DALCINO FERREIRA DE SOUZA     </t>
  </si>
  <si>
    <t xml:space="preserve">MARCELO PERICO BORGES         </t>
  </si>
  <si>
    <t xml:space="preserve">RICARDO APARECIDO CIRINO      </t>
  </si>
  <si>
    <t xml:space="preserve">ALEXANDRE EMILIO DE JESUS     </t>
  </si>
  <si>
    <t xml:space="preserve">DIEGO LENZI REYES ROMERO      </t>
  </si>
  <si>
    <t xml:space="preserve">LUCAS AZZI GONCALVES          </t>
  </si>
  <si>
    <t xml:space="preserve">ADRIANA JANNARELLI            </t>
  </si>
  <si>
    <t xml:space="preserve">VANILTO DE FARIA              </t>
  </si>
  <si>
    <t xml:space="preserve">JORGE QUEIROZ DO NASCIMENTO   </t>
  </si>
  <si>
    <t xml:space="preserve">RODRIGO CASCARROLHO           </t>
  </si>
  <si>
    <t xml:space="preserve">NELSON HIROSHI GUNJI          </t>
  </si>
  <si>
    <t xml:space="preserve">JESSICA MARTINS BARRETO       </t>
  </si>
  <si>
    <t xml:space="preserve">RICHARD GODOY                 </t>
  </si>
  <si>
    <t xml:space="preserve">ANDRE VITOR GUGLIELMI AROUCA  </t>
  </si>
  <si>
    <t xml:space="preserve">RODRIGO FOCHI RODRIGUES       </t>
  </si>
  <si>
    <t xml:space="preserve">TIAGO RIBEIRO TEIXEIRA PINTO  </t>
  </si>
  <si>
    <t xml:space="preserve">SILVIA MESQUITA               </t>
  </si>
  <si>
    <t xml:space="preserve">ELIO CUSTODIO TEIXEIRA JUNIOR </t>
  </si>
  <si>
    <t xml:space="preserve">DAVIS ZAKALUK                 </t>
  </si>
  <si>
    <t xml:space="preserve">DANIEL DE SA FLORENCIO        </t>
  </si>
  <si>
    <t xml:space="preserve">RENATO CALAINHO SCHUETZ       </t>
  </si>
  <si>
    <t xml:space="preserve">MARCOS ROBERTO DOS SANTOS     </t>
  </si>
  <si>
    <t xml:space="preserve">FERNANDA LIVIO NUNES LEAL     </t>
  </si>
  <si>
    <t xml:space="preserve">RONALDO RODRIGUES DE BARROS   </t>
  </si>
  <si>
    <t xml:space="preserve">CLAUDIA SATIE HAMASAKI        </t>
  </si>
  <si>
    <t xml:space="preserve">JOSELITO DOS SANTOS NOGUEIRA  </t>
  </si>
  <si>
    <t xml:space="preserve">MARCO AURELIO BARONE IANNONE  </t>
  </si>
  <si>
    <t xml:space="preserve">JAIME JESSE FORESTE           </t>
  </si>
  <si>
    <t xml:space="preserve">ALEX BIANCO AQUINO DA COSTA   </t>
  </si>
  <si>
    <t xml:space="preserve">LUIS FERNANDO DO NASCIMENTO   </t>
  </si>
  <si>
    <t xml:space="preserve">EDISON OHF DE ANDRADE         </t>
  </si>
  <si>
    <t xml:space="preserve">RODRIGO REZENDE ALMEIDA       </t>
  </si>
  <si>
    <t xml:space="preserve">JOSIANE ALVES O NOGUEIRA      </t>
  </si>
  <si>
    <t xml:space="preserve">KAI LIN                       </t>
  </si>
  <si>
    <t xml:space="preserve">LOEZER EDMUNDO DAHLE FILHO    </t>
  </si>
  <si>
    <t xml:space="preserve">RENATA DO AMARAL SANTOS       </t>
  </si>
  <si>
    <t>ERIK FERNANDO BRAGANCA ALMEIDA</t>
  </si>
  <si>
    <t xml:space="preserve">JOSE RAFAEL NAVARRO MAIA      </t>
  </si>
  <si>
    <t xml:space="preserve">GIOVANNI MONTINI M HENRIQUES  </t>
  </si>
  <si>
    <t xml:space="preserve">ROSENICE MENDES G ALCANTARA   </t>
  </si>
  <si>
    <t xml:space="preserve">LEONARDO DA SILVA PASSOS      </t>
  </si>
  <si>
    <t xml:space="preserve">ATAIR RIBEIRO DOS SANTOS JR   </t>
  </si>
  <si>
    <t xml:space="preserve">MARCELO HENRIQUE M BARROS     </t>
  </si>
  <si>
    <t xml:space="preserve">RICARDO DONIZETE GARCIA       </t>
  </si>
  <si>
    <t xml:space="preserve">ANDRE AUGUSTO COSTA           </t>
  </si>
  <si>
    <t xml:space="preserve">WELLINGTON KUCHIKI            </t>
  </si>
  <si>
    <t xml:space="preserve">THAIS CAMBERLINGO RISEGATO    </t>
  </si>
  <si>
    <t xml:space="preserve">GILBERTO RAPADO COLOMBO       </t>
  </si>
  <si>
    <t xml:space="preserve">FABIANO TELES PEREZ           </t>
  </si>
  <si>
    <t xml:space="preserve">TA CHUN WU                    </t>
  </si>
  <si>
    <t xml:space="preserve">ERICO ZULIANI DE MEDEIROS     </t>
  </si>
  <si>
    <t xml:space="preserve">FABIANA FRANCISCO             </t>
  </si>
  <si>
    <t xml:space="preserve">MOISES DE CARVALHO CRUZ       </t>
  </si>
  <si>
    <t xml:space="preserve">MELISSA LUCENA SCHEDDIN       </t>
  </si>
  <si>
    <t xml:space="preserve">SILVANIO RIBEIRO SALGADO      </t>
  </si>
  <si>
    <t xml:space="preserve">BRUNO BORGES CARVALHO BARROS  </t>
  </si>
  <si>
    <t xml:space="preserve">VALMIR ALMEIDA DO PRADO       </t>
  </si>
  <si>
    <t xml:space="preserve">HUMBERTO DE SOUSA BARROS      </t>
  </si>
  <si>
    <t xml:space="preserve">CARMEM LUCIA SOARES GUEDES    </t>
  </si>
  <si>
    <t xml:space="preserve">RAQUEL FERREIRA CASTRO        </t>
  </si>
  <si>
    <t xml:space="preserve">MARIANA APARECIDA L FERRARI   </t>
  </si>
  <si>
    <t xml:space="preserve">GUSTAVO VELASQUEZ SANTOS JR   </t>
  </si>
  <si>
    <t xml:space="preserve">DIETER MARTIN LOMMER          </t>
  </si>
  <si>
    <t xml:space="preserve">LUIZ AUGUSTO PINTO            </t>
  </si>
  <si>
    <t xml:space="preserve">TARSILA MACHADO ALVES         </t>
  </si>
  <si>
    <t xml:space="preserve">RODRIGO GONCALVES DE AZEVEDO  </t>
  </si>
  <si>
    <t xml:space="preserve">VALDIR NILO RASERA JUNIOR     </t>
  </si>
  <si>
    <t xml:space="preserve">CAMILA CHODIN                 </t>
  </si>
  <si>
    <t xml:space="preserve">EDJAN DE MATOS                </t>
  </si>
  <si>
    <t xml:space="preserve">MARCIO GOMES S CALABRESI      </t>
  </si>
  <si>
    <t xml:space="preserve">CLAUDIO MATARAZZO JUNIOR      </t>
  </si>
  <si>
    <t xml:space="preserve">WALTER GIUSTI JUNIOR          </t>
  </si>
  <si>
    <t xml:space="preserve">MARCIO VALERIO QUINA          </t>
  </si>
  <si>
    <t xml:space="preserve">ZENILDA DE ARRUDA             </t>
  </si>
  <si>
    <t xml:space="preserve">VARLEI MARQUES                </t>
  </si>
  <si>
    <t xml:space="preserve">MARCELO DINIZ ALVES           </t>
  </si>
  <si>
    <t>ALESSANDRO PEREIRA DE OLIVEIRA</t>
  </si>
  <si>
    <t xml:space="preserve">RODRIGO YUJI SATO             </t>
  </si>
  <si>
    <t xml:space="preserve">LUIZ CARLOS MARCHIONI         </t>
  </si>
  <si>
    <t xml:space="preserve">EDUARDO PASKEVICIUS R SANTOS  </t>
  </si>
  <si>
    <t xml:space="preserve">NATANAEL SEVERINO DA SILVA    </t>
  </si>
  <si>
    <t>FABIANA PEREIRA DA CUNHA GANEM</t>
  </si>
  <si>
    <t xml:space="preserve">RODRIGO LIMA DE CAMPOS        </t>
  </si>
  <si>
    <t xml:space="preserve">RONALD BARTALINI              </t>
  </si>
  <si>
    <t xml:space="preserve">ADEMILSON ALVES DE OLIVEIRA   </t>
  </si>
  <si>
    <t xml:space="preserve">CARLOS EDUARDO SANTOS MACHADO </t>
  </si>
  <si>
    <t xml:space="preserve">ANA PAULA SERRA ZANETTI       </t>
  </si>
  <si>
    <t xml:space="preserve">BERNADETE APARECIDA CONCEICAO </t>
  </si>
  <si>
    <t xml:space="preserve">LEONARDO PEREIRA DE SOUZA     </t>
  </si>
  <si>
    <t xml:space="preserve">SARITA FERREIRA DA COSTA      </t>
  </si>
  <si>
    <t xml:space="preserve">KARLA ALEXANDRA MIMURA SILVA  </t>
  </si>
  <si>
    <t xml:space="preserve">EMERSON INOUE                 </t>
  </si>
  <si>
    <t xml:space="preserve">FABRICIO SOUZA MAIA           </t>
  </si>
  <si>
    <t xml:space="preserve">WILLIAN DA CUNHA JASSE        </t>
  </si>
  <si>
    <t xml:space="preserve">LEANDRO GALVEZ BARBOSA        </t>
  </si>
  <si>
    <t xml:space="preserve">BRUNA MARIA MARTINS FONTES    </t>
  </si>
  <si>
    <t xml:space="preserve">ANDRE DE LUCCA JOBST          </t>
  </si>
  <si>
    <t xml:space="preserve">GUILHERME AUGUSTO A OLIVEIRA  </t>
  </si>
  <si>
    <t xml:space="preserve">CARLOS GUARANY GOMES          </t>
  </si>
  <si>
    <t xml:space="preserve">ANA LUCIA BERG                </t>
  </si>
  <si>
    <t xml:space="preserve">PAULO AUGUSTO S F F FREITAS   </t>
  </si>
  <si>
    <t xml:space="preserve">PAULO SERGIO F OLIVEIRA       </t>
  </si>
  <si>
    <t xml:space="preserve">ALLISON GARCIA COSTA          </t>
  </si>
  <si>
    <t xml:space="preserve">FABIO MONTANARI               </t>
  </si>
  <si>
    <t xml:space="preserve">ROSANE DA SILVA MARTINS       </t>
  </si>
  <si>
    <t xml:space="preserve">ANDRE GAIGHER                 </t>
  </si>
  <si>
    <t xml:space="preserve">JEFERSON STUCCHI CORREA       </t>
  </si>
  <si>
    <t xml:space="preserve">ELIZABETH DE LACERDA FONSECA  </t>
  </si>
  <si>
    <t xml:space="preserve">CARLOS FERREIRA FILHO         </t>
  </si>
  <si>
    <t xml:space="preserve">REINALDO BROSCO TOTH          </t>
  </si>
  <si>
    <t xml:space="preserve">JANAINA DA SILVA BATISTA      </t>
  </si>
  <si>
    <t xml:space="preserve">WAGNER ZULIAN JUNIOR          </t>
  </si>
  <si>
    <t xml:space="preserve">BRUNA BENATTI                 </t>
  </si>
  <si>
    <t xml:space="preserve">WANDERSON DE ARAUJO PAULINO   </t>
  </si>
  <si>
    <t xml:space="preserve">JULIANA TANNURI HOBEIKA       </t>
  </si>
  <si>
    <t>ANDRE DE ALMEIDA NETO ARGEMIRO</t>
  </si>
  <si>
    <t xml:space="preserve">FAGNER DUTRA MENEGHETTI       </t>
  </si>
  <si>
    <t xml:space="preserve">ROGERIO AUGUSTO ZERBINATI     </t>
  </si>
  <si>
    <t xml:space="preserve">PAULO LUIZ FERREIRA           </t>
  </si>
  <si>
    <t xml:space="preserve">EDNEI MARIN LOPES             </t>
  </si>
  <si>
    <t xml:space="preserve">ELIAS FERREIRA MARTINS        </t>
  </si>
  <si>
    <t xml:space="preserve">ANTONIO AUGUSTO S SA PEIXOTO  </t>
  </si>
  <si>
    <t xml:space="preserve">MICHELE ZANARDI               </t>
  </si>
  <si>
    <t xml:space="preserve">SUZILAINE RUNHO O BARBEITO    </t>
  </si>
  <si>
    <t xml:space="preserve">VIVIANE ROGERI                </t>
  </si>
  <si>
    <t xml:space="preserve">THIAGO BANFI CREDICO          </t>
  </si>
  <si>
    <t xml:space="preserve">MARCELO ATAULO DE ANDRADE     </t>
  </si>
  <si>
    <t xml:space="preserve">RENATO PACHECO RODRIGUES      </t>
  </si>
  <si>
    <t xml:space="preserve">LEANDRO TEIXEIRA CESAR        </t>
  </si>
  <si>
    <t xml:space="preserve">MARCELO CIUFFI                </t>
  </si>
  <si>
    <t xml:space="preserve">FABIANO PEREIRA PINTO         </t>
  </si>
  <si>
    <t xml:space="preserve">HELIO ALVES DE BRITO          </t>
  </si>
  <si>
    <t xml:space="preserve">OLIVIA VASQUEZ MARCO          </t>
  </si>
  <si>
    <t xml:space="preserve">SONIA CRISTINA S VASCONCELOS  </t>
  </si>
  <si>
    <t xml:space="preserve">EDMILSON JOSE LOPES           </t>
  </si>
  <si>
    <t xml:space="preserve">ROSALVO OLIVEIRA RAMOS        </t>
  </si>
  <si>
    <t xml:space="preserve">THIAGO JOAO ALVES DIAS        </t>
  </si>
  <si>
    <t xml:space="preserve">BIANCA MINEIA BRANCO MATTOS   </t>
  </si>
  <si>
    <t xml:space="preserve">TOBIAS MEYER                  </t>
  </si>
  <si>
    <t xml:space="preserve">RAFAEL DE OLIVEIRA ASSUMPCAO  </t>
  </si>
  <si>
    <t xml:space="preserve">SELMA YAMASHIRO BUCK          </t>
  </si>
  <si>
    <t xml:space="preserve">MARCOS ROBERTO LEME FONSECA   </t>
  </si>
  <si>
    <t xml:space="preserve">IZAIAS MONTEIRO               </t>
  </si>
  <si>
    <t xml:space="preserve">FLAVIO CORDEIRO RODRIGUES     </t>
  </si>
  <si>
    <t xml:space="preserve">SILVANI MOREIRA DE ARAUJO     </t>
  </si>
  <si>
    <t xml:space="preserve">CLEITON VIOTO                 </t>
  </si>
  <si>
    <t xml:space="preserve">SAMUEL CAMPANA ARNDT          </t>
  </si>
  <si>
    <t xml:space="preserve">EDUARDO DOS SANTOS CAMPELO    </t>
  </si>
  <si>
    <t xml:space="preserve">JAMIL FIOD COSTA JUNIOR       </t>
  </si>
  <si>
    <t xml:space="preserve">ANDRE JABIR ASSUMPCAO         </t>
  </si>
  <si>
    <t xml:space="preserve">FELIPPE HABIB SALOMAO MUNAYER </t>
  </si>
  <si>
    <t xml:space="preserve">FABIANO NASCIMENTO            </t>
  </si>
  <si>
    <t xml:space="preserve">VINCENZO BARRELLA             </t>
  </si>
  <si>
    <t xml:space="preserve">ELDER SALIM ALONSO            </t>
  </si>
  <si>
    <t xml:space="preserve">EVERTON TOSHIRO Q SASAHARA    </t>
  </si>
  <si>
    <t xml:space="preserve">REGINA SANTOS SILVA           </t>
  </si>
  <si>
    <t xml:space="preserve">NILCEA ARAUJO BELTRAO ALMEIDA </t>
  </si>
  <si>
    <t xml:space="preserve">SANDRO RICCA                  </t>
  </si>
  <si>
    <t xml:space="preserve">ALEXANDRE GARCIA DUARTE       </t>
  </si>
  <si>
    <t xml:space="preserve">FLAVIO RANGEL DE MOURA        </t>
  </si>
  <si>
    <t xml:space="preserve">LUIS CARLOS DE CAMPOS         </t>
  </si>
  <si>
    <t xml:space="preserve">LEONCIA MARTA DE SOUZA        </t>
  </si>
  <si>
    <t xml:space="preserve">JORGE LUIZ SALVI              </t>
  </si>
  <si>
    <t xml:space="preserve">ALEXANDRE MONTANHOLI SOARES   </t>
  </si>
  <si>
    <t xml:space="preserve">MICHAEL MOURA MARTINS         </t>
  </si>
  <si>
    <t xml:space="preserve">HERMINIO GENARO NETO          </t>
  </si>
  <si>
    <t xml:space="preserve">CARLA FERRACINI PANIAGO       </t>
  </si>
  <si>
    <t xml:space="preserve">RODRIGO MENDES DOS SANTOS     </t>
  </si>
  <si>
    <t xml:space="preserve">FABIO ROBERTO ESTRADA         </t>
  </si>
  <si>
    <t xml:space="preserve">CLAUDIA KYRIAKOS SAAD ISSA    </t>
  </si>
  <si>
    <t xml:space="preserve">CLEBER LONGHIN                </t>
  </si>
  <si>
    <t xml:space="preserve">ARIANE MARIA CARVALHO PEREIRA </t>
  </si>
  <si>
    <t xml:space="preserve">ANTONIO RONALDO PEREIRA       </t>
  </si>
  <si>
    <t xml:space="preserve">JOSE ROBERTO SANTOS CANADA    </t>
  </si>
  <si>
    <t xml:space="preserve">NEUSA MARIA SOARES            </t>
  </si>
  <si>
    <t xml:space="preserve">RAPHAEL PALACIO SOARES        </t>
  </si>
  <si>
    <t xml:space="preserve">LUCIANA DE LIMA E SILVA       </t>
  </si>
  <si>
    <t xml:space="preserve">FAUSTO FERRARI                </t>
  </si>
  <si>
    <t xml:space="preserve">ANDRE HENRIQUE DE MELO        </t>
  </si>
  <si>
    <t xml:space="preserve">HENRIQUE OLIVEIRA ALVES       </t>
  </si>
  <si>
    <t xml:space="preserve">ERIC BERTOLOTTI               </t>
  </si>
  <si>
    <t xml:space="preserve">MARIA MADALENA O FERREIRA     </t>
  </si>
  <si>
    <t xml:space="preserve">ANDERSON MENDES DA SILVA      </t>
  </si>
  <si>
    <t xml:space="preserve">RAFAEL IKEBUTI FUJII          </t>
  </si>
  <si>
    <t xml:space="preserve">MARCOS ANTONIO DA SILVA       </t>
  </si>
  <si>
    <t xml:space="preserve">ELIZABETH CARDOSO DA SILVA    </t>
  </si>
  <si>
    <t xml:space="preserve">CLAUDIO JOSE DE SOUZA         </t>
  </si>
  <si>
    <t xml:space="preserve">JOSE ADRIANO DE MELO          </t>
  </si>
  <si>
    <t xml:space="preserve">LEANDRO MENDES DE JESUS       </t>
  </si>
  <si>
    <t xml:space="preserve">VIVIEN HARRIS CARELLI         </t>
  </si>
  <si>
    <t xml:space="preserve">EDUARDO JUCHEM                </t>
  </si>
  <si>
    <t xml:space="preserve">PASCOAL BERTONI BATISTA       </t>
  </si>
  <si>
    <t xml:space="preserve">MARCELLA PRADO COSTA          </t>
  </si>
  <si>
    <t xml:space="preserve">AMAURY CARDOSO MATOS          </t>
  </si>
  <si>
    <t xml:space="preserve">CARLOS HENRIQUE C MELO SA     </t>
  </si>
  <si>
    <t xml:space="preserve">MARCIO MERHEB OLIVEIRA COSTA  </t>
  </si>
  <si>
    <t xml:space="preserve">BRUNO JOSE CARVALHO PINTO     </t>
  </si>
  <si>
    <t xml:space="preserve">FABIO DANTAS CASSANO          </t>
  </si>
  <si>
    <t xml:space="preserve">RAFAEL AMOROSO BORGES         </t>
  </si>
  <si>
    <t xml:space="preserve">BEATRIZ HELENA DE SA FONSECA  </t>
  </si>
  <si>
    <t xml:space="preserve">THATIANE CRISTINA CECCATO     </t>
  </si>
  <si>
    <t>LEONARDO OLIVEIRA PEREIRA NOVO</t>
  </si>
  <si>
    <t xml:space="preserve">MARCIA ANITA MENINO           </t>
  </si>
  <si>
    <t xml:space="preserve">LUIZ DONIZETE DOS SANTOS      </t>
  </si>
  <si>
    <t xml:space="preserve">RODRIGO EDUARDO AUGUSTO ASSI  </t>
  </si>
  <si>
    <t xml:space="preserve">HAMILTON CEZARIO MAGNANI      </t>
  </si>
  <si>
    <t xml:space="preserve">VITOR DE CARVALHO FRANCO      </t>
  </si>
  <si>
    <t xml:space="preserve">LUCIANA FERRO PARISI          </t>
  </si>
  <si>
    <t xml:space="preserve">TIAGO DE CASTRO DIMA          </t>
  </si>
  <si>
    <t xml:space="preserve">CLAUDIO NORIO NIWA            </t>
  </si>
  <si>
    <t xml:space="preserve">JESSICA MAEGI BRAGION         </t>
  </si>
  <si>
    <t xml:space="preserve">FABRICIO DIAS EBURNEO         </t>
  </si>
  <si>
    <t xml:space="preserve">ADRIANO PIRES CANDIDO OSTAFIJ </t>
  </si>
  <si>
    <t xml:space="preserve">RICARDO MENDES DE ALMEIDA     </t>
  </si>
  <si>
    <t xml:space="preserve">JOAO JACINTO DE BRITO JUNIOR  </t>
  </si>
  <si>
    <t xml:space="preserve">ANDRE LUIZ DE SOUZA FATALA    </t>
  </si>
  <si>
    <t xml:space="preserve">EDUARDO PLATE                 </t>
  </si>
  <si>
    <t xml:space="preserve">ANDRE SANTOS FIGUEIREDO       </t>
  </si>
  <si>
    <t xml:space="preserve">RICARDO GILSON PARISH         </t>
  </si>
  <si>
    <t xml:space="preserve">WEBER GOMES RODRIGUES         </t>
  </si>
  <si>
    <t xml:space="preserve">FLAVIO BOTELHO BORETTI        </t>
  </si>
  <si>
    <t xml:space="preserve">MONICA PAULA ROCHA MARTINS    </t>
  </si>
  <si>
    <t xml:space="preserve">KATY ARIANY MENDES PORTO      </t>
  </si>
  <si>
    <t xml:space="preserve">KARINA GRECCU                 </t>
  </si>
  <si>
    <t xml:space="preserve">JOAO FERNANDO ZOTINI          </t>
  </si>
  <si>
    <t xml:space="preserve">RAFAEL BENVINDO FREITAS       </t>
  </si>
  <si>
    <t xml:space="preserve">MARIANA DE MORAES ESCARDIN    </t>
  </si>
  <si>
    <t xml:space="preserve">LEONARDO LIMA PY MURTA        </t>
  </si>
  <si>
    <t>NELSON FABIO CARVALHO DA MOTTA</t>
  </si>
  <si>
    <t xml:space="preserve">SIMONE CARVALHO DE ASSIS      </t>
  </si>
  <si>
    <t xml:space="preserve">SERGIO YOSUKE SHIBUYA         </t>
  </si>
  <si>
    <t xml:space="preserve">MARCOS AGNELLO STEGER         </t>
  </si>
  <si>
    <t xml:space="preserve">MARIA CRISTINA BORGES         </t>
  </si>
  <si>
    <t xml:space="preserve">SILVANO QUINTAO LOSCHIAVO     </t>
  </si>
  <si>
    <t xml:space="preserve">ALCEU LUIS NOVAES             </t>
  </si>
  <si>
    <t xml:space="preserve">CARLOS EDUARDO A PARIZOTTO    </t>
  </si>
  <si>
    <t xml:space="preserve">CATIA REGIANE FERREIRA        </t>
  </si>
  <si>
    <t xml:space="preserve">FABRICIO VENTURELLE AMORIM    </t>
  </si>
  <si>
    <t xml:space="preserve">LINA WANG                     </t>
  </si>
  <si>
    <t xml:space="preserve">RODRIGO DOS SANTOS ANTONIO    </t>
  </si>
  <si>
    <t xml:space="preserve">GUSTAVO ROSATI SACHI          </t>
  </si>
  <si>
    <t xml:space="preserve">ELAINE DA SILVA PORTELA JORGE </t>
  </si>
  <si>
    <t xml:space="preserve">MARCOS YOSHIAKI KIDA          </t>
  </si>
  <si>
    <t xml:space="preserve">JOSE JAVIER FRIAS MENDOZA     </t>
  </si>
  <si>
    <t>ANTONIO FERNANDO SOUZA MAYNARD</t>
  </si>
  <si>
    <t xml:space="preserve">VALDEMAR BATISTA JUNIOR       </t>
  </si>
  <si>
    <t xml:space="preserve">MERLO ANDRE FERREIRA ALVES    </t>
  </si>
  <si>
    <t xml:space="preserve">CICERO RIBEIRO DA ROCHA       </t>
  </si>
  <si>
    <t xml:space="preserve">JEREMIAS PEREIRA DA SILVA     </t>
  </si>
  <si>
    <t xml:space="preserve">GLAUCIA ELOISA VOCK           </t>
  </si>
  <si>
    <t xml:space="preserve">CARLOS AUGUSTO DE SOUZA KONO  </t>
  </si>
  <si>
    <t xml:space="preserve">VANESSA RODRIGUES DE OLIVEIRA </t>
  </si>
  <si>
    <t xml:space="preserve">ELIANA FERNANDES RIBEIRO      </t>
  </si>
  <si>
    <t xml:space="preserve">TAIANA DE CARVALHO TROVAO     </t>
  </si>
  <si>
    <t xml:space="preserve">ORLANDO BARBEIRO JODAS JUNIOR </t>
  </si>
  <si>
    <t xml:space="preserve">ROGER BARBOSA DE OLIVEIRA     </t>
  </si>
  <si>
    <t xml:space="preserve">ROSANGELA ROMERO A MARTINATTI </t>
  </si>
  <si>
    <t xml:space="preserve">TIGUSSA YOSHIDA               </t>
  </si>
  <si>
    <t>JOSE LAZARO DE MEDEIROS JUNIOR</t>
  </si>
  <si>
    <t xml:space="preserve">ANA LUISA NOBREGA CURY        </t>
  </si>
  <si>
    <t xml:space="preserve">FABIO HENRIQUE BIANCO         </t>
  </si>
  <si>
    <t xml:space="preserve">JULIANE ZACHE MIRANDA         </t>
  </si>
  <si>
    <t xml:space="preserve">ADRIANO APARECIDO F SOUSA     </t>
  </si>
  <si>
    <t xml:space="preserve">EVANDRO SIQUEIRA FRANCISCO    </t>
  </si>
  <si>
    <t xml:space="preserve">EDNALDO CUNHA SANTOS          </t>
  </si>
  <si>
    <t xml:space="preserve">FELIPE JOSE FRANCO MEIRA LIMA </t>
  </si>
  <si>
    <t>CARLOS HENRIQUE ARAUJO ALMEIDA</t>
  </si>
  <si>
    <t xml:space="preserve">MIRIAN MAYUMI ONO             </t>
  </si>
  <si>
    <t xml:space="preserve">KARINA KAORI YAMAGUCHI IZAKI  </t>
  </si>
  <si>
    <t xml:space="preserve">PAULO ALEX BARCELLOS TORMA    </t>
  </si>
  <si>
    <t xml:space="preserve">WILLIAM GOULART               </t>
  </si>
  <si>
    <t xml:space="preserve">DOUGLAS CEOLA                 </t>
  </si>
  <si>
    <t xml:space="preserve">PEDRO L  VALEMTIN             </t>
  </si>
  <si>
    <t>MARCIO LUIS CORREIA DOS SANTOS</t>
  </si>
  <si>
    <t xml:space="preserve">MARCOS GONCALVES DA SILVA     </t>
  </si>
  <si>
    <t xml:space="preserve">MICHELE RIBEIRO RICO          </t>
  </si>
  <si>
    <t xml:space="preserve">RAFAEL PRIANTE SCHUBER        </t>
  </si>
  <si>
    <t xml:space="preserve">KLEBER PIRES FERNANDES        </t>
  </si>
  <si>
    <t xml:space="preserve">DANIEL BRANDAO TOLEDO         </t>
  </si>
  <si>
    <t xml:space="preserve">ANDREA MACHADO DO NASCIMENTO  </t>
  </si>
  <si>
    <t xml:space="preserve">CARLOS AUGUSTO GUERRA         </t>
  </si>
  <si>
    <t xml:space="preserve">MARCELO FERREIRA              </t>
  </si>
  <si>
    <t xml:space="preserve">FERNANDA SANTOS B CARVALHO    </t>
  </si>
  <si>
    <t>EDUARDO HENRIQUE MENEZES NEVES</t>
  </si>
  <si>
    <t xml:space="preserve">RENATO DRAGAO TEIXEIRA        </t>
  </si>
  <si>
    <t xml:space="preserve">PAULO SERGIO SANTOS SANTANA   </t>
  </si>
  <si>
    <t xml:space="preserve">CAROLINA H O M P P RIBEIRO    </t>
  </si>
  <si>
    <t xml:space="preserve">JEFERSON DE FREITAS BRANCO    </t>
  </si>
  <si>
    <t xml:space="preserve">FILIPE TAVOLARI RODRIGUES     </t>
  </si>
  <si>
    <t xml:space="preserve">VICTOR PEREIRA DO NASCIMENTO  </t>
  </si>
  <si>
    <t xml:space="preserve">ROGERIO APARECIDO SARTORI     </t>
  </si>
  <si>
    <t xml:space="preserve">CASSIUS SOUZA REBELO          </t>
  </si>
  <si>
    <t xml:space="preserve">ALEXANDRE MONTEIRO CHEQUIM    </t>
  </si>
  <si>
    <t xml:space="preserve">ANTONIO CARLOS MAIO           </t>
  </si>
  <si>
    <t xml:space="preserve">CICERA MARIA DA CONCEICAO     </t>
  </si>
  <si>
    <t xml:space="preserve">PETER GORTZ                   </t>
  </si>
  <si>
    <t xml:space="preserve">GRAUCO GONCALVES DE SOUZA     </t>
  </si>
  <si>
    <t xml:space="preserve">CISNANDO FERNANDES COSTA      </t>
  </si>
  <si>
    <t xml:space="preserve">PATRICIA ANGELO CASTRO COTTI  </t>
  </si>
  <si>
    <t xml:space="preserve">CRISTIANE SILVA ALFIERI       </t>
  </si>
  <si>
    <t xml:space="preserve">ANA CLAUDIA PACE              </t>
  </si>
  <si>
    <t xml:space="preserve">JOSUE MAS JACINTHO            </t>
  </si>
  <si>
    <t xml:space="preserve">BRUNO CAMPOS PINTO SILVA      </t>
  </si>
  <si>
    <t>MARIA ISABEL FARIAS DE ANDRADE</t>
  </si>
  <si>
    <t xml:space="preserve">RODRIGO HUMBERTO VILAR PONTES </t>
  </si>
  <si>
    <t xml:space="preserve">MARCOS JOSE VALENTIN          </t>
  </si>
  <si>
    <t xml:space="preserve">VANDERLEI CAPOLI JUNIOR       </t>
  </si>
  <si>
    <t xml:space="preserve">FERNANDA VALADARES S BASTOS   </t>
  </si>
  <si>
    <t xml:space="preserve">RODRIGO MARTINS FARIA         </t>
  </si>
  <si>
    <t xml:space="preserve">EDUARDO OLIVA BURATO          </t>
  </si>
  <si>
    <t xml:space="preserve">CAMILA ZABEU BERTOLO          </t>
  </si>
  <si>
    <t xml:space="preserve">MELINA SIGRIST GAVAZZI        </t>
  </si>
  <si>
    <t>FERNANDO CESAR PIRINO OLIVEIRA</t>
  </si>
  <si>
    <t xml:space="preserve">FELIPE MILAN MORALES          </t>
  </si>
  <si>
    <t xml:space="preserve">ROBSON ROCHA DA SILVA         </t>
  </si>
  <si>
    <t>ALCYONE ALVES DOS SANTOS SILVA</t>
  </si>
  <si>
    <t xml:space="preserve">FLAVIO RICARDO PETRONIERI     </t>
  </si>
  <si>
    <t xml:space="preserve">EDUARDO PATERNO LUCARELLI     </t>
  </si>
  <si>
    <t xml:space="preserve">RAFAELA CRISTINA B N S LINS   </t>
  </si>
  <si>
    <t xml:space="preserve">MARIA LETICIA SIMOES MENDES   </t>
  </si>
  <si>
    <t xml:space="preserve">ROGERIO RODRIGUES DA COSTA    </t>
  </si>
  <si>
    <t xml:space="preserve">FABIO DE OLIVEIRA             </t>
  </si>
  <si>
    <t xml:space="preserve">CHRISTIANE RODRIGUES CHAVES   </t>
  </si>
  <si>
    <t xml:space="preserve">ERNESTO GARCIA NETO           </t>
  </si>
  <si>
    <t xml:space="preserve">RICARDO WASSER                </t>
  </si>
  <si>
    <t xml:space="preserve">MARIA DE FATIMA DE OLIVEIRA   </t>
  </si>
  <si>
    <t>ITAÚ S/A</t>
  </si>
  <si>
    <t>60.701.190/0001-04</t>
  </si>
  <si>
    <t>Prazo contrato remanescente</t>
  </si>
  <si>
    <t>Valor Venda Atualizado</t>
  </si>
  <si>
    <t>Garantia do contrato</t>
  </si>
  <si>
    <t>ALIENACAO FIDUCIARIA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</si>
</sst>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249977111117893"/>
        <bgColor indexed="0"/>
      </patternFill>
    </fill>
    <fill>
      <patternFill patternType="solid">
        <fgColor theme="3" tint="0.39997558519241921"/>
        <bgColor indexed="0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</cellStyleXfs>
  <cellXfs count="50">
    <xf numFmtId="0" fontId="0" fillId="0" borderId="0" xfId="0"/>
    <xf numFmtId="0" fontId="3" fillId="0" borderId="0" xfId="0" applyFont="1"/>
    <xf numFmtId="165" fontId="3" fillId="0" borderId="0" xfId="1" applyNumberFormat="1" applyFont="1"/>
    <xf numFmtId="0" fontId="3" fillId="0" borderId="0" xfId="0" applyFont="1" applyAlignment="1">
      <alignment horizontal="center"/>
    </xf>
    <xf numFmtId="0" fontId="4" fillId="0" borderId="0" xfId="2" applyFont="1" applyFill="1" applyBorder="1" applyAlignment="1">
      <alignment horizontal="center" vertical="center" wrapText="1"/>
    </xf>
    <xf numFmtId="0" fontId="5" fillId="2" borderId="2" xfId="2" applyFont="1" applyFill="1" applyBorder="1" applyAlignment="1">
      <alignment horizontal="center" vertical="center" wrapText="1"/>
    </xf>
    <xf numFmtId="14" fontId="5" fillId="2" borderId="2" xfId="2" applyNumberFormat="1" applyFont="1" applyFill="1" applyBorder="1" applyAlignment="1">
      <alignment horizontal="center" vertical="center" wrapText="1"/>
    </xf>
    <xf numFmtId="165" fontId="5" fillId="2" borderId="2" xfId="1" applyNumberFormat="1" applyFont="1" applyFill="1" applyBorder="1" applyAlignment="1">
      <alignment horizontal="center" vertical="center" wrapText="1"/>
    </xf>
    <xf numFmtId="165" fontId="5" fillId="2" borderId="3" xfId="1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5" fillId="3" borderId="2" xfId="2" applyFont="1" applyFill="1" applyBorder="1" applyAlignment="1">
      <alignment horizontal="center" vertical="center" wrapText="1"/>
    </xf>
    <xf numFmtId="165" fontId="5" fillId="2" borderId="4" xfId="1" applyNumberFormat="1" applyFont="1" applyFill="1" applyBorder="1" applyAlignment="1">
      <alignment horizontal="center" vertical="center" wrapText="1"/>
    </xf>
    <xf numFmtId="165" fontId="3" fillId="0" borderId="0" xfId="1" applyNumberFormat="1" applyFont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5" xfId="0" pivotButton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5" xfId="0" applyNumberForma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12" xfId="0" applyNumberFormat="1" applyBorder="1" applyAlignment="1">
      <alignment horizontal="center"/>
    </xf>
    <xf numFmtId="0" fontId="0" fillId="0" borderId="9" xfId="0" applyNumberFormat="1" applyBorder="1" applyAlignment="1">
      <alignment horizontal="center"/>
    </xf>
    <xf numFmtId="0" fontId="0" fillId="0" borderId="13" xfId="0" applyNumberFormat="1" applyBorder="1" applyAlignment="1">
      <alignment horizontal="center"/>
    </xf>
    <xf numFmtId="0" fontId="0" fillId="0" borderId="1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2" fillId="0" borderId="0" xfId="3" applyFont="1"/>
    <xf numFmtId="9" fontId="2" fillId="0" borderId="0" xfId="3" applyFont="1" applyAlignment="1">
      <alignment horizontal="center"/>
    </xf>
    <xf numFmtId="0" fontId="0" fillId="0" borderId="0" xfId="0" applyAlignment="1">
      <alignment horizontal="center"/>
    </xf>
    <xf numFmtId="9" fontId="2" fillId="0" borderId="0" xfId="3" applyNumberFormat="1" applyFont="1"/>
    <xf numFmtId="1" fontId="4" fillId="0" borderId="0" xfId="2" applyNumberFormat="1" applyFont="1" applyFill="1" applyBorder="1" applyAlignment="1">
      <alignment horizontal="center" vertical="center" wrapText="1"/>
    </xf>
    <xf numFmtId="1" fontId="5" fillId="2" borderId="1" xfId="2" applyNumberFormat="1" applyFont="1" applyFill="1" applyBorder="1" applyAlignment="1">
      <alignment horizontal="center" vertical="center" wrapText="1"/>
    </xf>
    <xf numFmtId="1" fontId="3" fillId="0" borderId="0" xfId="0" applyNumberFormat="1" applyFont="1" applyAlignment="1">
      <alignment horizontal="center"/>
    </xf>
    <xf numFmtId="10" fontId="3" fillId="0" borderId="0" xfId="3" applyNumberFormat="1" applyFont="1"/>
    <xf numFmtId="10" fontId="5" fillId="2" borderId="2" xfId="3" applyNumberFormat="1" applyFont="1" applyFill="1" applyBorder="1" applyAlignment="1">
      <alignment horizontal="center" vertical="center" wrapText="1"/>
    </xf>
    <xf numFmtId="164" fontId="3" fillId="0" borderId="0" xfId="1" applyFont="1"/>
    <xf numFmtId="14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left"/>
    </xf>
    <xf numFmtId="164" fontId="3" fillId="0" borderId="0" xfId="1" applyFont="1" applyAlignment="1">
      <alignment horizontal="left"/>
    </xf>
    <xf numFmtId="1" fontId="3" fillId="0" borderId="0" xfId="1" applyNumberFormat="1" applyFont="1"/>
    <xf numFmtId="1" fontId="5" fillId="3" borderId="2" xfId="2" applyNumberFormat="1" applyFont="1" applyFill="1" applyBorder="1" applyAlignment="1">
      <alignment horizontal="center" vertical="center" wrapText="1"/>
    </xf>
    <xf numFmtId="1" fontId="3" fillId="0" borderId="0" xfId="0" applyNumberFormat="1" applyFont="1"/>
    <xf numFmtId="1" fontId="3" fillId="0" borderId="0" xfId="1" applyNumberFormat="1" applyFont="1" applyAlignment="1">
      <alignment horizontal="left"/>
    </xf>
    <xf numFmtId="10" fontId="3" fillId="0" borderId="0" xfId="3" applyNumberFormat="1" applyFont="1" applyAlignment="1">
      <alignment horizontal="center"/>
    </xf>
    <xf numFmtId="0" fontId="3" fillId="0" borderId="0" xfId="0" applyFont="1" applyAlignment="1">
      <alignment horizontal="center" vertical="center"/>
    </xf>
  </cellXfs>
  <cellStyles count="4">
    <cellStyle name="Normal" xfId="0" builtinId="0"/>
    <cellStyle name="Normal_Plan1" xfId="2"/>
    <cellStyle name="Porcentagem" xfId="3" builtinId="5"/>
    <cellStyle name="Vírgula" xfId="1" builtinId="3"/>
  </cellStyles>
  <dxfs count="2">
    <dxf>
      <alignment horizontal="center" readingOrder="0"/>
    </dxf>
    <dxf>
      <alignment horizontal="center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642384" refreshedDate="40863.698284953702" createdVersion="1" refreshedVersion="3" recordCount="11926" upgradeOnRefresh="1">
  <cacheSource type="worksheet">
    <worksheetSource ref="D2:O2" sheet="Base"/>
  </cacheSource>
  <cacheFields count="12">
    <cacheField name="CPF" numFmtId="0">
      <sharedItems containsSemiMixedTypes="0" containsString="0" containsNumber="1" containsInteger="1" minValue="6202624" maxValue="99981440868"/>
    </cacheField>
    <cacheField name="Contrato" numFmtId="0">
      <sharedItems containsSemiMixedTypes="0" containsString="0" containsNumber="1" containsInteger="1" minValue="20000133126539" maxValue="830001280238090"/>
    </cacheField>
    <cacheField name="Data Assinatura Contrato" numFmtId="0">
      <sharedItems containsSemiMixedTypes="0" containsNonDate="0" containsDate="1" containsString="0" minDate="1989-06-30T00:00:00" maxDate="2011-10-01T00:00:00"/>
    </cacheField>
    <cacheField name="Prazo Contrato" numFmtId="0">
      <sharedItems containsSemiMixedTypes="0" containsString="0" containsNumber="1" containsInteger="1" minValue="12" maxValue="360"/>
    </cacheField>
    <cacheField name="Qtde Prestações Pagas Contrato" numFmtId="0">
      <sharedItems containsSemiMixedTypes="0" containsString="0" containsNumber="1" containsInteger="1" minValue="0" maxValue="179"/>
    </cacheField>
    <cacheField name="Qtde Prestações a Pagar Contrato" numFmtId="0">
      <sharedItems containsSemiMixedTypes="0" containsString="0" containsNumber="1" containsInteger="1" minValue="1" maxValue="359"/>
    </cacheField>
    <cacheField name="Taxa Juros Efetiva Contrato" numFmtId="0">
      <sharedItems containsSemiMixedTypes="0" containsString="0" containsNumber="1" minValue="7.9999612269092246" maxValue="12.000497575551972"/>
    </cacheField>
    <cacheField name="Valor Venda Imóvel" numFmtId="0">
      <sharedItems containsSemiMixedTypes="0" containsString="0" containsNumber="1" minValue="9900.9" maxValue="200000"/>
    </cacheField>
    <cacheField name="Valor Saldo Devedor Contábil Contrato" numFmtId="0">
      <sharedItems containsSemiMixedTypes="0" containsString="0" containsNumber="1" minValue="449.98" maxValue="184896.94"/>
    </cacheField>
    <cacheField name="Valor Financiamento Contrato" numFmtId="0">
      <sharedItems containsSemiMixedTypes="0" containsString="0" containsNumber="1" minValue="7341.37" maxValue="287360"/>
    </cacheField>
    <cacheField name="Rating Santander" numFmtId="0">
      <sharedItems containsMixedTypes="1" containsNumber="1" containsInteger="1" minValue="2" maxValue="9" count="9">
        <n v="6"/>
        <s v="."/>
        <n v="8"/>
        <n v="2"/>
        <n v="7"/>
        <n v="9"/>
        <n v="5"/>
        <n v="4"/>
        <n v="3"/>
      </sharedItems>
    </cacheField>
    <cacheField name="Rating BC" numFmtId="0">
      <sharedItems count="8">
        <s v="A"/>
        <s v="C"/>
        <s v="B"/>
        <s v="H"/>
        <s v="AA"/>
        <s v="D"/>
        <s v="E"/>
        <s v="F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26">
  <r>
    <n v="1056919841"/>
    <n v="510001330105315"/>
    <d v="2005-02-24T00:00:00"/>
    <n v="144"/>
    <n v="79"/>
    <n v="65"/>
    <n v="12.000497575551972"/>
    <n v="195000"/>
    <n v="56836.18"/>
    <n v="114000"/>
    <x v="0"/>
    <x v="0"/>
  </r>
  <r>
    <n v="95164499800"/>
    <n v="820000000002510"/>
    <d v="2007-12-11T00:00:00"/>
    <n v="300"/>
    <n v="45"/>
    <n v="255"/>
    <n v="12.000053785572362"/>
    <n v="200000"/>
    <n v="153779.28"/>
    <n v="172600"/>
    <x v="1"/>
    <x v="0"/>
  </r>
  <r>
    <n v="5214711760"/>
    <n v="820000000000371"/>
    <d v="2008-09-03T00:00:00"/>
    <n v="360"/>
    <n v="36"/>
    <n v="324"/>
    <n v="12.000053785572362"/>
    <n v="161200"/>
    <n v="131222.89000000001"/>
    <n v="140000"/>
    <x v="2"/>
    <x v="0"/>
  </r>
  <r>
    <n v="3609083816"/>
    <n v="20001270060554"/>
    <d v="2006-08-04T00:00:00"/>
    <n v="180"/>
    <n v="61"/>
    <n v="119"/>
    <n v="12.000053785572362"/>
    <n v="174000"/>
    <n v="128788.93"/>
    <n v="146000"/>
    <x v="1"/>
    <x v="0"/>
  </r>
  <r>
    <n v="77077881849"/>
    <n v="112200230000253"/>
    <d v="2007-03-02T00:00:00"/>
    <n v="240"/>
    <n v="54"/>
    <n v="186"/>
    <n v="12.000053785572362"/>
    <n v="190000"/>
    <n v="127546.96"/>
    <n v="131590"/>
    <x v="3"/>
    <x v="0"/>
  </r>
  <r>
    <n v="62573349853"/>
    <n v="820000000002170"/>
    <d v="2008-08-27T00:00:00"/>
    <n v="300"/>
    <n v="37"/>
    <n v="263"/>
    <n v="12.000053785572362"/>
    <n v="175000"/>
    <n v="123898.4"/>
    <n v="136850"/>
    <x v="1"/>
    <x v="0"/>
  </r>
  <r>
    <n v="33980225704"/>
    <n v="71318230000420"/>
    <d v="2007-11-12T00:00:00"/>
    <n v="240"/>
    <n v="46"/>
    <n v="194"/>
    <n v="12.000053785572362"/>
    <n v="175000"/>
    <n v="118564.3"/>
    <n v="140000"/>
    <x v="0"/>
    <x v="0"/>
  </r>
  <r>
    <n v="52058956834"/>
    <n v="820000000002030"/>
    <d v="2008-07-18T00:00:00"/>
    <n v="180"/>
    <n v="38"/>
    <n v="142"/>
    <n v="12.000053785572362"/>
    <n v="181000"/>
    <n v="116743.11"/>
    <n v="142700"/>
    <x v="1"/>
    <x v="0"/>
  </r>
  <r>
    <n v="22133303871"/>
    <n v="820000000001343"/>
    <d v="2008-08-19T00:00:00"/>
    <n v="300"/>
    <n v="37"/>
    <n v="263"/>
    <n v="12.000053785572362"/>
    <n v="160000"/>
    <n v="115467.67"/>
    <n v="127000"/>
    <x v="1"/>
    <x v="0"/>
  </r>
  <r>
    <n v="7703028827"/>
    <n v="820000000000550"/>
    <d v="2008-03-14T00:00:00"/>
    <n v="300"/>
    <n v="42"/>
    <n v="258"/>
    <n v="12.000053785572362"/>
    <n v="160000"/>
    <n v="112690.22"/>
    <n v="125558"/>
    <x v="1"/>
    <x v="0"/>
  </r>
  <r>
    <n v="30376190078"/>
    <n v="71166230000096"/>
    <d v="2007-07-11T00:00:00"/>
    <n v="240"/>
    <n v="50"/>
    <n v="190"/>
    <n v="12.000053785572362"/>
    <n v="195000"/>
    <n v="112735.63"/>
    <n v="129000"/>
    <x v="3"/>
    <x v="0"/>
  </r>
  <r>
    <n v="30609515861"/>
    <n v="820000000001742"/>
    <d v="2008-08-21T00:00:00"/>
    <n v="360"/>
    <n v="37"/>
    <n v="323"/>
    <n v="12.000053785572362"/>
    <n v="150000"/>
    <n v="106810.76"/>
    <n v="115000"/>
    <x v="4"/>
    <x v="0"/>
  </r>
  <r>
    <n v="94865647015"/>
    <n v="820000000002501"/>
    <d v="2008-03-12T00:00:00"/>
    <n v="180"/>
    <n v="42"/>
    <n v="138"/>
    <n v="12.000053785572362"/>
    <n v="166500"/>
    <n v="106776.76"/>
    <n v="133300"/>
    <x v="4"/>
    <x v="0"/>
  </r>
  <r>
    <n v="43620108072"/>
    <n v="71126230000232"/>
    <d v="2007-12-17T00:00:00"/>
    <n v="360"/>
    <n v="45"/>
    <n v="315"/>
    <n v="12.000053785572362"/>
    <n v="140000"/>
    <n v="101325.14"/>
    <n v="110000"/>
    <x v="1"/>
    <x v="0"/>
  </r>
  <r>
    <n v="46235612087"/>
    <n v="820000000001912"/>
    <d v="2008-09-15T00:00:00"/>
    <n v="360"/>
    <n v="36"/>
    <n v="324"/>
    <n v="12.000053785572362"/>
    <n v="135000"/>
    <n v="100313.16"/>
    <n v="107650"/>
    <x v="2"/>
    <x v="0"/>
  </r>
  <r>
    <n v="15103945835"/>
    <n v="820000000000975"/>
    <d v="2008-05-06T00:00:00"/>
    <n v="360"/>
    <n v="40"/>
    <n v="320"/>
    <n v="12.000053785572362"/>
    <n v="120000"/>
    <n v="93819.88"/>
    <n v="95838.36"/>
    <x v="1"/>
    <x v="0"/>
  </r>
  <r>
    <n v="91612152872"/>
    <n v="820000000002455"/>
    <d v="2008-05-07T00:00:00"/>
    <n v="216"/>
    <n v="40"/>
    <n v="176"/>
    <n v="12.000053785572362"/>
    <n v="140000"/>
    <n v="93568.06"/>
    <n v="110000"/>
    <x v="1"/>
    <x v="0"/>
  </r>
  <r>
    <n v="6485361650"/>
    <n v="820000000000487"/>
    <d v="2008-08-08T00:00:00"/>
    <n v="240"/>
    <n v="37"/>
    <n v="203"/>
    <n v="12.000053785572362"/>
    <n v="130100"/>
    <n v="91289.4"/>
    <n v="104000"/>
    <x v="1"/>
    <x v="0"/>
  </r>
  <r>
    <n v="51565552687"/>
    <n v="70257230000233"/>
    <d v="2007-05-21T00:00:00"/>
    <n v="240"/>
    <n v="52"/>
    <n v="188"/>
    <n v="12.000053785572362"/>
    <n v="175000"/>
    <n v="87669.55"/>
    <n v="106490"/>
    <x v="5"/>
    <x v="0"/>
  </r>
  <r>
    <n v="60793198887"/>
    <n v="510001300107239"/>
    <d v="2006-09-18T00:00:00"/>
    <n v="180"/>
    <n v="60"/>
    <n v="120"/>
    <n v="12.000053785572362"/>
    <n v="175000"/>
    <n v="86685.56"/>
    <n v="122150"/>
    <x v="0"/>
    <x v="0"/>
  </r>
  <r>
    <n v="46220658000"/>
    <n v="820000000001904"/>
    <d v="2008-07-07T00:00:00"/>
    <n v="360"/>
    <n v="38"/>
    <n v="322"/>
    <n v="12.000053785572362"/>
    <n v="190000"/>
    <n v="83845"/>
    <n v="90000"/>
    <x v="4"/>
    <x v="0"/>
  </r>
  <r>
    <n v="12015613889"/>
    <n v="211273230000176"/>
    <d v="2007-04-12T00:00:00"/>
    <n v="240"/>
    <n v="53"/>
    <n v="187"/>
    <n v="12.000053785572362"/>
    <n v="145000"/>
    <n v="83636.75"/>
    <n v="101710"/>
    <x v="3"/>
    <x v="0"/>
  </r>
  <r>
    <n v="687314771"/>
    <n v="510001310114033"/>
    <d v="2007-08-21T00:00:00"/>
    <n v="240"/>
    <n v="49"/>
    <n v="191"/>
    <n v="12.000053785572362"/>
    <n v="180000"/>
    <n v="83319.44"/>
    <n v="100000"/>
    <x v="1"/>
    <x v="0"/>
  </r>
  <r>
    <n v="51665522615"/>
    <n v="72257230000358"/>
    <d v="2007-08-10T00:00:00"/>
    <n v="240"/>
    <n v="49"/>
    <n v="191"/>
    <n v="12.000053785572362"/>
    <n v="170000"/>
    <n v="79516.14"/>
    <n v="95000"/>
    <x v="6"/>
    <x v="0"/>
  </r>
  <r>
    <n v="2215201800"/>
    <n v="820000000000096"/>
    <d v="2008-03-07T00:00:00"/>
    <n v="240"/>
    <n v="42"/>
    <n v="198"/>
    <n v="12.000053785572362"/>
    <n v="147500"/>
    <n v="79363.37"/>
    <n v="92058"/>
    <x v="1"/>
    <x v="0"/>
  </r>
  <r>
    <n v="22006966987"/>
    <n v="210000000109024"/>
    <d v="2005-12-23T00:00:00"/>
    <n v="180"/>
    <n v="69"/>
    <n v="111"/>
    <n v="12.000053785572362"/>
    <n v="180000"/>
    <n v="79835.210000000006"/>
    <n v="120000"/>
    <x v="1"/>
    <x v="0"/>
  </r>
  <r>
    <n v="10709151810"/>
    <n v="510001300107565"/>
    <d v="2007-05-21T00:00:00"/>
    <n v="240"/>
    <n v="52"/>
    <n v="188"/>
    <n v="12.000053785572362"/>
    <n v="125000"/>
    <n v="78392.12"/>
    <n v="95200"/>
    <x v="0"/>
    <x v="0"/>
  </r>
  <r>
    <n v="92242294849"/>
    <n v="70220230000536"/>
    <d v="2007-12-21T00:00:00"/>
    <n v="240"/>
    <n v="45"/>
    <n v="195"/>
    <n v="12.000053785572362"/>
    <n v="155000"/>
    <n v="77992.78"/>
    <n v="92000"/>
    <x v="3"/>
    <x v="0"/>
  </r>
  <r>
    <n v="27075569805"/>
    <n v="30001280172031"/>
    <d v="2006-04-17T00:00:00"/>
    <n v="180"/>
    <n v="65"/>
    <n v="115"/>
    <n v="12.000053785572362"/>
    <n v="170000"/>
    <n v="77928.41"/>
    <n v="113500"/>
    <x v="4"/>
    <x v="0"/>
  </r>
  <r>
    <n v="86278347849"/>
    <n v="70019230000726"/>
    <d v="2007-08-16T00:00:00"/>
    <n v="180"/>
    <n v="49"/>
    <n v="131"/>
    <n v="12.000053785572362"/>
    <n v="145000"/>
    <n v="76332.12"/>
    <n v="100000"/>
    <x v="2"/>
    <x v="0"/>
  </r>
  <r>
    <n v="88320138000"/>
    <n v="820000000002404"/>
    <d v="2008-10-15T00:00:00"/>
    <n v="360"/>
    <n v="35"/>
    <n v="325"/>
    <n v="12.000053785572362"/>
    <n v="200000"/>
    <n v="75235.3"/>
    <n v="128725.64"/>
    <x v="2"/>
    <x v="0"/>
  </r>
  <r>
    <n v="54621763091"/>
    <n v="110000000098940"/>
    <d v="2005-05-02T00:00:00"/>
    <n v="180"/>
    <n v="76"/>
    <n v="104"/>
    <n v="12.000053785572362"/>
    <n v="179990"/>
    <n v="76454.539999999994"/>
    <n v="119336"/>
    <x v="1"/>
    <x v="0"/>
  </r>
  <r>
    <n v="17689602835"/>
    <n v="70105230001206"/>
    <d v="2007-10-10T00:00:00"/>
    <n v="240"/>
    <n v="47"/>
    <n v="193"/>
    <n v="12.000053785572362"/>
    <n v="148615.18"/>
    <n v="75145.570000000007"/>
    <n v="89000"/>
    <x v="3"/>
    <x v="0"/>
  </r>
  <r>
    <n v="77881443804"/>
    <n v="70482230000016"/>
    <d v="2009-03-24T00:00:00"/>
    <n v="192"/>
    <n v="30"/>
    <n v="162"/>
    <n v="12.000053785572362"/>
    <n v="100000"/>
    <n v="75034.19"/>
    <n v="80000"/>
    <x v="3"/>
    <x v="0"/>
  </r>
  <r>
    <n v="14818034843"/>
    <n v="70785230000036"/>
    <d v="2007-11-13T00:00:00"/>
    <n v="180"/>
    <n v="46"/>
    <n v="134"/>
    <n v="12.000053785572362"/>
    <n v="170600"/>
    <n v="74045.91"/>
    <n v="95064"/>
    <x v="3"/>
    <x v="0"/>
  </r>
  <r>
    <n v="45597251104"/>
    <n v="72032230000538"/>
    <d v="2008-02-08T00:00:00"/>
    <n v="180"/>
    <n v="43"/>
    <n v="137"/>
    <n v="12.000053785572362"/>
    <n v="120000"/>
    <n v="73375.75"/>
    <n v="95000"/>
    <x v="1"/>
    <x v="0"/>
  </r>
  <r>
    <n v="10965066886"/>
    <n v="72076230000432"/>
    <d v="2007-08-28T00:00:00"/>
    <n v="240"/>
    <n v="49"/>
    <n v="191"/>
    <n v="12.000053785572362"/>
    <n v="141000"/>
    <n v="72080.820000000007"/>
    <n v="94400"/>
    <x v="0"/>
    <x v="0"/>
  </r>
  <r>
    <n v="2285056826"/>
    <n v="70720230000155"/>
    <d v="2007-03-06T00:00:00"/>
    <n v="240"/>
    <n v="54"/>
    <n v="186"/>
    <n v="12.000053785572362"/>
    <n v="130000"/>
    <n v="71533.53"/>
    <n v="87090"/>
    <x v="3"/>
    <x v="0"/>
  </r>
  <r>
    <n v="73047198772"/>
    <n v="820000000002293"/>
    <d v="2008-07-28T00:00:00"/>
    <n v="180"/>
    <n v="38"/>
    <n v="142"/>
    <n v="12.000053785572362"/>
    <n v="112500"/>
    <n v="71830.33"/>
    <n v="88000"/>
    <x v="1"/>
    <x v="0"/>
  </r>
  <r>
    <n v="33406782949"/>
    <n v="210000000091273"/>
    <d v="2005-05-20T00:00:00"/>
    <n v="180"/>
    <n v="76"/>
    <n v="104"/>
    <n v="12.000053785572362"/>
    <n v="180000"/>
    <n v="72319.710000000006"/>
    <n v="100000"/>
    <x v="0"/>
    <x v="0"/>
  </r>
  <r>
    <n v="2231718839"/>
    <n v="20001280130997"/>
    <d v="2005-05-12T00:00:00"/>
    <n v="180"/>
    <n v="76"/>
    <n v="104"/>
    <n v="12.000053785572362"/>
    <n v="170000"/>
    <n v="71533.41"/>
    <n v="110000"/>
    <x v="0"/>
    <x v="0"/>
  </r>
  <r>
    <n v="27722021867"/>
    <n v="70252000209679"/>
    <d v="2006-05-03T00:00:00"/>
    <n v="180"/>
    <n v="64"/>
    <n v="116"/>
    <n v="12.000053785572362"/>
    <n v="161990"/>
    <n v="70666.320000000007"/>
    <n v="101519"/>
    <x v="1"/>
    <x v="0"/>
  </r>
  <r>
    <n v="4302680849"/>
    <n v="820000000000304"/>
    <d v="2008-08-26T00:00:00"/>
    <n v="120"/>
    <n v="37"/>
    <n v="83"/>
    <n v="12.000053785572362"/>
    <n v="147500"/>
    <n v="68603.520000000004"/>
    <n v="96000"/>
    <x v="1"/>
    <x v="0"/>
  </r>
  <r>
    <n v="7153987843"/>
    <n v="30001280127362"/>
    <d v="2005-04-08T00:00:00"/>
    <n v="180"/>
    <n v="77"/>
    <n v="103"/>
    <n v="12.000053785572362"/>
    <n v="160000"/>
    <n v="67406.19"/>
    <n v="106400"/>
    <x v="1"/>
    <x v="0"/>
  </r>
  <r>
    <n v="2996142802"/>
    <n v="20001270053850"/>
    <d v="2005-11-25T00:00:00"/>
    <n v="180"/>
    <n v="70"/>
    <n v="110"/>
    <n v="12.000053785572362"/>
    <n v="175551.9"/>
    <n v="67094.33"/>
    <n v="101660.89"/>
    <x v="1"/>
    <x v="0"/>
  </r>
  <r>
    <n v="9499037870"/>
    <n v="110000000132103"/>
    <d v="2005-11-22T00:00:00"/>
    <n v="180"/>
    <n v="70"/>
    <n v="110"/>
    <n v="12.000053785572362"/>
    <n v="150000"/>
    <n v="66277.8"/>
    <n v="90000"/>
    <x v="0"/>
    <x v="0"/>
  </r>
  <r>
    <n v="6390771886"/>
    <n v="30001280121100"/>
    <d v="2005-02-01T00:00:00"/>
    <n v="180"/>
    <n v="79"/>
    <n v="101"/>
    <n v="12.000053785572362"/>
    <n v="188371.71"/>
    <n v="65743.14"/>
    <n v="105000"/>
    <x v="1"/>
    <x v="0"/>
  </r>
  <r>
    <n v="11670713873"/>
    <n v="820000000000720"/>
    <d v="2008-01-15T00:00:00"/>
    <n v="300"/>
    <n v="44"/>
    <n v="256"/>
    <n v="12.000053785572362"/>
    <n v="178000"/>
    <n v="64498.05"/>
    <n v="72319"/>
    <x v="1"/>
    <x v="0"/>
  </r>
  <r>
    <n v="6359393808"/>
    <n v="70083000175682"/>
    <d v="2004-01-16T00:00:00"/>
    <n v="180"/>
    <n v="91"/>
    <n v="89"/>
    <n v="12.000053785572362"/>
    <n v="200000"/>
    <n v="65786.259999999995"/>
    <n v="116400"/>
    <x v="3"/>
    <x v="0"/>
  </r>
  <r>
    <n v="67207340087"/>
    <n v="20001270063235"/>
    <d v="2006-12-27T00:00:00"/>
    <n v="180"/>
    <n v="57"/>
    <n v="123"/>
    <n v="12.000053785572362"/>
    <n v="160000"/>
    <n v="64959.35"/>
    <n v="90000"/>
    <x v="3"/>
    <x v="0"/>
  </r>
  <r>
    <n v="4322679803"/>
    <n v="510001300106356"/>
    <d v="2005-06-14T00:00:00"/>
    <n v="180"/>
    <n v="75"/>
    <n v="105"/>
    <n v="12.000053785572362"/>
    <n v="160000"/>
    <n v="64078.18"/>
    <n v="100000"/>
    <x v="0"/>
    <x v="0"/>
  </r>
  <r>
    <n v="62372220063"/>
    <n v="820000000002161"/>
    <d v="2008-01-08T00:00:00"/>
    <n v="120"/>
    <n v="44"/>
    <n v="76"/>
    <n v="12.000053785572362"/>
    <n v="129400"/>
    <n v="64501.59"/>
    <n v="97250"/>
    <x v="1"/>
    <x v="0"/>
  </r>
  <r>
    <n v="22118098049"/>
    <n v="211005230000306"/>
    <d v="2007-03-09T00:00:00"/>
    <n v="240"/>
    <n v="54"/>
    <n v="186"/>
    <n v="12.000053785572362"/>
    <n v="152566"/>
    <n v="62919.17"/>
    <n v="76780.97"/>
    <x v="0"/>
    <x v="0"/>
  </r>
  <r>
    <n v="7530325892"/>
    <n v="70194230000088"/>
    <d v="2006-11-30T00:00:00"/>
    <n v="240"/>
    <n v="58"/>
    <n v="182"/>
    <n v="12.000053785572362"/>
    <n v="113000"/>
    <n v="62236.38"/>
    <n v="78000"/>
    <x v="2"/>
    <x v="0"/>
  </r>
  <r>
    <n v="96200111804"/>
    <n v="510001310110216"/>
    <d v="2006-10-05T00:00:00"/>
    <n v="156"/>
    <n v="59"/>
    <n v="97"/>
    <n v="12.000053785572362"/>
    <n v="150000"/>
    <n v="63108.75"/>
    <n v="95000"/>
    <x v="0"/>
    <x v="0"/>
  </r>
  <r>
    <n v="7829144893"/>
    <n v="510001310108874"/>
    <d v="2006-04-12T00:00:00"/>
    <n v="180"/>
    <n v="65"/>
    <n v="115"/>
    <n v="12.000053785572362"/>
    <n v="135000"/>
    <n v="62071.59"/>
    <n v="90300"/>
    <x v="0"/>
    <x v="0"/>
  </r>
  <r>
    <n v="91197295615"/>
    <n v="820000000002447"/>
    <d v="2008-10-23T00:00:00"/>
    <n v="240"/>
    <n v="35"/>
    <n v="205"/>
    <n v="12.000053785572362"/>
    <n v="94000"/>
    <n v="60811.5"/>
    <n v="69100"/>
    <x v="2"/>
    <x v="0"/>
  </r>
  <r>
    <n v="23873094053"/>
    <n v="216482230003905"/>
    <d v="2006-06-02T00:00:00"/>
    <n v="216"/>
    <n v="63"/>
    <n v="153"/>
    <n v="12.000053785572362"/>
    <n v="128000"/>
    <n v="61019"/>
    <n v="80000"/>
    <x v="3"/>
    <x v="0"/>
  </r>
  <r>
    <n v="8931129840"/>
    <n v="510001310111212"/>
    <d v="2007-03-02T00:00:00"/>
    <n v="144"/>
    <n v="54"/>
    <n v="90"/>
    <n v="12.000053785572362"/>
    <n v="133000"/>
    <n v="61773.21"/>
    <n v="93100"/>
    <x v="4"/>
    <x v="0"/>
  </r>
  <r>
    <n v="27480319894"/>
    <n v="112227230000174"/>
    <d v="2007-02-28T00:00:00"/>
    <n v="240"/>
    <n v="54"/>
    <n v="186"/>
    <n v="12.000053785572362"/>
    <n v="120000"/>
    <n v="60633.55"/>
    <n v="75000"/>
    <x v="1"/>
    <x v="0"/>
  </r>
  <r>
    <n v="6199543882"/>
    <n v="70445000195651"/>
    <d v="2005-03-10T00:00:00"/>
    <n v="180"/>
    <n v="78"/>
    <n v="102"/>
    <n v="12.000053785572362"/>
    <n v="140000"/>
    <n v="61387.43"/>
    <n v="97580"/>
    <x v="0"/>
    <x v="0"/>
  </r>
  <r>
    <n v="27659531808"/>
    <n v="70157230000261"/>
    <d v="2007-05-30T00:00:00"/>
    <n v="180"/>
    <n v="52"/>
    <n v="128"/>
    <n v="12.000053785572362"/>
    <n v="120000"/>
    <n v="60774.75"/>
    <n v="84000"/>
    <x v="4"/>
    <x v="0"/>
  </r>
  <r>
    <n v="4025472686"/>
    <n v="72260230000374"/>
    <d v="2008-04-10T00:00:00"/>
    <n v="169"/>
    <n v="14"/>
    <n v="155"/>
    <n v="12.000053785572362"/>
    <n v="100000"/>
    <n v="60424.24"/>
    <n v="80000"/>
    <x v="3"/>
    <x v="0"/>
  </r>
  <r>
    <n v="10516584898"/>
    <n v="30001270046530"/>
    <d v="2005-02-28T00:00:00"/>
    <n v="180"/>
    <n v="79"/>
    <n v="101"/>
    <n v="12.000053785572362"/>
    <n v="142195"/>
    <n v="60829.84"/>
    <n v="98200"/>
    <x v="1"/>
    <x v="0"/>
  </r>
  <r>
    <n v="24828666850"/>
    <n v="510001310112731"/>
    <d v="2007-06-28T00:00:00"/>
    <n v="240"/>
    <n v="51"/>
    <n v="189"/>
    <n v="12.000053785572362"/>
    <n v="130000"/>
    <n v="59353.49"/>
    <n v="72000"/>
    <x v="0"/>
    <x v="0"/>
  </r>
  <r>
    <n v="52447880782"/>
    <n v="20001280152141"/>
    <d v="2005-11-11T00:00:00"/>
    <n v="180"/>
    <n v="70"/>
    <n v="110"/>
    <n v="12.000053785572362"/>
    <n v="135000"/>
    <n v="59785.03"/>
    <n v="90000"/>
    <x v="1"/>
    <x v="0"/>
  </r>
  <r>
    <n v="25987744857"/>
    <n v="112229230000081"/>
    <d v="2006-10-10T00:00:00"/>
    <n v="240"/>
    <n v="59"/>
    <n v="181"/>
    <n v="12.000053785572362"/>
    <n v="108000"/>
    <n v="59079.11"/>
    <n v="75000"/>
    <x v="0"/>
    <x v="0"/>
  </r>
  <r>
    <n v="94353212087"/>
    <n v="211027230000030"/>
    <d v="2007-02-28T00:00:00"/>
    <n v="118"/>
    <n v="30"/>
    <n v="88"/>
    <n v="12.000053785572362"/>
    <n v="140000"/>
    <n v="59441.26"/>
    <n v="107770"/>
    <x v="1"/>
    <x v="0"/>
  </r>
  <r>
    <n v="12849785830"/>
    <n v="20001270063359"/>
    <d v="2007-01-04T00:00:00"/>
    <n v="180"/>
    <n v="56"/>
    <n v="124"/>
    <n v="12.000053785572362"/>
    <n v="155000"/>
    <n v="58651.71"/>
    <n v="80000"/>
    <x v="0"/>
    <x v="0"/>
  </r>
  <r>
    <n v="12638739871"/>
    <n v="820000000000762"/>
    <d v="2008-07-14T00:00:00"/>
    <n v="180"/>
    <n v="38"/>
    <n v="142"/>
    <n v="12.000053785572362"/>
    <n v="157500"/>
    <n v="58246.68"/>
    <n v="71008"/>
    <x v="1"/>
    <x v="0"/>
  </r>
  <r>
    <n v="30172803810"/>
    <n v="112063230000011"/>
    <d v="2007-04-04T00:00:00"/>
    <n v="240"/>
    <n v="53"/>
    <n v="187"/>
    <n v="12.000053785572362"/>
    <n v="91000"/>
    <n v="57598.29"/>
    <n v="61189"/>
    <x v="4"/>
    <x v="0"/>
  </r>
  <r>
    <n v="27640752868"/>
    <n v="510001310107134"/>
    <d v="2005-09-09T00:00:00"/>
    <n v="132"/>
    <n v="72"/>
    <n v="60"/>
    <n v="12.000053785572362"/>
    <n v="195000"/>
    <n v="59541.34"/>
    <n v="120000"/>
    <x v="5"/>
    <x v="0"/>
  </r>
  <r>
    <n v="20924852615"/>
    <n v="510001310106758"/>
    <d v="2005-07-25T00:00:00"/>
    <n v="144"/>
    <n v="74"/>
    <n v="70"/>
    <n v="12.000053785572362"/>
    <n v="180000"/>
    <n v="58752.5"/>
    <n v="108000"/>
    <x v="0"/>
    <x v="0"/>
  </r>
  <r>
    <n v="53740300191"/>
    <n v="20001280157348"/>
    <d v="2005-12-26T00:00:00"/>
    <n v="156"/>
    <n v="68"/>
    <n v="88"/>
    <n v="12.000053785572362"/>
    <n v="140000"/>
    <n v="58084.29"/>
    <n v="95000"/>
    <x v="1"/>
    <x v="0"/>
  </r>
  <r>
    <n v="66803292800"/>
    <n v="70183000207602"/>
    <d v="2006-01-09T00:00:00"/>
    <n v="180"/>
    <n v="68"/>
    <n v="112"/>
    <n v="12.000053785572362"/>
    <n v="176000"/>
    <n v="57230.17"/>
    <n v="85000"/>
    <x v="0"/>
    <x v="0"/>
  </r>
  <r>
    <n v="80579019691"/>
    <n v="110000000132693"/>
    <d v="2005-08-26T00:00:00"/>
    <n v="180"/>
    <n v="73"/>
    <n v="107"/>
    <n v="12.000053785572362"/>
    <n v="128500"/>
    <n v="56176.92"/>
    <n v="84000"/>
    <x v="0"/>
    <x v="0"/>
  </r>
  <r>
    <n v="28477453861"/>
    <n v="70679230000353"/>
    <d v="2007-08-17T00:00:00"/>
    <n v="149"/>
    <n v="33"/>
    <n v="116"/>
    <n v="12.000053785572362"/>
    <n v="100000"/>
    <n v="55864.42"/>
    <n v="80000"/>
    <x v="3"/>
    <x v="0"/>
  </r>
  <r>
    <n v="26286768858"/>
    <n v="70455230000043"/>
    <d v="2006-12-20T00:00:00"/>
    <n v="240"/>
    <n v="57"/>
    <n v="183"/>
    <n v="12.000053785572362"/>
    <n v="100000"/>
    <n v="55287.87"/>
    <n v="70000"/>
    <x v="1"/>
    <x v="0"/>
  </r>
  <r>
    <n v="19251050910"/>
    <n v="210000000086083"/>
    <d v="2003-11-10T00:00:00"/>
    <n v="180"/>
    <n v="94"/>
    <n v="86"/>
    <n v="12.000053785572362"/>
    <n v="185000"/>
    <n v="55667.69"/>
    <n v="100000"/>
    <x v="0"/>
    <x v="0"/>
  </r>
  <r>
    <n v="6399310814"/>
    <n v="30001280079767"/>
    <d v="2004-01-28T00:00:00"/>
    <n v="180"/>
    <n v="92"/>
    <n v="88"/>
    <n v="12.000053785572362"/>
    <n v="128000"/>
    <n v="55214.34"/>
    <n v="85000"/>
    <x v="1"/>
    <x v="0"/>
  </r>
  <r>
    <n v="6962018797"/>
    <n v="211525230000051"/>
    <d v="2007-05-03T00:00:00"/>
    <n v="240"/>
    <n v="52"/>
    <n v="188"/>
    <n v="12.000053785572362"/>
    <n v="89000"/>
    <n v="54028.92"/>
    <n v="66560"/>
    <x v="1"/>
    <x v="0"/>
  </r>
  <r>
    <n v="6244753879"/>
    <n v="70190000187914"/>
    <d v="2004-11-16T00:00:00"/>
    <n v="180"/>
    <n v="82"/>
    <n v="98"/>
    <n v="12.000053785572362"/>
    <n v="130000"/>
    <n v="54711.56"/>
    <n v="90000"/>
    <x v="0"/>
    <x v="0"/>
  </r>
  <r>
    <n v="17953810867"/>
    <n v="70388230000329"/>
    <d v="2007-08-17T00:00:00"/>
    <n v="146"/>
    <n v="11"/>
    <n v="135"/>
    <n v="12.000053785572362"/>
    <n v="100000"/>
    <n v="54076.41"/>
    <n v="76760"/>
    <x v="3"/>
    <x v="0"/>
  </r>
  <r>
    <n v="90131207091"/>
    <n v="211480230000023"/>
    <d v="2006-08-18T00:00:00"/>
    <n v="240"/>
    <n v="61"/>
    <n v="179"/>
    <n v="12.000053785572362"/>
    <n v="98000"/>
    <n v="53393.23"/>
    <n v="68600"/>
    <x v="1"/>
    <x v="0"/>
  </r>
  <r>
    <n v="25261233801"/>
    <n v="30001270048354"/>
    <d v="2005-04-15T00:00:00"/>
    <n v="180"/>
    <n v="77"/>
    <n v="103"/>
    <n v="12.000053785572362"/>
    <n v="127319"/>
    <n v="53819.42"/>
    <n v="85200"/>
    <x v="5"/>
    <x v="0"/>
  </r>
  <r>
    <n v="17316001860"/>
    <n v="30001280132633"/>
    <d v="2005-05-30T00:00:00"/>
    <n v="85"/>
    <n v="21"/>
    <n v="64"/>
    <n v="12.000053785572362"/>
    <n v="170000"/>
    <n v="54442.05"/>
    <n v="116000"/>
    <x v="1"/>
    <x v="0"/>
  </r>
  <r>
    <n v="94940894800"/>
    <n v="20001280147873"/>
    <d v="2005-10-03T00:00:00"/>
    <n v="156"/>
    <n v="71"/>
    <n v="85"/>
    <n v="12.000053785572362"/>
    <n v="150000"/>
    <n v="53650.52"/>
    <n v="90000"/>
    <x v="0"/>
    <x v="0"/>
  </r>
  <r>
    <n v="24756207812"/>
    <n v="820000000001394"/>
    <d v="2008-08-25T00:00:00"/>
    <n v="120"/>
    <n v="37"/>
    <n v="83"/>
    <n v="12.000053785572362"/>
    <n v="90000"/>
    <n v="53349.38"/>
    <n v="71361"/>
    <x v="1"/>
    <x v="1"/>
  </r>
  <r>
    <n v="26219783808"/>
    <n v="70736000201678"/>
    <d v="2005-09-05T00:00:00"/>
    <n v="180"/>
    <n v="72"/>
    <n v="108"/>
    <n v="12.000053785572362"/>
    <n v="120000"/>
    <n v="52877.86"/>
    <n v="80500"/>
    <x v="4"/>
    <x v="0"/>
  </r>
  <r>
    <n v="14666439862"/>
    <n v="110000000147437"/>
    <d v="2006-01-20T00:00:00"/>
    <n v="180"/>
    <n v="68"/>
    <n v="112"/>
    <n v="12.000053785572362"/>
    <n v="90000"/>
    <n v="52612.800000000003"/>
    <n v="63000"/>
    <x v="0"/>
    <x v="0"/>
  </r>
  <r>
    <n v="7582301846"/>
    <n v="110000000115594"/>
    <d v="2004-04-08T00:00:00"/>
    <n v="180"/>
    <n v="89"/>
    <n v="91"/>
    <n v="12.000053785572362"/>
    <n v="126000"/>
    <n v="52643.03"/>
    <n v="83000"/>
    <x v="3"/>
    <x v="0"/>
  </r>
  <r>
    <n v="336158882"/>
    <n v="70171000176266"/>
    <d v="2003-12-05T00:00:00"/>
    <n v="180"/>
    <n v="93"/>
    <n v="87"/>
    <n v="12.000053785572362"/>
    <n v="135000"/>
    <n v="51970.720000000001"/>
    <n v="94500"/>
    <x v="0"/>
    <x v="0"/>
  </r>
  <r>
    <n v="33367743810"/>
    <n v="70105230001150"/>
    <d v="2007-10-10T00:00:00"/>
    <n v="240"/>
    <n v="47"/>
    <n v="193"/>
    <n v="12.000053785572362"/>
    <n v="105911.71"/>
    <n v="50964.07"/>
    <n v="61671.74"/>
    <x v="5"/>
    <x v="0"/>
  </r>
  <r>
    <n v="63300958768"/>
    <n v="71334230000171"/>
    <d v="2007-05-17T00:00:00"/>
    <n v="120"/>
    <n v="52"/>
    <n v="68"/>
    <n v="12.000053785572362"/>
    <n v="120000"/>
    <n v="51907"/>
    <n v="90000"/>
    <x v="1"/>
    <x v="0"/>
  </r>
  <r>
    <n v="43292593204"/>
    <n v="20001280148144"/>
    <d v="2005-10-05T00:00:00"/>
    <n v="180"/>
    <n v="71"/>
    <n v="109"/>
    <n v="12.000053785572362"/>
    <n v="124000"/>
    <n v="50254.71"/>
    <n v="76000"/>
    <x v="3"/>
    <x v="0"/>
  </r>
  <r>
    <n v="77130146087"/>
    <n v="211002230000174"/>
    <d v="2006-11-23T00:00:00"/>
    <n v="240"/>
    <n v="57"/>
    <n v="183"/>
    <n v="12.000053785572362"/>
    <n v="86000"/>
    <n v="49644.12"/>
    <n v="60200"/>
    <x v="1"/>
    <x v="0"/>
  </r>
  <r>
    <n v="81152744615"/>
    <n v="20001280142774"/>
    <d v="2005-08-22T00:00:00"/>
    <n v="180"/>
    <n v="73"/>
    <n v="107"/>
    <n v="12.000053785572362"/>
    <n v="175000"/>
    <n v="50104.34"/>
    <n v="77400"/>
    <x v="2"/>
    <x v="0"/>
  </r>
  <r>
    <n v="12956618881"/>
    <n v="510001330109418"/>
    <d v="2006-09-11T00:00:00"/>
    <n v="180"/>
    <n v="60"/>
    <n v="120"/>
    <n v="12.000053785572362"/>
    <n v="113822.85"/>
    <n v="49873.599999999999"/>
    <n v="70000"/>
    <x v="0"/>
    <x v="0"/>
  </r>
  <r>
    <n v="52405206820"/>
    <n v="70195230000051"/>
    <d v="2007-04-05T00:00:00"/>
    <n v="204"/>
    <n v="53"/>
    <n v="151"/>
    <n v="12.000053785572362"/>
    <n v="81000"/>
    <n v="49489.04"/>
    <n v="63688"/>
    <x v="2"/>
    <x v="0"/>
  </r>
  <r>
    <n v="24903482804"/>
    <n v="70455230000175"/>
    <d v="2007-11-21T00:00:00"/>
    <n v="170"/>
    <n v="11"/>
    <n v="159"/>
    <n v="12.000053785572362"/>
    <n v="85000"/>
    <n v="49149.62"/>
    <n v="65600"/>
    <x v="2"/>
    <x v="0"/>
  </r>
  <r>
    <n v="16690844854"/>
    <n v="20001280120088"/>
    <d v="2005-01-24T00:00:00"/>
    <n v="180"/>
    <n v="80"/>
    <n v="100"/>
    <n v="12.000053785572362"/>
    <n v="165000"/>
    <n v="49202.36"/>
    <n v="80000"/>
    <x v="3"/>
    <x v="0"/>
  </r>
  <r>
    <n v="26191083068"/>
    <n v="210000000096690"/>
    <d v="2004-08-13T00:00:00"/>
    <n v="205"/>
    <n v="50"/>
    <n v="155"/>
    <n v="12.000053785572362"/>
    <n v="160000"/>
    <n v="48424.87"/>
    <n v="71000"/>
    <x v="1"/>
    <x v="0"/>
  </r>
  <r>
    <n v="20511411855"/>
    <n v="70642000201439"/>
    <d v="2005-08-15T00:00:00"/>
    <n v="180"/>
    <n v="73"/>
    <n v="107"/>
    <n v="12.000053785572362"/>
    <n v="105000"/>
    <n v="48835.09"/>
    <n v="70140"/>
    <x v="0"/>
    <x v="0"/>
  </r>
  <r>
    <n v="13287906810"/>
    <n v="70720230000040"/>
    <d v="2006-11-27T00:00:00"/>
    <n v="180"/>
    <n v="58"/>
    <n v="122"/>
    <n v="12.000053785572362"/>
    <n v="99000"/>
    <n v="48209.919999999998"/>
    <n v="69300"/>
    <x v="1"/>
    <x v="0"/>
  </r>
  <r>
    <n v="17095057885"/>
    <n v="30001280029999"/>
    <d v="2001-07-27T00:00:00"/>
    <n v="180"/>
    <n v="122"/>
    <n v="58"/>
    <n v="12.000053785572362"/>
    <n v="90000"/>
    <n v="49477.919999999998"/>
    <n v="78000"/>
    <x v="5"/>
    <x v="0"/>
  </r>
  <r>
    <n v="3058304730"/>
    <n v="112259230000016"/>
    <d v="2006-09-15T00:00:00"/>
    <n v="240"/>
    <n v="60"/>
    <n v="180"/>
    <n v="12.000053785572362"/>
    <n v="115000"/>
    <n v="47339.5"/>
    <n v="80500"/>
    <x v="2"/>
    <x v="0"/>
  </r>
  <r>
    <n v="20648189015"/>
    <n v="820000000001289"/>
    <d v="2008-05-16T00:00:00"/>
    <n v="240"/>
    <n v="40"/>
    <n v="200"/>
    <n v="12.000053785572362"/>
    <n v="80000"/>
    <n v="46203.56"/>
    <n v="53193.440000000002"/>
    <x v="4"/>
    <x v="0"/>
  </r>
  <r>
    <n v="14968914814"/>
    <n v="20001280142251"/>
    <d v="2005-08-18T00:00:00"/>
    <n v="180"/>
    <n v="73"/>
    <n v="107"/>
    <n v="12.000053785572362"/>
    <n v="110000"/>
    <n v="46522.03"/>
    <n v="71738.69"/>
    <x v="1"/>
    <x v="0"/>
  </r>
  <r>
    <n v="2187995860"/>
    <n v="30001280124258"/>
    <d v="2005-03-08T00:00:00"/>
    <n v="180"/>
    <n v="78"/>
    <n v="102"/>
    <n v="12.000053785572362"/>
    <n v="117000"/>
    <n v="46461.46"/>
    <n v="73867.61"/>
    <x v="5"/>
    <x v="0"/>
  </r>
  <r>
    <n v="42642990397"/>
    <n v="110000000040896"/>
    <d v="2001-06-19T00:00:00"/>
    <n v="240"/>
    <n v="122"/>
    <n v="118"/>
    <n v="12.000053785572362"/>
    <n v="100000"/>
    <n v="45562.76"/>
    <n v="63000"/>
    <x v="6"/>
    <x v="1"/>
  </r>
  <r>
    <n v="56195168815"/>
    <n v="30001270045584"/>
    <d v="2005-01-31T00:00:00"/>
    <n v="180"/>
    <n v="80"/>
    <n v="100"/>
    <n v="12.000053785572362"/>
    <n v="138000"/>
    <n v="45441.88"/>
    <n v="74000"/>
    <x v="1"/>
    <x v="0"/>
  </r>
  <r>
    <n v="16603001500"/>
    <n v="70768230000117"/>
    <d v="2008-02-08T00:00:00"/>
    <n v="99"/>
    <n v="7"/>
    <n v="92"/>
    <n v="12.000053785572362"/>
    <n v="120000"/>
    <n v="45480.03"/>
    <n v="76930"/>
    <x v="1"/>
    <x v="0"/>
  </r>
  <r>
    <n v="29329577830"/>
    <n v="70562230000158"/>
    <d v="2008-04-15T00:00:00"/>
    <n v="120"/>
    <n v="41"/>
    <n v="79"/>
    <n v="12.000053785572362"/>
    <n v="120000"/>
    <n v="45576.73"/>
    <n v="70000"/>
    <x v="0"/>
    <x v="0"/>
  </r>
  <r>
    <n v="55324134015"/>
    <n v="820000000002099"/>
    <d v="2008-07-24T00:00:00"/>
    <n v="120"/>
    <n v="38"/>
    <n v="82"/>
    <n v="12.000053785572362"/>
    <n v="116000"/>
    <n v="45465.19"/>
    <n v="64288.2"/>
    <x v="1"/>
    <x v="0"/>
  </r>
  <r>
    <n v="11868271811"/>
    <n v="110000000125859"/>
    <d v="2005-04-18T00:00:00"/>
    <n v="180"/>
    <n v="76"/>
    <n v="104"/>
    <n v="12.000053785572362"/>
    <n v="100000"/>
    <n v="45098.41"/>
    <n v="70000"/>
    <x v="6"/>
    <x v="0"/>
  </r>
  <r>
    <n v="74826301804"/>
    <n v="20001280133856"/>
    <d v="2005-06-07T00:00:00"/>
    <n v="180"/>
    <n v="75"/>
    <n v="105"/>
    <n v="12.000053785572362"/>
    <n v="140000"/>
    <n v="44991.97"/>
    <n v="70000"/>
    <x v="5"/>
    <x v="0"/>
  </r>
  <r>
    <n v="3798185824"/>
    <n v="30001270040442"/>
    <d v="2004-12-10T00:00:00"/>
    <n v="180"/>
    <n v="81"/>
    <n v="99"/>
    <n v="12.000053785572362"/>
    <n v="104111"/>
    <n v="44276.480000000003"/>
    <n v="72100"/>
    <x v="1"/>
    <x v="0"/>
  </r>
  <r>
    <n v="24485845249"/>
    <n v="70199230000070"/>
    <d v="2008-01-24T00:00:00"/>
    <n v="192"/>
    <n v="44"/>
    <n v="148"/>
    <n v="12.000053785572362"/>
    <n v="60000"/>
    <n v="43310.720000000001"/>
    <n v="48000"/>
    <x v="3"/>
    <x v="0"/>
  </r>
  <r>
    <n v="91626013853"/>
    <n v="30001280142744"/>
    <d v="2005-08-22T00:00:00"/>
    <n v="180"/>
    <n v="73"/>
    <n v="107"/>
    <n v="12.000053785572362"/>
    <n v="80000"/>
    <n v="43501.2"/>
    <n v="67200"/>
    <x v="2"/>
    <x v="0"/>
  </r>
  <r>
    <n v="26564454856"/>
    <n v="70107230000192"/>
    <d v="2008-03-14T00:00:00"/>
    <n v="240"/>
    <n v="42"/>
    <n v="198"/>
    <n v="12.000053785572362"/>
    <n v="95000"/>
    <n v="42042.31"/>
    <n v="69690"/>
    <x v="5"/>
    <x v="0"/>
  </r>
  <r>
    <n v="98843834720"/>
    <n v="110000000065848"/>
    <d v="2003-07-02T00:00:00"/>
    <n v="180"/>
    <n v="98"/>
    <n v="82"/>
    <n v="12.000053785572362"/>
    <n v="120000"/>
    <n v="42737.47"/>
    <n v="70000"/>
    <x v="0"/>
    <x v="0"/>
  </r>
  <r>
    <n v="99856301815"/>
    <n v="70248000203931"/>
    <d v="2005-09-23T00:00:00"/>
    <n v="180"/>
    <n v="72"/>
    <n v="108"/>
    <n v="12.000053785572362"/>
    <n v="115000"/>
    <n v="42343.86"/>
    <n v="65000"/>
    <x v="0"/>
    <x v="0"/>
  </r>
  <r>
    <n v="27767694828"/>
    <n v="70030000206293"/>
    <d v="2005-12-22T00:00:00"/>
    <n v="180"/>
    <n v="69"/>
    <n v="111"/>
    <n v="12.000053785572362"/>
    <n v="100000"/>
    <n v="42134.33"/>
    <n v="60000"/>
    <x v="6"/>
    <x v="0"/>
  </r>
  <r>
    <n v="52613976934"/>
    <n v="211085230008305"/>
    <d v="2006-07-28T00:00:00"/>
    <n v="240"/>
    <n v="62"/>
    <n v="178"/>
    <n v="12.000053785572362"/>
    <n v="121000"/>
    <n v="41538.61"/>
    <n v="70000"/>
    <x v="0"/>
    <x v="0"/>
  </r>
  <r>
    <n v="47718633004"/>
    <n v="820000000001939"/>
    <d v="2008-07-18T00:00:00"/>
    <n v="360"/>
    <n v="38"/>
    <n v="322"/>
    <n v="12.000053785572362"/>
    <n v="56000"/>
    <n v="41193.11"/>
    <n v="44410"/>
    <x v="1"/>
    <x v="0"/>
  </r>
  <r>
    <n v="11677099852"/>
    <n v="70121000166345"/>
    <d v="2001-11-13T00:00:00"/>
    <n v="180"/>
    <n v="118"/>
    <n v="62"/>
    <n v="12.000053785572362"/>
    <n v="147500"/>
    <n v="42718.8"/>
    <n v="101500"/>
    <x v="0"/>
    <x v="0"/>
  </r>
  <r>
    <n v="120535890"/>
    <n v="20001290050325"/>
    <d v="2005-05-05T00:00:00"/>
    <n v="180"/>
    <n v="76"/>
    <n v="104"/>
    <n v="12.000053785572362"/>
    <n v="178098.04"/>
    <n v="41805.879999999997"/>
    <n v="65382.07"/>
    <x v="0"/>
    <x v="0"/>
  </r>
  <r>
    <n v="793797888"/>
    <n v="70246000068779"/>
    <d v="1995-03-10T00:00:00"/>
    <n v="176"/>
    <n v="134"/>
    <n v="42"/>
    <n v="12.000053785572362"/>
    <n v="57321"/>
    <n v="43583.02"/>
    <n v="36850"/>
    <x v="7"/>
    <x v="2"/>
  </r>
  <r>
    <n v="25121503806"/>
    <n v="110000000044298"/>
    <d v="2001-08-16T00:00:00"/>
    <n v="240"/>
    <n v="121"/>
    <n v="119"/>
    <n v="12.000053785572362"/>
    <n v="90000"/>
    <n v="41009.769999999997"/>
    <n v="63000"/>
    <x v="0"/>
    <x v="0"/>
  </r>
  <r>
    <n v="6068893880"/>
    <n v="110000000130720"/>
    <d v="2006-01-17T00:00:00"/>
    <n v="180"/>
    <n v="67"/>
    <n v="113"/>
    <n v="12.000053785572362"/>
    <n v="117000"/>
    <n v="41052.69"/>
    <n v="60000"/>
    <x v="3"/>
    <x v="0"/>
  </r>
  <r>
    <n v="19441700819"/>
    <n v="70154230001557"/>
    <d v="2008-03-24T00:00:00"/>
    <n v="240"/>
    <n v="42"/>
    <n v="198"/>
    <n v="12.000053785572362"/>
    <n v="68000"/>
    <n v="40569.339999999997"/>
    <n v="48310"/>
    <x v="2"/>
    <x v="0"/>
  </r>
  <r>
    <n v="4169880838"/>
    <n v="70154000166384"/>
    <d v="2001-11-23T00:00:00"/>
    <n v="180"/>
    <n v="118"/>
    <n v="62"/>
    <n v="12.000053785572362"/>
    <n v="150000"/>
    <n v="41914.120000000003"/>
    <n v="100000"/>
    <x v="5"/>
    <x v="0"/>
  </r>
  <r>
    <n v="28353448882"/>
    <n v="112025230000027"/>
    <d v="2006-09-28T00:00:00"/>
    <n v="153"/>
    <n v="39"/>
    <n v="114"/>
    <n v="12.000053785572362"/>
    <n v="95000"/>
    <n v="40673.919999999998"/>
    <n v="60000"/>
    <x v="1"/>
    <x v="2"/>
  </r>
  <r>
    <n v="55980520678"/>
    <n v="20001280150769"/>
    <d v="2005-10-28T00:00:00"/>
    <n v="180"/>
    <n v="71"/>
    <n v="109"/>
    <n v="12.000053785572362"/>
    <n v="180000"/>
    <n v="40630.75"/>
    <n v="90000"/>
    <x v="1"/>
    <x v="0"/>
  </r>
  <r>
    <n v="20612968820"/>
    <n v="112174230000234"/>
    <d v="2007-03-07T00:00:00"/>
    <n v="120"/>
    <n v="54"/>
    <n v="66"/>
    <n v="12.000053785572362"/>
    <n v="120000"/>
    <n v="41388.300000000003"/>
    <n v="75000"/>
    <x v="2"/>
    <x v="0"/>
  </r>
  <r>
    <n v="81916191134"/>
    <n v="72186230000118"/>
    <d v="2007-10-22T00:00:00"/>
    <n v="240"/>
    <n v="47"/>
    <n v="193"/>
    <n v="12.000053785572362"/>
    <n v="83000"/>
    <n v="40086.03"/>
    <n v="48000"/>
    <x v="1"/>
    <x v="0"/>
  </r>
  <r>
    <n v="7985591796"/>
    <n v="20001280126361"/>
    <d v="2005-04-15T00:00:00"/>
    <n v="180"/>
    <n v="77"/>
    <n v="103"/>
    <n v="12.000053785572362"/>
    <n v="145000"/>
    <n v="40427.64"/>
    <n v="64000"/>
    <x v="5"/>
    <x v="0"/>
  </r>
  <r>
    <n v="2946668690"/>
    <n v="510001330108225"/>
    <d v="2006-04-11T00:00:00"/>
    <n v="120"/>
    <n v="65"/>
    <n v="55"/>
    <n v="12.000053785572362"/>
    <n v="127173.01"/>
    <n v="41495.410000000003"/>
    <n v="84000"/>
    <x v="5"/>
    <x v="0"/>
  </r>
  <r>
    <n v="10895523191"/>
    <n v="110000000113028"/>
    <d v="2003-11-18T00:00:00"/>
    <n v="180"/>
    <n v="94"/>
    <n v="86"/>
    <n v="12.000053785572362"/>
    <n v="125000"/>
    <n v="40646.17"/>
    <n v="75000"/>
    <x v="3"/>
    <x v="0"/>
  </r>
  <r>
    <n v="91600073891"/>
    <n v="30001280096467"/>
    <d v="2004-07-20T00:00:00"/>
    <n v="180"/>
    <n v="86"/>
    <n v="94"/>
    <n v="12.000053785572362"/>
    <n v="100000"/>
    <n v="40427.51"/>
    <n v="69000"/>
    <x v="5"/>
    <x v="0"/>
  </r>
  <r>
    <n v="78039827868"/>
    <n v="110000000131239"/>
    <d v="2005-12-13T00:00:00"/>
    <n v="180"/>
    <n v="69"/>
    <n v="111"/>
    <n v="12.000053785572362"/>
    <n v="120000"/>
    <n v="40036.78"/>
    <n v="60000"/>
    <x v="1"/>
    <x v="0"/>
  </r>
  <r>
    <n v="70743886100"/>
    <n v="70082230001637"/>
    <d v="2007-08-30T00:00:00"/>
    <n v="180"/>
    <n v="49"/>
    <n v="131"/>
    <n v="12.000053785572362"/>
    <n v="70000"/>
    <n v="39812.910000000003"/>
    <n v="53990"/>
    <x v="1"/>
    <x v="0"/>
  </r>
  <r>
    <n v="39733866687"/>
    <n v="110000000112951"/>
    <d v="2003-10-24T00:00:00"/>
    <n v="180"/>
    <n v="95"/>
    <n v="85"/>
    <n v="12.000053785572362"/>
    <n v="111000"/>
    <n v="40146.53"/>
    <n v="75000"/>
    <x v="0"/>
    <x v="0"/>
  </r>
  <r>
    <n v="70338680810"/>
    <n v="70112000196512"/>
    <d v="2005-04-18T00:00:00"/>
    <n v="180"/>
    <n v="77"/>
    <n v="103"/>
    <n v="12.000053785572362"/>
    <n v="90000"/>
    <n v="39704.39"/>
    <n v="62900"/>
    <x v="5"/>
    <x v="0"/>
  </r>
  <r>
    <n v="8986170817"/>
    <n v="116482230003103"/>
    <d v="2006-06-01T00:00:00"/>
    <n v="180"/>
    <n v="63"/>
    <n v="117"/>
    <n v="12.000053785572362"/>
    <n v="115000"/>
    <n v="39464.76"/>
    <n v="77709"/>
    <x v="0"/>
    <x v="0"/>
  </r>
  <r>
    <n v="2239588837"/>
    <n v="70718230000137"/>
    <d v="2007-02-22T00:00:00"/>
    <n v="240"/>
    <n v="55"/>
    <n v="185"/>
    <n v="12.000053785572362"/>
    <n v="70000"/>
    <n v="38989.11"/>
    <n v="49000"/>
    <x v="1"/>
    <x v="0"/>
  </r>
  <r>
    <n v="53372700015"/>
    <n v="71480230000465"/>
    <d v="2007-12-27T00:00:00"/>
    <n v="240"/>
    <n v="45"/>
    <n v="195"/>
    <n v="12.000053785572362"/>
    <n v="84000"/>
    <n v="38821.72"/>
    <n v="46890"/>
    <x v="3"/>
    <x v="0"/>
  </r>
  <r>
    <n v="653547889"/>
    <n v="110000000115497"/>
    <d v="2004-05-03T00:00:00"/>
    <n v="180"/>
    <n v="88"/>
    <n v="92"/>
    <n v="12.000053785572362"/>
    <n v="9900.9"/>
    <n v="39454.58"/>
    <n v="62300"/>
    <x v="0"/>
    <x v="0"/>
  </r>
  <r>
    <n v="27804790864"/>
    <n v="70195000203511"/>
    <d v="2005-10-14T00:00:00"/>
    <n v="180"/>
    <n v="71"/>
    <n v="109"/>
    <n v="12.000053785572362"/>
    <n v="75000"/>
    <n v="39210.129999999997"/>
    <n v="41000"/>
    <x v="6"/>
    <x v="1"/>
  </r>
  <r>
    <n v="70713839015"/>
    <n v="211126230000020"/>
    <d v="2006-08-09T00:00:00"/>
    <n v="144"/>
    <n v="61"/>
    <n v="83"/>
    <n v="12.000053785572362"/>
    <n v="78000"/>
    <n v="39503.68"/>
    <n v="54600"/>
    <x v="3"/>
    <x v="1"/>
  </r>
  <r>
    <n v="88764095991"/>
    <n v="20001280141204"/>
    <d v="2005-08-08T00:00:00"/>
    <n v="180"/>
    <n v="73"/>
    <n v="107"/>
    <n v="12.000053785572362"/>
    <n v="100000"/>
    <n v="39084.629999999997"/>
    <n v="60000"/>
    <x v="1"/>
    <x v="0"/>
  </r>
  <r>
    <n v="4444195860"/>
    <n v="30001280097072"/>
    <d v="2004-07-21T00:00:00"/>
    <n v="144"/>
    <n v="86"/>
    <n v="58"/>
    <n v="12.000053785572362"/>
    <n v="120000"/>
    <n v="39706.239999999998"/>
    <n v="88000"/>
    <x v="5"/>
    <x v="0"/>
  </r>
  <r>
    <n v="8916499801"/>
    <n v="210000000026641"/>
    <d v="2000-12-21T00:00:00"/>
    <n v="240"/>
    <n v="129"/>
    <n v="111"/>
    <n v="12.000053785572362"/>
    <n v="106000"/>
    <n v="38245.47"/>
    <n v="66500"/>
    <x v="0"/>
    <x v="0"/>
  </r>
  <r>
    <n v="4851267886"/>
    <n v="20001280145285"/>
    <d v="2005-09-09T00:00:00"/>
    <n v="120"/>
    <n v="72"/>
    <n v="48"/>
    <n v="12.000053785572362"/>
    <n v="175000"/>
    <n v="39296.61"/>
    <n v="90000"/>
    <x v="1"/>
    <x v="0"/>
  </r>
  <r>
    <n v="53121708872"/>
    <n v="70001230000421"/>
    <d v="2007-01-30T00:00:00"/>
    <n v="180"/>
    <n v="55"/>
    <n v="125"/>
    <n v="12.000053785572362"/>
    <n v="85981.06"/>
    <n v="37699.269999999997"/>
    <n v="52500"/>
    <x v="3"/>
    <x v="0"/>
  </r>
  <r>
    <n v="59306742800"/>
    <n v="112229230000022"/>
    <d v="2006-08-25T00:00:00"/>
    <n v="156"/>
    <n v="61"/>
    <n v="95"/>
    <n v="12.000053785572362"/>
    <n v="86000"/>
    <n v="37468.050000000003"/>
    <n v="60000"/>
    <x v="1"/>
    <x v="0"/>
  </r>
  <r>
    <n v="11792906072"/>
    <n v="210000000092644"/>
    <d v="2001-09-21T00:00:00"/>
    <n v="216"/>
    <n v="120"/>
    <n v="96"/>
    <n v="12.000053785572362"/>
    <n v="90000"/>
    <n v="37427.19"/>
    <n v="63000"/>
    <x v="3"/>
    <x v="0"/>
  </r>
  <r>
    <n v="76577600791"/>
    <n v="211318230006658"/>
    <d v="2006-08-10T00:00:00"/>
    <n v="180"/>
    <n v="61"/>
    <n v="119"/>
    <n v="12.000053785572362"/>
    <n v="75000"/>
    <n v="37174.57"/>
    <n v="52500"/>
    <x v="0"/>
    <x v="0"/>
  </r>
  <r>
    <n v="70440280710"/>
    <n v="20001280130741"/>
    <d v="2005-05-12T00:00:00"/>
    <n v="180"/>
    <n v="76"/>
    <n v="104"/>
    <n v="12.000053785572362"/>
    <n v="166000"/>
    <n v="37252.269999999997"/>
    <n v="100000"/>
    <x v="1"/>
    <x v="0"/>
  </r>
  <r>
    <n v="54701546615"/>
    <n v="110000000075029"/>
    <d v="2002-04-08T00:00:00"/>
    <n v="180"/>
    <n v="113"/>
    <n v="67"/>
    <n v="12.000053785572362"/>
    <n v="140000"/>
    <n v="37870.589999999997"/>
    <n v="84000"/>
    <x v="0"/>
    <x v="0"/>
  </r>
  <r>
    <n v="18859678889"/>
    <n v="30001280128911"/>
    <d v="2005-04-26T00:00:00"/>
    <n v="180"/>
    <n v="77"/>
    <n v="103"/>
    <n v="12.000053785572362"/>
    <n v="95000"/>
    <n v="37141.040000000001"/>
    <n v="59000"/>
    <x v="4"/>
    <x v="0"/>
  </r>
  <r>
    <n v="41637623968"/>
    <n v="211227230001047"/>
    <d v="2007-03-22T00:00:00"/>
    <n v="120"/>
    <n v="54"/>
    <n v="66"/>
    <n v="12.000053785572362"/>
    <n v="120000"/>
    <n v="37661.54"/>
    <n v="65000"/>
    <x v="1"/>
    <x v="0"/>
  </r>
  <r>
    <n v="29283171802"/>
    <n v="70248230000463"/>
    <d v="2007-11-21T00:00:00"/>
    <n v="168"/>
    <n v="46"/>
    <n v="122"/>
    <n v="12.000053785572362"/>
    <n v="120000"/>
    <n v="36681.51"/>
    <n v="50000"/>
    <x v="5"/>
    <x v="0"/>
  </r>
  <r>
    <n v="8655833827"/>
    <n v="70090230000070"/>
    <d v="2007-03-30T00:00:00"/>
    <n v="180"/>
    <n v="53"/>
    <n v="127"/>
    <n v="12.000053785572362"/>
    <n v="67000"/>
    <n v="36363.42"/>
    <n v="50000"/>
    <x v="4"/>
    <x v="0"/>
  </r>
  <r>
    <n v="3093381827"/>
    <n v="30001280144941"/>
    <d v="2005-09-06T00:00:00"/>
    <n v="180"/>
    <n v="72"/>
    <n v="108"/>
    <n v="12.000053785572362"/>
    <n v="145000"/>
    <n v="36106.25"/>
    <n v="55000"/>
    <x v="1"/>
    <x v="0"/>
  </r>
  <r>
    <n v="5597670808"/>
    <n v="70150000198526"/>
    <d v="2005-06-20T00:00:00"/>
    <n v="180"/>
    <n v="75"/>
    <n v="105"/>
    <n v="12.000053785572362"/>
    <n v="85000"/>
    <n v="35869.97"/>
    <n v="56000"/>
    <x v="3"/>
    <x v="0"/>
  </r>
  <r>
    <n v="67332617072"/>
    <n v="71005230000691"/>
    <d v="2007-05-30T00:00:00"/>
    <n v="64"/>
    <n v="11"/>
    <n v="53"/>
    <n v="12.000053785572362"/>
    <n v="150000"/>
    <n v="36917.67"/>
    <n v="87881.84"/>
    <x v="1"/>
    <x v="0"/>
  </r>
  <r>
    <n v="60740353187"/>
    <n v="20001270059866"/>
    <d v="2006-06-23T00:00:00"/>
    <n v="180"/>
    <n v="63"/>
    <n v="117"/>
    <n v="12.000053785572362"/>
    <n v="152000"/>
    <n v="35705.19"/>
    <n v="100596.98"/>
    <x v="5"/>
    <x v="0"/>
  </r>
  <r>
    <n v="87374501820"/>
    <n v="20001280142383"/>
    <d v="2005-08-18T00:00:00"/>
    <n v="180"/>
    <n v="73"/>
    <n v="107"/>
    <n v="12.000053785572362"/>
    <n v="100000"/>
    <n v="35666.82"/>
    <n v="55000"/>
    <x v="5"/>
    <x v="0"/>
  </r>
  <r>
    <n v="39460878253"/>
    <n v="30001270035414"/>
    <d v="2004-07-30T00:00:00"/>
    <n v="180"/>
    <n v="86"/>
    <n v="94"/>
    <n v="12.000053785572362"/>
    <n v="107000"/>
    <n v="35797.19"/>
    <n v="60000"/>
    <x v="4"/>
    <x v="0"/>
  </r>
  <r>
    <n v="25464642803"/>
    <n v="70158230000081"/>
    <d v="2008-01-08T00:00:00"/>
    <n v="240"/>
    <n v="44"/>
    <n v="196"/>
    <n v="12.000053785572362"/>
    <n v="52500"/>
    <n v="35156.959999999999"/>
    <n v="42000"/>
    <x v="2"/>
    <x v="0"/>
  </r>
  <r>
    <n v="64731464820"/>
    <n v="112197230000012"/>
    <d v="2006-09-27T00:00:00"/>
    <n v="240"/>
    <n v="60"/>
    <n v="180"/>
    <n v="12.000053785572362"/>
    <n v="117000"/>
    <n v="35059.730000000003"/>
    <n v="45000"/>
    <x v="1"/>
    <x v="0"/>
  </r>
  <r>
    <n v="13973356882"/>
    <n v="30001280122476"/>
    <d v="2005-02-17T00:00:00"/>
    <n v="180"/>
    <n v="79"/>
    <n v="101"/>
    <n v="12.000053785572362"/>
    <n v="87000"/>
    <n v="35433.85"/>
    <n v="57000"/>
    <x v="4"/>
    <x v="0"/>
  </r>
  <r>
    <n v="7909000847"/>
    <n v="70336230000164"/>
    <d v="2007-08-28T00:00:00"/>
    <n v="69"/>
    <n v="14"/>
    <n v="55"/>
    <n v="12.000053785572362"/>
    <n v="106000"/>
    <n v="36300.949999999997"/>
    <n v="84800"/>
    <x v="4"/>
    <x v="0"/>
  </r>
  <r>
    <n v="57777152068"/>
    <n v="112123230000159"/>
    <d v="2007-01-22T00:00:00"/>
    <n v="240"/>
    <n v="56"/>
    <n v="184"/>
    <n v="12.000053785572362"/>
    <n v="70000"/>
    <n v="34878.589999999997"/>
    <n v="43990"/>
    <x v="1"/>
    <x v="0"/>
  </r>
  <r>
    <n v="8727894894"/>
    <n v="70136000166718"/>
    <d v="2001-12-12T00:00:00"/>
    <n v="180"/>
    <n v="117"/>
    <n v="63"/>
    <n v="12.000053785572362"/>
    <n v="120000"/>
    <n v="35860.28"/>
    <n v="84000"/>
    <x v="4"/>
    <x v="0"/>
  </r>
  <r>
    <n v="3943119815"/>
    <n v="510001310109102"/>
    <d v="2006-04-20T00:00:00"/>
    <n v="144"/>
    <n v="65"/>
    <n v="79"/>
    <n v="12.000053785572362"/>
    <n v="135000"/>
    <n v="35338.230000000003"/>
    <n v="60000"/>
    <x v="0"/>
    <x v="0"/>
  </r>
  <r>
    <n v="9444666808"/>
    <n v="510001310112065"/>
    <d v="2007-05-22T00:00:00"/>
    <n v="47"/>
    <n v="12"/>
    <n v="35"/>
    <n v="12.000053785572362"/>
    <n v="154000"/>
    <n v="37056"/>
    <n v="100000"/>
    <x v="3"/>
    <x v="0"/>
  </r>
  <r>
    <n v="3621121854"/>
    <n v="110000000060498"/>
    <d v="2003-04-25T00:00:00"/>
    <n v="180"/>
    <n v="101"/>
    <n v="79"/>
    <n v="12.000053785572362"/>
    <n v="125000"/>
    <n v="35157.769999999997"/>
    <n v="69000"/>
    <x v="3"/>
    <x v="0"/>
  </r>
  <r>
    <n v="19341653878"/>
    <n v="30001270039088"/>
    <d v="2004-11-10T00:00:00"/>
    <n v="180"/>
    <n v="82"/>
    <n v="98"/>
    <n v="12.000053785572362"/>
    <n v="111500"/>
    <n v="34710.400000000001"/>
    <n v="57000"/>
    <x v="1"/>
    <x v="0"/>
  </r>
  <r>
    <n v="29140909867"/>
    <n v="70575230000192"/>
    <d v="2007-03-13T00:00:00"/>
    <n v="240"/>
    <n v="54"/>
    <n v="186"/>
    <n v="12.000053785572362"/>
    <n v="112000"/>
    <n v="34043.65"/>
    <n v="42506.9"/>
    <x v="5"/>
    <x v="0"/>
  </r>
  <r>
    <n v="6591445811"/>
    <n v="110000000045227"/>
    <d v="2001-08-06T00:00:00"/>
    <n v="240"/>
    <n v="121"/>
    <n v="119"/>
    <n v="12.000053785572362"/>
    <n v="81875"/>
    <n v="34306.82"/>
    <n v="56000"/>
    <x v="0"/>
    <x v="0"/>
  </r>
  <r>
    <n v="81270950878"/>
    <n v="70083230000400"/>
    <d v="2007-12-17T00:00:00"/>
    <n v="180"/>
    <n v="45"/>
    <n v="135"/>
    <n v="12.000053785572362"/>
    <n v="75000"/>
    <n v="34131.129999999997"/>
    <n v="44890"/>
    <x v="1"/>
    <x v="0"/>
  </r>
  <r>
    <n v="16058228840"/>
    <n v="30001270036399"/>
    <d v="2004-07-21T00:00:00"/>
    <n v="180"/>
    <n v="86"/>
    <n v="94"/>
    <n v="12.000053785572362"/>
    <n v="170020"/>
    <n v="34367.67"/>
    <n v="101000"/>
    <x v="5"/>
    <x v="0"/>
  </r>
  <r>
    <n v="25536602861"/>
    <n v="30001270044979"/>
    <d v="2005-01-10T00:00:00"/>
    <n v="180"/>
    <n v="80"/>
    <n v="100"/>
    <n v="12.000053785572362"/>
    <n v="100000"/>
    <n v="34241.160000000003"/>
    <n v="55300"/>
    <x v="1"/>
    <x v="0"/>
  </r>
  <r>
    <n v="51475057849"/>
    <n v="30001280103404"/>
    <d v="2004-09-21T00:00:00"/>
    <n v="180"/>
    <n v="84"/>
    <n v="96"/>
    <n v="12.000053785572362"/>
    <n v="110000"/>
    <n v="34158.199999999997"/>
    <n v="57225.14"/>
    <x v="1"/>
    <x v="0"/>
  </r>
  <r>
    <n v="4949977881"/>
    <n v="30001280103765"/>
    <d v="2004-09-23T00:00:00"/>
    <n v="180"/>
    <n v="84"/>
    <n v="96"/>
    <n v="12.000053785572362"/>
    <n v="180000"/>
    <n v="34081.68"/>
    <n v="90000"/>
    <x v="4"/>
    <x v="0"/>
  </r>
  <r>
    <n v="17141757821"/>
    <n v="30001270056020"/>
    <d v="2006-02-20T00:00:00"/>
    <n v="180"/>
    <n v="67"/>
    <n v="113"/>
    <n v="12.000053785572362"/>
    <n v="175000"/>
    <n v="33749.14"/>
    <n v="85000"/>
    <x v="2"/>
    <x v="0"/>
  </r>
  <r>
    <n v="397756070"/>
    <n v="211005230000373"/>
    <d v="2007-03-29T00:00:00"/>
    <n v="240"/>
    <n v="54"/>
    <n v="186"/>
    <n v="12.000053785572362"/>
    <n v="53000"/>
    <n v="33369.29"/>
    <n v="41800"/>
    <x v="1"/>
    <x v="0"/>
  </r>
  <r>
    <n v="20684800934"/>
    <n v="210000000085079"/>
    <d v="2002-12-12T00:00:00"/>
    <n v="180"/>
    <n v="105"/>
    <n v="75"/>
    <n v="12.000053785572362"/>
    <n v="120000"/>
    <n v="34147.440000000002"/>
    <n v="69000"/>
    <x v="0"/>
    <x v="0"/>
  </r>
  <r>
    <n v="19231620800"/>
    <n v="110000000127851"/>
    <d v="2005-06-23T00:00:00"/>
    <n v="180"/>
    <n v="74"/>
    <n v="106"/>
    <n v="12.000053785572362"/>
    <n v="75000"/>
    <n v="33723.040000000001"/>
    <n v="50000"/>
    <x v="0"/>
    <x v="0"/>
  </r>
  <r>
    <n v="21521064822"/>
    <n v="70574230000127"/>
    <d v="2007-02-14T00:00:00"/>
    <n v="143"/>
    <n v="25"/>
    <n v="118"/>
    <n v="12.000053785572362"/>
    <n v="67000"/>
    <n v="33480.25"/>
    <n v="53500"/>
    <x v="1"/>
    <x v="0"/>
  </r>
  <r>
    <n v="724921982"/>
    <n v="510001310112111"/>
    <d v="2007-05-24T00:00:00"/>
    <n v="180"/>
    <n v="52"/>
    <n v="128"/>
    <n v="12.000053785572362"/>
    <n v="94000"/>
    <n v="33311.71"/>
    <n v="43000"/>
    <x v="6"/>
    <x v="1"/>
  </r>
  <r>
    <n v="18141141813"/>
    <n v="20001270066099"/>
    <d v="2007-06-28T00:00:00"/>
    <n v="120"/>
    <n v="51"/>
    <n v="69"/>
    <n v="12.000053785572362"/>
    <n v="130000"/>
    <n v="33967.269999999997"/>
    <n v="55000"/>
    <x v="3"/>
    <x v="2"/>
  </r>
  <r>
    <n v="4164091215"/>
    <n v="70082000191965"/>
    <d v="2005-04-01T00:00:00"/>
    <n v="180"/>
    <n v="77"/>
    <n v="103"/>
    <n v="12.000053785572362"/>
    <n v="165000"/>
    <n v="33112.480000000003"/>
    <n v="50000"/>
    <x v="3"/>
    <x v="0"/>
  </r>
  <r>
    <n v="20461968053"/>
    <n v="70079230000029"/>
    <d v="2006-09-01T00:00:00"/>
    <n v="120"/>
    <n v="60"/>
    <n v="60"/>
    <n v="12.000053785572362"/>
    <n v="95000"/>
    <n v="33806"/>
    <n v="66500"/>
    <x v="1"/>
    <x v="0"/>
  </r>
  <r>
    <n v="76579930578"/>
    <n v="20001280142448"/>
    <d v="2005-08-19T00:00:00"/>
    <n v="180"/>
    <n v="73"/>
    <n v="107"/>
    <n v="12.000053785572362"/>
    <n v="87300"/>
    <n v="32459.32"/>
    <n v="50000"/>
    <x v="1"/>
    <x v="0"/>
  </r>
  <r>
    <n v="4303199915"/>
    <n v="210000000083181"/>
    <d v="2001-12-24T00:00:00"/>
    <n v="180"/>
    <n v="117"/>
    <n v="63"/>
    <n v="12.000053785572362"/>
    <n v="131000"/>
    <n v="33118.57"/>
    <n v="77990.039999999994"/>
    <x v="1"/>
    <x v="0"/>
  </r>
  <r>
    <n v="9281362805"/>
    <n v="20001280136707"/>
    <d v="2005-07-04T00:00:00"/>
    <n v="180"/>
    <n v="74"/>
    <n v="106"/>
    <n v="12.000053785572362"/>
    <n v="200000"/>
    <n v="32438.52"/>
    <n v="50000"/>
    <x v="1"/>
    <x v="0"/>
  </r>
  <r>
    <n v="13516921862"/>
    <n v="20001280122927"/>
    <d v="2005-02-23T00:00:00"/>
    <n v="120"/>
    <n v="79"/>
    <n v="41"/>
    <n v="12.000053785572362"/>
    <n v="180000"/>
    <n v="33994.080000000002"/>
    <n v="90000"/>
    <x v="3"/>
    <x v="0"/>
  </r>
  <r>
    <n v="99769735868"/>
    <n v="30001270037000"/>
    <d v="2004-08-18T00:00:00"/>
    <n v="180"/>
    <n v="85"/>
    <n v="95"/>
    <n v="12.000053785572362"/>
    <n v="111500"/>
    <n v="32481.42"/>
    <n v="55000"/>
    <x v="3"/>
    <x v="0"/>
  </r>
  <r>
    <n v="71871284953"/>
    <n v="112148230000030"/>
    <d v="2006-09-11T00:00:00"/>
    <n v="120"/>
    <n v="60"/>
    <n v="60"/>
    <n v="12.000053785572362"/>
    <n v="107000"/>
    <n v="32940.07"/>
    <n v="65000"/>
    <x v="4"/>
    <x v="0"/>
  </r>
  <r>
    <n v="9018201804"/>
    <n v="70110230000095"/>
    <d v="2006-10-19T00:00:00"/>
    <n v="240"/>
    <n v="59"/>
    <n v="181"/>
    <n v="12.000053785572362"/>
    <n v="84000"/>
    <n v="31792.21"/>
    <n v="40500"/>
    <x v="0"/>
    <x v="0"/>
  </r>
  <r>
    <n v="5150174858"/>
    <n v="70112000189087"/>
    <d v="2005-02-23T00:00:00"/>
    <n v="180"/>
    <n v="79"/>
    <n v="101"/>
    <n v="12.000053785572362"/>
    <n v="118000"/>
    <n v="32208.19"/>
    <n v="51924.69"/>
    <x v="0"/>
    <x v="0"/>
  </r>
  <r>
    <n v="99257572668"/>
    <n v="112048230000140"/>
    <d v="2006-09-28T00:00:00"/>
    <n v="240"/>
    <n v="59"/>
    <n v="181"/>
    <n v="12.000053785572362"/>
    <n v="66000"/>
    <n v="31675.439999999999"/>
    <n v="40000"/>
    <x v="1"/>
    <x v="0"/>
  </r>
  <r>
    <n v="18115659991"/>
    <n v="20001280152680"/>
    <d v="2005-11-17T00:00:00"/>
    <n v="180"/>
    <n v="70"/>
    <n v="110"/>
    <n v="12.000053785572362"/>
    <n v="130000"/>
    <n v="31794.09"/>
    <n v="48000"/>
    <x v="1"/>
    <x v="0"/>
  </r>
  <r>
    <n v="10530026880"/>
    <n v="20001280124296"/>
    <d v="2005-04-05T00:00:00"/>
    <n v="180"/>
    <n v="77"/>
    <n v="103"/>
    <n v="12.000053785572362"/>
    <n v="80000"/>
    <n v="31740.53"/>
    <n v="50000"/>
    <x v="2"/>
    <x v="0"/>
  </r>
  <r>
    <n v="15776672805"/>
    <n v="20001280108606"/>
    <d v="2004-12-08T00:00:00"/>
    <n v="180"/>
    <n v="81"/>
    <n v="99"/>
    <n v="12.000053785572362"/>
    <n v="160000"/>
    <n v="31565.46"/>
    <n v="84500"/>
    <x v="1"/>
    <x v="0"/>
  </r>
  <r>
    <n v="30680233865"/>
    <n v="70004230000116"/>
    <d v="2007-02-28T00:00:00"/>
    <n v="240"/>
    <n v="55"/>
    <n v="185"/>
    <n v="12.000053785572362"/>
    <n v="58000"/>
    <n v="30978.33"/>
    <n v="39000"/>
    <x v="0"/>
    <x v="0"/>
  </r>
  <r>
    <n v="6117918895"/>
    <n v="510001310113720"/>
    <d v="2007-08-03T00:00:00"/>
    <n v="87"/>
    <n v="32"/>
    <n v="55"/>
    <n v="12.000053785572362"/>
    <n v="190000"/>
    <n v="32119.77"/>
    <n v="78000"/>
    <x v="1"/>
    <x v="0"/>
  </r>
  <r>
    <n v="9020715801"/>
    <n v="20001280124725"/>
    <d v="2005-03-11T00:00:00"/>
    <n v="180"/>
    <n v="78"/>
    <n v="102"/>
    <n v="12.000053785572362"/>
    <n v="75000"/>
    <n v="31191.39"/>
    <n v="45000"/>
    <x v="3"/>
    <x v="0"/>
  </r>
  <r>
    <n v="13992968847"/>
    <n v="70060230000028"/>
    <d v="2006-07-28T00:00:00"/>
    <n v="180"/>
    <n v="62"/>
    <n v="118"/>
    <n v="12.000053785572362"/>
    <n v="150000"/>
    <n v="30947.84"/>
    <n v="55000"/>
    <x v="4"/>
    <x v="0"/>
  </r>
  <r>
    <n v="49655302091"/>
    <n v="210000000096712"/>
    <d v="2004-06-25T00:00:00"/>
    <n v="180"/>
    <n v="87"/>
    <n v="93"/>
    <n v="12.000053785572362"/>
    <n v="77000"/>
    <n v="31159.01"/>
    <n v="53900"/>
    <x v="0"/>
    <x v="0"/>
  </r>
  <r>
    <n v="70244561087"/>
    <n v="211011230000084"/>
    <d v="2006-09-21T00:00:00"/>
    <n v="240"/>
    <n v="59"/>
    <n v="181"/>
    <n v="12.000053785572362"/>
    <n v="60000"/>
    <n v="30482.6"/>
    <n v="37400"/>
    <x v="0"/>
    <x v="0"/>
  </r>
  <r>
    <n v="10040132803"/>
    <n v="20001280142723"/>
    <d v="2005-08-22T00:00:00"/>
    <n v="168"/>
    <n v="73"/>
    <n v="95"/>
    <n v="12.000053785572362"/>
    <n v="180000"/>
    <n v="30947.200000000001"/>
    <n v="50000"/>
    <x v="1"/>
    <x v="0"/>
  </r>
  <r>
    <n v="4837600808"/>
    <n v="110000000126014"/>
    <d v="2005-04-26T00:00:00"/>
    <n v="108"/>
    <n v="77"/>
    <n v="31"/>
    <n v="12.000053785572362"/>
    <n v="150000"/>
    <n v="33156.410000000003"/>
    <n v="105000"/>
    <x v="1"/>
    <x v="0"/>
  </r>
  <r>
    <n v="11228805881"/>
    <n v="30001280167429"/>
    <d v="2006-03-15T00:00:00"/>
    <n v="180"/>
    <n v="66"/>
    <n v="114"/>
    <n v="12.000053785572362"/>
    <n v="110000"/>
    <n v="30690.52"/>
    <n v="45000"/>
    <x v="1"/>
    <x v="0"/>
  </r>
  <r>
    <n v="15180392861"/>
    <n v="20001290053316"/>
    <d v="2006-09-01T00:00:00"/>
    <n v="180"/>
    <n v="60"/>
    <n v="120"/>
    <n v="12.000053785572362"/>
    <n v="170000"/>
    <n v="30634"/>
    <n v="77800"/>
    <x v="2"/>
    <x v="0"/>
  </r>
  <r>
    <n v="3518136836"/>
    <n v="20001280134160"/>
    <d v="2005-06-14T00:00:00"/>
    <n v="180"/>
    <n v="75"/>
    <n v="105"/>
    <n v="12.000053785572362"/>
    <n v="120000"/>
    <n v="30642.07"/>
    <n v="79060"/>
    <x v="5"/>
    <x v="0"/>
  </r>
  <r>
    <n v="3096717877"/>
    <n v="30001280116654"/>
    <d v="2004-12-16T00:00:00"/>
    <n v="180"/>
    <n v="81"/>
    <n v="99"/>
    <n v="12.000053785572362"/>
    <n v="80000"/>
    <n v="30644.19"/>
    <n v="50000"/>
    <x v="0"/>
    <x v="0"/>
  </r>
  <r>
    <n v="6466625893"/>
    <n v="30001270037433"/>
    <d v="2004-08-25T00:00:00"/>
    <n v="180"/>
    <n v="85"/>
    <n v="95"/>
    <n v="12.000053785572362"/>
    <n v="111500"/>
    <n v="30596.46"/>
    <n v="52000"/>
    <x v="1"/>
    <x v="0"/>
  </r>
  <r>
    <n v="34791493753"/>
    <n v="70125000122405"/>
    <d v="1996-11-20T00:00:00"/>
    <n v="60"/>
    <n v="48"/>
    <n v="12"/>
    <n v="12.000053785572362"/>
    <n v="114800"/>
    <n v="39364.9"/>
    <n v="62000"/>
    <x v="0"/>
    <x v="0"/>
  </r>
  <r>
    <n v="650164750"/>
    <n v="70127000182692"/>
    <d v="2004-06-25T00:00:00"/>
    <n v="180"/>
    <n v="87"/>
    <n v="93"/>
    <n v="12.000053785572362"/>
    <n v="115000"/>
    <n v="30232.99"/>
    <n v="50000"/>
    <x v="0"/>
    <x v="0"/>
  </r>
  <r>
    <n v="73459283734"/>
    <n v="510001310107401"/>
    <d v="2005-10-25T00:00:00"/>
    <n v="120"/>
    <n v="71"/>
    <n v="49"/>
    <n v="12.000053785572362"/>
    <n v="190750"/>
    <n v="30936.54"/>
    <n v="70000"/>
    <x v="2"/>
    <x v="0"/>
  </r>
  <r>
    <n v="20670630810"/>
    <n v="30001280097862"/>
    <d v="2004-07-28T00:00:00"/>
    <n v="156"/>
    <n v="86"/>
    <n v="70"/>
    <n v="12.000053785572362"/>
    <n v="170000"/>
    <n v="30296.59"/>
    <n v="60000"/>
    <x v="1"/>
    <x v="0"/>
  </r>
  <r>
    <n v="4997434825"/>
    <n v="510001310108475"/>
    <d v="2006-02-23T00:00:00"/>
    <n v="180"/>
    <n v="67"/>
    <n v="113"/>
    <n v="12.000053785572362"/>
    <n v="140000"/>
    <n v="29786.69"/>
    <n v="58227.8"/>
    <x v="2"/>
    <x v="0"/>
  </r>
  <r>
    <n v="43458815791"/>
    <n v="70125000172259"/>
    <d v="2003-07-17T00:00:00"/>
    <n v="180"/>
    <n v="98"/>
    <n v="82"/>
    <n v="12.000053785572362"/>
    <n v="105930"/>
    <n v="30073.14"/>
    <n v="54000"/>
    <x v="0"/>
    <x v="0"/>
  </r>
  <r>
    <n v="9359182800"/>
    <n v="210000000051700"/>
    <d v="2001-11-20T00:00:00"/>
    <n v="180"/>
    <n v="117"/>
    <n v="63"/>
    <n v="12.000053785572362"/>
    <n v="124443.2"/>
    <n v="29858.51"/>
    <n v="72800"/>
    <x v="0"/>
    <x v="0"/>
  </r>
  <r>
    <n v="4014312828"/>
    <n v="20001280176792"/>
    <d v="2006-05-23T00:00:00"/>
    <n v="180"/>
    <n v="64"/>
    <n v="116"/>
    <n v="12.000053785572362"/>
    <n v="120000"/>
    <n v="28994.59"/>
    <n v="42000"/>
    <x v="0"/>
    <x v="0"/>
  </r>
  <r>
    <n v="836412893"/>
    <n v="30001280149277"/>
    <d v="2005-10-25T00:00:00"/>
    <n v="180"/>
    <n v="71"/>
    <n v="109"/>
    <n v="12.000053785572362"/>
    <n v="180000"/>
    <n v="29040.48"/>
    <n v="110000"/>
    <x v="2"/>
    <x v="2"/>
  </r>
  <r>
    <n v="9980728850"/>
    <n v="112042230000086"/>
    <d v="2007-03-12T00:00:00"/>
    <n v="240"/>
    <n v="54"/>
    <n v="186"/>
    <n v="12.000053785572362"/>
    <n v="140000"/>
    <n v="28663.54"/>
    <n v="80000"/>
    <x v="0"/>
    <x v="0"/>
  </r>
  <r>
    <n v="49112872687"/>
    <n v="20001280101261"/>
    <d v="2004-09-24T00:00:00"/>
    <n v="180"/>
    <n v="84"/>
    <n v="96"/>
    <n v="12.000053785572362"/>
    <n v="87000"/>
    <n v="29081.74"/>
    <n v="47850"/>
    <x v="3"/>
    <x v="1"/>
  </r>
  <r>
    <n v="26511924653"/>
    <n v="110000000079326"/>
    <d v="2004-08-10T00:00:00"/>
    <n v="180"/>
    <n v="85"/>
    <n v="95"/>
    <n v="12.000053785572362"/>
    <n v="70000"/>
    <n v="29062.67"/>
    <n v="49000"/>
    <x v="0"/>
    <x v="0"/>
  </r>
  <r>
    <n v="4298274829"/>
    <n v="20001280120681"/>
    <d v="2005-01-24T00:00:00"/>
    <n v="68"/>
    <n v="42"/>
    <n v="26"/>
    <n v="12.000053785572362"/>
    <n v="195000"/>
    <n v="31584.34"/>
    <n v="130000"/>
    <x v="1"/>
    <x v="0"/>
  </r>
  <r>
    <n v="78898552815"/>
    <n v="110000000070213"/>
    <d v="2005-03-04T00:00:00"/>
    <n v="180"/>
    <n v="78"/>
    <n v="102"/>
    <n v="12.000053785572362"/>
    <n v="65000"/>
    <n v="28667.43"/>
    <n v="45500"/>
    <x v="4"/>
    <x v="0"/>
  </r>
  <r>
    <n v="6500251806"/>
    <n v="30001280128318"/>
    <d v="2005-04-26T00:00:00"/>
    <n v="180"/>
    <n v="77"/>
    <n v="103"/>
    <n v="12.000053785572362"/>
    <n v="80000"/>
    <n v="28508.959999999999"/>
    <n v="45000"/>
    <x v="1"/>
    <x v="0"/>
  </r>
  <r>
    <n v="434143898"/>
    <n v="110000000132022"/>
    <d v="2005-12-01T00:00:00"/>
    <n v="120"/>
    <n v="69"/>
    <n v="51"/>
    <n v="12.000053785572362"/>
    <n v="83000"/>
    <n v="29311.14"/>
    <n v="57540"/>
    <x v="3"/>
    <x v="0"/>
  </r>
  <r>
    <n v="14450460839"/>
    <n v="70354000167383"/>
    <d v="2002-02-22T00:00:00"/>
    <n v="180"/>
    <n v="115"/>
    <n v="65"/>
    <n v="12.000053785572362"/>
    <n v="120000"/>
    <n v="28868.11"/>
    <n v="60000"/>
    <x v="1"/>
    <x v="0"/>
  </r>
  <r>
    <n v="51973243849"/>
    <n v="30001280142060"/>
    <d v="2005-08-12T00:00:00"/>
    <n v="108"/>
    <n v="73"/>
    <n v="35"/>
    <n v="12.000053785572362"/>
    <n v="125000"/>
    <n v="29936.89"/>
    <n v="84496.06"/>
    <x v="1"/>
    <x v="0"/>
  </r>
  <r>
    <n v="44914601168"/>
    <n v="20001280108576"/>
    <d v="2004-11-19T00:00:00"/>
    <n v="180"/>
    <n v="82"/>
    <n v="98"/>
    <n v="12.000053785572362"/>
    <n v="190000"/>
    <n v="28191.98"/>
    <n v="107000"/>
    <x v="4"/>
    <x v="0"/>
  </r>
  <r>
    <n v="11111599807"/>
    <n v="110000000131409"/>
    <d v="2005-11-17T00:00:00"/>
    <n v="180"/>
    <n v="69"/>
    <n v="111"/>
    <n v="12.000053785572362"/>
    <n v="119507"/>
    <n v="28057.79"/>
    <n v="62000"/>
    <x v="4"/>
    <x v="0"/>
  </r>
  <r>
    <n v="10721603823"/>
    <n v="30001280155560"/>
    <d v="2005-12-13T00:00:00"/>
    <n v="180"/>
    <n v="69"/>
    <n v="111"/>
    <n v="12.000053785572362"/>
    <n v="130000"/>
    <n v="28026.29"/>
    <n v="42000"/>
    <x v="1"/>
    <x v="0"/>
  </r>
  <r>
    <n v="33726450734"/>
    <n v="20001280152427"/>
    <d v="2005-11-16T00:00:00"/>
    <n v="120"/>
    <n v="70"/>
    <n v="50"/>
    <n v="12.000053785572362"/>
    <n v="120000"/>
    <n v="28956.26"/>
    <n v="64000"/>
    <x v="4"/>
    <x v="0"/>
  </r>
  <r>
    <n v="27002260898"/>
    <n v="70720230000228"/>
    <d v="2007-09-18T00:00:00"/>
    <n v="240"/>
    <n v="48"/>
    <n v="192"/>
    <n v="12.000053785572362"/>
    <n v="88000"/>
    <n v="27637.91"/>
    <n v="49712.959999999999"/>
    <x v="0"/>
    <x v="0"/>
  </r>
  <r>
    <n v="13139413874"/>
    <n v="20001280107898"/>
    <d v="2004-11-17T00:00:00"/>
    <n v="180"/>
    <n v="82"/>
    <n v="98"/>
    <n v="12.000053785572362"/>
    <n v="77000"/>
    <n v="28033.439999999999"/>
    <n v="46200"/>
    <x v="5"/>
    <x v="0"/>
  </r>
  <r>
    <n v="54686474604"/>
    <n v="110000000076130"/>
    <d v="2003-06-17T00:00:00"/>
    <n v="180"/>
    <n v="99"/>
    <n v="81"/>
    <n v="12.000053785572362"/>
    <n v="90000"/>
    <n v="28091.01"/>
    <n v="54000"/>
    <x v="0"/>
    <x v="0"/>
  </r>
  <r>
    <n v="11304045870"/>
    <n v="30001280120155"/>
    <d v="2005-01-20T00:00:00"/>
    <n v="180"/>
    <n v="80"/>
    <n v="100"/>
    <n v="12.000053785572362"/>
    <n v="75000"/>
    <n v="27754.49"/>
    <n v="45000"/>
    <x v="1"/>
    <x v="0"/>
  </r>
  <r>
    <n v="70182884953"/>
    <n v="210000000086210"/>
    <d v="2003-11-03T00:00:00"/>
    <n v="180"/>
    <n v="94"/>
    <n v="86"/>
    <n v="12.000053785572362"/>
    <n v="85000"/>
    <n v="27835.33"/>
    <n v="51000"/>
    <x v="5"/>
    <x v="0"/>
  </r>
  <r>
    <n v="21379845807"/>
    <n v="70257230000772"/>
    <d v="2009-02-10T00:00:00"/>
    <n v="120"/>
    <n v="31"/>
    <n v="89"/>
    <n v="12.000053785572362"/>
    <n v="138000"/>
    <n v="27769"/>
    <n v="43794"/>
    <x v="3"/>
    <x v="0"/>
  </r>
  <r>
    <n v="13154299858"/>
    <n v="110000000124399"/>
    <d v="2005-02-22T00:00:00"/>
    <n v="180"/>
    <n v="78"/>
    <n v="102"/>
    <n v="12.000053785572362"/>
    <n v="125000"/>
    <n v="27535.82"/>
    <n v="86945.36"/>
    <x v="0"/>
    <x v="0"/>
  </r>
  <r>
    <n v="46718907049"/>
    <n v="210000000031009"/>
    <d v="2001-02-20T00:00:00"/>
    <n v="240"/>
    <n v="127"/>
    <n v="113"/>
    <n v="12.000053785572362"/>
    <n v="75000"/>
    <n v="27354.13"/>
    <n v="40000"/>
    <x v="0"/>
    <x v="0"/>
  </r>
  <r>
    <n v="47683520063"/>
    <n v="211011230000165"/>
    <d v="2007-01-12T00:00:00"/>
    <n v="240"/>
    <n v="56"/>
    <n v="184"/>
    <n v="12.000053785572362"/>
    <n v="90000"/>
    <n v="27060.720000000001"/>
    <n v="54987.37"/>
    <x v="1"/>
    <x v="0"/>
  </r>
  <r>
    <n v="40759474400"/>
    <n v="20001280107960"/>
    <d v="2004-11-16T00:00:00"/>
    <n v="180"/>
    <n v="82"/>
    <n v="98"/>
    <n v="12.000053785572362"/>
    <n v="120000"/>
    <n v="27355.55"/>
    <n v="45000"/>
    <x v="3"/>
    <x v="0"/>
  </r>
  <r>
    <n v="11440137803"/>
    <n v="30001280137023"/>
    <d v="2005-07-07T00:00:00"/>
    <n v="180"/>
    <n v="74"/>
    <n v="106"/>
    <n v="12.000053785572362"/>
    <n v="85000"/>
    <n v="27160.59"/>
    <n v="42000"/>
    <x v="1"/>
    <x v="0"/>
  </r>
  <r>
    <n v="27684344854"/>
    <n v="20001280138912"/>
    <d v="2005-08-02T00:00:00"/>
    <n v="180"/>
    <n v="73"/>
    <n v="107"/>
    <n v="12.000053785572362"/>
    <n v="53000"/>
    <n v="26992.47"/>
    <n v="41300"/>
    <x v="5"/>
    <x v="0"/>
  </r>
  <r>
    <n v="5138970895"/>
    <n v="20001280140283"/>
    <d v="2005-08-01T00:00:00"/>
    <n v="180"/>
    <n v="3"/>
    <n v="177"/>
    <n v="12.000053785572362"/>
    <n v="115000"/>
    <n v="26649.32"/>
    <n v="50000"/>
    <x v="2"/>
    <x v="0"/>
  </r>
  <r>
    <n v="2079311948"/>
    <n v="20001280140259"/>
    <d v="2005-08-01T00:00:00"/>
    <n v="180"/>
    <n v="73"/>
    <n v="107"/>
    <n v="12.000053785572362"/>
    <n v="127500"/>
    <n v="26896.33"/>
    <n v="82605"/>
    <x v="1"/>
    <x v="0"/>
  </r>
  <r>
    <n v="1203338805"/>
    <n v="70734000204557"/>
    <d v="2005-10-21T00:00:00"/>
    <n v="180"/>
    <n v="71"/>
    <n v="109"/>
    <n v="12.000053785572362"/>
    <n v="60000"/>
    <n v="26490.31"/>
    <n v="37616.879999999997"/>
    <x v="0"/>
    <x v="0"/>
  </r>
  <r>
    <n v="4831618888"/>
    <n v="70157230000202"/>
    <d v="2007-07-13T00:00:00"/>
    <n v="240"/>
    <n v="49"/>
    <n v="191"/>
    <n v="12.000053785572362"/>
    <n v="120000"/>
    <n v="26160.32"/>
    <n v="96000"/>
    <x v="3"/>
    <x v="0"/>
  </r>
  <r>
    <n v="626018811"/>
    <n v="20001270036955"/>
    <d v="2004-09-30T00:00:00"/>
    <n v="180"/>
    <n v="84"/>
    <n v="96"/>
    <n v="12.000053785572362"/>
    <n v="135000"/>
    <n v="26141.08"/>
    <n v="44000"/>
    <x v="1"/>
    <x v="0"/>
  </r>
  <r>
    <n v="5021092898"/>
    <n v="20001280133422"/>
    <d v="2005-06-02T00:00:00"/>
    <n v="180"/>
    <n v="75"/>
    <n v="105"/>
    <n v="12.000053785572362"/>
    <n v="90000"/>
    <n v="26046.28"/>
    <n v="60000"/>
    <x v="2"/>
    <x v="0"/>
  </r>
  <r>
    <n v="381694879"/>
    <n v="110000000052223"/>
    <d v="2001-12-03T00:00:00"/>
    <n v="240"/>
    <n v="117"/>
    <n v="123"/>
    <n v="12.000053785572362"/>
    <n v="75000"/>
    <n v="25805.91"/>
    <n v="41100"/>
    <x v="0"/>
    <x v="0"/>
  </r>
  <r>
    <n v="8564503832"/>
    <n v="30001280143708"/>
    <d v="2005-08-29T00:00:00"/>
    <n v="180"/>
    <n v="73"/>
    <n v="107"/>
    <n v="12.000053785572362"/>
    <n v="85000"/>
    <n v="25890.89"/>
    <n v="40000"/>
    <x v="1"/>
    <x v="0"/>
  </r>
  <r>
    <n v="30372160000"/>
    <n v="210000000092628"/>
    <d v="2001-09-17T00:00:00"/>
    <n v="180"/>
    <n v="120"/>
    <n v="60"/>
    <n v="12.000053785572362"/>
    <n v="115000"/>
    <n v="26368.82"/>
    <n v="64400"/>
    <x v="0"/>
    <x v="0"/>
  </r>
  <r>
    <n v="90802381049"/>
    <n v="20001270051210"/>
    <d v="2005-07-22T00:00:00"/>
    <n v="180"/>
    <n v="74"/>
    <n v="106"/>
    <n v="12.000053785572362"/>
    <n v="135000"/>
    <n v="25767.57"/>
    <n v="65000"/>
    <x v="5"/>
    <x v="0"/>
  </r>
  <r>
    <n v="55909299891"/>
    <n v="20001280134046"/>
    <d v="2005-06-09T00:00:00"/>
    <n v="180"/>
    <n v="75"/>
    <n v="105"/>
    <n v="12.000053785572362"/>
    <n v="77000"/>
    <n v="25683.9"/>
    <n v="40000"/>
    <x v="0"/>
    <x v="0"/>
  </r>
  <r>
    <n v="13632070830"/>
    <n v="20001280125250"/>
    <d v="2005-03-17T00:00:00"/>
    <n v="180"/>
    <n v="78"/>
    <n v="102"/>
    <n v="12.000053785572362"/>
    <n v="68000"/>
    <n v="25690.1"/>
    <n v="41000"/>
    <x v="6"/>
    <x v="0"/>
  </r>
  <r>
    <n v="16494025897"/>
    <n v="110000000038638"/>
    <d v="2001-05-16T00:00:00"/>
    <n v="240"/>
    <n v="124"/>
    <n v="116"/>
    <n v="12.000053785572362"/>
    <n v="72000"/>
    <n v="25483.79"/>
    <n v="40000"/>
    <x v="6"/>
    <x v="0"/>
  </r>
  <r>
    <n v="2531945989"/>
    <n v="70160230000016"/>
    <d v="2006-09-21T00:00:00"/>
    <n v="180"/>
    <n v="60"/>
    <n v="120"/>
    <n v="12.000053785572362"/>
    <n v="56000"/>
    <n v="25448.95"/>
    <n v="37000"/>
    <x v="5"/>
    <x v="0"/>
  </r>
  <r>
    <n v="8205958882"/>
    <n v="110000000054285"/>
    <d v="2002-01-18T00:00:00"/>
    <n v="180"/>
    <n v="116"/>
    <n v="64"/>
    <n v="12.000053785572362"/>
    <n v="100000"/>
    <n v="25940.89"/>
    <n v="60000"/>
    <x v="4"/>
    <x v="0"/>
  </r>
  <r>
    <n v="1586009834"/>
    <n v="70041000206868"/>
    <d v="2005-12-14T00:00:00"/>
    <n v="132"/>
    <n v="69"/>
    <n v="63"/>
    <n v="12.000053785572362"/>
    <n v="85000"/>
    <n v="25826.68"/>
    <n v="50000"/>
    <x v="3"/>
    <x v="0"/>
  </r>
  <r>
    <n v="1571928901"/>
    <n v="211263230000039"/>
    <d v="2006-10-26T00:00:00"/>
    <n v="168"/>
    <n v="59"/>
    <n v="109"/>
    <n v="12.000053785572362"/>
    <n v="90000"/>
    <n v="25280.59"/>
    <n v="38000"/>
    <x v="1"/>
    <x v="0"/>
  </r>
  <r>
    <n v="18801833822"/>
    <n v="30001280143066"/>
    <d v="2005-08-24T00:00:00"/>
    <n v="180"/>
    <n v="73"/>
    <n v="107"/>
    <n v="12.000053785572362"/>
    <n v="92000"/>
    <n v="25228.44"/>
    <n v="39000"/>
    <x v="5"/>
    <x v="0"/>
  </r>
  <r>
    <n v="25663085866"/>
    <n v="20001280143320"/>
    <d v="2005-08-25T00:00:00"/>
    <n v="180"/>
    <n v="73"/>
    <n v="107"/>
    <n v="12.000053785572362"/>
    <n v="100000"/>
    <n v="25151.51"/>
    <n v="50000"/>
    <x v="1"/>
    <x v="0"/>
  </r>
  <r>
    <n v="95630783815"/>
    <n v="110000000115772"/>
    <d v="2004-03-25T00:00:00"/>
    <n v="180"/>
    <n v="90"/>
    <n v="90"/>
    <n v="12.000053785572362"/>
    <n v="70000"/>
    <n v="25182.25"/>
    <n v="44800"/>
    <x v="1"/>
    <x v="0"/>
  </r>
  <r>
    <n v="77560302149"/>
    <n v="20001280137819"/>
    <d v="2005-07-14T00:00:00"/>
    <n v="180"/>
    <n v="74"/>
    <n v="106"/>
    <n v="12.000053785572362"/>
    <n v="65000"/>
    <n v="24832.02"/>
    <n v="38500"/>
    <x v="0"/>
    <x v="0"/>
  </r>
  <r>
    <n v="3944304845"/>
    <n v="70171230000402"/>
    <d v="2007-10-25T00:00:00"/>
    <n v="144"/>
    <n v="47"/>
    <n v="97"/>
    <n v="12.000053785572362"/>
    <n v="95000"/>
    <n v="24822.93"/>
    <n v="36820"/>
    <x v="1"/>
    <x v="0"/>
  </r>
  <r>
    <n v="10229859810"/>
    <n v="110000000048030"/>
    <d v="2001-09-06T00:00:00"/>
    <n v="240"/>
    <n v="120"/>
    <n v="120"/>
    <n v="12.000053785572362"/>
    <n v="70000"/>
    <n v="24625.91"/>
    <n v="40000"/>
    <x v="0"/>
    <x v="0"/>
  </r>
  <r>
    <n v="96088575972"/>
    <n v="110000000037267"/>
    <d v="2001-09-17T00:00:00"/>
    <n v="180"/>
    <n v="120"/>
    <n v="60"/>
    <n v="12.000053785572362"/>
    <n v="120000"/>
    <n v="25260.63"/>
    <n v="60000"/>
    <x v="3"/>
    <x v="3"/>
  </r>
  <r>
    <n v="50456229949"/>
    <n v="211227230001470"/>
    <d v="2007-03-13T00:00:00"/>
    <n v="48"/>
    <n v="7"/>
    <n v="41"/>
    <n v="12.000053785572362"/>
    <n v="120000"/>
    <n v="25705.33"/>
    <n v="83000"/>
    <x v="1"/>
    <x v="0"/>
  </r>
  <r>
    <n v="61971790672"/>
    <n v="110000000080189"/>
    <d v="2004-11-11T00:00:00"/>
    <n v="180"/>
    <n v="82"/>
    <n v="98"/>
    <n v="12.000053785572362"/>
    <n v="75000"/>
    <n v="24288.12"/>
    <n v="40000"/>
    <x v="4"/>
    <x v="0"/>
  </r>
  <r>
    <n v="1936519984"/>
    <n v="70155230000168"/>
    <d v="2007-01-02T00:00:00"/>
    <n v="240"/>
    <n v="56"/>
    <n v="184"/>
    <n v="12.000053785572362"/>
    <n v="96000"/>
    <n v="23914.78"/>
    <n v="43920"/>
    <x v="1"/>
    <x v="0"/>
  </r>
  <r>
    <n v="97677345891"/>
    <n v="20001280104554"/>
    <d v="2004-09-30T00:00:00"/>
    <n v="180"/>
    <n v="83"/>
    <n v="97"/>
    <n v="12.000053785572362"/>
    <n v="140000"/>
    <n v="24246.98"/>
    <n v="40000"/>
    <x v="1"/>
    <x v="0"/>
  </r>
  <r>
    <n v="59342196691"/>
    <n v="20001280124873"/>
    <d v="2005-03-14T00:00:00"/>
    <n v="180"/>
    <n v="78"/>
    <n v="102"/>
    <n v="12.000053785572362"/>
    <n v="75000"/>
    <n v="24139.4"/>
    <n v="38500"/>
    <x v="0"/>
    <x v="0"/>
  </r>
  <r>
    <n v="12390670890"/>
    <n v="70129000196240"/>
    <d v="2005-07-01T00:00:00"/>
    <n v="180"/>
    <n v="74"/>
    <n v="106"/>
    <n v="12.000053785572362"/>
    <n v="60000"/>
    <n v="24045.119999999999"/>
    <n v="37000"/>
    <x v="5"/>
    <x v="0"/>
  </r>
  <r>
    <n v="13433517827"/>
    <n v="110000000126910"/>
    <d v="2005-05-24T00:00:00"/>
    <n v="77"/>
    <n v="30"/>
    <n v="47"/>
    <n v="12.000053785572362"/>
    <n v="151000"/>
    <n v="24924.639999999999"/>
    <n v="101690"/>
    <x v="1"/>
    <x v="0"/>
  </r>
  <r>
    <n v="15845440823"/>
    <n v="30001280033481"/>
    <d v="2001-09-27T00:00:00"/>
    <n v="180"/>
    <n v="120"/>
    <n v="60"/>
    <n v="12.000053785572362"/>
    <n v="61000"/>
    <n v="24287.81"/>
    <n v="36300"/>
    <x v="4"/>
    <x v="0"/>
  </r>
  <r>
    <n v="31571615806"/>
    <n v="70397230000018"/>
    <d v="2007-11-06T00:00:00"/>
    <n v="240"/>
    <n v="46"/>
    <n v="194"/>
    <n v="12.000053785572362"/>
    <n v="75000"/>
    <n v="23417.279999999999"/>
    <n v="50890"/>
    <x v="1"/>
    <x v="0"/>
  </r>
  <r>
    <n v="92048820859"/>
    <n v="30001280139859"/>
    <d v="2005-07-28T00:00:00"/>
    <n v="132"/>
    <n v="74"/>
    <n v="58"/>
    <n v="12.000053785572362"/>
    <n v="75000"/>
    <n v="24104.73"/>
    <n v="50312.3"/>
    <x v="5"/>
    <x v="0"/>
  </r>
  <r>
    <n v="14775004808"/>
    <n v="20001280117958"/>
    <d v="2004-12-22T00:00:00"/>
    <n v="180"/>
    <n v="81"/>
    <n v="99"/>
    <n v="12.000053785572362"/>
    <n v="67000"/>
    <n v="23500.71"/>
    <n v="38500"/>
    <x v="1"/>
    <x v="0"/>
  </r>
  <r>
    <n v="3212507888"/>
    <n v="30001280105261"/>
    <d v="2004-10-13T00:00:00"/>
    <n v="180"/>
    <n v="83"/>
    <n v="97"/>
    <n v="12.000053785572362"/>
    <n v="137000"/>
    <n v="23474.799999999999"/>
    <n v="79940.45"/>
    <x v="4"/>
    <x v="0"/>
  </r>
  <r>
    <n v="64652530030"/>
    <n v="210000000099410"/>
    <d v="2005-07-18T00:00:00"/>
    <n v="95"/>
    <n v="20"/>
    <n v="75"/>
    <n v="12.000053785572362"/>
    <n v="104900"/>
    <n v="23693.01"/>
    <n v="43700"/>
    <x v="0"/>
    <x v="0"/>
  </r>
  <r>
    <n v="4850807100"/>
    <n v="510001310107398"/>
    <d v="2005-10-25T00:00:00"/>
    <n v="96"/>
    <n v="71"/>
    <n v="25"/>
    <n v="12.000053785572362"/>
    <n v="130000"/>
    <n v="25648.799999999999"/>
    <n v="91000"/>
    <x v="3"/>
    <x v="0"/>
  </r>
  <r>
    <n v="1620764873"/>
    <n v="110000000029949"/>
    <d v="2001-01-17T00:00:00"/>
    <n v="180"/>
    <n v="128"/>
    <n v="52"/>
    <n v="12.000053785572362"/>
    <n v="95000"/>
    <n v="23936.75"/>
    <n v="66500"/>
    <x v="0"/>
    <x v="0"/>
  </r>
  <r>
    <n v="45158851891"/>
    <n v="20001280104350"/>
    <d v="2004-09-30T00:00:00"/>
    <n v="156"/>
    <n v="84"/>
    <n v="72"/>
    <n v="12.000053785572362"/>
    <n v="95000"/>
    <n v="23279.84"/>
    <n v="45000"/>
    <x v="3"/>
    <x v="0"/>
  </r>
  <r>
    <n v="19237459807"/>
    <n v="30001280107990"/>
    <d v="2004-11-17T00:00:00"/>
    <n v="180"/>
    <n v="82"/>
    <n v="98"/>
    <n v="12.000053785572362"/>
    <n v="100000"/>
    <n v="22949.13"/>
    <n v="37000"/>
    <x v="1"/>
    <x v="0"/>
  </r>
  <r>
    <n v="11261510178"/>
    <n v="20001290050481"/>
    <d v="2005-05-24T00:00:00"/>
    <n v="180"/>
    <n v="76"/>
    <n v="104"/>
    <n v="12.000053785572362"/>
    <n v="179944.6"/>
    <n v="22704.39"/>
    <n v="136000"/>
    <x v="1"/>
    <x v="0"/>
  </r>
  <r>
    <n v="31405061472"/>
    <n v="20001280153296"/>
    <d v="2005-11-23T00:00:00"/>
    <n v="144"/>
    <n v="70"/>
    <n v="74"/>
    <n v="12.000053785572362"/>
    <n v="120000"/>
    <n v="22913.15"/>
    <n v="65000"/>
    <x v="1"/>
    <x v="0"/>
  </r>
  <r>
    <n v="24663700691"/>
    <n v="110000000081711"/>
    <d v="2005-05-06T00:00:00"/>
    <n v="132"/>
    <n v="76"/>
    <n v="56"/>
    <n v="12.000053785572362"/>
    <n v="70000"/>
    <n v="22979.02"/>
    <n v="49000"/>
    <x v="0"/>
    <x v="0"/>
  </r>
  <r>
    <n v="1095118757"/>
    <n v="110000000066593"/>
    <d v="2003-12-23T00:00:00"/>
    <n v="180"/>
    <n v="93"/>
    <n v="87"/>
    <n v="12.000053785572362"/>
    <n v="87000"/>
    <n v="22380.44"/>
    <n v="41000"/>
    <x v="0"/>
    <x v="0"/>
  </r>
  <r>
    <n v="9805268845"/>
    <n v="20001280140658"/>
    <d v="2005-08-03T00:00:00"/>
    <n v="180"/>
    <n v="73"/>
    <n v="107"/>
    <n v="12.000053785572362"/>
    <n v="70000"/>
    <n v="22225.88"/>
    <n v="34000"/>
    <x v="0"/>
    <x v="0"/>
  </r>
  <r>
    <n v="9210259807"/>
    <n v="510001330109272"/>
    <d v="2006-08-11T00:00:00"/>
    <n v="58"/>
    <n v="16"/>
    <n v="42"/>
    <n v="12.000053785572362"/>
    <n v="124416"/>
    <n v="23248.49"/>
    <n v="74050"/>
    <x v="5"/>
    <x v="0"/>
  </r>
  <r>
    <n v="10798774878"/>
    <n v="510001330109531"/>
    <d v="2006-10-24T00:00:00"/>
    <n v="180"/>
    <n v="59"/>
    <n v="121"/>
    <n v="12.000053785572362"/>
    <n v="190380"/>
    <n v="22112.86"/>
    <n v="48329.17"/>
    <x v="0"/>
    <x v="0"/>
  </r>
  <r>
    <n v="6894251800"/>
    <n v="20001280133805"/>
    <d v="2005-06-08T00:00:00"/>
    <n v="144"/>
    <n v="48"/>
    <n v="96"/>
    <n v="12.000053785572362"/>
    <n v="145000"/>
    <n v="22225.89"/>
    <n v="55000"/>
    <x v="1"/>
    <x v="0"/>
  </r>
  <r>
    <n v="42164176987"/>
    <n v="110000000104240"/>
    <d v="2003-09-25T00:00:00"/>
    <n v="180"/>
    <n v="96"/>
    <n v="84"/>
    <n v="12.000053785572362"/>
    <n v="70000"/>
    <n v="22255.06"/>
    <n v="42000"/>
    <x v="3"/>
    <x v="0"/>
  </r>
  <r>
    <n v="69676860891"/>
    <n v="30001280104230"/>
    <d v="2004-09-30T00:00:00"/>
    <n v="180"/>
    <n v="84"/>
    <n v="96"/>
    <n v="12.000053785572362"/>
    <n v="82000"/>
    <n v="21922.17"/>
    <n v="36900"/>
    <x v="1"/>
    <x v="0"/>
  </r>
  <r>
    <n v="8202561884"/>
    <n v="110000000039715"/>
    <d v="2001-05-25T00:00:00"/>
    <n v="240"/>
    <n v="124"/>
    <n v="116"/>
    <n v="12.000053785572362"/>
    <n v="91000"/>
    <n v="21779.37"/>
    <n v="63700"/>
    <x v="0"/>
    <x v="0"/>
  </r>
  <r>
    <n v="28792540864"/>
    <n v="112069230000037"/>
    <d v="2007-03-27T00:00:00"/>
    <n v="124"/>
    <n v="3"/>
    <n v="121"/>
    <n v="12.000053785572362"/>
    <n v="65000"/>
    <n v="21746.42"/>
    <n v="52000"/>
    <x v="4"/>
    <x v="0"/>
  </r>
  <r>
    <n v="4200915804"/>
    <n v="72017230000437"/>
    <d v="2007-10-19T00:00:00"/>
    <n v="240"/>
    <n v="47"/>
    <n v="193"/>
    <n v="12.000053785572362"/>
    <n v="73000"/>
    <n v="21423.56"/>
    <n v="26000"/>
    <x v="1"/>
    <x v="0"/>
  </r>
  <r>
    <n v="95262733891"/>
    <n v="20001280119187"/>
    <d v="2005-01-10T00:00:00"/>
    <n v="180"/>
    <n v="80"/>
    <n v="100"/>
    <n v="12.000053785572362"/>
    <n v="69600"/>
    <n v="21361.78"/>
    <n v="34500"/>
    <x v="2"/>
    <x v="0"/>
  </r>
  <r>
    <n v="6421511805"/>
    <n v="510001300106640"/>
    <d v="2005-12-15T00:00:00"/>
    <n v="180"/>
    <n v="69"/>
    <n v="111"/>
    <n v="12.000053785572362"/>
    <n v="115000"/>
    <n v="21151.22"/>
    <n v="40000"/>
    <x v="3"/>
    <x v="0"/>
  </r>
  <r>
    <n v="14080715846"/>
    <n v="30001270053102"/>
    <d v="2005-10-26T00:00:00"/>
    <n v="180"/>
    <n v="71"/>
    <n v="109"/>
    <n v="12.000053785572362"/>
    <n v="110000"/>
    <n v="21091.25"/>
    <n v="56667"/>
    <x v="5"/>
    <x v="0"/>
  </r>
  <r>
    <n v="39193870159"/>
    <n v="210000000079923"/>
    <d v="2004-11-25T00:00:00"/>
    <n v="180"/>
    <n v="82"/>
    <n v="98"/>
    <n v="12.000053785572362"/>
    <n v="85000"/>
    <n v="21153.34"/>
    <n v="35000"/>
    <x v="0"/>
    <x v="0"/>
  </r>
  <r>
    <n v="3744230244"/>
    <n v="20001290055157"/>
    <d v="2006-12-12T00:00:00"/>
    <n v="168"/>
    <n v="57"/>
    <n v="111"/>
    <n v="12.000053785572362"/>
    <n v="140000"/>
    <n v="21046.639999999999"/>
    <n v="30000"/>
    <x v="1"/>
    <x v="0"/>
  </r>
  <r>
    <n v="3073397850"/>
    <n v="70658230000059"/>
    <d v="2006-07-25T00:00:00"/>
    <n v="120"/>
    <n v="61"/>
    <n v="59"/>
    <n v="12.000053785572362"/>
    <n v="140000"/>
    <n v="21189.200000000001"/>
    <n v="40000"/>
    <x v="3"/>
    <x v="0"/>
  </r>
  <r>
    <n v="19216440015"/>
    <n v="210000000047215"/>
    <d v="2001-08-22T00:00:00"/>
    <n v="240"/>
    <n v="121"/>
    <n v="119"/>
    <n v="12.000053785572362"/>
    <n v="68500"/>
    <n v="20451.29"/>
    <n v="33000"/>
    <x v="3"/>
    <x v="2"/>
  </r>
  <r>
    <n v="18269199885"/>
    <n v="510001330106184"/>
    <d v="2005-04-14T00:00:00"/>
    <n v="144"/>
    <n v="77"/>
    <n v="67"/>
    <n v="12.000053785572362"/>
    <n v="82293.03"/>
    <n v="20795.38"/>
    <n v="40500"/>
    <x v="0"/>
    <x v="0"/>
  </r>
  <r>
    <n v="18095135704"/>
    <n v="70207000163401"/>
    <d v="2001-06-08T00:00:00"/>
    <n v="180"/>
    <n v="123"/>
    <n v="57"/>
    <n v="12.000053785572362"/>
    <n v="79000"/>
    <n v="20580.64"/>
    <n v="52500"/>
    <x v="0"/>
    <x v="0"/>
  </r>
  <r>
    <n v="6845491828"/>
    <n v="70040000162722"/>
    <d v="2001-04-25T00:00:00"/>
    <n v="144"/>
    <n v="125"/>
    <n v="19"/>
    <n v="12.000053785572362"/>
    <n v="130400"/>
    <n v="22808.99"/>
    <n v="83570"/>
    <x v="1"/>
    <x v="0"/>
  </r>
  <r>
    <n v="51154722791"/>
    <n v="20001280122374"/>
    <d v="2005-02-16T00:00:00"/>
    <n v="180"/>
    <n v="79"/>
    <n v="101"/>
    <n v="12.000053785572362"/>
    <n v="93000"/>
    <n v="19672.599999999999"/>
    <n v="31585.17"/>
    <x v="2"/>
    <x v="0"/>
  </r>
  <r>
    <n v="68892764853"/>
    <n v="30001280102319"/>
    <d v="2004-11-18T00:00:00"/>
    <n v="59"/>
    <n v="5"/>
    <n v="54"/>
    <n v="12.000053785572362"/>
    <n v="140000"/>
    <n v="19621.990000000002"/>
    <n v="45000"/>
    <x v="2"/>
    <x v="0"/>
  </r>
  <r>
    <n v="7292714803"/>
    <n v="70201000160365"/>
    <d v="2000-12-22T00:00:00"/>
    <n v="180"/>
    <n v="129"/>
    <n v="51"/>
    <n v="12.000053785572362"/>
    <n v="78000"/>
    <n v="19211.78"/>
    <n v="54600"/>
    <x v="0"/>
    <x v="0"/>
  </r>
  <r>
    <n v="25225024840"/>
    <n v="30001280214680"/>
    <d v="2007-04-19T00:00:00"/>
    <n v="90"/>
    <n v="3"/>
    <n v="87"/>
    <n v="12.000053785572362"/>
    <n v="150000"/>
    <n v="18625.12"/>
    <n v="120000"/>
    <x v="5"/>
    <x v="0"/>
  </r>
  <r>
    <n v="17264600700"/>
    <n v="20001280120061"/>
    <d v="2005-01-18T00:00:00"/>
    <n v="120"/>
    <n v="80"/>
    <n v="40"/>
    <n v="12.000053785572362"/>
    <n v="85000"/>
    <n v="18866.21"/>
    <n v="51000"/>
    <x v="0"/>
    <x v="0"/>
  </r>
  <r>
    <n v="87023350853"/>
    <n v="70079000138215"/>
    <d v="1997-10-06T00:00:00"/>
    <n v="180"/>
    <n v="167"/>
    <n v="13"/>
    <n v="12.000053785572362"/>
    <n v="175412"/>
    <n v="19082.169999999998"/>
    <n v="90000"/>
    <x v="3"/>
    <x v="0"/>
  </r>
  <r>
    <n v="15998469852"/>
    <n v="30001280137350"/>
    <d v="2005-07-11T00:00:00"/>
    <n v="49"/>
    <n v="2"/>
    <n v="47"/>
    <n v="12.000053785572362"/>
    <n v="100000"/>
    <n v="12448.68"/>
    <n v="55000"/>
    <x v="4"/>
    <x v="0"/>
  </r>
  <r>
    <n v="25344414854"/>
    <n v="30001270036313"/>
    <d v="2004-07-21T00:00:00"/>
    <n v="180"/>
    <n v="1"/>
    <n v="179"/>
    <n v="12.000053785572362"/>
    <n v="161200"/>
    <n v="11663.86"/>
    <n v="112000"/>
    <x v="1"/>
    <x v="0"/>
  </r>
  <r>
    <n v="87719886704"/>
    <n v="20001280130300"/>
    <d v="2005-05-06T00:00:00"/>
    <n v="180"/>
    <n v="2"/>
    <n v="178"/>
    <n v="12.000053785572362"/>
    <n v="120000"/>
    <n v="8823.74"/>
    <n v="40000"/>
    <x v="1"/>
    <x v="0"/>
  </r>
  <r>
    <n v="12400185840"/>
    <n v="20001270050907"/>
    <d v="2005-07-20T00:00:00"/>
    <n v="180"/>
    <n v="5"/>
    <n v="175"/>
    <n v="12.000053785572362"/>
    <n v="84066"/>
    <n v="2117.48"/>
    <n v="40480.04"/>
    <x v="0"/>
    <x v="0"/>
  </r>
  <r>
    <n v="26657343892"/>
    <n v="70003230000088"/>
    <d v="2007-07-26T00:00:00"/>
    <n v="240"/>
    <n v="50"/>
    <n v="190"/>
    <n v="11.999942838329346"/>
    <n v="105000"/>
    <n v="65045.37"/>
    <n v="80250"/>
    <x v="2"/>
    <x v="0"/>
  </r>
  <r>
    <n v="6549854806"/>
    <n v="72151230000204"/>
    <d v="2007-05-22T00:00:00"/>
    <n v="240"/>
    <n v="52"/>
    <n v="188"/>
    <n v="11.999942838329346"/>
    <n v="110000"/>
    <n v="64574.720000000001"/>
    <n v="80160"/>
    <x v="0"/>
    <x v="0"/>
  </r>
  <r>
    <n v="80915892120"/>
    <n v="72032230000201"/>
    <d v="2007-05-18T00:00:00"/>
    <n v="240"/>
    <n v="52"/>
    <n v="188"/>
    <n v="11.999942838329346"/>
    <n v="120000"/>
    <n v="64483.65"/>
    <n v="80000"/>
    <x v="4"/>
    <x v="0"/>
  </r>
  <r>
    <n v="32128991668"/>
    <n v="72041230000480"/>
    <d v="2007-08-30T00:00:00"/>
    <n v="240"/>
    <n v="48"/>
    <n v="192"/>
    <n v="11.999942838329346"/>
    <n v="75000"/>
    <n v="49504.51"/>
    <n v="60000"/>
    <x v="4"/>
    <x v="0"/>
  </r>
  <r>
    <n v="15109612838"/>
    <n v="72145230000200"/>
    <d v="2007-06-06T00:00:00"/>
    <n v="240"/>
    <n v="51"/>
    <n v="189"/>
    <n v="11.999942838329346"/>
    <n v="80000"/>
    <n v="49134.68"/>
    <n v="60430"/>
    <x v="4"/>
    <x v="0"/>
  </r>
  <r>
    <n v="25637160805"/>
    <n v="72145230000218"/>
    <d v="2007-05-17T00:00:00"/>
    <n v="240"/>
    <n v="52"/>
    <n v="188"/>
    <n v="11.999942838329346"/>
    <n v="106000"/>
    <n v="46713.98"/>
    <n v="61000"/>
    <x v="0"/>
    <x v="0"/>
  </r>
  <r>
    <n v="87552566949"/>
    <n v="72189230000660"/>
    <d v="2007-05-10T00:00:00"/>
    <n v="102"/>
    <n v="13"/>
    <n v="89"/>
    <n v="11.999942838329346"/>
    <n v="108000"/>
    <n v="42892.74"/>
    <n v="75000"/>
    <x v="3"/>
    <x v="0"/>
  </r>
  <r>
    <n v="17461984861"/>
    <n v="70140230000240"/>
    <d v="2007-06-14T00:00:00"/>
    <n v="180"/>
    <n v="51"/>
    <n v="129"/>
    <n v="11.999942838329346"/>
    <n v="120000"/>
    <n v="40001.51"/>
    <n v="54730"/>
    <x v="1"/>
    <x v="0"/>
  </r>
  <r>
    <n v="54217440944"/>
    <n v="71253230000074"/>
    <d v="2007-08-20T00:00:00"/>
    <n v="120"/>
    <n v="48"/>
    <n v="72"/>
    <n v="11.999942838329346"/>
    <n v="90000"/>
    <n v="36213.360000000001"/>
    <n v="60000"/>
    <x v="5"/>
    <x v="0"/>
  </r>
  <r>
    <n v="12464285803"/>
    <n v="70572230000058"/>
    <d v="2007-08-30T00:00:00"/>
    <n v="240"/>
    <n v="49"/>
    <n v="191"/>
    <n v="11.999942838329346"/>
    <n v="65000"/>
    <n v="31791.49"/>
    <n v="47526.52"/>
    <x v="1"/>
    <x v="0"/>
  </r>
  <r>
    <n v="15271970850"/>
    <n v="70001230000677"/>
    <d v="2007-05-15T00:00:00"/>
    <n v="74"/>
    <n v="28"/>
    <n v="46"/>
    <n v="11.999942838329346"/>
    <n v="100000"/>
    <n v="25595.8"/>
    <n v="80000"/>
    <x v="5"/>
    <x v="0"/>
  </r>
  <r>
    <n v="79464653787"/>
    <n v="72094230000090"/>
    <d v="2007-05-18T00:00:00"/>
    <n v="240"/>
    <n v="52"/>
    <n v="188"/>
    <n v="11.999942838329346"/>
    <n v="60000"/>
    <n v="21243.32"/>
    <n v="30090"/>
    <x v="0"/>
    <x v="0"/>
  </r>
  <r>
    <n v="20600534120"/>
    <n v="20001290050678"/>
    <d v="2005-05-27T00:00:00"/>
    <n v="180"/>
    <n v="76"/>
    <n v="104"/>
    <n v="11.799957955529973"/>
    <n v="181409.2"/>
    <n v="54022.69"/>
    <n v="83500"/>
    <x v="1"/>
    <x v="0"/>
  </r>
  <r>
    <n v="2225811822"/>
    <n v="20001280097345"/>
    <d v="2004-07-27T00:00:00"/>
    <n v="180"/>
    <n v="86"/>
    <n v="94"/>
    <n v="11.799957955529973"/>
    <n v="88000"/>
    <n v="20428.68"/>
    <n v="35000"/>
    <x v="3"/>
    <x v="0"/>
  </r>
  <r>
    <n v="4387611626"/>
    <n v="20001280306904"/>
    <d v="2008-07-23T00:00:00"/>
    <n v="300"/>
    <n v="38"/>
    <n v="262"/>
    <n v="11.500041850071652"/>
    <n v="200000"/>
    <n v="144844.73000000001"/>
    <n v="160000"/>
    <x v="0"/>
    <x v="0"/>
  </r>
  <r>
    <n v="95199039687"/>
    <n v="20001280290838"/>
    <d v="2008-04-25T00:00:00"/>
    <n v="300"/>
    <n v="41"/>
    <n v="259"/>
    <n v="11.500041850071652"/>
    <n v="165000"/>
    <n v="118362.67"/>
    <n v="132000"/>
    <x v="3"/>
    <x v="0"/>
  </r>
  <r>
    <n v="7567342820"/>
    <n v="30001270063159"/>
    <d v="2006-12-18T00:00:00"/>
    <n v="180"/>
    <n v="57"/>
    <n v="123"/>
    <n v="11.500041850071652"/>
    <n v="156300"/>
    <n v="100736.26"/>
    <n v="139200"/>
    <x v="1"/>
    <x v="0"/>
  </r>
  <r>
    <n v="28215617840"/>
    <n v="510001320105959"/>
    <d v="2007-04-10T00:00:00"/>
    <n v="240"/>
    <n v="53"/>
    <n v="187"/>
    <n v="11.500041850071652"/>
    <n v="158930"/>
    <n v="81083.28"/>
    <n v="98415.15"/>
    <x v="0"/>
    <x v="0"/>
  </r>
  <r>
    <n v="3655130244"/>
    <n v="20001270068377"/>
    <d v="2007-10-10T00:00:00"/>
    <n v="180"/>
    <n v="47"/>
    <n v="133"/>
    <n v="11.500041850071652"/>
    <n v="140156.41"/>
    <n v="77558.95"/>
    <n v="100000"/>
    <x v="4"/>
    <x v="0"/>
  </r>
  <r>
    <n v="8250031806"/>
    <n v="20001270067982"/>
    <d v="2007-09-21T00:00:00"/>
    <n v="120"/>
    <n v="48"/>
    <n v="72"/>
    <n v="11.500041850071652"/>
    <n v="160000"/>
    <n v="70271.55"/>
    <n v="112000"/>
    <x v="2"/>
    <x v="0"/>
  </r>
  <r>
    <n v="2016218940"/>
    <n v="20001270050800"/>
    <d v="2005-07-07T00:00:00"/>
    <n v="180"/>
    <n v="74"/>
    <n v="106"/>
    <n v="11.500041850071652"/>
    <n v="125000"/>
    <n v="68810.289999999994"/>
    <n v="106400"/>
    <x v="0"/>
    <x v="0"/>
  </r>
  <r>
    <n v="84935812915"/>
    <n v="20001280136790"/>
    <d v="2005-07-04T00:00:00"/>
    <n v="180"/>
    <n v="74"/>
    <n v="106"/>
    <n v="11.500041850071652"/>
    <n v="160000"/>
    <n v="64856.97"/>
    <n v="100000"/>
    <x v="1"/>
    <x v="0"/>
  </r>
  <r>
    <n v="14327871877"/>
    <n v="30001270069572"/>
    <d v="2008-04-18T00:00:00"/>
    <n v="300"/>
    <n v="41"/>
    <n v="259"/>
    <n v="11.500041850071652"/>
    <n v="146464.07999999999"/>
    <n v="59293.36"/>
    <n v="66000"/>
    <x v="1"/>
    <x v="0"/>
  </r>
  <r>
    <n v="27241005813"/>
    <n v="30001290055798"/>
    <d v="2007-02-02T00:00:00"/>
    <n v="180"/>
    <n v="55"/>
    <n v="125"/>
    <n v="11.500041850071652"/>
    <n v="122685.6"/>
    <n v="59014.49"/>
    <n v="80000"/>
    <x v="1"/>
    <x v="0"/>
  </r>
  <r>
    <n v="53063074691"/>
    <n v="30001290055690"/>
    <d v="2007-01-26T00:00:00"/>
    <n v="180"/>
    <n v="56"/>
    <n v="124"/>
    <n v="11.500041850071652"/>
    <n v="122685.6"/>
    <n v="56675.6"/>
    <n v="78000"/>
    <x v="1"/>
    <x v="0"/>
  </r>
  <r>
    <n v="1819024784"/>
    <n v="20001270050257"/>
    <d v="2005-06-17T00:00:00"/>
    <n v="156"/>
    <n v="75"/>
    <n v="81"/>
    <n v="11.500041850071652"/>
    <n v="190000"/>
    <n v="56985.23"/>
    <n v="100000"/>
    <x v="1"/>
    <x v="0"/>
  </r>
  <r>
    <n v="10032368801"/>
    <n v="20001280163860"/>
    <d v="2006-02-14T00:00:00"/>
    <n v="180"/>
    <n v="67"/>
    <n v="113"/>
    <n v="11.500041850071652"/>
    <n v="140000"/>
    <n v="54787.34"/>
    <n v="81000"/>
    <x v="3"/>
    <x v="0"/>
  </r>
  <r>
    <n v="70930090772"/>
    <n v="20001270067370"/>
    <d v="2007-08-28T00:00:00"/>
    <n v="240"/>
    <n v="49"/>
    <n v="191"/>
    <n v="11.500041850071652"/>
    <n v="150000"/>
    <n v="41550.629999999997"/>
    <n v="50000"/>
    <x v="5"/>
    <x v="0"/>
  </r>
  <r>
    <n v="17604020879"/>
    <n v="30001270048346"/>
    <d v="2005-04-15T00:00:00"/>
    <n v="180"/>
    <n v="77"/>
    <n v="103"/>
    <n v="11.500041850071652"/>
    <n v="115000"/>
    <n v="38686.03"/>
    <n v="60000"/>
    <x v="3"/>
    <x v="0"/>
  </r>
  <r>
    <n v="44381425472"/>
    <n v="20001280142464"/>
    <d v="2005-08-19T00:00:00"/>
    <n v="180"/>
    <n v="73"/>
    <n v="107"/>
    <n v="11.500041850071652"/>
    <n v="150000"/>
    <n v="32455.26"/>
    <n v="50000"/>
    <x v="1"/>
    <x v="0"/>
  </r>
  <r>
    <n v="15087996876"/>
    <n v="30001290057499"/>
    <d v="2007-04-12T00:00:00"/>
    <n v="113"/>
    <n v="46"/>
    <n v="67"/>
    <n v="11.500041850071652"/>
    <n v="150900"/>
    <n v="31246.28"/>
    <n v="120000"/>
    <x v="0"/>
    <x v="0"/>
  </r>
  <r>
    <n v="89773683753"/>
    <n v="20001280147970"/>
    <d v="2005-10-04T00:00:00"/>
    <n v="180"/>
    <n v="71"/>
    <n v="109"/>
    <n v="11.500041850071652"/>
    <n v="120000"/>
    <n v="30416.93"/>
    <n v="46000"/>
    <x v="1"/>
    <x v="0"/>
  </r>
  <r>
    <n v="96685638834"/>
    <n v="20001280151196"/>
    <d v="2005-12-15T00:00:00"/>
    <n v="180"/>
    <n v="69"/>
    <n v="111"/>
    <n v="11.500041850071652"/>
    <n v="160000"/>
    <n v="24212.2"/>
    <n v="76764.05"/>
    <x v="2"/>
    <x v="0"/>
  </r>
  <r>
    <n v="52611248672"/>
    <n v="20001280137487"/>
    <d v="2005-07-11T00:00:00"/>
    <n v="180"/>
    <n v="74"/>
    <n v="106"/>
    <n v="11.500041850071652"/>
    <n v="115000"/>
    <n v="23282.400000000001"/>
    <n v="36000"/>
    <x v="1"/>
    <x v="0"/>
  </r>
  <r>
    <n v="73258717672"/>
    <n v="820000820003176"/>
    <d v="2010-06-25T00:00:00"/>
    <n v="335"/>
    <n v="15"/>
    <n v="320"/>
    <n v="10.9999861480212"/>
    <n v="158380"/>
    <n v="128061.13"/>
    <n v="120966.15"/>
    <x v="1"/>
    <x v="0"/>
  </r>
  <r>
    <n v="1015790801"/>
    <n v="20001300000228"/>
    <d v="2008-01-28T00:00:00"/>
    <n v="288"/>
    <n v="44"/>
    <n v="244"/>
    <n v="10.9999861480212"/>
    <n v="179490"/>
    <n v="126935.02"/>
    <n v="144000"/>
    <x v="2"/>
    <x v="0"/>
  </r>
  <r>
    <n v="98947427853"/>
    <n v="20001280345420"/>
    <d v="2009-02-20T00:00:00"/>
    <n v="288"/>
    <n v="31"/>
    <n v="257"/>
    <n v="10.9999861480212"/>
    <n v="165000"/>
    <n v="120561.21"/>
    <n v="132000"/>
    <x v="3"/>
    <x v="0"/>
  </r>
  <r>
    <n v="3654326790"/>
    <n v="20001290063788"/>
    <d v="2007-10-31T00:00:00"/>
    <n v="240"/>
    <n v="47"/>
    <n v="193"/>
    <n v="10.9999861480212"/>
    <n v="180000"/>
    <n v="110864.1"/>
    <n v="132000"/>
    <x v="3"/>
    <x v="0"/>
  </r>
  <r>
    <n v="25320225822"/>
    <n v="30001280213412"/>
    <d v="2007-04-12T00:00:00"/>
    <n v="240"/>
    <n v="53"/>
    <n v="187"/>
    <n v="10.9999861480212"/>
    <n v="174000"/>
    <n v="101869.67"/>
    <n v="124000"/>
    <x v="4"/>
    <x v="0"/>
  </r>
  <r>
    <n v="92025730420"/>
    <n v="20001270070142"/>
    <d v="2009-01-20T00:00:00"/>
    <n v="180"/>
    <n v="32"/>
    <n v="148"/>
    <n v="10.9999861480212"/>
    <n v="160000"/>
    <n v="92781.73"/>
    <n v="110000"/>
    <x v="1"/>
    <x v="0"/>
  </r>
  <r>
    <n v="25862342869"/>
    <n v="20001290056242"/>
    <d v="2007-02-22T00:00:00"/>
    <n v="180"/>
    <n v="55"/>
    <n v="125"/>
    <n v="10.9999861480212"/>
    <n v="164900"/>
    <n v="91533.41"/>
    <n v="125000"/>
    <x v="1"/>
    <x v="0"/>
  </r>
  <r>
    <n v="29286946848"/>
    <n v="20001300011386"/>
    <d v="2009-03-25T00:00:00"/>
    <n v="360"/>
    <n v="30"/>
    <n v="330"/>
    <n v="10.9999861480212"/>
    <n v="127720.2"/>
    <n v="87018.61"/>
    <n v="89500"/>
    <x v="3"/>
    <x v="0"/>
  </r>
  <r>
    <n v="27043799805"/>
    <n v="20001290075263"/>
    <d v="2009-02-12T00:00:00"/>
    <n v="156"/>
    <n v="31"/>
    <n v="125"/>
    <n v="10.9999861480212"/>
    <n v="115000"/>
    <n v="70589.17"/>
    <n v="85819.07"/>
    <x v="2"/>
    <x v="0"/>
  </r>
  <r>
    <n v="11165689855"/>
    <n v="820000820003117"/>
    <d v="2010-06-25T00:00:00"/>
    <n v="170"/>
    <n v="15"/>
    <n v="155"/>
    <n v="10.9999861480212"/>
    <n v="85000"/>
    <n v="64672.49"/>
    <n v="64066.22"/>
    <x v="4"/>
    <x v="0"/>
  </r>
  <r>
    <n v="72703814615"/>
    <n v="20001270064657"/>
    <d v="2007-03-07T00:00:00"/>
    <n v="240"/>
    <n v="54"/>
    <n v="186"/>
    <n v="10.9999861480212"/>
    <n v="146000"/>
    <n v="58181.4"/>
    <n v="71000"/>
    <x v="1"/>
    <x v="0"/>
  </r>
  <r>
    <n v="5071301890"/>
    <n v="70195000167019"/>
    <d v="2002-01-23T00:00:00"/>
    <n v="180"/>
    <n v="116"/>
    <n v="64"/>
    <n v="10.9999861480212"/>
    <n v="180000"/>
    <n v="55687.11"/>
    <n v="126000"/>
    <x v="3"/>
    <x v="0"/>
  </r>
  <r>
    <n v="94797099020"/>
    <n v="820000000002498"/>
    <d v="2007-11-28T00:00:00"/>
    <n v="240"/>
    <n v="46"/>
    <n v="194"/>
    <n v="10.9999861480212"/>
    <n v="69000"/>
    <n v="41262.870000000003"/>
    <n v="49000"/>
    <x v="1"/>
    <x v="0"/>
  </r>
  <r>
    <n v="8514760823"/>
    <n v="20001290056277"/>
    <d v="2007-02-26T00:00:00"/>
    <n v="120"/>
    <n v="55"/>
    <n v="65"/>
    <n v="10.9999861480212"/>
    <n v="157900"/>
    <n v="37094.6"/>
    <n v="65000"/>
    <x v="1"/>
    <x v="0"/>
  </r>
  <r>
    <n v="91338700553"/>
    <n v="20001290065594"/>
    <d v="2007-12-14T00:00:00"/>
    <n v="79"/>
    <n v="8"/>
    <n v="71"/>
    <n v="10.9999861480212"/>
    <n v="157000.95999999999"/>
    <n v="36538.120000000003"/>
    <n v="75000"/>
    <x v="5"/>
    <x v="0"/>
  </r>
  <r>
    <n v="5245308827"/>
    <n v="70248000159525"/>
    <d v="2000-11-24T00:00:00"/>
    <n v="180"/>
    <n v="130"/>
    <n v="50"/>
    <n v="10.9999861480212"/>
    <n v="173000"/>
    <n v="35857.72"/>
    <n v="103800"/>
    <x v="0"/>
    <x v="0"/>
  </r>
  <r>
    <n v="26292683818"/>
    <n v="20001290073686"/>
    <d v="2008-11-10T00:00:00"/>
    <n v="52"/>
    <n v="6"/>
    <n v="46"/>
    <n v="10.9999861480212"/>
    <n v="130000"/>
    <n v="35867.1"/>
    <n v="104000"/>
    <x v="5"/>
    <x v="0"/>
  </r>
  <r>
    <n v="1227195737"/>
    <n v="20001290065470"/>
    <d v="2007-12-13T00:00:00"/>
    <n v="240"/>
    <n v="1"/>
    <n v="239"/>
    <n v="10.9999861480212"/>
    <n v="136716.94"/>
    <n v="23504.6"/>
    <n v="86901.81"/>
    <x v="1"/>
    <x v="0"/>
  </r>
  <r>
    <n v="35188839172"/>
    <n v="20001210007495"/>
    <d v="1997-09-10T00:00:00"/>
    <n v="240"/>
    <n v="167"/>
    <n v="73"/>
    <n v="10.9999861480212"/>
    <n v="15908.07"/>
    <n v="23002.62"/>
    <n v="14304.07"/>
    <x v="1"/>
    <x v="0"/>
  </r>
  <r>
    <n v="33236550791"/>
    <n v="20001270037412"/>
    <d v="2004-09-06T00:00:00"/>
    <n v="144"/>
    <n v="84"/>
    <n v="60"/>
    <n v="10.9999861480212"/>
    <n v="125000"/>
    <n v="21642.91"/>
    <n v="70000"/>
    <x v="1"/>
    <x v="0"/>
  </r>
  <r>
    <n v="73593486091"/>
    <n v="820000000002307"/>
    <d v="2008-08-25T00:00:00"/>
    <n v="60"/>
    <n v="37"/>
    <n v="23"/>
    <n v="10.9999861480212"/>
    <n v="95000"/>
    <n v="19798.07"/>
    <n v="50000"/>
    <x v="5"/>
    <x v="0"/>
  </r>
  <r>
    <n v="1102884839"/>
    <n v="70005230000084"/>
    <d v="2008-07-22T00:00:00"/>
    <n v="240"/>
    <n v="38"/>
    <n v="202"/>
    <n v="10.950038817482287"/>
    <n v="178000"/>
    <n v="123839.36"/>
    <n v="141920.43"/>
    <x v="1"/>
    <x v="0"/>
  </r>
  <r>
    <n v="18783017801"/>
    <n v="70642230001202"/>
    <d v="2008-07-16T00:00:00"/>
    <n v="240"/>
    <n v="38"/>
    <n v="202"/>
    <n v="10.950038817482287"/>
    <n v="195000"/>
    <n v="123039.99"/>
    <n v="140673.19"/>
    <x v="5"/>
    <x v="0"/>
  </r>
  <r>
    <n v="63345480930"/>
    <n v="70084230000467"/>
    <d v="2008-02-27T00:00:00"/>
    <n v="360"/>
    <n v="43"/>
    <n v="317"/>
    <n v="10.950038817482287"/>
    <n v="150000"/>
    <n v="106206.02"/>
    <n v="116000"/>
    <x v="1"/>
    <x v="0"/>
  </r>
  <r>
    <n v="46394168904"/>
    <n v="112189230000178"/>
    <d v="2006-11-27T00:00:00"/>
    <n v="240"/>
    <n v="58"/>
    <n v="182"/>
    <n v="10.950038817482287"/>
    <n v="180000"/>
    <n v="101110.35"/>
    <n v="126000"/>
    <x v="3"/>
    <x v="0"/>
  </r>
  <r>
    <n v="25313696866"/>
    <n v="70204230000313"/>
    <d v="2007-09-17T00:00:00"/>
    <n v="144"/>
    <n v="48"/>
    <n v="96"/>
    <n v="10.950038817482287"/>
    <n v="186000"/>
    <n v="98340.57"/>
    <n v="140867"/>
    <x v="5"/>
    <x v="0"/>
  </r>
  <r>
    <n v="29588626072"/>
    <n v="71011230000432"/>
    <d v="2009-10-27T00:00:00"/>
    <n v="180"/>
    <n v="23"/>
    <n v="157"/>
    <n v="10.950038817482287"/>
    <n v="130000"/>
    <n v="89961.7"/>
    <n v="101350"/>
    <x v="1"/>
    <x v="0"/>
  </r>
  <r>
    <n v="21330157877"/>
    <n v="70019230000785"/>
    <d v="2007-11-14T00:00:00"/>
    <n v="240"/>
    <n v="46"/>
    <n v="194"/>
    <n v="10.950038817482287"/>
    <n v="150000"/>
    <n v="88781.8"/>
    <n v="105000"/>
    <x v="3"/>
    <x v="0"/>
  </r>
  <r>
    <n v="10547064845"/>
    <n v="70190230000131"/>
    <d v="2007-08-13T00:00:00"/>
    <n v="180"/>
    <n v="49"/>
    <n v="131"/>
    <n v="10.950038817482287"/>
    <n v="175000"/>
    <n v="81239.37"/>
    <n v="106490"/>
    <x v="1"/>
    <x v="0"/>
  </r>
  <r>
    <n v="57126895615"/>
    <n v="112255230000030"/>
    <d v="2006-11-22T00:00:00"/>
    <n v="180"/>
    <n v="58"/>
    <n v="122"/>
    <n v="10.950038817482287"/>
    <n v="186000"/>
    <n v="77935.990000000005"/>
    <n v="108500"/>
    <x v="5"/>
    <x v="0"/>
  </r>
  <r>
    <n v="16779623806"/>
    <n v="72226230000250"/>
    <d v="2008-02-20T00:00:00"/>
    <n v="360"/>
    <n v="43"/>
    <n v="317"/>
    <n v="10.950038817482287"/>
    <n v="178000"/>
    <n v="59024.42"/>
    <n v="78000"/>
    <x v="1"/>
    <x v="0"/>
  </r>
  <r>
    <n v="70960658068"/>
    <n v="71002230001332"/>
    <d v="2008-12-01T00:00:00"/>
    <n v="240"/>
    <n v="33"/>
    <n v="207"/>
    <n v="10.950038817482287"/>
    <n v="138000"/>
    <n v="58014.1"/>
    <n v="65000"/>
    <x v="2"/>
    <x v="0"/>
  </r>
  <r>
    <n v="48650064604"/>
    <n v="70005230000017"/>
    <d v="2007-06-15T00:00:00"/>
    <n v="240"/>
    <n v="51"/>
    <n v="189"/>
    <n v="10.950038817482287"/>
    <n v="155000"/>
    <n v="55457.87"/>
    <n v="67000"/>
    <x v="4"/>
    <x v="0"/>
  </r>
  <r>
    <n v="2957556952"/>
    <n v="71467230000727"/>
    <d v="2007-12-21T00:00:00"/>
    <n v="240"/>
    <n v="45"/>
    <n v="195"/>
    <n v="10.950038817482287"/>
    <n v="172500"/>
    <n v="53480.34"/>
    <n v="63100"/>
    <x v="5"/>
    <x v="0"/>
  </r>
  <r>
    <n v="6938153884"/>
    <n v="72229230000565"/>
    <d v="2008-02-20T00:00:00"/>
    <n v="192"/>
    <n v="43"/>
    <n v="149"/>
    <n v="10.950038817482287"/>
    <n v="125000"/>
    <n v="51496.04"/>
    <n v="63651"/>
    <x v="1"/>
    <x v="0"/>
  </r>
  <r>
    <n v="37274538772"/>
    <n v="110000000117929"/>
    <d v="2004-06-14T00:00:00"/>
    <n v="180"/>
    <n v="87"/>
    <n v="93"/>
    <n v="10.950038817482287"/>
    <n v="125000"/>
    <n v="48368.14"/>
    <n v="83300"/>
    <x v="0"/>
    <x v="0"/>
  </r>
  <r>
    <n v="5883768849"/>
    <n v="110000000062350"/>
    <d v="2003-10-08T00:00:00"/>
    <n v="168"/>
    <n v="95"/>
    <n v="73"/>
    <n v="10.950038817482287"/>
    <n v="181117.65"/>
    <n v="47623.74"/>
    <n v="96127.03"/>
    <x v="0"/>
    <x v="0"/>
  </r>
  <r>
    <n v="17278326800"/>
    <n v="72017230000860"/>
    <d v="2008-06-19T00:00:00"/>
    <n v="240"/>
    <n v="39"/>
    <n v="201"/>
    <n v="10.950038817482287"/>
    <n v="190000"/>
    <n v="43555.67"/>
    <n v="50000"/>
    <x v="4"/>
    <x v="0"/>
  </r>
  <r>
    <n v="48175200600"/>
    <n v="70722000200442"/>
    <d v="2005-07-01T00:00:00"/>
    <n v="80"/>
    <n v="15"/>
    <n v="65"/>
    <n v="10.950038817482287"/>
    <n v="127000"/>
    <n v="42838.98"/>
    <n v="88900"/>
    <x v="0"/>
    <x v="0"/>
  </r>
  <r>
    <n v="14735983899"/>
    <n v="70331230000031"/>
    <d v="2007-08-10T00:00:00"/>
    <n v="108"/>
    <n v="49"/>
    <n v="59"/>
    <n v="10.950038817482287"/>
    <n v="127733.52"/>
    <n v="40151.31"/>
    <n v="70000"/>
    <x v="1"/>
    <x v="0"/>
  </r>
  <r>
    <n v="29037583873"/>
    <n v="70144230000251"/>
    <d v="2009-10-06T00:00:00"/>
    <n v="360"/>
    <n v="23"/>
    <n v="337"/>
    <n v="10.950038817482287"/>
    <n v="155000"/>
    <n v="38258.14"/>
    <n v="39890"/>
    <x v="1"/>
    <x v="0"/>
  </r>
  <r>
    <n v="76938573891"/>
    <n v="110000000049117"/>
    <d v="2001-09-20T00:00:00"/>
    <n v="180"/>
    <n v="120"/>
    <n v="60"/>
    <n v="10.950038817482287"/>
    <n v="157410"/>
    <n v="36768.65"/>
    <n v="90000"/>
    <x v="5"/>
    <x v="0"/>
  </r>
  <r>
    <n v="12878985800"/>
    <n v="70564000197959"/>
    <d v="2005-06-20T00:00:00"/>
    <n v="180"/>
    <n v="74"/>
    <n v="106"/>
    <n v="10.950038817482287"/>
    <n v="77393"/>
    <n v="32636.03"/>
    <n v="50000"/>
    <x v="1"/>
    <x v="0"/>
  </r>
  <r>
    <n v="86997653715"/>
    <n v="110000000068081"/>
    <d v="2004-07-26T00:00:00"/>
    <n v="180"/>
    <n v="86"/>
    <n v="94"/>
    <n v="10.950038817482287"/>
    <n v="80000"/>
    <n v="32111.119999999999"/>
    <n v="55000"/>
    <x v="2"/>
    <x v="0"/>
  </r>
  <r>
    <n v="2392841780"/>
    <n v="71532230000216"/>
    <d v="2007-07-23T00:00:00"/>
    <n v="58"/>
    <n v="10"/>
    <n v="48"/>
    <n v="10.950038817482287"/>
    <n v="142000"/>
    <n v="32329.56"/>
    <n v="80000"/>
    <x v="1"/>
    <x v="0"/>
  </r>
  <r>
    <n v="17428895812"/>
    <n v="112015230000020"/>
    <d v="2006-11-10T00:00:00"/>
    <n v="240"/>
    <n v="58"/>
    <n v="182"/>
    <n v="10.950038817482287"/>
    <n v="138000"/>
    <n v="29372.87"/>
    <n v="78000"/>
    <x v="5"/>
    <x v="0"/>
  </r>
  <r>
    <n v="82853258815"/>
    <n v="110000000124291"/>
    <d v="2005-03-07T00:00:00"/>
    <n v="180"/>
    <n v="78"/>
    <n v="102"/>
    <n v="10.950038817482287"/>
    <n v="80000"/>
    <n v="28280.87"/>
    <n v="45000"/>
    <x v="2"/>
    <x v="0"/>
  </r>
  <r>
    <n v="81775580059"/>
    <n v="211464230000048"/>
    <d v="2006-09-05T00:00:00"/>
    <n v="76"/>
    <n v="45"/>
    <n v="31"/>
    <n v="10.950038817482287"/>
    <n v="153487"/>
    <n v="24887.51"/>
    <n v="102000"/>
    <x v="1"/>
    <x v="0"/>
  </r>
  <r>
    <n v="29838881856"/>
    <n v="20001290063230"/>
    <d v="2007-10-08T00:00:00"/>
    <n v="240"/>
    <n v="47"/>
    <n v="193"/>
    <n v="10.500014442828466"/>
    <n v="188000"/>
    <n v="126781.75"/>
    <n v="150400"/>
    <x v="0"/>
    <x v="0"/>
  </r>
  <r>
    <n v="13452057836"/>
    <n v="20001270069977"/>
    <d v="2008-09-30T00:00:00"/>
    <n v="240"/>
    <n v="36"/>
    <n v="204"/>
    <n v="10.500014442828466"/>
    <n v="178000"/>
    <n v="124412.93"/>
    <n v="142000"/>
    <x v="0"/>
    <x v="0"/>
  </r>
  <r>
    <n v="27934814836"/>
    <n v="20001330114922"/>
    <d v="2009-09-08T00:00:00"/>
    <n v="360"/>
    <n v="24"/>
    <n v="336"/>
    <n v="10.500014442828466"/>
    <n v="173743.14"/>
    <n v="121442.22"/>
    <n v="127200"/>
    <x v="1"/>
    <x v="0"/>
  </r>
  <r>
    <n v="98298704134"/>
    <n v="20001290073716"/>
    <d v="2008-11-17T00:00:00"/>
    <n v="300"/>
    <n v="34"/>
    <n v="266"/>
    <n v="10.500014442828466"/>
    <n v="166000"/>
    <n v="121306.71"/>
    <n v="132800"/>
    <x v="1"/>
    <x v="0"/>
  </r>
  <r>
    <n v="29495718830"/>
    <n v="20001290064512"/>
    <d v="2007-11-19T00:00:00"/>
    <n v="300"/>
    <n v="46"/>
    <n v="254"/>
    <n v="10.500014442828466"/>
    <n v="181000"/>
    <n v="115158.88"/>
    <n v="130000"/>
    <x v="1"/>
    <x v="0"/>
  </r>
  <r>
    <n v="58914218600"/>
    <n v="20001290060304"/>
    <d v="2007-08-07T00:00:00"/>
    <n v="180"/>
    <n v="49"/>
    <n v="131"/>
    <n v="10.500014442828466"/>
    <n v="190076.67"/>
    <n v="115498.2"/>
    <n v="151200"/>
    <x v="1"/>
    <x v="0"/>
  </r>
  <r>
    <n v="2311590804"/>
    <n v="20001280245573"/>
    <d v="2007-09-14T00:00:00"/>
    <n v="240"/>
    <n v="48"/>
    <n v="192"/>
    <n v="10.500014442828466"/>
    <n v="168000"/>
    <n v="112587.6"/>
    <n v="134400"/>
    <x v="5"/>
    <x v="0"/>
  </r>
  <r>
    <n v="26626215833"/>
    <n v="20001290069727"/>
    <d v="2008-05-30T00:00:00"/>
    <n v="300"/>
    <n v="40"/>
    <n v="260"/>
    <n v="10.500014442828466"/>
    <n v="178000"/>
    <n v="111525.39"/>
    <n v="124000"/>
    <x v="5"/>
    <x v="0"/>
  </r>
  <r>
    <n v="90617126100"/>
    <n v="20001290060533"/>
    <d v="2007-08-13T00:00:00"/>
    <n v="240"/>
    <n v="49"/>
    <n v="191"/>
    <n v="10.500014442828466"/>
    <n v="184403.98"/>
    <n v="111263.96"/>
    <n v="133400"/>
    <x v="5"/>
    <x v="0"/>
  </r>
  <r>
    <n v="93937067191"/>
    <n v="20001290066167"/>
    <d v="2007-12-26T00:00:00"/>
    <n v="300"/>
    <n v="45"/>
    <n v="255"/>
    <n v="10.500014442828466"/>
    <n v="154574.28"/>
    <n v="108925.61"/>
    <n v="123000"/>
    <x v="4"/>
    <x v="0"/>
  </r>
  <r>
    <n v="90273966120"/>
    <n v="20001290059500"/>
    <d v="2007-07-25T00:00:00"/>
    <n v="240"/>
    <n v="50"/>
    <n v="190"/>
    <n v="10.500014442828466"/>
    <n v="192990.3"/>
    <n v="105150.96"/>
    <n v="127000"/>
    <x v="4"/>
    <x v="0"/>
  </r>
  <r>
    <n v="10519916840"/>
    <n v="20001300005009"/>
    <d v="2008-09-24T00:00:00"/>
    <n v="220"/>
    <n v="13"/>
    <n v="207"/>
    <n v="10.500014442828466"/>
    <n v="185835.8"/>
    <n v="104650.39"/>
    <n v="125428.49"/>
    <x v="2"/>
    <x v="0"/>
  </r>
  <r>
    <n v="15760540807"/>
    <n v="30001270069467"/>
    <d v="2008-02-22T00:00:00"/>
    <n v="300"/>
    <n v="5"/>
    <n v="295"/>
    <n v="10.500014442828466"/>
    <n v="180000"/>
    <n v="103846.16"/>
    <n v="140000"/>
    <x v="0"/>
    <x v="0"/>
  </r>
  <r>
    <n v="85205648600"/>
    <n v="20001280175540"/>
    <d v="2006-05-11T00:00:00"/>
    <n v="180"/>
    <n v="63"/>
    <n v="117"/>
    <n v="10.500014442828466"/>
    <n v="200000"/>
    <n v="105014.54"/>
    <n v="150000"/>
    <x v="4"/>
    <x v="0"/>
  </r>
  <r>
    <n v="39472302734"/>
    <n v="20001270066641"/>
    <d v="2007-07-18T00:00:00"/>
    <n v="240"/>
    <n v="50"/>
    <n v="190"/>
    <n v="10.500014442828466"/>
    <n v="153613"/>
    <n v="101564.05"/>
    <n v="122400"/>
    <x v="5"/>
    <x v="0"/>
  </r>
  <r>
    <n v="28548158824"/>
    <n v="20001300006080"/>
    <d v="2008-10-03T00:00:00"/>
    <n v="252"/>
    <n v="35"/>
    <n v="217"/>
    <n v="10.500014442828466"/>
    <n v="172060.04"/>
    <n v="101037.12"/>
    <n v="113000"/>
    <x v="1"/>
    <x v="0"/>
  </r>
  <r>
    <n v="75946505734"/>
    <n v="20001280301368"/>
    <d v="2008-06-23T00:00:00"/>
    <n v="240"/>
    <n v="39"/>
    <n v="201"/>
    <n v="10.500014442828466"/>
    <n v="145000"/>
    <n v="100214.93"/>
    <n v="115280"/>
    <x v="5"/>
    <x v="0"/>
  </r>
  <r>
    <n v="89581385134"/>
    <n v="20001290066450"/>
    <d v="2007-12-28T00:00:00"/>
    <n v="300"/>
    <n v="45"/>
    <n v="255"/>
    <n v="10.500014442828466"/>
    <n v="154494.91"/>
    <n v="99105.49"/>
    <n v="112000"/>
    <x v="5"/>
    <x v="0"/>
  </r>
  <r>
    <n v="28642353821"/>
    <n v="20001310151911"/>
    <d v="2010-08-02T00:00:00"/>
    <n v="180"/>
    <n v="13"/>
    <n v="167"/>
    <n v="10.500014442828466"/>
    <n v="132000"/>
    <n v="99499.83"/>
    <n v="105000"/>
    <x v="3"/>
    <x v="0"/>
  </r>
  <r>
    <n v="54327903515"/>
    <n v="20001290064210"/>
    <d v="2007-11-13T00:00:00"/>
    <n v="240"/>
    <n v="46"/>
    <n v="194"/>
    <n v="10.500014442828466"/>
    <n v="196848"/>
    <n v="94959.97"/>
    <n v="123000"/>
    <x v="0"/>
    <x v="0"/>
  </r>
  <r>
    <n v="51077230559"/>
    <n v="20001300001372"/>
    <d v="2008-03-12T00:00:00"/>
    <n v="240"/>
    <n v="42"/>
    <n v="198"/>
    <n v="10.500014442828466"/>
    <n v="173000"/>
    <n v="94753.4"/>
    <n v="110000"/>
    <x v="1"/>
    <x v="0"/>
  </r>
  <r>
    <n v="27592785811"/>
    <n v="20001330110463"/>
    <d v="2009-07-15T00:00:00"/>
    <n v="264"/>
    <n v="26"/>
    <n v="238"/>
    <n v="10.500014442828466"/>
    <n v="193141"/>
    <n v="92092.75"/>
    <n v="100000"/>
    <x v="4"/>
    <x v="0"/>
  </r>
  <r>
    <n v="70247099872"/>
    <n v="20001290075425"/>
    <d v="2009-02-26T00:00:00"/>
    <n v="252"/>
    <n v="31"/>
    <n v="221"/>
    <n v="10.500014442828466"/>
    <n v="174600"/>
    <n v="91427.12"/>
    <n v="102000"/>
    <x v="3"/>
    <x v="0"/>
  </r>
  <r>
    <n v="28182805830"/>
    <n v="20001300002166"/>
    <d v="2008-04-30T00:00:00"/>
    <n v="300"/>
    <n v="41"/>
    <n v="259"/>
    <n v="10.500014442828466"/>
    <n v="137273.78"/>
    <n v="90568.42"/>
    <n v="101000"/>
    <x v="1"/>
    <x v="0"/>
  </r>
  <r>
    <n v="25562240378"/>
    <n v="20001290069638"/>
    <d v="2008-05-28T00:00:00"/>
    <n v="300"/>
    <n v="40"/>
    <n v="260"/>
    <n v="10.500014442828466"/>
    <n v="192268.27"/>
    <n v="89919.19"/>
    <n v="100000"/>
    <x v="1"/>
    <x v="0"/>
  </r>
  <r>
    <n v="6673228504"/>
    <n v="20001290064032"/>
    <d v="2007-11-05T00:00:00"/>
    <n v="120"/>
    <n v="46"/>
    <n v="74"/>
    <n v="10.500014442828466"/>
    <n v="177740.91"/>
    <n v="91716.55"/>
    <n v="142192.72"/>
    <x v="1"/>
    <x v="0"/>
  </r>
  <r>
    <n v="89213246153"/>
    <n v="20001290066132"/>
    <d v="2007-12-26T00:00:00"/>
    <n v="204"/>
    <n v="45"/>
    <n v="159"/>
    <n v="10.500014442828466"/>
    <n v="151419.81"/>
    <n v="89323.33"/>
    <n v="110000"/>
    <x v="4"/>
    <x v="0"/>
  </r>
  <r>
    <n v="6357248800"/>
    <n v="20001290073678"/>
    <d v="2008-11-10T00:00:00"/>
    <n v="240"/>
    <n v="34"/>
    <n v="206"/>
    <n v="10.500014442828466"/>
    <n v="152000"/>
    <n v="88744.92"/>
    <n v="100000"/>
    <x v="1"/>
    <x v="0"/>
  </r>
  <r>
    <n v="22871620890"/>
    <n v="20001330118189"/>
    <d v="2009-10-29T00:00:00"/>
    <n v="360"/>
    <n v="23"/>
    <n v="337"/>
    <n v="10.500014442828466"/>
    <n v="133050"/>
    <n v="86223.82"/>
    <n v="90441.79"/>
    <x v="4"/>
    <x v="0"/>
  </r>
  <r>
    <n v="29227967877"/>
    <n v="20001300007370"/>
    <d v="2008-11-19T00:00:00"/>
    <n v="240"/>
    <n v="34"/>
    <n v="206"/>
    <n v="10.500014442828466"/>
    <n v="158154.5"/>
    <n v="86660.83"/>
    <n v="98000"/>
    <x v="2"/>
    <x v="0"/>
  </r>
  <r>
    <n v="85681776115"/>
    <n v="20001330119290"/>
    <d v="2009-10-30T00:00:00"/>
    <n v="288"/>
    <n v="23"/>
    <n v="265"/>
    <n v="10.500014442828466"/>
    <n v="115000"/>
    <n v="86131.95"/>
    <n v="92000"/>
    <x v="0"/>
    <x v="0"/>
  </r>
  <r>
    <n v="824760476"/>
    <n v="20001290066299"/>
    <d v="2008-02-11T00:00:00"/>
    <n v="240"/>
    <n v="43"/>
    <n v="197"/>
    <n v="10.500014442828466"/>
    <n v="169770.09"/>
    <n v="85882.03"/>
    <n v="100000"/>
    <x v="1"/>
    <x v="0"/>
  </r>
  <r>
    <n v="8762380885"/>
    <n v="20001290072094"/>
    <d v="2008-09-19T00:00:00"/>
    <n v="168"/>
    <n v="36"/>
    <n v="132"/>
    <n v="10.500014442828466"/>
    <n v="168780"/>
    <n v="86397.56"/>
    <n v="106336.47"/>
    <x v="1"/>
    <x v="0"/>
  </r>
  <r>
    <n v="24909890572"/>
    <n v="20001290062889"/>
    <d v="2007-09-28T00:00:00"/>
    <n v="240"/>
    <n v="48"/>
    <n v="192"/>
    <n v="10.500014442828466"/>
    <n v="189797.97"/>
    <n v="85107.58"/>
    <n v="102000"/>
    <x v="1"/>
    <x v="0"/>
  </r>
  <r>
    <n v="28479640880"/>
    <n v="20001290074003"/>
    <d v="2008-11-27T00:00:00"/>
    <n v="192"/>
    <n v="34"/>
    <n v="158"/>
    <n v="10.500014442828466"/>
    <n v="140450"/>
    <n v="83419.710000000006"/>
    <n v="110000"/>
    <x v="4"/>
    <x v="0"/>
  </r>
  <r>
    <n v="3535589746"/>
    <n v="510001310112456"/>
    <d v="2007-06-14T00:00:00"/>
    <n v="121"/>
    <n v="32"/>
    <n v="89"/>
    <n v="10.500014442828466"/>
    <n v="200000"/>
    <n v="82623.91"/>
    <n v="133000"/>
    <x v="4"/>
    <x v="0"/>
  </r>
  <r>
    <n v="53824091100"/>
    <n v="20001290075344"/>
    <d v="2009-02-13T00:00:00"/>
    <n v="360"/>
    <n v="31"/>
    <n v="329"/>
    <n v="10.500014442828466"/>
    <n v="104500"/>
    <n v="78992.34"/>
    <n v="83600"/>
    <x v="5"/>
    <x v="0"/>
  </r>
  <r>
    <n v="89711238187"/>
    <n v="20001290066175"/>
    <d v="2007-12-26T00:00:00"/>
    <n v="168"/>
    <n v="45"/>
    <n v="123"/>
    <n v="10.500014442828466"/>
    <n v="170366.7"/>
    <n v="80092.67"/>
    <n v="105000"/>
    <x v="1"/>
    <x v="0"/>
  </r>
  <r>
    <n v="27380711806"/>
    <n v="20001300000902"/>
    <d v="2008-02-27T00:00:00"/>
    <n v="300"/>
    <n v="43"/>
    <n v="257"/>
    <n v="10.500014442828466"/>
    <n v="128451.11"/>
    <n v="78649.72"/>
    <n v="86834.34"/>
    <x v="1"/>
    <x v="0"/>
  </r>
  <r>
    <n v="26642649826"/>
    <n v="20001300000589"/>
    <d v="2008-02-01T00:00:00"/>
    <n v="264"/>
    <n v="43"/>
    <n v="221"/>
    <n v="10.500014442828466"/>
    <n v="118000"/>
    <n v="77208.240000000005"/>
    <n v="88000"/>
    <x v="1"/>
    <x v="0"/>
  </r>
  <r>
    <n v="33221391749"/>
    <n v="20001330110315"/>
    <d v="2009-07-13T00:00:00"/>
    <n v="240"/>
    <n v="26"/>
    <n v="214"/>
    <n v="10.500014442828466"/>
    <n v="163916.19"/>
    <n v="76609"/>
    <n v="84000"/>
    <x v="2"/>
    <x v="0"/>
  </r>
  <r>
    <n v="81157975615"/>
    <n v="70062230000709"/>
    <d v="2008-12-22T00:00:00"/>
    <n v="216"/>
    <n v="33"/>
    <n v="183"/>
    <n v="10.500014442828466"/>
    <n v="135000"/>
    <n v="76534.759999999995"/>
    <n v="82000"/>
    <x v="1"/>
    <x v="0"/>
  </r>
  <r>
    <n v="5516212731"/>
    <n v="20001290064121"/>
    <d v="2007-11-09T00:00:00"/>
    <n v="240"/>
    <n v="46"/>
    <n v="194"/>
    <n v="10.500014442828466"/>
    <n v="159022.93"/>
    <n v="76133.89"/>
    <n v="90000"/>
    <x v="5"/>
    <x v="0"/>
  </r>
  <r>
    <n v="5145807805"/>
    <n v="20001290063095"/>
    <d v="2007-10-05T00:00:00"/>
    <n v="240"/>
    <n v="47"/>
    <n v="193"/>
    <n v="10.500014442828466"/>
    <n v="150000"/>
    <n v="75990.490000000005"/>
    <n v="90000"/>
    <x v="5"/>
    <x v="0"/>
  </r>
  <r>
    <n v="48201057520"/>
    <n v="20001290063370"/>
    <d v="2007-10-17T00:00:00"/>
    <n v="240"/>
    <n v="47"/>
    <n v="193"/>
    <n v="10.500014442828466"/>
    <n v="195161.96"/>
    <n v="75125.95"/>
    <n v="88000"/>
    <x v="1"/>
    <x v="0"/>
  </r>
  <r>
    <n v="1224028805"/>
    <n v="20001300002719"/>
    <d v="2008-05-28T00:00:00"/>
    <n v="144"/>
    <n v="40"/>
    <n v="104"/>
    <n v="10.500014442828466"/>
    <n v="130606"/>
    <n v="75682.009999999995"/>
    <n v="101000"/>
    <x v="4"/>
    <x v="0"/>
  </r>
  <r>
    <n v="1006978879"/>
    <n v="30001270058120"/>
    <d v="2006-04-20T00:00:00"/>
    <n v="180"/>
    <n v="65"/>
    <n v="115"/>
    <n v="10.500014442828466"/>
    <n v="156000"/>
    <n v="74890.81"/>
    <n v="107250"/>
    <x v="1"/>
    <x v="0"/>
  </r>
  <r>
    <n v="31159189846"/>
    <n v="20001290073775"/>
    <d v="2008-11-18T00:00:00"/>
    <n v="192"/>
    <n v="34"/>
    <n v="158"/>
    <n v="10.500014442828466"/>
    <n v="138953.42000000001"/>
    <n v="73703.53"/>
    <n v="87054.48"/>
    <x v="1"/>
    <x v="0"/>
  </r>
  <r>
    <n v="99131544053"/>
    <n v="20001300002689"/>
    <d v="2008-05-27T00:00:00"/>
    <n v="240"/>
    <n v="40"/>
    <n v="200"/>
    <n v="10.500014442828466"/>
    <n v="154000"/>
    <n v="72082.27"/>
    <n v="83346.67"/>
    <x v="1"/>
    <x v="0"/>
  </r>
  <r>
    <n v="14497849848"/>
    <n v="20001300000260"/>
    <d v="2008-01-28T00:00:00"/>
    <n v="300"/>
    <n v="44"/>
    <n v="256"/>
    <n v="10.500014442828466"/>
    <n v="135239.96"/>
    <n v="71026.31"/>
    <n v="80000"/>
    <x v="5"/>
    <x v="0"/>
  </r>
  <r>
    <n v="10681588837"/>
    <n v="20001290069913"/>
    <d v="2008-06-18T00:00:00"/>
    <n v="300"/>
    <n v="39"/>
    <n v="261"/>
    <n v="10.500014442828466"/>
    <n v="144000"/>
    <n v="70464.28"/>
    <n v="78000"/>
    <x v="1"/>
    <x v="0"/>
  </r>
  <r>
    <n v="6588191863"/>
    <n v="20001300000368"/>
    <d v="2008-01-28T00:00:00"/>
    <n v="118"/>
    <n v="21"/>
    <n v="97"/>
    <n v="10.500014442828466"/>
    <n v="142547.65"/>
    <n v="71789.02"/>
    <n v="110309.51"/>
    <x v="1"/>
    <x v="0"/>
  </r>
  <r>
    <n v="25388300870"/>
    <n v="20001300005165"/>
    <d v="2008-09-25T00:00:00"/>
    <n v="180"/>
    <n v="36"/>
    <n v="144"/>
    <n v="10.500014442828466"/>
    <n v="174600"/>
    <n v="70971.11"/>
    <n v="115500"/>
    <x v="5"/>
    <x v="0"/>
  </r>
  <r>
    <n v="3840206901"/>
    <n v="20001300000600"/>
    <d v="2008-02-08T00:00:00"/>
    <n v="300"/>
    <n v="43"/>
    <n v="257"/>
    <n v="10.500014442828466"/>
    <n v="145801.18"/>
    <n v="68950.100000000006"/>
    <n v="91010.12"/>
    <x v="6"/>
    <x v="0"/>
  </r>
  <r>
    <n v="5919106832"/>
    <n v="20001300005130"/>
    <d v="2008-09-25T00:00:00"/>
    <n v="168"/>
    <n v="36"/>
    <n v="132"/>
    <n v="10.500014442828466"/>
    <n v="176640"/>
    <n v="69614.899999999994"/>
    <n v="86000"/>
    <x v="5"/>
    <x v="0"/>
  </r>
  <r>
    <n v="44267690197"/>
    <n v="20001270066781"/>
    <d v="2007-07-26T00:00:00"/>
    <n v="228"/>
    <n v="50"/>
    <n v="178"/>
    <n v="10.500014442828466"/>
    <n v="140000"/>
    <n v="68853.240000000005"/>
    <n v="84322.85"/>
    <x v="2"/>
    <x v="0"/>
  </r>
  <r>
    <n v="12988789851"/>
    <n v="20001300001666"/>
    <d v="2008-03-25T00:00:00"/>
    <n v="240"/>
    <n v="42"/>
    <n v="198"/>
    <n v="10.500014442828466"/>
    <n v="141266.85999999999"/>
    <n v="68617.899999999994"/>
    <n v="80000"/>
    <x v="1"/>
    <x v="0"/>
  </r>
  <r>
    <n v="30033352860"/>
    <n v="20001330115872"/>
    <d v="2009-09-29T00:00:00"/>
    <n v="180"/>
    <n v="24"/>
    <n v="156"/>
    <n v="10.500014442828466"/>
    <n v="117766.6"/>
    <n v="68857.509999999995"/>
    <n v="78000"/>
    <x v="4"/>
    <x v="0"/>
  </r>
  <r>
    <n v="99102943700"/>
    <n v="20001290060541"/>
    <d v="2007-08-10T00:00:00"/>
    <n v="240"/>
    <n v="49"/>
    <n v="191"/>
    <n v="10.500014442828466"/>
    <n v="125000"/>
    <n v="66910.850000000006"/>
    <n v="80000"/>
    <x v="5"/>
    <x v="0"/>
  </r>
  <r>
    <n v="26634898839"/>
    <n v="20001290074461"/>
    <d v="2008-12-19T00:00:00"/>
    <n v="120"/>
    <n v="33"/>
    <n v="87"/>
    <n v="10.500014442828466"/>
    <n v="150000"/>
    <n v="66936.05"/>
    <n v="89782.24"/>
    <x v="2"/>
    <x v="0"/>
  </r>
  <r>
    <n v="21832684091"/>
    <n v="20001290066760"/>
    <d v="2008-01-14T00:00:00"/>
    <n v="97"/>
    <n v="25"/>
    <n v="72"/>
    <n v="10.500014442828466"/>
    <n v="155481.4"/>
    <n v="67048.83"/>
    <n v="124000"/>
    <x v="5"/>
    <x v="0"/>
  </r>
  <r>
    <n v="64671453134"/>
    <n v="20001290060274"/>
    <d v="2007-08-06T00:00:00"/>
    <n v="240"/>
    <n v="49"/>
    <n v="191"/>
    <n v="10.500014442828466"/>
    <n v="184935.84"/>
    <n v="64424.42"/>
    <n v="77000"/>
    <x v="5"/>
    <x v="0"/>
  </r>
  <r>
    <n v="27614323807"/>
    <n v="20001300000830"/>
    <d v="2008-02-18T00:00:00"/>
    <n v="180"/>
    <n v="43"/>
    <n v="137"/>
    <n v="10.500014442828466"/>
    <n v="148345"/>
    <n v="63478.05"/>
    <n v="80000"/>
    <x v="1"/>
    <x v="0"/>
  </r>
  <r>
    <n v="14128483850"/>
    <n v="20001300000350"/>
    <d v="2008-01-28T00:00:00"/>
    <n v="240"/>
    <n v="44"/>
    <n v="196"/>
    <n v="10.500014442828466"/>
    <n v="131634.75"/>
    <n v="62026.29"/>
    <n v="73000"/>
    <x v="5"/>
    <x v="0"/>
  </r>
  <r>
    <n v="12042721824"/>
    <n v="72017230000810"/>
    <d v="2008-04-15T00:00:00"/>
    <n v="192"/>
    <n v="41"/>
    <n v="151"/>
    <n v="10.500014442828466"/>
    <n v="110000"/>
    <n v="60908.73"/>
    <n v="67633.2"/>
    <x v="4"/>
    <x v="0"/>
  </r>
  <r>
    <n v="18171552889"/>
    <n v="20001300004894"/>
    <d v="2008-09-24T00:00:00"/>
    <n v="114"/>
    <n v="2"/>
    <n v="112"/>
    <n v="10.500014442828466"/>
    <n v="187000"/>
    <n v="60511.5"/>
    <n v="106000"/>
    <x v="1"/>
    <x v="0"/>
  </r>
  <r>
    <n v="30178460249"/>
    <n v="20001290071470"/>
    <d v="2008-08-29T00:00:00"/>
    <n v="120"/>
    <n v="37"/>
    <n v="83"/>
    <n v="10.500014442828466"/>
    <n v="120000"/>
    <n v="60988.92"/>
    <n v="85332.89"/>
    <x v="1"/>
    <x v="0"/>
  </r>
  <r>
    <n v="14762896896"/>
    <n v="20001290072256"/>
    <d v="2008-09-25T00:00:00"/>
    <n v="300"/>
    <n v="36"/>
    <n v="264"/>
    <n v="10.500014442828466"/>
    <n v="161020"/>
    <n v="58046.23"/>
    <n v="85972.03"/>
    <x v="1"/>
    <x v="0"/>
  </r>
  <r>
    <n v="28040071895"/>
    <n v="20001300000805"/>
    <d v="2008-02-15T00:00:00"/>
    <n v="180"/>
    <n v="43"/>
    <n v="137"/>
    <n v="10.500014442828466"/>
    <n v="138589.57999999999"/>
    <n v="58053.52"/>
    <n v="73333.31"/>
    <x v="1"/>
    <x v="0"/>
  </r>
  <r>
    <n v="1636073204"/>
    <n v="20001290057583"/>
    <d v="2007-04-19T00:00:00"/>
    <n v="144"/>
    <n v="53"/>
    <n v="91"/>
    <n v="10.500014442828466"/>
    <n v="133875"/>
    <n v="56378.080000000002"/>
    <n v="84675"/>
    <x v="1"/>
    <x v="0"/>
  </r>
  <r>
    <n v="87866838704"/>
    <n v="20001290060550"/>
    <d v="2007-08-10T00:00:00"/>
    <n v="108"/>
    <n v="49"/>
    <n v="59"/>
    <n v="10.500014442828466"/>
    <n v="175000"/>
    <n v="57412.49"/>
    <n v="100000"/>
    <x v="5"/>
    <x v="0"/>
  </r>
  <r>
    <n v="58012460530"/>
    <n v="20001270066080"/>
    <d v="2007-06-27T00:00:00"/>
    <n v="120"/>
    <n v="51"/>
    <n v="69"/>
    <n v="10.500014442828466"/>
    <n v="197276.7"/>
    <n v="56966.83"/>
    <n v="94000"/>
    <x v="5"/>
    <x v="0"/>
  </r>
  <r>
    <n v="6888723879"/>
    <n v="20001290067660"/>
    <d v="2008-02-21T00:00:00"/>
    <n v="168"/>
    <n v="43"/>
    <n v="125"/>
    <n v="10.500014442828466"/>
    <n v="146000"/>
    <n v="55746.34"/>
    <n v="71918.23"/>
    <x v="5"/>
    <x v="0"/>
  </r>
  <r>
    <n v="95940618715"/>
    <n v="510001310112146"/>
    <d v="2007-05-28T00:00:00"/>
    <n v="192"/>
    <n v="52"/>
    <n v="140"/>
    <n v="10.500014442828466"/>
    <n v="155000"/>
    <n v="55048.05"/>
    <n v="72000"/>
    <x v="1"/>
    <x v="0"/>
  </r>
  <r>
    <n v="4452411878"/>
    <n v="20001290072221"/>
    <d v="2008-09-25T00:00:00"/>
    <n v="180"/>
    <n v="36"/>
    <n v="144"/>
    <n v="10.500014442828466"/>
    <n v="159856"/>
    <n v="54319.55"/>
    <n v="65906.7"/>
    <x v="1"/>
    <x v="0"/>
  </r>
  <r>
    <n v="65837401172"/>
    <n v="20001290066779"/>
    <d v="2008-01-11T00:00:00"/>
    <n v="156"/>
    <n v="44"/>
    <n v="112"/>
    <n v="10.500014442828466"/>
    <n v="164703.45000000001"/>
    <n v="54354.57"/>
    <n v="97000"/>
    <x v="5"/>
    <x v="0"/>
  </r>
  <r>
    <n v="6408247814"/>
    <n v="20001290059691"/>
    <d v="2007-07-27T00:00:00"/>
    <n v="240"/>
    <n v="50"/>
    <n v="190"/>
    <n v="10.500014442828466"/>
    <n v="155777.54"/>
    <n v="53469.91"/>
    <n v="85700"/>
    <x v="4"/>
    <x v="0"/>
  </r>
  <r>
    <n v="57988935100"/>
    <n v="20001290056994"/>
    <d v="2007-03-22T00:00:00"/>
    <n v="240"/>
    <n v="54"/>
    <n v="186"/>
    <n v="10.500014442828466"/>
    <n v="171000"/>
    <n v="52580.160000000003"/>
    <n v="87000"/>
    <x v="4"/>
    <x v="0"/>
  </r>
  <r>
    <n v="10179417851"/>
    <n v="20001300006315"/>
    <d v="2008-10-15T00:00:00"/>
    <n v="180"/>
    <n v="35"/>
    <n v="145"/>
    <n v="10.500014442828466"/>
    <n v="188740.88"/>
    <n v="52408.95"/>
    <n v="79029.919999999998"/>
    <x v="4"/>
    <x v="0"/>
  </r>
  <r>
    <n v="56492200187"/>
    <n v="20001290074950"/>
    <d v="2009-01-26T00:00:00"/>
    <n v="168"/>
    <n v="32"/>
    <n v="136"/>
    <n v="10.500014442828466"/>
    <n v="100696"/>
    <n v="51372.02"/>
    <n v="62000"/>
    <x v="1"/>
    <x v="0"/>
  </r>
  <r>
    <n v="56492200187"/>
    <n v="20001290074968"/>
    <d v="2009-01-26T00:00:00"/>
    <n v="168"/>
    <n v="32"/>
    <n v="136"/>
    <n v="10.500014442828466"/>
    <n v="100696"/>
    <n v="51372.02"/>
    <n v="62000"/>
    <x v="1"/>
    <x v="0"/>
  </r>
  <r>
    <n v="51304163504"/>
    <n v="20001290063001"/>
    <d v="2007-09-28T00:00:00"/>
    <n v="240"/>
    <n v="48"/>
    <n v="192"/>
    <n v="10.500014442828466"/>
    <n v="197315.11"/>
    <n v="50063.37"/>
    <n v="60000"/>
    <x v="1"/>
    <x v="0"/>
  </r>
  <r>
    <n v="95580212020"/>
    <n v="20001290066485"/>
    <d v="2007-12-28T00:00:00"/>
    <n v="84"/>
    <n v="45"/>
    <n v="39"/>
    <n v="10.500014442828466"/>
    <n v="155028.68"/>
    <n v="53166.62"/>
    <n v="110000"/>
    <x v="1"/>
    <x v="0"/>
  </r>
  <r>
    <n v="7228482778"/>
    <n v="20001290070172"/>
    <d v="2008-06-26T00:00:00"/>
    <n v="180"/>
    <n v="39"/>
    <n v="141"/>
    <n v="10.500014442828466"/>
    <n v="129463.22"/>
    <n v="49963.64"/>
    <n v="61536.5"/>
    <x v="4"/>
    <x v="0"/>
  </r>
  <r>
    <n v="9163407833"/>
    <n v="20001330115902"/>
    <d v="2009-09-30T00:00:00"/>
    <n v="180"/>
    <n v="24"/>
    <n v="156"/>
    <n v="10.500014442828466"/>
    <n v="131384.64000000001"/>
    <n v="49284.480000000003"/>
    <n v="55000"/>
    <x v="5"/>
    <x v="0"/>
  </r>
  <r>
    <n v="32268617866"/>
    <n v="20001300000457"/>
    <d v="2008-01-29T00:00:00"/>
    <n v="73"/>
    <n v="16"/>
    <n v="57"/>
    <n v="10.500014442828466"/>
    <n v="150807.54"/>
    <n v="50402.61"/>
    <n v="104657.81"/>
    <x v="1"/>
    <x v="0"/>
  </r>
  <r>
    <n v="77989635100"/>
    <n v="20001290056030"/>
    <d v="2007-02-06T00:00:00"/>
    <n v="114"/>
    <n v="3"/>
    <n v="111"/>
    <n v="10.500014442828466"/>
    <n v="138530.93"/>
    <n v="49035.94"/>
    <n v="90000"/>
    <x v="0"/>
    <x v="0"/>
  </r>
  <r>
    <n v="76852261115"/>
    <n v="20001290065934"/>
    <d v="2007-12-19T00:00:00"/>
    <n v="132"/>
    <n v="45"/>
    <n v="87"/>
    <n v="10.500014442828466"/>
    <n v="177402.67"/>
    <n v="49246.33"/>
    <n v="71500"/>
    <x v="1"/>
    <x v="0"/>
  </r>
  <r>
    <n v="29740929850"/>
    <n v="20001300004835"/>
    <d v="2008-09-24T00:00:00"/>
    <n v="300"/>
    <n v="36"/>
    <n v="264"/>
    <n v="10.500014442828466"/>
    <n v="155531.43"/>
    <n v="48054.27"/>
    <n v="53000"/>
    <x v="1"/>
    <x v="0"/>
  </r>
  <r>
    <n v="12358100200"/>
    <n v="20001290071497"/>
    <d v="2008-08-29T00:00:00"/>
    <n v="240"/>
    <n v="37"/>
    <n v="203"/>
    <n v="10.500014442828466"/>
    <n v="121708.68"/>
    <n v="47667.37"/>
    <n v="54423.83"/>
    <x v="1"/>
    <x v="0"/>
  </r>
  <r>
    <n v="31089253850"/>
    <n v="20001300000066"/>
    <d v="2008-01-18T00:00:00"/>
    <n v="103"/>
    <n v="8"/>
    <n v="95"/>
    <n v="10.500014442828466"/>
    <n v="100114.9"/>
    <n v="48490.33"/>
    <n v="75000"/>
    <x v="1"/>
    <x v="0"/>
  </r>
  <r>
    <n v="12572728885"/>
    <n v="72050230001249"/>
    <d v="2007-09-20T00:00:00"/>
    <n v="180"/>
    <n v="48"/>
    <n v="132"/>
    <n v="10.500014442828466"/>
    <n v="110000"/>
    <n v="47697.51"/>
    <n v="55400"/>
    <x v="5"/>
    <x v="0"/>
  </r>
  <r>
    <n v="15033808826"/>
    <n v="20001300005190"/>
    <d v="2008-09-25T00:00:00"/>
    <n v="89"/>
    <n v="17"/>
    <n v="72"/>
    <n v="10.500014442828466"/>
    <n v="166700"/>
    <n v="47606.41"/>
    <n v="116000"/>
    <x v="5"/>
    <x v="0"/>
  </r>
  <r>
    <n v="24777374149"/>
    <n v="20001290058296"/>
    <d v="2007-05-23T00:00:00"/>
    <n v="240"/>
    <n v="52"/>
    <n v="188"/>
    <n v="10.500014442828466"/>
    <n v="164945.93"/>
    <n v="46067.58"/>
    <n v="56000"/>
    <x v="4"/>
    <x v="0"/>
  </r>
  <r>
    <n v="17691283873"/>
    <n v="20001300001305"/>
    <d v="2008-03-07T00:00:00"/>
    <n v="204"/>
    <n v="42"/>
    <n v="162"/>
    <n v="10.500014442828466"/>
    <n v="127810.42"/>
    <n v="45601.52"/>
    <n v="55000"/>
    <x v="4"/>
    <x v="0"/>
  </r>
  <r>
    <n v="50399144153"/>
    <n v="20001290065985"/>
    <d v="2007-12-20T00:00:00"/>
    <n v="120"/>
    <n v="45"/>
    <n v="75"/>
    <n v="10.500014442828466"/>
    <n v="167977.94"/>
    <n v="45868.15"/>
    <n v="70050.11"/>
    <x v="1"/>
    <x v="0"/>
  </r>
  <r>
    <n v="4108315812"/>
    <n v="20001290067074"/>
    <d v="2008-01-28T00:00:00"/>
    <n v="228"/>
    <n v="44"/>
    <n v="184"/>
    <n v="10.500014442828466"/>
    <n v="122969.33"/>
    <n v="44348.19"/>
    <n v="52818.36"/>
    <x v="1"/>
    <x v="0"/>
  </r>
  <r>
    <n v="64774031100"/>
    <n v="20001290066221"/>
    <d v="2007-12-26T00:00:00"/>
    <n v="300"/>
    <n v="45"/>
    <n v="255"/>
    <n v="10.500014442828466"/>
    <n v="137474.41"/>
    <n v="43464.02"/>
    <n v="70000"/>
    <x v="1"/>
    <x v="0"/>
  </r>
  <r>
    <n v="620947268"/>
    <n v="20001270067940"/>
    <d v="2007-09-21T00:00:00"/>
    <n v="84"/>
    <n v="48"/>
    <n v="36"/>
    <n v="10.500014442828466"/>
    <n v="152872.66"/>
    <n v="44805.36"/>
    <n v="100000"/>
    <x v="1"/>
    <x v="0"/>
  </r>
  <r>
    <n v="82029458872"/>
    <n v="20001300005173"/>
    <d v="2008-09-25T00:00:00"/>
    <n v="144"/>
    <n v="36"/>
    <n v="108"/>
    <n v="10.500014442828466"/>
    <n v="166435"/>
    <n v="40951.85"/>
    <n v="53000"/>
    <x v="2"/>
    <x v="0"/>
  </r>
  <r>
    <n v="88958515520"/>
    <n v="20001290062994"/>
    <d v="2007-09-28T00:00:00"/>
    <n v="108"/>
    <n v="48"/>
    <n v="60"/>
    <n v="10.500014442828466"/>
    <n v="184625.58"/>
    <n v="40560.58"/>
    <n v="70000"/>
    <x v="1"/>
    <x v="0"/>
  </r>
  <r>
    <n v="76600904615"/>
    <n v="20001270069900"/>
    <d v="2008-08-29T00:00:00"/>
    <n v="56"/>
    <n v="4"/>
    <n v="52"/>
    <n v="10.500014442828466"/>
    <n v="105005"/>
    <n v="39846"/>
    <n v="77082"/>
    <x v="1"/>
    <x v="0"/>
  </r>
  <r>
    <n v="25442432873"/>
    <n v="20001290067716"/>
    <d v="2008-02-27T00:00:00"/>
    <n v="82"/>
    <n v="8"/>
    <n v="74"/>
    <n v="10.500014442828466"/>
    <n v="147693.42000000001"/>
    <n v="37621.67"/>
    <n v="72960.7"/>
    <x v="5"/>
    <x v="0"/>
  </r>
  <r>
    <n v="28882853802"/>
    <n v="20001300004800"/>
    <d v="2008-09-24T00:00:00"/>
    <n v="120"/>
    <n v="36"/>
    <n v="84"/>
    <n v="10.500014442828466"/>
    <n v="148550.73000000001"/>
    <n v="35849.919999999998"/>
    <n v="49706.82"/>
    <x v="2"/>
    <x v="0"/>
  </r>
  <r>
    <n v="18548977809"/>
    <n v="20001300000295"/>
    <d v="2008-01-28T00:00:00"/>
    <n v="55"/>
    <n v="13"/>
    <n v="42"/>
    <n v="10.500014442828466"/>
    <n v="144338.85"/>
    <n v="36703.5"/>
    <n v="90206.11"/>
    <x v="1"/>
    <x v="0"/>
  </r>
  <r>
    <n v="57487405834"/>
    <n v="20001300004819"/>
    <d v="2008-09-24T00:00:00"/>
    <n v="78"/>
    <n v="25"/>
    <n v="53"/>
    <n v="10.500014442828466"/>
    <n v="156872.42000000001"/>
    <n v="35395.160000000003"/>
    <n v="80000"/>
    <x v="4"/>
    <x v="0"/>
  </r>
  <r>
    <n v="36872563168"/>
    <n v="20001290059870"/>
    <d v="2007-07-30T00:00:00"/>
    <n v="72"/>
    <n v="50"/>
    <n v="22"/>
    <n v="10.500014442828466"/>
    <n v="177396.82"/>
    <n v="37427.78"/>
    <n v="110855.9"/>
    <x v="1"/>
    <x v="0"/>
  </r>
  <r>
    <n v="52345190159"/>
    <n v="20001290073961"/>
    <d v="2008-11-26T00:00:00"/>
    <n v="72"/>
    <n v="34"/>
    <n v="38"/>
    <n v="10.500014442828466"/>
    <n v="115872"/>
    <n v="34680.78"/>
    <n v="64000"/>
    <x v="1"/>
    <x v="0"/>
  </r>
  <r>
    <n v="56136579120"/>
    <n v="20001290059918"/>
    <d v="2007-07-30T00:00:00"/>
    <n v="120"/>
    <n v="50"/>
    <n v="70"/>
    <n v="10.500014442828466"/>
    <n v="161390.65"/>
    <n v="31275.68"/>
    <n v="50000"/>
    <x v="2"/>
    <x v="0"/>
  </r>
  <r>
    <n v="60536195153"/>
    <n v="20001290059896"/>
    <d v="2007-07-30T00:00:00"/>
    <n v="120"/>
    <n v="50"/>
    <n v="70"/>
    <n v="10.500014442828466"/>
    <n v="161466.54999999999"/>
    <n v="31275.68"/>
    <n v="50000"/>
    <x v="1"/>
    <x v="0"/>
  </r>
  <r>
    <n v="75140926504"/>
    <n v="20001290074690"/>
    <d v="2008-12-30T00:00:00"/>
    <n v="60"/>
    <n v="33"/>
    <n v="27"/>
    <n v="10.500014442828466"/>
    <n v="130292"/>
    <n v="33107.72"/>
    <n v="71775.179999999993"/>
    <x v="1"/>
    <x v="0"/>
  </r>
  <r>
    <n v="18902035808"/>
    <n v="20001300000570"/>
    <d v="2008-02-01T00:00:00"/>
    <n v="58"/>
    <n v="6"/>
    <n v="52"/>
    <n v="10.500014442828466"/>
    <n v="128115"/>
    <n v="30684.76"/>
    <n v="75000"/>
    <x v="1"/>
    <x v="0"/>
  </r>
  <r>
    <n v="5103242826"/>
    <n v="20001290058687"/>
    <d v="2007-06-14T00:00:00"/>
    <n v="84"/>
    <n v="51"/>
    <n v="33"/>
    <n v="10.500014442828466"/>
    <n v="161307"/>
    <n v="31043.14"/>
    <n v="75192.84"/>
    <x v="1"/>
    <x v="0"/>
  </r>
  <r>
    <n v="24769679807"/>
    <n v="20001300001976"/>
    <d v="2008-04-14T00:00:00"/>
    <n v="300"/>
    <n v="41"/>
    <n v="259"/>
    <n v="10.500014442828466"/>
    <n v="124093"/>
    <n v="27999.88"/>
    <n v="69763.97"/>
    <x v="1"/>
    <x v="0"/>
  </r>
  <r>
    <n v="42780799234"/>
    <n v="20001290074887"/>
    <d v="2009-01-16T00:00:00"/>
    <n v="288"/>
    <n v="32"/>
    <n v="256"/>
    <n v="10.500014442828466"/>
    <n v="119648.69"/>
    <n v="27025.74"/>
    <n v="73628.22"/>
    <x v="1"/>
    <x v="0"/>
  </r>
  <r>
    <n v="12587996856"/>
    <n v="20001290056250"/>
    <d v="2007-03-09T00:00:00"/>
    <n v="48"/>
    <n v="20"/>
    <n v="28"/>
    <n v="10.500014442828466"/>
    <n v="169000"/>
    <n v="29862.91"/>
    <n v="135200"/>
    <x v="1"/>
    <x v="0"/>
  </r>
  <r>
    <n v="299588220"/>
    <n v="20001290064628"/>
    <d v="2007-11-22T00:00:00"/>
    <n v="72"/>
    <n v="46"/>
    <n v="26"/>
    <n v="10.500014442828466"/>
    <n v="138322.4"/>
    <n v="29841.06"/>
    <n v="79167.95"/>
    <x v="1"/>
    <x v="0"/>
  </r>
  <r>
    <n v="465569587"/>
    <n v="20001290059187"/>
    <d v="2007-07-06T00:00:00"/>
    <n v="72"/>
    <n v="50"/>
    <n v="22"/>
    <n v="10.500014442828466"/>
    <n v="161607.10999999999"/>
    <n v="30548.59"/>
    <n v="95000"/>
    <x v="1"/>
    <x v="0"/>
  </r>
  <r>
    <n v="18058956805"/>
    <n v="20001290065837"/>
    <d v="2008-01-10T00:00:00"/>
    <n v="72"/>
    <n v="44"/>
    <n v="28"/>
    <n v="10.500014442828466"/>
    <n v="137037.72"/>
    <n v="29385.51"/>
    <n v="72161"/>
    <x v="4"/>
    <x v="0"/>
  </r>
  <r>
    <n v="2141540178"/>
    <n v="20001290073732"/>
    <d v="2008-11-17T00:00:00"/>
    <n v="72"/>
    <n v="34"/>
    <n v="38"/>
    <n v="10.500014442828466"/>
    <n v="157000"/>
    <n v="27186.27"/>
    <n v="50000"/>
    <x v="1"/>
    <x v="0"/>
  </r>
  <r>
    <n v="69772177404"/>
    <n v="20001290060282"/>
    <d v="2007-08-07T00:00:00"/>
    <n v="120"/>
    <n v="49"/>
    <n v="71"/>
    <n v="10.500014442828466"/>
    <n v="123000"/>
    <n v="24840.51"/>
    <n v="40000"/>
    <x v="2"/>
    <x v="0"/>
  </r>
  <r>
    <n v="69772177404"/>
    <n v="20001290060525"/>
    <d v="2007-08-07T00:00:00"/>
    <n v="120"/>
    <n v="49"/>
    <n v="71"/>
    <n v="10.500014442828466"/>
    <n v="123000"/>
    <n v="24840.51"/>
    <n v="40000"/>
    <x v="2"/>
    <x v="0"/>
  </r>
  <r>
    <n v="83758917115"/>
    <n v="20001290057060"/>
    <d v="2007-03-21T00:00:00"/>
    <n v="84"/>
    <n v="54"/>
    <n v="30"/>
    <n v="10.500014442828466"/>
    <n v="142243.1"/>
    <n v="26344.39"/>
    <n v="70000"/>
    <x v="4"/>
    <x v="0"/>
  </r>
  <r>
    <n v="39748103072"/>
    <n v="20001290056587"/>
    <d v="2007-03-02T00:00:00"/>
    <n v="80"/>
    <n v="29"/>
    <n v="51"/>
    <n v="10.500014442828466"/>
    <n v="169000"/>
    <n v="22669.42"/>
    <n v="124000"/>
    <x v="1"/>
    <x v="0"/>
  </r>
  <r>
    <n v="31654657700"/>
    <n v="20001330110404"/>
    <d v="2009-07-13T00:00:00"/>
    <n v="120"/>
    <n v="26"/>
    <n v="94"/>
    <n v="10.500014442828466"/>
    <n v="160003.63"/>
    <n v="21279.42"/>
    <n v="26559.4"/>
    <x v="0"/>
    <x v="0"/>
  </r>
  <r>
    <n v="82627908120"/>
    <n v="20001290058350"/>
    <d v="2007-05-28T00:00:00"/>
    <n v="180"/>
    <n v="8"/>
    <n v="172"/>
    <n v="10.500014442828466"/>
    <n v="149000"/>
    <n v="20809.990000000002"/>
    <n v="61000"/>
    <x v="4"/>
    <x v="0"/>
  </r>
  <r>
    <n v="3882729457"/>
    <n v="20001290076391"/>
    <d v="2009-06-22T00:00:00"/>
    <n v="29"/>
    <n v="5"/>
    <n v="24"/>
    <n v="10.500014442828466"/>
    <n v="125162"/>
    <n v="21467.19"/>
    <n v="100129.60000000001"/>
    <x v="5"/>
    <x v="0"/>
  </r>
  <r>
    <n v="20398720860"/>
    <n v="70083230000345"/>
    <d v="2007-09-17T00:00:00"/>
    <n v="64"/>
    <n v="13"/>
    <n v="51"/>
    <n v="10.500014442828466"/>
    <n v="56000"/>
    <n v="19639.16"/>
    <n v="36000"/>
    <x v="1"/>
    <x v="0"/>
  </r>
  <r>
    <n v="9401977828"/>
    <n v="30001280157741"/>
    <d v="2005-12-28T00:00:00"/>
    <n v="85"/>
    <n v="45"/>
    <n v="40"/>
    <n v="10.500014442828466"/>
    <n v="170000"/>
    <n v="19442.240000000002"/>
    <n v="88209.32"/>
    <x v="5"/>
    <x v="0"/>
  </r>
  <r>
    <n v="7355278819"/>
    <n v="20001290058784"/>
    <d v="2007-06-20T00:00:00"/>
    <n v="96"/>
    <n v="3"/>
    <n v="93"/>
    <n v="10.500014442828466"/>
    <n v="144695"/>
    <n v="1935.89"/>
    <n v="70000"/>
    <x v="4"/>
    <x v="0"/>
  </r>
  <r>
    <n v="9545626828"/>
    <n v="70008230000968"/>
    <d v="2011-04-13T00:00:00"/>
    <n v="360"/>
    <n v="5"/>
    <n v="355"/>
    <n v="10.499904858459907"/>
    <n v="200000"/>
    <n v="159654.04999999999"/>
    <n v="160000"/>
    <x v="4"/>
    <x v="0"/>
  </r>
  <r>
    <n v="59482575849"/>
    <n v="70024230000668"/>
    <d v="2010-10-19T00:00:00"/>
    <n v="180"/>
    <n v="11"/>
    <n v="169"/>
    <n v="10.499904858459907"/>
    <n v="190000"/>
    <n v="144843.79"/>
    <n v="152000"/>
    <x v="5"/>
    <x v="0"/>
  </r>
  <r>
    <n v="17499550168"/>
    <n v="72269230000807"/>
    <d v="2008-08-11T00:00:00"/>
    <n v="240"/>
    <n v="37"/>
    <n v="203"/>
    <n v="10.499904858459907"/>
    <n v="185000"/>
    <n v="140356.29999999999"/>
    <n v="148000"/>
    <x v="1"/>
    <x v="0"/>
  </r>
  <r>
    <n v="32871323852"/>
    <n v="70121230001267"/>
    <d v="2010-05-14T00:00:00"/>
    <n v="360"/>
    <n v="16"/>
    <n v="344"/>
    <n v="10.499904858459907"/>
    <n v="175000"/>
    <n v="136473.96"/>
    <n v="140000"/>
    <x v="5"/>
    <x v="0"/>
  </r>
  <r>
    <n v="6352749810"/>
    <n v="70388230000680"/>
    <d v="2010-07-16T00:00:00"/>
    <n v="360"/>
    <n v="14"/>
    <n v="346"/>
    <n v="10.499904858459907"/>
    <n v="165000"/>
    <n v="129184.04"/>
    <n v="132000"/>
    <x v="5"/>
    <x v="0"/>
  </r>
  <r>
    <n v="11816738875"/>
    <n v="70110230000389"/>
    <d v="2007-05-15T00:00:00"/>
    <n v="240"/>
    <n v="52"/>
    <n v="188"/>
    <n v="10.499904858459907"/>
    <n v="165000"/>
    <n v="121278.36"/>
    <n v="132000"/>
    <x v="2"/>
    <x v="0"/>
  </r>
  <r>
    <n v="14364407852"/>
    <n v="70331230000120"/>
    <d v="2011-05-11T00:00:00"/>
    <n v="360"/>
    <n v="4"/>
    <n v="356"/>
    <n v="10.499904858459907"/>
    <n v="150000"/>
    <n v="120125.89"/>
    <n v="120000"/>
    <x v="2"/>
    <x v="0"/>
  </r>
  <r>
    <n v="9128624831"/>
    <n v="70470230000292"/>
    <d v="2010-11-10T00:00:00"/>
    <n v="360"/>
    <n v="10"/>
    <n v="350"/>
    <n v="10.499904858459907"/>
    <n v="150000"/>
    <n v="118667.99"/>
    <n v="120000"/>
    <x v="4"/>
    <x v="0"/>
  </r>
  <r>
    <n v="39550621987"/>
    <n v="72192230000481"/>
    <d v="2010-11-10T00:00:00"/>
    <n v="300"/>
    <n v="10"/>
    <n v="290"/>
    <n v="10.499904858459907"/>
    <n v="150000"/>
    <n v="117989.85"/>
    <n v="120000"/>
    <x v="5"/>
    <x v="0"/>
  </r>
  <r>
    <n v="10222743840"/>
    <n v="70074230000362"/>
    <d v="2011-05-18T00:00:00"/>
    <n v="264"/>
    <n v="4"/>
    <n v="260"/>
    <n v="10.499904858459907"/>
    <n v="170000"/>
    <n v="116714.53"/>
    <n v="117330"/>
    <x v="2"/>
    <x v="0"/>
  </r>
  <r>
    <n v="28690409890"/>
    <n v="70009230000370"/>
    <d v="2010-07-20T00:00:00"/>
    <n v="360"/>
    <n v="14"/>
    <n v="346"/>
    <n v="10.499904858459907"/>
    <n v="180000"/>
    <n v="112433.57"/>
    <n v="115000"/>
    <x v="6"/>
    <x v="0"/>
  </r>
  <r>
    <n v="3366890800"/>
    <n v="70288230000330"/>
    <d v="2010-11-10T00:00:00"/>
    <n v="360"/>
    <n v="10"/>
    <n v="350"/>
    <n v="10.499904858459907"/>
    <n v="160000"/>
    <n v="108779"/>
    <n v="110000"/>
    <x v="2"/>
    <x v="0"/>
  </r>
  <r>
    <n v="3408849838"/>
    <n v="72050230000951"/>
    <d v="2007-07-17T00:00:00"/>
    <n v="180"/>
    <n v="50"/>
    <n v="130"/>
    <n v="10.499904858459907"/>
    <n v="166000"/>
    <n v="105643.94"/>
    <n v="123640"/>
    <x v="5"/>
    <x v="0"/>
  </r>
  <r>
    <n v="30204343860"/>
    <n v="70119230000595"/>
    <d v="2007-08-15T00:00:00"/>
    <n v="240"/>
    <n v="48"/>
    <n v="192"/>
    <n v="10.499904858459907"/>
    <n v="132000"/>
    <n v="100334.64"/>
    <n v="102400"/>
    <x v="0"/>
    <x v="0"/>
  </r>
  <r>
    <n v="16484644837"/>
    <n v="72050230000854"/>
    <d v="2007-06-11T00:00:00"/>
    <n v="240"/>
    <n v="51"/>
    <n v="189"/>
    <n v="10.499904858459907"/>
    <n v="153000"/>
    <n v="98744.34"/>
    <n v="107120"/>
    <x v="2"/>
    <x v="0"/>
  </r>
  <r>
    <n v="13334528880"/>
    <n v="70103230000696"/>
    <d v="2011-06-16T00:00:00"/>
    <n v="240"/>
    <n v="3"/>
    <n v="237"/>
    <n v="10.499904858459907"/>
    <n v="140000"/>
    <n v="98125.62"/>
    <n v="98494.96"/>
    <x v="2"/>
    <x v="0"/>
  </r>
  <r>
    <n v="21906760888"/>
    <n v="70434230000369"/>
    <d v="2009-11-27T00:00:00"/>
    <n v="240"/>
    <n v="22"/>
    <n v="218"/>
    <n v="10.499904858459907"/>
    <n v="135000"/>
    <n v="97199.22"/>
    <n v="103700"/>
    <x v="6"/>
    <x v="0"/>
  </r>
  <r>
    <n v="29910504898"/>
    <n v="70001230002335"/>
    <d v="2008-07-10T00:00:00"/>
    <n v="180"/>
    <n v="38"/>
    <n v="142"/>
    <n v="10.499904858459907"/>
    <n v="135000"/>
    <n v="96966.39"/>
    <n v="108000"/>
    <x v="5"/>
    <x v="0"/>
  </r>
  <r>
    <n v="3380371602"/>
    <n v="72253230000193"/>
    <d v="2010-07-13T00:00:00"/>
    <n v="240"/>
    <n v="14"/>
    <n v="226"/>
    <n v="10.499904858459907"/>
    <n v="150000"/>
    <n v="95941.16"/>
    <n v="100000"/>
    <x v="2"/>
    <x v="0"/>
  </r>
  <r>
    <n v="5354685630"/>
    <n v="72255230000149"/>
    <d v="2007-06-15T00:00:00"/>
    <n v="240"/>
    <n v="51"/>
    <n v="189"/>
    <n v="10.499904858459907"/>
    <n v="130000"/>
    <n v="94324.06"/>
    <n v="104000"/>
    <x v="5"/>
    <x v="0"/>
  </r>
  <r>
    <n v="76968200953"/>
    <n v="70316230000100"/>
    <d v="2011-06-30T00:00:00"/>
    <n v="360"/>
    <n v="3"/>
    <n v="357"/>
    <n v="10.499904858459907"/>
    <n v="130000"/>
    <n v="90714.12"/>
    <n v="90000"/>
    <x v="4"/>
    <x v="0"/>
  </r>
  <r>
    <n v="31021537802"/>
    <n v="70060230000451"/>
    <d v="2007-08-15T00:00:00"/>
    <n v="240"/>
    <n v="49"/>
    <n v="191"/>
    <n v="10.499904858459907"/>
    <n v="125000"/>
    <n v="90257"/>
    <n v="97600"/>
    <x v="4"/>
    <x v="0"/>
  </r>
  <r>
    <n v="22152514840"/>
    <n v="70660230000271"/>
    <d v="2011-05-12T00:00:00"/>
    <n v="240"/>
    <n v="4"/>
    <n v="236"/>
    <n v="10.499904858459907"/>
    <n v="105700"/>
    <n v="86430.93"/>
    <n v="84560"/>
    <x v="3"/>
    <x v="2"/>
  </r>
  <r>
    <n v="30946615802"/>
    <n v="72000230009405"/>
    <d v="2011-01-31T00:00:00"/>
    <n v="360"/>
    <n v="8"/>
    <n v="352"/>
    <n v="10.499904858459907"/>
    <n v="128000"/>
    <n v="85578.19"/>
    <n v="86677.21"/>
    <x v="1"/>
    <x v="0"/>
  </r>
  <r>
    <n v="2519238941"/>
    <n v="70319230000474"/>
    <d v="2007-06-21T00:00:00"/>
    <n v="205"/>
    <n v="51"/>
    <n v="154"/>
    <n v="10.499904858459907"/>
    <n v="135000"/>
    <n v="84832.55"/>
    <n v="96000"/>
    <x v="2"/>
    <x v="0"/>
  </r>
  <r>
    <n v="32143495897"/>
    <n v="70030230000042"/>
    <d v="2007-06-20T00:00:00"/>
    <n v="240"/>
    <n v="51"/>
    <n v="189"/>
    <n v="10.499904858459907"/>
    <n v="109000"/>
    <n v="80181.600000000006"/>
    <n v="87200"/>
    <x v="3"/>
    <x v="0"/>
  </r>
  <r>
    <n v="75717107820"/>
    <n v="70696230000230"/>
    <d v="2011-02-28T00:00:00"/>
    <n v="240"/>
    <n v="7"/>
    <n v="233"/>
    <n v="10.499904858459907"/>
    <n v="140000"/>
    <n v="76674.600000000006"/>
    <n v="78290"/>
    <x v="2"/>
    <x v="0"/>
  </r>
  <r>
    <n v="29398742802"/>
    <n v="70388230000531"/>
    <d v="2008-07-24T00:00:00"/>
    <n v="120"/>
    <n v="38"/>
    <n v="82"/>
    <n v="10.499904858459907"/>
    <n v="138000"/>
    <n v="75292.06"/>
    <n v="110000"/>
    <x v="5"/>
    <x v="0"/>
  </r>
  <r>
    <n v="5387873842"/>
    <n v="70062230000326"/>
    <d v="2007-06-25T00:00:00"/>
    <n v="240"/>
    <n v="51"/>
    <n v="189"/>
    <n v="10.499904858459907"/>
    <n v="128000"/>
    <n v="73458.75"/>
    <n v="80000"/>
    <x v="4"/>
    <x v="0"/>
  </r>
  <r>
    <n v="26212558841"/>
    <n v="70701230000019"/>
    <d v="2007-07-25T00:00:00"/>
    <n v="240"/>
    <n v="50"/>
    <n v="190"/>
    <n v="10.499904858459907"/>
    <n v="120000"/>
    <n v="70799.66"/>
    <n v="96000"/>
    <x v="3"/>
    <x v="0"/>
  </r>
  <r>
    <n v="19439042869"/>
    <n v="72047230000170"/>
    <d v="2007-06-14T00:00:00"/>
    <n v="181"/>
    <n v="51"/>
    <n v="130"/>
    <n v="10.499904858459907"/>
    <n v="150000"/>
    <n v="70298.929999999993"/>
    <n v="110000"/>
    <x v="5"/>
    <x v="0"/>
  </r>
  <r>
    <n v="9335896896"/>
    <n v="72000230005957"/>
    <d v="2010-07-28T00:00:00"/>
    <n v="180"/>
    <n v="14"/>
    <n v="166"/>
    <n v="10.499904858459907"/>
    <n v="147000"/>
    <n v="69590.5"/>
    <n v="74410"/>
    <x v="2"/>
    <x v="0"/>
  </r>
  <r>
    <n v="12262809860"/>
    <n v="70208230000081"/>
    <d v="2011-02-28T00:00:00"/>
    <n v="360"/>
    <n v="7"/>
    <n v="353"/>
    <n v="10.499904858459907"/>
    <n v="110000"/>
    <n v="67669.41"/>
    <n v="68410"/>
    <x v="4"/>
    <x v="0"/>
  </r>
  <r>
    <n v="26715537810"/>
    <n v="72050230001087"/>
    <d v="2007-08-21T00:00:00"/>
    <n v="180"/>
    <n v="49"/>
    <n v="131"/>
    <n v="10.499904858459907"/>
    <n v="200000"/>
    <n v="68569.87"/>
    <n v="80000"/>
    <x v="5"/>
    <x v="0"/>
  </r>
  <r>
    <n v="3815028990"/>
    <n v="71270230000325"/>
    <d v="2007-08-15T00:00:00"/>
    <n v="240"/>
    <n v="49"/>
    <n v="191"/>
    <n v="10.499904858459907"/>
    <n v="90000"/>
    <n v="66582.95"/>
    <n v="72000"/>
    <x v="5"/>
    <x v="0"/>
  </r>
  <r>
    <n v="29939088809"/>
    <n v="70671230000048"/>
    <d v="2007-07-16T00:00:00"/>
    <n v="216"/>
    <n v="50"/>
    <n v="166"/>
    <n v="10.499904858459907"/>
    <n v="90000"/>
    <n v="64870.28"/>
    <n v="72000"/>
    <x v="5"/>
    <x v="0"/>
  </r>
  <r>
    <n v="5097889800"/>
    <n v="72050230000935"/>
    <d v="2007-07-10T00:00:00"/>
    <n v="181"/>
    <n v="50"/>
    <n v="131"/>
    <n v="10.499904858459907"/>
    <n v="100000"/>
    <n v="65063.95"/>
    <n v="76000"/>
    <x v="2"/>
    <x v="0"/>
  </r>
  <r>
    <n v="27881548878"/>
    <n v="70183230000023"/>
    <d v="2007-06-18T00:00:00"/>
    <n v="240"/>
    <n v="51"/>
    <n v="189"/>
    <n v="10.499904858459907"/>
    <n v="87000"/>
    <n v="62362.57"/>
    <n v="67784"/>
    <x v="4"/>
    <x v="0"/>
  </r>
  <r>
    <n v="3443263810"/>
    <n v="73822230000103"/>
    <d v="2011-06-15T00:00:00"/>
    <n v="360"/>
    <n v="3"/>
    <n v="357"/>
    <n v="10.499904858459907"/>
    <n v="200000"/>
    <n v="60944.18"/>
    <n v="60890"/>
    <x v="4"/>
    <x v="0"/>
  </r>
  <r>
    <n v="17047289836"/>
    <n v="70505230000256"/>
    <d v="2008-07-08T00:00:00"/>
    <n v="180"/>
    <n v="38"/>
    <n v="142"/>
    <n v="10.499904858459907"/>
    <n v="100000"/>
    <n v="57545.72"/>
    <n v="64200"/>
    <x v="5"/>
    <x v="0"/>
  </r>
  <r>
    <n v="88627144168"/>
    <n v="71392230000080"/>
    <d v="2007-07-11T00:00:00"/>
    <n v="168"/>
    <n v="50"/>
    <n v="118"/>
    <n v="10.499904858459907"/>
    <n v="84000"/>
    <n v="56114.080000000002"/>
    <n v="67200"/>
    <x v="3"/>
    <x v="0"/>
  </r>
  <r>
    <n v="14854282894"/>
    <n v="70001230001339"/>
    <d v="2007-08-21T00:00:00"/>
    <n v="240"/>
    <n v="49"/>
    <n v="191"/>
    <n v="10.499904858459907"/>
    <n v="125000"/>
    <n v="52624.17"/>
    <n v="57000"/>
    <x v="5"/>
    <x v="0"/>
  </r>
  <r>
    <n v="32514652871"/>
    <n v="70040230000163"/>
    <d v="2007-08-09T00:00:00"/>
    <n v="240"/>
    <n v="49"/>
    <n v="191"/>
    <n v="10.499904858459907"/>
    <n v="70000"/>
    <n v="51873.440000000002"/>
    <n v="56000"/>
    <x v="5"/>
    <x v="0"/>
  </r>
  <r>
    <n v="26416934884"/>
    <n v="70156230000123"/>
    <d v="2007-05-15T00:00:00"/>
    <n v="180"/>
    <n v="52"/>
    <n v="128"/>
    <n v="10.499904858459907"/>
    <n v="75000"/>
    <n v="50853.97"/>
    <n v="60000"/>
    <x v="2"/>
    <x v="0"/>
  </r>
  <r>
    <n v="30605880824"/>
    <n v="70483230000049"/>
    <d v="2007-05-23T00:00:00"/>
    <n v="241"/>
    <n v="52"/>
    <n v="189"/>
    <n v="10.499904858459907"/>
    <n v="78000"/>
    <n v="49637.65"/>
    <n v="54146"/>
    <x v="2"/>
    <x v="0"/>
  </r>
  <r>
    <n v="6902113840"/>
    <n v="70004230001325"/>
    <d v="2010-11-12T00:00:00"/>
    <n v="180"/>
    <n v="10"/>
    <n v="170"/>
    <n v="10.499904858459907"/>
    <n v="110000"/>
    <n v="48379.29"/>
    <n v="50410"/>
    <x v="5"/>
    <x v="0"/>
  </r>
  <r>
    <n v="9544044833"/>
    <n v="70046230000073"/>
    <d v="2007-05-31T00:00:00"/>
    <n v="96"/>
    <n v="27"/>
    <n v="69"/>
    <n v="10.499904858459907"/>
    <n v="150000"/>
    <n v="48654.080000000002"/>
    <n v="82000"/>
    <x v="5"/>
    <x v="0"/>
  </r>
  <r>
    <n v="31988146852"/>
    <n v="72244230000496"/>
    <d v="2011-01-28T00:00:00"/>
    <n v="96"/>
    <n v="8"/>
    <n v="88"/>
    <n v="10.499904858459907"/>
    <n v="115000"/>
    <n v="48134.22"/>
    <n v="52000"/>
    <x v="5"/>
    <x v="0"/>
  </r>
  <r>
    <n v="22116236894"/>
    <n v="70197230000228"/>
    <d v="2007-05-21T00:00:00"/>
    <n v="240"/>
    <n v="52"/>
    <n v="188"/>
    <n v="10.499904858459907"/>
    <n v="65000"/>
    <n v="45240.33"/>
    <n v="50000"/>
    <x v="4"/>
    <x v="0"/>
  </r>
  <r>
    <n v="65039262353"/>
    <n v="70001230000928"/>
    <d v="2007-05-23T00:00:00"/>
    <n v="240"/>
    <n v="52"/>
    <n v="188"/>
    <n v="10.499904858459907"/>
    <n v="61000"/>
    <n v="44736.58"/>
    <n v="48800"/>
    <x v="0"/>
    <x v="0"/>
  </r>
  <r>
    <n v="7663756843"/>
    <n v="72173230000043"/>
    <d v="2007-06-29T00:00:00"/>
    <n v="240"/>
    <n v="50"/>
    <n v="190"/>
    <n v="10.499904858459907"/>
    <n v="60000"/>
    <n v="44503.24"/>
    <n v="48000"/>
    <x v="5"/>
    <x v="0"/>
  </r>
  <r>
    <n v="19275116822"/>
    <n v="70001230002408"/>
    <d v="2008-07-18T00:00:00"/>
    <n v="96"/>
    <n v="38"/>
    <n v="58"/>
    <n v="10.499904858459907"/>
    <n v="182500"/>
    <n v="45061.72"/>
    <n v="64540.19"/>
    <x v="4"/>
    <x v="0"/>
  </r>
  <r>
    <n v="1713695804"/>
    <n v="70568230000190"/>
    <d v="2010-01-28T00:00:00"/>
    <n v="120"/>
    <n v="20"/>
    <n v="100"/>
    <n v="10.499904858459907"/>
    <n v="190000"/>
    <n v="38696.800000000003"/>
    <n v="45690"/>
    <x v="5"/>
    <x v="0"/>
  </r>
  <r>
    <n v="98248650804"/>
    <n v="70230230000053"/>
    <d v="2007-08-08T00:00:00"/>
    <n v="240"/>
    <n v="49"/>
    <n v="191"/>
    <n v="10.499904858459907"/>
    <n v="113000"/>
    <n v="37062.720000000001"/>
    <n v="40000"/>
    <x v="5"/>
    <x v="0"/>
  </r>
  <r>
    <n v="36127160855"/>
    <n v="70502230000057"/>
    <d v="2007-09-21T00:00:00"/>
    <n v="240"/>
    <n v="48"/>
    <n v="192"/>
    <n v="10.499904858459907"/>
    <n v="48000"/>
    <n v="35157.11"/>
    <n v="38000"/>
    <x v="5"/>
    <x v="0"/>
  </r>
  <r>
    <n v="7938244864"/>
    <n v="71297230000025"/>
    <d v="2007-07-20T00:00:00"/>
    <n v="240"/>
    <n v="50"/>
    <n v="190"/>
    <n v="10.499904858459907"/>
    <n v="155000"/>
    <n v="33757.68"/>
    <n v="82370.77"/>
    <x v="5"/>
    <x v="0"/>
  </r>
  <r>
    <n v="13660796808"/>
    <n v="72017230000232"/>
    <d v="2007-07-11T00:00:00"/>
    <n v="240"/>
    <n v="50"/>
    <n v="190"/>
    <n v="10.499904858459907"/>
    <n v="125000"/>
    <n v="29887.27"/>
    <n v="32351.919999999998"/>
    <x v="4"/>
    <x v="0"/>
  </r>
  <r>
    <n v="24543441818"/>
    <n v="70001230001355"/>
    <d v="2007-08-23T00:00:00"/>
    <n v="57"/>
    <n v="22"/>
    <n v="35"/>
    <n v="10.499904858459907"/>
    <n v="100000"/>
    <n v="31970.78"/>
    <n v="80000"/>
    <x v="5"/>
    <x v="0"/>
  </r>
  <r>
    <n v="97881260068"/>
    <n v="71040230000070"/>
    <d v="2007-08-03T00:00:00"/>
    <n v="79"/>
    <n v="10"/>
    <n v="69"/>
    <n v="10.499904858459907"/>
    <n v="82500"/>
    <n v="30092.51"/>
    <n v="59465"/>
    <x v="5"/>
    <x v="0"/>
  </r>
  <r>
    <n v="33686121824"/>
    <n v="72145230000455"/>
    <d v="2010-07-06T00:00:00"/>
    <n v="96"/>
    <n v="14"/>
    <n v="82"/>
    <n v="10.499904858459907"/>
    <n v="200000"/>
    <n v="27220.63"/>
    <n v="31190"/>
    <x v="0"/>
    <x v="0"/>
  </r>
  <r>
    <n v="10406063850"/>
    <n v="70090230000143"/>
    <d v="2007-06-22T00:00:00"/>
    <n v="104"/>
    <n v="24"/>
    <n v="80"/>
    <n v="10.499904858459907"/>
    <n v="130000"/>
    <n v="25542.93"/>
    <n v="45346.83"/>
    <x v="2"/>
    <x v="0"/>
  </r>
  <r>
    <n v="21280834862"/>
    <n v="70019230000599"/>
    <d v="2007-06-29T00:00:00"/>
    <n v="113"/>
    <n v="25"/>
    <n v="88"/>
    <n v="10.499904858459907"/>
    <n v="56000"/>
    <n v="25383.25"/>
    <n v="36509.35"/>
    <x v="2"/>
    <x v="0"/>
  </r>
  <r>
    <n v="80312802749"/>
    <n v="72050230001028"/>
    <d v="2007-07-11T00:00:00"/>
    <n v="240"/>
    <n v="50"/>
    <n v="190"/>
    <n v="10.499904858459907"/>
    <n v="140000"/>
    <n v="24573.14"/>
    <n v="26600"/>
    <x v="3"/>
    <x v="0"/>
  </r>
  <r>
    <n v="18035866800"/>
    <n v="70119230000579"/>
    <d v="2007-06-20T00:00:00"/>
    <n v="180"/>
    <n v="51"/>
    <n v="129"/>
    <n v="10.499904858459907"/>
    <n v="150000"/>
    <n v="24308"/>
    <n v="95000"/>
    <x v="2"/>
    <x v="0"/>
  </r>
  <r>
    <n v="88791238072"/>
    <n v="211372230000042"/>
    <d v="2007-03-28T00:00:00"/>
    <n v="120"/>
    <n v="54"/>
    <n v="66"/>
    <n v="10.499904858459907"/>
    <n v="58000"/>
    <n v="20498.669999999998"/>
    <n v="30000"/>
    <x v="4"/>
    <x v="0"/>
  </r>
  <r>
    <n v="80701582715"/>
    <n v="70125230000220"/>
    <d v="2007-08-03T00:00:00"/>
    <n v="80"/>
    <n v="25"/>
    <n v="55"/>
    <n v="10.499904858459907"/>
    <n v="105000"/>
    <n v="20144.419999999998"/>
    <n v="47100"/>
    <x v="4"/>
    <x v="0"/>
  </r>
  <r>
    <n v="25385799882"/>
    <n v="72107230000126"/>
    <d v="2009-12-15T00:00:00"/>
    <n v="360"/>
    <n v="21"/>
    <n v="339"/>
    <n v="10.495192824851696"/>
    <n v="146000"/>
    <n v="110728.45"/>
    <n v="115203.72"/>
    <x v="1"/>
    <x v="0"/>
  </r>
  <r>
    <n v="29643433811"/>
    <n v="70156230000573"/>
    <d v="2010-05-03T00:00:00"/>
    <n v="240"/>
    <n v="16"/>
    <n v="224"/>
    <n v="10.450054304050349"/>
    <n v="200000"/>
    <n v="162457.98000000001"/>
    <n v="170000"/>
    <x v="5"/>
    <x v="0"/>
  </r>
  <r>
    <n v="28511957863"/>
    <n v="70017230000096"/>
    <d v="2009-05-20T00:00:00"/>
    <n v="240"/>
    <n v="28"/>
    <n v="212"/>
    <n v="10.450054304050349"/>
    <n v="183000"/>
    <n v="142546.89000000001"/>
    <n v="145527.70000000001"/>
    <x v="5"/>
    <x v="0"/>
  </r>
  <r>
    <n v="5007745871"/>
    <n v="72101230001522"/>
    <d v="2010-01-13T00:00:00"/>
    <n v="348"/>
    <n v="20"/>
    <n v="328"/>
    <n v="10.450054304050349"/>
    <n v="184246.94"/>
    <n v="141703.06"/>
    <n v="147200"/>
    <x v="2"/>
    <x v="0"/>
  </r>
  <r>
    <n v="8716098781"/>
    <n v="20001330116950"/>
    <d v="2009-10-01T00:00:00"/>
    <n v="360"/>
    <n v="24"/>
    <n v="336"/>
    <n v="10.450054304050349"/>
    <n v="195030.55"/>
    <n v="135605.70000000001"/>
    <n v="142120.39000000001"/>
    <x v="5"/>
    <x v="0"/>
  </r>
  <r>
    <n v="82224269749"/>
    <n v="20001330116860"/>
    <d v="2009-10-01T00:00:00"/>
    <n v="360"/>
    <n v="24"/>
    <n v="336"/>
    <n v="10.450054304050349"/>
    <n v="189020.56"/>
    <n v="135320.37"/>
    <n v="141821.31"/>
    <x v="5"/>
    <x v="0"/>
  </r>
  <r>
    <n v="11882084896"/>
    <n v="70144230000170"/>
    <d v="2009-01-21T00:00:00"/>
    <n v="240"/>
    <n v="32"/>
    <n v="208"/>
    <n v="10.450054304050349"/>
    <n v="188687.05"/>
    <n v="136060.34"/>
    <n v="150949.64000000001"/>
    <x v="3"/>
    <x v="0"/>
  </r>
  <r>
    <n v="17953844842"/>
    <n v="70658230002230"/>
    <d v="2008-07-21T00:00:00"/>
    <n v="360"/>
    <n v="38"/>
    <n v="322"/>
    <n v="10.450054304050349"/>
    <n v="190000"/>
    <n v="129849.54"/>
    <n v="140000"/>
    <x v="5"/>
    <x v="0"/>
  </r>
  <r>
    <n v="6335655802"/>
    <n v="70109230000750"/>
    <d v="2008-05-09T00:00:00"/>
    <n v="360"/>
    <n v="40"/>
    <n v="320"/>
    <n v="10.450054304050349"/>
    <n v="200000"/>
    <n v="129755.58"/>
    <n v="140000"/>
    <x v="2"/>
    <x v="0"/>
  </r>
  <r>
    <n v="52080366068"/>
    <n v="70081230001329"/>
    <d v="2009-03-09T00:00:00"/>
    <n v="240"/>
    <n v="30"/>
    <n v="210"/>
    <n v="10.450054304050349"/>
    <n v="182000"/>
    <n v="130268.9"/>
    <n v="145000"/>
    <x v="2"/>
    <x v="0"/>
  </r>
  <r>
    <n v="37593544753"/>
    <n v="20001330116682"/>
    <d v="2009-10-01T00:00:00"/>
    <n v="228"/>
    <n v="24"/>
    <n v="204"/>
    <n v="10.450054304050349"/>
    <n v="178990.41"/>
    <n v="129076.59"/>
    <n v="141113.31"/>
    <x v="5"/>
    <x v="0"/>
  </r>
  <r>
    <n v="1282152670"/>
    <n v="72082230000763"/>
    <d v="2011-06-28T00:00:00"/>
    <n v="360"/>
    <n v="3"/>
    <n v="357"/>
    <n v="10.450054304050349"/>
    <n v="180000"/>
    <n v="127727.96"/>
    <n v="128190"/>
    <x v="2"/>
    <x v="0"/>
  </r>
  <r>
    <n v="76567680091"/>
    <n v="71030230000978"/>
    <d v="2009-05-27T00:00:00"/>
    <n v="300"/>
    <n v="28"/>
    <n v="272"/>
    <n v="10.450054304050349"/>
    <n v="200000"/>
    <n v="127956.51"/>
    <n v="138400"/>
    <x v="4"/>
    <x v="0"/>
  </r>
  <r>
    <n v="51865831387"/>
    <n v="70127230001606"/>
    <d v="2008-10-02T00:00:00"/>
    <n v="240"/>
    <n v="35"/>
    <n v="205"/>
    <n v="10.450054304050349"/>
    <n v="180000"/>
    <n v="127699.84"/>
    <n v="144000"/>
    <x v="5"/>
    <x v="0"/>
  </r>
  <r>
    <n v="9916276790"/>
    <n v="20001330116941"/>
    <d v="2009-10-01T00:00:00"/>
    <n v="180"/>
    <n v="24"/>
    <n v="156"/>
    <n v="10.450054304050349"/>
    <n v="192576.08"/>
    <n v="127301.82"/>
    <n v="143680.65"/>
    <x v="5"/>
    <x v="0"/>
  </r>
  <r>
    <n v="1099535840"/>
    <n v="70190230000522"/>
    <d v="2008-09-10T00:00:00"/>
    <n v="240"/>
    <n v="36"/>
    <n v="204"/>
    <n v="10.450054304050349"/>
    <n v="178900"/>
    <n v="126261.69"/>
    <n v="143120"/>
    <x v="0"/>
    <x v="0"/>
  </r>
  <r>
    <n v="15592462867"/>
    <n v="70154230002014"/>
    <d v="2009-03-12T00:00:00"/>
    <n v="360"/>
    <n v="30"/>
    <n v="330"/>
    <n v="10.450054304050349"/>
    <n v="155000"/>
    <n v="124690.44"/>
    <n v="123440"/>
    <x v="5"/>
    <x v="0"/>
  </r>
  <r>
    <n v="15748604884"/>
    <n v="70011230000402"/>
    <d v="2008-01-04T00:00:00"/>
    <n v="240"/>
    <n v="44"/>
    <n v="196"/>
    <n v="10.450054304050349"/>
    <n v="190000"/>
    <n v="124791.9"/>
    <n v="127970"/>
    <x v="5"/>
    <x v="0"/>
  </r>
  <r>
    <n v="2601904704"/>
    <n v="20001330116674"/>
    <d v="2009-10-01T00:00:00"/>
    <n v="360"/>
    <n v="24"/>
    <n v="336"/>
    <n v="10.450054304050349"/>
    <n v="169660.08"/>
    <n v="122921.97"/>
    <n v="128827.43"/>
    <x v="0"/>
    <x v="0"/>
  </r>
  <r>
    <n v="6927725709"/>
    <n v="20001330116925"/>
    <d v="2009-10-01T00:00:00"/>
    <n v="360"/>
    <n v="24"/>
    <n v="336"/>
    <n v="10.450054304050349"/>
    <n v="163630.29999999999"/>
    <n v="122261.1"/>
    <n v="128134.7"/>
    <x v="2"/>
    <x v="0"/>
  </r>
  <r>
    <n v="30282442847"/>
    <n v="70025230000054"/>
    <d v="2011-06-30T00:00:00"/>
    <n v="300"/>
    <n v="3"/>
    <n v="297"/>
    <n v="10.450054304050349"/>
    <n v="150000"/>
    <n v="122293.71"/>
    <n v="120000"/>
    <x v="0"/>
    <x v="0"/>
  </r>
  <r>
    <n v="29451721860"/>
    <n v="70119230001451"/>
    <d v="2009-01-21T00:00:00"/>
    <n v="360"/>
    <n v="32"/>
    <n v="328"/>
    <n v="10.450054304050349"/>
    <n v="175000"/>
    <n v="121983.76"/>
    <n v="130527.67999999999"/>
    <x v="5"/>
    <x v="0"/>
  </r>
  <r>
    <n v="18214823870"/>
    <n v="72017230001778"/>
    <d v="2011-03-17T00:00:00"/>
    <n v="360"/>
    <n v="6"/>
    <n v="354"/>
    <n v="10.450054304050349"/>
    <n v="173000"/>
    <n v="121353.53"/>
    <n v="122000"/>
    <x v="5"/>
    <x v="0"/>
  </r>
  <r>
    <n v="11927864836"/>
    <n v="20001310150842"/>
    <d v="2010-07-26T00:00:00"/>
    <n v="360"/>
    <n v="14"/>
    <n v="346"/>
    <n v="10.450054304050349"/>
    <n v="160000"/>
    <n v="120884.15"/>
    <n v="123907.01"/>
    <x v="4"/>
    <x v="0"/>
  </r>
  <r>
    <n v="13397811821"/>
    <n v="70127230001649"/>
    <d v="2008-10-24T00:00:00"/>
    <n v="360"/>
    <n v="35"/>
    <n v="325"/>
    <n v="10.450054304050349"/>
    <n v="190000"/>
    <n v="120669.41"/>
    <n v="130000"/>
    <x v="4"/>
    <x v="0"/>
  </r>
  <r>
    <n v="24965798880"/>
    <n v="72101230001468"/>
    <d v="2009-11-18T00:00:00"/>
    <n v="180"/>
    <n v="22"/>
    <n v="158"/>
    <n v="10.450054304050349"/>
    <n v="177989.9"/>
    <n v="119754.47"/>
    <n v="133863.6"/>
    <x v="5"/>
    <x v="0"/>
  </r>
  <r>
    <n v="91802229604"/>
    <n v="70641230000399"/>
    <d v="2008-09-02T00:00:00"/>
    <n v="240"/>
    <n v="36"/>
    <n v="204"/>
    <n v="10.450054304050349"/>
    <n v="175000"/>
    <n v="118364.02"/>
    <n v="133890"/>
    <x v="5"/>
    <x v="0"/>
  </r>
  <r>
    <n v="2112111760"/>
    <n v="20001330116712"/>
    <d v="2009-10-01T00:00:00"/>
    <n v="360"/>
    <n v="24"/>
    <n v="336"/>
    <n v="10.450054304050349"/>
    <n v="154662.07"/>
    <n v="115888.8"/>
    <n v="121456.4"/>
    <x v="4"/>
    <x v="0"/>
  </r>
  <r>
    <n v="722493908"/>
    <n v="71244230000121"/>
    <d v="2010-03-09T00:00:00"/>
    <n v="360"/>
    <n v="18"/>
    <n v="342"/>
    <n v="10.450054304050349"/>
    <n v="150000"/>
    <n v="115323.34"/>
    <n v="118800"/>
    <x v="4"/>
    <x v="0"/>
  </r>
  <r>
    <n v="80789994887"/>
    <n v="70780230001058"/>
    <d v="2009-04-15T00:00:00"/>
    <n v="180"/>
    <n v="29"/>
    <n v="151"/>
    <n v="10.450054304050349"/>
    <n v="190000"/>
    <n v="115877.74"/>
    <n v="135000"/>
    <x v="5"/>
    <x v="0"/>
  </r>
  <r>
    <n v="84901527991"/>
    <n v="70780230001198"/>
    <d v="2009-10-16T00:00:00"/>
    <n v="240"/>
    <n v="23"/>
    <n v="217"/>
    <n v="10.450054304050349"/>
    <n v="175000"/>
    <n v="115004.75"/>
    <n v="124535.89"/>
    <x v="2"/>
    <x v="0"/>
  </r>
  <r>
    <n v="26768225863"/>
    <n v="70780230000272"/>
    <d v="2007-09-21T00:00:00"/>
    <n v="240"/>
    <n v="48"/>
    <n v="192"/>
    <n v="10.450054304050349"/>
    <n v="180009.5"/>
    <n v="115116.2"/>
    <n v="137637.14000000001"/>
    <x v="4"/>
    <x v="0"/>
  </r>
  <r>
    <n v="2466779889"/>
    <n v="70207230001462"/>
    <d v="2008-03-11T00:00:00"/>
    <n v="168"/>
    <n v="42"/>
    <n v="126"/>
    <n v="10.450054304050349"/>
    <n v="160000"/>
    <n v="115389.91"/>
    <n v="128000"/>
    <x v="5"/>
    <x v="0"/>
  </r>
  <r>
    <n v="12411621825"/>
    <n v="20001330121708"/>
    <d v="2009-12-14T00:00:00"/>
    <n v="336"/>
    <n v="21"/>
    <n v="315"/>
    <n v="10.450054304050349"/>
    <n v="167000"/>
    <n v="113502.17"/>
    <n v="118559.87"/>
    <x v="5"/>
    <x v="0"/>
  </r>
  <r>
    <n v="9143503748"/>
    <n v="20001330116909"/>
    <d v="2009-10-01T00:00:00"/>
    <n v="360"/>
    <n v="24"/>
    <n v="336"/>
    <n v="10.450054304050349"/>
    <n v="155710.82999999999"/>
    <n v="113263.78"/>
    <n v="118705.13"/>
    <x v="2"/>
    <x v="0"/>
  </r>
  <r>
    <n v="8584021817"/>
    <n v="70176230000020"/>
    <d v="2008-10-10T00:00:00"/>
    <n v="192"/>
    <n v="35"/>
    <n v="157"/>
    <n v="10.450054304050349"/>
    <n v="180000"/>
    <n v="113571.85"/>
    <n v="120000"/>
    <x v="5"/>
    <x v="0"/>
  </r>
  <r>
    <n v="9141827813"/>
    <n v="70780230000175"/>
    <d v="2007-09-17T00:00:00"/>
    <n v="240"/>
    <n v="48"/>
    <n v="192"/>
    <n v="10.450054304050349"/>
    <n v="189659.5"/>
    <n v="113075.16"/>
    <n v="135000"/>
    <x v="5"/>
    <x v="0"/>
  </r>
  <r>
    <n v="40063994801"/>
    <n v="20001310119538"/>
    <d v="2009-08-21T00:00:00"/>
    <n v="300"/>
    <n v="25"/>
    <n v="275"/>
    <n v="10.450054304050349"/>
    <n v="150000"/>
    <n v="112235.5"/>
    <n v="120000"/>
    <x v="5"/>
    <x v="0"/>
  </r>
  <r>
    <n v="29228840072"/>
    <n v="71030230000960"/>
    <d v="2009-05-28T00:00:00"/>
    <n v="240"/>
    <n v="27"/>
    <n v="213"/>
    <n v="10.450054304050349"/>
    <n v="190000"/>
    <n v="112240.31"/>
    <n v="123000"/>
    <x v="5"/>
    <x v="0"/>
  </r>
  <r>
    <n v="80076807800"/>
    <n v="70328230000066"/>
    <d v="2007-10-19T00:00:00"/>
    <n v="204"/>
    <n v="47"/>
    <n v="157"/>
    <n v="10.450054304050349"/>
    <n v="195000"/>
    <n v="112749.87"/>
    <n v="140000"/>
    <x v="5"/>
    <x v="0"/>
  </r>
  <r>
    <n v="29860357870"/>
    <n v="70388230000469"/>
    <d v="2008-04-18T00:00:00"/>
    <n v="240"/>
    <n v="41"/>
    <n v="199"/>
    <n v="10.450054304050349"/>
    <n v="171072"/>
    <n v="112220.92"/>
    <n v="130100.81"/>
    <x v="5"/>
    <x v="0"/>
  </r>
  <r>
    <n v="7599976833"/>
    <n v="70002230000659"/>
    <d v="2009-06-17T00:00:00"/>
    <n v="120"/>
    <n v="27"/>
    <n v="93"/>
    <n v="10.450054304050349"/>
    <n v="180000"/>
    <n v="113973.28"/>
    <n v="144000"/>
    <x v="5"/>
    <x v="0"/>
  </r>
  <r>
    <n v="7377642874"/>
    <n v="70399230000162"/>
    <d v="2008-01-29T00:00:00"/>
    <n v="216"/>
    <n v="43"/>
    <n v="173"/>
    <n v="10.450054304050349"/>
    <n v="197046.49"/>
    <n v="111119.3"/>
    <n v="132212.35"/>
    <x v="5"/>
    <x v="0"/>
  </r>
  <r>
    <n v="26971121899"/>
    <n v="70780230000531"/>
    <d v="2008-01-17T00:00:00"/>
    <n v="240"/>
    <n v="44"/>
    <n v="196"/>
    <n v="10.450054304050349"/>
    <n v="170000"/>
    <n v="110809.11"/>
    <n v="130000"/>
    <x v="4"/>
    <x v="0"/>
  </r>
  <r>
    <n v="4993907842"/>
    <n v="70105230002679"/>
    <d v="2009-04-30T00:00:00"/>
    <n v="360"/>
    <n v="29"/>
    <n v="331"/>
    <n v="10.450054304050349"/>
    <n v="166000"/>
    <n v="110014.78"/>
    <n v="117280"/>
    <x v="2"/>
    <x v="0"/>
  </r>
  <r>
    <n v="58599495100"/>
    <n v="71392230000195"/>
    <d v="2009-06-25T00:00:00"/>
    <n v="252"/>
    <n v="27"/>
    <n v="225"/>
    <n v="10.450054304050349"/>
    <n v="200000"/>
    <n v="109627.16"/>
    <n v="118890"/>
    <x v="6"/>
    <x v="0"/>
  </r>
  <r>
    <n v="16700002818"/>
    <n v="20001310140740"/>
    <d v="2010-03-22T00:00:00"/>
    <n v="180"/>
    <n v="18"/>
    <n v="162"/>
    <n v="10.450054304050349"/>
    <n v="160000"/>
    <n v="110035.26"/>
    <n v="120000"/>
    <x v="0"/>
    <x v="0"/>
  </r>
  <r>
    <n v="30422916854"/>
    <n v="70120230000483"/>
    <d v="2008-04-08T00:00:00"/>
    <n v="240"/>
    <n v="41"/>
    <n v="199"/>
    <n v="10.450054304050349"/>
    <n v="162324"/>
    <n v="109519.74"/>
    <n v="126508.23"/>
    <x v="4"/>
    <x v="0"/>
  </r>
  <r>
    <n v="40847390810"/>
    <n v="70190230000514"/>
    <d v="2008-08-28T00:00:00"/>
    <n v="192"/>
    <n v="37"/>
    <n v="155"/>
    <n v="10.450054304050349"/>
    <n v="176800"/>
    <n v="109620.94"/>
    <n v="131536"/>
    <x v="2"/>
    <x v="0"/>
  </r>
  <r>
    <n v="12446589871"/>
    <n v="70142230000263"/>
    <d v="2007-09-26T00:00:00"/>
    <n v="240"/>
    <n v="47"/>
    <n v="193"/>
    <n v="10.450054304050349"/>
    <n v="140000"/>
    <n v="109097.98"/>
    <n v="112000"/>
    <x v="0"/>
    <x v="0"/>
  </r>
  <r>
    <n v="15395710841"/>
    <n v="20001310122512"/>
    <d v="2009-09-11T00:00:00"/>
    <n v="300"/>
    <n v="24"/>
    <n v="276"/>
    <n v="10.450054304050349"/>
    <n v="175000"/>
    <n v="108307.7"/>
    <n v="115000"/>
    <x v="5"/>
    <x v="0"/>
  </r>
  <r>
    <n v="8740427803"/>
    <n v="70194230000479"/>
    <d v="2008-11-21T00:00:00"/>
    <n v="300"/>
    <n v="34"/>
    <n v="266"/>
    <n v="10.450054304050349"/>
    <n v="175000"/>
    <n v="107733.88"/>
    <n v="140000"/>
    <x v="2"/>
    <x v="0"/>
  </r>
  <r>
    <n v="3732424766"/>
    <n v="20001330116895"/>
    <d v="2009-10-01T00:00:00"/>
    <n v="360"/>
    <n v="24"/>
    <n v="336"/>
    <n v="10.450054304050349"/>
    <n v="162731.26"/>
    <n v="107229.53"/>
    <n v="112381.11"/>
    <x v="4"/>
    <x v="0"/>
  </r>
  <r>
    <n v="30063653800"/>
    <n v="70105230002377"/>
    <d v="2009-01-28T00:00:00"/>
    <n v="180"/>
    <n v="32"/>
    <n v="148"/>
    <n v="10.450054304050349"/>
    <n v="168836.37"/>
    <n v="108433.32"/>
    <n v="128963.9"/>
    <x v="2"/>
    <x v="0"/>
  </r>
  <r>
    <n v="14150803803"/>
    <n v="70009230000133"/>
    <d v="2008-02-28T00:00:00"/>
    <n v="300"/>
    <n v="42"/>
    <n v="258"/>
    <n v="10.450054304050349"/>
    <n v="150000"/>
    <n v="107375.5"/>
    <n v="119190"/>
    <x v="2"/>
    <x v="0"/>
  </r>
  <r>
    <n v="11631706829"/>
    <n v="72021230000222"/>
    <d v="2008-04-18T00:00:00"/>
    <n v="240"/>
    <n v="41"/>
    <n v="199"/>
    <n v="10.450054304050349"/>
    <n v="173800"/>
    <n v="107667.26"/>
    <n v="124822.15"/>
    <x v="0"/>
    <x v="0"/>
  </r>
  <r>
    <n v="79760082772"/>
    <n v="20001330116631"/>
    <d v="2009-10-01T00:00:00"/>
    <n v="240"/>
    <n v="24"/>
    <n v="216"/>
    <n v="10.450054304050349"/>
    <n v="168649.33"/>
    <n v="107228.06"/>
    <n v="116541.65"/>
    <x v="5"/>
    <x v="0"/>
  </r>
  <r>
    <n v="81946015768"/>
    <n v="20001330116755"/>
    <d v="2009-10-01T00:00:00"/>
    <n v="180"/>
    <n v="24"/>
    <n v="156"/>
    <n v="10.450054304050349"/>
    <n v="162341.57999999999"/>
    <n v="107584.9"/>
    <n v="121426.7"/>
    <x v="2"/>
    <x v="0"/>
  </r>
  <r>
    <n v="74609904772"/>
    <n v="71531230000099"/>
    <d v="2008-07-11T00:00:00"/>
    <n v="180"/>
    <n v="38"/>
    <n v="142"/>
    <n v="10.450054304050349"/>
    <n v="180000"/>
    <n v="106788.1"/>
    <n v="130000"/>
    <x v="2"/>
    <x v="0"/>
  </r>
  <r>
    <n v="15760254898"/>
    <n v="70780230000167"/>
    <d v="2007-09-20T00:00:00"/>
    <n v="240"/>
    <n v="47"/>
    <n v="193"/>
    <n v="10.450054304050349"/>
    <n v="158000"/>
    <n v="105882.12"/>
    <n v="124800"/>
    <x v="0"/>
    <x v="0"/>
  </r>
  <r>
    <n v="17102469870"/>
    <n v="72050230003233"/>
    <d v="2009-09-25T00:00:00"/>
    <n v="180"/>
    <n v="24"/>
    <n v="156"/>
    <n v="10.450054304050349"/>
    <n v="153300"/>
    <n v="106215.45"/>
    <n v="120432"/>
    <x v="5"/>
    <x v="0"/>
  </r>
  <r>
    <n v="25682544838"/>
    <n v="70081230001442"/>
    <d v="2009-02-20T00:00:00"/>
    <n v="240"/>
    <n v="31"/>
    <n v="209"/>
    <n v="10.450054304050349"/>
    <n v="173000"/>
    <n v="105384.8"/>
    <n v="118251.99"/>
    <x v="4"/>
    <x v="0"/>
  </r>
  <r>
    <n v="8882782840"/>
    <n v="72104230001047"/>
    <d v="2008-08-08T00:00:00"/>
    <n v="240"/>
    <n v="37"/>
    <n v="203"/>
    <n v="10.450054304050349"/>
    <n v="180000"/>
    <n v="105415.24"/>
    <n v="120000"/>
    <x v="4"/>
    <x v="0"/>
  </r>
  <r>
    <n v="5529591892"/>
    <n v="72050230003390"/>
    <d v="2009-10-07T00:00:00"/>
    <n v="300"/>
    <n v="23"/>
    <n v="277"/>
    <n v="10.450054304050349"/>
    <n v="151800"/>
    <n v="104855"/>
    <n v="111021.77"/>
    <x v="5"/>
    <x v="0"/>
  </r>
  <r>
    <n v="29022386813"/>
    <n v="70120230000408"/>
    <d v="2008-03-14T00:00:00"/>
    <n v="240"/>
    <n v="42"/>
    <n v="198"/>
    <n v="10.450054304050349"/>
    <n v="139968"/>
    <n v="104992.29"/>
    <n v="107783.53"/>
    <x v="2"/>
    <x v="0"/>
  </r>
  <r>
    <n v="5294838745"/>
    <n v="70138230000079"/>
    <d v="2009-02-27T00:00:00"/>
    <n v="360"/>
    <n v="30"/>
    <n v="330"/>
    <n v="10.450054304050349"/>
    <n v="152000"/>
    <n v="103935.38"/>
    <n v="110000"/>
    <x v="4"/>
    <x v="0"/>
  </r>
  <r>
    <n v="30891451897"/>
    <n v="70780230001082"/>
    <d v="2009-05-20T00:00:00"/>
    <n v="360"/>
    <n v="28"/>
    <n v="332"/>
    <n v="10.450054304050349"/>
    <n v="170000"/>
    <n v="103661.46"/>
    <n v="110000"/>
    <x v="4"/>
    <x v="0"/>
  </r>
  <r>
    <n v="11840323000"/>
    <n v="71070230000063"/>
    <d v="2009-05-21T00:00:00"/>
    <n v="132"/>
    <n v="28"/>
    <n v="104"/>
    <n v="10.450054304050349"/>
    <n v="190000"/>
    <n v="105396.88"/>
    <n v="130890"/>
    <x v="2"/>
    <x v="0"/>
  </r>
  <r>
    <n v="50270133968"/>
    <n v="70171230000577"/>
    <d v="2008-06-20T00:00:00"/>
    <n v="240"/>
    <n v="39"/>
    <n v="201"/>
    <n v="10.450054304050349"/>
    <n v="170000"/>
    <n v="103772.01"/>
    <n v="119330"/>
    <x v="5"/>
    <x v="0"/>
  </r>
  <r>
    <n v="66390192720"/>
    <n v="72005230000379"/>
    <d v="2008-03-13T00:00:00"/>
    <n v="240"/>
    <n v="42"/>
    <n v="198"/>
    <n v="10.450054304050349"/>
    <n v="150000"/>
    <n v="103230.97"/>
    <n v="120000"/>
    <x v="5"/>
    <x v="0"/>
  </r>
  <r>
    <n v="1689165928"/>
    <n v="70810230000057"/>
    <d v="2008-03-05T00:00:00"/>
    <n v="240"/>
    <n v="42"/>
    <n v="198"/>
    <n v="10.450054304050349"/>
    <n v="149000"/>
    <n v="102920.11"/>
    <n v="119166"/>
    <x v="5"/>
    <x v="0"/>
  </r>
  <r>
    <n v="88575047787"/>
    <n v="20001330116968"/>
    <d v="2009-10-01T00:00:00"/>
    <n v="240"/>
    <n v="24"/>
    <n v="216"/>
    <n v="10.450054304050349"/>
    <n v="154436.91"/>
    <n v="102537.45"/>
    <n v="111443.68"/>
    <x v="5"/>
    <x v="0"/>
  </r>
  <r>
    <n v="2929073977"/>
    <n v="70809230000096"/>
    <d v="2010-07-05T00:00:00"/>
    <n v="360"/>
    <n v="14"/>
    <n v="346"/>
    <n v="10.450054304050349"/>
    <n v="130000"/>
    <n v="101993.14"/>
    <n v="103910"/>
    <x v="4"/>
    <x v="0"/>
  </r>
  <r>
    <n v="96671785872"/>
    <n v="70207230001438"/>
    <d v="2008-02-25T00:00:00"/>
    <n v="288"/>
    <n v="43"/>
    <n v="245"/>
    <n v="10.450054304050349"/>
    <n v="150000"/>
    <n v="101842.92"/>
    <n v="115090"/>
    <x v="3"/>
    <x v="0"/>
  </r>
  <r>
    <n v="10210681870"/>
    <n v="70207230002361"/>
    <d v="2009-04-17T00:00:00"/>
    <n v="300"/>
    <n v="29"/>
    <n v="271"/>
    <n v="10.450054304050349"/>
    <n v="165000"/>
    <n v="101632.09"/>
    <n v="110010"/>
    <x v="2"/>
    <x v="0"/>
  </r>
  <r>
    <n v="31743401876"/>
    <n v="70140230000933"/>
    <d v="2009-05-18T00:00:00"/>
    <n v="360"/>
    <n v="28"/>
    <n v="332"/>
    <n v="10.450054304050349"/>
    <n v="143748"/>
    <n v="100314.11"/>
    <n v="106494.75"/>
    <x v="4"/>
    <x v="0"/>
  </r>
  <r>
    <n v="7352708804"/>
    <n v="70319230001349"/>
    <d v="2009-05-12T00:00:00"/>
    <n v="240"/>
    <n v="28"/>
    <n v="212"/>
    <n v="10.450054304050349"/>
    <n v="163000"/>
    <n v="100808.28"/>
    <n v="111372"/>
    <x v="5"/>
    <x v="0"/>
  </r>
  <r>
    <n v="29501980820"/>
    <n v="70780230000370"/>
    <d v="2007-10-17T00:00:00"/>
    <n v="240"/>
    <n v="47"/>
    <n v="193"/>
    <n v="10.450054304050349"/>
    <n v="161568"/>
    <n v="100946.69"/>
    <n v="120000"/>
    <x v="4"/>
    <x v="0"/>
  </r>
  <r>
    <n v="27981062810"/>
    <n v="70728230000428"/>
    <d v="2008-11-28T00:00:00"/>
    <n v="180"/>
    <n v="2"/>
    <n v="178"/>
    <n v="10.450054304050349"/>
    <n v="177000"/>
    <n v="100683.3"/>
    <n v="141000"/>
    <x v="5"/>
    <x v="0"/>
  </r>
  <r>
    <n v="18374098899"/>
    <n v="72015230000376"/>
    <d v="2010-02-26T00:00:00"/>
    <n v="180"/>
    <n v="19"/>
    <n v="161"/>
    <n v="10.450054304050349"/>
    <n v="156500"/>
    <n v="100292.9"/>
    <n v="110260"/>
    <x v="5"/>
    <x v="0"/>
  </r>
  <r>
    <n v="39910040620"/>
    <n v="72122230000030"/>
    <d v="2007-12-10T00:00:00"/>
    <n v="240"/>
    <n v="45"/>
    <n v="195"/>
    <n v="10.450054304050349"/>
    <n v="170000"/>
    <n v="99614.54"/>
    <n v="116990"/>
    <x v="3"/>
    <x v="0"/>
  </r>
  <r>
    <n v="10256091404"/>
    <n v="70207230001853"/>
    <d v="2008-08-05T00:00:00"/>
    <n v="180"/>
    <n v="37"/>
    <n v="143"/>
    <n v="10.450054304050349"/>
    <n v="150000"/>
    <n v="99293.04"/>
    <n v="120000"/>
    <x v="5"/>
    <x v="0"/>
  </r>
  <r>
    <n v="6831098983"/>
    <n v="71243230000271"/>
    <d v="2010-05-21T00:00:00"/>
    <n v="360"/>
    <n v="16"/>
    <n v="344"/>
    <n v="10.450054304050349"/>
    <n v="135000"/>
    <n v="97309.15"/>
    <n v="100000"/>
    <x v="2"/>
    <x v="0"/>
  </r>
  <r>
    <n v="2340026709"/>
    <n v="20001330116615"/>
    <d v="2009-10-01T00:00:00"/>
    <n v="360"/>
    <n v="24"/>
    <n v="336"/>
    <n v="10.450054304050349"/>
    <n v="174152.92"/>
    <n v="97259.75"/>
    <n v="101932.32"/>
    <x v="2"/>
    <x v="0"/>
  </r>
  <r>
    <n v="80086500872"/>
    <n v="70135230000325"/>
    <d v="2008-10-15T00:00:00"/>
    <n v="240"/>
    <n v="35"/>
    <n v="205"/>
    <n v="10.450054304050349"/>
    <n v="139000"/>
    <n v="97754.57"/>
    <n v="100000"/>
    <x v="0"/>
    <x v="0"/>
  </r>
  <r>
    <n v="93688067720"/>
    <n v="71520230000328"/>
    <d v="2008-12-23T00:00:00"/>
    <n v="240"/>
    <n v="33"/>
    <n v="207"/>
    <n v="10.450054304050349"/>
    <n v="142000"/>
    <n v="97483.63"/>
    <n v="100000"/>
    <x v="5"/>
    <x v="0"/>
  </r>
  <r>
    <n v="1846569745"/>
    <n v="20001330116933"/>
    <d v="2009-10-01T00:00:00"/>
    <n v="250"/>
    <n v="2"/>
    <n v="248"/>
    <n v="10.450054304050349"/>
    <n v="199156.7"/>
    <n v="96974.78"/>
    <n v="151492.32999999999"/>
    <x v="4"/>
    <x v="0"/>
  </r>
  <r>
    <n v="37174355668"/>
    <n v="70235230000623"/>
    <d v="2008-01-22T00:00:00"/>
    <n v="240"/>
    <n v="44"/>
    <n v="196"/>
    <n v="10.450054304050349"/>
    <n v="165000"/>
    <n v="96973.41"/>
    <n v="100000"/>
    <x v="4"/>
    <x v="0"/>
  </r>
  <r>
    <n v="16307427833"/>
    <n v="72166230000261"/>
    <d v="2009-04-24T00:00:00"/>
    <n v="240"/>
    <n v="29"/>
    <n v="211"/>
    <n v="10.450054304050349"/>
    <n v="173000"/>
    <n v="96698.34"/>
    <n v="107807.53"/>
    <x v="2"/>
    <x v="0"/>
  </r>
  <r>
    <n v="16242269813"/>
    <n v="70117230000319"/>
    <d v="2009-01-29T00:00:00"/>
    <n v="360"/>
    <n v="32"/>
    <n v="328"/>
    <n v="10.450054304050349"/>
    <n v="150000"/>
    <n v="95958.65"/>
    <n v="103000"/>
    <x v="5"/>
    <x v="0"/>
  </r>
  <r>
    <n v="3243625874"/>
    <n v="70248230000960"/>
    <d v="2009-02-16T00:00:00"/>
    <n v="120"/>
    <n v="31"/>
    <n v="89"/>
    <n v="10.450054304050349"/>
    <n v="145000"/>
    <n v="98378.99"/>
    <n v="115890"/>
    <x v="5"/>
    <x v="0"/>
  </r>
  <r>
    <n v="27212321850"/>
    <n v="70238230000083"/>
    <d v="2008-06-06T00:00:00"/>
    <n v="240"/>
    <n v="39"/>
    <n v="201"/>
    <n v="10.450054304050349"/>
    <n v="185000"/>
    <n v="96503.11"/>
    <n v="127290"/>
    <x v="5"/>
    <x v="0"/>
  </r>
  <r>
    <n v="16470069886"/>
    <n v="70780230001287"/>
    <d v="2009-11-19T00:00:00"/>
    <n v="360"/>
    <n v="22"/>
    <n v="338"/>
    <n v="10.450054304050349"/>
    <n v="171600"/>
    <n v="95784.09"/>
    <n v="100000"/>
    <x v="5"/>
    <x v="0"/>
  </r>
  <r>
    <n v="8029813805"/>
    <n v="70536230000019"/>
    <d v="2008-04-16T00:00:00"/>
    <n v="180"/>
    <n v="41"/>
    <n v="139"/>
    <n v="10.450054304050349"/>
    <n v="160000"/>
    <n v="96594.82"/>
    <n v="120000"/>
    <x v="4"/>
    <x v="0"/>
  </r>
  <r>
    <n v="27872522810"/>
    <n v="70118230001070"/>
    <d v="2009-01-26T00:00:00"/>
    <n v="240"/>
    <n v="32"/>
    <n v="208"/>
    <n v="10.450054304050349"/>
    <n v="165000"/>
    <n v="94895.26"/>
    <n v="131180"/>
    <x v="4"/>
    <x v="0"/>
  </r>
  <r>
    <n v="25591636837"/>
    <n v="70105230002067"/>
    <d v="2008-06-10T00:00:00"/>
    <n v="240"/>
    <n v="39"/>
    <n v="201"/>
    <n v="10.450054304050349"/>
    <n v="139321.53"/>
    <n v="94874.79"/>
    <n v="108579.44"/>
    <x v="2"/>
    <x v="0"/>
  </r>
  <r>
    <n v="82587949815"/>
    <n v="70680230000276"/>
    <d v="2009-03-02T00:00:00"/>
    <n v="240"/>
    <n v="30"/>
    <n v="210"/>
    <n v="10.450054304050349"/>
    <n v="150000"/>
    <n v="94529.01"/>
    <n v="104890"/>
    <x v="5"/>
    <x v="0"/>
  </r>
  <r>
    <n v="2394205784"/>
    <n v="71520230000255"/>
    <d v="2008-05-27T00:00:00"/>
    <n v="240"/>
    <n v="40"/>
    <n v="200"/>
    <n v="10.450054304050349"/>
    <n v="127000"/>
    <n v="93127.69"/>
    <n v="95700"/>
    <x v="5"/>
    <x v="0"/>
  </r>
  <r>
    <n v="5541400805"/>
    <n v="70658230002507"/>
    <d v="2008-11-19T00:00:00"/>
    <n v="240"/>
    <n v="34"/>
    <n v="206"/>
    <n v="10.450054304050349"/>
    <n v="159000"/>
    <n v="92849.72"/>
    <n v="105000"/>
    <x v="5"/>
    <x v="0"/>
  </r>
  <r>
    <n v="21347354816"/>
    <n v="70081230000713"/>
    <d v="2008-10-28T00:00:00"/>
    <n v="240"/>
    <n v="34"/>
    <n v="206"/>
    <n v="10.450054304050349"/>
    <n v="154280.64000000001"/>
    <n v="91883.77"/>
    <n v="103061.21"/>
    <x v="4"/>
    <x v="0"/>
  </r>
  <r>
    <n v="15549994801"/>
    <n v="70081230001264"/>
    <d v="2009-01-16T00:00:00"/>
    <n v="240"/>
    <n v="32"/>
    <n v="208"/>
    <n v="10.450054304050349"/>
    <n v="140000"/>
    <n v="91403.41"/>
    <n v="102670"/>
    <x v="4"/>
    <x v="0"/>
  </r>
  <r>
    <n v="21265755"/>
    <n v="72131230000226"/>
    <d v="2008-04-11T00:00:00"/>
    <n v="360"/>
    <n v="41"/>
    <n v="319"/>
    <n v="10.450054304050349"/>
    <n v="125000"/>
    <n v="90831.86"/>
    <n v="88890"/>
    <x v="3"/>
    <x v="0"/>
  </r>
  <r>
    <n v="27774044884"/>
    <n v="70642230001067"/>
    <d v="2008-06-10T00:00:00"/>
    <n v="240"/>
    <n v="39"/>
    <n v="201"/>
    <n v="10.450054304050349"/>
    <n v="148000"/>
    <n v="90872.960000000006"/>
    <n v="104000"/>
    <x v="2"/>
    <x v="0"/>
  </r>
  <r>
    <n v="9079961833"/>
    <n v="70011230000879"/>
    <d v="2009-02-26T00:00:00"/>
    <n v="204"/>
    <n v="31"/>
    <n v="173"/>
    <n v="10.450054304050349"/>
    <n v="150000"/>
    <n v="90662.74"/>
    <n v="104600"/>
    <x v="5"/>
    <x v="0"/>
  </r>
  <r>
    <n v="25964688837"/>
    <n v="70120230000521"/>
    <d v="2008-04-08T00:00:00"/>
    <n v="240"/>
    <n v="41"/>
    <n v="199"/>
    <n v="10.450054304050349"/>
    <n v="154548"/>
    <n v="90118.67"/>
    <n v="104097.92"/>
    <x v="2"/>
    <x v="0"/>
  </r>
  <r>
    <n v="21541174810"/>
    <n v="70047230000047"/>
    <d v="2008-03-20T00:00:00"/>
    <n v="180"/>
    <n v="42"/>
    <n v="138"/>
    <n v="10.450054304050349"/>
    <n v="141600"/>
    <n v="90449.04"/>
    <n v="113280"/>
    <x v="5"/>
    <x v="0"/>
  </r>
  <r>
    <n v="13792448890"/>
    <n v="72017230001000"/>
    <d v="2009-02-05T00:00:00"/>
    <n v="240"/>
    <n v="31"/>
    <n v="209"/>
    <n v="10.450054304050349"/>
    <n v="160000"/>
    <n v="89608.4"/>
    <n v="100000"/>
    <x v="1"/>
    <x v="0"/>
  </r>
  <r>
    <n v="5217368896"/>
    <n v="70009230000222"/>
    <d v="2009-01-28T00:00:00"/>
    <n v="348"/>
    <n v="32"/>
    <n v="316"/>
    <n v="10.450054304050349"/>
    <n v="120000"/>
    <n v="89142.41"/>
    <n v="96000"/>
    <x v="4"/>
    <x v="0"/>
  </r>
  <r>
    <n v="29557210850"/>
    <n v="70505230000353"/>
    <d v="2009-02-10T00:00:00"/>
    <n v="240"/>
    <n v="31"/>
    <n v="209"/>
    <n v="10.450054304050349"/>
    <n v="125000"/>
    <n v="89543.93"/>
    <n v="100000"/>
    <x v="5"/>
    <x v="0"/>
  </r>
  <r>
    <n v="81319614"/>
    <n v="70157230000768"/>
    <d v="2009-03-11T00:00:00"/>
    <n v="120"/>
    <n v="30"/>
    <n v="90"/>
    <n v="10.450054304050349"/>
    <n v="180000"/>
    <n v="90927.53"/>
    <n v="118000"/>
    <x v="2"/>
    <x v="0"/>
  </r>
  <r>
    <n v="5752834830"/>
    <n v="70019230001161"/>
    <d v="2008-12-11T00:00:00"/>
    <n v="240"/>
    <n v="33"/>
    <n v="207"/>
    <n v="10.450054304050349"/>
    <n v="170000"/>
    <n v="88994.35"/>
    <n v="100000"/>
    <x v="5"/>
    <x v="0"/>
  </r>
  <r>
    <n v="3668105618"/>
    <n v="20001330122127"/>
    <d v="2009-12-21T00:00:00"/>
    <n v="240"/>
    <n v="21"/>
    <n v="219"/>
    <n v="10.450054304050349"/>
    <n v="126458.25"/>
    <n v="88827.839999999997"/>
    <n v="95492.6"/>
    <x v="2"/>
    <x v="0"/>
  </r>
  <r>
    <n v="16587501877"/>
    <n v="70658230002981"/>
    <d v="2009-05-29T00:00:00"/>
    <n v="360"/>
    <n v="27"/>
    <n v="333"/>
    <n v="10.450054304050349"/>
    <n v="190000"/>
    <n v="87808.320000000007"/>
    <n v="122631.71"/>
    <x v="2"/>
    <x v="0"/>
  </r>
  <r>
    <n v="29119193866"/>
    <n v="70105230001494"/>
    <d v="2007-12-20T00:00:00"/>
    <n v="360"/>
    <n v="45"/>
    <n v="315"/>
    <n v="10.450054304050349"/>
    <n v="142000"/>
    <n v="87648.26"/>
    <n v="96000"/>
    <x v="4"/>
    <x v="0"/>
  </r>
  <r>
    <n v="17155851868"/>
    <n v="70121230000368"/>
    <d v="2008-02-28T00:00:00"/>
    <n v="132"/>
    <n v="43"/>
    <n v="89"/>
    <n v="10.450054304050349"/>
    <n v="140000"/>
    <n v="89706.08"/>
    <n v="110000"/>
    <x v="4"/>
    <x v="0"/>
  </r>
  <r>
    <n v="17561155832"/>
    <n v="72101230001450"/>
    <d v="2009-11-17T00:00:00"/>
    <n v="240"/>
    <n v="22"/>
    <n v="218"/>
    <n v="10.450054304050349"/>
    <n v="181856.2"/>
    <n v="87696.02"/>
    <n v="94647.14"/>
    <x v="5"/>
    <x v="0"/>
  </r>
  <r>
    <n v="27958842830"/>
    <n v="70780230001066"/>
    <d v="2009-04-28T00:00:00"/>
    <n v="360"/>
    <n v="29"/>
    <n v="331"/>
    <n v="10.450054304050349"/>
    <n v="162000"/>
    <n v="87198.83"/>
    <n v="93000"/>
    <x v="2"/>
    <x v="0"/>
  </r>
  <r>
    <n v="27270116873"/>
    <n v="70780230000213"/>
    <d v="2007-09-11T00:00:00"/>
    <n v="240"/>
    <n v="48"/>
    <n v="192"/>
    <n v="10.450054304050349"/>
    <n v="178079.5"/>
    <n v="87697.78"/>
    <n v="104423.17"/>
    <x v="4"/>
    <x v="0"/>
  </r>
  <r>
    <n v="5256918630"/>
    <n v="73064230000019"/>
    <d v="2011-05-27T00:00:00"/>
    <n v="240"/>
    <n v="4"/>
    <n v="236"/>
    <n v="10.450054304050349"/>
    <n v="135000"/>
    <n v="86938.97"/>
    <n v="87815.15"/>
    <x v="4"/>
    <x v="0"/>
  </r>
  <r>
    <n v="9129606802"/>
    <n v="72050230003365"/>
    <d v="2009-10-13T00:00:00"/>
    <n v="144"/>
    <n v="23"/>
    <n v="121"/>
    <n v="10.450054304050349"/>
    <n v="193200"/>
    <n v="87963.39"/>
    <n v="102447.67999999999"/>
    <x v="5"/>
    <x v="0"/>
  </r>
  <r>
    <n v="8422041804"/>
    <n v="70150230000175"/>
    <d v="2009-03-10T00:00:00"/>
    <n v="360"/>
    <n v="30"/>
    <n v="330"/>
    <n v="10.450054304050349"/>
    <n v="155000"/>
    <n v="86485.32"/>
    <n v="91820"/>
    <x v="5"/>
    <x v="0"/>
  </r>
  <r>
    <n v="22292694883"/>
    <n v="20001330121201"/>
    <d v="2009-11-30T00:00:00"/>
    <n v="360"/>
    <n v="22"/>
    <n v="338"/>
    <n v="10.450054304050349"/>
    <n v="190000"/>
    <n v="86433.54"/>
    <n v="90000"/>
    <x v="4"/>
    <x v="0"/>
  </r>
  <r>
    <n v="18379490851"/>
    <n v="70190230000557"/>
    <d v="2008-10-10T00:00:00"/>
    <n v="276"/>
    <n v="35"/>
    <n v="241"/>
    <n v="10.450054304050349"/>
    <n v="147345"/>
    <n v="85907.18"/>
    <n v="95000"/>
    <x v="0"/>
    <x v="0"/>
  </r>
  <r>
    <n v="7543357801"/>
    <n v="72101230001433"/>
    <d v="2009-11-24T00:00:00"/>
    <n v="336"/>
    <n v="22"/>
    <n v="314"/>
    <n v="10.450054304050349"/>
    <n v="174000"/>
    <n v="85618.71"/>
    <n v="90000"/>
    <x v="4"/>
    <x v="0"/>
  </r>
  <r>
    <n v="26200626839"/>
    <n v="70400230000690"/>
    <d v="2010-02-03T00:00:00"/>
    <n v="180"/>
    <n v="19"/>
    <n v="161"/>
    <n v="10.450054304050349"/>
    <n v="135000"/>
    <n v="86319.29"/>
    <n v="94200"/>
    <x v="2"/>
    <x v="0"/>
  </r>
  <r>
    <n v="27785494800"/>
    <n v="20001310114676"/>
    <d v="2009-07-08T00:00:00"/>
    <n v="252"/>
    <n v="26"/>
    <n v="226"/>
    <n v="10.450054304050349"/>
    <n v="140000"/>
    <n v="85388.29"/>
    <n v="93000"/>
    <x v="6"/>
    <x v="0"/>
  </r>
  <r>
    <n v="29268999803"/>
    <n v="70105230001940"/>
    <d v="2008-05-26T00:00:00"/>
    <n v="180"/>
    <n v="40"/>
    <n v="140"/>
    <n v="10.450054304050349"/>
    <n v="134754"/>
    <n v="85693.56"/>
    <n v="106099.18"/>
    <x v="5"/>
    <x v="0"/>
  </r>
  <r>
    <n v="1887499857"/>
    <n v="70121230000643"/>
    <d v="2008-10-27T00:00:00"/>
    <n v="240"/>
    <n v="35"/>
    <n v="205"/>
    <n v="10.450054304050349"/>
    <n v="140000"/>
    <n v="84706.47"/>
    <n v="96370"/>
    <x v="2"/>
    <x v="0"/>
  </r>
  <r>
    <n v="5357058830"/>
    <n v="70062230000717"/>
    <d v="2009-01-14T00:00:00"/>
    <n v="348"/>
    <n v="32"/>
    <n v="316"/>
    <n v="10.450054304050349"/>
    <n v="170000"/>
    <n v="84000.93"/>
    <n v="90000"/>
    <x v="2"/>
    <x v="0"/>
  </r>
  <r>
    <n v="1429542764"/>
    <n v="70057230000419"/>
    <d v="2007-11-16T00:00:00"/>
    <n v="240"/>
    <n v="46"/>
    <n v="194"/>
    <n v="10.450054304050349"/>
    <n v="120000"/>
    <n v="84309.73"/>
    <n v="87000"/>
    <x v="0"/>
    <x v="0"/>
  </r>
  <r>
    <n v="17145394820"/>
    <n v="70780230000302"/>
    <d v="2007-09-24T00:00:00"/>
    <n v="240"/>
    <n v="48"/>
    <n v="192"/>
    <n v="10.450054304050349"/>
    <n v="178948"/>
    <n v="83495.95"/>
    <n v="100000"/>
    <x v="5"/>
    <x v="0"/>
  </r>
  <r>
    <n v="82076596887"/>
    <n v="70040230000384"/>
    <d v="2008-04-25T00:00:00"/>
    <n v="228"/>
    <n v="40"/>
    <n v="188"/>
    <n v="10.450054304050349"/>
    <n v="120000"/>
    <n v="82858.27"/>
    <n v="85000"/>
    <x v="5"/>
    <x v="0"/>
  </r>
  <r>
    <n v="25641963810"/>
    <n v="20001280358300"/>
    <d v="2009-06-15T00:00:00"/>
    <n v="360"/>
    <n v="27"/>
    <n v="333"/>
    <n v="10.450054304050349"/>
    <n v="140000"/>
    <n v="81406.490000000005"/>
    <n v="110000"/>
    <x v="5"/>
    <x v="0"/>
  </r>
  <r>
    <n v="1403085803"/>
    <n v="70233230000120"/>
    <d v="2008-06-04T00:00:00"/>
    <n v="180"/>
    <n v="39"/>
    <n v="141"/>
    <n v="10.450054304050349"/>
    <n v="125000"/>
    <n v="81837.350000000006"/>
    <n v="100000"/>
    <x v="5"/>
    <x v="0"/>
  </r>
  <r>
    <n v="7549915806"/>
    <n v="70190230000484"/>
    <d v="2008-08-28T00:00:00"/>
    <n v="180"/>
    <n v="36"/>
    <n v="144"/>
    <n v="10.450054304050349"/>
    <n v="151400"/>
    <n v="80797.63"/>
    <n v="89080.18"/>
    <x v="5"/>
    <x v="0"/>
  </r>
  <r>
    <n v="49174827715"/>
    <n v="20001330116879"/>
    <d v="2009-10-01T00:00:00"/>
    <n v="180"/>
    <n v="24"/>
    <n v="156"/>
    <n v="10.450054304050349"/>
    <n v="156471.87"/>
    <n v="80487.61"/>
    <n v="90843.01"/>
    <x v="5"/>
    <x v="0"/>
  </r>
  <r>
    <n v="30246274808"/>
    <n v="72168230000241"/>
    <d v="2009-01-16T00:00:00"/>
    <n v="150"/>
    <n v="7"/>
    <n v="143"/>
    <n v="10.450054304050349"/>
    <n v="140000"/>
    <n v="80502.59"/>
    <n v="106123.04"/>
    <x v="4"/>
    <x v="0"/>
  </r>
  <r>
    <n v="12040776818"/>
    <n v="70207230002396"/>
    <d v="2009-04-17T00:00:00"/>
    <n v="240"/>
    <n v="29"/>
    <n v="211"/>
    <n v="10.450054304050349"/>
    <n v="156500"/>
    <n v="79923.759999999995"/>
    <n v="88890"/>
    <x v="5"/>
    <x v="0"/>
  </r>
  <r>
    <n v="5065980632"/>
    <n v="20001330121023"/>
    <d v="2009-11-30T00:00:00"/>
    <n v="240"/>
    <n v="22"/>
    <n v="218"/>
    <n v="10.450054304050349"/>
    <n v="127384.38"/>
    <n v="79821.84"/>
    <n v="86142.35"/>
    <x v="5"/>
    <x v="0"/>
  </r>
  <r>
    <n v="64708098715"/>
    <n v="20001330116801"/>
    <d v="2009-10-01T00:00:00"/>
    <n v="300"/>
    <n v="24"/>
    <n v="276"/>
    <n v="10.450054304050349"/>
    <n v="154346.18"/>
    <n v="77861.42"/>
    <n v="82784.69"/>
    <x v="4"/>
    <x v="0"/>
  </r>
  <r>
    <n v="4666949895"/>
    <n v="70560230000178"/>
    <d v="2008-05-16T00:00:00"/>
    <n v="240"/>
    <n v="40"/>
    <n v="200"/>
    <n v="10.450054304050349"/>
    <n v="140000"/>
    <n v="78144.06"/>
    <n v="80000"/>
    <x v="2"/>
    <x v="0"/>
  </r>
  <r>
    <n v="41803887826"/>
    <n v="20001310150141"/>
    <d v="2010-07-14T00:00:00"/>
    <n v="300"/>
    <n v="14"/>
    <n v="286"/>
    <n v="10.450054304050349"/>
    <n v="200000"/>
    <n v="77671.05"/>
    <n v="80000"/>
    <x v="5"/>
    <x v="0"/>
  </r>
  <r>
    <n v="27890524846"/>
    <n v="70105230001966"/>
    <d v="2008-06-09T00:00:00"/>
    <n v="360"/>
    <n v="39"/>
    <n v="321"/>
    <n v="10.450054304050349"/>
    <n v="130883"/>
    <n v="77573.84"/>
    <n v="83500"/>
    <x v="2"/>
    <x v="0"/>
  </r>
  <r>
    <n v="17660640860"/>
    <n v="70120230000564"/>
    <d v="2008-04-17T00:00:00"/>
    <n v="240"/>
    <n v="41"/>
    <n v="199"/>
    <n v="10.450054304050349"/>
    <n v="142884"/>
    <n v="77709.490000000005"/>
    <n v="90000"/>
    <x v="5"/>
    <x v="0"/>
  </r>
  <r>
    <n v="13295496862"/>
    <n v="70780230000345"/>
    <d v="2007-09-24T00:00:00"/>
    <n v="240"/>
    <n v="48"/>
    <n v="192"/>
    <n v="10.450054304050349"/>
    <n v="178079.5"/>
    <n v="77650.87"/>
    <n v="93000"/>
    <x v="6"/>
    <x v="0"/>
  </r>
  <r>
    <n v="90088107000"/>
    <n v="72087230000071"/>
    <d v="2009-04-15T00:00:00"/>
    <n v="180"/>
    <n v="29"/>
    <n v="151"/>
    <n v="10.450054304050349"/>
    <n v="157000"/>
    <n v="77916.100000000006"/>
    <n v="90774"/>
    <x v="2"/>
    <x v="0"/>
  </r>
  <r>
    <n v="7682296852"/>
    <n v="72108230000116"/>
    <d v="2008-11-24T00:00:00"/>
    <n v="144"/>
    <n v="34"/>
    <n v="110"/>
    <n v="10.450054304050349"/>
    <n v="125000"/>
    <n v="78400.66"/>
    <n v="100000"/>
    <x v="2"/>
    <x v="0"/>
  </r>
  <r>
    <n v="56633009"/>
    <n v="71480230000694"/>
    <d v="2009-05-21T00:00:00"/>
    <n v="180"/>
    <n v="28"/>
    <n v="152"/>
    <n v="10.450054304050349"/>
    <n v="172175"/>
    <n v="77674"/>
    <n v="90000"/>
    <x v="5"/>
    <x v="0"/>
  </r>
  <r>
    <n v="4226624882"/>
    <n v="70081230001272"/>
    <d v="2009-01-21T00:00:00"/>
    <n v="240"/>
    <n v="32"/>
    <n v="208"/>
    <n v="10.450054304050349"/>
    <n v="130000"/>
    <n v="77116.820000000007"/>
    <n v="86750"/>
    <x v="4"/>
    <x v="0"/>
  </r>
  <r>
    <n v="7957638830"/>
    <n v="70207230001950"/>
    <d v="2008-10-08T00:00:00"/>
    <n v="120"/>
    <n v="35"/>
    <n v="85"/>
    <n v="10.450054304050349"/>
    <n v="180000"/>
    <n v="78372.92"/>
    <n v="94402"/>
    <x v="5"/>
    <x v="0"/>
  </r>
  <r>
    <n v="25880158837"/>
    <n v="70120230000424"/>
    <d v="2008-03-14T00:00:00"/>
    <n v="126"/>
    <n v="18"/>
    <n v="108"/>
    <n v="10.450054304050349"/>
    <n v="145800"/>
    <n v="77301.98"/>
    <n v="110271.71"/>
    <x v="2"/>
    <x v="0"/>
  </r>
  <r>
    <n v="2289503843"/>
    <n v="70642230001644"/>
    <d v="2009-03-10T00:00:00"/>
    <n v="144"/>
    <n v="30"/>
    <n v="114"/>
    <n v="10.450054304050349"/>
    <n v="178000"/>
    <n v="77161.77"/>
    <n v="95000"/>
    <x v="4"/>
    <x v="0"/>
  </r>
  <r>
    <n v="15839967882"/>
    <n v="70319230001136"/>
    <d v="2008-10-20T00:00:00"/>
    <n v="360"/>
    <n v="35"/>
    <n v="325"/>
    <n v="10.450054304050349"/>
    <n v="140000"/>
    <n v="75538.28"/>
    <n v="81148.67"/>
    <x v="3"/>
    <x v="0"/>
  </r>
  <r>
    <n v="21782526803"/>
    <n v="20001310138443"/>
    <d v="2010-02-26T00:00:00"/>
    <n v="120"/>
    <n v="19"/>
    <n v="101"/>
    <n v="10.450054304050349"/>
    <n v="132000"/>
    <n v="77033.62"/>
    <n v="90000"/>
    <x v="4"/>
    <x v="0"/>
  </r>
  <r>
    <n v="24694318837"/>
    <n v="70644230000172"/>
    <d v="2009-10-06T00:00:00"/>
    <n v="120"/>
    <n v="23"/>
    <n v="97"/>
    <n v="10.450054304050349"/>
    <n v="173000"/>
    <n v="76997.47"/>
    <n v="93000"/>
    <x v="5"/>
    <x v="0"/>
  </r>
  <r>
    <n v="28306287800"/>
    <n v="70207230001357"/>
    <d v="2008-01-15T00:00:00"/>
    <n v="180"/>
    <n v="44"/>
    <n v="136"/>
    <n v="10.450054304050349"/>
    <n v="120000"/>
    <n v="75763.89"/>
    <n v="96000"/>
    <x v="5"/>
    <x v="0"/>
  </r>
  <r>
    <n v="8237330846"/>
    <n v="70105230002784"/>
    <d v="2009-05-19T00:00:00"/>
    <n v="120"/>
    <n v="28"/>
    <n v="92"/>
    <n v="10.450054304050349"/>
    <n v="159000"/>
    <n v="76014.23"/>
    <n v="96922.4"/>
    <x v="4"/>
    <x v="0"/>
  </r>
  <r>
    <n v="12682449883"/>
    <n v="70736230000216"/>
    <d v="2009-02-27T00:00:00"/>
    <n v="300"/>
    <n v="30"/>
    <n v="270"/>
    <n v="10.450054304050349"/>
    <n v="175000"/>
    <n v="74112.87"/>
    <n v="80000"/>
    <x v="1"/>
    <x v="0"/>
  </r>
  <r>
    <n v="94136807872"/>
    <n v="70658230002167"/>
    <d v="2008-06-24T00:00:00"/>
    <n v="228"/>
    <n v="39"/>
    <n v="189"/>
    <n v="10.450054304050349"/>
    <n v="130000"/>
    <n v="74047.67"/>
    <n v="86200"/>
    <x v="5"/>
    <x v="0"/>
  </r>
  <r>
    <n v="2918928763"/>
    <n v="72094230000236"/>
    <d v="2008-11-28T00:00:00"/>
    <n v="300"/>
    <n v="34"/>
    <n v="266"/>
    <n v="10.450054304050349"/>
    <n v="135000"/>
    <n v="73640.34"/>
    <n v="80940"/>
    <x v="5"/>
    <x v="0"/>
  </r>
  <r>
    <n v="15762459004"/>
    <n v="71030230001036"/>
    <d v="2009-06-10T00:00:00"/>
    <n v="216"/>
    <n v="27"/>
    <n v="189"/>
    <n v="10.450054304050349"/>
    <n v="200000"/>
    <n v="71665.62"/>
    <n v="79904"/>
    <x v="5"/>
    <x v="0"/>
  </r>
  <r>
    <n v="63682311815"/>
    <n v="70105230002407"/>
    <d v="2009-01-12T00:00:00"/>
    <n v="180"/>
    <n v="32"/>
    <n v="148"/>
    <n v="10.450054304050349"/>
    <n v="130000"/>
    <n v="71881.67"/>
    <n v="84997.32"/>
    <x v="4"/>
    <x v="0"/>
  </r>
  <r>
    <n v="29273230890"/>
    <n v="70780230000060"/>
    <d v="2007-09-11T00:00:00"/>
    <n v="97"/>
    <n v="13"/>
    <n v="84"/>
    <n v="10.450054304050349"/>
    <n v="178948"/>
    <n v="72576.39"/>
    <n v="132000"/>
    <x v="5"/>
    <x v="0"/>
  </r>
  <r>
    <n v="27858848844"/>
    <n v="70081230001582"/>
    <d v="2009-04-17T00:00:00"/>
    <n v="120"/>
    <n v="29"/>
    <n v="91"/>
    <n v="10.450054304050349"/>
    <n v="163000"/>
    <n v="71893.64"/>
    <n v="92700"/>
    <x v="2"/>
    <x v="0"/>
  </r>
  <r>
    <n v="3909102875"/>
    <n v="72067230000077"/>
    <d v="2008-09-26T00:00:00"/>
    <n v="108"/>
    <n v="36"/>
    <n v="72"/>
    <n v="10.450054304050349"/>
    <n v="145000"/>
    <n v="72348.7"/>
    <n v="105303.45"/>
    <x v="0"/>
    <x v="0"/>
  </r>
  <r>
    <n v="95267344834"/>
    <n v="70780230000957"/>
    <d v="2009-01-13T00:00:00"/>
    <n v="264"/>
    <n v="32"/>
    <n v="232"/>
    <n v="10.450054304050349"/>
    <n v="169000"/>
    <n v="70228.820000000007"/>
    <n v="77760"/>
    <x v="5"/>
    <x v="0"/>
  </r>
  <r>
    <n v="12551204879"/>
    <n v="70081230000489"/>
    <d v="2008-02-19T00:00:00"/>
    <n v="168"/>
    <n v="17"/>
    <n v="151"/>
    <n v="10.450054304050349"/>
    <n v="150000"/>
    <n v="70578.929999999993"/>
    <n v="90000"/>
    <x v="5"/>
    <x v="0"/>
  </r>
  <r>
    <n v="15151188860"/>
    <n v="20001310120447"/>
    <d v="2009-08-25T00:00:00"/>
    <n v="300"/>
    <n v="25"/>
    <n v="275"/>
    <n v="10.450054304050349"/>
    <n v="110000"/>
    <n v="69556.78"/>
    <n v="74526.399999999994"/>
    <x v="6"/>
    <x v="0"/>
  </r>
  <r>
    <n v="96617810015"/>
    <n v="71030230000552"/>
    <d v="2007-11-14T00:00:00"/>
    <n v="108"/>
    <n v="36"/>
    <n v="72"/>
    <n v="10.450054304050349"/>
    <n v="150000"/>
    <n v="71554.73"/>
    <n v="106600"/>
    <x v="5"/>
    <x v="0"/>
  </r>
  <r>
    <n v="22470323894"/>
    <n v="70105230002210"/>
    <d v="2008-08-26T00:00:00"/>
    <n v="180"/>
    <n v="37"/>
    <n v="143"/>
    <n v="10.450054304050349"/>
    <n v="129438.78"/>
    <n v="69328.95"/>
    <n v="84477.54"/>
    <x v="1"/>
    <x v="0"/>
  </r>
  <r>
    <n v="25231869856"/>
    <n v="72200230000265"/>
    <d v="2008-01-21T00:00:00"/>
    <n v="180"/>
    <n v="44"/>
    <n v="136"/>
    <n v="10.450054304050349"/>
    <n v="158300"/>
    <n v="68693.740000000005"/>
    <n v="87200"/>
    <x v="5"/>
    <x v="0"/>
  </r>
  <r>
    <n v="25206670871"/>
    <n v="70062230000725"/>
    <d v="2009-02-11T00:00:00"/>
    <n v="180"/>
    <n v="31"/>
    <n v="149"/>
    <n v="10.450054304050349"/>
    <n v="130000"/>
    <n v="68082.12"/>
    <n v="80000"/>
    <x v="4"/>
    <x v="0"/>
  </r>
  <r>
    <n v="1663051976"/>
    <n v="70809230000010"/>
    <d v="2008-01-09T00:00:00"/>
    <n v="216"/>
    <n v="44"/>
    <n v="172"/>
    <n v="10.450054304050349"/>
    <n v="126000"/>
    <n v="67344.94"/>
    <n v="80890"/>
    <x v="4"/>
    <x v="0"/>
  </r>
  <r>
    <n v="26963809704"/>
    <n v="20001330116887"/>
    <d v="2009-10-01T00:00:00"/>
    <n v="72"/>
    <n v="24"/>
    <n v="48"/>
    <n v="10.450054304050349"/>
    <n v="183546.83"/>
    <n v="70506.42"/>
    <n v="103451.18"/>
    <x v="4"/>
    <x v="0"/>
  </r>
  <r>
    <n v="22551493897"/>
    <n v="72126230000050"/>
    <d v="2011-03-21T00:00:00"/>
    <n v="120"/>
    <n v="6"/>
    <n v="114"/>
    <n v="10.450054304050349"/>
    <n v="128000"/>
    <n v="66371.16"/>
    <n v="69096"/>
    <x v="2"/>
    <x v="0"/>
  </r>
  <r>
    <n v="30064982831"/>
    <n v="70105230002555"/>
    <d v="2009-04-15T00:00:00"/>
    <n v="120"/>
    <n v="29"/>
    <n v="91"/>
    <n v="10.450054304050349"/>
    <n v="159000"/>
    <n v="66697.16"/>
    <n v="85957.68"/>
    <x v="5"/>
    <x v="0"/>
  </r>
  <r>
    <n v="4437021878"/>
    <n v="70023230000210"/>
    <d v="2007-11-27T00:00:00"/>
    <n v="180"/>
    <n v="46"/>
    <n v="134"/>
    <n v="10.450054304050349"/>
    <n v="155000"/>
    <n v="65919.320000000007"/>
    <n v="85000"/>
    <x v="5"/>
    <x v="0"/>
  </r>
  <r>
    <n v="14854254840"/>
    <n v="72056230000403"/>
    <d v="2009-03-04T00:00:00"/>
    <n v="300"/>
    <n v="30"/>
    <n v="270"/>
    <n v="10.450054304050349"/>
    <n v="170000"/>
    <n v="64666.94"/>
    <n v="99450.51"/>
    <x v="5"/>
    <x v="0"/>
  </r>
  <r>
    <n v="57911975604"/>
    <n v="72290230000163"/>
    <d v="2009-01-13T00:00:00"/>
    <n v="360"/>
    <n v="32"/>
    <n v="328"/>
    <n v="10.450054304050349"/>
    <n v="117600"/>
    <n v="64487.519999999997"/>
    <n v="68000"/>
    <x v="4"/>
    <x v="0"/>
  </r>
  <r>
    <n v="76527158815"/>
    <n v="70109230000989"/>
    <d v="2009-05-22T00:00:00"/>
    <n v="252"/>
    <n v="28"/>
    <n v="224"/>
    <n v="10.450054304050349"/>
    <n v="150000"/>
    <n v="63573.71"/>
    <n v="70000"/>
    <x v="2"/>
    <x v="0"/>
  </r>
  <r>
    <n v="29493195805"/>
    <n v="70120230000459"/>
    <d v="2008-04-07T00:00:00"/>
    <n v="180"/>
    <n v="41"/>
    <n v="139"/>
    <n v="10.450054304050349"/>
    <n v="150660"/>
    <n v="63768.72"/>
    <n v="79131.86"/>
    <x v="4"/>
    <x v="0"/>
  </r>
  <r>
    <n v="4109700850"/>
    <n v="70119230001150"/>
    <d v="2008-06-18T00:00:00"/>
    <n v="180"/>
    <n v="39"/>
    <n v="141"/>
    <n v="10.450054304050349"/>
    <n v="170000"/>
    <n v="63657.9"/>
    <n v="78262.149999999994"/>
    <x v="2"/>
    <x v="0"/>
  </r>
  <r>
    <n v="3974613803"/>
    <n v="70121230000694"/>
    <d v="2008-11-25T00:00:00"/>
    <n v="120"/>
    <n v="34"/>
    <n v="86"/>
    <n v="10.450054304050349"/>
    <n v="110000"/>
    <n v="63155.01"/>
    <n v="85857.24"/>
    <x v="5"/>
    <x v="0"/>
  </r>
  <r>
    <n v="53894545968"/>
    <n v="20001310135991"/>
    <d v="2010-01-27T00:00:00"/>
    <n v="156"/>
    <n v="20"/>
    <n v="136"/>
    <n v="10.450054304050349"/>
    <n v="160000"/>
    <n v="62087.28"/>
    <n v="70000"/>
    <x v="4"/>
    <x v="0"/>
  </r>
  <r>
    <n v="12819318886"/>
    <n v="70780230000248"/>
    <d v="2007-09-19T00:00:00"/>
    <n v="144"/>
    <n v="48"/>
    <n v="96"/>
    <n v="10.450054304050349"/>
    <n v="150794.49"/>
    <n v="61862.71"/>
    <n v="88600"/>
    <x v="5"/>
    <x v="0"/>
  </r>
  <r>
    <n v="8462732840"/>
    <n v="70658230003058"/>
    <d v="2009-09-14T00:00:00"/>
    <n v="324"/>
    <n v="24"/>
    <n v="300"/>
    <n v="10.450054304050349"/>
    <n v="175000"/>
    <n v="60315.69"/>
    <n v="60000"/>
    <x v="4"/>
    <x v="0"/>
  </r>
  <r>
    <n v="28665561862"/>
    <n v="70451230000342"/>
    <d v="2009-03-06T00:00:00"/>
    <n v="120"/>
    <n v="30"/>
    <n v="90"/>
    <n v="10.450054304050349"/>
    <n v="160000"/>
    <n v="61696.68"/>
    <n v="80000"/>
    <x v="5"/>
    <x v="0"/>
  </r>
  <r>
    <n v="6576066856"/>
    <n v="72107230000100"/>
    <d v="2009-02-27T00:00:00"/>
    <n v="180"/>
    <n v="31"/>
    <n v="149"/>
    <n v="10.450054304050349"/>
    <n v="135000"/>
    <n v="59183.73"/>
    <n v="70000"/>
    <x v="5"/>
    <x v="0"/>
  </r>
  <r>
    <n v="97382639053"/>
    <n v="72088230000355"/>
    <d v="2009-08-25T00:00:00"/>
    <n v="240"/>
    <n v="25"/>
    <n v="215"/>
    <n v="10.450054304050349"/>
    <n v="188307.97"/>
    <n v="58275.92"/>
    <n v="63891.58"/>
    <x v="5"/>
    <x v="0"/>
  </r>
  <r>
    <n v="35233095734"/>
    <n v="20001330116666"/>
    <d v="2009-10-01T00:00:00"/>
    <n v="180"/>
    <n v="24"/>
    <n v="156"/>
    <n v="10.450054304050349"/>
    <n v="157011.82"/>
    <n v="58419.63"/>
    <n v="65935.77"/>
    <x v="5"/>
    <x v="0"/>
  </r>
  <r>
    <n v="25826553847"/>
    <n v="70120230000351"/>
    <d v="2008-03-14T00:00:00"/>
    <n v="91"/>
    <n v="13"/>
    <n v="78"/>
    <n v="10.450054304050349"/>
    <n v="156492"/>
    <n v="58847.16"/>
    <n v="111178.91"/>
    <x v="2"/>
    <x v="0"/>
  </r>
  <r>
    <n v="8708327866"/>
    <n v="70770230000020"/>
    <d v="2008-05-16T00:00:00"/>
    <n v="360"/>
    <n v="40"/>
    <n v="320"/>
    <n v="10.450054304050349"/>
    <n v="190000"/>
    <n v="56680.83"/>
    <n v="61210"/>
    <x v="5"/>
    <x v="0"/>
  </r>
  <r>
    <n v="24909954805"/>
    <n v="70105230002016"/>
    <d v="2008-06-05T00:00:00"/>
    <n v="149"/>
    <n v="9"/>
    <n v="140"/>
    <n v="10.450054304050349"/>
    <n v="120990.86"/>
    <n v="57197.29"/>
    <n v="76662.179999999993"/>
    <x v="5"/>
    <x v="0"/>
  </r>
  <r>
    <n v="25857639867"/>
    <n v="70105230002385"/>
    <d v="2009-01-23T00:00:00"/>
    <n v="360"/>
    <n v="32"/>
    <n v="328"/>
    <n v="10.450054304050349"/>
    <n v="160000"/>
    <n v="56415.360000000001"/>
    <n v="79253.69"/>
    <x v="5"/>
    <x v="0"/>
  </r>
  <r>
    <n v="10303508841"/>
    <n v="70678230000142"/>
    <d v="2008-11-10T00:00:00"/>
    <n v="240"/>
    <n v="34"/>
    <n v="206"/>
    <n v="10.450054304050349"/>
    <n v="142000"/>
    <n v="55797.42"/>
    <n v="110890"/>
    <x v="2"/>
    <x v="0"/>
  </r>
  <r>
    <n v="27010886822"/>
    <n v="20001300005106"/>
    <d v="2008-09-25T00:00:00"/>
    <n v="300"/>
    <n v="36"/>
    <n v="264"/>
    <n v="10.450054304050349"/>
    <n v="112980"/>
    <n v="54396.11"/>
    <n v="60000"/>
    <x v="1"/>
    <x v="0"/>
  </r>
  <r>
    <n v="28166458861"/>
    <n v="70457230000635"/>
    <d v="2008-08-25T00:00:00"/>
    <n v="180"/>
    <n v="37"/>
    <n v="143"/>
    <n v="10.450054304050349"/>
    <n v="150000"/>
    <n v="54927.95"/>
    <n v="84890"/>
    <x v="2"/>
    <x v="0"/>
  </r>
  <r>
    <n v="25674526800"/>
    <n v="70120230000432"/>
    <d v="2008-03-14T00:00:00"/>
    <n v="120"/>
    <n v="42"/>
    <n v="78"/>
    <n v="10.450054304050349"/>
    <n v="154548"/>
    <n v="55413.81"/>
    <n v="81738.34"/>
    <x v="3"/>
    <x v="0"/>
  </r>
  <r>
    <n v="5546778814"/>
    <n v="70642230001458"/>
    <d v="2008-10-01T00:00:00"/>
    <n v="117"/>
    <n v="8"/>
    <n v="109"/>
    <n v="10.450054304050349"/>
    <n v="160000"/>
    <n v="54498.12"/>
    <n v="87290"/>
    <x v="2"/>
    <x v="0"/>
  </r>
  <r>
    <n v="74999524953"/>
    <n v="70438230000604"/>
    <d v="2007-12-28T00:00:00"/>
    <n v="180"/>
    <n v="45"/>
    <n v="135"/>
    <n v="10.450054304050349"/>
    <n v="198294"/>
    <n v="54175.48"/>
    <n v="120000"/>
    <x v="2"/>
    <x v="0"/>
  </r>
  <r>
    <n v="2619666856"/>
    <n v="70081230000969"/>
    <d v="2008-09-11T00:00:00"/>
    <n v="89"/>
    <n v="12"/>
    <n v="77"/>
    <n v="10.450054304050349"/>
    <n v="133000"/>
    <n v="53987.67"/>
    <n v="92427.69"/>
    <x v="2"/>
    <x v="0"/>
  </r>
  <r>
    <n v="71552715604"/>
    <n v="70658230002752"/>
    <d v="2008-11-13T00:00:00"/>
    <n v="58"/>
    <n v="12"/>
    <n v="46"/>
    <n v="10.450054304050349"/>
    <n v="168000"/>
    <n v="54371.78"/>
    <n v="113610"/>
    <x v="5"/>
    <x v="0"/>
  </r>
  <r>
    <n v="28230106886"/>
    <n v="70105230002776"/>
    <d v="2009-05-14T00:00:00"/>
    <n v="120"/>
    <n v="28"/>
    <n v="92"/>
    <n v="10.450054304050349"/>
    <n v="159000"/>
    <n v="52077.19"/>
    <n v="66360"/>
    <x v="5"/>
    <x v="0"/>
  </r>
  <r>
    <n v="14222414832"/>
    <n v="70628230000375"/>
    <d v="2009-05-20T00:00:00"/>
    <n v="120"/>
    <n v="28"/>
    <n v="92"/>
    <n v="10.450054304050349"/>
    <n v="174000"/>
    <n v="51588.41"/>
    <n v="65850"/>
    <x v="4"/>
    <x v="0"/>
  </r>
  <r>
    <n v="6997301800"/>
    <n v="70123230000330"/>
    <d v="2007-11-27T00:00:00"/>
    <n v="180"/>
    <n v="46"/>
    <n v="134"/>
    <n v="10.450054304050349"/>
    <n v="185000"/>
    <n v="50408.78"/>
    <n v="65000"/>
    <x v="5"/>
    <x v="0"/>
  </r>
  <r>
    <n v="129613886"/>
    <n v="70445230000151"/>
    <d v="2008-10-13T00:00:00"/>
    <n v="264"/>
    <n v="35"/>
    <n v="229"/>
    <n v="10.450054304050349"/>
    <n v="190000"/>
    <n v="49291.86"/>
    <n v="55000"/>
    <x v="5"/>
    <x v="0"/>
  </r>
  <r>
    <n v="12942442808"/>
    <n v="70140230000682"/>
    <d v="2008-06-26T00:00:00"/>
    <n v="180"/>
    <n v="39"/>
    <n v="141"/>
    <n v="10.450054304050349"/>
    <n v="118986.2"/>
    <n v="49696.53"/>
    <n v="61206.79"/>
    <x v="5"/>
    <x v="0"/>
  </r>
  <r>
    <n v="16642498852"/>
    <n v="70193230000136"/>
    <d v="2008-11-06T00:00:00"/>
    <n v="120"/>
    <n v="34"/>
    <n v="86"/>
    <n v="10.450054304050349"/>
    <n v="150000"/>
    <n v="50190.31"/>
    <n v="60000"/>
    <x v="5"/>
    <x v="0"/>
  </r>
  <r>
    <n v="6729222824"/>
    <n v="70013230000174"/>
    <d v="2008-05-28T00:00:00"/>
    <n v="240"/>
    <n v="40"/>
    <n v="200"/>
    <n v="10.450054304050349"/>
    <n v="120000"/>
    <n v="48642.29"/>
    <n v="50000"/>
    <x v="4"/>
    <x v="0"/>
  </r>
  <r>
    <n v="7926833827"/>
    <n v="72244230000259"/>
    <d v="2007-12-21T00:00:00"/>
    <n v="107"/>
    <n v="10"/>
    <n v="97"/>
    <n v="10.450054304050349"/>
    <n v="140000"/>
    <n v="49418.46"/>
    <n v="86490"/>
    <x v="5"/>
    <x v="0"/>
  </r>
  <r>
    <n v="67415300700"/>
    <n v="71235230000190"/>
    <d v="2009-05-20T00:00:00"/>
    <n v="48"/>
    <n v="28"/>
    <n v="20"/>
    <n v="10.450054304050349"/>
    <n v="173000"/>
    <n v="55874.38"/>
    <n v="131230"/>
    <x v="4"/>
    <x v="0"/>
  </r>
  <r>
    <n v="51946211672"/>
    <n v="20001330119355"/>
    <d v="2009-11-03T00:00:00"/>
    <n v="240"/>
    <n v="22"/>
    <n v="218"/>
    <n v="10.450054304050349"/>
    <n v="138471.25"/>
    <n v="47441.16"/>
    <n v="50933.3"/>
    <x v="5"/>
    <x v="0"/>
  </r>
  <r>
    <n v="51161885820"/>
    <n v="70207230001136"/>
    <d v="2007-11-05T00:00:00"/>
    <n v="144"/>
    <n v="46"/>
    <n v="98"/>
    <n v="10.450054304050349"/>
    <n v="140000"/>
    <n v="48209.85"/>
    <n v="67490"/>
    <x v="4"/>
    <x v="0"/>
  </r>
  <r>
    <n v="17370471870"/>
    <n v="70105230002938"/>
    <d v="2009-07-27T00:00:00"/>
    <n v="120"/>
    <n v="26"/>
    <n v="94"/>
    <n v="10.450054304050349"/>
    <n v="169000"/>
    <n v="47393.99"/>
    <n v="59402.080000000002"/>
    <x v="0"/>
    <x v="0"/>
  </r>
  <r>
    <n v="15735811860"/>
    <n v="70730230000268"/>
    <d v="2008-12-17T00:00:00"/>
    <n v="163"/>
    <n v="5"/>
    <n v="158"/>
    <n v="10.450054304050349"/>
    <n v="152183"/>
    <n v="46707.83"/>
    <n v="65000"/>
    <x v="4"/>
    <x v="0"/>
  </r>
  <r>
    <n v="13394879859"/>
    <n v="70174230000148"/>
    <d v="2009-04-09T00:00:00"/>
    <n v="360"/>
    <n v="29"/>
    <n v="331"/>
    <n v="10.450054304050349"/>
    <n v="165000"/>
    <n v="45932.87"/>
    <n v="90000"/>
    <x v="5"/>
    <x v="0"/>
  </r>
  <r>
    <n v="4329399890"/>
    <n v="70780230000418"/>
    <d v="2007-10-19T00:00:00"/>
    <n v="72"/>
    <n v="47"/>
    <n v="25"/>
    <n v="10.450054304050349"/>
    <n v="178000"/>
    <n v="51668.62"/>
    <n v="142200"/>
    <x v="5"/>
    <x v="0"/>
  </r>
  <r>
    <n v="6051204806"/>
    <n v="72072230000367"/>
    <d v="2009-01-16T00:00:00"/>
    <n v="240"/>
    <n v="32"/>
    <n v="208"/>
    <n v="10.450054304050349"/>
    <n v="198000"/>
    <n v="46092.72"/>
    <n v="100000"/>
    <x v="6"/>
    <x v="0"/>
  </r>
  <r>
    <n v="75604612715"/>
    <n v="20001330116747"/>
    <d v="2009-10-01T00:00:00"/>
    <n v="60"/>
    <n v="24"/>
    <n v="36"/>
    <n v="10.450054304050349"/>
    <n v="195276.04"/>
    <n v="47883.15"/>
    <n v="78063.14"/>
    <x v="2"/>
    <x v="0"/>
  </r>
  <r>
    <n v="2307194908"/>
    <n v="72027230000523"/>
    <d v="2007-11-27T00:00:00"/>
    <n v="84"/>
    <n v="46"/>
    <n v="38"/>
    <n v="10.450054304050349"/>
    <n v="156000"/>
    <n v="47126.83"/>
    <n v="100000"/>
    <x v="5"/>
    <x v="0"/>
  </r>
  <r>
    <n v="9725763718"/>
    <n v="20001310134928"/>
    <d v="2010-01-08T00:00:00"/>
    <n v="120"/>
    <n v="20"/>
    <n v="100"/>
    <n v="10.450054304050349"/>
    <n v="157480"/>
    <n v="43853.32"/>
    <n v="51480"/>
    <x v="4"/>
    <x v="0"/>
  </r>
  <r>
    <n v="95910964020"/>
    <n v="70081230001221"/>
    <d v="2008-11-28T00:00:00"/>
    <n v="180"/>
    <n v="34"/>
    <n v="146"/>
    <n v="10.450054304050349"/>
    <n v="120000"/>
    <n v="43425.59"/>
    <n v="51730"/>
    <x v="5"/>
    <x v="0"/>
  </r>
  <r>
    <n v="316673846"/>
    <n v="70081230000721"/>
    <d v="2008-06-24T00:00:00"/>
    <n v="120"/>
    <n v="39"/>
    <n v="81"/>
    <n v="10.450054304050349"/>
    <n v="125000"/>
    <n v="43718.07"/>
    <n v="62500"/>
    <x v="4"/>
    <x v="0"/>
  </r>
  <r>
    <n v="60503378887"/>
    <n v="70093230000415"/>
    <d v="2008-02-28T00:00:00"/>
    <n v="240"/>
    <n v="43"/>
    <n v="197"/>
    <n v="10.450054304050349"/>
    <n v="125000"/>
    <n v="42448.800000000003"/>
    <n v="49740"/>
    <x v="5"/>
    <x v="0"/>
  </r>
  <r>
    <n v="60636858987"/>
    <n v="70084230000718"/>
    <d v="2008-11-25T00:00:00"/>
    <n v="180"/>
    <n v="33"/>
    <n v="147"/>
    <n v="10.450054304050349"/>
    <n v="115000"/>
    <n v="42321.29"/>
    <n v="50000"/>
    <x v="5"/>
    <x v="0"/>
  </r>
  <r>
    <n v="13005661830"/>
    <n v="20001330122640"/>
    <d v="2009-12-29T00:00:00"/>
    <n v="360"/>
    <n v="21"/>
    <n v="339"/>
    <n v="10.450054304050349"/>
    <n v="132301.5"/>
    <n v="41328.06"/>
    <n v="43100"/>
    <x v="2"/>
    <x v="0"/>
  </r>
  <r>
    <n v="82477795872"/>
    <n v="70011230000593"/>
    <d v="2008-05-20T00:00:00"/>
    <n v="132"/>
    <n v="40"/>
    <n v="92"/>
    <n v="10.450054304050349"/>
    <n v="140000"/>
    <n v="42044.02"/>
    <n v="58000"/>
    <x v="5"/>
    <x v="0"/>
  </r>
  <r>
    <n v="15362919865"/>
    <n v="70642230001652"/>
    <d v="2009-04-07T00:00:00"/>
    <n v="120"/>
    <n v="29"/>
    <n v="91"/>
    <n v="10.450054304050349"/>
    <n v="195000"/>
    <n v="39892.14"/>
    <n v="51290"/>
    <x v="4"/>
    <x v="0"/>
  </r>
  <r>
    <n v="65099621872"/>
    <n v="70510230000112"/>
    <d v="2008-07-22T00:00:00"/>
    <n v="228"/>
    <n v="38"/>
    <n v="190"/>
    <n v="10.450054304050349"/>
    <n v="79000"/>
    <n v="38874.49"/>
    <n v="45000"/>
    <x v="5"/>
    <x v="0"/>
  </r>
  <r>
    <n v="14213594807"/>
    <n v="70105230002326"/>
    <d v="2008-10-08T00:00:00"/>
    <n v="96"/>
    <n v="35"/>
    <n v="61"/>
    <n v="10.450054304050349"/>
    <n v="180000"/>
    <n v="39446.31"/>
    <n v="60000"/>
    <x v="2"/>
    <x v="0"/>
  </r>
  <r>
    <n v="8476264828"/>
    <n v="70658230002493"/>
    <d v="2009-04-16T00:00:00"/>
    <n v="108"/>
    <n v="29"/>
    <n v="79"/>
    <n v="10.450054304050349"/>
    <n v="180000"/>
    <n v="37500.199999999997"/>
    <n v="50090"/>
    <x v="5"/>
    <x v="0"/>
  </r>
  <r>
    <n v="18380845846"/>
    <n v="70190230000620"/>
    <d v="2009-02-20T00:00:00"/>
    <n v="240"/>
    <n v="1"/>
    <n v="239"/>
    <n v="10.450054304050349"/>
    <n v="146100"/>
    <n v="36185.33"/>
    <n v="64160.58"/>
    <x v="2"/>
    <x v="0"/>
  </r>
  <r>
    <n v="5319870787"/>
    <n v="20001330118219"/>
    <d v="2009-10-01T00:00:00"/>
    <n v="72"/>
    <n v="24"/>
    <n v="48"/>
    <n v="10.450054304050349"/>
    <n v="158561.75"/>
    <n v="36280.03"/>
    <n v="53232.09"/>
    <x v="5"/>
    <x v="0"/>
  </r>
  <r>
    <n v="58705155800"/>
    <n v="70262230000507"/>
    <d v="2008-12-26T00:00:00"/>
    <n v="84"/>
    <n v="33"/>
    <n v="51"/>
    <n v="10.450054304050349"/>
    <n v="135000"/>
    <n v="35225.550000000003"/>
    <n v="50000"/>
    <x v="5"/>
    <x v="0"/>
  </r>
  <r>
    <n v="21375008846"/>
    <n v="20001310155402"/>
    <d v="2010-09-06T00:00:00"/>
    <n v="204"/>
    <n v="12"/>
    <n v="192"/>
    <n v="10.450054304050349"/>
    <n v="135000"/>
    <n v="32626.52"/>
    <n v="34000"/>
    <x v="1"/>
    <x v="0"/>
  </r>
  <r>
    <n v="2670575714"/>
    <n v="70171230000747"/>
    <d v="2009-05-18T00:00:00"/>
    <n v="120"/>
    <n v="3"/>
    <n v="117"/>
    <n v="10.450054304050349"/>
    <n v="165000"/>
    <n v="32848.86"/>
    <n v="89248.81"/>
    <x v="5"/>
    <x v="0"/>
  </r>
  <r>
    <n v="2728553831"/>
    <n v="70140230000690"/>
    <d v="2008-09-15T00:00:00"/>
    <n v="95"/>
    <n v="10"/>
    <n v="85"/>
    <n v="10.450054304050349"/>
    <n v="120000"/>
    <n v="32947.699999999997"/>
    <n v="53000"/>
    <x v="2"/>
    <x v="0"/>
  </r>
  <r>
    <n v="25656202844"/>
    <n v="72101230001476"/>
    <d v="2009-11-23T00:00:00"/>
    <n v="60"/>
    <n v="21"/>
    <n v="39"/>
    <n v="10.450054304050349"/>
    <n v="167000"/>
    <n v="33389.47"/>
    <n v="50000"/>
    <x v="5"/>
    <x v="0"/>
  </r>
  <r>
    <n v="32545681849"/>
    <n v="70455230000191"/>
    <d v="2008-04-28T00:00:00"/>
    <n v="72"/>
    <n v="41"/>
    <n v="31"/>
    <n v="10.450054304050349"/>
    <n v="125000"/>
    <n v="34028.660000000003"/>
    <n v="65000"/>
    <x v="1"/>
    <x v="0"/>
  </r>
  <r>
    <n v="29381609845"/>
    <n v="70154230002235"/>
    <d v="2009-08-17T00:00:00"/>
    <n v="120"/>
    <n v="25"/>
    <n v="95"/>
    <n v="10.450054304050349"/>
    <n v="60000"/>
    <n v="31681.38"/>
    <n v="35890"/>
    <x v="2"/>
    <x v="0"/>
  </r>
  <r>
    <n v="1357564724"/>
    <n v="20001310126291"/>
    <d v="2009-10-19T00:00:00"/>
    <n v="60"/>
    <n v="23"/>
    <n v="37"/>
    <n v="10.450054304050349"/>
    <n v="190000"/>
    <n v="31470.69"/>
    <n v="50000"/>
    <x v="5"/>
    <x v="0"/>
  </r>
  <r>
    <n v="6244215893"/>
    <n v="70108230000280"/>
    <d v="2008-10-22T00:00:00"/>
    <n v="96"/>
    <n v="35"/>
    <n v="61"/>
    <n v="10.450054304050349"/>
    <n v="150000"/>
    <n v="29756.29"/>
    <n v="80890"/>
    <x v="5"/>
    <x v="0"/>
  </r>
  <r>
    <n v="15868423828"/>
    <n v="72101230001492"/>
    <d v="2009-11-24T00:00:00"/>
    <n v="36"/>
    <n v="22"/>
    <n v="14"/>
    <n v="10.450054304050349"/>
    <n v="178058.46"/>
    <n v="35629.1"/>
    <n v="90000"/>
    <x v="4"/>
    <x v="0"/>
  </r>
  <r>
    <n v="79403476915"/>
    <n v="71242230000710"/>
    <d v="2008-02-21T00:00:00"/>
    <n v="120"/>
    <n v="1"/>
    <n v="119"/>
    <n v="10.450054304050349"/>
    <n v="170000"/>
    <n v="28060.03"/>
    <n v="45000"/>
    <x v="4"/>
    <x v="0"/>
  </r>
  <r>
    <n v="69067856053"/>
    <n v="70812230000088"/>
    <d v="2008-07-29T00:00:00"/>
    <n v="96"/>
    <n v="37"/>
    <n v="59"/>
    <n v="10.450054304050349"/>
    <n v="165000"/>
    <n v="25661.97"/>
    <n v="40000"/>
    <x v="2"/>
    <x v="0"/>
  </r>
  <r>
    <n v="25571203838"/>
    <n v="70241230000113"/>
    <d v="2008-05-19T00:00:00"/>
    <n v="120"/>
    <n v="40"/>
    <n v="80"/>
    <n v="10.450054304050349"/>
    <n v="170000"/>
    <n v="24746.34"/>
    <n v="55000"/>
    <x v="5"/>
    <x v="0"/>
  </r>
  <r>
    <n v="808352792"/>
    <n v="72288230000358"/>
    <d v="2008-07-25T00:00:00"/>
    <n v="240"/>
    <n v="38"/>
    <n v="202"/>
    <n v="10.450054304050349"/>
    <n v="175000"/>
    <n v="23887.24"/>
    <n v="50000"/>
    <x v="4"/>
    <x v="0"/>
  </r>
  <r>
    <n v="5482295893"/>
    <n v="70281230000449"/>
    <d v="2008-06-12T00:00:00"/>
    <n v="96"/>
    <n v="39"/>
    <n v="57"/>
    <n v="10.450054304050349"/>
    <n v="100000"/>
    <n v="24737.59"/>
    <n v="40000"/>
    <x v="5"/>
    <x v="0"/>
  </r>
  <r>
    <n v="1612924964"/>
    <n v="70081230001175"/>
    <d v="2008-11-14T00:00:00"/>
    <n v="120"/>
    <n v="34"/>
    <n v="86"/>
    <n v="10.450054304050349"/>
    <n v="135000"/>
    <n v="23856.51"/>
    <n v="32290"/>
    <x v="4"/>
    <x v="0"/>
  </r>
  <r>
    <n v="42819628249"/>
    <n v="71512230000637"/>
    <d v="2009-01-08T00:00:00"/>
    <n v="34"/>
    <n v="5"/>
    <n v="29"/>
    <n v="10.450054304050349"/>
    <n v="170000"/>
    <n v="25121.58"/>
    <n v="100000"/>
    <x v="5"/>
    <x v="0"/>
  </r>
  <r>
    <n v="17798490876"/>
    <n v="70389230000289"/>
    <d v="2008-09-18T00:00:00"/>
    <n v="120"/>
    <n v="36"/>
    <n v="84"/>
    <n v="10.450054304050349"/>
    <n v="160000"/>
    <n v="22183.85"/>
    <n v="43000"/>
    <x v="5"/>
    <x v="0"/>
  </r>
  <r>
    <n v="55236260825"/>
    <n v="70010230000846"/>
    <d v="2009-02-10T00:00:00"/>
    <n v="60"/>
    <n v="31"/>
    <n v="29"/>
    <n v="10.450054304050349"/>
    <n v="185000"/>
    <n v="23855.61"/>
    <n v="48000"/>
    <x v="5"/>
    <x v="0"/>
  </r>
  <r>
    <n v="6340720803"/>
    <n v="70207230001594"/>
    <d v="2008-03-31T00:00:00"/>
    <n v="28"/>
    <n v="10"/>
    <n v="18"/>
    <n v="10.450054304050349"/>
    <n v="180000"/>
    <n v="19574.54"/>
    <n v="90930"/>
    <x v="5"/>
    <x v="0"/>
  </r>
  <r>
    <n v="17118555886"/>
    <n v="70780230000914"/>
    <d v="2009-01-12T00:00:00"/>
    <n v="69"/>
    <n v="1"/>
    <n v="68"/>
    <n v="10.450054304050349"/>
    <n v="120000"/>
    <n v="16581.57"/>
    <n v="65700"/>
    <x v="1"/>
    <x v="0"/>
  </r>
  <r>
    <n v="6921242846"/>
    <n v="70207230002477"/>
    <d v="2009-05-29T00:00:00"/>
    <n v="360"/>
    <n v="27"/>
    <n v="333"/>
    <n v="10.449944765100039"/>
    <n v="185000"/>
    <n v="140820.37"/>
    <n v="148000"/>
    <x v="5"/>
    <x v="0"/>
  </r>
  <r>
    <n v="9261327761"/>
    <n v="72134230000549"/>
    <d v="2008-11-07T00:00:00"/>
    <n v="300"/>
    <n v="34"/>
    <n v="266"/>
    <n v="10.449944765100039"/>
    <n v="180000"/>
    <n v="135275.26"/>
    <n v="135000"/>
    <x v="5"/>
    <x v="0"/>
  </r>
  <r>
    <n v="25310564837"/>
    <n v="70024230000340"/>
    <d v="2008-11-11T00:00:00"/>
    <n v="360"/>
    <n v="34"/>
    <n v="326"/>
    <n v="10.449944765100039"/>
    <n v="197000"/>
    <n v="108588.11"/>
    <n v="116000"/>
    <x v="5"/>
    <x v="0"/>
  </r>
  <r>
    <n v="85650684804"/>
    <n v="72200230000753"/>
    <d v="2007-12-06T00:00:00"/>
    <n v="288"/>
    <n v="45"/>
    <n v="243"/>
    <n v="10.449944765100039"/>
    <n v="152600"/>
    <n v="107900.22"/>
    <n v="122080"/>
    <x v="5"/>
    <x v="0"/>
  </r>
  <r>
    <n v="26442298809"/>
    <n v="70670230000112"/>
    <d v="2007-12-28T00:00:00"/>
    <n v="276"/>
    <n v="45"/>
    <n v="231"/>
    <n v="10.449944765100039"/>
    <n v="165000"/>
    <n v="104631.32"/>
    <n v="118490"/>
    <x v="4"/>
    <x v="0"/>
  </r>
  <r>
    <n v="11970844876"/>
    <n v="70776230000215"/>
    <d v="2010-11-11T00:00:00"/>
    <n v="360"/>
    <n v="10"/>
    <n v="350"/>
    <n v="10.449944765100039"/>
    <n v="150000"/>
    <n v="103841.85"/>
    <n v="105000"/>
    <x v="2"/>
    <x v="0"/>
  </r>
  <r>
    <n v="2210813727"/>
    <n v="72094230000228"/>
    <d v="2008-07-22T00:00:00"/>
    <n v="180"/>
    <n v="38"/>
    <n v="142"/>
    <n v="10.449944765100039"/>
    <n v="155000"/>
    <n v="103197.3"/>
    <n v="111540"/>
    <x v="5"/>
    <x v="0"/>
  </r>
  <r>
    <n v="3383170900"/>
    <n v="71282230000400"/>
    <d v="2008-03-28T00:00:00"/>
    <n v="180"/>
    <n v="42"/>
    <n v="138"/>
    <n v="10.449944765100039"/>
    <n v="160000"/>
    <n v="101955.15"/>
    <n v="128000"/>
    <x v="5"/>
    <x v="0"/>
  </r>
  <r>
    <n v="24810964876"/>
    <n v="70642230000486"/>
    <d v="2007-07-23T00:00:00"/>
    <n v="144"/>
    <n v="50"/>
    <n v="94"/>
    <n v="10.449944765100039"/>
    <n v="165000"/>
    <n v="97616.7"/>
    <n v="120000"/>
    <x v="4"/>
    <x v="0"/>
  </r>
  <r>
    <n v="584586973"/>
    <n v="70081230000977"/>
    <d v="2008-09-05T00:00:00"/>
    <n v="360"/>
    <n v="36"/>
    <n v="324"/>
    <n v="10.449944765100039"/>
    <n v="160000"/>
    <n v="93762.93"/>
    <n v="125000"/>
    <x v="5"/>
    <x v="0"/>
  </r>
  <r>
    <n v="30440454875"/>
    <n v="70081230000527"/>
    <d v="2008-03-03T00:00:00"/>
    <n v="360"/>
    <n v="42"/>
    <n v="318"/>
    <n v="10.449944765100039"/>
    <n v="165000"/>
    <n v="92542.93"/>
    <n v="99950"/>
    <x v="5"/>
    <x v="0"/>
  </r>
  <r>
    <n v="12139632818"/>
    <n v="70435230000693"/>
    <d v="2008-03-10T00:00:00"/>
    <n v="120"/>
    <n v="42"/>
    <n v="78"/>
    <n v="10.449944765100039"/>
    <n v="170000"/>
    <n v="92468.08"/>
    <n v="136000"/>
    <x v="1"/>
    <x v="0"/>
  </r>
  <r>
    <n v="24558438826"/>
    <n v="70178230000248"/>
    <d v="2008-08-06T00:00:00"/>
    <n v="360"/>
    <n v="37"/>
    <n v="323"/>
    <n v="10.449944765100039"/>
    <n v="155000"/>
    <n v="86434.54"/>
    <n v="108000"/>
    <x v="5"/>
    <x v="0"/>
  </r>
  <r>
    <n v="26483415877"/>
    <n v="70777230000078"/>
    <d v="2008-07-18T00:00:00"/>
    <n v="144"/>
    <n v="38"/>
    <n v="106"/>
    <n v="10.449944765100039"/>
    <n v="175000"/>
    <n v="86955.02"/>
    <n v="100000"/>
    <x v="5"/>
    <x v="0"/>
  </r>
  <r>
    <n v="87137089887"/>
    <n v="72008230000853"/>
    <d v="2008-09-23T00:00:00"/>
    <n v="240"/>
    <n v="36"/>
    <n v="204"/>
    <n v="10.449944765100039"/>
    <n v="170000"/>
    <n v="84922.240000000005"/>
    <n v="96800"/>
    <x v="5"/>
    <x v="0"/>
  </r>
  <r>
    <n v="27144873865"/>
    <n v="72037230000032"/>
    <d v="2007-11-08T00:00:00"/>
    <n v="228"/>
    <n v="46"/>
    <n v="182"/>
    <n v="10.449944765100039"/>
    <n v="157500"/>
    <n v="83602"/>
    <n v="100000"/>
    <x v="5"/>
    <x v="0"/>
  </r>
  <r>
    <n v="22511793806"/>
    <n v="72225230000279"/>
    <d v="2009-01-06T00:00:00"/>
    <n v="180"/>
    <n v="32"/>
    <n v="148"/>
    <n v="10.449944765100039"/>
    <n v="130000"/>
    <n v="81307.58"/>
    <n v="95890"/>
    <x v="2"/>
    <x v="0"/>
  </r>
  <r>
    <n v="2348788861"/>
    <n v="70228230000663"/>
    <d v="2008-03-24T00:00:00"/>
    <n v="180"/>
    <n v="42"/>
    <n v="138"/>
    <n v="10.449944765100039"/>
    <n v="172056.64"/>
    <n v="75730.58"/>
    <n v="95000"/>
    <x v="2"/>
    <x v="0"/>
  </r>
  <r>
    <n v="9595599816"/>
    <n v="70041230000153"/>
    <d v="2008-08-28T00:00:00"/>
    <n v="240"/>
    <n v="37"/>
    <n v="203"/>
    <n v="10.449944765100039"/>
    <n v="155000"/>
    <n v="68977.41"/>
    <n v="70850"/>
    <x v="5"/>
    <x v="0"/>
  </r>
  <r>
    <n v="32493890809"/>
    <n v="70776230000070"/>
    <d v="2009-07-31T00:00:00"/>
    <n v="240"/>
    <n v="25"/>
    <n v="215"/>
    <n v="10.449944765100039"/>
    <n v="120000"/>
    <n v="67358.240000000005"/>
    <n v="73250"/>
    <x v="1"/>
    <x v="0"/>
  </r>
  <r>
    <n v="3894331879"/>
    <n v="72014230000670"/>
    <d v="2008-11-14T00:00:00"/>
    <n v="336"/>
    <n v="34"/>
    <n v="302"/>
    <n v="10.449944765100039"/>
    <n v="179000"/>
    <n v="62081.35"/>
    <n v="67000"/>
    <x v="5"/>
    <x v="0"/>
  </r>
  <r>
    <n v="1328384861"/>
    <n v="70248230000501"/>
    <d v="2008-03-28T00:00:00"/>
    <n v="120"/>
    <n v="42"/>
    <n v="78"/>
    <n v="10.449944765100039"/>
    <n v="140000"/>
    <n v="62796"/>
    <n v="80000"/>
    <x v="5"/>
    <x v="0"/>
  </r>
  <r>
    <n v="16360090856"/>
    <n v="70248230000684"/>
    <d v="2008-06-24T00:00:00"/>
    <n v="120"/>
    <n v="39"/>
    <n v="81"/>
    <n v="10.449944765100039"/>
    <n v="165000"/>
    <n v="60806.69"/>
    <n v="86930"/>
    <x v="5"/>
    <x v="0"/>
  </r>
  <r>
    <n v="90095570810"/>
    <n v="70115230000355"/>
    <d v="2008-07-14T00:00:00"/>
    <n v="120"/>
    <n v="38"/>
    <n v="82"/>
    <n v="10.449944765100039"/>
    <n v="155000"/>
    <n v="52863.6"/>
    <n v="65000"/>
    <x v="5"/>
    <x v="0"/>
  </r>
  <r>
    <n v="11866915819"/>
    <n v="70658230002140"/>
    <d v="2008-06-25T00:00:00"/>
    <n v="240"/>
    <n v="39"/>
    <n v="201"/>
    <n v="10.449944765100039"/>
    <n v="150000"/>
    <n v="43400.04"/>
    <n v="50000"/>
    <x v="2"/>
    <x v="0"/>
  </r>
  <r>
    <n v="16862283847"/>
    <n v="71189230000443"/>
    <d v="2008-11-13T00:00:00"/>
    <n v="66"/>
    <n v="6"/>
    <n v="60"/>
    <n v="10.449944765100039"/>
    <n v="186792.45"/>
    <n v="43967.12"/>
    <n v="100000"/>
    <x v="5"/>
    <x v="0"/>
  </r>
  <r>
    <n v="25134668884"/>
    <n v="70207230002140"/>
    <d v="2008-11-12T00:00:00"/>
    <n v="52"/>
    <n v="17"/>
    <n v="35"/>
    <n v="10.449944765100039"/>
    <n v="180000"/>
    <n v="37252.519999999997"/>
    <n v="140000"/>
    <x v="2"/>
    <x v="0"/>
  </r>
  <r>
    <n v="89990897891"/>
    <n v="70120230000688"/>
    <d v="2008-11-05T00:00:00"/>
    <n v="88"/>
    <n v="10"/>
    <n v="78"/>
    <n v="10.449944765100039"/>
    <n v="130000"/>
    <n v="33004.97"/>
    <n v="64750"/>
    <x v="5"/>
    <x v="0"/>
  </r>
  <r>
    <n v="57637431800"/>
    <n v="70107230000257"/>
    <d v="2008-11-06T00:00:00"/>
    <n v="63"/>
    <n v="20"/>
    <n v="43"/>
    <n v="10.449944765100039"/>
    <n v="90000"/>
    <n v="26492.99"/>
    <n v="71990"/>
    <x v="5"/>
    <x v="0"/>
  </r>
  <r>
    <n v="16956760843"/>
    <n v="72131230000285"/>
    <d v="2008-08-12T00:00:00"/>
    <n v="240"/>
    <n v="37"/>
    <n v="203"/>
    <n v="10.449944765100039"/>
    <n v="129000"/>
    <n v="24163.23"/>
    <n v="66018"/>
    <x v="2"/>
    <x v="0"/>
  </r>
  <r>
    <n v="24514527220"/>
    <n v="70081230000667"/>
    <d v="2008-06-26T00:00:00"/>
    <n v="144"/>
    <n v="39"/>
    <n v="105"/>
    <n v="10.449944765100039"/>
    <n v="170000"/>
    <n v="23546.33"/>
    <n v="48690"/>
    <x v="2"/>
    <x v="0"/>
  </r>
  <r>
    <n v="34063791840"/>
    <n v="20001310130086"/>
    <d v="2009-11-24T00:00:00"/>
    <n v="120"/>
    <n v="22"/>
    <n v="98"/>
    <n v="10.416540031855126"/>
    <n v="167000"/>
    <n v="55699.83"/>
    <n v="67000"/>
    <x v="4"/>
    <x v="0"/>
  </r>
  <r>
    <n v="42331099804"/>
    <n v="70023230000570"/>
    <d v="2011-05-26T00:00:00"/>
    <n v="180"/>
    <n v="4"/>
    <n v="176"/>
    <n v="10.400005378511"/>
    <n v="180000"/>
    <n v="123907.4"/>
    <n v="125000"/>
    <x v="5"/>
    <x v="0"/>
  </r>
  <r>
    <n v="29812584862"/>
    <n v="70001230004788"/>
    <d v="2010-09-20T00:00:00"/>
    <n v="360"/>
    <n v="12"/>
    <n v="348"/>
    <n v="10.400005378511"/>
    <n v="129000"/>
    <n v="100715.68"/>
    <n v="101008.36"/>
    <x v="5"/>
    <x v="0"/>
  </r>
  <r>
    <n v="426588967"/>
    <n v="20001280359331"/>
    <d v="2009-06-26T00:00:00"/>
    <n v="360"/>
    <n v="27"/>
    <n v="333"/>
    <n v="10.400005378511"/>
    <n v="130000"/>
    <n v="97078.98"/>
    <n v="103000"/>
    <x v="2"/>
    <x v="0"/>
  </r>
  <r>
    <n v="35651188819"/>
    <n v="70287230000146"/>
    <d v="2011-04-28T00:00:00"/>
    <n v="240"/>
    <n v="5"/>
    <n v="235"/>
    <n v="10.400005378511"/>
    <n v="130000"/>
    <n v="95901.2"/>
    <n v="96500"/>
    <x v="5"/>
    <x v="0"/>
  </r>
  <r>
    <n v="26662199842"/>
    <n v="20001310122857"/>
    <d v="2009-09-15T00:00:00"/>
    <n v="180"/>
    <n v="24"/>
    <n v="156"/>
    <n v="10.400005378511"/>
    <n v="150000"/>
    <n v="88386.38"/>
    <n v="99893.81"/>
    <x v="4"/>
    <x v="0"/>
  </r>
  <r>
    <n v="9325474867"/>
    <n v="70064230000063"/>
    <d v="2011-03-23T00:00:00"/>
    <n v="240"/>
    <n v="6"/>
    <n v="234"/>
    <n v="10.400005378511"/>
    <n v="150000"/>
    <n v="79501.990000000005"/>
    <n v="80000"/>
    <x v="5"/>
    <x v="0"/>
  </r>
  <r>
    <n v="26315844812"/>
    <n v="20001310119910"/>
    <d v="2009-08-21T00:00:00"/>
    <n v="240"/>
    <n v="25"/>
    <n v="215"/>
    <n v="10.400005378511"/>
    <n v="120000"/>
    <n v="73122.289999999994"/>
    <n v="80000"/>
    <x v="2"/>
    <x v="0"/>
  </r>
  <r>
    <n v="50558153534"/>
    <n v="20001310120110"/>
    <d v="2009-08-24T00:00:00"/>
    <n v="288"/>
    <n v="25"/>
    <n v="263"/>
    <n v="10.400005378511"/>
    <n v="137024"/>
    <n v="67848.149999999994"/>
    <n v="72000"/>
    <x v="6"/>
    <x v="0"/>
  </r>
  <r>
    <n v="8095262714"/>
    <n v="20001310156255"/>
    <d v="2010-09-24T00:00:00"/>
    <n v="84"/>
    <n v="12"/>
    <n v="72"/>
    <n v="10.400005378511"/>
    <n v="110000"/>
    <n v="63534.23"/>
    <n v="70000"/>
    <x v="2"/>
    <x v="0"/>
  </r>
  <r>
    <n v="61193020000"/>
    <n v="71192230000028"/>
    <d v="2010-09-06T00:00:00"/>
    <n v="180"/>
    <n v="12"/>
    <n v="168"/>
    <n v="10.400005378511"/>
    <n v="128279.26"/>
    <n v="57897.31"/>
    <n v="59325.46"/>
    <x v="5"/>
    <x v="0"/>
  </r>
  <r>
    <n v="27458861851"/>
    <n v="72021230000397"/>
    <d v="2009-06-01T00:00:00"/>
    <n v="66"/>
    <n v="10"/>
    <n v="56"/>
    <n v="10.400005378511"/>
    <n v="145730"/>
    <n v="36964.699999999997"/>
    <n v="64982.96"/>
    <x v="5"/>
    <x v="0"/>
  </r>
  <r>
    <n v="82605530825"/>
    <n v="70689230000016"/>
    <d v="2011-04-26T00:00:00"/>
    <n v="72"/>
    <n v="5"/>
    <n v="67"/>
    <n v="10.400005378511"/>
    <n v="120000"/>
    <n v="29422.74"/>
    <n v="31000"/>
    <x v="5"/>
    <x v="0"/>
  </r>
  <r>
    <n v="29561527855"/>
    <n v="30001280206696"/>
    <d v="2007-02-16T00:00:00"/>
    <n v="40"/>
    <n v="13"/>
    <n v="27"/>
    <n v="10.400005378511"/>
    <n v="153000"/>
    <n v="29365.29"/>
    <n v="122000"/>
    <x v="4"/>
    <x v="0"/>
  </r>
  <r>
    <n v="26266118831"/>
    <n v="20002290018870"/>
    <d v="2005-03-28T00:00:00"/>
    <n v="144"/>
    <n v="78"/>
    <n v="66"/>
    <n v="10.400005378511"/>
    <n v="75000"/>
    <n v="25254.48"/>
    <n v="50000"/>
    <x v="5"/>
    <x v="0"/>
  </r>
  <r>
    <n v="2776521898"/>
    <n v="70257230000632"/>
    <d v="2008-08-15T00:00:00"/>
    <n v="40"/>
    <n v="11"/>
    <n v="29"/>
    <n v="10.400005378511"/>
    <n v="120000"/>
    <n v="22134.14"/>
    <n v="94412.74"/>
    <x v="5"/>
    <x v="0"/>
  </r>
  <r>
    <n v="18571059829"/>
    <n v="72021230000370"/>
    <d v="2009-05-15T00:00:00"/>
    <n v="47"/>
    <n v="10"/>
    <n v="37"/>
    <n v="10.400005378511"/>
    <n v="152700"/>
    <n v="20832.43"/>
    <n v="50439.6"/>
    <x v="5"/>
    <x v="0"/>
  </r>
  <r>
    <n v="1836809794"/>
    <n v="70154230002626"/>
    <d v="2009-11-27T00:00:00"/>
    <n v="240"/>
    <n v="22"/>
    <n v="218"/>
    <n v="10.39989588506125"/>
    <n v="188000"/>
    <n v="120488.68"/>
    <n v="122329.07"/>
    <x v="2"/>
    <x v="0"/>
  </r>
  <r>
    <n v="28448477812"/>
    <n v="72050230005791"/>
    <d v="2011-02-28T00:00:00"/>
    <n v="360"/>
    <n v="7"/>
    <n v="353"/>
    <n v="10.39989588506125"/>
    <n v="150000"/>
    <n v="114593.01"/>
    <n v="114900"/>
    <x v="5"/>
    <x v="0"/>
  </r>
  <r>
    <n v="30249409879"/>
    <n v="70087230001000"/>
    <d v="2010-09-27T00:00:00"/>
    <n v="300"/>
    <n v="12"/>
    <n v="288"/>
    <n v="10.39989588506125"/>
    <n v="149000"/>
    <n v="109036.67"/>
    <n v="110000"/>
    <x v="4"/>
    <x v="0"/>
  </r>
  <r>
    <n v="81271611520"/>
    <n v="72135230000725"/>
    <d v="2009-10-16T00:00:00"/>
    <n v="360"/>
    <n v="23"/>
    <n v="337"/>
    <n v="10.39989588506125"/>
    <n v="148000"/>
    <n v="71705.58"/>
    <n v="75000"/>
    <x v="2"/>
    <x v="0"/>
  </r>
  <r>
    <n v="83355588091"/>
    <n v="71163230000318"/>
    <d v="2010-09-21T00:00:00"/>
    <n v="240"/>
    <n v="12"/>
    <n v="228"/>
    <n v="10.39989588506125"/>
    <n v="100000"/>
    <n v="69002.58"/>
    <n v="70000"/>
    <x v="2"/>
    <x v="0"/>
  </r>
  <r>
    <n v="21744538867"/>
    <n v="70576230000166"/>
    <d v="2008-08-14T00:00:00"/>
    <n v="120"/>
    <n v="37"/>
    <n v="83"/>
    <n v="10.39989588506125"/>
    <n v="125000"/>
    <n v="22499.41"/>
    <n v="54100"/>
    <x v="4"/>
    <x v="0"/>
  </r>
  <r>
    <n v="31768011818"/>
    <n v="70390230000525"/>
    <d v="2011-03-30T00:00:00"/>
    <n v="60"/>
    <n v="6"/>
    <n v="54"/>
    <n v="10.394640316534209"/>
    <n v="199000"/>
    <n v="32993.72"/>
    <n v="35000"/>
    <x v="1"/>
    <x v="0"/>
  </r>
  <r>
    <n v="35130936833"/>
    <n v="72162230001001"/>
    <d v="2011-06-17T00:00:00"/>
    <n v="360"/>
    <n v="3"/>
    <n v="357"/>
    <n v="10.299969889140792"/>
    <n v="165000"/>
    <n v="129949.68"/>
    <n v="130000"/>
    <x v="5"/>
    <x v="0"/>
  </r>
  <r>
    <n v="13259202668"/>
    <n v="20001290074933"/>
    <d v="2009-01-23T00:00:00"/>
    <n v="120"/>
    <n v="32"/>
    <n v="88"/>
    <n v="10.299969889140792"/>
    <n v="158105.59"/>
    <n v="94935.15"/>
    <n v="126400"/>
    <x v="2"/>
    <x v="0"/>
  </r>
  <r>
    <n v="85577642191"/>
    <n v="20001290056781"/>
    <d v="2007-03-09T00:00:00"/>
    <n v="65"/>
    <n v="24"/>
    <n v="41"/>
    <n v="10.299969889140792"/>
    <n v="165000"/>
    <n v="27690.720000000001"/>
    <n v="68000"/>
    <x v="5"/>
    <x v="0"/>
  </r>
  <r>
    <n v="29657072808"/>
    <n v="70001230003269"/>
    <d v="2009-06-17T00:00:00"/>
    <n v="156"/>
    <n v="27"/>
    <n v="129"/>
    <n v="10.239922877122387"/>
    <n v="163530"/>
    <n v="117509.46"/>
    <n v="129550.2"/>
    <x v="5"/>
    <x v="0"/>
  </r>
  <r>
    <n v="30197710808"/>
    <n v="70175230000022"/>
    <d v="2009-05-22T00:00:00"/>
    <n v="156"/>
    <n v="28"/>
    <n v="128"/>
    <n v="10.239922877122387"/>
    <n v="150000"/>
    <n v="77377.8"/>
    <n v="85800"/>
    <x v="5"/>
    <x v="0"/>
  </r>
  <r>
    <n v="7702707860"/>
    <n v="70140230000941"/>
    <d v="2009-05-25T00:00:00"/>
    <n v="72"/>
    <n v="28"/>
    <n v="44"/>
    <n v="10.239922877122387"/>
    <n v="170000"/>
    <n v="67957.84"/>
    <n v="100000"/>
    <x v="2"/>
    <x v="0"/>
  </r>
  <r>
    <n v="33164344880"/>
    <n v="70013230000263"/>
    <d v="2009-05-11T00:00:00"/>
    <n v="144"/>
    <n v="28"/>
    <n v="116"/>
    <n v="10.239922877122387"/>
    <n v="80000"/>
    <n v="53375.33"/>
    <n v="60000"/>
    <x v="5"/>
    <x v="0"/>
  </r>
  <r>
    <n v="29547761889"/>
    <n v="70046230000316"/>
    <d v="2009-06-22T00:00:00"/>
    <n v="144"/>
    <n v="27"/>
    <n v="117"/>
    <n v="10.239922877122387"/>
    <n v="70000"/>
    <n v="42793.26"/>
    <n v="48000"/>
    <x v="4"/>
    <x v="0"/>
  </r>
  <r>
    <n v="2006208438"/>
    <n v="72147230000222"/>
    <d v="2009-05-08T00:00:00"/>
    <n v="180"/>
    <n v="28"/>
    <n v="152"/>
    <n v="10.239922877122387"/>
    <n v="105000"/>
    <n v="41187.5"/>
    <n v="44360"/>
    <x v="0"/>
    <x v="0"/>
  </r>
  <r>
    <n v="30858952807"/>
    <n v="72199230000691"/>
    <d v="2009-06-15T00:00:00"/>
    <n v="60"/>
    <n v="27"/>
    <n v="33"/>
    <n v="10.239922877122387"/>
    <n v="157000"/>
    <n v="43318.68"/>
    <n v="70780"/>
    <x v="5"/>
    <x v="0"/>
  </r>
  <r>
    <n v="1515034860"/>
    <n v="70018230000132"/>
    <d v="2009-06-25T00:00:00"/>
    <n v="180"/>
    <n v="27"/>
    <n v="153"/>
    <n v="10.239922877122387"/>
    <n v="151000"/>
    <n v="25326.09"/>
    <n v="27311.88"/>
    <x v="5"/>
    <x v="0"/>
  </r>
  <r>
    <n v="37677632904"/>
    <n v="70155230001024"/>
    <d v="2009-05-13T00:00:00"/>
    <n v="48"/>
    <n v="28"/>
    <n v="20"/>
    <n v="10.239922877122387"/>
    <n v="150000"/>
    <n v="23328.22"/>
    <n v="50000"/>
    <x v="5"/>
    <x v="0"/>
  </r>
  <r>
    <n v="77691660987"/>
    <n v="71239230000095"/>
    <d v="2010-08-27T00:00:00"/>
    <n v="360"/>
    <n v="13"/>
    <n v="347"/>
    <n v="10.200017496387748"/>
    <n v="200000"/>
    <n v="157617"/>
    <n v="160000"/>
    <x v="5"/>
    <x v="0"/>
  </r>
  <r>
    <n v="6818164811"/>
    <n v="70119230003365"/>
    <d v="2010-08-16T00:00:00"/>
    <n v="240"/>
    <n v="13"/>
    <n v="227"/>
    <n v="10.200017496387748"/>
    <n v="200000"/>
    <n v="157623.71"/>
    <n v="160000"/>
    <x v="2"/>
    <x v="0"/>
  </r>
  <r>
    <n v="1859794912"/>
    <n v="72265230000120"/>
    <d v="2010-08-09T00:00:00"/>
    <n v="180"/>
    <n v="13"/>
    <n v="167"/>
    <n v="10.200017496387748"/>
    <n v="188000"/>
    <n v="145543.32999999999"/>
    <n v="149768"/>
    <x v="5"/>
    <x v="0"/>
  </r>
  <r>
    <n v="30347875882"/>
    <n v="70303230000435"/>
    <d v="2011-06-15T00:00:00"/>
    <n v="144"/>
    <n v="3"/>
    <n v="141"/>
    <n v="10.200017496387748"/>
    <n v="200000"/>
    <n v="138342.63"/>
    <n v="140000"/>
    <x v="5"/>
    <x v="0"/>
  </r>
  <r>
    <n v="16169726881"/>
    <n v="70154230002006"/>
    <d v="2009-03-02T00:00:00"/>
    <n v="180"/>
    <n v="30"/>
    <n v="150"/>
    <n v="10.200017496387748"/>
    <n v="195000"/>
    <n v="114297.36"/>
    <n v="133190"/>
    <x v="2"/>
    <x v="0"/>
  </r>
  <r>
    <n v="12787772889"/>
    <n v="70575230000907"/>
    <d v="2010-08-09T00:00:00"/>
    <n v="192"/>
    <n v="13"/>
    <n v="179"/>
    <n v="10.200017496387748"/>
    <n v="170000"/>
    <n v="105837.99"/>
    <n v="108466.07"/>
    <x v="4"/>
    <x v="0"/>
  </r>
  <r>
    <n v="571696830"/>
    <n v="70021230000566"/>
    <d v="2010-07-14T00:00:00"/>
    <n v="180"/>
    <n v="14"/>
    <n v="166"/>
    <n v="10.200017496387748"/>
    <n v="150000"/>
    <n v="96772.82"/>
    <n v="100000"/>
    <x v="4"/>
    <x v="0"/>
  </r>
  <r>
    <n v="30184310814"/>
    <n v="20001280318031"/>
    <d v="2008-09-15T00:00:00"/>
    <n v="180"/>
    <n v="36"/>
    <n v="144"/>
    <n v="10.200017496387748"/>
    <n v="156960"/>
    <n v="82774.8"/>
    <n v="100000"/>
    <x v="5"/>
    <x v="0"/>
  </r>
  <r>
    <n v="21567280978"/>
    <n v="72264230000130"/>
    <d v="2009-11-26T00:00:00"/>
    <n v="216"/>
    <n v="22"/>
    <n v="194"/>
    <n v="10.200017496387748"/>
    <n v="184700"/>
    <n v="77259.72"/>
    <n v="84559.69"/>
    <x v="1"/>
    <x v="0"/>
  </r>
  <r>
    <n v="1532754809"/>
    <n v="70046230000502"/>
    <d v="2010-10-19T00:00:00"/>
    <n v="180"/>
    <n v="11"/>
    <n v="169"/>
    <n v="10.200017496387748"/>
    <n v="125000"/>
    <n v="76227.360000000001"/>
    <n v="80000"/>
    <x v="4"/>
    <x v="0"/>
  </r>
  <r>
    <n v="14618685808"/>
    <n v="70658230002442"/>
    <d v="2008-11-03T00:00:00"/>
    <n v="94"/>
    <n v="8"/>
    <n v="86"/>
    <n v="10.200017496387748"/>
    <n v="190000"/>
    <n v="68682.22"/>
    <n v="151590"/>
    <x v="4"/>
    <x v="0"/>
  </r>
  <r>
    <n v="33778611810"/>
    <n v="20001280317922"/>
    <d v="2008-09-15T00:00:00"/>
    <n v="180"/>
    <n v="36"/>
    <n v="144"/>
    <n v="10.200017496387748"/>
    <n v="156288"/>
    <n v="49664.78"/>
    <n v="60000"/>
    <x v="5"/>
    <x v="0"/>
  </r>
  <r>
    <n v="609143786"/>
    <n v="72094230000422"/>
    <d v="2010-08-12T00:00:00"/>
    <n v="84"/>
    <n v="13"/>
    <n v="71"/>
    <n v="10.200017496387748"/>
    <n v="150000"/>
    <n v="44517.74"/>
    <n v="50000"/>
    <x v="4"/>
    <x v="0"/>
  </r>
  <r>
    <n v="492733880"/>
    <n v="70010230001249"/>
    <d v="2010-08-25T00:00:00"/>
    <n v="120"/>
    <n v="13"/>
    <n v="107"/>
    <n v="10.200017496387748"/>
    <n v="70000"/>
    <n v="43029.71"/>
    <n v="46087.37"/>
    <x v="4"/>
    <x v="0"/>
  </r>
  <r>
    <n v="51198754915"/>
    <n v="70004230001120"/>
    <d v="2010-07-08T00:00:00"/>
    <n v="180"/>
    <n v="14"/>
    <n v="166"/>
    <n v="10.199908184768724"/>
    <n v="100000"/>
    <n v="77543.600000000006"/>
    <n v="80000"/>
    <x v="5"/>
    <x v="0"/>
  </r>
  <r>
    <n v="24564687832"/>
    <n v="72050230003195"/>
    <d v="2009-08-21T00:00:00"/>
    <n v="144"/>
    <n v="25"/>
    <n v="119"/>
    <n v="10.160016082154266"/>
    <n v="185000"/>
    <n v="133253.17000000001"/>
    <n v="148000"/>
    <x v="5"/>
    <x v="0"/>
  </r>
  <r>
    <n v="3419111860"/>
    <n v="70018230000159"/>
    <d v="2009-08-07T00:00:00"/>
    <n v="288"/>
    <n v="25"/>
    <n v="263"/>
    <n v="10.160016082154266"/>
    <n v="140000"/>
    <n v="109958.44"/>
    <n v="112000"/>
    <x v="2"/>
    <x v="0"/>
  </r>
  <r>
    <n v="28907625808"/>
    <n v="72050230003187"/>
    <d v="2009-08-20T00:00:00"/>
    <n v="216"/>
    <n v="25"/>
    <n v="191"/>
    <n v="10.160016082154266"/>
    <n v="150000"/>
    <n v="101754.29"/>
    <n v="106536.08"/>
    <x v="5"/>
    <x v="0"/>
  </r>
  <r>
    <n v="3253704602"/>
    <n v="72091230001165"/>
    <d v="2009-07-16T00:00:00"/>
    <n v="180"/>
    <n v="26"/>
    <n v="154"/>
    <n v="10.160016082154266"/>
    <n v="185000"/>
    <n v="92029.62"/>
    <n v="98727.63"/>
    <x v="5"/>
    <x v="0"/>
  </r>
  <r>
    <n v="9446465737"/>
    <n v="70127230001789"/>
    <d v="2009-07-08T00:00:00"/>
    <n v="180"/>
    <n v="26"/>
    <n v="154"/>
    <n v="10.160016082154266"/>
    <n v="100000"/>
    <n v="74733.05"/>
    <n v="80000"/>
    <x v="5"/>
    <x v="0"/>
  </r>
  <r>
    <n v="7572650813"/>
    <n v="70056230000640"/>
    <d v="2009-07-10T00:00:00"/>
    <n v="240"/>
    <n v="26"/>
    <n v="214"/>
    <n v="10.160016082154266"/>
    <n v="95000"/>
    <n v="57948.959999999999"/>
    <n v="60000"/>
    <x v="2"/>
    <x v="0"/>
  </r>
  <r>
    <n v="21772022802"/>
    <n v="70037230000732"/>
    <d v="2009-09-02T00:00:00"/>
    <n v="120"/>
    <n v="24"/>
    <n v="96"/>
    <n v="10.160016082154266"/>
    <n v="129861.23"/>
    <n v="58222.37"/>
    <n v="66486.12"/>
    <x v="2"/>
    <x v="0"/>
  </r>
  <r>
    <n v="4800686822"/>
    <n v="70334230000028"/>
    <d v="2009-08-28T00:00:00"/>
    <n v="120"/>
    <n v="25"/>
    <n v="95"/>
    <n v="10.160016082154266"/>
    <n v="130000"/>
    <n v="37134.019999999997"/>
    <n v="43000"/>
    <x v="5"/>
    <x v="0"/>
  </r>
  <r>
    <n v="30502273895"/>
    <n v="70364230000011"/>
    <d v="2009-08-12T00:00:00"/>
    <n v="180"/>
    <n v="25"/>
    <n v="155"/>
    <n v="10.160016082154266"/>
    <n v="55000"/>
    <n v="25988.880000000001"/>
    <n v="27760"/>
    <x v="2"/>
    <x v="0"/>
  </r>
  <r>
    <n v="86290304453"/>
    <n v="70080230000294"/>
    <d v="2008-07-08T00:00:00"/>
    <n v="180"/>
    <n v="38"/>
    <n v="142"/>
    <n v="10.100038916689492"/>
    <n v="185000"/>
    <n v="117224.25"/>
    <n v="142810"/>
    <x v="2"/>
    <x v="0"/>
  </r>
  <r>
    <n v="70855242787"/>
    <n v="74728230000012"/>
    <d v="2011-03-25T00:00:00"/>
    <n v="360"/>
    <n v="5"/>
    <n v="355"/>
    <n v="10.100038916689492"/>
    <n v="190000"/>
    <n v="99984.89"/>
    <n v="99672.55"/>
    <x v="4"/>
    <x v="0"/>
  </r>
  <r>
    <n v="1133087876"/>
    <n v="72144230002158"/>
    <d v="2008-09-12T00:00:00"/>
    <n v="240"/>
    <n v="36"/>
    <n v="204"/>
    <n v="10.100038916689492"/>
    <n v="186000"/>
    <n v="51350.44"/>
    <n v="105000"/>
    <x v="5"/>
    <x v="0"/>
  </r>
  <r>
    <n v="2657896804"/>
    <n v="70019230002001"/>
    <d v="2010-06-09T00:00:00"/>
    <n v="240"/>
    <n v="15"/>
    <n v="225"/>
    <n v="10.030048811952486"/>
    <n v="180000"/>
    <n v="137683.38"/>
    <n v="140000"/>
    <x v="4"/>
    <x v="0"/>
  </r>
  <r>
    <n v="4409972677"/>
    <n v="72115230000780"/>
    <d v="2010-06-21T00:00:00"/>
    <n v="360"/>
    <n v="15"/>
    <n v="345"/>
    <n v="10.030048811952486"/>
    <n v="120000"/>
    <n v="95324.65"/>
    <n v="95830"/>
    <x v="5"/>
    <x v="0"/>
  </r>
  <r>
    <n v="71438599072"/>
    <n v="71480230000813"/>
    <d v="2010-06-25T00:00:00"/>
    <n v="169"/>
    <n v="8"/>
    <n v="161"/>
    <n v="10.030048811952486"/>
    <n v="160000"/>
    <n v="82243.17"/>
    <n v="96975"/>
    <x v="2"/>
    <x v="0"/>
  </r>
  <r>
    <n v="4174647704"/>
    <n v="20001280347880"/>
    <d v="2009-03-11T00:00:00"/>
    <n v="300"/>
    <n v="30"/>
    <n v="270"/>
    <n v="10.000034359861566"/>
    <n v="200000"/>
    <n v="184896.94"/>
    <n v="200000"/>
    <x v="4"/>
    <x v="0"/>
  </r>
  <r>
    <n v="74434748734"/>
    <n v="72076230002265"/>
    <d v="2009-10-08T00:00:00"/>
    <n v="336"/>
    <n v="23"/>
    <n v="313"/>
    <n v="10.000034359861566"/>
    <n v="200000"/>
    <n v="161107.72"/>
    <n v="160000"/>
    <x v="4"/>
    <x v="0"/>
  </r>
  <r>
    <n v="30556595890"/>
    <n v="70985230000055"/>
    <d v="2011-05-10T00:00:00"/>
    <n v="360"/>
    <n v="4"/>
    <n v="356"/>
    <n v="10.000034359861566"/>
    <n v="192000"/>
    <n v="153763.63"/>
    <n v="153600"/>
    <x v="5"/>
    <x v="0"/>
  </r>
  <r>
    <n v="22058505808"/>
    <n v="70060230001555"/>
    <d v="2011-06-21T00:00:00"/>
    <n v="360"/>
    <n v="3"/>
    <n v="357"/>
    <n v="10.000034359861566"/>
    <n v="200000"/>
    <n v="149793.5"/>
    <n v="150000"/>
    <x v="5"/>
    <x v="0"/>
  </r>
  <r>
    <n v="30612350860"/>
    <n v="20001280360500"/>
    <d v="2009-06-25T00:00:00"/>
    <n v="324"/>
    <n v="27"/>
    <n v="297"/>
    <n v="10.000034359861566"/>
    <n v="200000"/>
    <n v="149409.54"/>
    <n v="160000"/>
    <x v="5"/>
    <x v="0"/>
  </r>
  <r>
    <n v="25277428828"/>
    <n v="20001310165998"/>
    <d v="2011-01-14T00:00:00"/>
    <n v="360"/>
    <n v="8"/>
    <n v="352"/>
    <n v="10.000034359861566"/>
    <n v="185000"/>
    <n v="146696.9"/>
    <n v="148000"/>
    <x v="5"/>
    <x v="0"/>
  </r>
  <r>
    <n v="6595890607"/>
    <n v="70207230003473"/>
    <d v="2010-12-07T00:00:00"/>
    <n v="360"/>
    <n v="9"/>
    <n v="351"/>
    <n v="10.000034359861566"/>
    <n v="184000"/>
    <n v="146037.21"/>
    <n v="147200"/>
    <x v="2"/>
    <x v="0"/>
  </r>
  <r>
    <n v="76828000030"/>
    <n v="20001310143005"/>
    <d v="2010-04-20T00:00:00"/>
    <n v="360"/>
    <n v="17"/>
    <n v="343"/>
    <n v="10.000034359861566"/>
    <n v="187000"/>
    <n v="141758.22"/>
    <n v="146000"/>
    <x v="4"/>
    <x v="0"/>
  </r>
  <r>
    <n v="4415706827"/>
    <n v="20001330121724"/>
    <d v="2009-12-11T00:00:00"/>
    <n v="348"/>
    <n v="21"/>
    <n v="327"/>
    <n v="10.000034359861566"/>
    <n v="181000"/>
    <n v="139165.12"/>
    <n v="144800"/>
    <x v="0"/>
    <x v="0"/>
  </r>
  <r>
    <n v="4614931952"/>
    <n v="70081230002422"/>
    <d v="2010-01-14T00:00:00"/>
    <n v="360"/>
    <n v="20"/>
    <n v="340"/>
    <n v="10.000034359861566"/>
    <n v="180000"/>
    <n v="138816.95000000001"/>
    <n v="144000"/>
    <x v="4"/>
    <x v="0"/>
  </r>
  <r>
    <n v="30962477818"/>
    <n v="20001330123662"/>
    <d v="2010-01-15T00:00:00"/>
    <n v="360"/>
    <n v="20"/>
    <n v="340"/>
    <n v="10.000034359861566"/>
    <n v="179741"/>
    <n v="138594.54999999999"/>
    <n v="143792.79999999999"/>
    <x v="2"/>
    <x v="0"/>
  </r>
  <r>
    <n v="51872846734"/>
    <n v="70040230000546"/>
    <d v="2009-10-02T00:00:00"/>
    <n v="240"/>
    <n v="23"/>
    <n v="217"/>
    <n v="10.000034359861566"/>
    <n v="190000"/>
    <n v="137474.48000000001"/>
    <n v="148393"/>
    <x v="4"/>
    <x v="0"/>
  </r>
  <r>
    <n v="8578625706"/>
    <n v="20001280351527"/>
    <d v="2009-04-15T00:00:00"/>
    <n v="240"/>
    <n v="29"/>
    <n v="211"/>
    <n v="10.000034359861566"/>
    <n v="190000"/>
    <n v="136710.70000000001"/>
    <n v="152000"/>
    <x v="4"/>
    <x v="0"/>
  </r>
  <r>
    <n v="10238759857"/>
    <n v="70770230000070"/>
    <d v="2009-09-28T00:00:00"/>
    <n v="324"/>
    <n v="24"/>
    <n v="300"/>
    <n v="10.000034359861566"/>
    <n v="180000"/>
    <n v="135596.10999999999"/>
    <n v="144000"/>
    <x v="2"/>
    <x v="0"/>
  </r>
  <r>
    <n v="3138605729"/>
    <n v="70057230000753"/>
    <d v="2009-09-09T00:00:00"/>
    <n v="360"/>
    <n v="24"/>
    <n v="336"/>
    <n v="10.000034359861566"/>
    <n v="180000"/>
    <n v="135409.35"/>
    <n v="136400"/>
    <x v="5"/>
    <x v="0"/>
  </r>
  <r>
    <n v="29250758863"/>
    <n v="20001330116992"/>
    <d v="2009-10-07T00:00:00"/>
    <n v="360"/>
    <n v="23"/>
    <n v="337"/>
    <n v="10.000034359861566"/>
    <n v="182000"/>
    <n v="132123.20000000001"/>
    <n v="138020.48000000001"/>
    <x v="2"/>
    <x v="0"/>
  </r>
  <r>
    <n v="8155200850"/>
    <n v="20001310127425"/>
    <d v="2009-10-28T00:00:00"/>
    <n v="180"/>
    <n v="22"/>
    <n v="158"/>
    <n v="10.000034359861566"/>
    <n v="185000"/>
    <n v="132954.70000000001"/>
    <n v="148000"/>
    <x v="2"/>
    <x v="0"/>
  </r>
  <r>
    <n v="33669864091"/>
    <n v="20001310130035"/>
    <d v="2009-11-19T00:00:00"/>
    <n v="312"/>
    <n v="22"/>
    <n v="290"/>
    <n v="10.000034359861566"/>
    <n v="170000"/>
    <n v="128945.56"/>
    <n v="136000"/>
    <x v="4"/>
    <x v="0"/>
  </r>
  <r>
    <n v="14874401899"/>
    <n v="71282230000574"/>
    <d v="2009-07-27T00:00:00"/>
    <n v="300"/>
    <n v="25"/>
    <n v="275"/>
    <n v="10.000034359861566"/>
    <n v="175000"/>
    <n v="128980.61"/>
    <n v="136890"/>
    <x v="4"/>
    <x v="0"/>
  </r>
  <r>
    <n v="3901392890"/>
    <n v="20001310122016"/>
    <d v="2009-09-08T00:00:00"/>
    <n v="300"/>
    <n v="24"/>
    <n v="276"/>
    <n v="10.000034359861566"/>
    <n v="170000"/>
    <n v="127953.5"/>
    <n v="136000"/>
    <x v="2"/>
    <x v="0"/>
  </r>
  <r>
    <n v="6247922850"/>
    <n v="20001310116032"/>
    <d v="2009-07-23T00:00:00"/>
    <n v="180"/>
    <n v="26"/>
    <n v="154"/>
    <n v="10.000034359861566"/>
    <n v="185000"/>
    <n v="129065.62"/>
    <n v="148000"/>
    <x v="5"/>
    <x v="0"/>
  </r>
  <r>
    <n v="61489506691"/>
    <n v="20001310129452"/>
    <d v="2009-11-16T00:00:00"/>
    <n v="336"/>
    <n v="22"/>
    <n v="314"/>
    <n v="10.000034359861566"/>
    <n v="165000"/>
    <n v="125970.08"/>
    <n v="132000"/>
    <x v="0"/>
    <x v="0"/>
  </r>
  <r>
    <n v="6817480604"/>
    <n v="20001280355050"/>
    <d v="2009-05-18T00:00:00"/>
    <n v="240"/>
    <n v="28"/>
    <n v="212"/>
    <n v="10.000034359861566"/>
    <n v="197000"/>
    <n v="126296.73"/>
    <n v="140000"/>
    <x v="5"/>
    <x v="0"/>
  </r>
  <r>
    <n v="7357918726"/>
    <n v="70153230000064"/>
    <d v="2010-03-16T00:00:00"/>
    <n v="360"/>
    <n v="18"/>
    <n v="342"/>
    <n v="10.000034359861566"/>
    <n v="190000"/>
    <n v="125541.79"/>
    <n v="129490"/>
    <x v="4"/>
    <x v="0"/>
  </r>
  <r>
    <n v="12461165882"/>
    <n v="20001310137250"/>
    <d v="2010-03-08T00:00:00"/>
    <n v="360"/>
    <n v="18"/>
    <n v="342"/>
    <n v="10.000034359861566"/>
    <n v="163000"/>
    <n v="124252.22"/>
    <n v="128000"/>
    <x v="5"/>
    <x v="0"/>
  </r>
  <r>
    <n v="59693088034"/>
    <n v="20001310129533"/>
    <d v="2009-11-17T00:00:00"/>
    <n v="180"/>
    <n v="22"/>
    <n v="158"/>
    <n v="10.000034359861566"/>
    <n v="180000"/>
    <n v="124891.24"/>
    <n v="139503.20000000001"/>
    <x v="4"/>
    <x v="0"/>
  </r>
  <r>
    <n v="18213457897"/>
    <n v="71245230000774"/>
    <d v="2010-03-24T00:00:00"/>
    <n v="360"/>
    <n v="18"/>
    <n v="342"/>
    <n v="10.000034359861566"/>
    <n v="165000"/>
    <n v="122855.54"/>
    <n v="127100"/>
    <x v="0"/>
    <x v="0"/>
  </r>
  <r>
    <n v="7171069770"/>
    <n v="72094230000350"/>
    <d v="2009-11-24T00:00:00"/>
    <n v="360"/>
    <n v="22"/>
    <n v="338"/>
    <n v="10.000034359861566"/>
    <n v="160000"/>
    <n v="122329.19"/>
    <n v="128000"/>
    <x v="5"/>
    <x v="0"/>
  </r>
  <r>
    <n v="46141073387"/>
    <n v="20001310122660"/>
    <d v="2009-09-15T00:00:00"/>
    <n v="360"/>
    <n v="24"/>
    <n v="336"/>
    <n v="10.000034359861566"/>
    <n v="185000"/>
    <n v="121727.85"/>
    <n v="127768.43"/>
    <x v="4"/>
    <x v="0"/>
  </r>
  <r>
    <n v="26918569848"/>
    <n v="72050230003527"/>
    <d v="2009-11-23T00:00:00"/>
    <n v="240"/>
    <n v="22"/>
    <n v="218"/>
    <n v="10.000034359861566"/>
    <n v="180000"/>
    <n v="122315.86"/>
    <n v="132149.35"/>
    <x v="4"/>
    <x v="0"/>
  </r>
  <r>
    <n v="54449995791"/>
    <n v="20001280213272"/>
    <d v="2007-04-12T00:00:00"/>
    <n v="240"/>
    <n v="53"/>
    <n v="187"/>
    <n v="10.000034359861566"/>
    <n v="185000"/>
    <n v="121591.12"/>
    <n v="148000"/>
    <x v="4"/>
    <x v="0"/>
  </r>
  <r>
    <n v="92258700191"/>
    <n v="20001330117352"/>
    <d v="2009-10-16T00:00:00"/>
    <n v="360"/>
    <n v="23"/>
    <n v="337"/>
    <n v="10.000034359861566"/>
    <n v="173400"/>
    <n v="120448.34"/>
    <n v="126000"/>
    <x v="5"/>
    <x v="0"/>
  </r>
  <r>
    <n v="83338659849"/>
    <n v="70019230001560"/>
    <d v="2009-10-08T00:00:00"/>
    <n v="168"/>
    <n v="23"/>
    <n v="145"/>
    <n v="10.000034359861566"/>
    <n v="160000"/>
    <n v="121466.05"/>
    <n v="128000"/>
    <x v="4"/>
    <x v="0"/>
  </r>
  <r>
    <n v="84988797600"/>
    <n v="20001310122237"/>
    <d v="2009-09-08T00:00:00"/>
    <n v="360"/>
    <n v="24"/>
    <n v="336"/>
    <n v="10.000034359861566"/>
    <n v="160000"/>
    <n v="119213.48"/>
    <n v="124900"/>
    <x v="4"/>
    <x v="0"/>
  </r>
  <r>
    <n v="20432771034"/>
    <n v="20001300007834"/>
    <d v="2008-11-28T00:00:00"/>
    <n v="264"/>
    <n v="34"/>
    <n v="230"/>
    <n v="10.000034359861566"/>
    <n v="167400"/>
    <n v="119697.84"/>
    <n v="133900"/>
    <x v="5"/>
    <x v="0"/>
  </r>
  <r>
    <n v="198700784"/>
    <n v="20001310123063"/>
    <d v="2009-09-18T00:00:00"/>
    <n v="180"/>
    <n v="24"/>
    <n v="156"/>
    <n v="10.000034359861566"/>
    <n v="170000"/>
    <n v="120134.47"/>
    <n v="136000"/>
    <x v="5"/>
    <x v="0"/>
  </r>
  <r>
    <n v="27212758876"/>
    <n v="20001330118286"/>
    <d v="2009-10-28T00:00:00"/>
    <n v="360"/>
    <n v="23"/>
    <n v="337"/>
    <n v="10.000034359861566"/>
    <n v="182000"/>
    <n v="118027.93"/>
    <n v="124000"/>
    <x v="5"/>
    <x v="0"/>
  </r>
  <r>
    <n v="78351839949"/>
    <n v="20001310139849"/>
    <d v="2010-03-11T00:00:00"/>
    <n v="240"/>
    <n v="18"/>
    <n v="222"/>
    <n v="10.000034359861566"/>
    <n v="170000"/>
    <n v="118205.39"/>
    <n v="125000"/>
    <x v="5"/>
    <x v="0"/>
  </r>
  <r>
    <n v="7079795796"/>
    <n v="20001330112733"/>
    <d v="2009-08-05T00:00:00"/>
    <n v="360"/>
    <n v="25"/>
    <n v="335"/>
    <n v="10.000034359861566"/>
    <n v="158541.31"/>
    <n v="116660.81"/>
    <n v="122400"/>
    <x v="5"/>
    <x v="0"/>
  </r>
  <r>
    <n v="25629080822"/>
    <n v="72017230001360"/>
    <d v="2010-02-26T00:00:00"/>
    <n v="240"/>
    <n v="19"/>
    <n v="221"/>
    <n v="10.000034359861566"/>
    <n v="165000"/>
    <n v="117049.61"/>
    <n v="125000"/>
    <x v="2"/>
    <x v="0"/>
  </r>
  <r>
    <n v="70401888134"/>
    <n v="20001330117344"/>
    <d v="2009-10-16T00:00:00"/>
    <n v="360"/>
    <n v="23"/>
    <n v="337"/>
    <n v="10.000034359861566"/>
    <n v="151700"/>
    <n v="115668.9"/>
    <n v="121000"/>
    <x v="5"/>
    <x v="0"/>
  </r>
  <r>
    <n v="62587021634"/>
    <n v="20001280313897"/>
    <d v="2008-08-27T00:00:00"/>
    <n v="300"/>
    <n v="37"/>
    <n v="263"/>
    <n v="10.000034359861566"/>
    <n v="160000"/>
    <n v="115868.43"/>
    <n v="128000"/>
    <x v="5"/>
    <x v="0"/>
  </r>
  <r>
    <n v="15186244805"/>
    <n v="20001330117050"/>
    <d v="2009-10-07T00:00:00"/>
    <n v="240"/>
    <n v="23"/>
    <n v="217"/>
    <n v="10.000034359861566"/>
    <n v="191000"/>
    <n v="115884.32"/>
    <n v="125333.6"/>
    <x v="1"/>
    <x v="0"/>
  </r>
  <r>
    <n v="76354903700"/>
    <n v="20001310137021"/>
    <d v="2010-02-09T00:00:00"/>
    <n v="324"/>
    <n v="19"/>
    <n v="305"/>
    <n v="10.000034359861566"/>
    <n v="150000"/>
    <n v="115400.89"/>
    <n v="120000"/>
    <x v="5"/>
    <x v="0"/>
  </r>
  <r>
    <n v="7762132708"/>
    <n v="20001330115392"/>
    <d v="2009-09-22T00:00:00"/>
    <n v="360"/>
    <n v="24"/>
    <n v="336"/>
    <n v="10.000034359861566"/>
    <n v="174464.45"/>
    <n v="115158.28"/>
    <n v="121015.51"/>
    <x v="5"/>
    <x v="0"/>
  </r>
  <r>
    <n v="32480260810"/>
    <n v="20001310121834"/>
    <d v="2009-09-03T00:00:00"/>
    <n v="360"/>
    <n v="24"/>
    <n v="336"/>
    <n v="10.000034359861566"/>
    <n v="172000"/>
    <n v="114821.71"/>
    <n v="120000"/>
    <x v="4"/>
    <x v="0"/>
  </r>
  <r>
    <n v="7898859723"/>
    <n v="20001330122550"/>
    <d v="2009-12-23T00:00:00"/>
    <n v="240"/>
    <n v="21"/>
    <n v="219"/>
    <n v="10.000034359861566"/>
    <n v="178392.13"/>
    <n v="114676.28"/>
    <n v="123393.56"/>
    <x v="2"/>
    <x v="0"/>
  </r>
  <r>
    <n v="10843130814"/>
    <n v="70389230000386"/>
    <d v="2009-03-27T00:00:00"/>
    <n v="216"/>
    <n v="30"/>
    <n v="186"/>
    <n v="10.000034359861566"/>
    <n v="163537.60000000001"/>
    <n v="114953.13"/>
    <n v="130821.49"/>
    <x v="2"/>
    <x v="0"/>
  </r>
  <r>
    <n v="28380165802"/>
    <n v="70040230000600"/>
    <d v="2009-12-17T00:00:00"/>
    <n v="300"/>
    <n v="21"/>
    <n v="279"/>
    <n v="10.000034359861566"/>
    <n v="145000"/>
    <n v="113782"/>
    <n v="113698.6"/>
    <x v="6"/>
    <x v="0"/>
  </r>
  <r>
    <n v="92643540778"/>
    <n v="20001330115031"/>
    <d v="2009-09-10T00:00:00"/>
    <n v="120"/>
    <n v="24"/>
    <n v="96"/>
    <n v="10.000034359861566"/>
    <n v="198990.76"/>
    <n v="115919.41"/>
    <n v="141600"/>
    <x v="5"/>
    <x v="0"/>
  </r>
  <r>
    <n v="28927634870"/>
    <n v="70039230000399"/>
    <d v="2009-09-14T00:00:00"/>
    <n v="240"/>
    <n v="24"/>
    <n v="216"/>
    <n v="10.000034359861566"/>
    <n v="160000"/>
    <n v="113609.94"/>
    <n v="123570"/>
    <x v="2"/>
    <x v="0"/>
  </r>
  <r>
    <n v="29304622808"/>
    <n v="72244230000291"/>
    <d v="2008-09-17T00:00:00"/>
    <n v="180"/>
    <n v="36"/>
    <n v="144"/>
    <n v="10.000034359861566"/>
    <n v="173000"/>
    <n v="114061.68"/>
    <n v="137890"/>
    <x v="2"/>
    <x v="0"/>
  </r>
  <r>
    <n v="25197770104"/>
    <n v="71460230000126"/>
    <d v="2009-12-07T00:00:00"/>
    <n v="180"/>
    <n v="21"/>
    <n v="159"/>
    <n v="10.000034359861566"/>
    <n v="175000"/>
    <n v="112912.84"/>
    <n v="125000"/>
    <x v="5"/>
    <x v="0"/>
  </r>
  <r>
    <n v="10826038808"/>
    <n v="70123230000925"/>
    <d v="2010-01-21T00:00:00"/>
    <n v="300"/>
    <n v="20"/>
    <n v="280"/>
    <n v="10.000034359861566"/>
    <n v="170000"/>
    <n v="111596.38"/>
    <n v="117330"/>
    <x v="4"/>
    <x v="0"/>
  </r>
  <r>
    <n v="6978432890"/>
    <n v="20001330123867"/>
    <d v="2010-01-21T00:00:00"/>
    <n v="120"/>
    <n v="20"/>
    <n v="100"/>
    <n v="10.000034359861566"/>
    <n v="167500"/>
    <n v="113796.13"/>
    <n v="134000"/>
    <x v="0"/>
    <x v="0"/>
  </r>
  <r>
    <n v="33489544870"/>
    <n v="20001330117905"/>
    <d v="2009-10-27T00:00:00"/>
    <n v="360"/>
    <n v="23"/>
    <n v="337"/>
    <n v="10.000034359861566"/>
    <n v="145000"/>
    <n v="110355.98"/>
    <n v="115849.1"/>
    <x v="5"/>
    <x v="0"/>
  </r>
  <r>
    <n v="6904019735"/>
    <n v="20001310130116"/>
    <d v="2009-11-25T00:00:00"/>
    <n v="240"/>
    <n v="22"/>
    <n v="218"/>
    <n v="10.000034359861566"/>
    <n v="165000"/>
    <n v="110896.24"/>
    <n v="120000"/>
    <x v="5"/>
    <x v="0"/>
  </r>
  <r>
    <n v="35748300842"/>
    <n v="20001310156093"/>
    <d v="2010-09-16T00:00:00"/>
    <n v="360"/>
    <n v="12"/>
    <n v="348"/>
    <n v="10.000034359861566"/>
    <n v="140000"/>
    <n v="110035.42"/>
    <n v="112000"/>
    <x v="2"/>
    <x v="0"/>
  </r>
  <r>
    <n v="52102750604"/>
    <n v="20001310123209"/>
    <d v="2009-09-18T00:00:00"/>
    <n v="240"/>
    <n v="24"/>
    <n v="216"/>
    <n v="10.000034359861566"/>
    <n v="150000"/>
    <n v="110533.18"/>
    <n v="120000"/>
    <x v="5"/>
    <x v="0"/>
  </r>
  <r>
    <n v="9347327794"/>
    <n v="20001330110480"/>
    <d v="2009-07-15T00:00:00"/>
    <n v="252"/>
    <n v="26"/>
    <n v="226"/>
    <n v="10.000034359861566"/>
    <n v="177039.03"/>
    <n v="110373.86"/>
    <n v="120500"/>
    <x v="5"/>
    <x v="0"/>
  </r>
  <r>
    <n v="84413336615"/>
    <n v="20001310137110"/>
    <d v="2010-02-09T00:00:00"/>
    <n v="192"/>
    <n v="19"/>
    <n v="173"/>
    <n v="10.000034359861566"/>
    <n v="150000"/>
    <n v="110458.51"/>
    <n v="120000"/>
    <x v="5"/>
    <x v="0"/>
  </r>
  <r>
    <n v="92549187920"/>
    <n v="70780230001201"/>
    <d v="2009-10-22T00:00:00"/>
    <n v="360"/>
    <n v="22"/>
    <n v="338"/>
    <n v="10.000034359861566"/>
    <n v="160000"/>
    <n v="109464.24"/>
    <n v="114000"/>
    <x v="4"/>
    <x v="0"/>
  </r>
  <r>
    <n v="7884692740"/>
    <n v="20001310125872"/>
    <d v="2009-10-09T00:00:00"/>
    <n v="300"/>
    <n v="23"/>
    <n v="277"/>
    <n v="10.000034359861566"/>
    <n v="200000"/>
    <n v="109643.16"/>
    <n v="116148.85"/>
    <x v="2"/>
    <x v="0"/>
  </r>
  <r>
    <n v="22343292809"/>
    <n v="20001330116488"/>
    <d v="2009-09-30T00:00:00"/>
    <n v="300"/>
    <n v="24"/>
    <n v="276"/>
    <n v="10.000034359861566"/>
    <n v="182000"/>
    <n v="108966.15"/>
    <n v="115000"/>
    <x v="1"/>
    <x v="0"/>
  </r>
  <r>
    <n v="11961997878"/>
    <n v="20001330115767"/>
    <d v="2009-09-25T00:00:00"/>
    <n v="360"/>
    <n v="23"/>
    <n v="337"/>
    <n v="10.000034359861566"/>
    <n v="149380.04"/>
    <n v="108639.51"/>
    <n v="113350"/>
    <x v="1"/>
    <x v="0"/>
  </r>
  <r>
    <n v="91685508553"/>
    <n v="20001280340339"/>
    <d v="2009-01-15T00:00:00"/>
    <n v="276"/>
    <n v="32"/>
    <n v="244"/>
    <n v="10.000034359861566"/>
    <n v="150000"/>
    <n v="108913.38"/>
    <n v="120000"/>
    <x v="5"/>
    <x v="0"/>
  </r>
  <r>
    <n v="22296734839"/>
    <n v="20001330119606"/>
    <d v="2009-11-13T00:00:00"/>
    <n v="288"/>
    <n v="22"/>
    <n v="266"/>
    <n v="10.000034359861566"/>
    <n v="156064.85"/>
    <n v="108462.39"/>
    <n v="115000"/>
    <x v="5"/>
    <x v="0"/>
  </r>
  <r>
    <n v="10722935870"/>
    <n v="70190230000719"/>
    <d v="2009-08-03T00:00:00"/>
    <n v="360"/>
    <n v="25"/>
    <n v="335"/>
    <n v="10.000034359861566"/>
    <n v="141000"/>
    <n v="107699.09"/>
    <n v="112800"/>
    <x v="5"/>
    <x v="0"/>
  </r>
  <r>
    <n v="81944756787"/>
    <n v="20001280239433"/>
    <d v="2007-08-17T00:00:00"/>
    <n v="240"/>
    <n v="49"/>
    <n v="191"/>
    <n v="10.000034359861566"/>
    <n v="165000"/>
    <n v="108367.23"/>
    <n v="130000"/>
    <x v="5"/>
    <x v="0"/>
  </r>
  <r>
    <n v="31479051870"/>
    <n v="20001330119886"/>
    <d v="2009-11-23T00:00:00"/>
    <n v="360"/>
    <n v="21"/>
    <n v="339"/>
    <n v="10.000034359861566"/>
    <n v="138000"/>
    <n v="107596.77"/>
    <n v="109928.64"/>
    <x v="7"/>
    <x v="2"/>
  </r>
  <r>
    <n v="97461962787"/>
    <n v="20001280310685"/>
    <d v="2008-08-08T00:00:00"/>
    <n v="300"/>
    <n v="37"/>
    <n v="263"/>
    <n v="10.000034359861566"/>
    <n v="170000"/>
    <n v="107816.41"/>
    <n v="124146.65"/>
    <x v="2"/>
    <x v="0"/>
  </r>
  <r>
    <n v="37387137862"/>
    <n v="20001280344911"/>
    <d v="2009-02-16T00:00:00"/>
    <n v="252"/>
    <n v="31"/>
    <n v="221"/>
    <n v="10.000034359861566"/>
    <n v="150000"/>
    <n v="107879.33"/>
    <n v="120000"/>
    <x v="6"/>
    <x v="0"/>
  </r>
  <r>
    <n v="27410184809"/>
    <n v="20001300009896"/>
    <d v="2009-02-27T00:00:00"/>
    <n v="360"/>
    <n v="31"/>
    <n v="329"/>
    <n v="10.000034359861566"/>
    <n v="157404.85"/>
    <n v="107069.59"/>
    <n v="114709.05"/>
    <x v="2"/>
    <x v="0"/>
  </r>
  <r>
    <n v="2553784830"/>
    <n v="20001280269308"/>
    <d v="2008-01-04T00:00:00"/>
    <n v="240"/>
    <n v="44"/>
    <n v="196"/>
    <n v="10.000034359861566"/>
    <n v="155000"/>
    <n v="106129.06"/>
    <n v="124000"/>
    <x v="2"/>
    <x v="0"/>
  </r>
  <r>
    <n v="12886650838"/>
    <n v="20001310130353"/>
    <d v="2009-11-26T00:00:00"/>
    <n v="360"/>
    <n v="22"/>
    <n v="338"/>
    <n v="10.000034359861566"/>
    <n v="170000"/>
    <n v="105060.29"/>
    <n v="110000"/>
    <x v="4"/>
    <x v="0"/>
  </r>
  <r>
    <n v="7961727736"/>
    <n v="20001330115023"/>
    <d v="2009-09-10T00:00:00"/>
    <n v="360"/>
    <n v="24"/>
    <n v="336"/>
    <n v="10.000034359861566"/>
    <n v="167879.98"/>
    <n v="105058.57"/>
    <n v="110000"/>
    <x v="5"/>
    <x v="0"/>
  </r>
  <r>
    <n v="205507743"/>
    <n v="20001330119550"/>
    <d v="2009-11-12T00:00:00"/>
    <n v="288"/>
    <n v="22"/>
    <n v="266"/>
    <n v="10.000034359861566"/>
    <n v="139167"/>
    <n v="105083.62"/>
    <n v="111333.6"/>
    <x v="4"/>
    <x v="0"/>
  </r>
  <r>
    <n v="27284456809"/>
    <n v="72008230001337"/>
    <d v="2010-02-26T00:00:00"/>
    <n v="360"/>
    <n v="19"/>
    <n v="341"/>
    <n v="10.000034359861566"/>
    <n v="147500"/>
    <n v="104763.31"/>
    <n v="107500"/>
    <x v="4"/>
    <x v="0"/>
  </r>
  <r>
    <n v="4352180696"/>
    <n v="20001280358297"/>
    <d v="2009-06-16T00:00:00"/>
    <n v="360"/>
    <n v="27"/>
    <n v="333"/>
    <n v="10.000034359861566"/>
    <n v="140000"/>
    <n v="104018.32"/>
    <n v="110000"/>
    <x v="2"/>
    <x v="0"/>
  </r>
  <r>
    <n v="4237462609"/>
    <n v="20001310129053"/>
    <d v="2009-11-12T00:00:00"/>
    <n v="360"/>
    <n v="22"/>
    <n v="338"/>
    <n v="10.000034359861566"/>
    <n v="168000"/>
    <n v="103623.4"/>
    <n v="108000"/>
    <x v="5"/>
    <x v="0"/>
  </r>
  <r>
    <n v="3459262770"/>
    <n v="20001310123241"/>
    <d v="2009-09-18T00:00:00"/>
    <n v="360"/>
    <n v="24"/>
    <n v="336"/>
    <n v="10.000034359861566"/>
    <n v="145000"/>
    <n v="102739.6"/>
    <n v="108000"/>
    <x v="5"/>
    <x v="0"/>
  </r>
  <r>
    <n v="7269872716"/>
    <n v="20001280341572"/>
    <d v="2009-01-26T00:00:00"/>
    <n v="360"/>
    <n v="32"/>
    <n v="328"/>
    <n v="10.000034359861566"/>
    <n v="180000"/>
    <n v="102663.18"/>
    <n v="110179.59"/>
    <x v="5"/>
    <x v="0"/>
  </r>
  <r>
    <n v="73505986704"/>
    <n v="20001280279508"/>
    <d v="2008-02-27T00:00:00"/>
    <n v="240"/>
    <n v="43"/>
    <n v="197"/>
    <n v="10.000034359861566"/>
    <n v="150000"/>
    <n v="102408.53"/>
    <n v="120000"/>
    <x v="4"/>
    <x v="0"/>
  </r>
  <r>
    <n v="29984207889"/>
    <n v="20001280318414"/>
    <d v="2008-09-16T00:00:00"/>
    <n v="252"/>
    <n v="36"/>
    <n v="216"/>
    <n v="10.000034359861566"/>
    <n v="150000"/>
    <n v="102011.59"/>
    <n v="115000"/>
    <x v="4"/>
    <x v="0"/>
  </r>
  <r>
    <n v="18334992807"/>
    <n v="20001330119517"/>
    <d v="2009-11-09T00:00:00"/>
    <n v="360"/>
    <n v="22"/>
    <n v="338"/>
    <n v="10.000034359861566"/>
    <n v="188000"/>
    <n v="101476.77"/>
    <n v="105716.9"/>
    <x v="6"/>
    <x v="0"/>
  </r>
  <r>
    <n v="17329700843"/>
    <n v="70248230000803"/>
    <d v="2008-08-25T00:00:00"/>
    <n v="360"/>
    <n v="37"/>
    <n v="323"/>
    <n v="10.000034359861566"/>
    <n v="190000"/>
    <n v="101460.85"/>
    <n v="109490"/>
    <x v="5"/>
    <x v="0"/>
  </r>
  <r>
    <n v="94468923687"/>
    <n v="20001310118426"/>
    <d v="2009-08-06T00:00:00"/>
    <n v="168"/>
    <n v="25"/>
    <n v="143"/>
    <n v="10.000034359861566"/>
    <n v="170000"/>
    <n v="102531.57"/>
    <n v="117600"/>
    <x v="5"/>
    <x v="0"/>
  </r>
  <r>
    <n v="27860324822"/>
    <n v="70040230000767"/>
    <d v="2010-08-20T00:00:00"/>
    <n v="360"/>
    <n v="13"/>
    <n v="347"/>
    <n v="10.000034359861566"/>
    <n v="125000"/>
    <n v="100930.89"/>
    <n v="100000"/>
    <x v="6"/>
    <x v="0"/>
  </r>
  <r>
    <n v="15198101800"/>
    <n v="72076230003113"/>
    <d v="2010-08-20T00:00:00"/>
    <n v="360"/>
    <n v="13"/>
    <n v="347"/>
    <n v="10.000034359861566"/>
    <n v="160000"/>
    <n v="100854.88"/>
    <n v="103000"/>
    <x v="4"/>
    <x v="0"/>
  </r>
  <r>
    <n v="5378039711"/>
    <n v="20001280340606"/>
    <d v="2009-01-16T00:00:00"/>
    <n v="216"/>
    <n v="32"/>
    <n v="184"/>
    <n v="10.000034359861566"/>
    <n v="144000"/>
    <n v="101056.39"/>
    <n v="115200"/>
    <x v="4"/>
    <x v="0"/>
  </r>
  <r>
    <n v="29514117824"/>
    <n v="70154230002243"/>
    <d v="2009-08-13T00:00:00"/>
    <n v="240"/>
    <n v="25"/>
    <n v="215"/>
    <n v="10.000034359861566"/>
    <n v="163000"/>
    <n v="100588.93"/>
    <n v="109890"/>
    <x v="5"/>
    <x v="0"/>
  </r>
  <r>
    <n v="83647260649"/>
    <n v="20001310118442"/>
    <d v="2009-08-07T00:00:00"/>
    <n v="228"/>
    <n v="25"/>
    <n v="203"/>
    <n v="10.000034359861566"/>
    <n v="175000"/>
    <n v="100637.63"/>
    <n v="110491"/>
    <x v="2"/>
    <x v="0"/>
  </r>
  <r>
    <n v="4863026870"/>
    <n v="70009230000486"/>
    <d v="2011-02-18T00:00:00"/>
    <n v="336"/>
    <n v="7"/>
    <n v="329"/>
    <n v="10.000034359861566"/>
    <n v="155043"/>
    <n v="99890.87"/>
    <n v="100000"/>
    <x v="2"/>
    <x v="0"/>
  </r>
  <r>
    <n v="2701524660"/>
    <n v="30001280339718"/>
    <d v="2009-01-08T00:00:00"/>
    <n v="360"/>
    <n v="32"/>
    <n v="328"/>
    <n v="10.000034359861566"/>
    <n v="138000"/>
    <n v="98415.8"/>
    <n v="105000"/>
    <x v="1"/>
    <x v="0"/>
  </r>
  <r>
    <n v="55001599768"/>
    <n v="20001280319801"/>
    <d v="2008-09-23T00:00:00"/>
    <n v="180"/>
    <n v="36"/>
    <n v="144"/>
    <n v="10.000034359861566"/>
    <n v="150000"/>
    <n v="99074.51"/>
    <n v="120000"/>
    <x v="4"/>
    <x v="0"/>
  </r>
  <r>
    <n v="4137896674"/>
    <n v="20001280318643"/>
    <d v="2008-09-17T00:00:00"/>
    <n v="180"/>
    <n v="36"/>
    <n v="144"/>
    <n v="10.000034359861566"/>
    <n v="170000"/>
    <n v="98435.4"/>
    <n v="119000"/>
    <x v="1"/>
    <x v="0"/>
  </r>
  <r>
    <n v="27412176889"/>
    <n v="20001310143803"/>
    <d v="2010-04-27T00:00:00"/>
    <n v="360"/>
    <n v="17"/>
    <n v="343"/>
    <n v="10.000034359861566"/>
    <n v="130000"/>
    <n v="96911.67"/>
    <n v="100000"/>
    <x v="2"/>
    <x v="0"/>
  </r>
  <r>
    <n v="4766590783"/>
    <n v="20001330122534"/>
    <d v="2009-12-23T00:00:00"/>
    <n v="360"/>
    <n v="21"/>
    <n v="339"/>
    <n v="10.000034359861566"/>
    <n v="176312.01"/>
    <n v="96864.88"/>
    <n v="101000"/>
    <x v="2"/>
    <x v="0"/>
  </r>
  <r>
    <n v="3494139911"/>
    <n v="20001310126488"/>
    <d v="2009-10-21T00:00:00"/>
    <n v="204"/>
    <n v="23"/>
    <n v="181"/>
    <n v="10.000034359861566"/>
    <n v="160000"/>
    <n v="97406.5"/>
    <n v="107645.55"/>
    <x v="5"/>
    <x v="0"/>
  </r>
  <r>
    <n v="29878713091"/>
    <n v="20001330115724"/>
    <d v="2009-09-25T00:00:00"/>
    <n v="300"/>
    <n v="24"/>
    <n v="276"/>
    <n v="10.000034359861566"/>
    <n v="158934.35"/>
    <n v="96425.82"/>
    <n v="103000"/>
    <x v="2"/>
    <x v="0"/>
  </r>
  <r>
    <n v="3743171864"/>
    <n v="20001280317159"/>
    <d v="2008-09-10T00:00:00"/>
    <n v="300"/>
    <n v="36"/>
    <n v="264"/>
    <n v="10.000034359861566"/>
    <n v="175000"/>
    <n v="96278.31"/>
    <n v="105437.54"/>
    <x v="0"/>
    <x v="0"/>
  </r>
  <r>
    <n v="3562019963"/>
    <n v="20001310120897"/>
    <d v="2009-08-28T00:00:00"/>
    <n v="360"/>
    <n v="25"/>
    <n v="335"/>
    <n v="10.000034359861566"/>
    <n v="151000"/>
    <n v="95636.27"/>
    <n v="120000"/>
    <x v="4"/>
    <x v="0"/>
  </r>
  <r>
    <n v="1394627670"/>
    <n v="20001280296712"/>
    <d v="2008-05-28T00:00:00"/>
    <n v="300"/>
    <n v="40"/>
    <n v="260"/>
    <n v="10.000034359861566"/>
    <n v="180000"/>
    <n v="95640.14"/>
    <n v="105000"/>
    <x v="6"/>
    <x v="1"/>
  </r>
  <r>
    <n v="36050288704"/>
    <n v="20001280176210"/>
    <d v="2006-05-17T00:00:00"/>
    <n v="180"/>
    <n v="64"/>
    <n v="116"/>
    <n v="10.000034359861566"/>
    <n v="200000"/>
    <n v="96759.08"/>
    <n v="140000"/>
    <x v="5"/>
    <x v="0"/>
  </r>
  <r>
    <n v="2654073700"/>
    <n v="20001330113314"/>
    <d v="2009-08-21T00:00:00"/>
    <n v="360"/>
    <n v="25"/>
    <n v="335"/>
    <n v="10.000034359861566"/>
    <n v="177461.98"/>
    <n v="94936.85"/>
    <n v="100000"/>
    <x v="5"/>
    <x v="0"/>
  </r>
  <r>
    <n v="29409483808"/>
    <n v="20001310129304"/>
    <d v="2009-11-13T00:00:00"/>
    <n v="144"/>
    <n v="22"/>
    <n v="122"/>
    <n v="10.000034359861566"/>
    <n v="139000"/>
    <n v="95166.12"/>
    <n v="110000"/>
    <x v="5"/>
    <x v="0"/>
  </r>
  <r>
    <n v="986943673"/>
    <n v="20001310123373"/>
    <d v="2009-09-18T00:00:00"/>
    <n v="360"/>
    <n v="7"/>
    <n v="353"/>
    <n v="10.000034359861566"/>
    <n v="190000"/>
    <n v="93439.7"/>
    <n v="152000"/>
    <x v="4"/>
    <x v="0"/>
  </r>
  <r>
    <n v="1827268867"/>
    <n v="70156230000484"/>
    <d v="2009-09-15T00:00:00"/>
    <n v="264"/>
    <n v="24"/>
    <n v="240"/>
    <n v="10.000034359861566"/>
    <n v="130000"/>
    <n v="93772.15"/>
    <n v="101050"/>
    <x v="4"/>
    <x v="0"/>
  </r>
  <r>
    <n v="18522947872"/>
    <n v="70108230000344"/>
    <d v="2009-06-19T00:00:00"/>
    <n v="168"/>
    <n v="27"/>
    <n v="141"/>
    <n v="10.000034359861566"/>
    <n v="140000"/>
    <n v="94335.7"/>
    <n v="110000"/>
    <x v="5"/>
    <x v="0"/>
  </r>
  <r>
    <n v="30005271843"/>
    <n v="72162230000684"/>
    <d v="2010-08-24T00:00:00"/>
    <n v="360"/>
    <n v="13"/>
    <n v="347"/>
    <n v="10.000034359861566"/>
    <n v="142000"/>
    <n v="92862.85"/>
    <n v="95000"/>
    <x v="5"/>
    <x v="0"/>
  </r>
  <r>
    <n v="78634369749"/>
    <n v="71522230000057"/>
    <d v="2009-09-18T00:00:00"/>
    <n v="108"/>
    <n v="24"/>
    <n v="84"/>
    <n v="10.000034359861566"/>
    <n v="195000"/>
    <n v="94778.34"/>
    <n v="110000"/>
    <x v="5"/>
    <x v="0"/>
  </r>
  <r>
    <n v="4521191622"/>
    <n v="20001290074470"/>
    <d v="2008-12-01T00:00:00"/>
    <n v="300"/>
    <n v="33"/>
    <n v="267"/>
    <n v="10.000034359861566"/>
    <n v="135000"/>
    <n v="92324.95"/>
    <n v="99057"/>
    <x v="6"/>
    <x v="2"/>
  </r>
  <r>
    <n v="27457569820"/>
    <n v="20001320106269"/>
    <d v="2009-08-21T00:00:00"/>
    <n v="240"/>
    <n v="25"/>
    <n v="215"/>
    <n v="10.000034359861566"/>
    <n v="135765"/>
    <n v="92558.59"/>
    <n v="101273.48"/>
    <x v="5"/>
    <x v="0"/>
  </r>
  <r>
    <n v="95540946120"/>
    <n v="70081230001990"/>
    <d v="2009-08-07T00:00:00"/>
    <n v="240"/>
    <n v="25"/>
    <n v="215"/>
    <n v="10.000034359861566"/>
    <n v="135000"/>
    <n v="92376.28"/>
    <n v="100800"/>
    <x v="4"/>
    <x v="0"/>
  </r>
  <r>
    <n v="91517885191"/>
    <n v="20001330117360"/>
    <d v="2009-10-16T00:00:00"/>
    <n v="240"/>
    <n v="23"/>
    <n v="217"/>
    <n v="10.000034359861566"/>
    <n v="174100"/>
    <n v="92331.74"/>
    <n v="100000"/>
    <x v="5"/>
    <x v="0"/>
  </r>
  <r>
    <n v="98510169853"/>
    <n v="72195230000257"/>
    <d v="2010-05-26T00:00:00"/>
    <n v="180"/>
    <n v="16"/>
    <n v="164"/>
    <n v="10.000034359861566"/>
    <n v="140000"/>
    <n v="92593.96"/>
    <n v="100000"/>
    <x v="5"/>
    <x v="0"/>
  </r>
  <r>
    <n v="30791564800"/>
    <n v="20001320106790"/>
    <d v="2009-10-14T00:00:00"/>
    <n v="240"/>
    <n v="23"/>
    <n v="217"/>
    <n v="10.000034359861566"/>
    <n v="161421.47"/>
    <n v="92156.08"/>
    <n v="99779.99"/>
    <x v="4"/>
    <x v="0"/>
  </r>
  <r>
    <n v="8948434861"/>
    <n v="20001300014199"/>
    <d v="2009-05-28T00:00:00"/>
    <n v="300"/>
    <n v="28"/>
    <n v="272"/>
    <n v="10.000034359861566"/>
    <n v="195482.64"/>
    <n v="91619.24"/>
    <n v="99158.37"/>
    <x v="5"/>
    <x v="0"/>
  </r>
  <r>
    <n v="93943970949"/>
    <n v="20001310123225"/>
    <d v="2009-09-21T00:00:00"/>
    <n v="360"/>
    <n v="24"/>
    <n v="336"/>
    <n v="10.000034359861566"/>
    <n v="170000"/>
    <n v="91411.5"/>
    <n v="96000"/>
    <x v="4"/>
    <x v="0"/>
  </r>
  <r>
    <n v="81881401120"/>
    <n v="70081230002147"/>
    <d v="2009-10-26T00:00:00"/>
    <n v="240"/>
    <n v="23"/>
    <n v="217"/>
    <n v="10.000034359861566"/>
    <n v="126000"/>
    <n v="90934.24"/>
    <n v="98817.3"/>
    <x v="4"/>
    <x v="0"/>
  </r>
  <r>
    <n v="95377107934"/>
    <n v="20001300007222"/>
    <d v="2008-11-04T00:00:00"/>
    <n v="276"/>
    <n v="34"/>
    <n v="242"/>
    <n v="10.000034359861566"/>
    <n v="143000"/>
    <n v="90755.62"/>
    <n v="100000"/>
    <x v="5"/>
    <x v="0"/>
  </r>
  <r>
    <n v="88396312834"/>
    <n v="20001280342420"/>
    <d v="2009-01-28T00:00:00"/>
    <n v="252"/>
    <n v="32"/>
    <n v="220"/>
    <n v="10.000034359861566"/>
    <n v="140000"/>
    <n v="89272.2"/>
    <n v="100000"/>
    <x v="3"/>
    <x v="0"/>
  </r>
  <r>
    <n v="29405036807"/>
    <n v="20001310173710"/>
    <d v="2011-04-14T00:00:00"/>
    <n v="180"/>
    <n v="5"/>
    <n v="175"/>
    <n v="10.000034359861566"/>
    <n v="141243.57"/>
    <n v="89449.84"/>
    <n v="90996.44"/>
    <x v="4"/>
    <x v="0"/>
  </r>
  <r>
    <n v="69370702091"/>
    <n v="20001310126712"/>
    <d v="2009-10-21T00:00:00"/>
    <n v="120"/>
    <n v="23"/>
    <n v="97"/>
    <n v="10.000034359861566"/>
    <n v="155000"/>
    <n v="90682.84"/>
    <n v="110000"/>
    <x v="5"/>
    <x v="0"/>
  </r>
  <r>
    <n v="21574061828"/>
    <n v="70093230000725"/>
    <d v="2009-10-15T00:00:00"/>
    <n v="240"/>
    <n v="23"/>
    <n v="217"/>
    <n v="10.000034359861566"/>
    <n v="120500"/>
    <n v="88966.39"/>
    <n v="96400"/>
    <x v="5"/>
    <x v="0"/>
  </r>
  <r>
    <n v="10024249840"/>
    <n v="20001330116569"/>
    <d v="2009-10-01T00:00:00"/>
    <n v="288"/>
    <n v="23"/>
    <n v="265"/>
    <n v="10.000034359861566"/>
    <n v="157673.54999999999"/>
    <n v="88669.03"/>
    <n v="94000"/>
    <x v="4"/>
    <x v="0"/>
  </r>
  <r>
    <n v="31850480915"/>
    <n v="20001310125465"/>
    <d v="2009-10-08T00:00:00"/>
    <n v="180"/>
    <n v="23"/>
    <n v="157"/>
    <n v="10.000034359861566"/>
    <n v="165000"/>
    <n v="89157.34"/>
    <n v="100000"/>
    <x v="5"/>
    <x v="0"/>
  </r>
  <r>
    <n v="22247569846"/>
    <n v="20001330117808"/>
    <d v="2009-10-23T00:00:00"/>
    <n v="180"/>
    <n v="23"/>
    <n v="157"/>
    <n v="10.000034359861566"/>
    <n v="157980.48000000001"/>
    <n v="88878.84"/>
    <n v="100000"/>
    <x v="4"/>
    <x v="0"/>
  </r>
  <r>
    <n v="8779506879"/>
    <n v="20001310124000"/>
    <d v="2009-09-25T00:00:00"/>
    <n v="120"/>
    <n v="24"/>
    <n v="96"/>
    <n v="10.000034359861566"/>
    <n v="164000"/>
    <n v="89546.8"/>
    <n v="110000"/>
    <x v="5"/>
    <x v="0"/>
  </r>
  <r>
    <n v="29902779867"/>
    <n v="20001310142769"/>
    <d v="2010-04-19T00:00:00"/>
    <n v="360"/>
    <n v="17"/>
    <n v="343"/>
    <n v="10.000034359861566"/>
    <n v="185000"/>
    <n v="87483.1"/>
    <n v="90100"/>
    <x v="2"/>
    <x v="0"/>
  </r>
  <r>
    <n v="8921249702"/>
    <n v="20001330121406"/>
    <d v="2009-12-14T00:00:00"/>
    <n v="360"/>
    <n v="21"/>
    <n v="339"/>
    <n v="10.000034359861566"/>
    <n v="122980"/>
    <n v="87358.48"/>
    <n v="90863.84"/>
    <x v="2"/>
    <x v="0"/>
  </r>
  <r>
    <n v="28186672672"/>
    <n v="20001330111753"/>
    <d v="2009-08-04T00:00:00"/>
    <n v="180"/>
    <n v="25"/>
    <n v="155"/>
    <n v="10.000034359861566"/>
    <n v="174662.52"/>
    <n v="88239.66"/>
    <n v="100000"/>
    <x v="5"/>
    <x v="0"/>
  </r>
  <r>
    <n v="18371060530"/>
    <n v="20001280334690"/>
    <d v="2008-11-28T00:00:00"/>
    <n v="300"/>
    <n v="34"/>
    <n v="266"/>
    <n v="10.000034359861566"/>
    <n v="120000"/>
    <n v="87340.1"/>
    <n v="96000"/>
    <x v="5"/>
    <x v="0"/>
  </r>
  <r>
    <n v="8182292760"/>
    <n v="20001280306548"/>
    <d v="2008-07-22T00:00:00"/>
    <n v="240"/>
    <n v="38"/>
    <n v="202"/>
    <n v="10.000034359861566"/>
    <n v="125000"/>
    <n v="87062.17"/>
    <n v="100000"/>
    <x v="4"/>
    <x v="0"/>
  </r>
  <r>
    <n v="92415121720"/>
    <n v="20001280270179"/>
    <d v="2008-01-09T00:00:00"/>
    <n v="300"/>
    <n v="44"/>
    <n v="256"/>
    <n v="10.000034359861566"/>
    <n v="137000"/>
    <n v="86521.16"/>
    <n v="97000"/>
    <x v="0"/>
    <x v="0"/>
  </r>
  <r>
    <n v="494506709"/>
    <n v="20001300014687"/>
    <d v="2009-05-27T00:00:00"/>
    <n v="192"/>
    <n v="28"/>
    <n v="164"/>
    <n v="10.000034359861566"/>
    <n v="162315.59"/>
    <n v="87097.46"/>
    <n v="100000"/>
    <x v="1"/>
    <x v="0"/>
  </r>
  <r>
    <n v="67126200668"/>
    <n v="30001310115057"/>
    <d v="2009-07-16T00:00:00"/>
    <n v="360"/>
    <n v="26"/>
    <n v="334"/>
    <n v="10.000034359861566"/>
    <n v="156000"/>
    <n v="86028.82"/>
    <n v="90628.89"/>
    <x v="4"/>
    <x v="0"/>
  </r>
  <r>
    <n v="21534468803"/>
    <n v="70642230001784"/>
    <d v="2009-07-22T00:00:00"/>
    <n v="360"/>
    <n v="26"/>
    <n v="334"/>
    <n v="10.000034359861566"/>
    <n v="139000"/>
    <n v="85887.71"/>
    <n v="111200"/>
    <x v="6"/>
    <x v="0"/>
  </r>
  <r>
    <n v="18053043801"/>
    <n v="70438230001244"/>
    <d v="2009-08-07T00:00:00"/>
    <n v="120"/>
    <n v="25"/>
    <n v="95"/>
    <n v="10.000034359861566"/>
    <n v="158000"/>
    <n v="87465.75"/>
    <n v="108000"/>
    <x v="5"/>
    <x v="0"/>
  </r>
  <r>
    <n v="29206843885"/>
    <n v="72076230002540"/>
    <d v="2009-12-21T00:00:00"/>
    <n v="300"/>
    <n v="21"/>
    <n v="279"/>
    <n v="10.000034359861566"/>
    <n v="200000"/>
    <n v="85315.69"/>
    <n v="90000"/>
    <x v="4"/>
    <x v="0"/>
  </r>
  <r>
    <n v="60084260610"/>
    <n v="20001280313110"/>
    <d v="2008-08-22T00:00:00"/>
    <n v="115"/>
    <n v="15"/>
    <n v="100"/>
    <n v="10.000034359861566"/>
    <n v="195000"/>
    <n v="86461.24"/>
    <n v="150000"/>
    <x v="4"/>
    <x v="0"/>
  </r>
  <r>
    <n v="15772467808"/>
    <n v="20001300015780"/>
    <d v="2009-06-09T00:00:00"/>
    <n v="180"/>
    <n v="27"/>
    <n v="153"/>
    <n v="10.000034359861566"/>
    <n v="166386.82999999999"/>
    <n v="85535.62"/>
    <n v="98259.9"/>
    <x v="2"/>
    <x v="0"/>
  </r>
  <r>
    <n v="1241798605"/>
    <n v="20001320105980"/>
    <d v="2009-07-15T00:00:00"/>
    <n v="180"/>
    <n v="26"/>
    <n v="154"/>
    <n v="10.000034359861566"/>
    <n v="164510.03"/>
    <n v="85280.75"/>
    <n v="97596.03"/>
    <x v="4"/>
    <x v="0"/>
  </r>
  <r>
    <n v="47982705634"/>
    <n v="20001310140138"/>
    <d v="2010-03-19T00:00:00"/>
    <n v="300"/>
    <n v="18"/>
    <n v="282"/>
    <n v="10.000034359861566"/>
    <n v="130000"/>
    <n v="84304.68"/>
    <n v="88000"/>
    <x v="4"/>
    <x v="0"/>
  </r>
  <r>
    <n v="11123337896"/>
    <n v="71020230000253"/>
    <d v="2008-09-19T00:00:00"/>
    <n v="300"/>
    <n v="36"/>
    <n v="264"/>
    <n v="10.000034359861566"/>
    <n v="168000"/>
    <n v="83667.19"/>
    <n v="113000"/>
    <x v="5"/>
    <x v="0"/>
  </r>
  <r>
    <n v="27874503856"/>
    <n v="20001300014229"/>
    <d v="2009-05-28T00:00:00"/>
    <n v="300"/>
    <n v="28"/>
    <n v="272"/>
    <n v="10.000034359861566"/>
    <n v="165738.79999999999"/>
    <n v="83583.789999999994"/>
    <n v="128708"/>
    <x v="4"/>
    <x v="0"/>
  </r>
  <r>
    <n v="8561620862"/>
    <n v="20001280239336"/>
    <d v="2007-08-20T00:00:00"/>
    <n v="240"/>
    <n v="49"/>
    <n v="191"/>
    <n v="10.000034359861566"/>
    <n v="190000"/>
    <n v="83523.81"/>
    <n v="129000"/>
    <x v="5"/>
    <x v="0"/>
  </r>
  <r>
    <n v="35726520904"/>
    <n v="20001280247487"/>
    <d v="2007-09-25T00:00:00"/>
    <n v="240"/>
    <n v="48"/>
    <n v="192"/>
    <n v="10.000034359861566"/>
    <n v="125000"/>
    <n v="83470.17"/>
    <n v="100000"/>
    <x v="5"/>
    <x v="0"/>
  </r>
  <r>
    <n v="70691835772"/>
    <n v="20001300011947"/>
    <d v="2009-04-23T00:00:00"/>
    <n v="204"/>
    <n v="29"/>
    <n v="175"/>
    <n v="10.000034359861566"/>
    <n v="157220.63"/>
    <n v="83481.929999999993"/>
    <n v="95288.88"/>
    <x v="5"/>
    <x v="0"/>
  </r>
  <r>
    <n v="22112380842"/>
    <n v="70110230000885"/>
    <d v="2010-05-06T00:00:00"/>
    <n v="96"/>
    <n v="16"/>
    <n v="80"/>
    <n v="10.000034359861566"/>
    <n v="167000"/>
    <n v="85215.02"/>
    <n v="100000"/>
    <x v="4"/>
    <x v="0"/>
  </r>
  <r>
    <n v="16230584816"/>
    <n v="70628230000480"/>
    <d v="2009-12-14T00:00:00"/>
    <n v="180"/>
    <n v="21"/>
    <n v="159"/>
    <n v="10.000034359861566"/>
    <n v="135000"/>
    <n v="82971.59"/>
    <n v="92000"/>
    <x v="4"/>
    <x v="0"/>
  </r>
  <r>
    <n v="2554475903"/>
    <n v="20001330112873"/>
    <d v="2009-11-19T00:00:00"/>
    <n v="162"/>
    <n v="7"/>
    <n v="155"/>
    <n v="10.000034359861566"/>
    <n v="174600"/>
    <n v="82353.990000000005"/>
    <n v="109571.14"/>
    <x v="2"/>
    <x v="0"/>
  </r>
  <r>
    <n v="61330760387"/>
    <n v="20001280208830"/>
    <d v="2007-03-09T00:00:00"/>
    <n v="240"/>
    <n v="54"/>
    <n v="186"/>
    <n v="10.000034359861566"/>
    <n v="130000"/>
    <n v="81859.929999999993"/>
    <n v="100000"/>
    <x v="5"/>
    <x v="0"/>
  </r>
  <r>
    <n v="70784388768"/>
    <n v="20001330119800"/>
    <d v="2009-11-23T00:00:00"/>
    <n v="144"/>
    <n v="22"/>
    <n v="122"/>
    <n v="10.000034359861566"/>
    <n v="175033.74"/>
    <n v="82310.77"/>
    <n v="95342.45"/>
    <x v="1"/>
    <x v="0"/>
  </r>
  <r>
    <n v="151845794"/>
    <n v="20001290076170"/>
    <d v="2009-05-22T00:00:00"/>
    <n v="360"/>
    <n v="28"/>
    <n v="332"/>
    <n v="10.000034359861566"/>
    <n v="130000"/>
    <n v="80084.45"/>
    <n v="85000"/>
    <x v="6"/>
    <x v="0"/>
  </r>
  <r>
    <n v="55251293887"/>
    <n v="20001330110870"/>
    <d v="2009-07-24T00:00:00"/>
    <n v="180"/>
    <n v="26"/>
    <n v="154"/>
    <n v="10.000034359861566"/>
    <n v="193139.73"/>
    <n v="80583.570000000007"/>
    <n v="92502.8"/>
    <x v="5"/>
    <x v="0"/>
  </r>
  <r>
    <n v="27965938863"/>
    <n v="70642230001687"/>
    <d v="2009-04-16T00:00:00"/>
    <n v="89"/>
    <n v="4"/>
    <n v="85"/>
    <n v="10.000034359861566"/>
    <n v="190000"/>
    <n v="81865.2"/>
    <n v="130746.4"/>
    <x v="4"/>
    <x v="0"/>
  </r>
  <r>
    <n v="3153092613"/>
    <n v="20001280351390"/>
    <d v="2009-04-15T00:00:00"/>
    <n v="120"/>
    <n v="29"/>
    <n v="91"/>
    <n v="10.000034359861566"/>
    <n v="160000"/>
    <n v="81458.42"/>
    <n v="105000"/>
    <x v="5"/>
    <x v="0"/>
  </r>
  <r>
    <n v="35430893749"/>
    <n v="20001280265973"/>
    <d v="2007-12-19T00:00:00"/>
    <n v="192"/>
    <n v="45"/>
    <n v="147"/>
    <n v="10.000034359861566"/>
    <n v="140000"/>
    <n v="79997.81"/>
    <n v="100000"/>
    <x v="5"/>
    <x v="0"/>
  </r>
  <r>
    <n v="13090429420"/>
    <n v="20001280305436"/>
    <d v="2008-07-15T00:00:00"/>
    <n v="252"/>
    <n v="38"/>
    <n v="214"/>
    <n v="10.000034359861566"/>
    <n v="170000"/>
    <n v="79385.240000000005"/>
    <n v="90000"/>
    <x v="5"/>
    <x v="0"/>
  </r>
  <r>
    <n v="30196412846"/>
    <n v="20001330116453"/>
    <d v="2009-10-26T00:00:00"/>
    <n v="90"/>
    <n v="5"/>
    <n v="85"/>
    <n v="10.000034359861566"/>
    <n v="182000"/>
    <n v="81115.7"/>
    <n v="126701.18"/>
    <x v="2"/>
    <x v="0"/>
  </r>
  <r>
    <n v="30262403897"/>
    <n v="20001330117042"/>
    <d v="2009-10-07T00:00:00"/>
    <n v="180"/>
    <n v="23"/>
    <n v="157"/>
    <n v="10.000034359861566"/>
    <n v="182000"/>
    <n v="79130.75"/>
    <n v="88717.73"/>
    <x v="5"/>
    <x v="0"/>
  </r>
  <r>
    <n v="1509076727"/>
    <n v="20001300011998"/>
    <d v="2009-04-23T00:00:00"/>
    <n v="120"/>
    <n v="29"/>
    <n v="91"/>
    <n v="10.000034359861566"/>
    <n v="178842.14"/>
    <n v="80201.78"/>
    <n v="103557.69"/>
    <x v="5"/>
    <x v="0"/>
  </r>
  <r>
    <n v="773393714"/>
    <n v="20001280314621"/>
    <d v="2008-08-28T00:00:00"/>
    <n v="300"/>
    <n v="37"/>
    <n v="263"/>
    <n v="10.000034359861566"/>
    <n v="176000"/>
    <n v="77823.570000000007"/>
    <n v="130000"/>
    <x v="5"/>
    <x v="0"/>
  </r>
  <r>
    <n v="6871158766"/>
    <n v="20001280333758"/>
    <d v="2008-11-28T00:00:00"/>
    <n v="360"/>
    <n v="34"/>
    <n v="326"/>
    <n v="10.000034359861566"/>
    <n v="161000"/>
    <n v="76436.679999999993"/>
    <n v="120000"/>
    <x v="5"/>
    <x v="0"/>
  </r>
  <r>
    <n v="4427232612"/>
    <n v="20001300011980"/>
    <d v="2009-04-23T00:00:00"/>
    <n v="240"/>
    <n v="29"/>
    <n v="211"/>
    <n v="10.000034359861566"/>
    <n v="185995.78"/>
    <n v="76794.710000000006"/>
    <n v="85529.81"/>
    <x v="5"/>
    <x v="0"/>
  </r>
  <r>
    <n v="7117042796"/>
    <n v="20001280340320"/>
    <d v="2009-01-14T00:00:00"/>
    <n v="240"/>
    <n v="32"/>
    <n v="208"/>
    <n v="10.000034359861566"/>
    <n v="147585.53"/>
    <n v="76595.759999999995"/>
    <n v="86000"/>
    <x v="2"/>
    <x v="0"/>
  </r>
  <r>
    <n v="17285129801"/>
    <n v="70303230000230"/>
    <d v="2009-08-05T00:00:00"/>
    <n v="209"/>
    <n v="23"/>
    <n v="186"/>
    <n v="10.000034359861566"/>
    <n v="170000"/>
    <n v="76480.399999999994"/>
    <n v="100000"/>
    <x v="5"/>
    <x v="0"/>
  </r>
  <r>
    <n v="7354117781"/>
    <n v="20001300014326"/>
    <d v="2009-05-26T00:00:00"/>
    <n v="300"/>
    <n v="28"/>
    <n v="272"/>
    <n v="10.000034359861566"/>
    <n v="161842.04"/>
    <n v="76004.69"/>
    <n v="82200"/>
    <x v="5"/>
    <x v="0"/>
  </r>
  <r>
    <n v="28561946806"/>
    <n v="20001330118820"/>
    <d v="2009-10-30T00:00:00"/>
    <n v="360"/>
    <n v="22"/>
    <n v="338"/>
    <n v="10.000034359861566"/>
    <n v="132000"/>
    <n v="74848.97"/>
    <n v="77915.710000000006"/>
    <x v="5"/>
    <x v="0"/>
  </r>
  <r>
    <n v="8153584740"/>
    <n v="20001280231297"/>
    <d v="2007-07-17T00:00:00"/>
    <n v="240"/>
    <n v="50"/>
    <n v="190"/>
    <n v="10.000034359861566"/>
    <n v="148645"/>
    <n v="74946.63"/>
    <n v="90242.41"/>
    <x v="2"/>
    <x v="0"/>
  </r>
  <r>
    <n v="31459903811"/>
    <n v="20001310123993"/>
    <d v="2009-09-25T00:00:00"/>
    <n v="180"/>
    <n v="24"/>
    <n v="156"/>
    <n v="10.000034359861566"/>
    <n v="158000"/>
    <n v="75206.179999999993"/>
    <n v="85277.13"/>
    <x v="4"/>
    <x v="0"/>
  </r>
  <r>
    <n v="2943126764"/>
    <n v="20001310115648"/>
    <d v="2009-07-20T00:00:00"/>
    <n v="300"/>
    <n v="26"/>
    <n v="274"/>
    <n v="10.000034359861566"/>
    <n v="161147.04999999999"/>
    <n v="74558"/>
    <n v="80000"/>
    <x v="1"/>
    <x v="0"/>
  </r>
  <r>
    <n v="4265461646"/>
    <n v="20001280345381"/>
    <d v="2009-02-20T00:00:00"/>
    <n v="312"/>
    <n v="31"/>
    <n v="281"/>
    <n v="10.000034359861566"/>
    <n v="120000"/>
    <n v="73726.98"/>
    <n v="80000"/>
    <x v="5"/>
    <x v="0"/>
  </r>
  <r>
    <n v="6557430300"/>
    <n v="20001280315970"/>
    <d v="2008-09-05T00:00:00"/>
    <n v="120"/>
    <n v="36"/>
    <n v="84"/>
    <n v="10.000034359861566"/>
    <n v="130000"/>
    <n v="75624.429999999993"/>
    <n v="104000"/>
    <x v="4"/>
    <x v="0"/>
  </r>
  <r>
    <n v="31020102888"/>
    <n v="20001280330716"/>
    <d v="2008-11-03T00:00:00"/>
    <n v="68"/>
    <n v="6"/>
    <n v="62"/>
    <n v="10.000034359861566"/>
    <n v="190000"/>
    <n v="76548.5"/>
    <n v="150000"/>
    <x v="1"/>
    <x v="0"/>
  </r>
  <r>
    <n v="85600555768"/>
    <n v="20001280254475"/>
    <d v="2007-10-24T00:00:00"/>
    <n v="180"/>
    <n v="47"/>
    <n v="133"/>
    <n v="10.000034359861566"/>
    <n v="120000"/>
    <n v="73964.259999999995"/>
    <n v="96000"/>
    <x v="5"/>
    <x v="0"/>
  </r>
  <r>
    <n v="10171397843"/>
    <n v="70235230000836"/>
    <d v="2011-06-20T00:00:00"/>
    <n v="240"/>
    <n v="3"/>
    <n v="237"/>
    <n v="10.000034359861566"/>
    <n v="160000"/>
    <n v="72927.56"/>
    <n v="73290"/>
    <x v="0"/>
    <x v="0"/>
  </r>
  <r>
    <n v="5674786291"/>
    <n v="20001310126372"/>
    <d v="2009-10-19T00:00:00"/>
    <n v="120"/>
    <n v="23"/>
    <n v="97"/>
    <n v="10.000034359861566"/>
    <n v="180000"/>
    <n v="74244.36"/>
    <n v="90000"/>
    <x v="4"/>
    <x v="0"/>
  </r>
  <r>
    <n v="32769970291"/>
    <n v="20001310124140"/>
    <d v="2009-09-28T00:00:00"/>
    <n v="240"/>
    <n v="24"/>
    <n v="216"/>
    <n v="10.000034359861566"/>
    <n v="134870.01"/>
    <n v="71992.3"/>
    <n v="78656.710000000006"/>
    <x v="4"/>
    <x v="0"/>
  </r>
  <r>
    <n v="31611864860"/>
    <n v="72144230002824"/>
    <d v="2009-10-14T00:00:00"/>
    <n v="228"/>
    <n v="23"/>
    <n v="205"/>
    <n v="10.000034359861566"/>
    <n v="160000"/>
    <n v="72005.8"/>
    <n v="78400"/>
    <x v="5"/>
    <x v="0"/>
  </r>
  <r>
    <n v="8543968534"/>
    <n v="30001280311201"/>
    <d v="2008-08-12T00:00:00"/>
    <n v="204"/>
    <n v="37"/>
    <n v="167"/>
    <n v="10.000034359861566"/>
    <n v="120000"/>
    <n v="72222.179999999993"/>
    <n v="85000"/>
    <x v="4"/>
    <x v="0"/>
  </r>
  <r>
    <n v="7492478780"/>
    <n v="20001280290897"/>
    <d v="2008-04-28T00:00:00"/>
    <n v="156"/>
    <n v="41"/>
    <n v="115"/>
    <n v="10.000034359861566"/>
    <n v="120000"/>
    <n v="72721.600000000006"/>
    <n v="95000"/>
    <x v="4"/>
    <x v="0"/>
  </r>
  <r>
    <n v="6901384823"/>
    <n v="30001280323102"/>
    <d v="2008-10-07T00:00:00"/>
    <n v="240"/>
    <n v="35"/>
    <n v="205"/>
    <n v="10.000034359861566"/>
    <n v="150000"/>
    <n v="71709.64"/>
    <n v="80000"/>
    <x v="3"/>
    <x v="2"/>
  </r>
  <r>
    <n v="12531173811"/>
    <n v="20001280357800"/>
    <d v="2009-06-10T00:00:00"/>
    <n v="360"/>
    <n v="27"/>
    <n v="333"/>
    <n v="10.000034359861566"/>
    <n v="185000"/>
    <n v="71161.240000000005"/>
    <n v="75070"/>
    <x v="5"/>
    <x v="0"/>
  </r>
  <r>
    <n v="2838392794"/>
    <n v="20001280191988"/>
    <d v="2006-10-09T00:00:00"/>
    <n v="180"/>
    <n v="59"/>
    <n v="121"/>
    <n v="10.000034359861566"/>
    <n v="140000"/>
    <n v="71549.83"/>
    <n v="100000"/>
    <x v="4"/>
    <x v="0"/>
  </r>
  <r>
    <n v="22123049867"/>
    <n v="20001280333634"/>
    <d v="2008-11-27T00:00:00"/>
    <n v="120"/>
    <n v="34"/>
    <n v="86"/>
    <n v="10.000034359861566"/>
    <n v="132500"/>
    <n v="72101.06"/>
    <n v="98000"/>
    <x v="4"/>
    <x v="0"/>
  </r>
  <r>
    <n v="21792135653"/>
    <n v="20001310122873"/>
    <d v="2009-09-15T00:00:00"/>
    <n v="264"/>
    <n v="24"/>
    <n v="240"/>
    <n v="10.000034359861566"/>
    <n v="120000"/>
    <n v="70062.34"/>
    <n v="75500"/>
    <x v="2"/>
    <x v="0"/>
  </r>
  <r>
    <n v="18802028834"/>
    <n v="70064230000012"/>
    <d v="2009-09-28T00:00:00"/>
    <n v="120"/>
    <n v="24"/>
    <n v="96"/>
    <n v="10.000034359861566"/>
    <n v="130000"/>
    <n v="70845.81"/>
    <n v="80000"/>
    <x v="4"/>
    <x v="0"/>
  </r>
  <r>
    <n v="19921484818"/>
    <n v="70307230000446"/>
    <d v="2011-04-15T00:00:00"/>
    <n v="240"/>
    <n v="5"/>
    <n v="235"/>
    <n v="10.000034359861566"/>
    <n v="175000"/>
    <n v="69315.33"/>
    <n v="70000"/>
    <x v="5"/>
    <x v="0"/>
  </r>
  <r>
    <n v="2386384640"/>
    <n v="20001330113322"/>
    <d v="2009-08-21T00:00:00"/>
    <n v="240"/>
    <n v="25"/>
    <n v="215"/>
    <n v="10.000034359861566"/>
    <n v="130200.19"/>
    <n v="69131.23"/>
    <n v="74611.42"/>
    <x v="1"/>
    <x v="0"/>
  </r>
  <r>
    <n v="22355843813"/>
    <n v="20001280203005"/>
    <d v="2007-01-23T00:00:00"/>
    <n v="180"/>
    <n v="56"/>
    <n v="124"/>
    <n v="10.000034359861566"/>
    <n v="120000"/>
    <n v="69826.64"/>
    <n v="96000"/>
    <x v="5"/>
    <x v="0"/>
  </r>
  <r>
    <n v="22535229889"/>
    <n v="20001310134693"/>
    <d v="2010-01-11T00:00:00"/>
    <n v="360"/>
    <n v="20"/>
    <n v="340"/>
    <n v="10.000034359861566"/>
    <n v="120000"/>
    <n v="68433.320000000007"/>
    <n v="70000"/>
    <x v="3"/>
    <x v="1"/>
  </r>
  <r>
    <n v="7558337755"/>
    <n v="20001280253282"/>
    <d v="2007-10-19T00:00:00"/>
    <n v="180"/>
    <n v="47"/>
    <n v="133"/>
    <n v="10.000034359861566"/>
    <n v="170000"/>
    <n v="68806.77"/>
    <n v="89000"/>
    <x v="2"/>
    <x v="0"/>
  </r>
  <r>
    <n v="4152542640"/>
    <n v="30001280348210"/>
    <d v="2009-03-20T00:00:00"/>
    <n v="96"/>
    <n v="30"/>
    <n v="66"/>
    <n v="10.000034359861566"/>
    <n v="157500"/>
    <n v="70313.350000000006"/>
    <n v="100000"/>
    <x v="5"/>
    <x v="0"/>
  </r>
  <r>
    <n v="5486898738"/>
    <n v="20001330113306"/>
    <d v="2009-08-27T00:00:00"/>
    <n v="180"/>
    <n v="25"/>
    <n v="155"/>
    <n v="10.000034359861566"/>
    <n v="128154.1"/>
    <n v="68363.73"/>
    <n v="78000"/>
    <x v="5"/>
    <x v="0"/>
  </r>
  <r>
    <n v="50359738591"/>
    <n v="20001280273771"/>
    <d v="2008-01-28T00:00:00"/>
    <n v="240"/>
    <n v="44"/>
    <n v="196"/>
    <n v="10.000034359861566"/>
    <n v="130000"/>
    <n v="67973.05"/>
    <n v="80000"/>
    <x v="2"/>
    <x v="0"/>
  </r>
  <r>
    <n v="4295428795"/>
    <n v="20001300012269"/>
    <d v="2009-04-27T00:00:00"/>
    <n v="360"/>
    <n v="29"/>
    <n v="331"/>
    <n v="10.000034359861566"/>
    <n v="162862"/>
    <n v="67539.44"/>
    <n v="72000"/>
    <x v="1"/>
    <x v="0"/>
  </r>
  <r>
    <n v="30022095896"/>
    <n v="20001280339489"/>
    <d v="2009-01-09T00:00:00"/>
    <n v="360"/>
    <n v="32"/>
    <n v="328"/>
    <n v="10.000034359861566"/>
    <n v="130000"/>
    <n v="67487.91"/>
    <n v="72000"/>
    <x v="2"/>
    <x v="0"/>
  </r>
  <r>
    <n v="3275034910"/>
    <n v="20001310128871"/>
    <d v="2009-11-09T00:00:00"/>
    <n v="144"/>
    <n v="22"/>
    <n v="122"/>
    <n v="10.000034359861566"/>
    <n v="150325.16"/>
    <n v="68477.03"/>
    <n v="79056.92"/>
    <x v="4"/>
    <x v="0"/>
  </r>
  <r>
    <n v="37140892687"/>
    <n v="20001290074160"/>
    <d v="2008-11-28T00:00:00"/>
    <n v="312"/>
    <n v="34"/>
    <n v="278"/>
    <n v="10.000034359861566"/>
    <n v="126060"/>
    <n v="67289.77"/>
    <n v="73600"/>
    <x v="1"/>
    <x v="0"/>
  </r>
  <r>
    <n v="29389811805"/>
    <n v="30001280279910"/>
    <d v="2008-02-28T00:00:00"/>
    <n v="156"/>
    <n v="43"/>
    <n v="113"/>
    <n v="10.000034359861566"/>
    <n v="173000"/>
    <n v="67777.8"/>
    <n v="90000"/>
    <x v="5"/>
    <x v="0"/>
  </r>
  <r>
    <n v="3593147831"/>
    <n v="510001300107395"/>
    <d v="2007-01-24T00:00:00"/>
    <n v="144"/>
    <n v="56"/>
    <n v="88"/>
    <n v="10.000034359861566"/>
    <n v="176000"/>
    <n v="68294.14"/>
    <n v="106000"/>
    <x v="6"/>
    <x v="0"/>
  </r>
  <r>
    <n v="67668917772"/>
    <n v="20001280169150"/>
    <d v="2006-03-27T00:00:00"/>
    <n v="180"/>
    <n v="66"/>
    <n v="114"/>
    <n v="10.000034359861566"/>
    <n v="170000"/>
    <n v="67593.75"/>
    <n v="127500"/>
    <x v="5"/>
    <x v="0"/>
  </r>
  <r>
    <n v="4135976794"/>
    <n v="20001280237040"/>
    <d v="2007-08-08T00:00:00"/>
    <n v="103"/>
    <n v="25"/>
    <n v="78"/>
    <n v="10.000034359861566"/>
    <n v="191100"/>
    <n v="68375.92"/>
    <n v="134210.92000000001"/>
    <x v="5"/>
    <x v="0"/>
  </r>
  <r>
    <n v="40111881749"/>
    <n v="20001300011882"/>
    <d v="2009-04-22T00:00:00"/>
    <n v="240"/>
    <n v="29"/>
    <n v="211"/>
    <n v="10.000034359861566"/>
    <n v="146324.29999999999"/>
    <n v="66317.3"/>
    <n v="73800"/>
    <x v="5"/>
    <x v="0"/>
  </r>
  <r>
    <n v="2297080808"/>
    <n v="20001280331615"/>
    <d v="2008-11-21T00:00:00"/>
    <n v="180"/>
    <n v="34"/>
    <n v="146"/>
    <n v="10.000034359861566"/>
    <n v="100000"/>
    <n v="66743.98"/>
    <n v="80000"/>
    <x v="4"/>
    <x v="0"/>
  </r>
  <r>
    <n v="3280183413"/>
    <n v="20001280278463"/>
    <d v="2008-02-21T00:00:00"/>
    <n v="240"/>
    <n v="43"/>
    <n v="197"/>
    <n v="10.000034359861566"/>
    <n v="180956.19"/>
    <n v="66029.7"/>
    <n v="107722.24000000001"/>
    <x v="1"/>
    <x v="0"/>
  </r>
  <r>
    <n v="290961700"/>
    <n v="20001300011211"/>
    <d v="2009-03-20T00:00:00"/>
    <n v="360"/>
    <n v="29"/>
    <n v="331"/>
    <n v="10.000034359861566"/>
    <n v="169827.74"/>
    <n v="64996"/>
    <n v="85000"/>
    <x v="1"/>
    <x v="0"/>
  </r>
  <r>
    <n v="74687832768"/>
    <n v="20001280341408"/>
    <d v="2009-01-23T00:00:00"/>
    <n v="288"/>
    <n v="32"/>
    <n v="256"/>
    <n v="10.000034359861566"/>
    <n v="160000"/>
    <n v="65089.23"/>
    <n v="71596.31"/>
    <x v="2"/>
    <x v="0"/>
  </r>
  <r>
    <n v="5658881706"/>
    <n v="20001330111435"/>
    <d v="2009-09-14T00:00:00"/>
    <n v="228"/>
    <n v="3"/>
    <n v="225"/>
    <n v="10.000034359861566"/>
    <n v="143188.57999999999"/>
    <n v="65053.68"/>
    <n v="90249.82"/>
    <x v="5"/>
    <x v="0"/>
  </r>
  <r>
    <n v="15743919844"/>
    <n v="70648230000388"/>
    <d v="2009-05-07T00:00:00"/>
    <n v="360"/>
    <n v="28"/>
    <n v="332"/>
    <n v="10.000034359861566"/>
    <n v="147000"/>
    <n v="64759.33"/>
    <n v="68500"/>
    <x v="5"/>
    <x v="0"/>
  </r>
  <r>
    <n v="1256543675"/>
    <n v="20001280356014"/>
    <d v="2009-05-28T00:00:00"/>
    <n v="360"/>
    <n v="28"/>
    <n v="332"/>
    <n v="10.000034359861566"/>
    <n v="165115.06"/>
    <n v="64613.29"/>
    <n v="125115.06"/>
    <x v="5"/>
    <x v="0"/>
  </r>
  <r>
    <n v="5641782769"/>
    <n v="20001330110889"/>
    <d v="2009-07-27T00:00:00"/>
    <n v="96"/>
    <n v="26"/>
    <n v="70"/>
    <n v="10.000034359861566"/>
    <n v="152814.95000000001"/>
    <n v="66754.240000000005"/>
    <n v="89886.35"/>
    <x v="2"/>
    <x v="0"/>
  </r>
  <r>
    <n v="8056054790"/>
    <n v="20001280313021"/>
    <d v="2008-08-21T00:00:00"/>
    <n v="216"/>
    <n v="37"/>
    <n v="179"/>
    <n v="10.000034359861566"/>
    <n v="145809"/>
    <n v="64894.36"/>
    <n v="89546.96"/>
    <x v="4"/>
    <x v="0"/>
  </r>
  <r>
    <n v="9070992701"/>
    <n v="20001280281812"/>
    <d v="2008-03-10T00:00:00"/>
    <n v="300"/>
    <n v="42"/>
    <n v="258"/>
    <n v="10.000034359861566"/>
    <n v="130000"/>
    <n v="64039.15"/>
    <n v="100000"/>
    <x v="4"/>
    <x v="0"/>
  </r>
  <r>
    <n v="2296703933"/>
    <n v="20001330115430"/>
    <d v="2009-09-18T00:00:00"/>
    <n v="240"/>
    <n v="24"/>
    <n v="216"/>
    <n v="10.000034359861566"/>
    <n v="133603.88"/>
    <n v="64013.65"/>
    <n v="81704.710000000006"/>
    <x v="4"/>
    <x v="0"/>
  </r>
  <r>
    <n v="63304724834"/>
    <n v="72144230003294"/>
    <d v="2010-03-19T00:00:00"/>
    <n v="240"/>
    <n v="18"/>
    <n v="222"/>
    <n v="10.000034359861566"/>
    <n v="140000"/>
    <n v="62835.47"/>
    <n v="66653.399999999994"/>
    <x v="3"/>
    <x v="0"/>
  </r>
  <r>
    <n v="18064065860"/>
    <n v="20001300014318"/>
    <d v="2009-06-12T00:00:00"/>
    <n v="240"/>
    <n v="27"/>
    <n v="213"/>
    <n v="10.000034359861566"/>
    <n v="156081.76999999999"/>
    <n v="62669.64"/>
    <n v="69000"/>
    <x v="5"/>
    <x v="0"/>
  </r>
  <r>
    <n v="22336193825"/>
    <n v="20001300007273"/>
    <d v="2008-11-12T00:00:00"/>
    <n v="252"/>
    <n v="34"/>
    <n v="218"/>
    <n v="10.000034359861566"/>
    <n v="120500"/>
    <n v="62469.34"/>
    <n v="70000"/>
    <x v="5"/>
    <x v="0"/>
  </r>
  <r>
    <n v="97646415120"/>
    <n v="20001330121341"/>
    <d v="2009-12-10T00:00:00"/>
    <n v="360"/>
    <n v="21"/>
    <n v="339"/>
    <n v="10.000034359861566"/>
    <n v="161500"/>
    <n v="61898.25"/>
    <n v="64300"/>
    <x v="4"/>
    <x v="0"/>
  </r>
  <r>
    <n v="34360832753"/>
    <n v="20001280230258"/>
    <d v="2007-07-12T00:00:00"/>
    <n v="192"/>
    <n v="50"/>
    <n v="142"/>
    <n v="10.000034359861566"/>
    <n v="139000"/>
    <n v="62299.34"/>
    <n v="80000"/>
    <x v="0"/>
    <x v="0"/>
  </r>
  <r>
    <n v="7981053803"/>
    <n v="20001280206420"/>
    <d v="2007-02-16T00:00:00"/>
    <n v="240"/>
    <n v="55"/>
    <n v="185"/>
    <n v="10.000034359861566"/>
    <n v="138000"/>
    <n v="61858.18"/>
    <n v="76000"/>
    <x v="4"/>
    <x v="0"/>
  </r>
  <r>
    <n v="21783578572"/>
    <n v="20001310129550"/>
    <d v="2009-11-17T00:00:00"/>
    <n v="240"/>
    <n v="22"/>
    <n v="218"/>
    <n v="10.000034359861566"/>
    <n v="113329"/>
    <n v="61645.27"/>
    <n v="66541.17"/>
    <x v="5"/>
    <x v="0"/>
  </r>
  <r>
    <n v="29483426863"/>
    <n v="20001330121376"/>
    <d v="2009-12-08T00:00:00"/>
    <n v="180"/>
    <n v="21"/>
    <n v="159"/>
    <n v="10.000034359861566"/>
    <n v="182000"/>
    <n v="61677.41"/>
    <n v="68322.64"/>
    <x v="4"/>
    <x v="0"/>
  </r>
  <r>
    <n v="9150420372"/>
    <n v="20001310138109"/>
    <d v="2010-02-25T00:00:00"/>
    <n v="216"/>
    <n v="19"/>
    <n v="197"/>
    <n v="10.000034359861566"/>
    <n v="125000"/>
    <n v="61223.31"/>
    <n v="66000"/>
    <x v="5"/>
    <x v="0"/>
  </r>
  <r>
    <n v="28716678885"/>
    <n v="20001330117069"/>
    <d v="2009-10-07T00:00:00"/>
    <n v="240"/>
    <n v="23"/>
    <n v="217"/>
    <n v="10.000034359861566"/>
    <n v="182000"/>
    <n v="61023.87"/>
    <n v="66000"/>
    <x v="4"/>
    <x v="0"/>
  </r>
  <r>
    <n v="10104089172"/>
    <n v="20001310140480"/>
    <d v="2010-03-18T00:00:00"/>
    <n v="192"/>
    <n v="18"/>
    <n v="174"/>
    <n v="10.000034359861566"/>
    <n v="165000"/>
    <n v="60762.04"/>
    <n v="76000"/>
    <x v="2"/>
    <x v="0"/>
  </r>
  <r>
    <n v="28432404845"/>
    <n v="20001300008741"/>
    <d v="2009-01-16T00:00:00"/>
    <n v="144"/>
    <n v="32"/>
    <n v="112"/>
    <n v="10.000034359861566"/>
    <n v="155225.51"/>
    <n v="61278.75"/>
    <n v="76711.210000000006"/>
    <x v="5"/>
    <x v="0"/>
  </r>
  <r>
    <n v="636906914"/>
    <n v="20001310122164"/>
    <d v="2009-09-04T00:00:00"/>
    <n v="120"/>
    <n v="24"/>
    <n v="96"/>
    <n v="10.000034359861566"/>
    <n v="145000"/>
    <n v="61449.4"/>
    <n v="75000"/>
    <x v="5"/>
    <x v="0"/>
  </r>
  <r>
    <n v="58381058600"/>
    <n v="20001280322250"/>
    <d v="2008-09-30T00:00:00"/>
    <n v="120"/>
    <n v="36"/>
    <n v="84"/>
    <n v="10.000034359861566"/>
    <n v="133000"/>
    <n v="61553.42"/>
    <n v="85000"/>
    <x v="2"/>
    <x v="0"/>
  </r>
  <r>
    <n v="54532655072"/>
    <n v="71030230001168"/>
    <d v="2009-09-23T00:00:00"/>
    <n v="76"/>
    <n v="8"/>
    <n v="68"/>
    <n v="10.000034359861566"/>
    <n v="175000"/>
    <n v="61148.66"/>
    <n v="137600"/>
    <x v="5"/>
    <x v="0"/>
  </r>
  <r>
    <n v="21043682864"/>
    <n v="20001300008725"/>
    <d v="2009-01-16T00:00:00"/>
    <n v="120"/>
    <n v="32"/>
    <n v="88"/>
    <n v="10.000034359861566"/>
    <n v="158614.07"/>
    <n v="60254.33"/>
    <n v="80000"/>
    <x v="1"/>
    <x v="0"/>
  </r>
  <r>
    <n v="845326619"/>
    <n v="20001310134820"/>
    <d v="2010-01-11T00:00:00"/>
    <n v="120"/>
    <n v="20"/>
    <n v="100"/>
    <n v="10.000034359861566"/>
    <n v="110000"/>
    <n v="59663.77"/>
    <n v="70000"/>
    <x v="5"/>
    <x v="0"/>
  </r>
  <r>
    <n v="8646595714"/>
    <n v="20001280231351"/>
    <d v="2007-07-18T00:00:00"/>
    <n v="240"/>
    <n v="50"/>
    <n v="190"/>
    <n v="10.000034359861566"/>
    <n v="170000"/>
    <n v="58738.89"/>
    <n v="70800"/>
    <x v="1"/>
    <x v="0"/>
  </r>
  <r>
    <n v="1233886860"/>
    <n v="30001280255280"/>
    <d v="2007-10-25T00:00:00"/>
    <n v="240"/>
    <n v="47"/>
    <n v="193"/>
    <n v="10.000034359861566"/>
    <n v="120000"/>
    <n v="58680.26"/>
    <n v="70000"/>
    <x v="5"/>
    <x v="0"/>
  </r>
  <r>
    <n v="38210460587"/>
    <n v="20001280281596"/>
    <d v="2008-03-07T00:00:00"/>
    <n v="300"/>
    <n v="42"/>
    <n v="258"/>
    <n v="10.000034359861566"/>
    <n v="148000"/>
    <n v="57378.33"/>
    <n v="100000"/>
    <x v="4"/>
    <x v="0"/>
  </r>
  <r>
    <n v="6992366068"/>
    <n v="20001280166657"/>
    <d v="2006-03-09T00:00:00"/>
    <n v="132"/>
    <n v="66"/>
    <n v="66"/>
    <n v="10.000034359861566"/>
    <n v="150000"/>
    <n v="59258.42"/>
    <n v="110000"/>
    <x v="2"/>
    <x v="0"/>
  </r>
  <r>
    <n v="698853890"/>
    <n v="30001280176010"/>
    <d v="2006-05-16T00:00:00"/>
    <n v="180"/>
    <n v="64"/>
    <n v="116"/>
    <n v="10.000034359861566"/>
    <n v="120000"/>
    <n v="58039.6"/>
    <n v="84000"/>
    <x v="2"/>
    <x v="0"/>
  </r>
  <r>
    <n v="11177220822"/>
    <n v="20001290075395"/>
    <d v="2009-02-19T00:00:00"/>
    <n v="264"/>
    <n v="31"/>
    <n v="233"/>
    <n v="10.000034359861566"/>
    <n v="143200"/>
    <n v="57156.26"/>
    <n v="114560"/>
    <x v="1"/>
    <x v="0"/>
  </r>
  <r>
    <n v="22245239806"/>
    <n v="20001310139393"/>
    <d v="2010-03-12T00:00:00"/>
    <n v="132"/>
    <n v="18"/>
    <n v="114"/>
    <n v="10.000034359861566"/>
    <n v="187000"/>
    <n v="57306.99"/>
    <n v="65000"/>
    <x v="2"/>
    <x v="0"/>
  </r>
  <r>
    <n v="4422327801"/>
    <n v="70052230000086"/>
    <d v="2009-11-11T00:00:00"/>
    <n v="240"/>
    <n v="22"/>
    <n v="218"/>
    <n v="10.000034359861566"/>
    <n v="165000"/>
    <n v="56245.43"/>
    <n v="60510"/>
    <x v="1"/>
    <x v="0"/>
  </r>
  <r>
    <n v="3401220640"/>
    <n v="20001330118154"/>
    <d v="2009-10-27T00:00:00"/>
    <n v="240"/>
    <n v="23"/>
    <n v="217"/>
    <n v="10.000034359861566"/>
    <n v="118172.84"/>
    <n v="55204.58"/>
    <n v="60000"/>
    <x v="1"/>
    <x v="0"/>
  </r>
  <r>
    <n v="49999974600"/>
    <n v="20001280320222"/>
    <d v="2008-09-23T00:00:00"/>
    <n v="204"/>
    <n v="36"/>
    <n v="168"/>
    <n v="10.000034359861566"/>
    <n v="95000"/>
    <n v="55243.73"/>
    <n v="65000"/>
    <x v="5"/>
    <x v="0"/>
  </r>
  <r>
    <n v="60502363720"/>
    <n v="20001330110595"/>
    <d v="2009-07-17T00:00:00"/>
    <n v="144"/>
    <n v="26"/>
    <n v="118"/>
    <n v="10.000034359861566"/>
    <n v="185785.35"/>
    <n v="55540.480000000003"/>
    <n v="66402.210000000006"/>
    <x v="5"/>
    <x v="0"/>
  </r>
  <r>
    <n v="81647603749"/>
    <n v="20001280152273"/>
    <d v="2005-11-14T00:00:00"/>
    <n v="180"/>
    <n v="70"/>
    <n v="110"/>
    <n v="10.000034359861566"/>
    <n v="131000"/>
    <n v="55373.74"/>
    <n v="83611"/>
    <x v="6"/>
    <x v="0"/>
  </r>
  <r>
    <n v="95729780710"/>
    <n v="30001280331270"/>
    <d v="2008-11-17T00:00:00"/>
    <n v="91"/>
    <n v="12"/>
    <n v="79"/>
    <n v="10.000034359861566"/>
    <n v="180000"/>
    <n v="55946.22"/>
    <n v="95000"/>
    <x v="4"/>
    <x v="0"/>
  </r>
  <r>
    <n v="2533494860"/>
    <n v="20001280155655"/>
    <d v="2005-12-14T00:00:00"/>
    <n v="180"/>
    <n v="69"/>
    <n v="111"/>
    <n v="10.000034359861566"/>
    <n v="125000"/>
    <n v="54683.46"/>
    <n v="82000"/>
    <x v="4"/>
    <x v="0"/>
  </r>
  <r>
    <n v="3791216627"/>
    <n v="20001280253207"/>
    <d v="2007-10-22T00:00:00"/>
    <n v="98"/>
    <n v="17"/>
    <n v="81"/>
    <n v="10.000034359861566"/>
    <n v="171000"/>
    <n v="54986.23"/>
    <n v="120000"/>
    <x v="5"/>
    <x v="0"/>
  </r>
  <r>
    <n v="29875904821"/>
    <n v="70642230001865"/>
    <d v="2009-08-03T00:00:00"/>
    <n v="158"/>
    <n v="4"/>
    <n v="154"/>
    <n v="10.000034359861566"/>
    <n v="150000"/>
    <n v="53793.09"/>
    <n v="116100"/>
    <x v="5"/>
    <x v="0"/>
  </r>
  <r>
    <n v="1664042920"/>
    <n v="20001280352752"/>
    <d v="2009-04-28T00:00:00"/>
    <n v="60"/>
    <n v="29"/>
    <n v="31"/>
    <n v="10.000034359861566"/>
    <n v="138000"/>
    <n v="58166.3"/>
    <n v="110400"/>
    <x v="5"/>
    <x v="0"/>
  </r>
  <r>
    <n v="63668190097"/>
    <n v="70079230000754"/>
    <d v="2008-12-19T00:00:00"/>
    <n v="72"/>
    <n v="33"/>
    <n v="39"/>
    <n v="10.000034359861566"/>
    <n v="152000"/>
    <n v="56807.58"/>
    <n v="102000"/>
    <x v="5"/>
    <x v="0"/>
  </r>
  <r>
    <n v="89875303100"/>
    <n v="20001300007877"/>
    <d v="2008-11-28T00:00:00"/>
    <n v="240"/>
    <n v="34"/>
    <n v="206"/>
    <n v="10.000034359861566"/>
    <n v="132000"/>
    <n v="53133.98"/>
    <n v="60329.919999999998"/>
    <x v="1"/>
    <x v="0"/>
  </r>
  <r>
    <n v="6948702856"/>
    <n v="20001290074550"/>
    <d v="2008-12-19T00:00:00"/>
    <n v="180"/>
    <n v="33"/>
    <n v="147"/>
    <n v="10.000034359861566"/>
    <n v="143802"/>
    <n v="53259.93"/>
    <n v="115041"/>
    <x v="5"/>
    <x v="0"/>
  </r>
  <r>
    <n v="7231615775"/>
    <n v="20001280201339"/>
    <d v="2007-01-05T00:00:00"/>
    <n v="98"/>
    <n v="26"/>
    <n v="72"/>
    <n v="10.000034359861566"/>
    <n v="145000"/>
    <n v="54245.41"/>
    <n v="104164.44"/>
    <x v="5"/>
    <x v="0"/>
  </r>
  <r>
    <n v="65879490025"/>
    <n v="20001280230096"/>
    <d v="2007-07-12T00:00:00"/>
    <n v="240"/>
    <n v="50"/>
    <n v="190"/>
    <n v="10.000034359861566"/>
    <n v="120000"/>
    <n v="52381.22"/>
    <n v="63000"/>
    <x v="2"/>
    <x v="0"/>
  </r>
  <r>
    <n v="98620452720"/>
    <n v="20001280221631"/>
    <d v="2007-05-24T00:00:00"/>
    <n v="180"/>
    <n v="52"/>
    <n v="128"/>
    <n v="10.000034359861566"/>
    <n v="150000"/>
    <n v="52700.54"/>
    <n v="90000"/>
    <x v="5"/>
    <x v="0"/>
  </r>
  <r>
    <n v="11635502802"/>
    <n v="20001330113233"/>
    <d v="2009-08-14T00:00:00"/>
    <n v="120"/>
    <n v="25"/>
    <n v="95"/>
    <n v="10.000034359861566"/>
    <n v="137209"/>
    <n v="52567.28"/>
    <n v="65000"/>
    <x v="1"/>
    <x v="0"/>
  </r>
  <r>
    <n v="26793983865"/>
    <n v="20001330117476"/>
    <d v="2009-10-19T00:00:00"/>
    <n v="204"/>
    <n v="23"/>
    <n v="181"/>
    <n v="10.000034359861566"/>
    <n v="159616.54"/>
    <n v="51612.42"/>
    <n v="57000"/>
    <x v="5"/>
    <x v="0"/>
  </r>
  <r>
    <n v="6222888810"/>
    <n v="20001280348860"/>
    <d v="2009-03-26T00:00:00"/>
    <n v="151"/>
    <n v="17"/>
    <n v="134"/>
    <n v="10.000034359861566"/>
    <n v="160000"/>
    <n v="51919.06"/>
    <n v="80000"/>
    <x v="5"/>
    <x v="0"/>
  </r>
  <r>
    <n v="3433077746"/>
    <n v="20001280210001"/>
    <d v="2007-03-19T00:00:00"/>
    <n v="240"/>
    <n v="54"/>
    <n v="186"/>
    <n v="10.000034359861566"/>
    <n v="140000"/>
    <n v="51534.81"/>
    <n v="63000"/>
    <x v="5"/>
    <x v="0"/>
  </r>
  <r>
    <n v="31433262800"/>
    <n v="20001280330724"/>
    <d v="2008-11-13T00:00:00"/>
    <n v="96"/>
    <n v="22"/>
    <n v="74"/>
    <n v="10.000034359861566"/>
    <n v="135000"/>
    <n v="52329.01"/>
    <n v="104000"/>
    <x v="5"/>
    <x v="0"/>
  </r>
  <r>
    <n v="3556531844"/>
    <n v="20001310126755"/>
    <d v="2009-10-22T00:00:00"/>
    <n v="240"/>
    <n v="23"/>
    <n v="217"/>
    <n v="10.000034359861566"/>
    <n v="150000"/>
    <n v="50692.68"/>
    <n v="55000"/>
    <x v="4"/>
    <x v="0"/>
  </r>
  <r>
    <n v="1849609756"/>
    <n v="20001280205075"/>
    <d v="2007-02-07T00:00:00"/>
    <n v="180"/>
    <n v="55"/>
    <n v="125"/>
    <n v="10.000034359861566"/>
    <n v="127000"/>
    <n v="50489.07"/>
    <n v="95000"/>
    <x v="5"/>
    <x v="0"/>
  </r>
  <r>
    <n v="8081487883"/>
    <n v="20001280325348"/>
    <d v="2008-10-20T00:00:00"/>
    <n v="300"/>
    <n v="35"/>
    <n v="265"/>
    <n v="10.000034359861566"/>
    <n v="160000"/>
    <n v="49564.93"/>
    <n v="111500"/>
    <x v="5"/>
    <x v="0"/>
  </r>
  <r>
    <n v="3833313668"/>
    <n v="20001280344547"/>
    <d v="2009-02-16T00:00:00"/>
    <n v="96"/>
    <n v="31"/>
    <n v="65"/>
    <n v="10.000034359861566"/>
    <n v="195300"/>
    <n v="50667.59"/>
    <n v="73000"/>
    <x v="5"/>
    <x v="0"/>
  </r>
  <r>
    <n v="19605435802"/>
    <n v="20001270060082"/>
    <d v="2006-07-07T00:00:00"/>
    <n v="180"/>
    <n v="62"/>
    <n v="118"/>
    <n v="10.000034359861566"/>
    <n v="152000"/>
    <n v="49436.79"/>
    <n v="70428.27"/>
    <x v="5"/>
    <x v="0"/>
  </r>
  <r>
    <n v="21588692833"/>
    <n v="510001310111409"/>
    <d v="2007-03-28T00:00:00"/>
    <n v="77"/>
    <n v="14"/>
    <n v="63"/>
    <n v="10.000034359861566"/>
    <n v="195000"/>
    <n v="50072.58"/>
    <n v="110000"/>
    <x v="5"/>
    <x v="0"/>
  </r>
  <r>
    <n v="2186593777"/>
    <n v="20001280252740"/>
    <d v="2007-10-19T00:00:00"/>
    <n v="240"/>
    <n v="47"/>
    <n v="193"/>
    <n v="10.000034359861566"/>
    <n v="120000"/>
    <n v="48215.66"/>
    <n v="86684.72"/>
    <x v="5"/>
    <x v="0"/>
  </r>
  <r>
    <n v="3906980758"/>
    <n v="20002320053015"/>
    <d v="2008-11-25T00:00:00"/>
    <n v="96"/>
    <n v="34"/>
    <n v="62"/>
    <n v="10.000034359861566"/>
    <n v="153800"/>
    <n v="49713"/>
    <n v="75000"/>
    <x v="0"/>
    <x v="0"/>
  </r>
  <r>
    <n v="7439452712"/>
    <n v="20001330111591"/>
    <d v="2009-08-03T00:00:00"/>
    <n v="60"/>
    <n v="25"/>
    <n v="35"/>
    <n v="10.000034359861566"/>
    <n v="164967.94"/>
    <n v="50721.86"/>
    <n v="85000"/>
    <x v="5"/>
    <x v="0"/>
  </r>
  <r>
    <n v="7458848812"/>
    <n v="20001280239646"/>
    <d v="2007-08-20T00:00:00"/>
    <n v="240"/>
    <n v="49"/>
    <n v="191"/>
    <n v="10.000034359861566"/>
    <n v="150000"/>
    <n v="46930.89"/>
    <n v="87000"/>
    <x v="2"/>
    <x v="0"/>
  </r>
  <r>
    <n v="15259684249"/>
    <n v="20001280244674"/>
    <d v="2007-09-11T00:00:00"/>
    <n v="180"/>
    <n v="48"/>
    <n v="132"/>
    <n v="10.000034359861566"/>
    <n v="135000"/>
    <n v="47229.2"/>
    <n v="61362.33"/>
    <x v="2"/>
    <x v="0"/>
  </r>
  <r>
    <n v="81256248649"/>
    <n v="20001280249692"/>
    <d v="2007-10-03T00:00:00"/>
    <n v="108"/>
    <n v="38"/>
    <n v="70"/>
    <n v="10.000034359861566"/>
    <n v="175000"/>
    <n v="47617.05"/>
    <n v="102000"/>
    <x v="5"/>
    <x v="0"/>
  </r>
  <r>
    <n v="26137328813"/>
    <n v="20001310120935"/>
    <d v="2009-08-28T00:00:00"/>
    <n v="120"/>
    <n v="25"/>
    <n v="95"/>
    <n v="10.000034359861566"/>
    <n v="125000"/>
    <n v="46697.06"/>
    <n v="58000"/>
    <x v="5"/>
    <x v="0"/>
  </r>
  <r>
    <n v="29134493875"/>
    <n v="20001310162409"/>
    <d v="2010-11-25T00:00:00"/>
    <n v="120"/>
    <n v="10"/>
    <n v="110"/>
    <n v="10.000034359861566"/>
    <n v="150000"/>
    <n v="46396.94"/>
    <n v="50000"/>
    <x v="4"/>
    <x v="0"/>
  </r>
  <r>
    <n v="8820326744"/>
    <n v="20001300010657"/>
    <d v="2009-03-18T00:00:00"/>
    <n v="69"/>
    <n v="2"/>
    <n v="67"/>
    <n v="10.000034359861566"/>
    <n v="171260.86"/>
    <n v="47149.72"/>
    <n v="86000"/>
    <x v="0"/>
    <x v="0"/>
  </r>
  <r>
    <n v="644423650"/>
    <n v="20001280208732"/>
    <d v="2007-03-08T00:00:00"/>
    <n v="180"/>
    <n v="54"/>
    <n v="126"/>
    <n v="10.000034359861566"/>
    <n v="160000"/>
    <n v="46135.98"/>
    <n v="86274.8"/>
    <x v="5"/>
    <x v="0"/>
  </r>
  <r>
    <n v="20268386749"/>
    <n v="20001280284005"/>
    <d v="2008-03-24T00:00:00"/>
    <n v="144"/>
    <n v="42"/>
    <n v="102"/>
    <n v="10.000034359861566"/>
    <n v="150000"/>
    <n v="46396.76"/>
    <n v="63000"/>
    <x v="5"/>
    <x v="0"/>
  </r>
  <r>
    <n v="15157482272"/>
    <n v="20001310123551"/>
    <d v="2009-09-21T00:00:00"/>
    <n v="84"/>
    <n v="24"/>
    <n v="60"/>
    <n v="10.000034359861566"/>
    <n v="175000"/>
    <n v="47367.29"/>
    <n v="65000"/>
    <x v="0"/>
    <x v="0"/>
  </r>
  <r>
    <n v="214986799"/>
    <n v="20001280159073"/>
    <d v="2006-01-09T00:00:00"/>
    <n v="120"/>
    <n v="68"/>
    <n v="52"/>
    <n v="10.000034359861566"/>
    <n v="157500"/>
    <n v="46841.34"/>
    <n v="100000"/>
    <x v="3"/>
    <x v="0"/>
  </r>
  <r>
    <n v="51091062234"/>
    <n v="20001280239093"/>
    <d v="2007-08-17T00:00:00"/>
    <n v="240"/>
    <n v="49"/>
    <n v="191"/>
    <n v="10.000034359861566"/>
    <n v="130000"/>
    <n v="44769.34"/>
    <n v="96000"/>
    <x v="5"/>
    <x v="0"/>
  </r>
  <r>
    <n v="57219338600"/>
    <n v="20001310121907"/>
    <d v="2009-08-21T00:00:00"/>
    <n v="60"/>
    <n v="25"/>
    <n v="35"/>
    <n v="10.000034359861566"/>
    <n v="160000"/>
    <n v="47610.36"/>
    <n v="80000"/>
    <x v="5"/>
    <x v="0"/>
  </r>
  <r>
    <n v="25645478851"/>
    <n v="20001280304480"/>
    <d v="2008-07-08T00:00:00"/>
    <n v="240"/>
    <n v="38"/>
    <n v="202"/>
    <n v="10.000034359861566"/>
    <n v="140000"/>
    <n v="44135.62"/>
    <n v="70000"/>
    <x v="4"/>
    <x v="0"/>
  </r>
  <r>
    <n v="71108548172"/>
    <n v="70082230003044"/>
    <d v="2009-06-18T00:00:00"/>
    <n v="204"/>
    <n v="27"/>
    <n v="177"/>
    <n v="10.000034359861566"/>
    <n v="75000"/>
    <n v="43974.94"/>
    <n v="49673.27"/>
    <x v="4"/>
    <x v="0"/>
  </r>
  <r>
    <n v="19304498791"/>
    <n v="20001280337702"/>
    <d v="2008-12-22T00:00:00"/>
    <n v="120"/>
    <n v="33"/>
    <n v="87"/>
    <n v="10.000034359861566"/>
    <n v="187000"/>
    <n v="44658.400000000001"/>
    <n v="60000"/>
    <x v="5"/>
    <x v="0"/>
  </r>
  <r>
    <n v="84220210725"/>
    <n v="20001280189916"/>
    <d v="2006-09-20T00:00:00"/>
    <n v="180"/>
    <n v="60"/>
    <n v="120"/>
    <n v="10.000034359861566"/>
    <n v="180000"/>
    <n v="43757.33"/>
    <n v="90000"/>
    <x v="5"/>
    <x v="0"/>
  </r>
  <r>
    <n v="133406628"/>
    <n v="20001310125775"/>
    <d v="2009-10-13T00:00:00"/>
    <n v="174"/>
    <n v="0"/>
    <n v="174"/>
    <n v="10.000034359861566"/>
    <n v="149900"/>
    <n v="43193.42"/>
    <n v="76000"/>
    <x v="5"/>
    <x v="0"/>
  </r>
  <r>
    <n v="12980468827"/>
    <n v="70081230001680"/>
    <d v="2009-07-03T00:00:00"/>
    <n v="120"/>
    <n v="26"/>
    <n v="94"/>
    <n v="10.000034359861566"/>
    <n v="160000"/>
    <n v="43418.27"/>
    <n v="54000"/>
    <x v="5"/>
    <x v="0"/>
  </r>
  <r>
    <n v="6417830608"/>
    <n v="20001280332220"/>
    <d v="2008-11-20T00:00:00"/>
    <n v="300"/>
    <n v="34"/>
    <n v="266"/>
    <n v="10.000034359861566"/>
    <n v="140000"/>
    <n v="42178.84"/>
    <n v="60000"/>
    <x v="2"/>
    <x v="0"/>
  </r>
  <r>
    <n v="26153478883"/>
    <n v="20001330113292"/>
    <d v="2009-08-14T00:00:00"/>
    <n v="240"/>
    <n v="25"/>
    <n v="215"/>
    <n v="10.000034359861566"/>
    <n v="193000"/>
    <n v="41872.07"/>
    <n v="45754.57"/>
    <x v="5"/>
    <x v="0"/>
  </r>
  <r>
    <n v="94144567834"/>
    <n v="20001280264497"/>
    <d v="2007-12-10T00:00:00"/>
    <n v="120"/>
    <n v="45"/>
    <n v="75"/>
    <n v="10.000034359861566"/>
    <n v="195000"/>
    <n v="41850.370000000003"/>
    <n v="77043.91"/>
    <x v="4"/>
    <x v="0"/>
  </r>
  <r>
    <n v="26899583844"/>
    <n v="30001310114620"/>
    <d v="2009-07-08T00:00:00"/>
    <n v="360"/>
    <n v="26"/>
    <n v="334"/>
    <n v="10.000034359861566"/>
    <n v="179000"/>
    <n v="40476.44"/>
    <n v="59405.54"/>
    <x v="5"/>
    <x v="0"/>
  </r>
  <r>
    <n v="78595266620"/>
    <n v="20001310133638"/>
    <d v="2009-12-23T00:00:00"/>
    <n v="180"/>
    <n v="21"/>
    <n v="159"/>
    <n v="10.000034359861566"/>
    <n v="145000"/>
    <n v="40484.1"/>
    <n v="45000"/>
    <x v="5"/>
    <x v="0"/>
  </r>
  <r>
    <n v="8225576730"/>
    <n v="20001280332700"/>
    <d v="2008-11-25T00:00:00"/>
    <n v="240"/>
    <n v="34"/>
    <n v="206"/>
    <n v="10.000034359861566"/>
    <n v="130000"/>
    <n v="39905.03"/>
    <n v="45000"/>
    <x v="2"/>
    <x v="0"/>
  </r>
  <r>
    <n v="8700457760"/>
    <n v="20001280263741"/>
    <d v="2007-11-30T00:00:00"/>
    <n v="276"/>
    <n v="46"/>
    <n v="230"/>
    <n v="10.000034359861566"/>
    <n v="160000"/>
    <n v="39662.660000000003"/>
    <n v="45000"/>
    <x v="1"/>
    <x v="0"/>
  </r>
  <r>
    <n v="56707690582"/>
    <n v="20001280261420"/>
    <d v="2007-11-28T00:00:00"/>
    <n v="240"/>
    <n v="46"/>
    <n v="194"/>
    <n v="10.000034359861566"/>
    <n v="120000"/>
    <n v="39756.730000000003"/>
    <n v="73918.679999999993"/>
    <x v="4"/>
    <x v="0"/>
  </r>
  <r>
    <n v="5199372793"/>
    <n v="20001280196408"/>
    <d v="2006-11-22T00:00:00"/>
    <n v="120"/>
    <n v="58"/>
    <n v="62"/>
    <n v="10.000034359861566"/>
    <n v="155000"/>
    <n v="41058.65"/>
    <n v="75000"/>
    <x v="5"/>
    <x v="0"/>
  </r>
  <r>
    <n v="88115321834"/>
    <n v="20001310118078"/>
    <d v="2009-08-24T00:00:00"/>
    <n v="120"/>
    <n v="25"/>
    <n v="95"/>
    <n v="10.000034359861566"/>
    <n v="185000"/>
    <n v="40302.199999999997"/>
    <n v="50000"/>
    <x v="5"/>
    <x v="0"/>
  </r>
  <r>
    <n v="80613896491"/>
    <n v="20001270054104"/>
    <d v="2005-12-07T00:00:00"/>
    <n v="180"/>
    <n v="69"/>
    <n v="111"/>
    <n v="10.000034359861566"/>
    <n v="142500"/>
    <n v="40101.839999999997"/>
    <n v="60000"/>
    <x v="5"/>
    <x v="0"/>
  </r>
  <r>
    <n v="10318550504"/>
    <n v="20001280154683"/>
    <d v="2005-12-06T00:00:00"/>
    <n v="180"/>
    <n v="69"/>
    <n v="111"/>
    <n v="10.000034359861566"/>
    <n v="155000"/>
    <n v="40045.31"/>
    <n v="59810"/>
    <x v="1"/>
    <x v="0"/>
  </r>
  <r>
    <n v="25575601897"/>
    <n v="20001330119398"/>
    <d v="2009-11-10T00:00:00"/>
    <n v="96"/>
    <n v="22"/>
    <n v="74"/>
    <n v="10.000034359861566"/>
    <n v="182000"/>
    <n v="39422.019999999997"/>
    <n v="50000"/>
    <x v="1"/>
    <x v="0"/>
  </r>
  <r>
    <n v="15521456899"/>
    <n v="20001280319046"/>
    <d v="2008-09-19T00:00:00"/>
    <n v="120"/>
    <n v="36"/>
    <n v="84"/>
    <n v="10.000034359861566"/>
    <n v="187500"/>
    <n v="39083.129999999997"/>
    <n v="54000"/>
    <x v="2"/>
    <x v="0"/>
  </r>
  <r>
    <n v="16963946515"/>
    <n v="20001280316144"/>
    <d v="2008-09-05T00:00:00"/>
    <n v="180"/>
    <n v="36"/>
    <n v="144"/>
    <n v="10.000034359861566"/>
    <n v="156000"/>
    <n v="38227.599999999999"/>
    <n v="46000"/>
    <x v="5"/>
    <x v="0"/>
  </r>
  <r>
    <n v="3062424788"/>
    <n v="20001280319194"/>
    <d v="2008-09-19T00:00:00"/>
    <n v="96"/>
    <n v="36"/>
    <n v="60"/>
    <n v="10.000034359861566"/>
    <n v="103000"/>
    <n v="38772.75"/>
    <n v="60000"/>
    <x v="5"/>
    <x v="0"/>
  </r>
  <r>
    <n v="27162955819"/>
    <n v="20001310132631"/>
    <d v="2009-12-11T00:00:00"/>
    <n v="76"/>
    <n v="19"/>
    <n v="57"/>
    <n v="10.000034359861566"/>
    <n v="180000"/>
    <n v="38808.9"/>
    <n v="80000"/>
    <x v="2"/>
    <x v="0"/>
  </r>
  <r>
    <n v="26239917826"/>
    <n v="70701230000078"/>
    <d v="2009-05-15T00:00:00"/>
    <n v="360"/>
    <n v="28"/>
    <n v="332"/>
    <n v="10.000034359861566"/>
    <n v="150000"/>
    <n v="36962.480000000003"/>
    <n v="70000"/>
    <x v="2"/>
    <x v="0"/>
  </r>
  <r>
    <n v="47949309920"/>
    <n v="70807230000081"/>
    <d v="2010-01-29T00:00:00"/>
    <n v="180"/>
    <n v="19"/>
    <n v="161"/>
    <n v="10.000034359861566"/>
    <n v="160000"/>
    <n v="36653.019999999997"/>
    <n v="40000"/>
    <x v="5"/>
    <x v="0"/>
  </r>
  <r>
    <n v="17873762149"/>
    <n v="20001280305460"/>
    <d v="2008-07-16T00:00:00"/>
    <n v="72"/>
    <n v="38"/>
    <n v="34"/>
    <n v="10.000034359861566"/>
    <n v="180000"/>
    <n v="39245.06"/>
    <n v="80000"/>
    <x v="2"/>
    <x v="0"/>
  </r>
  <r>
    <n v="26394872806"/>
    <n v="20001150050969"/>
    <d v="2008-08-13T00:00:00"/>
    <n v="96"/>
    <n v="37"/>
    <n v="59"/>
    <n v="10.000034359861566"/>
    <n v="59000"/>
    <n v="37590.339999999997"/>
    <n v="59000"/>
    <x v="4"/>
    <x v="0"/>
  </r>
  <r>
    <n v="5641910783"/>
    <n v="20001270059904"/>
    <d v="2006-06-26T00:00:00"/>
    <n v="180"/>
    <n v="63"/>
    <n v="117"/>
    <n v="10.000034359861566"/>
    <n v="152100"/>
    <n v="36611.699999999997"/>
    <n v="75000"/>
    <x v="2"/>
    <x v="0"/>
  </r>
  <r>
    <n v="60196424615"/>
    <n v="20001280330996"/>
    <d v="2008-11-14T00:00:00"/>
    <n v="180"/>
    <n v="34"/>
    <n v="146"/>
    <n v="10.000034359861566"/>
    <n v="147000"/>
    <n v="36366.9"/>
    <n v="43500"/>
    <x v="5"/>
    <x v="0"/>
  </r>
  <r>
    <n v="25880486842"/>
    <n v="20001280270780"/>
    <d v="2008-01-14T00:00:00"/>
    <n v="240"/>
    <n v="44"/>
    <n v="196"/>
    <n v="10.000034359861566"/>
    <n v="140000"/>
    <n v="35931.51"/>
    <n v="60000"/>
    <x v="5"/>
    <x v="0"/>
  </r>
  <r>
    <n v="23630191215"/>
    <n v="20001280256974"/>
    <d v="2007-10-31T00:00:00"/>
    <n v="240"/>
    <n v="47"/>
    <n v="193"/>
    <n v="10.000034359861566"/>
    <n v="172000"/>
    <n v="35095.75"/>
    <n v="80000"/>
    <x v="4"/>
    <x v="0"/>
  </r>
  <r>
    <n v="59416394904"/>
    <n v="70155230001075"/>
    <d v="2009-08-21T00:00:00"/>
    <n v="180"/>
    <n v="25"/>
    <n v="155"/>
    <n v="10.000034359861566"/>
    <n v="180000"/>
    <n v="35140.81"/>
    <n v="40000"/>
    <x v="0"/>
    <x v="0"/>
  </r>
  <r>
    <n v="10546160867"/>
    <n v="20001280221321"/>
    <d v="2007-05-24T00:00:00"/>
    <n v="240"/>
    <n v="52"/>
    <n v="188"/>
    <n v="10.000034359861566"/>
    <n v="150000"/>
    <n v="34733.58"/>
    <n v="86000"/>
    <x v="1"/>
    <x v="0"/>
  </r>
  <r>
    <n v="25673666870"/>
    <n v="20001280337583"/>
    <d v="2008-12-23T00:00:00"/>
    <n v="80"/>
    <n v="8"/>
    <n v="72"/>
    <n v="10.000034359861566"/>
    <n v="185000"/>
    <n v="35557.22"/>
    <n v="70000"/>
    <x v="4"/>
    <x v="0"/>
  </r>
  <r>
    <n v="14034081813"/>
    <n v="20001280247754"/>
    <d v="2007-09-21T00:00:00"/>
    <n v="74"/>
    <n v="13"/>
    <n v="61"/>
    <n v="10.000034359861566"/>
    <n v="152000"/>
    <n v="35649.839999999997"/>
    <n v="81009.34"/>
    <x v="2"/>
    <x v="0"/>
  </r>
  <r>
    <n v="4241645747"/>
    <n v="20001280236086"/>
    <d v="2007-08-01T00:00:00"/>
    <n v="54"/>
    <n v="10"/>
    <n v="44"/>
    <n v="10.000034359861566"/>
    <n v="185000"/>
    <n v="36369.699999999997"/>
    <n v="106000"/>
    <x v="5"/>
    <x v="0"/>
  </r>
  <r>
    <n v="21871219841"/>
    <n v="20001290074380"/>
    <d v="2008-12-16T00:00:00"/>
    <n v="120"/>
    <n v="3"/>
    <n v="117"/>
    <n v="10.000034359861566"/>
    <n v="106835"/>
    <n v="34364.61"/>
    <n v="68000"/>
    <x v="1"/>
    <x v="0"/>
  </r>
  <r>
    <n v="2671851626"/>
    <n v="20001330110692"/>
    <d v="2009-07-14T00:00:00"/>
    <n v="144"/>
    <n v="26"/>
    <n v="118"/>
    <n v="10.000034359861566"/>
    <n v="160689.79"/>
    <n v="33499.83"/>
    <n v="40000"/>
    <x v="5"/>
    <x v="0"/>
  </r>
  <r>
    <n v="53240324504"/>
    <n v="20001280294949"/>
    <d v="2008-05-16T00:00:00"/>
    <n v="136"/>
    <n v="17"/>
    <n v="119"/>
    <n v="10.000034359861566"/>
    <n v="160000"/>
    <n v="33462.910000000003"/>
    <n v="45000"/>
    <x v="5"/>
    <x v="0"/>
  </r>
  <r>
    <n v="4623772888"/>
    <n v="30001280314359"/>
    <d v="2008-08-28T00:00:00"/>
    <n v="240"/>
    <n v="37"/>
    <n v="203"/>
    <n v="10.000034359861566"/>
    <n v="125000"/>
    <n v="32502.59"/>
    <n v="37224.19"/>
    <x v="1"/>
    <x v="0"/>
  </r>
  <r>
    <n v="31869416520"/>
    <n v="20001280334118"/>
    <d v="2008-11-28T00:00:00"/>
    <n v="300"/>
    <n v="34"/>
    <n v="266"/>
    <n v="10.000034359861566"/>
    <n v="140000"/>
    <n v="31019.96"/>
    <n v="51400"/>
    <x v="2"/>
    <x v="0"/>
  </r>
  <r>
    <n v="65588835700"/>
    <n v="20001280246308"/>
    <d v="2007-09-21T00:00:00"/>
    <n v="240"/>
    <n v="48"/>
    <n v="192"/>
    <n v="10.000034359861566"/>
    <n v="125000"/>
    <n v="31091.39"/>
    <n v="68666.720000000001"/>
    <x v="4"/>
    <x v="0"/>
  </r>
  <r>
    <n v="3527324747"/>
    <n v="20001300011220"/>
    <d v="2009-03-24T00:00:00"/>
    <n v="300"/>
    <n v="30"/>
    <n v="270"/>
    <n v="10.000034359861566"/>
    <n v="185698.65"/>
    <n v="30802.67"/>
    <n v="75000"/>
    <x v="5"/>
    <x v="0"/>
  </r>
  <r>
    <n v="32037309791"/>
    <n v="20001280239042"/>
    <d v="2007-08-17T00:00:00"/>
    <n v="96"/>
    <n v="49"/>
    <n v="47"/>
    <n v="10.000034359861566"/>
    <n v="120000"/>
    <n v="32404.21"/>
    <n v="63189.11"/>
    <x v="0"/>
    <x v="0"/>
  </r>
  <r>
    <n v="35123150706"/>
    <n v="20001300014830"/>
    <d v="2009-05-28T00:00:00"/>
    <n v="72"/>
    <n v="28"/>
    <n v="44"/>
    <n v="10.000034359861566"/>
    <n v="150300"/>
    <n v="31138.79"/>
    <n v="50000"/>
    <x v="1"/>
    <x v="0"/>
  </r>
  <r>
    <n v="3848132591"/>
    <n v="30001280277402"/>
    <d v="2008-02-18T00:00:00"/>
    <n v="120"/>
    <n v="43"/>
    <n v="77"/>
    <n v="10.000034359861566"/>
    <n v="173000"/>
    <n v="29429.21"/>
    <n v="44000"/>
    <x v="4"/>
    <x v="0"/>
  </r>
  <r>
    <n v="54604281734"/>
    <n v="20001330111770"/>
    <d v="2009-08-05T00:00:00"/>
    <n v="72"/>
    <n v="25"/>
    <n v="47"/>
    <n v="10.000034359861566"/>
    <n v="178000"/>
    <n v="30086.95"/>
    <n v="45000"/>
    <x v="5"/>
    <x v="0"/>
  </r>
  <r>
    <n v="68108419034"/>
    <n v="20001280351896"/>
    <d v="2009-04-22T00:00:00"/>
    <n v="360"/>
    <n v="29"/>
    <n v="331"/>
    <n v="10.000034359861566"/>
    <n v="158000"/>
    <n v="28176.51"/>
    <n v="95000"/>
    <x v="2"/>
    <x v="0"/>
  </r>
  <r>
    <n v="8634346811"/>
    <n v="70201230002184"/>
    <d v="2010-01-08T00:00:00"/>
    <n v="144"/>
    <n v="20"/>
    <n v="124"/>
    <n v="10.000034359861566"/>
    <n v="157000"/>
    <n v="28310.53"/>
    <n v="32170"/>
    <x v="5"/>
    <x v="0"/>
  </r>
  <r>
    <n v="19507011668"/>
    <n v="20001280312130"/>
    <d v="2008-08-18T00:00:00"/>
    <n v="120"/>
    <n v="37"/>
    <n v="83"/>
    <n v="10.000034359861566"/>
    <n v="134000"/>
    <n v="28270.14"/>
    <n v="39500"/>
    <x v="4"/>
    <x v="0"/>
  </r>
  <r>
    <n v="5229651806"/>
    <n v="20001310173834"/>
    <d v="2011-04-15T00:00:00"/>
    <n v="96"/>
    <n v="5"/>
    <n v="91"/>
    <n v="10.000034359861566"/>
    <n v="166000"/>
    <n v="27752.84"/>
    <n v="28950.93"/>
    <x v="2"/>
    <x v="0"/>
  </r>
  <r>
    <n v="66635659749"/>
    <n v="20001280168820"/>
    <d v="2006-03-24T00:00:00"/>
    <n v="180"/>
    <n v="66"/>
    <n v="114"/>
    <n v="10.000034359861566"/>
    <n v="130000"/>
    <n v="27163.82"/>
    <n v="40000"/>
    <x v="5"/>
    <x v="0"/>
  </r>
  <r>
    <n v="52223663087"/>
    <n v="71056230000068"/>
    <d v="2009-11-23T00:00:00"/>
    <n v="180"/>
    <n v="22"/>
    <n v="158"/>
    <n v="10.000034359861566"/>
    <n v="200000"/>
    <n v="26833.56"/>
    <n v="30000"/>
    <x v="2"/>
    <x v="0"/>
  </r>
  <r>
    <n v="45315078"/>
    <n v="20001310128995"/>
    <d v="2009-11-16T00:00:00"/>
    <n v="53"/>
    <n v="11"/>
    <n v="42"/>
    <n v="10.000034359861566"/>
    <n v="135000"/>
    <n v="28152.33"/>
    <n v="60000"/>
    <x v="2"/>
    <x v="0"/>
  </r>
  <r>
    <n v="85576883934"/>
    <n v="20001300004061"/>
    <d v="2008-08-13T00:00:00"/>
    <n v="168"/>
    <n v="37"/>
    <n v="131"/>
    <n v="10.000034359861566"/>
    <n v="123000"/>
    <n v="26675.77"/>
    <n v="33000"/>
    <x v="1"/>
    <x v="0"/>
  </r>
  <r>
    <n v="77012070749"/>
    <n v="20001280155205"/>
    <d v="2005-12-09T00:00:00"/>
    <n v="180"/>
    <n v="69"/>
    <n v="111"/>
    <n v="10.000034359861566"/>
    <n v="139000"/>
    <n v="26751.87"/>
    <n v="40054.050000000003"/>
    <x v="5"/>
    <x v="0"/>
  </r>
  <r>
    <n v="4961353841"/>
    <n v="20001330112628"/>
    <d v="2009-08-07T00:00:00"/>
    <n v="66"/>
    <n v="24"/>
    <n v="42"/>
    <n v="10.000034359861566"/>
    <n v="126169.75"/>
    <n v="27601.41"/>
    <n v="85433"/>
    <x v="5"/>
    <x v="0"/>
  </r>
  <r>
    <n v="70569592453"/>
    <n v="20001310120293"/>
    <d v="2009-08-25T00:00:00"/>
    <n v="48"/>
    <n v="25"/>
    <n v="23"/>
    <n v="10.000034359861566"/>
    <n v="190000"/>
    <n v="29270.560000000001"/>
    <n v="60000"/>
    <x v="4"/>
    <x v="0"/>
  </r>
  <r>
    <n v="7571284830"/>
    <n v="20001280274239"/>
    <d v="2008-01-29T00:00:00"/>
    <n v="120"/>
    <n v="44"/>
    <n v="76"/>
    <n v="10.000034359861566"/>
    <n v="120000"/>
    <n v="26382.53"/>
    <n v="40000"/>
    <x v="2"/>
    <x v="0"/>
  </r>
  <r>
    <n v="4289646999"/>
    <n v="20001300015918"/>
    <d v="2009-06-18T00:00:00"/>
    <n v="60"/>
    <n v="27"/>
    <n v="33"/>
    <n v="10.000034359861566"/>
    <n v="132122.34"/>
    <n v="27825.52"/>
    <n v="75454.259999999995"/>
    <x v="2"/>
    <x v="0"/>
  </r>
  <r>
    <n v="39494373049"/>
    <n v="20001280190671"/>
    <d v="2006-09-26T00:00:00"/>
    <n v="180"/>
    <n v="60"/>
    <n v="120"/>
    <n v="10.000034359861566"/>
    <n v="190000"/>
    <n v="25889.33"/>
    <n v="65000"/>
    <x v="4"/>
    <x v="0"/>
  </r>
  <r>
    <n v="1490676740"/>
    <n v="72284230000754"/>
    <d v="2009-08-05T00:00:00"/>
    <n v="72"/>
    <n v="25"/>
    <n v="47"/>
    <n v="10.000034359861566"/>
    <n v="140000"/>
    <n v="26744.06"/>
    <n v="40000"/>
    <x v="2"/>
    <x v="0"/>
  </r>
  <r>
    <n v="24060674168"/>
    <n v="20001300007826"/>
    <d v="2008-11-28T00:00:00"/>
    <n v="72"/>
    <n v="34"/>
    <n v="38"/>
    <n v="10.000034359861566"/>
    <n v="131000"/>
    <n v="27077.24"/>
    <n v="50000"/>
    <x v="1"/>
    <x v="0"/>
  </r>
  <r>
    <n v="285417746"/>
    <n v="20001330118243"/>
    <d v="2009-10-01T00:00:00"/>
    <n v="360"/>
    <n v="24"/>
    <n v="336"/>
    <n v="10.000034359861566"/>
    <n v="190145.77"/>
    <n v="24522.03"/>
    <n v="77670"/>
    <x v="5"/>
    <x v="0"/>
  </r>
  <r>
    <n v="10852640846"/>
    <n v="20001280283254"/>
    <d v="2008-03-18T00:00:00"/>
    <n v="240"/>
    <n v="42"/>
    <n v="198"/>
    <n v="10.000034359861566"/>
    <n v="65000"/>
    <n v="24407.58"/>
    <n v="52000"/>
    <x v="5"/>
    <x v="0"/>
  </r>
  <r>
    <n v="61182931553"/>
    <n v="20001280241268"/>
    <d v="2007-08-28T00:00:00"/>
    <n v="96"/>
    <n v="49"/>
    <n v="47"/>
    <n v="10.000034359861566"/>
    <n v="170349.78"/>
    <n v="25559.48"/>
    <n v="50000"/>
    <x v="4"/>
    <x v="0"/>
  </r>
  <r>
    <n v="31777082900"/>
    <n v="20001310119511"/>
    <d v="2009-08-19T00:00:00"/>
    <n v="96"/>
    <n v="3"/>
    <n v="93"/>
    <n v="10.000034359861566"/>
    <n v="88000"/>
    <n v="24246.21"/>
    <n v="66000"/>
    <x v="5"/>
    <x v="0"/>
  </r>
  <r>
    <n v="10545866839"/>
    <n v="20001310118787"/>
    <d v="2009-08-11T00:00:00"/>
    <n v="67"/>
    <n v="19"/>
    <n v="48"/>
    <n v="10.000034359861566"/>
    <n v="200000"/>
    <n v="24667.62"/>
    <n v="140000"/>
    <x v="4"/>
    <x v="0"/>
  </r>
  <r>
    <n v="47503831120"/>
    <n v="20002320052663"/>
    <d v="2008-11-14T00:00:00"/>
    <n v="96"/>
    <n v="34"/>
    <n v="62"/>
    <n v="10.000034359861566"/>
    <n v="95400"/>
    <n v="23298.48"/>
    <n v="35000"/>
    <x v="5"/>
    <x v="0"/>
  </r>
  <r>
    <n v="758419759"/>
    <n v="20001150050993"/>
    <d v="2008-08-28T00:00:00"/>
    <n v="96"/>
    <n v="37"/>
    <n v="59"/>
    <n v="10.000034359861566"/>
    <n v="70000"/>
    <n v="20936.240000000002"/>
    <n v="33000"/>
    <x v="5"/>
    <x v="0"/>
  </r>
  <r>
    <n v="18730457866"/>
    <n v="20001300008733"/>
    <d v="2009-01-16T00:00:00"/>
    <n v="60"/>
    <n v="32"/>
    <n v="28"/>
    <n v="10.000034359861566"/>
    <n v="157439.15"/>
    <n v="22145.49"/>
    <n v="63852.76"/>
    <x v="5"/>
    <x v="0"/>
  </r>
  <r>
    <n v="97353655020"/>
    <n v="20001280268980"/>
    <d v="2007-12-28T00:00:00"/>
    <n v="124"/>
    <n v="32"/>
    <n v="92"/>
    <n v="10.000034359861566"/>
    <n v="125000"/>
    <n v="20147.89"/>
    <n v="100000"/>
    <x v="3"/>
    <x v="0"/>
  </r>
  <r>
    <n v="43940110434"/>
    <n v="20002320052884"/>
    <d v="2008-11-20T00:00:00"/>
    <n v="96"/>
    <n v="34"/>
    <n v="62"/>
    <n v="10.000034359861566"/>
    <n v="140000"/>
    <n v="19928.82"/>
    <n v="30000"/>
    <x v="0"/>
    <x v="0"/>
  </r>
  <r>
    <n v="409622966"/>
    <n v="20002320051829"/>
    <d v="2008-10-17T00:00:00"/>
    <n v="96"/>
    <n v="35"/>
    <n v="61"/>
    <n v="10.000034359861566"/>
    <n v="200000"/>
    <n v="19669.009999999998"/>
    <n v="30000"/>
    <x v="2"/>
    <x v="0"/>
  </r>
  <r>
    <n v="215883764"/>
    <n v="20001150050977"/>
    <d v="2008-08-14T00:00:00"/>
    <n v="72"/>
    <n v="37"/>
    <n v="35"/>
    <n v="10.000034359861566"/>
    <n v="40000"/>
    <n v="20160.810000000001"/>
    <n v="40000"/>
    <x v="2"/>
    <x v="0"/>
  </r>
  <r>
    <n v="77904303515"/>
    <n v="20001280261188"/>
    <d v="2007-11-27T00:00:00"/>
    <n v="72"/>
    <n v="46"/>
    <n v="26"/>
    <n v="10.000034359861566"/>
    <n v="135000"/>
    <n v="19937.03"/>
    <n v="53000"/>
    <x v="4"/>
    <x v="0"/>
  </r>
  <r>
    <n v="23644540268"/>
    <n v="20001330119738"/>
    <d v="2009-11-19T00:00:00"/>
    <n v="60"/>
    <n v="22"/>
    <n v="38"/>
    <n v="10.000034359861566"/>
    <n v="123000"/>
    <n v="19052.900000000001"/>
    <n v="29491.88"/>
    <x v="5"/>
    <x v="0"/>
  </r>
  <r>
    <n v="6982752844"/>
    <n v="20001300009837"/>
    <d v="2009-02-20T00:00:00"/>
    <n v="120"/>
    <n v="31"/>
    <n v="89"/>
    <n v="10.000034359861566"/>
    <n v="181141.67"/>
    <n v="14487.74"/>
    <n v="90000"/>
    <x v="1"/>
    <x v="0"/>
  </r>
  <r>
    <n v="7618373701"/>
    <n v="20001280287136"/>
    <d v="2008-04-04T00:00:00"/>
    <n v="51"/>
    <n v="1"/>
    <n v="50"/>
    <n v="10.000034359861566"/>
    <n v="165000"/>
    <n v="14690.99"/>
    <n v="92514.3"/>
    <x v="5"/>
    <x v="0"/>
  </r>
  <r>
    <n v="76214443634"/>
    <n v="20001280207426"/>
    <d v="2007-02-27T00:00:00"/>
    <n v="61"/>
    <n v="1"/>
    <n v="60"/>
    <n v="10.000034359861566"/>
    <n v="180000"/>
    <n v="13917.5"/>
    <n v="94000"/>
    <x v="5"/>
    <x v="0"/>
  </r>
  <r>
    <n v="536680906"/>
    <n v="20001330117212"/>
    <d v="2009-10-13T00:00:00"/>
    <n v="300"/>
    <n v="23"/>
    <n v="277"/>
    <n v="10.000034359861566"/>
    <n v="118250"/>
    <n v="12826.16"/>
    <n v="48273.65"/>
    <x v="5"/>
    <x v="0"/>
  </r>
  <r>
    <n v="26738906889"/>
    <n v="20001310115508"/>
    <d v="2009-07-20T00:00:00"/>
    <n v="69"/>
    <n v="4"/>
    <n v="65"/>
    <n v="10.000034359861566"/>
    <n v="165000"/>
    <n v="11308.99"/>
    <n v="93000"/>
    <x v="2"/>
    <x v="0"/>
  </r>
  <r>
    <n v="26657801866"/>
    <n v="72173230000477"/>
    <d v="2010-12-06T00:00:00"/>
    <n v="360"/>
    <n v="9"/>
    <n v="351"/>
    <n v="9.9999252300961174"/>
    <n v="190000"/>
    <n v="152612.62"/>
    <n v="152000"/>
    <x v="6"/>
    <x v="0"/>
  </r>
  <r>
    <n v="19508916826"/>
    <n v="70024230000609"/>
    <d v="2010-08-13T00:00:00"/>
    <n v="360"/>
    <n v="13"/>
    <n v="347"/>
    <n v="9.9999252300961174"/>
    <n v="190000"/>
    <n v="149063.87"/>
    <n v="152000"/>
    <x v="3"/>
    <x v="0"/>
  </r>
  <r>
    <n v="10701070854"/>
    <n v="70721230000625"/>
    <d v="2009-09-14T00:00:00"/>
    <n v="360"/>
    <n v="24"/>
    <n v="336"/>
    <n v="9.9999252300961174"/>
    <n v="190000"/>
    <n v="144161.20000000001"/>
    <n v="151200"/>
    <x v="5"/>
    <x v="0"/>
  </r>
  <r>
    <n v="8657104814"/>
    <n v="72045230000602"/>
    <d v="2010-12-06T00:00:00"/>
    <n v="300"/>
    <n v="9"/>
    <n v="291"/>
    <n v="9.9999252300961174"/>
    <n v="200000"/>
    <n v="142179.72"/>
    <n v="144000"/>
    <x v="3"/>
    <x v="0"/>
  </r>
  <r>
    <n v="2508474851"/>
    <n v="73899230000047"/>
    <d v="2011-05-17T00:00:00"/>
    <n v="180"/>
    <n v="4"/>
    <n v="176"/>
    <n v="9.9999252300961174"/>
    <n v="178000"/>
    <n v="140567.42000000001"/>
    <n v="142400"/>
    <x v="2"/>
    <x v="0"/>
  </r>
  <r>
    <n v="89687990082"/>
    <n v="71189230000613"/>
    <d v="2011-01-31T00:00:00"/>
    <n v="240"/>
    <n v="7"/>
    <n v="233"/>
    <n v="9.9999252300961174"/>
    <n v="170000"/>
    <n v="134441.18"/>
    <n v="136000"/>
    <x v="4"/>
    <x v="0"/>
  </r>
  <r>
    <n v="28582868847"/>
    <n v="70081230002082"/>
    <d v="2009-08-20T00:00:00"/>
    <n v="336"/>
    <n v="24"/>
    <n v="312"/>
    <n v="9.9999252300961174"/>
    <n v="170000"/>
    <n v="129873.96"/>
    <n v="136000"/>
    <x v="5"/>
    <x v="0"/>
  </r>
  <r>
    <n v="2280114933"/>
    <n v="71242230001148"/>
    <d v="2011-01-21T00:00:00"/>
    <n v="240"/>
    <n v="8"/>
    <n v="232"/>
    <n v="9.9999252300961174"/>
    <n v="165000"/>
    <n v="130105.65"/>
    <n v="131300"/>
    <x v="0"/>
    <x v="0"/>
  </r>
  <r>
    <n v="54186722072"/>
    <n v="71227230004607"/>
    <d v="2010-11-11T00:00:00"/>
    <n v="180"/>
    <n v="10"/>
    <n v="170"/>
    <n v="9.9999252300961174"/>
    <n v="165000"/>
    <n v="129213.88"/>
    <n v="132000"/>
    <x v="5"/>
    <x v="0"/>
  </r>
  <r>
    <n v="31987162846"/>
    <n v="72000230003822"/>
    <d v="2010-04-15T00:00:00"/>
    <n v="360"/>
    <n v="17"/>
    <n v="343"/>
    <n v="9.9999252300961174"/>
    <n v="195000"/>
    <n v="120489.58"/>
    <n v="124000"/>
    <x v="4"/>
    <x v="0"/>
  </r>
  <r>
    <n v="26779361860"/>
    <n v="70039230000380"/>
    <d v="2009-08-21T00:00:00"/>
    <n v="240"/>
    <n v="25"/>
    <n v="215"/>
    <n v="9.9999252300961174"/>
    <n v="180000"/>
    <n v="116665.1"/>
    <n v="127650"/>
    <x v="2"/>
    <x v="0"/>
  </r>
  <r>
    <n v="26429983803"/>
    <n v="70670230000244"/>
    <d v="2009-09-14T00:00:00"/>
    <n v="312"/>
    <n v="24"/>
    <n v="288"/>
    <n v="9.9999252300961174"/>
    <n v="160000"/>
    <n v="113156.41"/>
    <n v="120000"/>
    <x v="5"/>
    <x v="0"/>
  </r>
  <r>
    <n v="96523956687"/>
    <n v="20001310149283"/>
    <d v="2010-07-08T00:00:00"/>
    <n v="360"/>
    <n v="14"/>
    <n v="346"/>
    <n v="9.9999252300961174"/>
    <n v="165000"/>
    <n v="107825.07"/>
    <n v="110000"/>
    <x v="2"/>
    <x v="0"/>
  </r>
  <r>
    <n v="95197966904"/>
    <n v="70803230000259"/>
    <d v="2008-11-13T00:00:00"/>
    <n v="360"/>
    <n v="34"/>
    <n v="326"/>
    <n v="9.9999252300961174"/>
    <n v="160000"/>
    <n v="104537.36"/>
    <n v="112000"/>
    <x v="4"/>
    <x v="0"/>
  </r>
  <r>
    <n v="776133926"/>
    <n v="70081230001957"/>
    <d v="2009-08-25T00:00:00"/>
    <n v="230"/>
    <n v="5"/>
    <n v="225"/>
    <n v="9.9999252300961174"/>
    <n v="168000"/>
    <n v="98800.25"/>
    <n v="134400"/>
    <x v="2"/>
    <x v="0"/>
  </r>
  <r>
    <n v="15908156884"/>
    <n v="72151230000360"/>
    <d v="2009-09-09T00:00:00"/>
    <n v="300"/>
    <n v="24"/>
    <n v="276"/>
    <n v="9.9999252300961174"/>
    <n v="130000"/>
    <n v="97875.22"/>
    <n v="104000"/>
    <x v="5"/>
    <x v="0"/>
  </r>
  <r>
    <n v="26541716803"/>
    <n v="70157230000865"/>
    <d v="2009-06-17T00:00:00"/>
    <n v="360"/>
    <n v="27"/>
    <n v="333"/>
    <n v="9.9999252300961174"/>
    <n v="170000"/>
    <n v="97312.55"/>
    <n v="103000"/>
    <x v="3"/>
    <x v="0"/>
  </r>
  <r>
    <n v="4184277713"/>
    <n v="71471230000164"/>
    <d v="2009-10-08T00:00:00"/>
    <n v="360"/>
    <n v="23"/>
    <n v="337"/>
    <n v="9.9999252300961174"/>
    <n v="180000"/>
    <n v="95688.07"/>
    <n v="100000"/>
    <x v="5"/>
    <x v="0"/>
  </r>
  <r>
    <n v="27822339800"/>
    <n v="72162230000412"/>
    <d v="2009-06-30T00:00:00"/>
    <n v="360"/>
    <n v="26"/>
    <n v="334"/>
    <n v="9.9999252300961174"/>
    <n v="150000"/>
    <n v="95243.62"/>
    <n v="100000"/>
    <x v="1"/>
    <x v="0"/>
  </r>
  <r>
    <n v="13692101830"/>
    <n v="70136230000170"/>
    <d v="2011-05-10T00:00:00"/>
    <n v="60"/>
    <n v="4"/>
    <n v="56"/>
    <n v="9.9999252300961174"/>
    <n v="140000"/>
    <n v="94482.52"/>
    <n v="100000"/>
    <x v="1"/>
    <x v="0"/>
  </r>
  <r>
    <n v="10897205804"/>
    <n v="70096230000134"/>
    <d v="2008-07-15T00:00:00"/>
    <n v="156"/>
    <n v="38"/>
    <n v="118"/>
    <n v="9.9999252300961174"/>
    <n v="135000"/>
    <n v="84853.09"/>
    <n v="108000"/>
    <x v="5"/>
    <x v="4"/>
  </r>
  <r>
    <n v="27660493809"/>
    <n v="70087230000542"/>
    <d v="2009-06-24T00:00:00"/>
    <n v="84"/>
    <n v="27"/>
    <n v="57"/>
    <n v="9.9999252300961174"/>
    <n v="160000"/>
    <n v="86764.37"/>
    <n v="125500"/>
    <x v="5"/>
    <x v="0"/>
  </r>
  <r>
    <n v="25663565809"/>
    <n v="70207230002582"/>
    <d v="2009-09-23T00:00:00"/>
    <n v="240"/>
    <n v="24"/>
    <n v="216"/>
    <n v="9.9999252300961174"/>
    <n v="120000"/>
    <n v="82538.55"/>
    <n v="90000"/>
    <x v="4"/>
    <x v="0"/>
  </r>
  <r>
    <n v="82416176900"/>
    <n v="71238230000224"/>
    <d v="2009-10-26T00:00:00"/>
    <n v="240"/>
    <n v="1"/>
    <n v="239"/>
    <n v="9.9999252300961174"/>
    <n v="145000"/>
    <n v="77030.36"/>
    <n v="98000"/>
    <x v="5"/>
    <x v="0"/>
  </r>
  <r>
    <n v="22605055892"/>
    <n v="70184230000048"/>
    <d v="2011-01-14T00:00:00"/>
    <n v="120"/>
    <n v="8"/>
    <n v="112"/>
    <n v="9.9999252300961174"/>
    <n v="100000"/>
    <n v="77032.61"/>
    <n v="80000"/>
    <x v="5"/>
    <x v="0"/>
  </r>
  <r>
    <n v="497277026"/>
    <n v="70081230001671"/>
    <d v="2009-05-14T00:00:00"/>
    <n v="240"/>
    <n v="28"/>
    <n v="212"/>
    <n v="9.9999252300961174"/>
    <n v="129500"/>
    <n v="72321.7"/>
    <n v="80000"/>
    <x v="5"/>
    <x v="0"/>
  </r>
  <r>
    <n v="80925057800"/>
    <n v="72000230007402"/>
    <d v="2010-10-22T00:00:00"/>
    <n v="216"/>
    <n v="11"/>
    <n v="205"/>
    <n v="9.9999252300961174"/>
    <n v="130000"/>
    <n v="70235.08"/>
    <n v="73000"/>
    <x v="4"/>
    <x v="0"/>
  </r>
  <r>
    <n v="7802873800"/>
    <n v="70307230000411"/>
    <d v="2011-03-25T00:00:00"/>
    <n v="120"/>
    <n v="6"/>
    <n v="114"/>
    <n v="9.9999252300961174"/>
    <n v="180000"/>
    <n v="69988.929999999993"/>
    <n v="73000"/>
    <x v="5"/>
    <x v="0"/>
  </r>
  <r>
    <n v="2109245867"/>
    <n v="70006230000112"/>
    <d v="2010-11-22T00:00:00"/>
    <n v="120"/>
    <n v="10"/>
    <n v="110"/>
    <n v="9.9999252300961174"/>
    <n v="95000"/>
    <n v="59498.21"/>
    <n v="64040"/>
    <x v="4"/>
    <x v="0"/>
  </r>
  <r>
    <n v="21325998826"/>
    <n v="70787230000113"/>
    <d v="2009-12-18T00:00:00"/>
    <n v="120"/>
    <n v="21"/>
    <n v="99"/>
    <n v="9.9999252300961174"/>
    <n v="100000"/>
    <n v="57824.800000000003"/>
    <n v="68819.11"/>
    <x v="2"/>
    <x v="0"/>
  </r>
  <r>
    <n v="4522957858"/>
    <n v="70081230002066"/>
    <d v="2009-08-24T00:00:00"/>
    <n v="180"/>
    <n v="25"/>
    <n v="155"/>
    <n v="9.9999252300961174"/>
    <n v="175000"/>
    <n v="49826.76"/>
    <n v="55000"/>
    <x v="3"/>
    <x v="5"/>
  </r>
  <r>
    <n v="10700834885"/>
    <n v="72076230002354"/>
    <d v="2009-10-14T00:00:00"/>
    <n v="360"/>
    <n v="23"/>
    <n v="337"/>
    <n v="9.9499542278835627"/>
    <n v="200000"/>
    <n v="152992.39000000001"/>
    <n v="160000"/>
    <x v="5"/>
    <x v="0"/>
  </r>
  <r>
    <n v="22122103884"/>
    <n v="70386230000730"/>
    <d v="2009-11-10T00:00:00"/>
    <n v="240"/>
    <n v="22"/>
    <n v="218"/>
    <n v="9.9499542278835627"/>
    <n v="200000"/>
    <n v="148649"/>
    <n v="160000"/>
    <x v="2"/>
    <x v="0"/>
  </r>
  <r>
    <n v="13753023884"/>
    <n v="70390230000312"/>
    <d v="2009-08-28T00:00:00"/>
    <n v="240"/>
    <n v="25"/>
    <n v="215"/>
    <n v="9.9499542278835627"/>
    <n v="190000"/>
    <n v="138480.04999999999"/>
    <n v="152000"/>
    <x v="4"/>
    <x v="0"/>
  </r>
  <r>
    <n v="60210494034"/>
    <n v="70081230002155"/>
    <d v="2009-11-13T00:00:00"/>
    <n v="360"/>
    <n v="22"/>
    <n v="338"/>
    <n v="9.9499542278835627"/>
    <n v="186000"/>
    <n v="136523.31"/>
    <n v="142400"/>
    <x v="4"/>
    <x v="0"/>
  </r>
  <r>
    <n v="22754778888"/>
    <n v="70214230000566"/>
    <d v="2009-07-23T00:00:00"/>
    <n v="360"/>
    <n v="26"/>
    <n v="334"/>
    <n v="9.9499542278835627"/>
    <n v="180000"/>
    <n v="134285.37"/>
    <n v="142000"/>
    <x v="5"/>
    <x v="0"/>
  </r>
  <r>
    <n v="2575609801"/>
    <n v="70418230000065"/>
    <d v="2009-11-25T00:00:00"/>
    <n v="312"/>
    <n v="22"/>
    <n v="290"/>
    <n v="9.9499542278835627"/>
    <n v="175000"/>
    <n v="129175.88"/>
    <n v="136600"/>
    <x v="5"/>
    <x v="0"/>
  </r>
  <r>
    <n v="31088243843"/>
    <n v="70386230000683"/>
    <d v="2009-05-11T00:00:00"/>
    <n v="360"/>
    <n v="28"/>
    <n v="332"/>
    <n v="9.9499542278835627"/>
    <n v="180000"/>
    <n v="128850.92"/>
    <n v="136166.54"/>
    <x v="5"/>
    <x v="0"/>
  </r>
  <r>
    <n v="11080121838"/>
    <n v="70831230000068"/>
    <d v="2009-11-25T00:00:00"/>
    <n v="360"/>
    <n v="22"/>
    <n v="338"/>
    <n v="9.9499542278835627"/>
    <n v="168000"/>
    <n v="128380.87"/>
    <n v="134400"/>
    <x v="5"/>
    <x v="0"/>
  </r>
  <r>
    <n v="841904693"/>
    <n v="20001310126739"/>
    <d v="2009-10-22T00:00:00"/>
    <n v="360"/>
    <n v="23"/>
    <n v="337"/>
    <n v="9.9499542278835627"/>
    <n v="165000"/>
    <n v="125960.02"/>
    <n v="132000"/>
    <x v="5"/>
    <x v="0"/>
  </r>
  <r>
    <n v="26392732802"/>
    <n v="70732230000159"/>
    <d v="2009-12-08T00:00:00"/>
    <n v="252"/>
    <n v="21"/>
    <n v="231"/>
    <n v="9.9499542278835627"/>
    <n v="185000"/>
    <n v="126464.93"/>
    <n v="135000"/>
    <x v="2"/>
    <x v="0"/>
  </r>
  <r>
    <n v="26798448828"/>
    <n v="72071230000245"/>
    <d v="2009-06-08T00:00:00"/>
    <n v="180"/>
    <n v="27"/>
    <n v="153"/>
    <n v="9.9499542278835627"/>
    <n v="190000"/>
    <n v="126223.42"/>
    <n v="145000"/>
    <x v="2"/>
    <x v="0"/>
  </r>
  <r>
    <n v="17123357825"/>
    <n v="20001320106277"/>
    <d v="2009-08-12T00:00:00"/>
    <n v="360"/>
    <n v="25"/>
    <n v="335"/>
    <n v="9.9499542278835627"/>
    <n v="168000"/>
    <n v="122730.35"/>
    <n v="129000"/>
    <x v="4"/>
    <x v="0"/>
  </r>
  <r>
    <n v="17292036805"/>
    <n v="70103230000475"/>
    <d v="2009-08-04T00:00:00"/>
    <n v="360"/>
    <n v="25"/>
    <n v="335"/>
    <n v="9.9499542278835627"/>
    <n v="160000"/>
    <n v="122051.47"/>
    <n v="128000"/>
    <x v="5"/>
    <x v="0"/>
  </r>
  <r>
    <n v="99492881691"/>
    <n v="72079230000593"/>
    <d v="2009-05-14T00:00:00"/>
    <n v="240"/>
    <n v="28"/>
    <n v="212"/>
    <n v="9.9499542278835627"/>
    <n v="180000"/>
    <n v="117520.28"/>
    <n v="130000"/>
    <x v="2"/>
    <x v="0"/>
  </r>
  <r>
    <n v="28846573803"/>
    <n v="70201230002095"/>
    <d v="2009-11-23T00:00:00"/>
    <n v="180"/>
    <n v="22"/>
    <n v="158"/>
    <n v="9.9499542278835627"/>
    <n v="200000"/>
    <n v="116277.46"/>
    <n v="130000"/>
    <x v="5"/>
    <x v="0"/>
  </r>
  <r>
    <n v="543255018"/>
    <n v="71025230000246"/>
    <d v="2009-09-28T00:00:00"/>
    <n v="360"/>
    <n v="24"/>
    <n v="336"/>
    <n v="9.9499542278835627"/>
    <n v="160000"/>
    <n v="113900.17"/>
    <n v="120000"/>
    <x v="5"/>
    <x v="0"/>
  </r>
  <r>
    <n v="12255868873"/>
    <n v="70062230000890"/>
    <d v="2009-12-16T00:00:00"/>
    <n v="240"/>
    <n v="21"/>
    <n v="219"/>
    <n v="9.9499542278835627"/>
    <n v="170000"/>
    <n v="111766.64"/>
    <n v="120000"/>
    <x v="5"/>
    <x v="0"/>
  </r>
  <r>
    <n v="98420127604"/>
    <n v="70037230000651"/>
    <d v="2009-07-01T00:00:00"/>
    <n v="240"/>
    <n v="26"/>
    <n v="214"/>
    <n v="9.9499542278835627"/>
    <n v="155000"/>
    <n v="111769.67"/>
    <n v="122125.13"/>
    <x v="2"/>
    <x v="0"/>
  </r>
  <r>
    <n v="93027338072"/>
    <n v="71027230000102"/>
    <d v="2009-09-11T00:00:00"/>
    <n v="360"/>
    <n v="24"/>
    <n v="336"/>
    <n v="9.9499542278835627"/>
    <n v="188000"/>
    <n v="110844.63"/>
    <n v="148000"/>
    <x v="5"/>
    <x v="0"/>
  </r>
  <r>
    <n v="28287992800"/>
    <n v="20001310129185"/>
    <d v="2009-11-12T00:00:00"/>
    <n v="216"/>
    <n v="22"/>
    <n v="194"/>
    <n v="9.9499542278835627"/>
    <n v="171838.26"/>
    <n v="109669.11"/>
    <n v="119488.39"/>
    <x v="0"/>
    <x v="0"/>
  </r>
  <r>
    <n v="25775272846"/>
    <n v="70304230000131"/>
    <d v="2009-11-09T00:00:00"/>
    <n v="240"/>
    <n v="22"/>
    <n v="218"/>
    <n v="9.9499542278835627"/>
    <n v="157000"/>
    <n v="108846.73"/>
    <n v="117212.61"/>
    <x v="5"/>
    <x v="0"/>
  </r>
  <r>
    <n v="28994500855"/>
    <n v="70214230000620"/>
    <d v="2009-09-03T00:00:00"/>
    <n v="180"/>
    <n v="24"/>
    <n v="156"/>
    <n v="9.9499542278835627"/>
    <n v="190000"/>
    <n v="109338.18"/>
    <n v="123063.48"/>
    <x v="5"/>
    <x v="0"/>
  </r>
  <r>
    <n v="24652387873"/>
    <n v="70039230000429"/>
    <d v="2009-10-21T00:00:00"/>
    <n v="180"/>
    <n v="23"/>
    <n v="157"/>
    <n v="9.9499542278835627"/>
    <n v="175000"/>
    <n v="106744.54"/>
    <n v="120000"/>
    <x v="2"/>
    <x v="0"/>
  </r>
  <r>
    <n v="32216711802"/>
    <n v="70438230001139"/>
    <d v="2009-03-06T00:00:00"/>
    <n v="216"/>
    <n v="30"/>
    <n v="186"/>
    <n v="9.9499542278835627"/>
    <n v="180000"/>
    <n v="106223.13"/>
    <n v="120000"/>
    <x v="2"/>
    <x v="0"/>
  </r>
  <r>
    <n v="10050140191"/>
    <n v="20001320106994"/>
    <d v="2009-11-19T00:00:00"/>
    <n v="228"/>
    <n v="22"/>
    <n v="206"/>
    <n v="9.9499542278835627"/>
    <n v="179014.76"/>
    <n v="104142.88"/>
    <n v="113000"/>
    <x v="5"/>
    <x v="0"/>
  </r>
  <r>
    <n v="52194655034"/>
    <n v="70121230000988"/>
    <d v="2009-03-26T00:00:00"/>
    <n v="360"/>
    <n v="29"/>
    <n v="331"/>
    <n v="9.9499542278835627"/>
    <n v="135000"/>
    <n v="103502.84"/>
    <n v="108000"/>
    <x v="3"/>
    <x v="0"/>
  </r>
  <r>
    <n v="8339683861"/>
    <n v="70212230001027"/>
    <d v="2009-07-14T00:00:00"/>
    <n v="240"/>
    <n v="26"/>
    <n v="214"/>
    <n v="9.9499542278835627"/>
    <n v="200000"/>
    <n v="102976.15"/>
    <n v="113000"/>
    <x v="5"/>
    <x v="0"/>
  </r>
  <r>
    <n v="89932650382"/>
    <n v="70658230003198"/>
    <d v="2009-07-10T00:00:00"/>
    <n v="192"/>
    <n v="26"/>
    <n v="166"/>
    <n v="9.9499542278835627"/>
    <n v="160000"/>
    <n v="102782.46"/>
    <n v="116090"/>
    <x v="2"/>
    <x v="0"/>
  </r>
  <r>
    <n v="16648101881"/>
    <n v="70212230001051"/>
    <d v="2009-07-28T00:00:00"/>
    <n v="240"/>
    <n v="25"/>
    <n v="215"/>
    <n v="9.9499542278835627"/>
    <n v="160000"/>
    <n v="101167.99"/>
    <n v="127400"/>
    <x v="4"/>
    <x v="0"/>
  </r>
  <r>
    <n v="29263646015"/>
    <n v="71151230000225"/>
    <d v="2009-05-04T00:00:00"/>
    <n v="240"/>
    <n v="28"/>
    <n v="212"/>
    <n v="9.9499542278835627"/>
    <n v="160000"/>
    <n v="99780.57"/>
    <n v="110000"/>
    <x v="5"/>
    <x v="0"/>
  </r>
  <r>
    <n v="29029386835"/>
    <n v="70156230000530"/>
    <d v="2009-11-25T00:00:00"/>
    <n v="240"/>
    <n v="22"/>
    <n v="218"/>
    <n v="9.9499542278835627"/>
    <n v="130000"/>
    <n v="96109.43"/>
    <n v="104000"/>
    <x v="5"/>
    <x v="0"/>
  </r>
  <r>
    <n v="17035397884"/>
    <n v="70706230000028"/>
    <d v="2009-05-19T00:00:00"/>
    <n v="240"/>
    <n v="28"/>
    <n v="212"/>
    <n v="9.9499542278835627"/>
    <n v="180000"/>
    <n v="95047.8"/>
    <n v="105200"/>
    <x v="0"/>
    <x v="0"/>
  </r>
  <r>
    <n v="48915688015"/>
    <n v="71052230000014"/>
    <d v="2010-01-07T00:00:00"/>
    <n v="240"/>
    <n v="20"/>
    <n v="220"/>
    <n v="9.9499542278835627"/>
    <n v="145000"/>
    <n v="93704.68"/>
    <n v="116000"/>
    <x v="3"/>
    <x v="0"/>
  </r>
  <r>
    <n v="67343082"/>
    <n v="70079230000940"/>
    <d v="2009-12-11T00:00:00"/>
    <n v="240"/>
    <n v="21"/>
    <n v="219"/>
    <n v="9.9499542278835627"/>
    <n v="148000"/>
    <n v="93328.74"/>
    <n v="100000"/>
    <x v="4"/>
    <x v="0"/>
  </r>
  <r>
    <n v="4616119619"/>
    <n v="20001310129355"/>
    <d v="2009-11-16T00:00:00"/>
    <n v="240"/>
    <n v="22"/>
    <n v="218"/>
    <n v="9.9499542278835627"/>
    <n v="150000"/>
    <n v="92755.71"/>
    <n v="100000"/>
    <x v="5"/>
    <x v="0"/>
  </r>
  <r>
    <n v="13647259837"/>
    <n v="20001320106587"/>
    <d v="2009-09-18T00:00:00"/>
    <n v="96"/>
    <n v="24"/>
    <n v="72"/>
    <n v="9.9499542278835627"/>
    <n v="164512.59"/>
    <n v="93990.87"/>
    <n v="122957.1"/>
    <x v="3"/>
    <x v="0"/>
  </r>
  <r>
    <n v="28955662831"/>
    <n v="20001310129916"/>
    <d v="2009-11-19T00:00:00"/>
    <n v="276"/>
    <n v="22"/>
    <n v="254"/>
    <n v="9.9499542278835627"/>
    <n v="183000"/>
    <n v="89179.97"/>
    <n v="95000"/>
    <x v="5"/>
    <x v="0"/>
  </r>
  <r>
    <n v="28607762818"/>
    <n v="72200230001296"/>
    <d v="2009-09-10T00:00:00"/>
    <n v="240"/>
    <n v="24"/>
    <n v="216"/>
    <n v="9.9499542278835627"/>
    <n v="135000"/>
    <n v="87418.69"/>
    <n v="95000"/>
    <x v="4"/>
    <x v="0"/>
  </r>
  <r>
    <n v="7318107755"/>
    <n v="71533230001229"/>
    <d v="2009-08-21T00:00:00"/>
    <n v="180"/>
    <n v="25"/>
    <n v="155"/>
    <n v="9.9499542278835627"/>
    <n v="165000"/>
    <n v="87851.08"/>
    <n v="100000"/>
    <x v="2"/>
    <x v="0"/>
  </r>
  <r>
    <n v="37214934353"/>
    <n v="70057230000737"/>
    <d v="2009-05-19T00:00:00"/>
    <n v="180"/>
    <n v="28"/>
    <n v="152"/>
    <n v="9.9499542278835627"/>
    <n v="186000"/>
    <n v="87235.87"/>
    <n v="101000"/>
    <x v="5"/>
    <x v="0"/>
  </r>
  <r>
    <n v="16178477805"/>
    <n v="70205230000397"/>
    <d v="2009-06-22T00:00:00"/>
    <n v="180"/>
    <n v="27"/>
    <n v="153"/>
    <n v="9.9499542278835627"/>
    <n v="170000"/>
    <n v="86792.81"/>
    <n v="100000"/>
    <x v="4"/>
    <x v="0"/>
  </r>
  <r>
    <n v="8228403755"/>
    <n v="72094230000295"/>
    <d v="2009-06-04T00:00:00"/>
    <n v="360"/>
    <n v="27"/>
    <n v="333"/>
    <n v="9.9499542278835627"/>
    <n v="170000"/>
    <n v="79240.5"/>
    <n v="126990"/>
    <x v="5"/>
    <x v="0"/>
  </r>
  <r>
    <n v="49577654649"/>
    <n v="20001310128979"/>
    <d v="2009-11-12T00:00:00"/>
    <n v="300"/>
    <n v="22"/>
    <n v="278"/>
    <n v="9.9499542278835627"/>
    <n v="100000"/>
    <n v="75757.119999999995"/>
    <n v="80000"/>
    <x v="3"/>
    <x v="0"/>
  </r>
  <r>
    <n v="16328544812"/>
    <n v="20001310141223"/>
    <d v="2010-03-22T00:00:00"/>
    <n v="360"/>
    <n v="18"/>
    <n v="342"/>
    <n v="9.9499542278835627"/>
    <n v="190000"/>
    <n v="75488.990000000005"/>
    <n v="78000"/>
    <x v="5"/>
    <x v="0"/>
  </r>
  <r>
    <n v="27888477852"/>
    <n v="72101230001514"/>
    <d v="2009-12-09T00:00:00"/>
    <n v="120"/>
    <n v="21"/>
    <n v="99"/>
    <n v="9.9499542278835627"/>
    <n v="163691.93"/>
    <n v="68432.820000000007"/>
    <n v="81173.320000000007"/>
    <x v="5"/>
    <x v="0"/>
  </r>
  <r>
    <n v="27077921875"/>
    <n v="70780230001392"/>
    <d v="2009-12-24T00:00:00"/>
    <n v="96"/>
    <n v="21"/>
    <n v="75"/>
    <n v="9.9499542278835627"/>
    <n v="184226.88"/>
    <n v="65686.39"/>
    <n v="82634.990000000005"/>
    <x v="5"/>
    <x v="0"/>
  </r>
  <r>
    <n v="59877219115"/>
    <n v="70071230000171"/>
    <d v="2009-08-27T00:00:00"/>
    <n v="120"/>
    <n v="25"/>
    <n v="95"/>
    <n v="9.9499542278835627"/>
    <n v="150000"/>
    <n v="64461.88"/>
    <n v="80000"/>
    <x v="2"/>
    <x v="0"/>
  </r>
  <r>
    <n v="80269320059"/>
    <n v="72031230000440"/>
    <d v="2009-11-18T00:00:00"/>
    <n v="240"/>
    <n v="22"/>
    <n v="218"/>
    <n v="9.9499542278835627"/>
    <n v="150000"/>
    <n v="60507.46"/>
    <n v="100000"/>
    <x v="5"/>
    <x v="0"/>
  </r>
  <r>
    <n v="5796595857"/>
    <n v="70784230000178"/>
    <d v="2009-06-25T00:00:00"/>
    <n v="120"/>
    <n v="27"/>
    <n v="93"/>
    <n v="9.9499542278835627"/>
    <n v="154362.5"/>
    <n v="59568.09"/>
    <n v="75451.7"/>
    <x v="5"/>
    <x v="0"/>
  </r>
  <r>
    <n v="19748909883"/>
    <n v="70570230000191"/>
    <d v="2009-10-14T00:00:00"/>
    <n v="240"/>
    <n v="23"/>
    <n v="217"/>
    <n v="9.9499542278835627"/>
    <n v="200000"/>
    <n v="55414.28"/>
    <n v="60000"/>
    <x v="2"/>
    <x v="0"/>
  </r>
  <r>
    <n v="22613983876"/>
    <n v="70001230003471"/>
    <d v="2009-09-16T00:00:00"/>
    <n v="95"/>
    <n v="13"/>
    <n v="82"/>
    <n v="9.9499542278835627"/>
    <n v="120000"/>
    <n v="55463.77"/>
    <n v="75000"/>
    <x v="4"/>
    <x v="0"/>
  </r>
  <r>
    <n v="29340637801"/>
    <n v="20001310123381"/>
    <d v="2009-09-25T00:00:00"/>
    <n v="120"/>
    <n v="24"/>
    <n v="96"/>
    <n v="9.9499542278835627"/>
    <n v="180000"/>
    <n v="52913.78"/>
    <n v="65000"/>
    <x v="5"/>
    <x v="0"/>
  </r>
  <r>
    <n v="73063495700"/>
    <n v="110000000042732"/>
    <d v="2001-07-02T00:00:00"/>
    <n v="240"/>
    <n v="122"/>
    <n v="118"/>
    <n v="9.9499542278835627"/>
    <n v="181855"/>
    <n v="36467.39"/>
    <n v="60000"/>
    <x v="5"/>
    <x v="0"/>
  </r>
  <r>
    <n v="90520688791"/>
    <n v="210000000039794"/>
    <d v="2001-06-25T00:00:00"/>
    <n v="240"/>
    <n v="123"/>
    <n v="117"/>
    <n v="9.9499542278835627"/>
    <n v="170000"/>
    <n v="32992.14"/>
    <n v="55000"/>
    <x v="4"/>
    <x v="0"/>
  </r>
  <r>
    <n v="34191623915"/>
    <n v="210000000103441"/>
    <d v="2002-08-23T00:00:00"/>
    <n v="180"/>
    <n v="108"/>
    <n v="72"/>
    <n v="9.9499542278835627"/>
    <n v="170000"/>
    <n v="32768.080000000002"/>
    <n v="68000"/>
    <x v="4"/>
    <x v="0"/>
  </r>
  <r>
    <n v="32125526972"/>
    <n v="110000000028365"/>
    <d v="2000-12-12T00:00:00"/>
    <n v="240"/>
    <n v="129"/>
    <n v="111"/>
    <n v="9.9499542278835627"/>
    <n v="141000"/>
    <n v="31718.12"/>
    <n v="55000"/>
    <x v="5"/>
    <x v="0"/>
  </r>
  <r>
    <n v="22735577791"/>
    <n v="110000000038760"/>
    <d v="2001-06-18T00:00:00"/>
    <n v="192"/>
    <n v="123"/>
    <n v="69"/>
    <n v="9.9499542278835627"/>
    <n v="190000"/>
    <n v="31548.35"/>
    <n v="71000"/>
    <x v="5"/>
    <x v="0"/>
  </r>
  <r>
    <n v="33457930082"/>
    <n v="210000000092865"/>
    <d v="2001-10-19T00:00:00"/>
    <n v="240"/>
    <n v="119"/>
    <n v="121"/>
    <n v="9.9499542278835627"/>
    <n v="166000"/>
    <n v="29624.75"/>
    <n v="48000"/>
    <x v="5"/>
    <x v="0"/>
  </r>
  <r>
    <n v="29060257987"/>
    <n v="210000000103409"/>
    <d v="2002-04-17T00:00:00"/>
    <n v="180"/>
    <n v="113"/>
    <n v="67"/>
    <n v="9.9499542278835627"/>
    <n v="100000"/>
    <n v="26094.17"/>
    <n v="58000"/>
    <x v="5"/>
    <x v="0"/>
  </r>
  <r>
    <n v="86969617815"/>
    <n v="110000000037208"/>
    <d v="2001-05-08T00:00:00"/>
    <n v="216"/>
    <n v="124"/>
    <n v="92"/>
    <n v="9.9499542278835627"/>
    <n v="130000"/>
    <n v="25231.03"/>
    <n v="47800"/>
    <x v="2"/>
    <x v="0"/>
  </r>
  <r>
    <n v="19717330832"/>
    <n v="110000000057497"/>
    <d v="2002-06-03T00:00:00"/>
    <n v="180"/>
    <n v="111"/>
    <n v="69"/>
    <n v="9.9499542278835627"/>
    <n v="111550"/>
    <n v="23170.52"/>
    <n v="50000"/>
    <x v="2"/>
    <x v="0"/>
  </r>
  <r>
    <n v="22062815700"/>
    <n v="110000000063004"/>
    <d v="2001-11-16T00:00:00"/>
    <n v="204"/>
    <n v="118"/>
    <n v="86"/>
    <n v="9.9499542278835627"/>
    <n v="105000"/>
    <n v="22170.42"/>
    <n v="43000"/>
    <x v="5"/>
    <x v="0"/>
  </r>
  <r>
    <n v="98697803004"/>
    <n v="71030230001290"/>
    <d v="2009-10-28T00:00:00"/>
    <n v="120"/>
    <n v="23"/>
    <n v="97"/>
    <n v="9.9499542278835627"/>
    <n v="144922"/>
    <n v="20335.990000000002"/>
    <n v="24742.35"/>
    <x v="2"/>
    <x v="0"/>
  </r>
  <r>
    <n v="51760320072"/>
    <n v="210000000094159"/>
    <d v="2002-04-23T00:00:00"/>
    <n v="180"/>
    <n v="113"/>
    <n v="67"/>
    <n v="9.9499542278835627"/>
    <n v="120000"/>
    <n v="20619.34"/>
    <n v="46000"/>
    <x v="5"/>
    <x v="0"/>
  </r>
  <r>
    <n v="29907165808"/>
    <n v="20001310131317"/>
    <d v="2009-12-07T00:00:00"/>
    <n v="36"/>
    <n v="21"/>
    <n v="15"/>
    <n v="9.9499542278835627"/>
    <n v="106197"/>
    <n v="18733.23"/>
    <n v="43967.18"/>
    <x v="2"/>
    <x v="0"/>
  </r>
  <r>
    <n v="11503074803"/>
    <n v="20001310158061"/>
    <d v="2010-10-08T00:00:00"/>
    <n v="360"/>
    <n v="11"/>
    <n v="349"/>
    <n v="9.9247584081007432"/>
    <n v="198000"/>
    <n v="156204.21"/>
    <n v="158400"/>
    <x v="5"/>
    <x v="0"/>
  </r>
  <r>
    <n v="32942952865"/>
    <n v="72223230000264"/>
    <d v="2011-05-20T00:00:00"/>
    <n v="360"/>
    <n v="4"/>
    <n v="356"/>
    <n v="9.9000040356482799"/>
    <n v="130000"/>
    <n v="99781.31"/>
    <n v="100000"/>
    <x v="5"/>
    <x v="0"/>
  </r>
  <r>
    <n v="28077471838"/>
    <n v="70335230000298"/>
    <d v="2010-04-27T00:00:00"/>
    <n v="252"/>
    <n v="17"/>
    <n v="235"/>
    <n v="9.9000040356482799"/>
    <n v="170000"/>
    <n v="96891.91"/>
    <n v="102150"/>
    <x v="5"/>
    <x v="0"/>
  </r>
  <r>
    <n v="26894612854"/>
    <n v="72190230000442"/>
    <d v="2008-10-27T00:00:00"/>
    <n v="240"/>
    <n v="35"/>
    <n v="205"/>
    <n v="9.9000040356482799"/>
    <n v="135000"/>
    <n v="94924.53"/>
    <n v="108000"/>
    <x v="5"/>
    <x v="0"/>
  </r>
  <r>
    <n v="90972201572"/>
    <n v="20001310143790"/>
    <d v="2010-04-27T00:00:00"/>
    <n v="120"/>
    <n v="17"/>
    <n v="103"/>
    <n v="9.9000040356482799"/>
    <n v="135000"/>
    <n v="76235.710000000006"/>
    <n v="87321.42"/>
    <x v="5"/>
    <x v="0"/>
  </r>
  <r>
    <n v="15163401831"/>
    <n v="70001230003218"/>
    <d v="2009-06-03T00:00:00"/>
    <n v="180"/>
    <n v="27"/>
    <n v="153"/>
    <n v="9.9000040356482799"/>
    <n v="175000"/>
    <n v="73992.11"/>
    <n v="84767.33"/>
    <x v="5"/>
    <x v="0"/>
  </r>
  <r>
    <n v="25859436823"/>
    <n v="70505230000450"/>
    <d v="2010-05-14T00:00:00"/>
    <n v="120"/>
    <n v="16"/>
    <n v="104"/>
    <n v="9.9000040356482799"/>
    <n v="165000"/>
    <n v="39776.400000000001"/>
    <n v="45000"/>
    <x v="5"/>
    <x v="0"/>
  </r>
  <r>
    <n v="59367474172"/>
    <n v="72144230002085"/>
    <d v="2008-08-21T00:00:00"/>
    <n v="240"/>
    <n v="37"/>
    <n v="203"/>
    <n v="9.9000040356482799"/>
    <n v="195000"/>
    <n v="31032.46"/>
    <n v="152840"/>
    <x v="5"/>
    <x v="0"/>
  </r>
  <r>
    <n v="93268530982"/>
    <n v="71227230004410"/>
    <d v="2009-10-20T00:00:00"/>
    <n v="300"/>
    <n v="23"/>
    <n v="277"/>
    <n v="9.8799425672740036"/>
    <n v="200000"/>
    <n v="143739.16"/>
    <n v="146400"/>
    <x v="5"/>
    <x v="0"/>
  </r>
  <r>
    <n v="58336800"/>
    <n v="72050230003497"/>
    <d v="2009-10-27T00:00:00"/>
    <n v="180"/>
    <n v="23"/>
    <n v="157"/>
    <n v="9.8799425672740036"/>
    <n v="177000"/>
    <n v="132690.82999999999"/>
    <n v="141600"/>
    <x v="2"/>
    <x v="0"/>
  </r>
  <r>
    <n v="9424384858"/>
    <n v="72074230000010"/>
    <d v="2009-10-20T00:00:00"/>
    <n v="300"/>
    <n v="23"/>
    <n v="277"/>
    <n v="9.8799425672740036"/>
    <n v="200000"/>
    <n v="116837.1"/>
    <n v="119000"/>
    <x v="4"/>
    <x v="0"/>
  </r>
  <r>
    <n v="27523298818"/>
    <n v="70197230000350"/>
    <d v="2009-10-08T00:00:00"/>
    <n v="360"/>
    <n v="23"/>
    <n v="337"/>
    <n v="9.8799425672740036"/>
    <n v="145000"/>
    <n v="114223"/>
    <n v="115000"/>
    <x v="5"/>
    <x v="0"/>
  </r>
  <r>
    <n v="5988517633"/>
    <n v="72119230000723"/>
    <d v="2009-10-21T00:00:00"/>
    <n v="240"/>
    <n v="23"/>
    <n v="217"/>
    <n v="9.8799425672740036"/>
    <n v="135000"/>
    <n v="98555.54"/>
    <n v="101937.93"/>
    <x v="2"/>
    <x v="0"/>
  </r>
  <r>
    <n v="87924650806"/>
    <n v="70085230000180"/>
    <d v="2009-11-06T00:00:00"/>
    <n v="240"/>
    <n v="22"/>
    <n v="218"/>
    <n v="9.8799425672740036"/>
    <n v="60000"/>
    <n v="46670.8"/>
    <n v="48000"/>
    <x v="5"/>
    <x v="0"/>
  </r>
  <r>
    <n v="1349639621"/>
    <n v="70127230001410"/>
    <d v="2008-06-20T00:00:00"/>
    <n v="240"/>
    <n v="39"/>
    <n v="201"/>
    <n v="9.8499656521299208"/>
    <n v="180000"/>
    <n v="72691.53"/>
    <n v="132000"/>
    <x v="5"/>
    <x v="0"/>
  </r>
  <r>
    <n v="31358207852"/>
    <n v="70040230001135"/>
    <d v="2010-11-29T00:00:00"/>
    <n v="360"/>
    <n v="9"/>
    <n v="351"/>
    <n v="9.7999481537207167"/>
    <n v="185000"/>
    <n v="146740.76"/>
    <n v="147500"/>
    <x v="5"/>
    <x v="0"/>
  </r>
  <r>
    <n v="30264695801"/>
    <n v="70110230001474"/>
    <d v="2011-04-20T00:00:00"/>
    <n v="240"/>
    <n v="5"/>
    <n v="235"/>
    <n v="9.7999481537207167"/>
    <n v="182964.62"/>
    <n v="144243.79"/>
    <n v="145888"/>
    <x v="5"/>
    <x v="0"/>
  </r>
  <r>
    <n v="31491952768"/>
    <n v="72000230009138"/>
    <d v="2011-01-17T00:00:00"/>
    <n v="264"/>
    <n v="8"/>
    <n v="256"/>
    <n v="9.7999481537207167"/>
    <n v="180438"/>
    <n v="141237.76000000001"/>
    <n v="143800.01"/>
    <x v="5"/>
    <x v="0"/>
  </r>
  <r>
    <n v="15225105831"/>
    <n v="70762230000495"/>
    <d v="2010-07-27T00:00:00"/>
    <n v="261"/>
    <n v="7"/>
    <n v="254"/>
    <n v="9.7999481537207167"/>
    <n v="197300"/>
    <n v="139299.60999999999"/>
    <n v="156000"/>
    <x v="5"/>
    <x v="0"/>
  </r>
  <r>
    <n v="16032415821"/>
    <n v="20001330138694"/>
    <d v="2010-07-07T00:00:00"/>
    <n v="360"/>
    <n v="14"/>
    <n v="346"/>
    <n v="9.7999481537207167"/>
    <n v="175281.67"/>
    <n v="136631.14000000001"/>
    <n v="139348.21"/>
    <x v="5"/>
    <x v="0"/>
  </r>
  <r>
    <n v="28377914824"/>
    <n v="20001330135679"/>
    <d v="2010-06-16T00:00:00"/>
    <n v="360"/>
    <n v="15"/>
    <n v="345"/>
    <n v="9.7999481537207167"/>
    <n v="180000"/>
    <n v="136618.28"/>
    <n v="139874.18"/>
    <x v="5"/>
    <x v="0"/>
  </r>
  <r>
    <n v="99260611687"/>
    <n v="20001330140028"/>
    <d v="2010-07-27T00:00:00"/>
    <n v="240"/>
    <n v="14"/>
    <n v="226"/>
    <n v="9.7999481537207167"/>
    <n v="178400"/>
    <n v="133350.92000000001"/>
    <n v="139500"/>
    <x v="2"/>
    <x v="0"/>
  </r>
  <r>
    <n v="26972954886"/>
    <n v="20001330142810"/>
    <d v="2010-08-13T00:00:00"/>
    <n v="312"/>
    <n v="13"/>
    <n v="299"/>
    <n v="9.7999481537207167"/>
    <n v="172000"/>
    <n v="132592.88"/>
    <n v="136000"/>
    <x v="5"/>
    <x v="0"/>
  </r>
  <r>
    <n v="2737792819"/>
    <n v="20001330164415"/>
    <d v="2011-01-07T00:00:00"/>
    <n v="240"/>
    <n v="8"/>
    <n v="232"/>
    <n v="9.7999481537207167"/>
    <n v="169000"/>
    <n v="132570.26"/>
    <n v="135000"/>
    <x v="0"/>
    <x v="0"/>
  </r>
  <r>
    <n v="30491716850"/>
    <n v="20001330133625"/>
    <d v="2010-05-27T00:00:00"/>
    <n v="240"/>
    <n v="16"/>
    <n v="224"/>
    <n v="9.7999481537207167"/>
    <n v="177908.28"/>
    <n v="131253.32"/>
    <n v="138340.54"/>
    <x v="5"/>
    <x v="0"/>
  </r>
  <r>
    <n v="89294564134"/>
    <n v="20001330154908"/>
    <d v="2010-10-29T00:00:00"/>
    <n v="360"/>
    <n v="11"/>
    <n v="349"/>
    <n v="9.7999481537207167"/>
    <n v="177632.12"/>
    <n v="129589.91"/>
    <n v="132000"/>
    <x v="1"/>
    <x v="0"/>
  </r>
  <r>
    <n v="38763788349"/>
    <n v="20001330133692"/>
    <d v="2010-05-27T00:00:00"/>
    <n v="180"/>
    <n v="16"/>
    <n v="164"/>
    <n v="9.7999481537207167"/>
    <n v="185000"/>
    <n v="129953.14"/>
    <n v="140310.64000000001"/>
    <x v="1"/>
    <x v="0"/>
  </r>
  <r>
    <n v="2985612802"/>
    <n v="20001330132815"/>
    <d v="2010-05-21T00:00:00"/>
    <n v="276"/>
    <n v="16"/>
    <n v="260"/>
    <n v="9.7999481537207167"/>
    <n v="181000"/>
    <n v="128529.29"/>
    <n v="134000"/>
    <x v="4"/>
    <x v="0"/>
  </r>
  <r>
    <n v="28587075888"/>
    <n v="20001330126866"/>
    <d v="2010-09-09T00:00:00"/>
    <n v="180"/>
    <n v="12"/>
    <n v="168"/>
    <n v="9.7999481537207167"/>
    <n v="163003.65"/>
    <n v="129225.98"/>
    <n v="131200"/>
    <x v="0"/>
    <x v="0"/>
  </r>
  <r>
    <n v="2754760814"/>
    <n v="70087230001190"/>
    <d v="2011-01-11T00:00:00"/>
    <n v="348"/>
    <n v="8"/>
    <n v="340"/>
    <n v="9.7999481537207167"/>
    <n v="157289.14000000001"/>
    <n v="124869.26"/>
    <n v="125831.31"/>
    <x v="5"/>
    <x v="0"/>
  </r>
  <r>
    <n v="10192805819"/>
    <n v="20001330132823"/>
    <d v="2010-05-21T00:00:00"/>
    <n v="120"/>
    <n v="16"/>
    <n v="104"/>
    <n v="9.7999481537207167"/>
    <n v="189000"/>
    <n v="126514.95"/>
    <n v="143369.34"/>
    <x v="2"/>
    <x v="0"/>
  </r>
  <r>
    <n v="22962105890"/>
    <n v="70110230001601"/>
    <d v="2011-06-30T00:00:00"/>
    <n v="240"/>
    <n v="3"/>
    <n v="237"/>
    <n v="9.7999481537207167"/>
    <n v="160000"/>
    <n v="122533.4"/>
    <n v="122010.88"/>
    <x v="5"/>
    <x v="0"/>
  </r>
  <r>
    <n v="56857330891"/>
    <n v="20001330132874"/>
    <d v="2010-05-21T00:00:00"/>
    <n v="216"/>
    <n v="16"/>
    <n v="200"/>
    <n v="9.7999481537207167"/>
    <n v="188924.94"/>
    <n v="122364.68"/>
    <n v="129791.58"/>
    <x v="5"/>
    <x v="0"/>
  </r>
  <r>
    <n v="29862126892"/>
    <n v="20001330133307"/>
    <d v="2010-05-28T00:00:00"/>
    <n v="240"/>
    <n v="16"/>
    <n v="224"/>
    <n v="9.7999481537207167"/>
    <n v="189000"/>
    <n v="121182.04"/>
    <n v="127868.79"/>
    <x v="4"/>
    <x v="0"/>
  </r>
  <r>
    <n v="27236905801"/>
    <n v="70019230001773"/>
    <d v="2010-01-29T00:00:00"/>
    <n v="360"/>
    <n v="20"/>
    <n v="340"/>
    <n v="9.7999481537207167"/>
    <n v="181700"/>
    <n v="117316.25"/>
    <n v="122225.12"/>
    <x v="2"/>
    <x v="0"/>
  </r>
  <r>
    <n v="86830074800"/>
    <n v="20001330173368"/>
    <d v="2011-04-08T00:00:00"/>
    <n v="240"/>
    <n v="5"/>
    <n v="235"/>
    <n v="9.7999481537207167"/>
    <n v="147000"/>
    <n v="116008.21"/>
    <n v="117000"/>
    <x v="5"/>
    <x v="0"/>
  </r>
  <r>
    <n v="29860880824"/>
    <n v="20001330132831"/>
    <d v="2010-05-21T00:00:00"/>
    <n v="360"/>
    <n v="16"/>
    <n v="344"/>
    <n v="9.7999481537207167"/>
    <n v="153364.99"/>
    <n v="114360.63"/>
    <n v="117540.37"/>
    <x v="5"/>
    <x v="0"/>
  </r>
  <r>
    <n v="28523293876"/>
    <n v="20001330133080"/>
    <d v="2010-05-25T00:00:00"/>
    <n v="360"/>
    <n v="16"/>
    <n v="344"/>
    <n v="9.7999481537207167"/>
    <n v="147000"/>
    <n v="112996.31"/>
    <n v="116319.43"/>
    <x v="2"/>
    <x v="0"/>
  </r>
  <r>
    <n v="745301860"/>
    <n v="70238230000180"/>
    <d v="2010-09-30T00:00:00"/>
    <n v="240"/>
    <n v="11"/>
    <n v="229"/>
    <n v="9.7999481537207167"/>
    <n v="147900"/>
    <n v="112605.46"/>
    <n v="116000"/>
    <x v="5"/>
    <x v="0"/>
  </r>
  <r>
    <n v="35875885890"/>
    <n v="70083230001155"/>
    <d v="2010-12-15T00:00:00"/>
    <n v="360"/>
    <n v="9"/>
    <n v="351"/>
    <n v="9.7999481537207167"/>
    <n v="192200"/>
    <n v="111806.83"/>
    <n v="113000"/>
    <x v="5"/>
    <x v="0"/>
  </r>
  <r>
    <n v="31304186873"/>
    <n v="72173230000264"/>
    <d v="2010-02-26T00:00:00"/>
    <n v="360"/>
    <n v="19"/>
    <n v="341"/>
    <n v="9.7999481537207167"/>
    <n v="170000"/>
    <n v="109507.39"/>
    <n v="113690"/>
    <x v="5"/>
    <x v="0"/>
  </r>
  <r>
    <n v="77706501353"/>
    <n v="70121230001330"/>
    <d v="2010-06-25T00:00:00"/>
    <n v="300"/>
    <n v="15"/>
    <n v="285"/>
    <n v="9.7999481537207167"/>
    <n v="140000"/>
    <n v="106704.46"/>
    <n v="110600"/>
    <x v="5"/>
    <x v="0"/>
  </r>
  <r>
    <n v="4954109850"/>
    <n v="20001330147162"/>
    <d v="2010-09-20T00:00:00"/>
    <n v="240"/>
    <n v="12"/>
    <n v="228"/>
    <n v="9.7999481537207167"/>
    <n v="140000"/>
    <n v="106132.95"/>
    <n v="110000"/>
    <x v="5"/>
    <x v="0"/>
  </r>
  <r>
    <n v="27000682892"/>
    <n v="20001330132840"/>
    <d v="2010-05-21T00:00:00"/>
    <n v="204"/>
    <n v="16"/>
    <n v="188"/>
    <n v="9.7999481537207167"/>
    <n v="140000"/>
    <n v="105094.26"/>
    <n v="112000"/>
    <x v="1"/>
    <x v="0"/>
  </r>
  <r>
    <n v="29603737828"/>
    <n v="72226230000382"/>
    <d v="2010-07-12T00:00:00"/>
    <n v="360"/>
    <n v="14"/>
    <n v="346"/>
    <n v="9.7999481537207167"/>
    <n v="140000"/>
    <n v="102829.75"/>
    <n v="105000"/>
    <x v="2"/>
    <x v="0"/>
  </r>
  <r>
    <n v="62457497868"/>
    <n v="70087230001204"/>
    <d v="2011-01-14T00:00:00"/>
    <n v="312"/>
    <n v="8"/>
    <n v="304"/>
    <n v="9.7999481537207167"/>
    <n v="131608.12"/>
    <n v="102787.3"/>
    <n v="103000"/>
    <x v="3"/>
    <x v="0"/>
  </r>
  <r>
    <n v="6490660814"/>
    <n v="20001330151429"/>
    <d v="2010-10-18T00:00:00"/>
    <n v="360"/>
    <n v="11"/>
    <n v="349"/>
    <n v="9.7999481537207167"/>
    <n v="154022.39000000001"/>
    <n v="101303.05"/>
    <n v="103000"/>
    <x v="4"/>
    <x v="0"/>
  </r>
  <r>
    <n v="84418001891"/>
    <n v="70087230001166"/>
    <d v="2011-01-03T00:00:00"/>
    <n v="180"/>
    <n v="8"/>
    <n v="172"/>
    <n v="9.7999481537207167"/>
    <n v="154785.65"/>
    <n v="101381.2"/>
    <n v="104237.45"/>
    <x v="5"/>
    <x v="0"/>
  </r>
  <r>
    <n v="10050691821"/>
    <n v="20001330164300"/>
    <d v="2011-01-10T00:00:00"/>
    <n v="120"/>
    <n v="8"/>
    <n v="112"/>
    <n v="9.7999481537207167"/>
    <n v="134820"/>
    <n v="102219.22"/>
    <n v="107856"/>
    <x v="1"/>
    <x v="0"/>
  </r>
  <r>
    <n v="57083541272"/>
    <n v="20001330174020"/>
    <d v="2011-04-28T00:00:00"/>
    <n v="360"/>
    <n v="5"/>
    <n v="355"/>
    <n v="9.7999481537207167"/>
    <n v="149141.91"/>
    <n v="100304.23"/>
    <n v="101000"/>
    <x v="5"/>
    <x v="0"/>
  </r>
  <r>
    <n v="21646984870"/>
    <n v="72006230000571"/>
    <d v="2010-06-25T00:00:00"/>
    <n v="240"/>
    <n v="15"/>
    <n v="225"/>
    <n v="9.7999481537207167"/>
    <n v="143000"/>
    <n v="99968.69"/>
    <n v="105000"/>
    <x v="5"/>
    <x v="0"/>
  </r>
  <r>
    <n v="18532819800"/>
    <n v="70205230000630"/>
    <d v="2010-01-21T00:00:00"/>
    <n v="240"/>
    <n v="2"/>
    <n v="238"/>
    <n v="9.7999481537207167"/>
    <n v="138000"/>
    <n v="99820.91"/>
    <n v="110120"/>
    <x v="5"/>
    <x v="0"/>
  </r>
  <r>
    <n v="71005315434"/>
    <n v="20001330164075"/>
    <d v="2011-01-07T00:00:00"/>
    <n v="276"/>
    <n v="8"/>
    <n v="268"/>
    <n v="9.7999481537207167"/>
    <n v="130000"/>
    <n v="98641.82"/>
    <n v="100000"/>
    <x v="5"/>
    <x v="0"/>
  </r>
  <r>
    <n v="7840099882"/>
    <n v="20001330164466"/>
    <d v="2011-01-07T00:00:00"/>
    <n v="360"/>
    <n v="8"/>
    <n v="352"/>
    <n v="9.7999481537207167"/>
    <n v="143052.06"/>
    <n v="96713.65"/>
    <n v="97367"/>
    <x v="4"/>
    <x v="0"/>
  </r>
  <r>
    <n v="5010510669"/>
    <n v="72091230001319"/>
    <d v="2011-01-24T00:00:00"/>
    <n v="360"/>
    <n v="8"/>
    <n v="352"/>
    <n v="9.7999481537207167"/>
    <n v="162180"/>
    <n v="96643.839999999997"/>
    <n v="97782.97"/>
    <x v="5"/>
    <x v="0"/>
  </r>
  <r>
    <n v="30425152812"/>
    <n v="20001330133471"/>
    <d v="2010-05-28T00:00:00"/>
    <n v="360"/>
    <n v="16"/>
    <n v="344"/>
    <n v="9.7999481537207167"/>
    <n v="168493.58"/>
    <n v="96165.15"/>
    <n v="97973.65"/>
    <x v="4"/>
    <x v="0"/>
  </r>
  <r>
    <n v="22407584813"/>
    <n v="74348230000046"/>
    <d v="2011-06-16T00:00:00"/>
    <n v="360"/>
    <n v="3"/>
    <n v="357"/>
    <n v="9.7999481537207167"/>
    <n v="120000"/>
    <n v="96019.85"/>
    <n v="96000"/>
    <x v="5"/>
    <x v="0"/>
  </r>
  <r>
    <n v="2782610600"/>
    <n v="20001320109900"/>
    <d v="2011-02-16T00:00:00"/>
    <n v="360"/>
    <n v="7"/>
    <n v="353"/>
    <n v="9.7999481537207167"/>
    <n v="120000"/>
    <n v="95302.61"/>
    <n v="96000"/>
    <x v="0"/>
    <x v="0"/>
  </r>
  <r>
    <n v="8638961898"/>
    <n v="70399230000278"/>
    <d v="2010-02-26T00:00:00"/>
    <n v="180"/>
    <n v="19"/>
    <n v="161"/>
    <n v="9.7999481537207167"/>
    <n v="138000"/>
    <n v="95784.7"/>
    <n v="105310.95"/>
    <x v="4"/>
    <x v="0"/>
  </r>
  <r>
    <n v="61778710620"/>
    <n v="73236230000105"/>
    <d v="2011-06-10T00:00:00"/>
    <n v="180"/>
    <n v="3"/>
    <n v="177"/>
    <n v="9.7999481537207167"/>
    <n v="135000"/>
    <n v="95504.65"/>
    <n v="96126"/>
    <x v="4"/>
    <x v="0"/>
  </r>
  <r>
    <n v="24542983846"/>
    <n v="72050230003837"/>
    <d v="2010-02-08T00:00:00"/>
    <n v="360"/>
    <n v="19"/>
    <n v="341"/>
    <n v="9.7999481537207167"/>
    <n v="131706"/>
    <n v="94658.08"/>
    <n v="97810.2"/>
    <x v="5"/>
    <x v="0"/>
  </r>
  <r>
    <n v="171848519"/>
    <n v="20001330171683"/>
    <d v="2011-03-17T00:00:00"/>
    <n v="180"/>
    <n v="6"/>
    <n v="174"/>
    <n v="9.7999481537207167"/>
    <n v="126000"/>
    <n v="92875.11"/>
    <n v="95000"/>
    <x v="0"/>
    <x v="0"/>
  </r>
  <r>
    <n v="3997113688"/>
    <n v="20001330126572"/>
    <d v="2010-02-26T00:00:00"/>
    <n v="360"/>
    <n v="19"/>
    <n v="341"/>
    <n v="9.7999481537207167"/>
    <n v="119743"/>
    <n v="92013.46"/>
    <n v="94897.89"/>
    <x v="4"/>
    <x v="0"/>
  </r>
  <r>
    <n v="31270106805"/>
    <n v="20001310169306"/>
    <d v="2011-02-16T00:00:00"/>
    <n v="192"/>
    <n v="7"/>
    <n v="185"/>
    <n v="9.7999481537207167"/>
    <n v="120000"/>
    <n v="92185.72"/>
    <n v="94500"/>
    <x v="4"/>
    <x v="0"/>
  </r>
  <r>
    <n v="98357093"/>
    <n v="70205230000532"/>
    <d v="2009-12-24T00:00:00"/>
    <n v="192"/>
    <n v="21"/>
    <n v="171"/>
    <n v="9.7999481537207167"/>
    <n v="143000"/>
    <n v="91962.84"/>
    <n v="101485.84"/>
    <x v="5"/>
    <x v="0"/>
  </r>
  <r>
    <n v="37930680215"/>
    <n v="20001330174011"/>
    <d v="2011-04-27T00:00:00"/>
    <n v="300"/>
    <n v="5"/>
    <n v="295"/>
    <n v="9.7999481537207167"/>
    <n v="138852.22"/>
    <n v="91208.79"/>
    <n v="92000"/>
    <x v="5"/>
    <x v="0"/>
  </r>
  <r>
    <n v="30587254858"/>
    <n v="70736230000348"/>
    <d v="2011-04-13T00:00:00"/>
    <n v="360"/>
    <n v="5"/>
    <n v="355"/>
    <n v="9.7999481537207167"/>
    <n v="123084.18"/>
    <n v="91047.27"/>
    <n v="91272"/>
    <x v="4"/>
    <x v="0"/>
  </r>
  <r>
    <n v="17703341819"/>
    <n v="20001330169387"/>
    <d v="2011-02-22T00:00:00"/>
    <n v="252"/>
    <n v="7"/>
    <n v="245"/>
    <n v="9.7999481537207167"/>
    <n v="120000"/>
    <n v="91363.57"/>
    <n v="93000"/>
    <x v="2"/>
    <x v="0"/>
  </r>
  <r>
    <n v="29541814867"/>
    <n v="20001330133056"/>
    <d v="2010-05-25T00:00:00"/>
    <n v="156"/>
    <n v="16"/>
    <n v="140"/>
    <n v="9.7999481537207167"/>
    <n v="165500"/>
    <n v="91234.38"/>
    <n v="100000"/>
    <x v="2"/>
    <x v="0"/>
  </r>
  <r>
    <n v="73889113753"/>
    <n v="20001330171420"/>
    <d v="2011-03-03T00:00:00"/>
    <n v="360"/>
    <n v="6"/>
    <n v="354"/>
    <n v="9.7999481537207167"/>
    <n v="157770.20000000001"/>
    <n v="89898.1"/>
    <n v="90000"/>
    <x v="4"/>
    <x v="0"/>
  </r>
  <r>
    <n v="10202122840"/>
    <n v="20001330128613"/>
    <d v="2010-03-29T00:00:00"/>
    <n v="120"/>
    <n v="18"/>
    <n v="102"/>
    <n v="9.7999481537207167"/>
    <n v="137738.26"/>
    <n v="91095.62"/>
    <n v="105287.05"/>
    <x v="2"/>
    <x v="0"/>
  </r>
  <r>
    <n v="4715814960"/>
    <n v="20001330133315"/>
    <d v="2010-05-28T00:00:00"/>
    <n v="360"/>
    <n v="16"/>
    <n v="344"/>
    <n v="9.7999481537207167"/>
    <n v="130482.24000000001"/>
    <n v="89168.61"/>
    <n v="91900.79"/>
    <x v="5"/>
    <x v="0"/>
  </r>
  <r>
    <n v="78330297187"/>
    <n v="20001320107354"/>
    <d v="2010-02-26T00:00:00"/>
    <n v="96"/>
    <n v="19"/>
    <n v="77"/>
    <n v="9.7999481537207167"/>
    <n v="175750.23"/>
    <n v="90520.18"/>
    <n v="110982.96"/>
    <x v="5"/>
    <x v="0"/>
  </r>
  <r>
    <n v="27077108813"/>
    <n v="20001330130340"/>
    <d v="2010-04-23T00:00:00"/>
    <n v="360"/>
    <n v="17"/>
    <n v="343"/>
    <n v="9.7999481537207167"/>
    <n v="133000"/>
    <n v="87316.25"/>
    <n v="90000"/>
    <x v="3"/>
    <x v="0"/>
  </r>
  <r>
    <n v="27083083860"/>
    <n v="20001330173570"/>
    <d v="2011-04-25T00:00:00"/>
    <n v="360"/>
    <n v="5"/>
    <n v="355"/>
    <n v="9.7999481537207167"/>
    <n v="120000"/>
    <n v="86802.27"/>
    <n v="87271.03"/>
    <x v="2"/>
    <x v="0"/>
  </r>
  <r>
    <n v="17451116204"/>
    <n v="74463230000020"/>
    <d v="2011-04-29T00:00:00"/>
    <n v="360"/>
    <n v="4"/>
    <n v="356"/>
    <n v="9.7999481537207167"/>
    <n v="139692.79999999999"/>
    <n v="86363.61"/>
    <n v="86000"/>
    <x v="1"/>
    <x v="0"/>
  </r>
  <r>
    <n v="25154017838"/>
    <n v="20001330133366"/>
    <d v="2010-05-27T00:00:00"/>
    <n v="124"/>
    <n v="6"/>
    <n v="118"/>
    <n v="9.7999481537207167"/>
    <n v="159271.92000000001"/>
    <n v="87710.95"/>
    <n v="111729.27"/>
    <x v="2"/>
    <x v="0"/>
  </r>
  <r>
    <n v="71153446987"/>
    <n v="20001330133765"/>
    <d v="2010-05-28T00:00:00"/>
    <n v="120"/>
    <n v="16"/>
    <n v="104"/>
    <n v="9.7999481537207167"/>
    <n v="156570"/>
    <n v="88001.25"/>
    <n v="100000"/>
    <x v="4"/>
    <x v="0"/>
  </r>
  <r>
    <n v="10943854253"/>
    <n v="20001330174275"/>
    <d v="2011-04-29T00:00:00"/>
    <n v="324"/>
    <n v="4"/>
    <n v="320"/>
    <n v="9.7999481537207167"/>
    <n v="154493.76999999999"/>
    <n v="86255.8"/>
    <n v="86000"/>
    <x v="2"/>
    <x v="0"/>
  </r>
  <r>
    <n v="30293677204"/>
    <n v="20001330171136"/>
    <d v="2011-02-28T00:00:00"/>
    <n v="360"/>
    <n v="7"/>
    <n v="353"/>
    <n v="9.7999481537207167"/>
    <n v="147233.54"/>
    <n v="85716.63"/>
    <n v="100000"/>
    <x v="5"/>
    <x v="0"/>
  </r>
  <r>
    <n v="22022592875"/>
    <n v="20001330130570"/>
    <d v="2010-04-26T00:00:00"/>
    <n v="360"/>
    <n v="17"/>
    <n v="343"/>
    <n v="9.7999481537207167"/>
    <n v="115000"/>
    <n v="85258.98"/>
    <n v="88000"/>
    <x v="2"/>
    <x v="0"/>
  </r>
  <r>
    <n v="29966788859"/>
    <n v="20001330135245"/>
    <d v="2010-08-19T00:00:00"/>
    <n v="252"/>
    <n v="13"/>
    <n v="239"/>
    <n v="9.7999481537207167"/>
    <n v="140000"/>
    <n v="84804.13"/>
    <n v="88011.99"/>
    <x v="5"/>
    <x v="0"/>
  </r>
  <r>
    <n v="64751953249"/>
    <n v="74463230000011"/>
    <d v="2011-04-28T00:00:00"/>
    <n v="360"/>
    <n v="5"/>
    <n v="355"/>
    <n v="9.7999481537207167"/>
    <n v="144905.1"/>
    <n v="84414.47"/>
    <n v="85000"/>
    <x v="5"/>
    <x v="0"/>
  </r>
  <r>
    <n v="47115211272"/>
    <n v="70674230000158"/>
    <d v="2011-05-27T00:00:00"/>
    <n v="180"/>
    <n v="4"/>
    <n v="176"/>
    <n v="9.7999481537207167"/>
    <n v="143282.03"/>
    <n v="85148.91"/>
    <n v="86500"/>
    <x v="4"/>
    <x v="0"/>
  </r>
  <r>
    <n v="26999981841"/>
    <n v="20001330133684"/>
    <d v="2010-05-27T00:00:00"/>
    <n v="360"/>
    <n v="16"/>
    <n v="344"/>
    <n v="9.7999481537207167"/>
    <n v="147000"/>
    <n v="84377.26"/>
    <n v="86864.99"/>
    <x v="4"/>
    <x v="0"/>
  </r>
  <r>
    <n v="15487654816"/>
    <n v="20001330151089"/>
    <d v="2010-10-15T00:00:00"/>
    <n v="240"/>
    <n v="11"/>
    <n v="229"/>
    <n v="9.7999481537207167"/>
    <n v="147000"/>
    <n v="83965.96"/>
    <n v="86625.57"/>
    <x v="4"/>
    <x v="0"/>
  </r>
  <r>
    <n v="12828009220"/>
    <n v="20001330174143"/>
    <d v="2011-04-28T00:00:00"/>
    <n v="180"/>
    <n v="5"/>
    <n v="175"/>
    <n v="9.7999481537207167"/>
    <n v="148710.93"/>
    <n v="83225.539999999994"/>
    <n v="85000"/>
    <x v="5"/>
    <x v="0"/>
  </r>
  <r>
    <n v="95786880591"/>
    <n v="70205230000613"/>
    <d v="2010-01-15T00:00:00"/>
    <n v="84"/>
    <n v="20"/>
    <n v="64"/>
    <n v="9.7999481537207167"/>
    <n v="138000"/>
    <n v="85572.800000000003"/>
    <n v="110061.62"/>
    <x v="5"/>
    <x v="0"/>
  </r>
  <r>
    <n v="30013999885"/>
    <n v="20001330164687"/>
    <d v="2011-01-11T00:00:00"/>
    <n v="360"/>
    <n v="8"/>
    <n v="352"/>
    <n v="9.7999481537207167"/>
    <n v="171488.48"/>
    <n v="81577.77"/>
    <n v="82141.8"/>
    <x v="5"/>
    <x v="0"/>
  </r>
  <r>
    <n v="33067309200"/>
    <n v="74463230000054"/>
    <d v="2011-05-13T00:00:00"/>
    <n v="360"/>
    <n v="4"/>
    <n v="356"/>
    <n v="9.7999481537207167"/>
    <n v="159751.20000000001"/>
    <n v="80697.33"/>
    <n v="80000"/>
    <x v="2"/>
    <x v="0"/>
  </r>
  <r>
    <n v="14864538808"/>
    <n v="70724230000433"/>
    <d v="2010-11-26T00:00:00"/>
    <n v="144"/>
    <n v="10"/>
    <n v="134"/>
    <n v="9.7999481537207167"/>
    <n v="192200"/>
    <n v="80175"/>
    <n v="85129.94"/>
    <x v="2"/>
    <x v="0"/>
  </r>
  <r>
    <n v="30307239845"/>
    <n v="20001330173562"/>
    <d v="2011-04-15T00:00:00"/>
    <n v="240"/>
    <n v="5"/>
    <n v="235"/>
    <n v="9.7999481537207167"/>
    <n v="119245.84"/>
    <n v="79211.55"/>
    <n v="80000"/>
    <x v="5"/>
    <x v="0"/>
  </r>
  <r>
    <n v="16125624854"/>
    <n v="70110230001288"/>
    <d v="2010-10-20T00:00:00"/>
    <n v="360"/>
    <n v="11"/>
    <n v="349"/>
    <n v="9.7999481537207167"/>
    <n v="129883.46"/>
    <n v="78705.73"/>
    <n v="80000"/>
    <x v="2"/>
    <x v="0"/>
  </r>
  <r>
    <n v="29694338859"/>
    <n v="73964230000067"/>
    <d v="2011-06-14T00:00:00"/>
    <n v="216"/>
    <n v="3"/>
    <n v="213"/>
    <n v="9.7999481537207167"/>
    <n v="121738.64"/>
    <n v="78884.039999999994"/>
    <n v="79279.789999999994"/>
    <x v="2"/>
    <x v="0"/>
  </r>
  <r>
    <n v="2632011710"/>
    <n v="20001310142718"/>
    <d v="2010-04-13T00:00:00"/>
    <n v="240"/>
    <n v="17"/>
    <n v="223"/>
    <n v="9.7999481537207167"/>
    <n v="120000"/>
    <n v="78669.78"/>
    <n v="83000"/>
    <x v="2"/>
    <x v="0"/>
  </r>
  <r>
    <n v="36130915187"/>
    <n v="20001320107362"/>
    <d v="2010-02-26T00:00:00"/>
    <n v="180"/>
    <n v="19"/>
    <n v="161"/>
    <n v="9.7999481537207167"/>
    <n v="133384.99"/>
    <n v="77525.86"/>
    <n v="83949.77"/>
    <x v="6"/>
    <x v="0"/>
  </r>
  <r>
    <n v="31030969841"/>
    <n v="72175230001232"/>
    <d v="2010-08-18T00:00:00"/>
    <n v="156"/>
    <n v="13"/>
    <n v="143"/>
    <n v="9.7999481537207167"/>
    <n v="150000"/>
    <n v="77261.55"/>
    <n v="83001.62"/>
    <x v="5"/>
    <x v="0"/>
  </r>
  <r>
    <n v="10713313889"/>
    <n v="20001320108423"/>
    <d v="2010-09-28T00:00:00"/>
    <n v="360"/>
    <n v="12"/>
    <n v="348"/>
    <n v="9.7999481537207167"/>
    <n v="137853.32999999999"/>
    <n v="74767.789999999994"/>
    <n v="75500"/>
    <x v="4"/>
    <x v="0"/>
  </r>
  <r>
    <n v="26603163845"/>
    <n v="70114230001205"/>
    <d v="2011-04-27T00:00:00"/>
    <n v="240"/>
    <n v="5"/>
    <n v="235"/>
    <n v="9.7999481537207167"/>
    <n v="110658.84"/>
    <n v="74236.91"/>
    <n v="74225.440000000002"/>
    <x v="7"/>
    <x v="0"/>
  </r>
  <r>
    <n v="12965631895"/>
    <n v="20001330128257"/>
    <d v="2010-03-22T00:00:00"/>
    <n v="360"/>
    <n v="18"/>
    <n v="342"/>
    <n v="9.7999481537207167"/>
    <n v="150645.99"/>
    <n v="73401.3"/>
    <n v="75845.22"/>
    <x v="4"/>
    <x v="0"/>
  </r>
  <r>
    <n v="30952817810"/>
    <n v="72050230004353"/>
    <d v="2010-05-20T00:00:00"/>
    <n v="120"/>
    <n v="16"/>
    <n v="104"/>
    <n v="9.7999481537207167"/>
    <n v="154800"/>
    <n v="74794.600000000006"/>
    <n v="118492"/>
    <x v="5"/>
    <x v="0"/>
  </r>
  <r>
    <n v="26205614855"/>
    <n v="20001330133480"/>
    <d v="2010-05-28T00:00:00"/>
    <n v="360"/>
    <n v="16"/>
    <n v="344"/>
    <n v="9.7999481537207167"/>
    <n v="123196.23"/>
    <n v="72675.100000000006"/>
    <n v="74031.649999999994"/>
    <x v="1"/>
    <x v="0"/>
  </r>
  <r>
    <n v="29255184865"/>
    <n v="20001330133293"/>
    <d v="2010-05-28T00:00:00"/>
    <n v="240"/>
    <n v="16"/>
    <n v="224"/>
    <n v="9.7999481537207167"/>
    <n v="147000"/>
    <n v="72768.61"/>
    <n v="76783.960000000006"/>
    <x v="4"/>
    <x v="0"/>
  </r>
  <r>
    <n v="51759217700"/>
    <n v="20001330135652"/>
    <d v="2010-06-16T00:00:00"/>
    <n v="348"/>
    <n v="15"/>
    <n v="333"/>
    <n v="9.7999481537207167"/>
    <n v="122980"/>
    <n v="72063.02"/>
    <n v="73891.19"/>
    <x v="5"/>
    <x v="0"/>
  </r>
  <r>
    <n v="11564484769"/>
    <n v="20001320107770"/>
    <d v="2010-05-28T00:00:00"/>
    <n v="120"/>
    <n v="16"/>
    <n v="104"/>
    <n v="9.7999481537207167"/>
    <n v="173526.25"/>
    <n v="72513.009999999995"/>
    <n v="82400"/>
    <x v="5"/>
    <x v="0"/>
  </r>
  <r>
    <n v="21564229823"/>
    <n v="20001330132955"/>
    <d v="2010-05-25T00:00:00"/>
    <n v="276"/>
    <n v="16"/>
    <n v="260"/>
    <n v="9.7999481537207167"/>
    <n v="147000"/>
    <n v="70950.740000000005"/>
    <n v="74086.210000000006"/>
    <x v="5"/>
    <x v="0"/>
  </r>
  <r>
    <n v="6692264839"/>
    <n v="20001330132980"/>
    <d v="2010-05-25T00:00:00"/>
    <n v="360"/>
    <n v="16"/>
    <n v="344"/>
    <n v="9.7999481537207167"/>
    <n v="123817.24"/>
    <n v="70350.42"/>
    <n v="72419.47"/>
    <x v="7"/>
    <x v="0"/>
  </r>
  <r>
    <n v="17535611087"/>
    <n v="20001330132858"/>
    <d v="2010-05-21T00:00:00"/>
    <n v="192"/>
    <n v="16"/>
    <n v="176"/>
    <n v="9.7999481537207167"/>
    <n v="192000"/>
    <n v="67713.77"/>
    <n v="120000"/>
    <x v="5"/>
    <x v="0"/>
  </r>
  <r>
    <n v="27861211835"/>
    <n v="20001330143078"/>
    <d v="2010-08-19T00:00:00"/>
    <n v="276"/>
    <n v="13"/>
    <n v="263"/>
    <n v="9.7999481537207167"/>
    <n v="143920.39000000001"/>
    <n v="66652.990000000005"/>
    <n v="67409.88"/>
    <x v="2"/>
    <x v="0"/>
  </r>
  <r>
    <n v="65802721804"/>
    <n v="70109230001241"/>
    <d v="2010-06-23T00:00:00"/>
    <n v="120"/>
    <n v="15"/>
    <n v="105"/>
    <n v="9.7999481537207167"/>
    <n v="132969.92000000001"/>
    <n v="66744.740000000005"/>
    <n v="75000"/>
    <x v="1"/>
    <x v="0"/>
  </r>
  <r>
    <n v="7829592888"/>
    <n v="20001330132998"/>
    <d v="2010-05-25T00:00:00"/>
    <n v="360"/>
    <n v="16"/>
    <n v="344"/>
    <n v="9.7999481537207167"/>
    <n v="168705.95"/>
    <n v="64897.06"/>
    <n v="66805.58"/>
    <x v="4"/>
    <x v="0"/>
  </r>
  <r>
    <n v="11413528856"/>
    <n v="20001330130235"/>
    <d v="2010-04-22T00:00:00"/>
    <n v="240"/>
    <n v="17"/>
    <n v="223"/>
    <n v="9.7999481537207167"/>
    <n v="178000"/>
    <n v="61511.88"/>
    <n v="65000"/>
    <x v="5"/>
    <x v="0"/>
  </r>
  <r>
    <n v="27582318838"/>
    <n v="70736230000496"/>
    <d v="2011-04-26T00:00:00"/>
    <n v="180"/>
    <n v="5"/>
    <n v="175"/>
    <n v="9.7999481537207167"/>
    <n v="147920.45000000001"/>
    <n v="61705.73"/>
    <n v="62958.400000000001"/>
    <x v="5"/>
    <x v="0"/>
  </r>
  <r>
    <n v="25741327850"/>
    <n v="20001330132882"/>
    <d v="2010-05-25T00:00:00"/>
    <n v="68"/>
    <n v="5"/>
    <n v="63"/>
    <n v="9.7999481537207167"/>
    <n v="175088.76"/>
    <n v="61795.35"/>
    <n v="85291.199999999997"/>
    <x v="5"/>
    <x v="0"/>
  </r>
  <r>
    <n v="31137215801"/>
    <n v="70060230001091"/>
    <d v="2010-06-30T00:00:00"/>
    <n v="129"/>
    <n v="12"/>
    <n v="117"/>
    <n v="9.7999481537207167"/>
    <n v="139000"/>
    <n v="60400.01"/>
    <n v="84814.81"/>
    <x v="1"/>
    <x v="0"/>
  </r>
  <r>
    <n v="33723322883"/>
    <n v="70658230004135"/>
    <d v="2010-07-20T00:00:00"/>
    <n v="360"/>
    <n v="14"/>
    <n v="346"/>
    <n v="9.7999481537207167"/>
    <n v="160000"/>
    <n v="56695.6"/>
    <n v="58000"/>
    <x v="5"/>
    <x v="0"/>
  </r>
  <r>
    <n v="3181329665"/>
    <n v="20001330143531"/>
    <d v="2010-08-20T00:00:00"/>
    <n v="159"/>
    <n v="6"/>
    <n v="153"/>
    <n v="9.7999481537207167"/>
    <n v="107111.19"/>
    <n v="57201.3"/>
    <n v="76107"/>
    <x v="5"/>
    <x v="0"/>
  </r>
  <r>
    <n v="7008945"/>
    <n v="20001330129962"/>
    <d v="2010-04-15T00:00:00"/>
    <n v="360"/>
    <n v="17"/>
    <n v="343"/>
    <n v="9.7999481537207167"/>
    <n v="151550"/>
    <n v="56353.89"/>
    <n v="58000"/>
    <x v="0"/>
    <x v="0"/>
  </r>
  <r>
    <n v="16122919888"/>
    <n v="20001330133005"/>
    <d v="2010-05-25T00:00:00"/>
    <n v="360"/>
    <n v="16"/>
    <n v="344"/>
    <n v="9.7999481537207167"/>
    <n v="109525.51"/>
    <n v="55299.65"/>
    <n v="56926"/>
    <x v="1"/>
    <x v="0"/>
  </r>
  <r>
    <n v="17458082801"/>
    <n v="70724230000450"/>
    <d v="2010-12-14T00:00:00"/>
    <n v="360"/>
    <n v="9"/>
    <n v="351"/>
    <n v="9.7999481537207167"/>
    <n v="192200"/>
    <n v="54418.29"/>
    <n v="55000"/>
    <x v="1"/>
    <x v="0"/>
  </r>
  <r>
    <n v="15364624897"/>
    <n v="70081230004395"/>
    <d v="2011-05-23T00:00:00"/>
    <n v="360"/>
    <n v="4"/>
    <n v="356"/>
    <n v="9.7999481537207167"/>
    <n v="170528.81"/>
    <n v="51198.49"/>
    <n v="51351.46"/>
    <x v="2"/>
    <x v="0"/>
  </r>
  <r>
    <n v="31572951877"/>
    <n v="20001330132890"/>
    <d v="2010-05-25T00:00:00"/>
    <n v="60"/>
    <n v="16"/>
    <n v="44"/>
    <n v="9.7999481537207167"/>
    <n v="108355.1"/>
    <n v="51755.78"/>
    <n v="69422.759999999995"/>
    <x v="5"/>
    <x v="0"/>
  </r>
  <r>
    <n v="480368970"/>
    <n v="20001330127242"/>
    <d v="2010-02-26T00:00:00"/>
    <n v="120"/>
    <n v="19"/>
    <n v="101"/>
    <n v="9.7999481537207167"/>
    <n v="137300.12"/>
    <n v="48427.41"/>
    <n v="56582.32"/>
    <x v="4"/>
    <x v="0"/>
  </r>
  <r>
    <n v="21268836800"/>
    <n v="70725230000717"/>
    <d v="2011-05-09T00:00:00"/>
    <n v="156"/>
    <n v="4"/>
    <n v="152"/>
    <n v="9.7999481537207167"/>
    <n v="134014.28"/>
    <n v="46031.7"/>
    <n v="46685.74"/>
    <x v="5"/>
    <x v="0"/>
  </r>
  <r>
    <n v="29013632882"/>
    <n v="20001330130553"/>
    <d v="2010-04-30T00:00:00"/>
    <n v="360"/>
    <n v="17"/>
    <n v="343"/>
    <n v="9.7999481537207167"/>
    <n v="109000"/>
    <n v="44989.93"/>
    <n v="45920"/>
    <x v="1"/>
    <x v="0"/>
  </r>
  <r>
    <n v="9484376851"/>
    <n v="72016230000315"/>
    <d v="2011-04-14T00:00:00"/>
    <n v="60"/>
    <n v="5"/>
    <n v="55"/>
    <n v="9.7999481537207167"/>
    <n v="200000"/>
    <n v="46343.55"/>
    <n v="50000"/>
    <x v="5"/>
    <x v="0"/>
  </r>
  <r>
    <n v="15178549899"/>
    <n v="20001330164660"/>
    <d v="2011-01-13T00:00:00"/>
    <n v="60"/>
    <n v="8"/>
    <n v="52"/>
    <n v="9.7999481537207167"/>
    <n v="192645.2"/>
    <n v="45350.75"/>
    <n v="51600"/>
    <x v="2"/>
    <x v="0"/>
  </r>
  <r>
    <n v="4414472601"/>
    <n v="20001330129563"/>
    <d v="2010-03-31T00:00:00"/>
    <n v="360"/>
    <n v="18"/>
    <n v="342"/>
    <n v="9.7999481537207167"/>
    <n v="130734.84"/>
    <n v="42046.12"/>
    <n v="43000"/>
    <x v="3"/>
    <x v="0"/>
  </r>
  <r>
    <n v="62775979572"/>
    <n v="20001330171403"/>
    <d v="2011-03-10T00:00:00"/>
    <n v="120"/>
    <n v="6"/>
    <n v="114"/>
    <n v="9.7999481537207167"/>
    <n v="87314.64"/>
    <n v="38541.440000000002"/>
    <n v="40000"/>
    <x v="5"/>
    <x v="0"/>
  </r>
  <r>
    <n v="12656733812"/>
    <n v="20001330171772"/>
    <d v="2011-03-23T00:00:00"/>
    <n v="360"/>
    <n v="6"/>
    <n v="354"/>
    <n v="9.7999481537207167"/>
    <n v="89230.77"/>
    <n v="36755.43"/>
    <n v="37000"/>
    <x v="5"/>
    <x v="0"/>
  </r>
  <r>
    <n v="10744063892"/>
    <n v="20001330164369"/>
    <d v="2011-01-07T00:00:00"/>
    <n v="144"/>
    <n v="8"/>
    <n v="136"/>
    <n v="9.7999481537207167"/>
    <n v="119849.17"/>
    <n v="36458.199999999997"/>
    <n v="38000"/>
    <x v="4"/>
    <x v="0"/>
  </r>
  <r>
    <n v="31554844894"/>
    <n v="20001330133021"/>
    <d v="2010-05-19T00:00:00"/>
    <n v="144"/>
    <n v="16"/>
    <n v="128"/>
    <n v="9.7999481537207167"/>
    <n v="132082"/>
    <n v="36051.71"/>
    <n v="39821.480000000003"/>
    <x v="1"/>
    <x v="0"/>
  </r>
  <r>
    <n v="27006931835"/>
    <n v="20001330131770"/>
    <d v="2010-07-20T00:00:00"/>
    <n v="120"/>
    <n v="14"/>
    <n v="106"/>
    <n v="9.7999481537207167"/>
    <n v="100723.74"/>
    <n v="35936.32"/>
    <n v="40000"/>
    <x v="5"/>
    <x v="0"/>
  </r>
  <r>
    <n v="54378125900"/>
    <n v="20001330151771"/>
    <d v="2010-10-21T00:00:00"/>
    <n v="360"/>
    <n v="11"/>
    <n v="349"/>
    <n v="9.7999481537207167"/>
    <n v="120000"/>
    <n v="35001.589999999997"/>
    <n v="34701.51"/>
    <x v="0"/>
    <x v="0"/>
  </r>
  <r>
    <n v="19527017831"/>
    <n v="20001310140669"/>
    <d v="2010-03-24T00:00:00"/>
    <n v="120"/>
    <n v="18"/>
    <n v="102"/>
    <n v="9.7999481537207167"/>
    <n v="103000"/>
    <n v="35228.089999999997"/>
    <n v="40734.06"/>
    <x v="5"/>
    <x v="0"/>
  </r>
  <r>
    <n v="65465490268"/>
    <n v="74660230000028"/>
    <d v="2011-05-13T00:00:00"/>
    <n v="120"/>
    <n v="4"/>
    <n v="116"/>
    <n v="9.7999481537207167"/>
    <n v="135510.10999999999"/>
    <n v="33417.449999999997"/>
    <n v="34200"/>
    <x v="5"/>
    <x v="0"/>
  </r>
  <r>
    <n v="29428848867"/>
    <n v="20001330143540"/>
    <d v="2010-08-23T00:00:00"/>
    <n v="72"/>
    <n v="13"/>
    <n v="59"/>
    <n v="9.7999481537207167"/>
    <n v="113392.02"/>
    <n v="24963.05"/>
    <n v="30000"/>
    <x v="5"/>
    <x v="0"/>
  </r>
  <r>
    <n v="18593765840"/>
    <n v="73620230000015"/>
    <d v="2011-04-28T00:00:00"/>
    <n v="60"/>
    <n v="5"/>
    <n v="55"/>
    <n v="9.7999481537207167"/>
    <n v="185000"/>
    <n v="23079.34"/>
    <n v="25000"/>
    <x v="2"/>
    <x v="0"/>
  </r>
  <r>
    <n v="2745555812"/>
    <n v="20001330133048"/>
    <d v="2010-05-21T00:00:00"/>
    <n v="120"/>
    <n v="16"/>
    <n v="104"/>
    <n v="9.7999481537207167"/>
    <n v="132764.99"/>
    <n v="21661.42"/>
    <n v="24547.200000000001"/>
    <x v="5"/>
    <x v="0"/>
  </r>
  <r>
    <n v="25195109869"/>
    <n v="20001330139461"/>
    <d v="2010-07-26T00:00:00"/>
    <n v="360"/>
    <n v="14"/>
    <n v="346"/>
    <n v="9.7999481537207167"/>
    <n v="103010.66"/>
    <n v="21212.74"/>
    <n v="21462.98"/>
    <x v="6"/>
    <x v="0"/>
  </r>
  <r>
    <n v="26495665822"/>
    <n v="70146230000061"/>
    <d v="2010-05-14T00:00:00"/>
    <n v="240"/>
    <n v="16"/>
    <n v="224"/>
    <n v="9.7900343105810972"/>
    <n v="180000"/>
    <n v="103627.62"/>
    <n v="105760"/>
    <x v="4"/>
    <x v="0"/>
  </r>
  <r>
    <n v="26848749800"/>
    <n v="72008230001477"/>
    <d v="2010-05-12T00:00:00"/>
    <n v="360"/>
    <n v="16"/>
    <n v="344"/>
    <n v="9.7900343105810972"/>
    <n v="129248.03"/>
    <n v="87956.92"/>
    <n v="88303.69"/>
    <x v="5"/>
    <x v="0"/>
  </r>
  <r>
    <n v="98057103868"/>
    <n v="70289230000215"/>
    <d v="2010-05-11T00:00:00"/>
    <n v="180"/>
    <n v="16"/>
    <n v="164"/>
    <n v="9.7900343105810972"/>
    <n v="95000"/>
    <n v="65373.61"/>
    <n v="68000"/>
    <x v="4"/>
    <x v="0"/>
  </r>
  <r>
    <n v="78182760763"/>
    <n v="72077230000732"/>
    <d v="2010-05-21T00:00:00"/>
    <n v="360"/>
    <n v="16"/>
    <n v="344"/>
    <n v="9.7900343105810972"/>
    <n v="111000"/>
    <n v="63798.64"/>
    <n v="64200"/>
    <x v="5"/>
    <x v="0"/>
  </r>
  <r>
    <n v="1038807719"/>
    <n v="70818230000010"/>
    <d v="2010-05-27T00:00:00"/>
    <n v="300"/>
    <n v="16"/>
    <n v="284"/>
    <n v="9.7900343105810972"/>
    <n v="80000"/>
    <n v="62152.87"/>
    <n v="63000"/>
    <x v="2"/>
    <x v="0"/>
  </r>
  <r>
    <n v="899600921"/>
    <n v="70155230001270"/>
    <d v="2010-05-28T00:00:00"/>
    <n v="180"/>
    <n v="16"/>
    <n v="164"/>
    <n v="9.7900343105810972"/>
    <n v="73000"/>
    <n v="43071.57"/>
    <n v="45000"/>
    <x v="1"/>
    <x v="0"/>
  </r>
  <r>
    <n v="29941115869"/>
    <n v="70313230000068"/>
    <d v="2010-05-28T00:00:00"/>
    <n v="81"/>
    <n v="15"/>
    <n v="66"/>
    <n v="9.7899253718080494"/>
    <n v="75000"/>
    <n v="38769.54"/>
    <n v="46400"/>
    <x v="2"/>
    <x v="0"/>
  </r>
  <r>
    <n v="58563873920"/>
    <n v="20001310143277"/>
    <d v="2010-04-22T00:00:00"/>
    <n v="120"/>
    <n v="17"/>
    <n v="103"/>
    <n v="9.7740213741848603"/>
    <n v="75000"/>
    <n v="50062.65"/>
    <n v="55000"/>
    <x v="5"/>
    <x v="0"/>
  </r>
  <r>
    <n v="63376199604"/>
    <n v="72187230001180"/>
    <d v="2009-11-23T00:00:00"/>
    <n v="240"/>
    <n v="22"/>
    <n v="218"/>
    <n v="9.7599709692403493"/>
    <n v="190000"/>
    <n v="123504.82"/>
    <n v="127650"/>
    <x v="5"/>
    <x v="0"/>
  </r>
  <r>
    <n v="32651908894"/>
    <n v="70076230000059"/>
    <d v="2009-12-28T00:00:00"/>
    <n v="264"/>
    <n v="21"/>
    <n v="243"/>
    <n v="9.7599709692403493"/>
    <n v="150000"/>
    <n v="116917.64"/>
    <n v="120000"/>
    <x v="2"/>
    <x v="0"/>
  </r>
  <r>
    <n v="28834314859"/>
    <n v="72050230003616"/>
    <d v="2010-01-22T00:00:00"/>
    <n v="240"/>
    <n v="20"/>
    <n v="220"/>
    <n v="9.7599709692403493"/>
    <n v="187000"/>
    <n v="112210.78"/>
    <n v="115545.14"/>
    <x v="4"/>
    <x v="0"/>
  </r>
  <r>
    <n v="95409696034"/>
    <n v="71040230000177"/>
    <d v="2009-12-22T00:00:00"/>
    <n v="180"/>
    <n v="21"/>
    <n v="159"/>
    <n v="9.7599709692403493"/>
    <n v="160000"/>
    <n v="105548.62"/>
    <n v="111836.44"/>
    <x v="5"/>
    <x v="0"/>
  </r>
  <r>
    <n v="28056760091"/>
    <n v="72031230000467"/>
    <d v="2010-02-10T00:00:00"/>
    <n v="180"/>
    <n v="19"/>
    <n v="161"/>
    <n v="9.7599709692403493"/>
    <n v="160000"/>
    <n v="102624.8"/>
    <n v="107720"/>
    <x v="5"/>
    <x v="0"/>
  </r>
  <r>
    <n v="5526391680"/>
    <n v="72119230000758"/>
    <d v="2010-03-26T00:00:00"/>
    <n v="226"/>
    <n v="11"/>
    <n v="215"/>
    <n v="9.7599709692403493"/>
    <n v="137500"/>
    <n v="101700.4"/>
    <n v="105812.5"/>
    <x v="2"/>
    <x v="0"/>
  </r>
  <r>
    <n v="17753445847"/>
    <n v="70001230003919"/>
    <d v="2010-01-22T00:00:00"/>
    <n v="240"/>
    <n v="20"/>
    <n v="220"/>
    <n v="9.7599709692403493"/>
    <n v="130000"/>
    <n v="100901.67"/>
    <n v="103900"/>
    <x v="2"/>
    <x v="0"/>
  </r>
  <r>
    <n v="14922132848"/>
    <n v="70388230000620"/>
    <d v="2009-11-27T00:00:00"/>
    <n v="180"/>
    <n v="22"/>
    <n v="158"/>
    <n v="9.7599709692403493"/>
    <n v="200000"/>
    <n v="93954.03"/>
    <n v="100000"/>
    <x v="2"/>
    <x v="0"/>
  </r>
  <r>
    <n v="86386360400"/>
    <n v="70001230003730"/>
    <d v="2009-11-25T00:00:00"/>
    <n v="360"/>
    <n v="22"/>
    <n v="338"/>
    <n v="9.7599709692403493"/>
    <n v="125000"/>
    <n v="89022.96"/>
    <n v="90000"/>
    <x v="4"/>
    <x v="0"/>
  </r>
  <r>
    <n v="28875588899"/>
    <n v="72050230003608"/>
    <d v="2009-12-01T00:00:00"/>
    <n v="240"/>
    <n v="21"/>
    <n v="219"/>
    <n v="9.7599709692403493"/>
    <n v="143314.63"/>
    <n v="73549.16"/>
    <n v="75454.559999999998"/>
    <x v="5"/>
    <x v="0"/>
  </r>
  <r>
    <n v="30790238896"/>
    <n v="70658230003570"/>
    <d v="2009-12-18T00:00:00"/>
    <n v="360"/>
    <n v="21"/>
    <n v="339"/>
    <n v="9.7599709692403493"/>
    <n v="113000"/>
    <n v="67444.3"/>
    <n v="68020"/>
    <x v="5"/>
    <x v="0"/>
  </r>
  <r>
    <n v="9017226773"/>
    <n v="71525230000230"/>
    <d v="2009-12-14T00:00:00"/>
    <n v="264"/>
    <n v="21"/>
    <n v="243"/>
    <n v="9.7599709692403493"/>
    <n v="95000"/>
    <n v="65026.85"/>
    <n v="66500"/>
    <x v="4"/>
    <x v="0"/>
  </r>
  <r>
    <n v="31108216803"/>
    <n v="70039230000461"/>
    <d v="2010-02-23T00:00:00"/>
    <n v="240"/>
    <n v="19"/>
    <n v="221"/>
    <n v="9.7599709692403493"/>
    <n v="87000"/>
    <n v="63978.53"/>
    <n v="65784"/>
    <x v="2"/>
    <x v="0"/>
  </r>
  <r>
    <n v="9901678790"/>
    <n v="70215230000416"/>
    <d v="2009-11-27T00:00:00"/>
    <n v="240"/>
    <n v="22"/>
    <n v="218"/>
    <n v="9.7599709692403493"/>
    <n v="80000"/>
    <n v="61857.65"/>
    <n v="64000"/>
    <x v="2"/>
    <x v="0"/>
  </r>
  <r>
    <n v="30987279858"/>
    <n v="70087230000623"/>
    <d v="2009-11-20T00:00:00"/>
    <n v="180"/>
    <n v="22"/>
    <n v="158"/>
    <n v="9.7599709692403493"/>
    <n v="110000"/>
    <n v="59298.2"/>
    <n v="63000"/>
    <x v="4"/>
    <x v="0"/>
  </r>
  <r>
    <n v="8823459745"/>
    <n v="71330230000160"/>
    <d v="2010-01-28T00:00:00"/>
    <n v="240"/>
    <n v="20"/>
    <n v="220"/>
    <n v="9.7599709692403493"/>
    <n v="120000"/>
    <n v="48093.96"/>
    <n v="49600"/>
    <x v="5"/>
    <x v="0"/>
  </r>
  <r>
    <n v="26915527800"/>
    <n v="70335230000263"/>
    <d v="2010-02-26T00:00:00"/>
    <n v="64"/>
    <n v="6"/>
    <n v="58"/>
    <n v="9.7599709692403493"/>
    <n v="189000"/>
    <n v="41498.370000000003"/>
    <n v="122000"/>
    <x v="5"/>
    <x v="0"/>
  </r>
  <r>
    <n v="2009181840"/>
    <n v="70406230000010"/>
    <d v="2010-01-28T00:00:00"/>
    <n v="103"/>
    <n v="7"/>
    <n v="96"/>
    <n v="9.7599709692403493"/>
    <n v="75000"/>
    <n v="37190.69"/>
    <n v="60000"/>
    <x v="4"/>
    <x v="0"/>
  </r>
  <r>
    <n v="97071617015"/>
    <n v="71173230000110"/>
    <d v="2010-01-28T00:00:00"/>
    <n v="96"/>
    <n v="20"/>
    <n v="76"/>
    <n v="9.7599709692403493"/>
    <n v="100000"/>
    <n v="30552.92"/>
    <n v="36000"/>
    <x v="5"/>
    <x v="0"/>
  </r>
  <r>
    <n v="22063274819"/>
    <n v="70105230003225"/>
    <d v="2010-01-14T00:00:00"/>
    <n v="360"/>
    <n v="20"/>
    <n v="340"/>
    <n v="9.7499515324963149"/>
    <n v="122000"/>
    <n v="94077.35"/>
    <n v="97600"/>
    <x v="2"/>
    <x v="0"/>
  </r>
  <r>
    <n v="31466978821"/>
    <n v="70119230003136"/>
    <d v="2010-04-28T00:00:00"/>
    <n v="120"/>
    <n v="17"/>
    <n v="103"/>
    <n v="9.7439620522727246"/>
    <n v="147805.71"/>
    <n v="105273.34"/>
    <n v="115851.86"/>
    <x v="4"/>
    <x v="0"/>
  </r>
  <r>
    <n v="4181826988"/>
    <n v="71245230000782"/>
    <d v="2010-05-04T00:00:00"/>
    <n v="360"/>
    <n v="16"/>
    <n v="344"/>
    <n v="9.7439620522727246"/>
    <n v="120000"/>
    <n v="64361.07"/>
    <n v="64487.7"/>
    <x v="5"/>
    <x v="0"/>
  </r>
  <r>
    <n v="32129900828"/>
    <n v="70289230000207"/>
    <d v="2010-04-13T00:00:00"/>
    <n v="240"/>
    <n v="17"/>
    <n v="223"/>
    <n v="9.7439620522727246"/>
    <n v="80000"/>
    <n v="62612.12"/>
    <n v="64000"/>
    <x v="4"/>
    <x v="0"/>
  </r>
  <r>
    <n v="30977275825"/>
    <n v="72050230004132"/>
    <d v="2010-04-09T00:00:00"/>
    <n v="88"/>
    <n v="10"/>
    <n v="78"/>
    <n v="9.7439620522727246"/>
    <n v="135000"/>
    <n v="63546.21"/>
    <n v="85000"/>
    <x v="5"/>
    <x v="0"/>
  </r>
  <r>
    <n v="27243923020"/>
    <n v="71166230000169"/>
    <d v="2010-04-13T00:00:00"/>
    <n v="120"/>
    <n v="17"/>
    <n v="103"/>
    <n v="9.7439620522727246"/>
    <n v="130000"/>
    <n v="59294.07"/>
    <n v="65000"/>
    <x v="5"/>
    <x v="0"/>
  </r>
  <r>
    <n v="6428873818"/>
    <n v="70039230000470"/>
    <d v="2010-04-20T00:00:00"/>
    <n v="84"/>
    <n v="17"/>
    <n v="67"/>
    <n v="9.7439620522727246"/>
    <n v="116000"/>
    <n v="38190.910000000003"/>
    <n v="45000"/>
    <x v="4"/>
    <x v="0"/>
  </r>
  <r>
    <n v="1572574879"/>
    <n v="70525230000013"/>
    <d v="2010-04-19T00:00:00"/>
    <n v="48"/>
    <n v="17"/>
    <n v="31"/>
    <n v="9.7439620522727246"/>
    <n v="45000"/>
    <n v="20683.36"/>
    <n v="30000"/>
    <x v="5"/>
    <x v="0"/>
  </r>
  <r>
    <n v="1013760816"/>
    <n v="70001230004010"/>
    <d v="2010-03-15T00:00:00"/>
    <n v="120"/>
    <n v="18"/>
    <n v="102"/>
    <n v="9.7040035538441529"/>
    <n v="179000"/>
    <n v="118652.74"/>
    <n v="131000"/>
    <x v="5"/>
    <x v="0"/>
  </r>
  <r>
    <n v="13996936893"/>
    <n v="72050230004000"/>
    <d v="2010-03-25T00:00:00"/>
    <n v="360"/>
    <n v="18"/>
    <n v="342"/>
    <n v="9.7040035538441529"/>
    <n v="175000"/>
    <n v="99140.11"/>
    <n v="100000"/>
    <x v="5"/>
    <x v="0"/>
  </r>
  <r>
    <n v="30698489829"/>
    <n v="70157230001012"/>
    <d v="2010-03-15T00:00:00"/>
    <n v="48"/>
    <n v="17"/>
    <n v="31"/>
    <n v="9.7040035538441529"/>
    <n v="70000"/>
    <n v="26384.61"/>
    <n v="38240"/>
    <x v="2"/>
    <x v="0"/>
  </r>
  <r>
    <n v="16523390861"/>
    <n v="70780230001406"/>
    <d v="2010-04-08T00:00:00"/>
    <n v="360"/>
    <n v="17"/>
    <n v="343"/>
    <n v="9.6999757805339204"/>
    <n v="166634.45000000001"/>
    <n v="129059.32"/>
    <n v="132652.85999999999"/>
    <x v="5"/>
    <x v="0"/>
  </r>
  <r>
    <n v="31901681807"/>
    <n v="70780230001503"/>
    <d v="2010-04-27T00:00:00"/>
    <n v="360"/>
    <n v="17"/>
    <n v="343"/>
    <n v="9.6999757805339204"/>
    <n v="168552.7"/>
    <n v="123761.53"/>
    <n v="127708.36"/>
    <x v="1"/>
    <x v="0"/>
  </r>
  <r>
    <n v="28715740811"/>
    <n v="72101230001506"/>
    <d v="2009-12-16T00:00:00"/>
    <n v="240"/>
    <n v="21"/>
    <n v="219"/>
    <n v="9.6999757805339204"/>
    <n v="167571.97"/>
    <n v="114796.39"/>
    <n v="123263.9"/>
    <x v="5"/>
    <x v="0"/>
  </r>
  <r>
    <n v="92768504572"/>
    <n v="70766230000145"/>
    <d v="2010-08-20T00:00:00"/>
    <n v="180"/>
    <n v="13"/>
    <n v="167"/>
    <n v="9.6999757805339204"/>
    <n v="170000"/>
    <n v="100224.09"/>
    <n v="106330"/>
    <x v="5"/>
    <x v="0"/>
  </r>
  <r>
    <n v="12814985809"/>
    <n v="20001280299614"/>
    <d v="2008-06-12T00:00:00"/>
    <n v="180"/>
    <n v="39"/>
    <n v="141"/>
    <n v="9.6999757805339204"/>
    <n v="150000"/>
    <n v="97872.9"/>
    <n v="120000"/>
    <x v="4"/>
    <x v="0"/>
  </r>
  <r>
    <n v="11112440810"/>
    <n v="70780230001481"/>
    <d v="2010-04-12T00:00:00"/>
    <n v="180"/>
    <n v="17"/>
    <n v="163"/>
    <n v="9.6999757805339204"/>
    <n v="168882.77"/>
    <n v="91296.08"/>
    <n v="98779.28"/>
    <x v="4"/>
    <x v="0"/>
  </r>
  <r>
    <n v="10477881874"/>
    <n v="20001330148410"/>
    <d v="2011-02-07T00:00:00"/>
    <n v="360"/>
    <n v="7"/>
    <n v="353"/>
    <n v="9.5999780867279902"/>
    <n v="188000"/>
    <n v="149689.16"/>
    <n v="150400"/>
    <x v="2"/>
    <x v="0"/>
  </r>
  <r>
    <n v="15002467865"/>
    <n v="20001330151321"/>
    <d v="2010-10-15T00:00:00"/>
    <n v="360"/>
    <n v="11"/>
    <n v="349"/>
    <n v="9.5999780867279902"/>
    <n v="189000"/>
    <n v="148893.09"/>
    <n v="151200"/>
    <x v="5"/>
    <x v="0"/>
  </r>
  <r>
    <n v="34342130823"/>
    <n v="20001330147880"/>
    <d v="2010-09-27T00:00:00"/>
    <n v="360"/>
    <n v="12"/>
    <n v="348"/>
    <n v="9.5999780867279902"/>
    <n v="189000"/>
    <n v="148727.29"/>
    <n v="151200"/>
    <x v="5"/>
    <x v="0"/>
  </r>
  <r>
    <n v="21774073897"/>
    <n v="20001330147936"/>
    <d v="2010-09-27T00:00:00"/>
    <n v="360"/>
    <n v="12"/>
    <n v="348"/>
    <n v="9.5999780867279902"/>
    <n v="189000"/>
    <n v="148153.82999999999"/>
    <n v="151200"/>
    <x v="5"/>
    <x v="0"/>
  </r>
  <r>
    <n v="29070435870"/>
    <n v="20001330147685"/>
    <d v="2010-09-24T00:00:00"/>
    <n v="360"/>
    <n v="12"/>
    <n v="348"/>
    <n v="9.5999780867279902"/>
    <n v="189000"/>
    <n v="148059.01"/>
    <n v="151200"/>
    <x v="4"/>
    <x v="0"/>
  </r>
  <r>
    <n v="30029705819"/>
    <n v="20001330171209"/>
    <d v="2011-03-02T00:00:00"/>
    <n v="240"/>
    <n v="6"/>
    <n v="234"/>
    <n v="9.5999780867279902"/>
    <n v="200000"/>
    <n v="147504.79"/>
    <n v="149000"/>
    <x v="4"/>
    <x v="0"/>
  </r>
  <r>
    <n v="9689855808"/>
    <n v="20001330127102"/>
    <d v="2010-02-12T00:00:00"/>
    <n v="360"/>
    <n v="19"/>
    <n v="341"/>
    <n v="9.5999780867279902"/>
    <n v="189000"/>
    <n v="146179.70000000001"/>
    <n v="151200"/>
    <x v="4"/>
    <x v="0"/>
  </r>
  <r>
    <n v="32020990865"/>
    <n v="20001330147960"/>
    <d v="2010-09-27T00:00:00"/>
    <n v="228"/>
    <n v="12"/>
    <n v="216"/>
    <n v="9.5999780867279902"/>
    <n v="189000"/>
    <n v="144731.37"/>
    <n v="150715.87"/>
    <x v="3"/>
    <x v="0"/>
  </r>
  <r>
    <n v="26967258885"/>
    <n v="20001330151798"/>
    <d v="2011-01-03T00:00:00"/>
    <n v="360"/>
    <n v="8"/>
    <n v="352"/>
    <n v="9.5999780867279902"/>
    <n v="180000"/>
    <n v="143291.79999999999"/>
    <n v="144000"/>
    <x v="6"/>
    <x v="0"/>
  </r>
  <r>
    <n v="13748260814"/>
    <n v="20001330132106"/>
    <d v="2010-05-12T00:00:00"/>
    <n v="240"/>
    <n v="16"/>
    <n v="224"/>
    <n v="9.5999780867279902"/>
    <n v="189000"/>
    <n v="143978.73000000001"/>
    <n v="151200"/>
    <x v="5"/>
    <x v="0"/>
  </r>
  <r>
    <n v="11657750850"/>
    <n v="70011230002243"/>
    <d v="2010-08-18T00:00:00"/>
    <n v="360"/>
    <n v="13"/>
    <n v="347"/>
    <n v="9.5999780867279902"/>
    <n v="192582.93"/>
    <n v="140983.79999999999"/>
    <n v="142400"/>
    <x v="3"/>
    <x v="2"/>
  </r>
  <r>
    <n v="80365965634"/>
    <n v="20001330132483"/>
    <d v="2010-05-21T00:00:00"/>
    <n v="360"/>
    <n v="16"/>
    <n v="344"/>
    <n v="9.5999780867279902"/>
    <n v="189000"/>
    <n v="140990.04999999999"/>
    <n v="144916.97"/>
    <x v="4"/>
    <x v="0"/>
  </r>
  <r>
    <n v="94108013115"/>
    <n v="72167230000626"/>
    <d v="2011-03-10T00:00:00"/>
    <n v="360"/>
    <n v="6"/>
    <n v="354"/>
    <n v="9.5999780867279902"/>
    <n v="186000"/>
    <n v="139515.62"/>
    <n v="139886.54"/>
    <x v="2"/>
    <x v="0"/>
  </r>
  <r>
    <n v="28640796823"/>
    <n v="30001280335704"/>
    <d v="2008-12-11T00:00:00"/>
    <n v="300"/>
    <n v="33"/>
    <n v="267"/>
    <n v="9.5999780867279902"/>
    <n v="185000"/>
    <n v="135855.62"/>
    <n v="148000"/>
    <x v="4"/>
    <x v="0"/>
  </r>
  <r>
    <n v="9698146822"/>
    <n v="20001330162692"/>
    <d v="2011-02-16T00:00:00"/>
    <n v="180"/>
    <n v="7"/>
    <n v="173"/>
    <n v="9.5999780867279902"/>
    <n v="180000"/>
    <n v="136217.32999999999"/>
    <n v="140000"/>
    <x v="2"/>
    <x v="0"/>
  </r>
  <r>
    <n v="13779463806"/>
    <n v="20001330127463"/>
    <d v="2010-02-26T00:00:00"/>
    <n v="360"/>
    <n v="19"/>
    <n v="341"/>
    <n v="9.5999780867279902"/>
    <n v="189000"/>
    <n v="134510.37"/>
    <n v="139650.57"/>
    <x v="5"/>
    <x v="0"/>
  </r>
  <r>
    <n v="22156043876"/>
    <n v="20001330140044"/>
    <d v="2010-07-26T00:00:00"/>
    <n v="288"/>
    <n v="14"/>
    <n v="274"/>
    <n v="9.5999780867279902"/>
    <n v="173000"/>
    <n v="133646.39999999999"/>
    <n v="138400"/>
    <x v="0"/>
    <x v="0"/>
  </r>
  <r>
    <n v="10342899856"/>
    <n v="70011230001344"/>
    <d v="2010-02-10T00:00:00"/>
    <n v="360"/>
    <n v="19"/>
    <n v="341"/>
    <n v="9.5999780867279902"/>
    <n v="173000"/>
    <n v="131719.99"/>
    <n v="136100"/>
    <x v="2"/>
    <x v="0"/>
  </r>
  <r>
    <n v="13091874877"/>
    <n v="70011230001379"/>
    <d v="2010-02-10T00:00:00"/>
    <n v="300"/>
    <n v="19"/>
    <n v="281"/>
    <n v="9.5999780867279902"/>
    <n v="171625.51"/>
    <n v="131401.10999999999"/>
    <n v="137300.4"/>
    <x v="5"/>
    <x v="0"/>
  </r>
  <r>
    <n v="28808043886"/>
    <n v="20001330126653"/>
    <d v="2010-02-26T00:00:00"/>
    <n v="360"/>
    <n v="19"/>
    <n v="341"/>
    <n v="9.5999780867279902"/>
    <n v="189000"/>
    <n v="128234.02"/>
    <n v="133134.51"/>
    <x v="4"/>
    <x v="0"/>
  </r>
  <r>
    <n v="29404133809"/>
    <n v="70011230002545"/>
    <d v="2010-12-16T00:00:00"/>
    <n v="277"/>
    <n v="5"/>
    <n v="272"/>
    <n v="9.5999780867279902"/>
    <n v="175000"/>
    <n v="128003.13"/>
    <n v="140000"/>
    <x v="2"/>
    <x v="0"/>
  </r>
  <r>
    <n v="17323874866"/>
    <n v="70658230004461"/>
    <d v="2010-08-17T00:00:00"/>
    <n v="300"/>
    <n v="13"/>
    <n v="287"/>
    <n v="9.5999780867279902"/>
    <n v="193000"/>
    <n v="127156.08"/>
    <n v="130800"/>
    <x v="5"/>
    <x v="0"/>
  </r>
  <r>
    <n v="18560725768"/>
    <n v="20001330147669"/>
    <d v="2010-09-24T00:00:00"/>
    <n v="84"/>
    <n v="12"/>
    <n v="72"/>
    <n v="9.5999780867279902"/>
    <n v="189000"/>
    <n v="131283.85"/>
    <n v="151200"/>
    <x v="5"/>
    <x v="0"/>
  </r>
  <r>
    <n v="25073595874"/>
    <n v="70011230001360"/>
    <d v="2010-02-12T00:00:00"/>
    <n v="360"/>
    <n v="19"/>
    <n v="341"/>
    <n v="9.5999780867279902"/>
    <n v="163000"/>
    <n v="126070.41"/>
    <n v="130400"/>
    <x v="5"/>
    <x v="0"/>
  </r>
  <r>
    <n v="14570194850"/>
    <n v="70078230000098"/>
    <d v="2010-08-31T00:00:00"/>
    <n v="240"/>
    <n v="12"/>
    <n v="228"/>
    <n v="9.5999780867279902"/>
    <n v="155287.4"/>
    <n v="125867.61"/>
    <n v="124229.92"/>
    <x v="3"/>
    <x v="0"/>
  </r>
  <r>
    <n v="29029075830"/>
    <n v="20001330147731"/>
    <d v="2010-09-27T00:00:00"/>
    <n v="240"/>
    <n v="12"/>
    <n v="228"/>
    <n v="9.5999780867279902"/>
    <n v="189000"/>
    <n v="125627.98"/>
    <n v="130460.22"/>
    <x v="4"/>
    <x v="0"/>
  </r>
  <r>
    <n v="2640191993"/>
    <n v="70658230004526"/>
    <d v="2010-09-15T00:00:00"/>
    <n v="360"/>
    <n v="12"/>
    <n v="348"/>
    <n v="9.5999780867279902"/>
    <n v="197100"/>
    <n v="124779.39"/>
    <n v="127000"/>
    <x v="5"/>
    <x v="0"/>
  </r>
  <r>
    <n v="27290538838"/>
    <n v="72008230001345"/>
    <d v="2010-02-08T00:00:00"/>
    <n v="360"/>
    <n v="19"/>
    <n v="341"/>
    <n v="9.5999780867279902"/>
    <n v="158900"/>
    <n v="121234.14"/>
    <n v="125285"/>
    <x v="1"/>
    <x v="0"/>
  </r>
  <r>
    <n v="50895060868"/>
    <n v="20001280251530"/>
    <d v="2007-10-11T00:00:00"/>
    <n v="240"/>
    <n v="47"/>
    <n v="193"/>
    <n v="9.5999780867279902"/>
    <n v="180000"/>
    <n v="121058.91"/>
    <n v="144000"/>
    <x v="1"/>
    <x v="0"/>
  </r>
  <r>
    <n v="936689617"/>
    <n v="20001280336102"/>
    <d v="2008-12-15T00:00:00"/>
    <n v="360"/>
    <n v="33"/>
    <n v="327"/>
    <n v="9.5999780867279902"/>
    <n v="160000"/>
    <n v="119541.24"/>
    <n v="128000"/>
    <x v="5"/>
    <x v="0"/>
  </r>
  <r>
    <n v="82547068915"/>
    <n v="70011230002626"/>
    <d v="2011-02-24T00:00:00"/>
    <n v="360"/>
    <n v="7"/>
    <n v="353"/>
    <n v="9.5999780867279902"/>
    <n v="169786"/>
    <n v="118789.4"/>
    <n v="120000"/>
    <x v="2"/>
    <x v="0"/>
  </r>
  <r>
    <n v="28206383840"/>
    <n v="20001330139984"/>
    <d v="2010-07-26T00:00:00"/>
    <n v="360"/>
    <n v="14"/>
    <n v="346"/>
    <n v="9.5999780867279902"/>
    <n v="152000"/>
    <n v="118038.05"/>
    <n v="121000"/>
    <x v="5"/>
    <x v="0"/>
  </r>
  <r>
    <n v="7567948893"/>
    <n v="70011230002057"/>
    <d v="2010-06-23T00:00:00"/>
    <n v="360"/>
    <n v="15"/>
    <n v="345"/>
    <n v="9.5999780867279902"/>
    <n v="151218.65"/>
    <n v="117908.42"/>
    <n v="120974.92"/>
    <x v="5"/>
    <x v="0"/>
  </r>
  <r>
    <n v="31067940898"/>
    <n v="70011230002189"/>
    <d v="2010-08-09T00:00:00"/>
    <n v="360"/>
    <n v="13"/>
    <n v="347"/>
    <n v="9.5999780867279902"/>
    <n v="165120"/>
    <n v="117791.89"/>
    <n v="120000"/>
    <x v="5"/>
    <x v="0"/>
  </r>
  <r>
    <n v="27025078832"/>
    <n v="72006230000725"/>
    <d v="2010-08-12T00:00:00"/>
    <n v="240"/>
    <n v="13"/>
    <n v="227"/>
    <n v="9.5999780867279902"/>
    <n v="175000"/>
    <n v="117517.38"/>
    <n v="122079.62"/>
    <x v="1"/>
    <x v="0"/>
  </r>
  <r>
    <n v="98872788668"/>
    <n v="72115230000860"/>
    <d v="2011-02-04T00:00:00"/>
    <n v="360"/>
    <n v="7"/>
    <n v="353"/>
    <n v="9.5999780867279902"/>
    <n v="169570"/>
    <n v="109553.16"/>
    <n v="110000"/>
    <x v="2"/>
    <x v="0"/>
  </r>
  <r>
    <n v="15196628827"/>
    <n v="74649230000027"/>
    <d v="2011-06-14T00:00:00"/>
    <n v="360"/>
    <n v="3"/>
    <n v="357"/>
    <n v="9.5999780867279902"/>
    <n v="175000"/>
    <n v="109058.1"/>
    <n v="109000"/>
    <x v="5"/>
    <x v="0"/>
  </r>
  <r>
    <n v="183933818"/>
    <n v="70011230001395"/>
    <d v="2010-02-11T00:00:00"/>
    <n v="180"/>
    <n v="19"/>
    <n v="161"/>
    <n v="9.5999780867279902"/>
    <n v="172887.74"/>
    <n v="109707.44"/>
    <n v="120000"/>
    <x v="5"/>
    <x v="0"/>
  </r>
  <r>
    <n v="31709067802"/>
    <n v="70081230002953"/>
    <d v="2010-06-22T00:00:00"/>
    <n v="360"/>
    <n v="15"/>
    <n v="345"/>
    <n v="9.5999780867279902"/>
    <n v="144123.79"/>
    <n v="107240.9"/>
    <n v="110000"/>
    <x v="2"/>
    <x v="0"/>
  </r>
  <r>
    <n v="26921054861"/>
    <n v="70826230000088"/>
    <d v="2010-03-23T00:00:00"/>
    <n v="180"/>
    <n v="18"/>
    <n v="162"/>
    <n v="9.5999780867279902"/>
    <n v="161954.12"/>
    <n v="107112.83"/>
    <n v="116864.23"/>
    <x v="5"/>
    <x v="0"/>
  </r>
  <r>
    <n v="15182931824"/>
    <n v="20001280360267"/>
    <d v="2009-06-26T00:00:00"/>
    <n v="360"/>
    <n v="27"/>
    <n v="333"/>
    <n v="9.5999780867279902"/>
    <n v="150000"/>
    <n v="105917.65"/>
    <n v="112386.83"/>
    <x v="2"/>
    <x v="0"/>
  </r>
  <r>
    <n v="86512870700"/>
    <n v="70214230000930"/>
    <d v="2011-01-07T00:00:00"/>
    <n v="360"/>
    <n v="8"/>
    <n v="352"/>
    <n v="9.5999780867279902"/>
    <n v="159000"/>
    <n v="105488.83"/>
    <n v="106213.92"/>
    <x v="4"/>
    <x v="0"/>
  </r>
  <r>
    <n v="26893507852"/>
    <n v="20001330133277"/>
    <d v="2010-05-27T00:00:00"/>
    <n v="360"/>
    <n v="16"/>
    <n v="344"/>
    <n v="9.5999780867279902"/>
    <n v="162003.26"/>
    <n v="104905.34"/>
    <n v="108000"/>
    <x v="5"/>
    <x v="0"/>
  </r>
  <r>
    <n v="21536353817"/>
    <n v="20001330129652"/>
    <d v="2010-03-31T00:00:00"/>
    <n v="240"/>
    <n v="18"/>
    <n v="222"/>
    <n v="9.5999780867279902"/>
    <n v="140000"/>
    <n v="104810.63"/>
    <n v="110000"/>
    <x v="5"/>
    <x v="0"/>
  </r>
  <r>
    <n v="27642170807"/>
    <n v="72171230000322"/>
    <d v="2010-02-26T00:00:00"/>
    <n v="180"/>
    <n v="19"/>
    <n v="161"/>
    <n v="9.5999780867279902"/>
    <n v="175200"/>
    <n v="105353.75"/>
    <n v="115833.97"/>
    <x v="5"/>
    <x v="0"/>
  </r>
  <r>
    <n v="2469832802"/>
    <n v="20001330126661"/>
    <d v="2010-02-26T00:00:00"/>
    <n v="240"/>
    <n v="19"/>
    <n v="221"/>
    <n v="9.5999780867279902"/>
    <n v="173000"/>
    <n v="102999.44"/>
    <n v="110000"/>
    <x v="5"/>
    <x v="0"/>
  </r>
  <r>
    <n v="28394485804"/>
    <n v="20001330143744"/>
    <d v="2010-08-24T00:00:00"/>
    <n v="360"/>
    <n v="13"/>
    <n v="347"/>
    <n v="9.5999780867279902"/>
    <n v="182000"/>
    <n v="99699.35"/>
    <n v="102000"/>
    <x v="4"/>
    <x v="0"/>
  </r>
  <r>
    <n v="19140764869"/>
    <n v="70011230001603"/>
    <d v="2010-02-26T00:00:00"/>
    <n v="120"/>
    <n v="19"/>
    <n v="101"/>
    <n v="9.5999780867279902"/>
    <n v="150000"/>
    <n v="101788.72"/>
    <n v="118931.95"/>
    <x v="4"/>
    <x v="0"/>
  </r>
  <r>
    <n v="10514593890"/>
    <n v="20001280345250"/>
    <d v="2009-02-18T00:00:00"/>
    <n v="360"/>
    <n v="31"/>
    <n v="329"/>
    <n v="9.5999780867279902"/>
    <n v="200000"/>
    <n v="98115.43"/>
    <n v="105000"/>
    <x v="4"/>
    <x v="0"/>
  </r>
  <r>
    <n v="30391824805"/>
    <n v="20001330147740"/>
    <d v="2010-09-27T00:00:00"/>
    <n v="360"/>
    <n v="12"/>
    <n v="348"/>
    <n v="9.5999780867279902"/>
    <n v="189000"/>
    <n v="97299.49"/>
    <n v="99300"/>
    <x v="4"/>
    <x v="0"/>
  </r>
  <r>
    <n v="3177113858"/>
    <n v="20001280296399"/>
    <d v="2008-05-27T00:00:00"/>
    <n v="300"/>
    <n v="40"/>
    <n v="260"/>
    <n v="9.5999780867279902"/>
    <n v="158500"/>
    <n v="97583.01"/>
    <n v="108500"/>
    <x v="4"/>
    <x v="0"/>
  </r>
  <r>
    <n v="36582150898"/>
    <n v="70435230001266"/>
    <d v="2010-04-28T00:00:00"/>
    <n v="240"/>
    <n v="17"/>
    <n v="223"/>
    <n v="9.5999780867279902"/>
    <n v="138000"/>
    <n v="96799.53"/>
    <n v="102510.55"/>
    <x v="5"/>
    <x v="0"/>
  </r>
  <r>
    <n v="13206903866"/>
    <n v="510001310113711"/>
    <d v="2007-08-02T00:00:00"/>
    <n v="180"/>
    <n v="49"/>
    <n v="131"/>
    <n v="9.5999780867279902"/>
    <n v="190000"/>
    <n v="97029.17"/>
    <n v="126700"/>
    <x v="5"/>
    <x v="0"/>
  </r>
  <r>
    <n v="22506821864"/>
    <n v="20001330135440"/>
    <d v="2010-06-11T00:00:00"/>
    <n v="240"/>
    <n v="15"/>
    <n v="225"/>
    <n v="9.5999780867279902"/>
    <n v="145000"/>
    <n v="95709.31"/>
    <n v="100000"/>
    <x v="1"/>
    <x v="0"/>
  </r>
  <r>
    <n v="33000936866"/>
    <n v="20001330126696"/>
    <d v="2010-02-26T00:00:00"/>
    <n v="120"/>
    <n v="19"/>
    <n v="101"/>
    <n v="9.5999780867279902"/>
    <n v="189000"/>
    <n v="96829.36"/>
    <n v="113137.38"/>
    <x v="5"/>
    <x v="0"/>
  </r>
  <r>
    <n v="99241706520"/>
    <n v="20001330125657"/>
    <d v="2010-02-25T00:00:00"/>
    <n v="240"/>
    <n v="19"/>
    <n v="221"/>
    <n v="9.5999780867279902"/>
    <n v="173000"/>
    <n v="93387.22"/>
    <n v="99305.34"/>
    <x v="4"/>
    <x v="0"/>
  </r>
  <r>
    <n v="1686288808"/>
    <n v="20001330127447"/>
    <d v="2010-07-26T00:00:00"/>
    <n v="336"/>
    <n v="14"/>
    <n v="322"/>
    <n v="9.5999780867279902"/>
    <n v="189000"/>
    <n v="91154.86"/>
    <n v="93713"/>
    <x v="1"/>
    <x v="0"/>
  </r>
  <r>
    <n v="29541203809"/>
    <n v="70205230000923"/>
    <d v="2010-03-18T00:00:00"/>
    <n v="180"/>
    <n v="18"/>
    <n v="162"/>
    <n v="9.5999780867279902"/>
    <n v="138000"/>
    <n v="91646.35"/>
    <n v="100000"/>
    <x v="5"/>
    <x v="0"/>
  </r>
  <r>
    <n v="86414402834"/>
    <n v="20001280241381"/>
    <d v="2007-08-28T00:00:00"/>
    <n v="180"/>
    <n v="49"/>
    <n v="131"/>
    <n v="9.5999780867279902"/>
    <n v="130000"/>
    <n v="91708.479999999996"/>
    <n v="120000"/>
    <x v="5"/>
    <x v="0"/>
  </r>
  <r>
    <n v="8593940854"/>
    <n v="510001310113959"/>
    <d v="2007-08-16T00:00:00"/>
    <n v="180"/>
    <n v="49"/>
    <n v="131"/>
    <n v="9.5999780867279902"/>
    <n v="183000"/>
    <n v="91521.04"/>
    <n v="120000"/>
    <x v="5"/>
    <x v="0"/>
  </r>
  <r>
    <n v="21554177804"/>
    <n v="72071230000458"/>
    <d v="2010-02-26T00:00:00"/>
    <n v="360"/>
    <n v="19"/>
    <n v="341"/>
    <n v="9.5999780867279902"/>
    <n v="135594"/>
    <n v="89395.75"/>
    <n v="92812"/>
    <x v="4"/>
    <x v="0"/>
  </r>
  <r>
    <n v="19373341804"/>
    <n v="20001280134178"/>
    <d v="2005-06-14T00:00:00"/>
    <n v="180"/>
    <n v="75"/>
    <n v="105"/>
    <n v="9.5999780867279902"/>
    <n v="200000"/>
    <n v="89621.82"/>
    <n v="140000"/>
    <x v="0"/>
    <x v="0"/>
  </r>
  <r>
    <n v="29860356807"/>
    <n v="72071230000393"/>
    <d v="2010-02-26T00:00:00"/>
    <n v="240"/>
    <n v="19"/>
    <n v="221"/>
    <n v="9.5999780867279902"/>
    <n v="133650"/>
    <n v="87311.67"/>
    <n v="93246"/>
    <x v="5"/>
    <x v="0"/>
  </r>
  <r>
    <n v="26917461865"/>
    <n v="20001330147758"/>
    <d v="2010-09-27T00:00:00"/>
    <n v="360"/>
    <n v="12"/>
    <n v="348"/>
    <n v="9.5999780867279902"/>
    <n v="189000"/>
    <n v="86698.62"/>
    <n v="88481.2"/>
    <x v="4"/>
    <x v="0"/>
  </r>
  <r>
    <n v="50880209887"/>
    <n v="20001280203536"/>
    <d v="2007-01-26T00:00:00"/>
    <n v="180"/>
    <n v="56"/>
    <n v="124"/>
    <n v="9.5999780867279902"/>
    <n v="180000"/>
    <n v="87176.58"/>
    <n v="120000"/>
    <x v="5"/>
    <x v="0"/>
  </r>
  <r>
    <n v="1296276821"/>
    <n v="20001280141840"/>
    <d v="2005-08-15T00:00:00"/>
    <n v="180"/>
    <n v="73"/>
    <n v="107"/>
    <n v="9.5999780867279902"/>
    <n v="183000"/>
    <n v="86044.23"/>
    <n v="133000"/>
    <x v="5"/>
    <x v="0"/>
  </r>
  <r>
    <n v="90836189949"/>
    <n v="70011230002537"/>
    <d v="2011-01-24T00:00:00"/>
    <n v="360"/>
    <n v="8"/>
    <n v="352"/>
    <n v="9.5999780867279902"/>
    <n v="165557"/>
    <n v="83188.95"/>
    <n v="84172.04"/>
    <x v="5"/>
    <x v="0"/>
  </r>
  <r>
    <n v="893626910"/>
    <n v="20001330148142"/>
    <d v="2010-09-28T00:00:00"/>
    <n v="360"/>
    <n v="12"/>
    <n v="348"/>
    <n v="9.5999780867279902"/>
    <n v="189000"/>
    <n v="83045.72"/>
    <n v="84848.04"/>
    <x v="4"/>
    <x v="0"/>
  </r>
  <r>
    <n v="25604679844"/>
    <n v="70011230001352"/>
    <d v="2010-02-24T00:00:00"/>
    <n v="360"/>
    <n v="19"/>
    <n v="341"/>
    <n v="9.5999780867279902"/>
    <n v="150000"/>
    <n v="82574.559999999998"/>
    <n v="85683.12"/>
    <x v="5"/>
    <x v="0"/>
  </r>
  <r>
    <n v="77847849615"/>
    <n v="20001280241020"/>
    <d v="2007-08-27T00:00:00"/>
    <n v="240"/>
    <n v="49"/>
    <n v="191"/>
    <n v="9.5999780867279902"/>
    <n v="155000"/>
    <n v="83100.91"/>
    <n v="100000"/>
    <x v="5"/>
    <x v="0"/>
  </r>
  <r>
    <n v="25930065870"/>
    <n v="70205230000974"/>
    <d v="2010-04-28T00:00:00"/>
    <n v="180"/>
    <n v="17"/>
    <n v="163"/>
    <n v="9.5999780867279902"/>
    <n v="138000"/>
    <n v="82421.289999999994"/>
    <n v="89559.85"/>
    <x v="5"/>
    <x v="0"/>
  </r>
  <r>
    <n v="27071554897"/>
    <n v="72071230000687"/>
    <d v="2010-05-27T00:00:00"/>
    <n v="180"/>
    <n v="16"/>
    <n v="164"/>
    <n v="9.5999780867279902"/>
    <n v="114307.2"/>
    <n v="81679.460000000006"/>
    <n v="88191.02"/>
    <x v="5"/>
    <x v="0"/>
  </r>
  <r>
    <n v="19459276822"/>
    <n v="20001280208570"/>
    <d v="2007-03-05T00:00:00"/>
    <n v="240"/>
    <n v="54"/>
    <n v="186"/>
    <n v="9.5999780867279902"/>
    <n v="134000"/>
    <n v="80453.45"/>
    <n v="98000"/>
    <x v="2"/>
    <x v="0"/>
  </r>
  <r>
    <n v="20521988810"/>
    <n v="20001280198001"/>
    <d v="2006-12-06T00:00:00"/>
    <n v="240"/>
    <n v="57"/>
    <n v="183"/>
    <n v="9.5999780867279902"/>
    <n v="185000"/>
    <n v="78542.84"/>
    <n v="120000"/>
    <x v="4"/>
    <x v="0"/>
  </r>
  <r>
    <n v="10294974865"/>
    <n v="20001280345519"/>
    <d v="2009-02-26T00:00:00"/>
    <n v="276"/>
    <n v="6"/>
    <n v="270"/>
    <n v="9.5999780867279902"/>
    <n v="193000"/>
    <n v="77719.7"/>
    <n v="154400"/>
    <x v="5"/>
    <x v="0"/>
  </r>
  <r>
    <n v="82698171804"/>
    <n v="20001280206934"/>
    <d v="2007-02-23T00:00:00"/>
    <n v="240"/>
    <n v="55"/>
    <n v="185"/>
    <n v="9.5999780867279902"/>
    <n v="162500"/>
    <n v="77192.14"/>
    <n v="95000"/>
    <x v="2"/>
    <x v="0"/>
  </r>
  <r>
    <n v="27765442864"/>
    <n v="20001330142527"/>
    <d v="2010-08-10T00:00:00"/>
    <n v="360"/>
    <n v="13"/>
    <n v="347"/>
    <n v="9.5999780867279902"/>
    <n v="189000"/>
    <n v="76199.81"/>
    <n v="151200"/>
    <x v="1"/>
    <x v="0"/>
  </r>
  <r>
    <n v="2146306920"/>
    <n v="20001280198419"/>
    <d v="2006-12-11T00:00:00"/>
    <n v="180"/>
    <n v="57"/>
    <n v="123"/>
    <n v="9.5999780867279902"/>
    <n v="170000"/>
    <n v="76935.5"/>
    <n v="106000"/>
    <x v="5"/>
    <x v="0"/>
  </r>
  <r>
    <n v="8804521880"/>
    <n v="510001310113193"/>
    <d v="2007-07-16T00:00:00"/>
    <n v="240"/>
    <n v="50"/>
    <n v="190"/>
    <n v="9.5999780867279902"/>
    <n v="137000"/>
    <n v="75850.039999999994"/>
    <n v="91600"/>
    <x v="0"/>
    <x v="0"/>
  </r>
  <r>
    <n v="41764749200"/>
    <n v="510001310113010"/>
    <d v="2007-07-11T00:00:00"/>
    <n v="240"/>
    <n v="50"/>
    <n v="190"/>
    <n v="9.5999780867279902"/>
    <n v="128000"/>
    <n v="75760.25"/>
    <n v="91000"/>
    <x v="0"/>
    <x v="0"/>
  </r>
  <r>
    <n v="72803495791"/>
    <n v="20001270063243"/>
    <d v="2006-12-27T00:00:00"/>
    <n v="180"/>
    <n v="57"/>
    <n v="123"/>
    <n v="9.5999780867279902"/>
    <n v="135000"/>
    <n v="75049.929999999993"/>
    <n v="104000"/>
    <x v="2"/>
    <x v="0"/>
  </r>
  <r>
    <n v="70755302834"/>
    <n v="20001280128224"/>
    <d v="2005-04-22T00:00:00"/>
    <n v="180"/>
    <n v="77"/>
    <n v="103"/>
    <n v="9.5999780867279902"/>
    <n v="160000"/>
    <n v="75350.990000000005"/>
    <n v="119700"/>
    <x v="5"/>
    <x v="0"/>
  </r>
  <r>
    <n v="80103278672"/>
    <n v="20001280197943"/>
    <d v="2006-12-05T00:00:00"/>
    <n v="180"/>
    <n v="57"/>
    <n v="123"/>
    <n v="9.5999780867279902"/>
    <n v="180000"/>
    <n v="72693.48"/>
    <n v="100000"/>
    <x v="2"/>
    <x v="0"/>
  </r>
  <r>
    <n v="35020768634"/>
    <n v="20001280224959"/>
    <d v="2007-06-14T00:00:00"/>
    <n v="145"/>
    <n v="4"/>
    <n v="141"/>
    <n v="9.5999780867279902"/>
    <n v="150000"/>
    <n v="72340.83"/>
    <n v="100000"/>
    <x v="5"/>
    <x v="0"/>
  </r>
  <r>
    <n v="25005422897"/>
    <n v="20001330127374"/>
    <d v="2010-02-26T00:00:00"/>
    <n v="120"/>
    <n v="19"/>
    <n v="101"/>
    <n v="9.5999780867279902"/>
    <n v="173000"/>
    <n v="72837.91"/>
    <n v="85105.23"/>
    <x v="0"/>
    <x v="0"/>
  </r>
  <r>
    <n v="5343022898"/>
    <n v="510001300106607"/>
    <d v="2005-11-08T00:00:00"/>
    <n v="180"/>
    <n v="70"/>
    <n v="110"/>
    <n v="9.5999780867279902"/>
    <n v="168000"/>
    <n v="72015.06"/>
    <n v="108491.22"/>
    <x v="3"/>
    <x v="0"/>
  </r>
  <r>
    <n v="4415291783"/>
    <n v="20001280243830"/>
    <d v="2007-09-04T00:00:00"/>
    <n v="240"/>
    <n v="48"/>
    <n v="192"/>
    <n v="9.5999780867279902"/>
    <n v="100000"/>
    <n v="67241.16"/>
    <n v="80000"/>
    <x v="2"/>
    <x v="0"/>
  </r>
  <r>
    <n v="2471872913"/>
    <n v="20001330143221"/>
    <d v="2010-08-19T00:00:00"/>
    <n v="60"/>
    <n v="13"/>
    <n v="47"/>
    <n v="9.5999780867279902"/>
    <n v="173000"/>
    <n v="70114.73"/>
    <n v="88112.36"/>
    <x v="5"/>
    <x v="0"/>
  </r>
  <r>
    <n v="22053432896"/>
    <n v="20001280243813"/>
    <d v="2007-09-04T00:00:00"/>
    <n v="240"/>
    <n v="48"/>
    <n v="192"/>
    <n v="9.5999780867279902"/>
    <n v="157700"/>
    <n v="66526.92"/>
    <n v="79150.5"/>
    <x v="5"/>
    <x v="0"/>
  </r>
  <r>
    <n v="69520836853"/>
    <n v="20001330140320"/>
    <d v="2010-07-28T00:00:00"/>
    <n v="228"/>
    <n v="14"/>
    <n v="214"/>
    <n v="9.5999780867279902"/>
    <n v="144000"/>
    <n v="66196.38"/>
    <n v="69549"/>
    <x v="5"/>
    <x v="0"/>
  </r>
  <r>
    <n v="14585750800"/>
    <n v="70011230001387"/>
    <d v="2010-02-26T00:00:00"/>
    <n v="120"/>
    <n v="19"/>
    <n v="101"/>
    <n v="9.5999780867279902"/>
    <n v="164107.94"/>
    <n v="66881.64"/>
    <n v="78145.83"/>
    <x v="4"/>
    <x v="0"/>
  </r>
  <r>
    <n v="30832545805"/>
    <n v="72182230000204"/>
    <d v="2010-02-26T00:00:00"/>
    <n v="240"/>
    <n v="19"/>
    <n v="221"/>
    <n v="9.5999780867279902"/>
    <n v="117612"/>
    <n v="64943.55"/>
    <n v="69357.67"/>
    <x v="4"/>
    <x v="0"/>
  </r>
  <r>
    <n v="17570633822"/>
    <n v="20001280129093"/>
    <d v="2005-04-26T00:00:00"/>
    <n v="168"/>
    <n v="77"/>
    <n v="91"/>
    <n v="9.5999780867279902"/>
    <n v="190000"/>
    <n v="65533"/>
    <n v="110000"/>
    <x v="5"/>
    <x v="0"/>
  </r>
  <r>
    <n v="94834237834"/>
    <n v="20001270051873"/>
    <d v="2005-08-22T00:00:00"/>
    <n v="180"/>
    <n v="72"/>
    <n v="108"/>
    <n v="9.5999780867279902"/>
    <n v="190000"/>
    <n v="64232.26"/>
    <n v="98000"/>
    <x v="0"/>
    <x v="0"/>
  </r>
  <r>
    <n v="8280750851"/>
    <n v="20001280166509"/>
    <d v="2006-03-09T00:00:00"/>
    <n v="180"/>
    <n v="66"/>
    <n v="114"/>
    <n v="9.5999780867279902"/>
    <n v="176000"/>
    <n v="64128.95"/>
    <n v="94000"/>
    <x v="2"/>
    <x v="0"/>
  </r>
  <r>
    <n v="28335897867"/>
    <n v="72000230002907"/>
    <d v="2010-01-29T00:00:00"/>
    <n v="240"/>
    <n v="20"/>
    <n v="220"/>
    <n v="9.5999780867279902"/>
    <n v="162200"/>
    <n v="62997.48"/>
    <n v="67623.09"/>
    <x v="4"/>
    <x v="0"/>
  </r>
  <r>
    <n v="1383199795"/>
    <n v="20001280236264"/>
    <d v="2007-08-03T00:00:00"/>
    <n v="240"/>
    <n v="49"/>
    <n v="191"/>
    <n v="9.5999780867279902"/>
    <n v="165000"/>
    <n v="62754.81"/>
    <n v="91722.41"/>
    <x v="5"/>
    <x v="0"/>
  </r>
  <r>
    <n v="2247781888"/>
    <n v="20001280239964"/>
    <d v="2007-08-21T00:00:00"/>
    <n v="240"/>
    <n v="49"/>
    <n v="191"/>
    <n v="9.5999780867279902"/>
    <n v="145000"/>
    <n v="62705.74"/>
    <n v="75300"/>
    <x v="5"/>
    <x v="0"/>
  </r>
  <r>
    <n v="423372831"/>
    <n v="70205230000915"/>
    <d v="2010-03-23T00:00:00"/>
    <n v="240"/>
    <n v="18"/>
    <n v="222"/>
    <n v="9.5999780867279902"/>
    <n v="143000"/>
    <n v="62173.15"/>
    <n v="66000"/>
    <x v="5"/>
    <x v="0"/>
  </r>
  <r>
    <n v="27026733842"/>
    <n v="20001330124871"/>
    <d v="2010-01-29T00:00:00"/>
    <n v="60"/>
    <n v="20"/>
    <n v="40"/>
    <n v="9.5999780867279902"/>
    <n v="122000"/>
    <n v="66231.86"/>
    <n v="97600"/>
    <x v="5"/>
    <x v="0"/>
  </r>
  <r>
    <n v="9833022863"/>
    <n v="20001280125233"/>
    <d v="2005-03-17T00:00:00"/>
    <n v="180"/>
    <n v="78"/>
    <n v="102"/>
    <n v="9.5999780867279902"/>
    <n v="193000"/>
    <n v="62610.23"/>
    <n v="100000"/>
    <x v="2"/>
    <x v="0"/>
  </r>
  <r>
    <n v="7950885823"/>
    <n v="20001330125649"/>
    <d v="2010-02-25T00:00:00"/>
    <n v="120"/>
    <n v="19"/>
    <n v="101"/>
    <n v="9.5999780867279902"/>
    <n v="173000"/>
    <n v="61632.83"/>
    <n v="72000"/>
    <x v="5"/>
    <x v="0"/>
  </r>
  <r>
    <n v="6538068847"/>
    <n v="20001280223774"/>
    <d v="2007-06-06T00:00:00"/>
    <n v="107"/>
    <n v="26"/>
    <n v="81"/>
    <n v="9.5999780867279902"/>
    <n v="170000"/>
    <n v="61829.5"/>
    <n v="120000"/>
    <x v="5"/>
    <x v="0"/>
  </r>
  <r>
    <n v="21343077818"/>
    <n v="20001270064304"/>
    <d v="2007-02-15T00:00:00"/>
    <n v="113"/>
    <n v="17"/>
    <n v="96"/>
    <n v="9.5999780867279902"/>
    <n v="145000"/>
    <n v="61062.080000000002"/>
    <n v="106000"/>
    <x v="2"/>
    <x v="0"/>
  </r>
  <r>
    <n v="21560585803"/>
    <n v="510001310110321"/>
    <d v="2006-10-13T00:00:00"/>
    <n v="240"/>
    <n v="59"/>
    <n v="181"/>
    <n v="9.5999780867279902"/>
    <n v="137500"/>
    <n v="60101.39"/>
    <n v="75000"/>
    <x v="0"/>
    <x v="0"/>
  </r>
  <r>
    <n v="25720485821"/>
    <n v="20001280261110"/>
    <d v="2007-11-27T00:00:00"/>
    <n v="168"/>
    <n v="46"/>
    <n v="122"/>
    <n v="9.5999780867279902"/>
    <n v="130000"/>
    <n v="60516.15"/>
    <n v="80000"/>
    <x v="5"/>
    <x v="0"/>
  </r>
  <r>
    <n v="3700319894"/>
    <n v="30001270046882"/>
    <d v="2005-03-11T00:00:00"/>
    <n v="180"/>
    <n v="78"/>
    <n v="102"/>
    <n v="9.5999780867279902"/>
    <n v="140000"/>
    <n v="59632.58"/>
    <n v="95000"/>
    <x v="5"/>
    <x v="0"/>
  </r>
  <r>
    <n v="24942623804"/>
    <n v="20001280235560"/>
    <d v="2007-08-10T00:00:00"/>
    <n v="240"/>
    <n v="49"/>
    <n v="191"/>
    <n v="9.5999780867279902"/>
    <n v="185000"/>
    <n v="58519.92"/>
    <n v="70000"/>
    <x v="4"/>
    <x v="0"/>
  </r>
  <r>
    <n v="99965968187"/>
    <n v="20001280226749"/>
    <d v="2007-06-26T00:00:00"/>
    <n v="116"/>
    <n v="24"/>
    <n v="92"/>
    <n v="9.5999780867279902"/>
    <n v="140000"/>
    <n v="59401.599999999999"/>
    <n v="106424.62"/>
    <x v="2"/>
    <x v="0"/>
  </r>
  <r>
    <n v="25126589881"/>
    <n v="20001280180200"/>
    <d v="2006-06-21T00:00:00"/>
    <n v="180"/>
    <n v="63"/>
    <n v="117"/>
    <n v="9.5999780867279902"/>
    <n v="120000"/>
    <n v="58389.94"/>
    <n v="84000"/>
    <x v="5"/>
    <x v="0"/>
  </r>
  <r>
    <n v="22805142810"/>
    <n v="20001330147944"/>
    <d v="2010-09-27T00:00:00"/>
    <n v="360"/>
    <n v="12"/>
    <n v="348"/>
    <n v="9.5999780867279902"/>
    <n v="180000"/>
    <n v="56857.56"/>
    <n v="62076"/>
    <x v="5"/>
    <x v="0"/>
  </r>
  <r>
    <n v="835301850"/>
    <n v="70435230001312"/>
    <d v="2010-07-21T00:00:00"/>
    <n v="180"/>
    <n v="14"/>
    <n v="166"/>
    <n v="9.5999780867279902"/>
    <n v="125000"/>
    <n v="56940.54"/>
    <n v="60710"/>
    <x v="2"/>
    <x v="0"/>
  </r>
  <r>
    <n v="8477656878"/>
    <n v="20001280167084"/>
    <d v="2006-03-14T00:00:00"/>
    <n v="180"/>
    <n v="66"/>
    <n v="114"/>
    <n v="9.5999780867279902"/>
    <n v="120000"/>
    <n v="57244.89"/>
    <n v="84000"/>
    <x v="2"/>
    <x v="0"/>
  </r>
  <r>
    <n v="64751228820"/>
    <n v="20001280288299"/>
    <d v="2008-04-11T00:00:00"/>
    <n v="156"/>
    <n v="41"/>
    <n v="115"/>
    <n v="9.5999780867279902"/>
    <n v="140000"/>
    <n v="56949.78"/>
    <n v="74000"/>
    <x v="2"/>
    <x v="0"/>
  </r>
  <r>
    <n v="18314021814"/>
    <n v="20001270046225"/>
    <d v="2005-02-23T00:00:00"/>
    <n v="180"/>
    <n v="79"/>
    <n v="101"/>
    <n v="9.5999780867279902"/>
    <n v="169000"/>
    <n v="56981.9"/>
    <n v="92000"/>
    <x v="5"/>
    <x v="0"/>
  </r>
  <r>
    <n v="60618086820"/>
    <n v="20001280160640"/>
    <d v="2006-01-23T00:00:00"/>
    <n v="180"/>
    <n v="68"/>
    <n v="112"/>
    <n v="9.5999780867279902"/>
    <n v="120000"/>
    <n v="56259.16"/>
    <n v="84000"/>
    <x v="4"/>
    <x v="0"/>
  </r>
  <r>
    <n v="30656030801"/>
    <n v="70011230002464"/>
    <d v="2010-10-28T00:00:00"/>
    <n v="120"/>
    <n v="11"/>
    <n v="109"/>
    <n v="9.5999780867279902"/>
    <n v="163423.39000000001"/>
    <n v="56046.96"/>
    <n v="60980.160000000003"/>
    <x v="5"/>
    <x v="0"/>
  </r>
  <r>
    <n v="25824510881"/>
    <n v="20001280175958"/>
    <d v="2006-05-15T00:00:00"/>
    <n v="180"/>
    <n v="64"/>
    <n v="116"/>
    <n v="9.5999780867279902"/>
    <n v="130000"/>
    <n v="55201.78"/>
    <n v="80000"/>
    <x v="0"/>
    <x v="0"/>
  </r>
  <r>
    <n v="17518523850"/>
    <n v="20001280214783"/>
    <d v="2007-04-17T00:00:00"/>
    <n v="240"/>
    <n v="53"/>
    <n v="187"/>
    <n v="9.5999780867279902"/>
    <n v="177500"/>
    <n v="54503.32"/>
    <n v="66430"/>
    <x v="0"/>
    <x v="0"/>
  </r>
  <r>
    <n v="27624615886"/>
    <n v="20001280167220"/>
    <d v="2006-03-15T00:00:00"/>
    <n v="180"/>
    <n v="66"/>
    <n v="114"/>
    <n v="9.5999780867279902"/>
    <n v="135000"/>
    <n v="54512"/>
    <n v="80000"/>
    <x v="5"/>
    <x v="0"/>
  </r>
  <r>
    <n v="10678688877"/>
    <n v="20001280229268"/>
    <d v="2007-07-16T00:00:00"/>
    <n v="107"/>
    <n v="19"/>
    <n v="88"/>
    <n v="9.5999780867279902"/>
    <n v="176000"/>
    <n v="54912.87"/>
    <n v="100000"/>
    <x v="5"/>
    <x v="0"/>
  </r>
  <r>
    <n v="1489871764"/>
    <n v="20001280174641"/>
    <d v="2006-05-05T00:00:00"/>
    <n v="180"/>
    <n v="64"/>
    <n v="116"/>
    <n v="9.5999780867279902"/>
    <n v="180000"/>
    <n v="53952.36"/>
    <n v="97000"/>
    <x v="2"/>
    <x v="0"/>
  </r>
  <r>
    <n v="6400492810"/>
    <n v="70336230000318"/>
    <d v="2010-07-27T00:00:00"/>
    <n v="48"/>
    <n v="14"/>
    <n v="34"/>
    <n v="9.5999780867279902"/>
    <n v="114371.19"/>
    <n v="57451.61"/>
    <n v="79900"/>
    <x v="5"/>
    <x v="0"/>
  </r>
  <r>
    <n v="29503862884"/>
    <n v="20001330136268"/>
    <d v="2010-06-28T00:00:00"/>
    <n v="120"/>
    <n v="15"/>
    <n v="105"/>
    <n v="9.5999780867279902"/>
    <n v="150000"/>
    <n v="53281.17"/>
    <n v="60000"/>
    <x v="5"/>
    <x v="0"/>
  </r>
  <r>
    <n v="25073153855"/>
    <n v="20001280259825"/>
    <d v="2007-11-19T00:00:00"/>
    <n v="180"/>
    <n v="46"/>
    <n v="134"/>
    <n v="9.5999780867279902"/>
    <n v="175000"/>
    <n v="52369.81"/>
    <n v="123340"/>
    <x v="2"/>
    <x v="0"/>
  </r>
  <r>
    <n v="40972437487"/>
    <n v="20001270067702"/>
    <d v="2007-09-11T00:00:00"/>
    <n v="144"/>
    <n v="48"/>
    <n v="96"/>
    <n v="9.5999780867279902"/>
    <n v="181000"/>
    <n v="52585.32"/>
    <n v="100000"/>
    <x v="2"/>
    <x v="0"/>
  </r>
  <r>
    <n v="14666999817"/>
    <n v="72000230003040"/>
    <d v="2010-02-26T00:00:00"/>
    <n v="180"/>
    <n v="19"/>
    <n v="161"/>
    <n v="9.5999780867279902"/>
    <n v="144633.60000000001"/>
    <n v="51206.12"/>
    <n v="56300"/>
    <x v="5"/>
    <x v="0"/>
  </r>
  <r>
    <n v="26146658863"/>
    <n v="20001280210982"/>
    <d v="2007-03-23T00:00:00"/>
    <n v="120"/>
    <n v="54"/>
    <n v="66"/>
    <n v="9.5999780867279902"/>
    <n v="158000"/>
    <n v="51533.25"/>
    <n v="89000"/>
    <x v="4"/>
    <x v="0"/>
  </r>
  <r>
    <n v="5845063841"/>
    <n v="20001280249196"/>
    <d v="2007-09-28T00:00:00"/>
    <n v="240"/>
    <n v="48"/>
    <n v="192"/>
    <n v="9.5999780867279902"/>
    <n v="130000"/>
    <n v="49679.45"/>
    <n v="90000"/>
    <x v="2"/>
    <x v="0"/>
  </r>
  <r>
    <n v="21463607806"/>
    <n v="20001280120231"/>
    <d v="2005-01-19T00:00:00"/>
    <n v="180"/>
    <n v="80"/>
    <n v="100"/>
    <n v="9.5999780867279902"/>
    <n v="115000"/>
    <n v="49830.07"/>
    <n v="63000"/>
    <x v="4"/>
    <x v="0"/>
  </r>
  <r>
    <n v="4819399896"/>
    <n v="70011230002618"/>
    <d v="2011-01-31T00:00:00"/>
    <n v="360"/>
    <n v="8"/>
    <n v="352"/>
    <n v="9.5999780867279902"/>
    <n v="167810"/>
    <n v="48690.87"/>
    <n v="49318.73"/>
    <x v="5"/>
    <x v="0"/>
  </r>
  <r>
    <n v="14936923800"/>
    <n v="20001280129360"/>
    <d v="2005-04-28T00:00:00"/>
    <n v="91"/>
    <n v="18"/>
    <n v="73"/>
    <n v="9.5999780867279902"/>
    <n v="180000"/>
    <n v="50316.92"/>
    <n v="100000"/>
    <x v="5"/>
    <x v="0"/>
  </r>
  <r>
    <n v="330626841"/>
    <n v="20001280095881"/>
    <d v="2004-07-13T00:00:00"/>
    <n v="156"/>
    <n v="86"/>
    <n v="70"/>
    <n v="9.5999780867279902"/>
    <n v="180000"/>
    <n v="50308.24"/>
    <n v="100000"/>
    <x v="4"/>
    <x v="0"/>
  </r>
  <r>
    <n v="2249253854"/>
    <n v="20001270050532"/>
    <d v="2005-06-28T00:00:00"/>
    <n v="180"/>
    <n v="75"/>
    <n v="105"/>
    <n v="9.5999780867279902"/>
    <n v="150000"/>
    <n v="48411.92"/>
    <n v="75900"/>
    <x v="4"/>
    <x v="0"/>
  </r>
  <r>
    <n v="30216342813"/>
    <n v="20001280172320"/>
    <d v="2006-04-18T00:00:00"/>
    <n v="84"/>
    <n v="8"/>
    <n v="76"/>
    <n v="9.5999780867279902"/>
    <n v="200000"/>
    <n v="48286.53"/>
    <n v="115500"/>
    <x v="5"/>
    <x v="0"/>
  </r>
  <r>
    <n v="25627757833"/>
    <n v="20001330136276"/>
    <d v="2010-06-28T00:00:00"/>
    <n v="180"/>
    <n v="15"/>
    <n v="165"/>
    <n v="9.5999780867279902"/>
    <n v="157000"/>
    <n v="46515.25"/>
    <n v="50000"/>
    <x v="4"/>
    <x v="0"/>
  </r>
  <r>
    <n v="17724731896"/>
    <n v="20001280195096"/>
    <d v="2006-11-07T00:00:00"/>
    <n v="180"/>
    <n v="58"/>
    <n v="122"/>
    <n v="9.5999780867279902"/>
    <n v="150000"/>
    <n v="46192.68"/>
    <n v="64130"/>
    <x v="5"/>
    <x v="0"/>
  </r>
  <r>
    <n v="27677977898"/>
    <n v="20001330144007"/>
    <d v="2010-08-25T00:00:00"/>
    <n v="192"/>
    <n v="13"/>
    <n v="179"/>
    <n v="9.5999780867279902"/>
    <n v="189000"/>
    <n v="44833.68"/>
    <n v="47430.07"/>
    <x v="4"/>
    <x v="0"/>
  </r>
  <r>
    <n v="22420065840"/>
    <n v="70011230002766"/>
    <d v="2011-02-28T00:00:00"/>
    <n v="120"/>
    <n v="5"/>
    <n v="115"/>
    <n v="9.5999780867279902"/>
    <n v="168792.51"/>
    <n v="44772.46"/>
    <n v="66153.490000000005"/>
    <x v="5"/>
    <x v="0"/>
  </r>
  <r>
    <n v="13663543897"/>
    <n v="510001310110364"/>
    <d v="2006-10-19T00:00:00"/>
    <n v="180"/>
    <n v="59"/>
    <n v="121"/>
    <n v="9.5999780867279902"/>
    <n v="170000"/>
    <n v="43561.67"/>
    <n v="106000"/>
    <x v="4"/>
    <x v="0"/>
  </r>
  <r>
    <n v="14254609841"/>
    <n v="20001280123028"/>
    <d v="2005-02-23T00:00:00"/>
    <n v="180"/>
    <n v="79"/>
    <n v="101"/>
    <n v="9.5999780867279902"/>
    <n v="72000"/>
    <n v="43419.56"/>
    <n v="54600"/>
    <x v="4"/>
    <x v="0"/>
  </r>
  <r>
    <n v="8278847703"/>
    <n v="20001280211083"/>
    <d v="2007-03-20T00:00:00"/>
    <n v="192"/>
    <n v="54"/>
    <n v="138"/>
    <n v="9.5999780867279902"/>
    <n v="150000"/>
    <n v="42883.1"/>
    <n v="108000"/>
    <x v="2"/>
    <x v="0"/>
  </r>
  <r>
    <n v="10108104800"/>
    <n v="20001280135840"/>
    <d v="2005-06-24T00:00:00"/>
    <n v="180"/>
    <n v="75"/>
    <n v="105"/>
    <n v="9.5999780867279902"/>
    <n v="185000"/>
    <n v="43160.95"/>
    <n v="92180"/>
    <x v="4"/>
    <x v="0"/>
  </r>
  <r>
    <n v="78680077968"/>
    <n v="72189230001615"/>
    <d v="2008-07-23T00:00:00"/>
    <n v="77"/>
    <n v="15"/>
    <n v="62"/>
    <n v="9.5999780867279902"/>
    <n v="145000"/>
    <n v="43200.25"/>
    <n v="80000"/>
    <x v="5"/>
    <x v="0"/>
  </r>
  <r>
    <n v="26831683819"/>
    <n v="20001330130510"/>
    <d v="2010-02-12T00:00:00"/>
    <n v="187"/>
    <n v="13"/>
    <n v="174"/>
    <n v="9.5999780867279902"/>
    <n v="173000"/>
    <n v="41811.379999999997"/>
    <n v="51736.66"/>
    <x v="5"/>
    <x v="0"/>
  </r>
  <r>
    <n v="13038959863"/>
    <n v="20001280229209"/>
    <d v="2007-07-06T00:00:00"/>
    <n v="240"/>
    <n v="50"/>
    <n v="190"/>
    <n v="9.5999780867279902"/>
    <n v="185000"/>
    <n v="41634.120000000003"/>
    <n v="50000"/>
    <x v="5"/>
    <x v="0"/>
  </r>
  <r>
    <n v="87646056804"/>
    <n v="510001310111336"/>
    <d v="2007-03-09T00:00:00"/>
    <n v="180"/>
    <n v="54"/>
    <n v="126"/>
    <n v="9.5999780867279902"/>
    <n v="160000"/>
    <n v="41926.239999999998"/>
    <n v="120000"/>
    <x v="4"/>
    <x v="0"/>
  </r>
  <r>
    <n v="27885226816"/>
    <n v="70116230000914"/>
    <d v="2010-04-28T00:00:00"/>
    <n v="120"/>
    <n v="17"/>
    <n v="103"/>
    <n v="9.5999780867279902"/>
    <n v="138000"/>
    <n v="41870.57"/>
    <n v="48000"/>
    <x v="5"/>
    <x v="0"/>
  </r>
  <r>
    <n v="75103435853"/>
    <n v="20001230054740"/>
    <d v="2008-09-22T00:00:00"/>
    <n v="180"/>
    <n v="36"/>
    <n v="144"/>
    <n v="9.5999780867279902"/>
    <n v="185000"/>
    <n v="41300.03"/>
    <n v="50000"/>
    <x v="3"/>
    <x v="0"/>
  </r>
  <r>
    <n v="28072575856"/>
    <n v="20001280245123"/>
    <d v="2007-09-12T00:00:00"/>
    <n v="75"/>
    <n v="24"/>
    <n v="51"/>
    <n v="9.5999780867279902"/>
    <n v="195000"/>
    <n v="42795.91"/>
    <n v="98337.44"/>
    <x v="2"/>
    <x v="0"/>
  </r>
  <r>
    <n v="8894036863"/>
    <n v="20001280197757"/>
    <d v="2006-12-04T00:00:00"/>
    <n v="240"/>
    <n v="57"/>
    <n v="183"/>
    <n v="9.5999780867279902"/>
    <n v="120000"/>
    <n v="40703.910000000003"/>
    <n v="81136.789999999994"/>
    <x v="3"/>
    <x v="0"/>
  </r>
  <r>
    <n v="60633530034"/>
    <n v="20001270047353"/>
    <d v="2005-03-23T00:00:00"/>
    <n v="168"/>
    <n v="78"/>
    <n v="90"/>
    <n v="9.5999780867279902"/>
    <n v="168000"/>
    <n v="41353.06"/>
    <n v="70000"/>
    <x v="4"/>
    <x v="0"/>
  </r>
  <r>
    <n v="6031082888"/>
    <n v="20001280107979"/>
    <d v="2004-11-12T00:00:00"/>
    <n v="180"/>
    <n v="82"/>
    <n v="98"/>
    <n v="9.5999780867279902"/>
    <n v="186000"/>
    <n v="41162.629999999997"/>
    <n v="67843.64"/>
    <x v="2"/>
    <x v="0"/>
  </r>
  <r>
    <n v="42256127834"/>
    <n v="20001280139102"/>
    <d v="2005-07-25T00:00:00"/>
    <n v="180"/>
    <n v="74"/>
    <n v="106"/>
    <n v="9.5999780867279902"/>
    <n v="95000"/>
    <n v="40913.620000000003"/>
    <n v="63700"/>
    <x v="5"/>
    <x v="0"/>
  </r>
  <r>
    <n v="39396860778"/>
    <n v="20001280122307"/>
    <d v="2005-02-14T00:00:00"/>
    <n v="180"/>
    <n v="79"/>
    <n v="101"/>
    <n v="9.5999780867279902"/>
    <n v="182000"/>
    <n v="40927.730000000003"/>
    <n v="97000"/>
    <x v="0"/>
    <x v="0"/>
  </r>
  <r>
    <n v="63527740082"/>
    <n v="20001280120835"/>
    <d v="2005-01-28T00:00:00"/>
    <n v="180"/>
    <n v="80"/>
    <n v="100"/>
    <n v="9.5999780867279902"/>
    <n v="95000"/>
    <n v="40833.279999999999"/>
    <n v="66500"/>
    <x v="3"/>
    <x v="0"/>
  </r>
  <r>
    <n v="14646683881"/>
    <n v="510001310107568"/>
    <d v="2005-11-08T00:00:00"/>
    <n v="180"/>
    <n v="70"/>
    <n v="110"/>
    <n v="9.5999780867279902"/>
    <n v="175000"/>
    <n v="40483.949999999997"/>
    <n v="60989"/>
    <x v="5"/>
    <x v="0"/>
  </r>
  <r>
    <n v="15547276855"/>
    <n v="20001280230002"/>
    <d v="2007-07-10T00:00:00"/>
    <n v="105"/>
    <n v="18"/>
    <n v="87"/>
    <n v="9.5999780867279902"/>
    <n v="140000"/>
    <n v="40634.31"/>
    <n v="74338"/>
    <x v="0"/>
    <x v="0"/>
  </r>
  <r>
    <n v="12442715864"/>
    <n v="20001280150467"/>
    <d v="2005-10-27T00:00:00"/>
    <n v="168"/>
    <n v="71"/>
    <n v="97"/>
    <n v="9.5999780867279902"/>
    <n v="150000"/>
    <n v="40484.32"/>
    <n v="100000"/>
    <x v="0"/>
    <x v="0"/>
  </r>
  <r>
    <n v="33032017815"/>
    <n v="20001280129077"/>
    <d v="2005-04-26T00:00:00"/>
    <n v="168"/>
    <n v="76"/>
    <n v="92"/>
    <n v="9.5999780867279902"/>
    <n v="135000"/>
    <n v="40059.07"/>
    <n v="66000"/>
    <x v="0"/>
    <x v="0"/>
  </r>
  <r>
    <n v="26774621848"/>
    <n v="20001280171847"/>
    <d v="2006-04-13T00:00:00"/>
    <n v="180"/>
    <n v="65"/>
    <n v="115"/>
    <n v="9.5999780867279902"/>
    <n v="130000"/>
    <n v="39770.28"/>
    <n v="58000"/>
    <x v="5"/>
    <x v="0"/>
  </r>
  <r>
    <n v="24625723841"/>
    <n v="20001280211369"/>
    <d v="2007-03-27T00:00:00"/>
    <n v="144"/>
    <n v="54"/>
    <n v="90"/>
    <n v="9.5999780867279902"/>
    <n v="148000"/>
    <n v="39948.300000000003"/>
    <n v="60800"/>
    <x v="2"/>
    <x v="0"/>
  </r>
  <r>
    <n v="26759852877"/>
    <n v="30001290055518"/>
    <d v="2007-01-11T00:00:00"/>
    <n v="73"/>
    <n v="23"/>
    <n v="50"/>
    <n v="9.5999780867279902"/>
    <n v="178340"/>
    <n v="40682.949999999997"/>
    <n v="102117.65"/>
    <x v="2"/>
    <x v="0"/>
  </r>
  <r>
    <n v="57658625515"/>
    <n v="20001270065025"/>
    <d v="2007-03-22T00:00:00"/>
    <n v="240"/>
    <n v="54"/>
    <n v="186"/>
    <n v="9.5999780867279902"/>
    <n v="160000"/>
    <n v="38760.660000000003"/>
    <n v="47500"/>
    <x v="4"/>
    <x v="0"/>
  </r>
  <r>
    <n v="22112729837"/>
    <n v="20001280312920"/>
    <d v="2008-08-21T00:00:00"/>
    <n v="86"/>
    <n v="14"/>
    <n v="72"/>
    <n v="9.5999780867279902"/>
    <n v="117900"/>
    <n v="39168.94"/>
    <n v="70000"/>
    <x v="4"/>
    <x v="0"/>
  </r>
  <r>
    <n v="82634840730"/>
    <n v="20001270045024"/>
    <d v="2005-02-03T00:00:00"/>
    <n v="180"/>
    <n v="79"/>
    <n v="101"/>
    <n v="9.5999780867279902"/>
    <n v="122500"/>
    <n v="38548.42"/>
    <n v="61709.79"/>
    <x v="5"/>
    <x v="0"/>
  </r>
  <r>
    <n v="97177601872"/>
    <n v="20001280217863"/>
    <d v="2007-05-08T00:00:00"/>
    <n v="120"/>
    <n v="52"/>
    <n v="68"/>
    <n v="9.5999780867279902"/>
    <n v="110000"/>
    <n v="38816.5"/>
    <n v="65000"/>
    <x v="2"/>
    <x v="0"/>
  </r>
  <r>
    <n v="66069424700"/>
    <n v="20001280236973"/>
    <d v="2007-08-06T00:00:00"/>
    <n v="240"/>
    <n v="49"/>
    <n v="191"/>
    <n v="9.5999780867279902"/>
    <n v="124000"/>
    <n v="37654.18"/>
    <n v="80000"/>
    <x v="2"/>
    <x v="0"/>
  </r>
  <r>
    <n v="7969457800"/>
    <n v="20001280153520"/>
    <d v="2005-11-25T00:00:00"/>
    <n v="108"/>
    <n v="70"/>
    <n v="38"/>
    <n v="9.5999780867279902"/>
    <n v="173000"/>
    <n v="39886.44"/>
    <n v="105000"/>
    <x v="2"/>
    <x v="0"/>
  </r>
  <r>
    <n v="1487087730"/>
    <n v="20001280211067"/>
    <d v="2007-03-26T00:00:00"/>
    <n v="240"/>
    <n v="54"/>
    <n v="186"/>
    <n v="9.5999780867279902"/>
    <n v="145000"/>
    <n v="36362.720000000001"/>
    <n v="85000"/>
    <x v="2"/>
    <x v="0"/>
  </r>
  <r>
    <n v="7633591811"/>
    <n v="20001280195193"/>
    <d v="2006-11-16T00:00:00"/>
    <n v="180"/>
    <n v="58"/>
    <n v="122"/>
    <n v="9.5999780867279902"/>
    <n v="150000"/>
    <n v="35988.239999999998"/>
    <n v="50000"/>
    <x v="2"/>
    <x v="0"/>
  </r>
  <r>
    <n v="27475650847"/>
    <n v="20001270061810"/>
    <d v="2006-09-26T00:00:00"/>
    <n v="180"/>
    <n v="60"/>
    <n v="120"/>
    <n v="9.5999780867279902"/>
    <n v="133000"/>
    <n v="35392.519999999997"/>
    <n v="50000"/>
    <x v="5"/>
    <x v="0"/>
  </r>
  <r>
    <n v="29614072814"/>
    <n v="20001280208619"/>
    <d v="2007-03-07T00:00:00"/>
    <n v="60"/>
    <n v="7"/>
    <n v="53"/>
    <n v="9.5999780867279902"/>
    <n v="155000"/>
    <n v="35846.800000000003"/>
    <n v="84000"/>
    <x v="2"/>
    <x v="0"/>
  </r>
  <r>
    <n v="25094243861"/>
    <n v="20001270055720"/>
    <d v="2006-02-10T00:00:00"/>
    <n v="180"/>
    <n v="67"/>
    <n v="113"/>
    <n v="9.5999780867279902"/>
    <n v="100000"/>
    <n v="33892.620000000003"/>
    <n v="50000"/>
    <x v="5"/>
    <x v="0"/>
  </r>
  <r>
    <n v="70755302834"/>
    <n v="20001270052829"/>
    <d v="2005-10-07T00:00:00"/>
    <n v="180"/>
    <n v="71"/>
    <n v="109"/>
    <n v="9.5999780867279902"/>
    <n v="145000"/>
    <n v="32938.82"/>
    <n v="50000"/>
    <x v="5"/>
    <x v="0"/>
  </r>
  <r>
    <n v="15142738888"/>
    <n v="20001280132493"/>
    <d v="2005-05-25T00:00:00"/>
    <n v="180"/>
    <n v="76"/>
    <n v="104"/>
    <n v="9.5999780867279902"/>
    <n v="78000"/>
    <n v="32937.43"/>
    <n v="52000"/>
    <x v="5"/>
    <x v="0"/>
  </r>
  <r>
    <n v="27113321879"/>
    <n v="20001280239123"/>
    <d v="2007-08-17T00:00:00"/>
    <n v="67"/>
    <n v="13"/>
    <n v="54"/>
    <n v="9.5999780867279902"/>
    <n v="160000"/>
    <n v="32974.120000000003"/>
    <n v="120000"/>
    <x v="5"/>
    <x v="0"/>
  </r>
  <r>
    <n v="9899140899"/>
    <n v="510001310114122"/>
    <d v="2007-08-23T00:00:00"/>
    <n v="216"/>
    <n v="49"/>
    <n v="167"/>
    <n v="9.5999780867279902"/>
    <n v="160000"/>
    <n v="31497.31"/>
    <n v="60000"/>
    <x v="5"/>
    <x v="0"/>
  </r>
  <r>
    <n v="27871804855"/>
    <n v="20001270058142"/>
    <d v="2006-04-18T00:00:00"/>
    <n v="180"/>
    <n v="65"/>
    <n v="115"/>
    <n v="9.5999780867279902"/>
    <n v="191090"/>
    <n v="31074.59"/>
    <n v="85000"/>
    <x v="2"/>
    <x v="0"/>
  </r>
  <r>
    <n v="27536019840"/>
    <n v="20001280270772"/>
    <d v="2008-01-14T00:00:00"/>
    <n v="240"/>
    <n v="2"/>
    <n v="238"/>
    <n v="9.5999780867279902"/>
    <n v="160380"/>
    <n v="30514.19"/>
    <n v="75762.13"/>
    <x v="5"/>
    <x v="0"/>
  </r>
  <r>
    <n v="15293967860"/>
    <n v="20001270054279"/>
    <d v="2005-12-16T00:00:00"/>
    <n v="180"/>
    <n v="69"/>
    <n v="111"/>
    <n v="9.5999780867279902"/>
    <n v="149866.07999999999"/>
    <n v="30640.73"/>
    <n v="79647.91"/>
    <x v="5"/>
    <x v="0"/>
  </r>
  <r>
    <n v="74095447591"/>
    <n v="20001270047310"/>
    <d v="2005-03-22T00:00:00"/>
    <n v="180"/>
    <n v="78"/>
    <n v="102"/>
    <n v="9.5999780867279902"/>
    <n v="95000"/>
    <n v="30597.14"/>
    <n v="49000"/>
    <x v="5"/>
    <x v="0"/>
  </r>
  <r>
    <n v="24823925866"/>
    <n v="20001270045105"/>
    <d v="2005-01-05T00:00:00"/>
    <n v="180"/>
    <n v="80"/>
    <n v="100"/>
    <n v="9.5999780867279902"/>
    <n v="117000"/>
    <n v="30224.14"/>
    <n v="57000"/>
    <x v="2"/>
    <x v="0"/>
  </r>
  <r>
    <n v="27221369100"/>
    <n v="20001280145110"/>
    <d v="2005-09-08T00:00:00"/>
    <n v="180"/>
    <n v="72"/>
    <n v="108"/>
    <n v="9.5999780867279902"/>
    <n v="135000"/>
    <n v="29459.48"/>
    <n v="45000"/>
    <x v="0"/>
    <x v="0"/>
  </r>
  <r>
    <n v="13246093890"/>
    <n v="510001300106763"/>
    <d v="2006-02-24T00:00:00"/>
    <n v="180"/>
    <n v="67"/>
    <n v="113"/>
    <n v="9.5999780867279902"/>
    <n v="120480"/>
    <n v="29248.61"/>
    <n v="82000"/>
    <x v="2"/>
    <x v="0"/>
  </r>
  <r>
    <n v="15357624895"/>
    <n v="20001270062034"/>
    <d v="2006-10-11T00:00:00"/>
    <n v="43"/>
    <n v="12"/>
    <n v="31"/>
    <n v="9.5999780867279902"/>
    <n v="195000"/>
    <n v="31351.73"/>
    <n v="116224.96000000001"/>
    <x v="2"/>
    <x v="0"/>
  </r>
  <r>
    <n v="17011018824"/>
    <n v="510001310110674"/>
    <d v="2006-12-13T00:00:00"/>
    <n v="156"/>
    <n v="57"/>
    <n v="99"/>
    <n v="9.5999780867279902"/>
    <n v="140000"/>
    <n v="28903.38"/>
    <n v="43000"/>
    <x v="5"/>
    <x v="0"/>
  </r>
  <r>
    <n v="15104505804"/>
    <n v="20001280124709"/>
    <d v="2005-03-10T00:00:00"/>
    <n v="180"/>
    <n v="78"/>
    <n v="102"/>
    <n v="9.5999780867279902"/>
    <n v="83000"/>
    <n v="28275.03"/>
    <n v="45000"/>
    <x v="5"/>
    <x v="0"/>
  </r>
  <r>
    <n v="77001729787"/>
    <n v="20001280121530"/>
    <d v="2005-01-31T00:00:00"/>
    <n v="180"/>
    <n v="80"/>
    <n v="100"/>
    <n v="9.5999780867279902"/>
    <n v="130000"/>
    <n v="28280.99"/>
    <n v="87906.85"/>
    <x v="2"/>
    <x v="0"/>
  </r>
  <r>
    <n v="3275552899"/>
    <n v="20001280100915"/>
    <d v="2004-10-08T00:00:00"/>
    <n v="180"/>
    <n v="83"/>
    <n v="97"/>
    <n v="9.5999780867279902"/>
    <n v="115000"/>
    <n v="27694.83"/>
    <n v="46000"/>
    <x v="2"/>
    <x v="0"/>
  </r>
  <r>
    <n v="27789142852"/>
    <n v="20001280123443"/>
    <d v="2005-02-28T00:00:00"/>
    <n v="180"/>
    <n v="79"/>
    <n v="101"/>
    <n v="9.5999780867279902"/>
    <n v="83500"/>
    <n v="27252.9"/>
    <n v="44000"/>
    <x v="3"/>
    <x v="0"/>
  </r>
  <r>
    <n v="7563966897"/>
    <n v="20001280244429"/>
    <d v="2007-09-06T00:00:00"/>
    <n v="240"/>
    <n v="48"/>
    <n v="192"/>
    <n v="9.5999780867279902"/>
    <n v="140000"/>
    <n v="26569.24"/>
    <n v="70000"/>
    <x v="5"/>
    <x v="0"/>
  </r>
  <r>
    <n v="52381080872"/>
    <n v="20001280134780"/>
    <d v="2005-06-20T00:00:00"/>
    <n v="180"/>
    <n v="75"/>
    <n v="105"/>
    <n v="9.5999780867279902"/>
    <n v="60000"/>
    <n v="26886.25"/>
    <n v="42000"/>
    <x v="4"/>
    <x v="0"/>
  </r>
  <r>
    <n v="8249086864"/>
    <n v="20001280134437"/>
    <d v="2005-06-10T00:00:00"/>
    <n v="180"/>
    <n v="75"/>
    <n v="105"/>
    <n v="9.5999780867279902"/>
    <n v="97419.7"/>
    <n v="26815.040000000001"/>
    <n v="55000"/>
    <x v="6"/>
    <x v="0"/>
  </r>
  <r>
    <n v="9547282204"/>
    <n v="20001280230398"/>
    <d v="2007-07-13T00:00:00"/>
    <n v="180"/>
    <n v="50"/>
    <n v="130"/>
    <n v="9.5999780867279902"/>
    <n v="125000"/>
    <n v="26509.73"/>
    <n v="35000"/>
    <x v="6"/>
    <x v="0"/>
  </r>
  <r>
    <n v="65398416804"/>
    <n v="20001280114428"/>
    <d v="2005-04-07T00:00:00"/>
    <n v="180"/>
    <n v="77"/>
    <n v="103"/>
    <n v="9.5999780867279902"/>
    <n v="105000"/>
    <n v="26562.38"/>
    <n v="42000"/>
    <x v="3"/>
    <x v="0"/>
  </r>
  <r>
    <n v="69288224815"/>
    <n v="20001280095784"/>
    <d v="2004-07-07T00:00:00"/>
    <n v="180"/>
    <n v="86"/>
    <n v="94"/>
    <n v="9.5999780867279902"/>
    <n v="75000"/>
    <n v="26390.53"/>
    <n v="45000"/>
    <x v="3"/>
    <x v="0"/>
  </r>
  <r>
    <n v="67761348553"/>
    <n v="20001270065360"/>
    <d v="2007-04-16T00:00:00"/>
    <n v="180"/>
    <n v="53"/>
    <n v="127"/>
    <n v="9.5999780867279902"/>
    <n v="138000"/>
    <n v="25923.1"/>
    <n v="80000"/>
    <x v="5"/>
    <x v="0"/>
  </r>
  <r>
    <n v="29415776889"/>
    <n v="20001270066595"/>
    <d v="2007-07-18T00:00:00"/>
    <n v="49"/>
    <n v="12"/>
    <n v="37"/>
    <n v="9.5999780867279902"/>
    <n v="155070.39999999999"/>
    <n v="27391.98"/>
    <n v="95053"/>
    <x v="5"/>
    <x v="0"/>
  </r>
  <r>
    <n v="99357879668"/>
    <n v="20001280095040"/>
    <d v="2004-06-28T00:00:00"/>
    <n v="180"/>
    <n v="87"/>
    <n v="93"/>
    <n v="9.5999780867279902"/>
    <n v="106000"/>
    <n v="25447.73"/>
    <n v="44000"/>
    <x v="5"/>
    <x v="0"/>
  </r>
  <r>
    <n v="84298898687"/>
    <n v="20001280192259"/>
    <d v="2006-10-10T00:00:00"/>
    <n v="180"/>
    <n v="59"/>
    <n v="121"/>
    <n v="9.5999780867279902"/>
    <n v="120000"/>
    <n v="25078.03"/>
    <n v="35000"/>
    <x v="5"/>
    <x v="0"/>
  </r>
  <r>
    <n v="20563205849"/>
    <n v="20001280252642"/>
    <d v="2007-10-18T00:00:00"/>
    <n v="120"/>
    <n v="47"/>
    <n v="73"/>
    <n v="9.5999780867279902"/>
    <n v="135500"/>
    <n v="25423.88"/>
    <n v="40000"/>
    <x v="4"/>
    <x v="0"/>
  </r>
  <r>
    <n v="1271839733"/>
    <n v="20001280097787"/>
    <d v="2004-08-17T00:00:00"/>
    <n v="156"/>
    <n v="85"/>
    <n v="71"/>
    <n v="9.5999780867279902"/>
    <n v="125000"/>
    <n v="25453.38"/>
    <n v="50000"/>
    <x v="5"/>
    <x v="0"/>
  </r>
  <r>
    <n v="7325642806"/>
    <n v="20001280277220"/>
    <d v="2008-02-15T00:00:00"/>
    <n v="38"/>
    <n v="5"/>
    <n v="33"/>
    <n v="9.5999780867279902"/>
    <n v="180000"/>
    <n v="26598.85"/>
    <n v="104000"/>
    <x v="2"/>
    <x v="0"/>
  </r>
  <r>
    <n v="13788919884"/>
    <n v="20001280142421"/>
    <d v="2005-08-19T00:00:00"/>
    <n v="180"/>
    <n v="73"/>
    <n v="107"/>
    <n v="9.5999780867279902"/>
    <n v="155000"/>
    <n v="24723.65"/>
    <n v="108500"/>
    <x v="4"/>
    <x v="0"/>
  </r>
  <r>
    <n v="93518870653"/>
    <n v="20001280154527"/>
    <d v="2005-12-05T00:00:00"/>
    <n v="44"/>
    <n v="15"/>
    <n v="29"/>
    <n v="9.5999780867279902"/>
    <n v="160000"/>
    <n v="26796.57"/>
    <n v="108000"/>
    <x v="1"/>
    <x v="0"/>
  </r>
  <r>
    <n v="889376824"/>
    <n v="20001280236620"/>
    <d v="2007-08-07T00:00:00"/>
    <n v="120"/>
    <n v="49"/>
    <n v="71"/>
    <n v="9.5999780867279902"/>
    <n v="115000"/>
    <n v="24827.54"/>
    <n v="40000"/>
    <x v="5"/>
    <x v="0"/>
  </r>
  <r>
    <n v="28760448890"/>
    <n v="510001310109145"/>
    <d v="2006-05-02T00:00:00"/>
    <n v="168"/>
    <n v="64"/>
    <n v="104"/>
    <n v="9.5999780867279902"/>
    <n v="120000"/>
    <n v="24350.67"/>
    <n v="69231.7"/>
    <x v="2"/>
    <x v="0"/>
  </r>
  <r>
    <n v="86390910800"/>
    <n v="20001280184620"/>
    <d v="2006-08-02T00:00:00"/>
    <n v="180"/>
    <n v="61"/>
    <n v="119"/>
    <n v="9.5999780867279902"/>
    <n v="130000"/>
    <n v="24151.46"/>
    <n v="50000"/>
    <x v="5"/>
    <x v="0"/>
  </r>
  <r>
    <n v="65820428668"/>
    <n v="20001280147830"/>
    <d v="2005-10-04T00:00:00"/>
    <n v="132"/>
    <n v="71"/>
    <n v="61"/>
    <n v="9.5999780867279902"/>
    <n v="120000"/>
    <n v="24577.67"/>
    <n v="80000"/>
    <x v="5"/>
    <x v="0"/>
  </r>
  <r>
    <n v="15306524800"/>
    <n v="20001280103698"/>
    <d v="2004-10-07T00:00:00"/>
    <n v="180"/>
    <n v="83"/>
    <n v="97"/>
    <n v="9.5999780867279902"/>
    <n v="78000"/>
    <n v="24071.17"/>
    <n v="40000"/>
    <x v="2"/>
    <x v="0"/>
  </r>
  <r>
    <n v="9347098825"/>
    <n v="20001270050605"/>
    <d v="2005-07-25T00:00:00"/>
    <n v="180"/>
    <n v="74"/>
    <n v="106"/>
    <n v="9.5999780867279902"/>
    <n v="125000"/>
    <n v="23681.63"/>
    <n v="63000"/>
    <x v="4"/>
    <x v="0"/>
  </r>
  <r>
    <n v="21622914449"/>
    <n v="20001280122960"/>
    <d v="2005-02-24T00:00:00"/>
    <n v="180"/>
    <n v="79"/>
    <n v="101"/>
    <n v="9.5999780867279902"/>
    <n v="100000"/>
    <n v="23598.5"/>
    <n v="37374.730000000003"/>
    <x v="3"/>
    <x v="2"/>
  </r>
  <r>
    <n v="3718120704"/>
    <n v="20001280183500"/>
    <d v="2006-07-21T00:00:00"/>
    <n v="180"/>
    <n v="62"/>
    <n v="118"/>
    <n v="9.5999780867279902"/>
    <n v="120000"/>
    <n v="23290.14"/>
    <n v="73730.490000000005"/>
    <x v="2"/>
    <x v="0"/>
  </r>
  <r>
    <n v="3825737810"/>
    <n v="20001280098449"/>
    <d v="2004-08-11T00:00:00"/>
    <n v="180"/>
    <n v="85"/>
    <n v="95"/>
    <n v="9.5999780867279902"/>
    <n v="115000"/>
    <n v="23430.98"/>
    <n v="75000"/>
    <x v="3"/>
    <x v="0"/>
  </r>
  <r>
    <n v="28957017844"/>
    <n v="20001270066196"/>
    <d v="2007-07-20T00:00:00"/>
    <n v="125"/>
    <n v="20"/>
    <n v="105"/>
    <n v="9.5999780867279902"/>
    <n v="100000"/>
    <n v="23197.77"/>
    <n v="38121.160000000003"/>
    <x v="2"/>
    <x v="0"/>
  </r>
  <r>
    <n v="15858437842"/>
    <n v="20001280125306"/>
    <d v="2005-03-17T00:00:00"/>
    <n v="180"/>
    <n v="78"/>
    <n v="102"/>
    <n v="9.5999780867279902"/>
    <n v="68000"/>
    <n v="23110.14"/>
    <n v="37000"/>
    <x v="2"/>
    <x v="0"/>
  </r>
  <r>
    <n v="82445109868"/>
    <n v="20001270045881"/>
    <d v="2005-02-10T00:00:00"/>
    <n v="97"/>
    <n v="53"/>
    <n v="44"/>
    <n v="9.5999780867279902"/>
    <n v="145000"/>
    <n v="23663.22"/>
    <n v="70000"/>
    <x v="5"/>
    <x v="0"/>
  </r>
  <r>
    <n v="19521833831"/>
    <n v="20001280160020"/>
    <d v="2006-01-17T00:00:00"/>
    <n v="120"/>
    <n v="68"/>
    <n v="52"/>
    <n v="9.5999780867279902"/>
    <n v="140000"/>
    <n v="23359.439999999999"/>
    <n v="50000"/>
    <x v="5"/>
    <x v="0"/>
  </r>
  <r>
    <n v="13552750835"/>
    <n v="510001310107860"/>
    <d v="2005-12-15T00:00:00"/>
    <n v="108"/>
    <n v="69"/>
    <n v="39"/>
    <n v="9.5999780867279902"/>
    <n v="157500"/>
    <n v="23424.38"/>
    <n v="60000"/>
    <x v="5"/>
    <x v="0"/>
  </r>
  <r>
    <n v="37629204868"/>
    <n v="20001280116439"/>
    <d v="2005-01-04T00:00:00"/>
    <n v="180"/>
    <n v="80"/>
    <n v="100"/>
    <n v="9.5999780867279902"/>
    <n v="52000"/>
    <n v="22286.32"/>
    <n v="36000"/>
    <x v="5"/>
    <x v="0"/>
  </r>
  <r>
    <n v="28034297801"/>
    <n v="20001280184914"/>
    <d v="2006-08-03T00:00:00"/>
    <n v="180"/>
    <n v="61"/>
    <n v="119"/>
    <n v="9.5999780867279902"/>
    <n v="140000"/>
    <n v="21960.93"/>
    <n v="72700"/>
    <x v="2"/>
    <x v="0"/>
  </r>
  <r>
    <n v="26328822812"/>
    <n v="20001270060473"/>
    <d v="2006-07-21T00:00:00"/>
    <n v="73"/>
    <n v="25"/>
    <n v="48"/>
    <n v="9.5999780867279902"/>
    <n v="127191.73"/>
    <n v="22378.44"/>
    <n v="59000"/>
    <x v="5"/>
    <x v="0"/>
  </r>
  <r>
    <n v="11244723800"/>
    <n v="20001280132272"/>
    <d v="2005-05-24T00:00:00"/>
    <n v="180"/>
    <n v="76"/>
    <n v="104"/>
    <n v="9.5999780867279902"/>
    <n v="151000"/>
    <n v="21544.14"/>
    <n v="105000"/>
    <x v="5"/>
    <x v="0"/>
  </r>
  <r>
    <n v="1177890704"/>
    <n v="20001280026561"/>
    <d v="2001-05-14T00:00:00"/>
    <n v="180"/>
    <n v="124"/>
    <n v="56"/>
    <n v="9.5999780867279902"/>
    <n v="60000"/>
    <n v="21355.3"/>
    <n v="37000"/>
    <x v="5"/>
    <x v="0"/>
  </r>
  <r>
    <n v="27465119839"/>
    <n v="20001280302119"/>
    <d v="2008-06-26T00:00:00"/>
    <n v="120"/>
    <n v="39"/>
    <n v="81"/>
    <n v="9.5999780867279902"/>
    <n v="200000"/>
    <n v="20987.27"/>
    <n v="30000"/>
    <x v="4"/>
    <x v="0"/>
  </r>
  <r>
    <n v="12709721899"/>
    <n v="20001280234261"/>
    <d v="2007-08-03T00:00:00"/>
    <n v="80"/>
    <n v="20"/>
    <n v="60"/>
    <n v="9.5999780867279902"/>
    <n v="120000"/>
    <n v="21189.94"/>
    <n v="50000"/>
    <x v="4"/>
    <x v="0"/>
  </r>
  <r>
    <n v="30115062807"/>
    <n v="20001330124197"/>
    <d v="2010-01-29T00:00:00"/>
    <n v="72"/>
    <n v="20"/>
    <n v="52"/>
    <n v="9.5999780867279902"/>
    <n v="163000"/>
    <n v="20584.29"/>
    <n v="28000"/>
    <x v="1"/>
    <x v="0"/>
  </r>
  <r>
    <n v="57470995234"/>
    <n v="20001280098511"/>
    <d v="2004-08-19T00:00:00"/>
    <n v="180"/>
    <n v="85"/>
    <n v="95"/>
    <n v="9.5999780867279902"/>
    <n v="90000"/>
    <n v="19723.71"/>
    <n v="45000"/>
    <x v="4"/>
    <x v="0"/>
  </r>
  <r>
    <n v="55178650620"/>
    <n v="20001280027304"/>
    <d v="2001-05-28T00:00:00"/>
    <n v="180"/>
    <n v="124"/>
    <n v="56"/>
    <n v="9.5999780867279902"/>
    <n v="85000"/>
    <n v="20125.63"/>
    <n v="35000"/>
    <x v="2"/>
    <x v="0"/>
  </r>
  <r>
    <n v="1626750700"/>
    <n v="510001310110658"/>
    <d v="2006-12-13T00:00:00"/>
    <n v="40"/>
    <n v="12"/>
    <n v="28"/>
    <n v="9.5999780867279902"/>
    <n v="160000"/>
    <n v="21106.2"/>
    <n v="85498.44"/>
    <x v="5"/>
    <x v="0"/>
  </r>
  <r>
    <n v="14516870878"/>
    <n v="20001280145439"/>
    <d v="2005-09-12T00:00:00"/>
    <n v="96"/>
    <n v="72"/>
    <n v="24"/>
    <n v="9.5999780867279902"/>
    <n v="110000"/>
    <n v="20432.59"/>
    <n v="75000"/>
    <x v="2"/>
    <x v="0"/>
  </r>
  <r>
    <n v="19426233806"/>
    <n v="20001330126734"/>
    <d v="2010-02-26T00:00:00"/>
    <n v="59"/>
    <n v="13"/>
    <n v="46"/>
    <n v="9.5999780867279902"/>
    <n v="173000"/>
    <n v="18185.61"/>
    <n v="125232.2"/>
    <x v="1"/>
    <x v="0"/>
  </r>
  <r>
    <n v="12748585852"/>
    <n v="510001310109374"/>
    <d v="2006-06-07T00:00:00"/>
    <n v="40"/>
    <n v="28"/>
    <n v="12"/>
    <n v="9.5999780867279902"/>
    <n v="180000"/>
    <n v="16642.810000000001"/>
    <n v="126000"/>
    <x v="3"/>
    <x v="0"/>
  </r>
  <r>
    <n v="3160545857"/>
    <n v="70317230000052"/>
    <d v="2011-05-27T00:00:00"/>
    <n v="324"/>
    <n v="4"/>
    <n v="320"/>
    <n v="9.5019114467695296"/>
    <n v="140000"/>
    <n v="111361.04"/>
    <n v="112000"/>
    <x v="5"/>
    <x v="0"/>
  </r>
  <r>
    <n v="6738462883"/>
    <n v="20001330164997"/>
    <d v="2011-01-17T00:00:00"/>
    <n v="300"/>
    <n v="8"/>
    <n v="292"/>
    <n v="9.4999552816635422"/>
    <n v="121182.55"/>
    <n v="165149.6"/>
    <n v="167537.78"/>
    <x v="4"/>
    <x v="0"/>
  </r>
  <r>
    <n v="3681588961"/>
    <n v="71067230000012"/>
    <d v="2011-05-27T00:00:00"/>
    <n v="360"/>
    <n v="4"/>
    <n v="356"/>
    <n v="9.4999552816635422"/>
    <n v="183000"/>
    <n v="163419.56"/>
    <n v="164151"/>
    <x v="4"/>
    <x v="0"/>
  </r>
  <r>
    <n v="3219604757"/>
    <n v="71523230000284"/>
    <d v="2010-10-15T00:00:00"/>
    <n v="360"/>
    <n v="11"/>
    <n v="349"/>
    <n v="9.4999552816635422"/>
    <n v="200000"/>
    <n v="161527.24"/>
    <n v="160000"/>
    <x v="5"/>
    <x v="0"/>
  </r>
  <r>
    <n v="33307541846"/>
    <n v="70643230001006"/>
    <d v="2011-06-10T00:00:00"/>
    <n v="360"/>
    <n v="3"/>
    <n v="357"/>
    <n v="9.4999552816635422"/>
    <n v="200000"/>
    <n v="160288.57999999999"/>
    <n v="160000"/>
    <x v="4"/>
    <x v="0"/>
  </r>
  <r>
    <n v="5181199631"/>
    <n v="72041230000952"/>
    <d v="2011-06-03T00:00:00"/>
    <n v="300"/>
    <n v="3"/>
    <n v="297"/>
    <n v="9.4999552816635422"/>
    <n v="200000"/>
    <n v="160352.32000000001"/>
    <n v="160000"/>
    <x v="2"/>
    <x v="0"/>
  </r>
  <r>
    <n v="13021372805"/>
    <n v="70120230001277"/>
    <d v="2011-03-01T00:00:00"/>
    <n v="360"/>
    <n v="6"/>
    <n v="354"/>
    <n v="9.4999552816635422"/>
    <n v="200000"/>
    <n v="159845.98000000001"/>
    <n v="160000"/>
    <x v="4"/>
    <x v="0"/>
  </r>
  <r>
    <n v="30588717835"/>
    <n v="70628230000944"/>
    <d v="2011-04-12T00:00:00"/>
    <n v="360"/>
    <n v="5"/>
    <n v="355"/>
    <n v="9.4999552816635422"/>
    <n v="200000"/>
    <n v="159626.23000000001"/>
    <n v="160000"/>
    <x v="3"/>
    <x v="0"/>
  </r>
  <r>
    <n v="28516455874"/>
    <n v="73268230000022"/>
    <d v="2011-06-30T00:00:00"/>
    <n v="360"/>
    <n v="3"/>
    <n v="357"/>
    <n v="9.4999552816635422"/>
    <n v="200000"/>
    <n v="159434.38"/>
    <n v="160000"/>
    <x v="4"/>
    <x v="0"/>
  </r>
  <r>
    <n v="807912719"/>
    <n v="73345230000011"/>
    <d v="2011-05-26T00:00:00"/>
    <n v="360"/>
    <n v="4"/>
    <n v="356"/>
    <n v="9.4999552816635422"/>
    <n v="200000"/>
    <n v="159287.04999999999"/>
    <n v="160000"/>
    <x v="5"/>
    <x v="0"/>
  </r>
  <r>
    <n v="21247012824"/>
    <n v="70489230000021"/>
    <d v="2011-03-23T00:00:00"/>
    <n v="360"/>
    <n v="6"/>
    <n v="354"/>
    <n v="9.4999552816635422"/>
    <n v="200000"/>
    <n v="158934.12"/>
    <n v="160000"/>
    <x v="2"/>
    <x v="0"/>
  </r>
  <r>
    <n v="92783805987"/>
    <n v="20001310166668"/>
    <d v="2011-01-17T00:00:00"/>
    <n v="360"/>
    <n v="8"/>
    <n v="352"/>
    <n v="9.4999552816635422"/>
    <n v="200000"/>
    <n v="158443.03"/>
    <n v="160000"/>
    <x v="4"/>
    <x v="0"/>
  </r>
  <r>
    <n v="27756338898"/>
    <n v="70207230002795"/>
    <d v="2010-04-23T00:00:00"/>
    <n v="360"/>
    <n v="17"/>
    <n v="343"/>
    <n v="9.4999552816635422"/>
    <n v="175000"/>
    <n v="158315.13"/>
    <n v="163190"/>
    <x v="4"/>
    <x v="0"/>
  </r>
  <r>
    <n v="77538374191"/>
    <n v="20001310169012"/>
    <d v="2011-02-28T00:00:00"/>
    <n v="360"/>
    <n v="7"/>
    <n v="353"/>
    <n v="9.4999552816635422"/>
    <n v="200000"/>
    <n v="158259.89000000001"/>
    <n v="160000"/>
    <x v="4"/>
    <x v="0"/>
  </r>
  <r>
    <n v="50250892634"/>
    <n v="20001310168970"/>
    <d v="2011-02-11T00:00:00"/>
    <n v="300"/>
    <n v="7"/>
    <n v="293"/>
    <n v="9.4999552816635422"/>
    <n v="200000"/>
    <n v="158491.82"/>
    <n v="160000"/>
    <x v="5"/>
    <x v="0"/>
  </r>
  <r>
    <n v="95348719820"/>
    <n v="70142230000883"/>
    <d v="2011-02-16T00:00:00"/>
    <n v="312"/>
    <n v="7"/>
    <n v="305"/>
    <n v="9.4999552816635422"/>
    <n v="200000"/>
    <n v="158336.24"/>
    <n v="160000"/>
    <x v="4"/>
    <x v="0"/>
  </r>
  <r>
    <n v="2606769856"/>
    <n v="70093230002175"/>
    <d v="2011-02-28T00:00:00"/>
    <n v="324"/>
    <n v="7"/>
    <n v="317"/>
    <n v="9.4999552816635422"/>
    <n v="200000"/>
    <n v="157911.28"/>
    <n v="160000"/>
    <x v="2"/>
    <x v="0"/>
  </r>
  <r>
    <n v="18901819864"/>
    <n v="20001330172132"/>
    <d v="2011-03-22T00:00:00"/>
    <n v="360"/>
    <n v="6"/>
    <n v="354"/>
    <n v="9.4999552816635422"/>
    <n v="198500"/>
    <n v="156976.43"/>
    <n v="158000"/>
    <x v="5"/>
    <x v="0"/>
  </r>
  <r>
    <n v="72884770887"/>
    <n v="70103230000670"/>
    <d v="2011-02-11T00:00:00"/>
    <n v="240"/>
    <n v="7"/>
    <n v="233"/>
    <n v="9.4999552816635422"/>
    <n v="200000"/>
    <n v="157545.15"/>
    <n v="160000"/>
    <x v="4"/>
    <x v="0"/>
  </r>
  <r>
    <n v="28176693472"/>
    <n v="70142230000905"/>
    <d v="2011-02-10T00:00:00"/>
    <n v="360"/>
    <n v="7"/>
    <n v="353"/>
    <n v="9.4999552816635422"/>
    <n v="200000"/>
    <n v="155111.98000000001"/>
    <n v="155989.39000000001"/>
    <x v="5"/>
    <x v="0"/>
  </r>
  <r>
    <n v="15294934809"/>
    <n v="70040230001208"/>
    <d v="2011-02-10T00:00:00"/>
    <n v="360"/>
    <n v="7"/>
    <n v="353"/>
    <n v="9.4999552816635422"/>
    <n v="195000"/>
    <n v="154083.04999999999"/>
    <n v="155000"/>
    <x v="5"/>
    <x v="0"/>
  </r>
  <r>
    <n v="56160526987"/>
    <n v="70296230000382"/>
    <d v="2011-01-31T00:00:00"/>
    <n v="360"/>
    <n v="8"/>
    <n v="352"/>
    <n v="9.4999552816635422"/>
    <n v="194900"/>
    <n v="153935.31"/>
    <n v="155920"/>
    <x v="5"/>
    <x v="0"/>
  </r>
  <r>
    <n v="32847609890"/>
    <n v="70112230000792"/>
    <d v="2011-01-28T00:00:00"/>
    <n v="360"/>
    <n v="8"/>
    <n v="352"/>
    <n v="9.4999552816635422"/>
    <n v="194900"/>
    <n v="153922.9"/>
    <n v="155900"/>
    <x v="1"/>
    <x v="0"/>
  </r>
  <r>
    <n v="1446210880"/>
    <n v="70296230000331"/>
    <d v="2010-12-23T00:00:00"/>
    <n v="360"/>
    <n v="9"/>
    <n v="351"/>
    <n v="9.4999552816635422"/>
    <n v="194900"/>
    <n v="153892.35"/>
    <n v="155920"/>
    <x v="2"/>
    <x v="0"/>
  </r>
  <r>
    <n v="11130217809"/>
    <n v="70296230000439"/>
    <d v="2011-01-20T00:00:00"/>
    <n v="180"/>
    <n v="8"/>
    <n v="172"/>
    <n v="9.4999552816635422"/>
    <n v="194900"/>
    <n v="155251.67000000001"/>
    <n v="155920"/>
    <x v="3"/>
    <x v="2"/>
  </r>
  <r>
    <n v="21631240889"/>
    <n v="70388230001210"/>
    <d v="2011-05-05T00:00:00"/>
    <n v="300"/>
    <n v="4"/>
    <n v="296"/>
    <n v="9.4999552816635422"/>
    <n v="192600"/>
    <n v="153928.57999999999"/>
    <n v="154000"/>
    <x v="0"/>
    <x v="0"/>
  </r>
  <r>
    <n v="15068523860"/>
    <n v="72000230006074"/>
    <d v="2010-08-30T00:00:00"/>
    <n v="360"/>
    <n v="13"/>
    <n v="347"/>
    <n v="9.4999552816635422"/>
    <n v="200000"/>
    <n v="153082.44"/>
    <n v="155000"/>
    <x v="2"/>
    <x v="0"/>
  </r>
  <r>
    <n v="16223905807"/>
    <n v="20001330168887"/>
    <d v="2011-02-11T00:00:00"/>
    <n v="360"/>
    <n v="7"/>
    <n v="353"/>
    <n v="9.4999552816635422"/>
    <n v="197000"/>
    <n v="152839.82999999999"/>
    <n v="153682.35"/>
    <x v="5"/>
    <x v="0"/>
  </r>
  <r>
    <n v="28656016687"/>
    <n v="70087230001441"/>
    <d v="2011-03-31T00:00:00"/>
    <n v="312"/>
    <n v="6"/>
    <n v="306"/>
    <n v="9.4999552816635422"/>
    <n v="188435.8"/>
    <n v="152821.35"/>
    <n v="150748"/>
    <x v="5"/>
    <x v="0"/>
  </r>
  <r>
    <n v="28283989863"/>
    <n v="20001330174445"/>
    <d v="2011-05-11T00:00:00"/>
    <n v="240"/>
    <n v="4"/>
    <n v="236"/>
    <n v="9.4999552816635422"/>
    <n v="195852.23"/>
    <n v="153221.98000000001"/>
    <n v="154000"/>
    <x v="4"/>
    <x v="0"/>
  </r>
  <r>
    <n v="8441827885"/>
    <n v="70678230000282"/>
    <d v="2011-01-31T00:00:00"/>
    <n v="192"/>
    <n v="8"/>
    <n v="184"/>
    <n v="9.4999552816635422"/>
    <n v="198500"/>
    <n v="153660.85999999999"/>
    <n v="158800"/>
    <x v="4"/>
    <x v="0"/>
  </r>
  <r>
    <n v="3952311758"/>
    <n v="20001310155259"/>
    <d v="2010-09-03T00:00:00"/>
    <n v="300"/>
    <n v="12"/>
    <n v="288"/>
    <n v="9.4999552816635422"/>
    <n v="195000"/>
    <n v="152735.17000000001"/>
    <n v="156000"/>
    <x v="5"/>
    <x v="0"/>
  </r>
  <r>
    <n v="4532132860"/>
    <n v="70046230000375"/>
    <d v="2010-02-11T00:00:00"/>
    <n v="300"/>
    <n v="19"/>
    <n v="281"/>
    <n v="9.4999552816635422"/>
    <n v="190000"/>
    <n v="152585.1"/>
    <n v="152000"/>
    <x v="0"/>
    <x v="0"/>
  </r>
  <r>
    <n v="22130693873"/>
    <n v="70388230001180"/>
    <d v="2011-04-28T00:00:00"/>
    <n v="300"/>
    <n v="5"/>
    <n v="295"/>
    <n v="9.4999552816635422"/>
    <n v="192841.23"/>
    <n v="152506.03"/>
    <n v="154000"/>
    <x v="5"/>
    <x v="0"/>
  </r>
  <r>
    <n v="24818383864"/>
    <n v="72076230002257"/>
    <d v="2009-09-22T00:00:00"/>
    <n v="360"/>
    <n v="24"/>
    <n v="336"/>
    <n v="9.4999552816635422"/>
    <n v="200000"/>
    <n v="152240.28"/>
    <n v="160000"/>
    <x v="5"/>
    <x v="0"/>
  </r>
  <r>
    <n v="6903766855"/>
    <n v="70653230000244"/>
    <d v="2011-01-27T00:00:00"/>
    <n v="360"/>
    <n v="8"/>
    <n v="352"/>
    <n v="9.4999552816635422"/>
    <n v="189114.97"/>
    <n v="151973.85"/>
    <n v="151051.66"/>
    <x v="4"/>
    <x v="0"/>
  </r>
  <r>
    <n v="33727243805"/>
    <n v="70009230000460"/>
    <d v="2011-01-14T00:00:00"/>
    <n v="240"/>
    <n v="8"/>
    <n v="232"/>
    <n v="9.4999552816635422"/>
    <n v="195000"/>
    <n v="152446.44"/>
    <n v="155600"/>
    <x v="0"/>
    <x v="0"/>
  </r>
  <r>
    <n v="6525072638"/>
    <n v="72000230008670"/>
    <d v="2011-02-04T00:00:00"/>
    <n v="360"/>
    <n v="7"/>
    <n v="353"/>
    <n v="9.4999552816635422"/>
    <n v="185800"/>
    <n v="151691.39000000001"/>
    <n v="152320"/>
    <x v="5"/>
    <x v="0"/>
  </r>
  <r>
    <n v="14264756839"/>
    <n v="70319230002531"/>
    <d v="2011-02-17T00:00:00"/>
    <n v="240"/>
    <n v="7"/>
    <n v="233"/>
    <n v="9.4999552816635422"/>
    <n v="194500"/>
    <n v="152188.88"/>
    <n v="155000"/>
    <x v="0"/>
    <x v="0"/>
  </r>
  <r>
    <n v="30385173806"/>
    <n v="74567230000029"/>
    <d v="2011-04-15T00:00:00"/>
    <n v="360"/>
    <n v="5"/>
    <n v="355"/>
    <n v="9.4999552816635422"/>
    <n v="200000"/>
    <n v="151423.35999999999"/>
    <n v="151871"/>
    <x v="6"/>
    <x v="0"/>
  </r>
  <r>
    <n v="17482623604"/>
    <n v="20001330169514"/>
    <d v="2011-02-23T00:00:00"/>
    <n v="240"/>
    <n v="7"/>
    <n v="233"/>
    <n v="9.4999552816635422"/>
    <n v="200000"/>
    <n v="151828.17000000001"/>
    <n v="154803.18"/>
    <x v="7"/>
    <x v="0"/>
  </r>
  <r>
    <n v="22420996801"/>
    <n v="72076230003938"/>
    <d v="2011-02-28T00:00:00"/>
    <n v="264"/>
    <n v="7"/>
    <n v="257"/>
    <n v="9.4999552816635422"/>
    <n v="193000"/>
    <n v="151619.54"/>
    <n v="154400"/>
    <x v="5"/>
    <x v="0"/>
  </r>
  <r>
    <n v="29621487862"/>
    <n v="74415230000020"/>
    <d v="2011-04-06T00:00:00"/>
    <n v="300"/>
    <n v="5"/>
    <n v="295"/>
    <n v="9.4999552816635422"/>
    <n v="190085.79"/>
    <n v="151210.56"/>
    <n v="151668.51"/>
    <x v="4"/>
    <x v="0"/>
  </r>
  <r>
    <n v="25175588842"/>
    <n v="20001310166374"/>
    <d v="2011-01-14T00:00:00"/>
    <n v="360"/>
    <n v="8"/>
    <n v="352"/>
    <n v="9.4999552816635422"/>
    <n v="190000"/>
    <n v="150631.19"/>
    <n v="152000"/>
    <x v="4"/>
    <x v="0"/>
  </r>
  <r>
    <n v="26838641836"/>
    <n v="70112230000822"/>
    <d v="2011-01-24T00:00:00"/>
    <n v="360"/>
    <n v="8"/>
    <n v="352"/>
    <n v="9.4999552816635422"/>
    <n v="190400"/>
    <n v="150538.74"/>
    <n v="152320"/>
    <x v="4"/>
    <x v="0"/>
  </r>
  <r>
    <n v="27574231850"/>
    <n v="70087230001344"/>
    <d v="2011-03-17T00:00:00"/>
    <n v="360"/>
    <n v="6"/>
    <n v="354"/>
    <n v="9.4999552816635422"/>
    <n v="191318.62"/>
    <n v="150319"/>
    <n v="151167"/>
    <x v="4"/>
    <x v="0"/>
  </r>
  <r>
    <n v="28596715878"/>
    <n v="72076230002788"/>
    <d v="2010-04-12T00:00:00"/>
    <n v="360"/>
    <n v="17"/>
    <n v="343"/>
    <n v="9.4999552816635422"/>
    <n v="190000"/>
    <n v="150318.85999999999"/>
    <n v="148727.78"/>
    <x v="2"/>
    <x v="0"/>
  </r>
  <r>
    <n v="36912112838"/>
    <n v="70206230000530"/>
    <d v="2011-02-23T00:00:00"/>
    <n v="360"/>
    <n v="7"/>
    <n v="353"/>
    <n v="9.4999552816635422"/>
    <n v="190400"/>
    <n v="149855"/>
    <n v="151276.45000000001"/>
    <x v="2"/>
    <x v="0"/>
  </r>
  <r>
    <n v="28393191874"/>
    <n v="70388230001163"/>
    <d v="2011-04-27T00:00:00"/>
    <n v="180"/>
    <n v="5"/>
    <n v="175"/>
    <n v="9.4999552816635422"/>
    <n v="196479.8"/>
    <n v="150947.04"/>
    <n v="154000"/>
    <x v="5"/>
    <x v="0"/>
  </r>
  <r>
    <n v="56228740768"/>
    <n v="70062230001322"/>
    <d v="2010-10-21T00:00:00"/>
    <n v="180"/>
    <n v="11"/>
    <n v="169"/>
    <n v="9.4999552816635422"/>
    <n v="200000"/>
    <n v="150761"/>
    <n v="158290"/>
    <x v="5"/>
    <x v="0"/>
  </r>
  <r>
    <n v="15577435846"/>
    <n v="73808230000027"/>
    <d v="2011-04-19T00:00:00"/>
    <n v="360"/>
    <n v="5"/>
    <n v="355"/>
    <n v="9.4999552816635422"/>
    <n v="190000"/>
    <n v="149298.16"/>
    <n v="150000"/>
    <x v="1"/>
    <x v="0"/>
  </r>
  <r>
    <n v="18351935875"/>
    <n v="70296230000617"/>
    <d v="2011-05-12T00:00:00"/>
    <n v="360"/>
    <n v="4"/>
    <n v="356"/>
    <n v="9.4999552816635422"/>
    <n v="185800"/>
    <n v="148617.19"/>
    <n v="148640"/>
    <x v="4"/>
    <x v="0"/>
  </r>
  <r>
    <n v="17745533848"/>
    <n v="70277230000246"/>
    <d v="2011-05-02T00:00:00"/>
    <n v="324"/>
    <n v="4"/>
    <n v="320"/>
    <n v="9.4999552816635422"/>
    <n v="186678.39"/>
    <n v="148709.45000000001"/>
    <n v="148462.67000000001"/>
    <x v="5"/>
    <x v="0"/>
  </r>
  <r>
    <n v="22807118852"/>
    <n v="70206230000565"/>
    <d v="2011-02-07T00:00:00"/>
    <n v="300"/>
    <n v="7"/>
    <n v="293"/>
    <n v="9.4999552816635422"/>
    <n v="199500"/>
    <n v="148690.25"/>
    <n v="150000"/>
    <x v="5"/>
    <x v="0"/>
  </r>
  <r>
    <n v="27604374859"/>
    <n v="70296230000692"/>
    <d v="2011-06-22T00:00:00"/>
    <n v="360"/>
    <n v="3"/>
    <n v="357"/>
    <n v="9.4999552816635422"/>
    <n v="185800"/>
    <n v="148363.23000000001"/>
    <n v="148640"/>
    <x v="5"/>
    <x v="0"/>
  </r>
  <r>
    <n v="32858257825"/>
    <n v="70296230000587"/>
    <d v="2011-04-18T00:00:00"/>
    <n v="360"/>
    <n v="5"/>
    <n v="355"/>
    <n v="9.4999552816635422"/>
    <n v="186137.25"/>
    <n v="148269.72"/>
    <n v="148909.79999999999"/>
    <x v="5"/>
    <x v="0"/>
  </r>
  <r>
    <n v="27315713816"/>
    <n v="70388230001171"/>
    <d v="2011-04-28T00:00:00"/>
    <n v="240"/>
    <n v="5"/>
    <n v="235"/>
    <n v="9.4999552816635422"/>
    <n v="191923.43"/>
    <n v="148850.78"/>
    <n v="150948.54999999999"/>
    <x v="5"/>
    <x v="0"/>
  </r>
  <r>
    <n v="83399798504"/>
    <n v="73704230000141"/>
    <d v="2011-06-29T00:00:00"/>
    <n v="180"/>
    <n v="3"/>
    <n v="177"/>
    <n v="9.4999552816635422"/>
    <n v="196472.73"/>
    <n v="149399.39000000001"/>
    <n v="151200"/>
    <x v="4"/>
    <x v="0"/>
  </r>
  <r>
    <n v="76617351800"/>
    <n v="72108230000213"/>
    <d v="2011-01-27T00:00:00"/>
    <n v="120"/>
    <n v="8"/>
    <n v="112"/>
    <n v="9.4999552816635422"/>
    <n v="200000"/>
    <n v="150906.87"/>
    <n v="160000"/>
    <x v="5"/>
    <x v="0"/>
  </r>
  <r>
    <n v="28765315855"/>
    <n v="70081230004492"/>
    <d v="2011-05-10T00:00:00"/>
    <n v="240"/>
    <n v="4"/>
    <n v="236"/>
    <n v="9.4999552816635422"/>
    <n v="186784.01"/>
    <n v="148579.9"/>
    <n v="149298.18"/>
    <x v="4"/>
    <x v="0"/>
  </r>
  <r>
    <n v="1207568627"/>
    <n v="20001310163359"/>
    <d v="2010-12-14T00:00:00"/>
    <n v="240"/>
    <n v="9"/>
    <n v="231"/>
    <n v="9.4999552816635422"/>
    <n v="190000"/>
    <n v="148446.34"/>
    <n v="152000"/>
    <x v="5"/>
    <x v="0"/>
  </r>
  <r>
    <n v="4544504864"/>
    <n v="70010230001516"/>
    <d v="2011-04-19T00:00:00"/>
    <n v="240"/>
    <n v="5"/>
    <n v="235"/>
    <n v="9.4999552816635422"/>
    <n v="200000"/>
    <n v="148246.78"/>
    <n v="150000"/>
    <x v="2"/>
    <x v="0"/>
  </r>
  <r>
    <n v="60231874634"/>
    <n v="70082230003540"/>
    <d v="2010-12-20T00:00:00"/>
    <n v="240"/>
    <n v="9"/>
    <n v="231"/>
    <n v="9.4999552816635422"/>
    <n v="190000"/>
    <n v="148279.03"/>
    <n v="152000"/>
    <x v="5"/>
    <x v="0"/>
  </r>
  <r>
    <n v="25208277859"/>
    <n v="20001310153671"/>
    <d v="2010-08-20T00:00:00"/>
    <n v="240"/>
    <n v="13"/>
    <n v="227"/>
    <n v="9.4999552816635422"/>
    <n v="194000"/>
    <n v="147974.03"/>
    <n v="154000"/>
    <x v="2"/>
    <x v="0"/>
  </r>
  <r>
    <n v="70495394068"/>
    <n v="71189230000605"/>
    <d v="2010-11-09T00:00:00"/>
    <n v="240"/>
    <n v="10"/>
    <n v="230"/>
    <n v="9.4999552816635422"/>
    <n v="190000"/>
    <n v="147928.68"/>
    <n v="151890"/>
    <x v="5"/>
    <x v="0"/>
  </r>
  <r>
    <n v="32311144898"/>
    <n v="70653230000325"/>
    <d v="2011-01-24T00:00:00"/>
    <n v="360"/>
    <n v="8"/>
    <n v="352"/>
    <n v="9.4999552816635422"/>
    <n v="185938.31"/>
    <n v="147011.1"/>
    <n v="148750.64000000001"/>
    <x v="4"/>
    <x v="0"/>
  </r>
  <r>
    <n v="3516748613"/>
    <n v="70414230000011"/>
    <d v="2011-03-24T00:00:00"/>
    <n v="180"/>
    <n v="6"/>
    <n v="174"/>
    <n v="9.4999552816635422"/>
    <n v="190000"/>
    <n v="148301.04"/>
    <n v="152000"/>
    <x v="4"/>
    <x v="0"/>
  </r>
  <r>
    <n v="6438060836"/>
    <n v="70653230000198"/>
    <d v="2011-02-11T00:00:00"/>
    <n v="360"/>
    <n v="7"/>
    <n v="353"/>
    <n v="9.4999552816635422"/>
    <n v="192102.09"/>
    <n v="146874.74"/>
    <n v="147684.41"/>
    <x v="4"/>
    <x v="0"/>
  </r>
  <r>
    <n v="25816558870"/>
    <n v="70658230005506"/>
    <d v="2011-01-24T00:00:00"/>
    <n v="276"/>
    <n v="8"/>
    <n v="268"/>
    <n v="9.4999552816635422"/>
    <n v="190000"/>
    <n v="147220.41"/>
    <n v="150000"/>
    <x v="2"/>
    <x v="0"/>
  </r>
  <r>
    <n v="8111135742"/>
    <n v="72000230008743"/>
    <d v="2010-12-27T00:00:00"/>
    <n v="360"/>
    <n v="9"/>
    <n v="351"/>
    <n v="9.4999552816635422"/>
    <n v="186000"/>
    <n v="146806.24"/>
    <n v="148800"/>
    <x v="4"/>
    <x v="0"/>
  </r>
  <r>
    <n v="27549730873"/>
    <n v="20001310161810"/>
    <d v="2010-11-26T00:00:00"/>
    <n v="240"/>
    <n v="10"/>
    <n v="230"/>
    <n v="9.4999552816635422"/>
    <n v="190000"/>
    <n v="147338.03"/>
    <n v="150000"/>
    <x v="6"/>
    <x v="0"/>
  </r>
  <r>
    <n v="433086866"/>
    <n v="72163230000500"/>
    <d v="2011-01-31T00:00:00"/>
    <n v="168"/>
    <n v="8"/>
    <n v="160"/>
    <n v="9.4999552816635422"/>
    <n v="193078.11"/>
    <n v="148090.66"/>
    <n v="154000"/>
    <x v="5"/>
    <x v="0"/>
  </r>
  <r>
    <n v="13795216885"/>
    <n v="70148230000521"/>
    <d v="2011-03-21T00:00:00"/>
    <n v="360"/>
    <n v="6"/>
    <n v="354"/>
    <n v="9.4999552816635422"/>
    <n v="184000"/>
    <n v="146125.82999999999"/>
    <n v="147000"/>
    <x v="4"/>
    <x v="0"/>
  </r>
  <r>
    <n v="22163082857"/>
    <n v="70963230000046"/>
    <d v="2011-05-09T00:00:00"/>
    <n v="360"/>
    <n v="4"/>
    <n v="356"/>
    <n v="9.4999552816635422"/>
    <n v="182612.1"/>
    <n v="146064.76999999999"/>
    <n v="145986.74"/>
    <x v="0"/>
    <x v="0"/>
  </r>
  <r>
    <n v="32223968848"/>
    <n v="72163230000291"/>
    <d v="2011-01-10T00:00:00"/>
    <n v="360"/>
    <n v="8"/>
    <n v="352"/>
    <n v="9.4999552816635422"/>
    <n v="184481.31"/>
    <n v="146026.68"/>
    <n v="147098"/>
    <x v="4"/>
    <x v="0"/>
  </r>
  <r>
    <n v="64654699368"/>
    <n v="20001310148929"/>
    <d v="2010-06-28T00:00:00"/>
    <n v="360"/>
    <n v="15"/>
    <n v="345"/>
    <n v="9.4999552816635422"/>
    <n v="190000"/>
    <n v="145888.07999999999"/>
    <n v="150000"/>
    <x v="0"/>
    <x v="0"/>
  </r>
  <r>
    <n v="21570614873"/>
    <n v="70033230000748"/>
    <d v="2011-04-08T00:00:00"/>
    <n v="288"/>
    <n v="5"/>
    <n v="283"/>
    <n v="9.4999552816635422"/>
    <n v="185000"/>
    <n v="146057.29"/>
    <n v="146810"/>
    <x v="5"/>
    <x v="0"/>
  </r>
  <r>
    <n v="28676003831"/>
    <n v="73634230000040"/>
    <d v="2011-04-28T00:00:00"/>
    <n v="360"/>
    <n v="5"/>
    <n v="355"/>
    <n v="9.4999552816635422"/>
    <n v="185941.17"/>
    <n v="145392.85"/>
    <n v="146403.54999999999"/>
    <x v="5"/>
    <x v="0"/>
  </r>
  <r>
    <n v="345882059"/>
    <n v="70081230003054"/>
    <d v="2010-07-23T00:00:00"/>
    <n v="360"/>
    <n v="14"/>
    <n v="346"/>
    <n v="9.4999552816635422"/>
    <n v="186000"/>
    <n v="145331.63"/>
    <n v="148800"/>
    <x v="5"/>
    <x v="0"/>
  </r>
  <r>
    <n v="2350915883"/>
    <n v="70043230000133"/>
    <d v="2010-09-27T00:00:00"/>
    <n v="300"/>
    <n v="12"/>
    <n v="288"/>
    <n v="9.4999552816635422"/>
    <n v="187000"/>
    <n v="145574"/>
    <n v="149600"/>
    <x v="4"/>
    <x v="0"/>
  </r>
  <r>
    <n v="15178549899"/>
    <n v="20001330172175"/>
    <d v="2011-03-23T00:00:00"/>
    <n v="192"/>
    <n v="6"/>
    <n v="186"/>
    <n v="9.4999552816635422"/>
    <n v="199228.21"/>
    <n v="146399.54"/>
    <n v="149600"/>
    <x v="2"/>
    <x v="0"/>
  </r>
  <r>
    <n v="83682562672"/>
    <n v="73346230000010"/>
    <d v="2011-06-20T00:00:00"/>
    <n v="120"/>
    <n v="3"/>
    <n v="117"/>
    <n v="9.4999552816635422"/>
    <n v="190000"/>
    <n v="147350.19"/>
    <n v="150000"/>
    <x v="5"/>
    <x v="0"/>
  </r>
  <r>
    <n v="13154809805"/>
    <n v="70509230000100"/>
    <d v="2011-01-27T00:00:00"/>
    <n v="360"/>
    <n v="8"/>
    <n v="352"/>
    <n v="9.4999552816635422"/>
    <n v="190000"/>
    <n v="144756.79"/>
    <n v="144954.04"/>
    <x v="5"/>
    <x v="0"/>
  </r>
  <r>
    <n v="22176406826"/>
    <n v="70505230000507"/>
    <d v="2010-11-19T00:00:00"/>
    <n v="360"/>
    <n v="10"/>
    <n v="350"/>
    <n v="9.4999552816635422"/>
    <n v="200000"/>
    <n v="144732.09"/>
    <n v="146811.98000000001"/>
    <x v="2"/>
    <x v="0"/>
  </r>
  <r>
    <n v="79042368772"/>
    <n v="70127230002190"/>
    <d v="2011-06-22T00:00:00"/>
    <n v="360"/>
    <n v="3"/>
    <n v="357"/>
    <n v="9.4999552816635422"/>
    <n v="180000"/>
    <n v="144705.78"/>
    <n v="144000"/>
    <x v="5"/>
    <x v="0"/>
  </r>
  <r>
    <n v="75031329904"/>
    <n v="70257230001086"/>
    <d v="2011-05-27T00:00:00"/>
    <n v="360"/>
    <n v="4"/>
    <n v="356"/>
    <n v="9.4999552816635422"/>
    <n v="200000"/>
    <n v="144207.22"/>
    <n v="144852.66"/>
    <x v="4"/>
    <x v="0"/>
  </r>
  <r>
    <n v="81766491634"/>
    <n v="20001310165866"/>
    <d v="2011-01-05T00:00:00"/>
    <n v="360"/>
    <n v="8"/>
    <n v="352"/>
    <n v="9.4999552816635422"/>
    <n v="185000"/>
    <n v="144073.32999999999"/>
    <n v="145000"/>
    <x v="5"/>
    <x v="0"/>
  </r>
  <r>
    <n v="2616188902"/>
    <n v="71533230001350"/>
    <d v="2010-05-24T00:00:00"/>
    <n v="360"/>
    <n v="16"/>
    <n v="344"/>
    <n v="9.4999552816635422"/>
    <n v="190000"/>
    <n v="143811.91"/>
    <n v="148000"/>
    <x v="4"/>
    <x v="0"/>
  </r>
  <r>
    <n v="49403516615"/>
    <n v="72048230002421"/>
    <d v="2011-02-04T00:00:00"/>
    <n v="360"/>
    <n v="7"/>
    <n v="353"/>
    <n v="9.4999552816635422"/>
    <n v="185000"/>
    <n v="143769.09"/>
    <n v="144365"/>
    <x v="2"/>
    <x v="0"/>
  </r>
  <r>
    <n v="9913719763"/>
    <n v="71533230001490"/>
    <d v="2011-01-21T00:00:00"/>
    <n v="180"/>
    <n v="8"/>
    <n v="172"/>
    <n v="9.4999552816635422"/>
    <n v="200000"/>
    <n v="145053.46"/>
    <n v="150000"/>
    <x v="2"/>
    <x v="0"/>
  </r>
  <r>
    <n v="14821579855"/>
    <n v="20001330174046"/>
    <d v="2011-04-28T00:00:00"/>
    <n v="360"/>
    <n v="5"/>
    <n v="355"/>
    <n v="9.4999552816635422"/>
    <n v="192178.18"/>
    <n v="143631.65"/>
    <n v="144630.10999999999"/>
    <x v="1"/>
    <x v="0"/>
  </r>
  <r>
    <n v="18480384883"/>
    <n v="70388230001236"/>
    <d v="2011-05-02T00:00:00"/>
    <n v="360"/>
    <n v="4"/>
    <n v="356"/>
    <n v="9.4999552816635422"/>
    <n v="188760.53"/>
    <n v="143540.24"/>
    <n v="143108.5"/>
    <x v="1"/>
    <x v="0"/>
  </r>
  <r>
    <n v="33171209837"/>
    <n v="73327230000137"/>
    <d v="2011-06-27T00:00:00"/>
    <n v="360"/>
    <n v="3"/>
    <n v="357"/>
    <n v="9.4999552816635422"/>
    <n v="193454.99"/>
    <n v="143432.95999999999"/>
    <n v="142240"/>
    <x v="4"/>
    <x v="0"/>
  </r>
  <r>
    <n v="9122344748"/>
    <n v="73459230000018"/>
    <d v="2011-02-28T00:00:00"/>
    <n v="360"/>
    <n v="7"/>
    <n v="353"/>
    <n v="9.4999552816635422"/>
    <n v="200000"/>
    <n v="143423.01999999999"/>
    <n v="145000"/>
    <x v="2"/>
    <x v="0"/>
  </r>
  <r>
    <n v="6142946813"/>
    <n v="70140230001492"/>
    <d v="2011-06-03T00:00:00"/>
    <n v="240"/>
    <n v="3"/>
    <n v="237"/>
    <n v="9.4999552816635422"/>
    <n v="180000"/>
    <n v="143952.66"/>
    <n v="144000"/>
    <x v="5"/>
    <x v="0"/>
  </r>
  <r>
    <n v="5342904773"/>
    <n v="72077230000945"/>
    <d v="2011-06-30T00:00:00"/>
    <n v="360"/>
    <n v="3"/>
    <n v="357"/>
    <n v="9.4999552816635422"/>
    <n v="181682.2"/>
    <n v="143318.29"/>
    <n v="142347.26"/>
    <x v="4"/>
    <x v="0"/>
  </r>
  <r>
    <n v="22717001832"/>
    <n v="70083230000884"/>
    <d v="2010-04-15T00:00:00"/>
    <n v="204"/>
    <n v="17"/>
    <n v="187"/>
    <n v="9.4999552816635422"/>
    <n v="193000"/>
    <n v="144315.37"/>
    <n v="154400"/>
    <x v="0"/>
    <x v="0"/>
  </r>
  <r>
    <n v="36495431848"/>
    <n v="20001310171416"/>
    <d v="2011-03-17T00:00:00"/>
    <n v="360"/>
    <n v="6"/>
    <n v="354"/>
    <n v="9.4999552816635422"/>
    <n v="180000"/>
    <n v="143192.22"/>
    <n v="144000"/>
    <x v="5"/>
    <x v="0"/>
  </r>
  <r>
    <n v="60537310800"/>
    <n v="70096230000223"/>
    <d v="2011-01-28T00:00:00"/>
    <n v="264"/>
    <n v="8"/>
    <n v="256"/>
    <n v="9.4999552816635422"/>
    <n v="186000"/>
    <n v="143652.4"/>
    <n v="146710"/>
    <x v="4"/>
    <x v="0"/>
  </r>
  <r>
    <n v="22368256504"/>
    <n v="73704230000079"/>
    <d v="2011-06-29T00:00:00"/>
    <n v="300"/>
    <n v="3"/>
    <n v="297"/>
    <n v="9.4999552816635422"/>
    <n v="187510.12"/>
    <n v="143249.78"/>
    <n v="144000"/>
    <x v="5"/>
    <x v="0"/>
  </r>
  <r>
    <n v="28230247862"/>
    <n v="70680230000713"/>
    <d v="2011-04-13T00:00:00"/>
    <n v="360"/>
    <n v="5"/>
    <n v="355"/>
    <n v="9.4999552816635422"/>
    <n v="180000"/>
    <n v="142679.37"/>
    <n v="143050"/>
    <x v="2"/>
    <x v="0"/>
  </r>
  <r>
    <n v="61106909020"/>
    <n v="20001330167600"/>
    <d v="2011-02-17T00:00:00"/>
    <n v="348"/>
    <n v="7"/>
    <n v="341"/>
    <n v="9.4999552816635422"/>
    <n v="180000"/>
    <n v="142706.65"/>
    <n v="144000"/>
    <x v="4"/>
    <x v="0"/>
  </r>
  <r>
    <n v="812811887"/>
    <n v="70296230000498"/>
    <d v="2011-03-02T00:00:00"/>
    <n v="84"/>
    <n v="6"/>
    <n v="78"/>
    <n v="9.4999552816635422"/>
    <n v="194900"/>
    <n v="146994.63"/>
    <n v="155920"/>
    <x v="2"/>
    <x v="0"/>
  </r>
  <r>
    <n v="33024518819"/>
    <n v="70653230000350"/>
    <d v="2011-02-28T00:00:00"/>
    <n v="360"/>
    <n v="7"/>
    <n v="353"/>
    <n v="9.4999552816635422"/>
    <n v="200000"/>
    <n v="142480.78"/>
    <n v="144047.32"/>
    <x v="4"/>
    <x v="0"/>
  </r>
  <r>
    <n v="24559778892"/>
    <n v="73820230000034"/>
    <d v="2011-04-18T00:00:00"/>
    <n v="360"/>
    <n v="5"/>
    <n v="355"/>
    <n v="9.4999552816635422"/>
    <n v="188000"/>
    <n v="142385.32999999999"/>
    <n v="143000"/>
    <x v="2"/>
    <x v="0"/>
  </r>
  <r>
    <n v="63798220891"/>
    <n v="20001310141002"/>
    <d v="2010-03-24T00:00:00"/>
    <n v="240"/>
    <n v="18"/>
    <n v="222"/>
    <n v="9.4999552816635422"/>
    <n v="192000"/>
    <n v="143046.71"/>
    <n v="152000"/>
    <x v="4"/>
    <x v="0"/>
  </r>
  <r>
    <n v="81973268868"/>
    <n v="20001330147979"/>
    <d v="2010-09-27T00:00:00"/>
    <n v="204"/>
    <n v="12"/>
    <n v="192"/>
    <n v="9.4999552816635422"/>
    <n v="189000"/>
    <n v="143101.26"/>
    <n v="150000"/>
    <x v="5"/>
    <x v="0"/>
  </r>
  <r>
    <n v="85875597968"/>
    <n v="71282230000647"/>
    <d v="2011-01-10T00:00:00"/>
    <n v="300"/>
    <n v="8"/>
    <n v="292"/>
    <n v="9.4999552816635422"/>
    <n v="180000"/>
    <n v="142301.51999999999"/>
    <n v="144000"/>
    <x v="5"/>
    <x v="0"/>
  </r>
  <r>
    <n v="4080880952"/>
    <n v="70081230004255"/>
    <d v="2011-04-14T00:00:00"/>
    <n v="360"/>
    <n v="5"/>
    <n v="355"/>
    <n v="9.4999552816635422"/>
    <n v="179074.41"/>
    <n v="141864.68"/>
    <n v="142296.14000000001"/>
    <x v="4"/>
    <x v="0"/>
  </r>
  <r>
    <n v="55450350520"/>
    <n v="70102230000744"/>
    <d v="2011-06-30T00:00:00"/>
    <n v="360"/>
    <n v="3"/>
    <n v="357"/>
    <n v="9.4999552816635422"/>
    <n v="182422.04"/>
    <n v="141773.13"/>
    <n v="140800"/>
    <x v="4"/>
    <x v="0"/>
  </r>
  <r>
    <n v="14785983876"/>
    <n v="70388230001120"/>
    <d v="2011-04-28T00:00:00"/>
    <n v="204"/>
    <n v="5"/>
    <n v="199"/>
    <n v="9.4999552816635422"/>
    <n v="192600"/>
    <n v="142448.01"/>
    <n v="145000"/>
    <x v="4"/>
    <x v="0"/>
  </r>
  <r>
    <n v="17298808869"/>
    <n v="72154230000217"/>
    <d v="2011-02-09T00:00:00"/>
    <n v="360"/>
    <n v="7"/>
    <n v="353"/>
    <n v="9.4999552816635422"/>
    <n v="180000"/>
    <n v="141484.28"/>
    <n v="142339.12"/>
    <x v="2"/>
    <x v="0"/>
  </r>
  <r>
    <n v="5727319730"/>
    <n v="73874230000068"/>
    <d v="2011-06-30T00:00:00"/>
    <n v="360"/>
    <n v="3"/>
    <n v="357"/>
    <n v="9.4999552816635422"/>
    <n v="190839.09"/>
    <n v="141327.67000000001"/>
    <n v="140369.75"/>
    <x v="4"/>
    <x v="0"/>
  </r>
  <r>
    <n v="63642670920"/>
    <n v="70827230000094"/>
    <d v="2010-07-23T00:00:00"/>
    <n v="180"/>
    <n v="14"/>
    <n v="166"/>
    <n v="9.4999552816635422"/>
    <n v="190000"/>
    <n v="142450.01999999999"/>
    <n v="152000"/>
    <x v="2"/>
    <x v="0"/>
  </r>
  <r>
    <n v="29548583895"/>
    <n v="70201230003083"/>
    <d v="2010-12-01T00:00:00"/>
    <n v="84"/>
    <n v="9"/>
    <n v="75"/>
    <n v="9.4999552816635422"/>
    <n v="200000"/>
    <n v="145522.74"/>
    <n v="160000"/>
    <x v="4"/>
    <x v="0"/>
  </r>
  <r>
    <n v="14653835810"/>
    <n v="73613230000179"/>
    <d v="2011-05-23T00:00:00"/>
    <n v="264"/>
    <n v="5"/>
    <n v="259"/>
    <n v="9.4999552816635422"/>
    <n v="179888.3"/>
    <n v="141203.32999999999"/>
    <n v="143910.64000000001"/>
    <x v="2"/>
    <x v="0"/>
  </r>
  <r>
    <n v="15211327802"/>
    <n v="20001310156999"/>
    <d v="2010-09-27T00:00:00"/>
    <n v="240"/>
    <n v="12"/>
    <n v="228"/>
    <n v="9.4999552816635422"/>
    <n v="200000"/>
    <n v="141416.47"/>
    <n v="145000"/>
    <x v="4"/>
    <x v="0"/>
  </r>
  <r>
    <n v="31113130857"/>
    <n v="70142230000689"/>
    <d v="2011-01-20T00:00:00"/>
    <n v="360"/>
    <n v="8"/>
    <n v="352"/>
    <n v="9.4999552816635422"/>
    <n v="184983.48"/>
    <n v="140563.14000000001"/>
    <n v="142000"/>
    <x v="2"/>
    <x v="0"/>
  </r>
  <r>
    <n v="96857315949"/>
    <n v="72192230000597"/>
    <d v="2011-05-11T00:00:00"/>
    <n v="360"/>
    <n v="4"/>
    <n v="356"/>
    <n v="9.4999552816635422"/>
    <n v="157224.63"/>
    <n v="140546.17000000001"/>
    <n v="135800"/>
    <x v="3"/>
    <x v="1"/>
  </r>
  <r>
    <n v="3490291999"/>
    <n v="70566230000479"/>
    <d v="2011-02-11T00:00:00"/>
    <n v="360"/>
    <n v="7"/>
    <n v="353"/>
    <n v="9.4999552816635422"/>
    <n v="180000"/>
    <n v="140376.17000000001"/>
    <n v="141150"/>
    <x v="4"/>
    <x v="0"/>
  </r>
  <r>
    <n v="1324161663"/>
    <n v="20001310164193"/>
    <d v="2010-12-20T00:00:00"/>
    <n v="360"/>
    <n v="9"/>
    <n v="351"/>
    <n v="9.4999552816635422"/>
    <n v="178000"/>
    <n v="140322.99"/>
    <n v="142000"/>
    <x v="4"/>
    <x v="0"/>
  </r>
  <r>
    <n v="5193326790"/>
    <n v="72288230000854"/>
    <d v="2010-11-11T00:00:00"/>
    <n v="300"/>
    <n v="10"/>
    <n v="290"/>
    <n v="9.4999552816635422"/>
    <n v="188000"/>
    <n v="140550.39000000001"/>
    <n v="143000"/>
    <x v="5"/>
    <x v="0"/>
  </r>
  <r>
    <n v="21440431833"/>
    <n v="70248230001273"/>
    <d v="2010-01-22T00:00:00"/>
    <n v="300"/>
    <n v="20"/>
    <n v="280"/>
    <n v="9.4999552816635422"/>
    <n v="190000"/>
    <n v="140329.12"/>
    <n v="147600"/>
    <x v="5"/>
    <x v="0"/>
  </r>
  <r>
    <n v="7283118870"/>
    <n v="70142230001065"/>
    <d v="2011-05-04T00:00:00"/>
    <n v="240"/>
    <n v="4"/>
    <n v="236"/>
    <n v="9.4999552816635422"/>
    <n v="177639.47"/>
    <n v="140484.74"/>
    <n v="140983.67000000001"/>
    <x v="2"/>
    <x v="0"/>
  </r>
  <r>
    <n v="16357014818"/>
    <n v="20001330172256"/>
    <d v="2011-03-25T00:00:00"/>
    <n v="240"/>
    <n v="6"/>
    <n v="234"/>
    <n v="9.4999552816635422"/>
    <n v="183000"/>
    <n v="140336.68"/>
    <n v="142630"/>
    <x v="5"/>
    <x v="0"/>
  </r>
  <r>
    <n v="6147961640"/>
    <n v="20001330166434"/>
    <d v="2011-01-28T00:00:00"/>
    <n v="216"/>
    <n v="8"/>
    <n v="208"/>
    <n v="9.4999552816635422"/>
    <n v="181128.56"/>
    <n v="140460.29"/>
    <n v="144453"/>
    <x v="5"/>
    <x v="0"/>
  </r>
  <r>
    <n v="28826140634"/>
    <n v="20001330156234"/>
    <d v="2010-11-25T00:00:00"/>
    <n v="240"/>
    <n v="10"/>
    <n v="230"/>
    <n v="9.4999552816635422"/>
    <n v="194319.65"/>
    <n v="140113.25"/>
    <n v="144438.07999999999"/>
    <x v="1"/>
    <x v="0"/>
  </r>
  <r>
    <n v="1290755744"/>
    <n v="20001310168539"/>
    <d v="2011-02-04T00:00:00"/>
    <n v="360"/>
    <n v="7"/>
    <n v="353"/>
    <n v="9.4999552816635422"/>
    <n v="175000"/>
    <n v="139422.23000000001"/>
    <n v="140000"/>
    <x v="2"/>
    <x v="0"/>
  </r>
  <r>
    <n v="5522364629"/>
    <n v="20001310173931"/>
    <d v="2011-04-18T00:00:00"/>
    <n v="360"/>
    <n v="5"/>
    <n v="355"/>
    <n v="9.4999552816635422"/>
    <n v="195000"/>
    <n v="139398.24"/>
    <n v="140000"/>
    <x v="5"/>
    <x v="0"/>
  </r>
  <r>
    <n v="5963929660"/>
    <n v="20001330143140"/>
    <d v="2010-08-17T00:00:00"/>
    <n v="288"/>
    <n v="13"/>
    <n v="275"/>
    <n v="9.4999552816635422"/>
    <n v="182988.84"/>
    <n v="139719.54"/>
    <n v="144000"/>
    <x v="5"/>
    <x v="0"/>
  </r>
  <r>
    <n v="5208618842"/>
    <n v="20001330168712"/>
    <d v="2011-02-14T00:00:00"/>
    <n v="348"/>
    <n v="7"/>
    <n v="341"/>
    <n v="9.4999552816635422"/>
    <n v="180000"/>
    <n v="139369.22"/>
    <n v="140442.43"/>
    <x v="5"/>
    <x v="0"/>
  </r>
  <r>
    <n v="87826119804"/>
    <n v="70653230000341"/>
    <d v="2011-01-24T00:00:00"/>
    <n v="240"/>
    <n v="8"/>
    <n v="232"/>
    <n v="9.4999552816635422"/>
    <n v="190000"/>
    <n v="139917.16"/>
    <n v="143200"/>
    <x v="4"/>
    <x v="0"/>
  </r>
  <r>
    <n v="7350214731"/>
    <n v="71522230000073"/>
    <d v="2009-12-30T00:00:00"/>
    <n v="360"/>
    <n v="5"/>
    <n v="355"/>
    <n v="9.4999552816635422"/>
    <n v="200000"/>
    <n v="139228.32"/>
    <n v="132800"/>
    <x v="3"/>
    <x v="0"/>
  </r>
  <r>
    <n v="8423473805"/>
    <n v="70347230000216"/>
    <d v="2011-01-19T00:00:00"/>
    <n v="240"/>
    <n v="8"/>
    <n v="232"/>
    <n v="9.4999552816635422"/>
    <n v="185959.25"/>
    <n v="139841.99"/>
    <n v="142904.6"/>
    <x v="5"/>
    <x v="0"/>
  </r>
  <r>
    <n v="71656979934"/>
    <n v="74597230000179"/>
    <d v="2011-05-10T00:00:00"/>
    <n v="360"/>
    <n v="4"/>
    <n v="356"/>
    <n v="9.4999552816635422"/>
    <n v="151000"/>
    <n v="139149.42000000001"/>
    <n v="135900"/>
    <x v="7"/>
    <x v="1"/>
  </r>
  <r>
    <n v="7665674780"/>
    <n v="71234230000183"/>
    <d v="2010-03-24T00:00:00"/>
    <n v="360"/>
    <n v="18"/>
    <n v="342"/>
    <n v="9.4999552816635422"/>
    <n v="180000"/>
    <n v="139180.48000000001"/>
    <n v="144000"/>
    <x v="5"/>
    <x v="0"/>
  </r>
  <r>
    <n v="4700486899"/>
    <n v="70087230001263"/>
    <d v="2011-03-17T00:00:00"/>
    <n v="360"/>
    <n v="6"/>
    <n v="354"/>
    <n v="9.4999552816635422"/>
    <n v="185711.95"/>
    <n v="139096.19"/>
    <n v="138000"/>
    <x v="5"/>
    <x v="0"/>
  </r>
  <r>
    <n v="14843274895"/>
    <n v="70784230000267"/>
    <d v="2010-09-17T00:00:00"/>
    <n v="180"/>
    <n v="12"/>
    <n v="168"/>
    <n v="9.4999552816635422"/>
    <n v="198000"/>
    <n v="140421.14000000001"/>
    <n v="148226"/>
    <x v="5"/>
    <x v="0"/>
  </r>
  <r>
    <n v="61341533549"/>
    <n v="73704230000192"/>
    <d v="2011-06-30T00:00:00"/>
    <n v="180"/>
    <n v="3"/>
    <n v="177"/>
    <n v="9.4999552816635422"/>
    <n v="186464.69"/>
    <n v="140181.87"/>
    <n v="140000"/>
    <x v="5"/>
    <x v="0"/>
  </r>
  <r>
    <n v="3561787908"/>
    <n v="71512230000882"/>
    <d v="2011-02-11T00:00:00"/>
    <n v="360"/>
    <n v="7"/>
    <n v="353"/>
    <n v="9.4999552816635422"/>
    <n v="175000"/>
    <n v="138834.65"/>
    <n v="139600"/>
    <x v="5"/>
    <x v="0"/>
  </r>
  <r>
    <n v="42867827949"/>
    <n v="20001330172191"/>
    <d v="2011-03-25T00:00:00"/>
    <n v="348"/>
    <n v="6"/>
    <n v="342"/>
    <n v="9.4999552816635422"/>
    <n v="183000"/>
    <n v="138845.13"/>
    <n v="140000"/>
    <x v="4"/>
    <x v="0"/>
  </r>
  <r>
    <n v="18382331807"/>
    <n v="20001310166404"/>
    <d v="2011-01-14T00:00:00"/>
    <n v="360"/>
    <n v="8"/>
    <n v="352"/>
    <n v="9.4999552816635422"/>
    <n v="185000"/>
    <n v="138739.24"/>
    <n v="140000"/>
    <x v="5"/>
    <x v="0"/>
  </r>
  <r>
    <n v="85912999904"/>
    <n v="20001330166205"/>
    <d v="2011-01-25T00:00:00"/>
    <n v="228"/>
    <n v="8"/>
    <n v="220"/>
    <n v="9.4999552816635422"/>
    <n v="179300"/>
    <n v="139448.82"/>
    <n v="143000"/>
    <x v="1"/>
    <x v="0"/>
  </r>
  <r>
    <n v="27352399852"/>
    <n v="70134230000963"/>
    <d v="2010-01-21T00:00:00"/>
    <n v="360"/>
    <n v="20"/>
    <n v="340"/>
    <n v="9.4999552816635422"/>
    <n v="185000"/>
    <n v="138616.14000000001"/>
    <n v="144040"/>
    <x v="5"/>
    <x v="0"/>
  </r>
  <r>
    <n v="2693414636"/>
    <n v="20001310163901"/>
    <d v="2010-12-15T00:00:00"/>
    <n v="360"/>
    <n v="9"/>
    <n v="351"/>
    <n v="9.4999552816635422"/>
    <n v="175000"/>
    <n v="138505.93"/>
    <n v="140000"/>
    <x v="5"/>
    <x v="0"/>
  </r>
  <r>
    <n v="7674613801"/>
    <n v="70644230000423"/>
    <d v="2011-05-18T00:00:00"/>
    <n v="360"/>
    <n v="4"/>
    <n v="356"/>
    <n v="9.4999552816635422"/>
    <n v="188669.53"/>
    <n v="138465.01999999999"/>
    <n v="138800"/>
    <x v="5"/>
    <x v="0"/>
  </r>
  <r>
    <n v="1629783595"/>
    <n v="73704230000184"/>
    <d v="2011-06-29T00:00:00"/>
    <n v="240"/>
    <n v="3"/>
    <n v="237"/>
    <n v="9.4999552816635422"/>
    <n v="187422.18"/>
    <n v="139049.15"/>
    <n v="139000"/>
    <x v="5"/>
    <x v="0"/>
  </r>
  <r>
    <n v="22277823821"/>
    <n v="20001310154120"/>
    <d v="2010-08-25T00:00:00"/>
    <n v="360"/>
    <n v="13"/>
    <n v="347"/>
    <n v="9.4999552816635422"/>
    <n v="188000"/>
    <n v="138416.31"/>
    <n v="141633.92000000001"/>
    <x v="5"/>
    <x v="0"/>
  </r>
  <r>
    <n v="46518274700"/>
    <n v="72284230000959"/>
    <d v="2010-09-14T00:00:00"/>
    <n v="240"/>
    <n v="12"/>
    <n v="228"/>
    <n v="9.4999552816635422"/>
    <n v="180000"/>
    <n v="139033.13"/>
    <n v="144000"/>
    <x v="2"/>
    <x v="0"/>
  </r>
  <r>
    <n v="8320609844"/>
    <n v="70782230000414"/>
    <d v="2010-11-10T00:00:00"/>
    <n v="360"/>
    <n v="10"/>
    <n v="350"/>
    <n v="9.4999552816635422"/>
    <n v="180000"/>
    <n v="138376.16"/>
    <n v="140000"/>
    <x v="5"/>
    <x v="0"/>
  </r>
  <r>
    <n v="31943544859"/>
    <n v="20001310167281"/>
    <d v="2011-01-24T00:00:00"/>
    <n v="360"/>
    <n v="8"/>
    <n v="352"/>
    <n v="9.4999552816635422"/>
    <n v="180000"/>
    <n v="138362.81"/>
    <n v="140000"/>
    <x v="4"/>
    <x v="0"/>
  </r>
  <r>
    <n v="44900996653"/>
    <n v="20001310164231"/>
    <d v="2010-12-21T00:00:00"/>
    <n v="360"/>
    <n v="9"/>
    <n v="351"/>
    <n v="9.4999552816635422"/>
    <n v="180000"/>
    <n v="138311.34"/>
    <n v="140000"/>
    <x v="5"/>
    <x v="0"/>
  </r>
  <r>
    <n v="33823541870"/>
    <n v="70725230000644"/>
    <d v="2011-01-26T00:00:00"/>
    <n v="360"/>
    <n v="8"/>
    <n v="352"/>
    <n v="9.4999552816635422"/>
    <n v="184046.67"/>
    <n v="138306.64000000001"/>
    <n v="140000"/>
    <x v="2"/>
    <x v="0"/>
  </r>
  <r>
    <n v="14881351850"/>
    <n v="20001330165128"/>
    <d v="2011-01-17T00:00:00"/>
    <n v="180"/>
    <n v="8"/>
    <n v="172"/>
    <n v="9.4999552816635422"/>
    <n v="197000"/>
    <n v="139545.53"/>
    <n v="144194"/>
    <x v="2"/>
    <x v="0"/>
  </r>
  <r>
    <n v="33443214800"/>
    <n v="72206230000515"/>
    <d v="2011-05-12T00:00:00"/>
    <n v="360"/>
    <n v="4"/>
    <n v="356"/>
    <n v="9.4999552816635422"/>
    <n v="185000"/>
    <n v="138204.71"/>
    <n v="136985.95000000001"/>
    <x v="2"/>
    <x v="0"/>
  </r>
  <r>
    <n v="76793060520"/>
    <n v="20001330168690"/>
    <d v="2011-02-09T00:00:00"/>
    <n v="360"/>
    <n v="7"/>
    <n v="353"/>
    <n v="9.4999552816635422"/>
    <n v="191065.88"/>
    <n v="138040.45000000001"/>
    <n v="138874.45000000001"/>
    <x v="5"/>
    <x v="0"/>
  </r>
  <r>
    <n v="21737416832"/>
    <n v="70658230004682"/>
    <d v="2010-10-13T00:00:00"/>
    <n v="360"/>
    <n v="11"/>
    <n v="349"/>
    <n v="9.4999552816635422"/>
    <n v="200000"/>
    <n v="137896.41"/>
    <n v="140000"/>
    <x v="2"/>
    <x v="0"/>
  </r>
  <r>
    <n v="16136401886"/>
    <n v="72047230000498"/>
    <d v="2011-01-26T00:00:00"/>
    <n v="360"/>
    <n v="7"/>
    <n v="353"/>
    <n v="9.4999552816635422"/>
    <n v="185575.85"/>
    <n v="137781.49"/>
    <n v="137960"/>
    <x v="2"/>
    <x v="0"/>
  </r>
  <r>
    <n v="91819440800"/>
    <n v="70388230000990"/>
    <d v="2011-04-28T00:00:00"/>
    <n v="240"/>
    <n v="5"/>
    <n v="235"/>
    <n v="9.4999552816635422"/>
    <n v="198686.41"/>
    <n v="138204.75"/>
    <n v="140000"/>
    <x v="5"/>
    <x v="0"/>
  </r>
  <r>
    <n v="28421359894"/>
    <n v="20001330168550"/>
    <d v="2011-02-08T00:00:00"/>
    <n v="240"/>
    <n v="7"/>
    <n v="233"/>
    <n v="9.4999552816635422"/>
    <n v="175700"/>
    <n v="138156.73000000001"/>
    <n v="140331.51999999999"/>
    <x v="4"/>
    <x v="0"/>
  </r>
  <r>
    <n v="18271138634"/>
    <n v="20001330165934"/>
    <d v="2011-01-26T00:00:00"/>
    <n v="204"/>
    <n v="8"/>
    <n v="196"/>
    <n v="9.4999552816635422"/>
    <n v="178410.68"/>
    <n v="138420.31"/>
    <n v="142593.32999999999"/>
    <x v="4"/>
    <x v="0"/>
  </r>
  <r>
    <n v="25387199840"/>
    <n v="70087230001662"/>
    <d v="2011-06-30T00:00:00"/>
    <n v="240"/>
    <n v="3"/>
    <n v="237"/>
    <n v="9.4999552816635422"/>
    <n v="173940.66"/>
    <n v="138015.42000000001"/>
    <n v="137456"/>
    <x v="5"/>
    <x v="0"/>
  </r>
  <r>
    <n v="87700093172"/>
    <n v="71392230000462"/>
    <d v="2011-02-04T00:00:00"/>
    <n v="360"/>
    <n v="7"/>
    <n v="353"/>
    <n v="9.4999552816635422"/>
    <n v="193859.77"/>
    <n v="137216.46"/>
    <n v="137785.20000000001"/>
    <x v="2"/>
    <x v="0"/>
  </r>
  <r>
    <n v="28779929850"/>
    <n v="70011230002286"/>
    <d v="2010-08-31T00:00:00"/>
    <n v="300"/>
    <n v="12"/>
    <n v="288"/>
    <n v="9.4999552816635422"/>
    <n v="190000"/>
    <n v="137418.12"/>
    <n v="140604.32999999999"/>
    <x v="5"/>
    <x v="0"/>
  </r>
  <r>
    <n v="17843422897"/>
    <n v="70229230000424"/>
    <d v="2011-05-06T00:00:00"/>
    <n v="360"/>
    <n v="4"/>
    <n v="356"/>
    <n v="9.4999552816635422"/>
    <n v="169511.92"/>
    <n v="137073.60999999999"/>
    <n v="135609.53"/>
    <x v="0"/>
    <x v="0"/>
  </r>
  <r>
    <n v="9070222434"/>
    <n v="20001310167133"/>
    <d v="2011-01-21T00:00:00"/>
    <n v="228"/>
    <n v="7"/>
    <n v="221"/>
    <n v="9.4999552816635422"/>
    <n v="185000"/>
    <n v="137563.07999999999"/>
    <n v="139175"/>
    <x v="5"/>
    <x v="0"/>
  </r>
  <r>
    <n v="51497662834"/>
    <n v="70017230000118"/>
    <d v="2009-12-23T00:00:00"/>
    <n v="192"/>
    <n v="21"/>
    <n v="171"/>
    <n v="9.4999552816635422"/>
    <n v="190000"/>
    <n v="137863.01999999999"/>
    <n v="152000"/>
    <x v="5"/>
    <x v="0"/>
  </r>
  <r>
    <n v="2836361816"/>
    <n v="20001330169220"/>
    <d v="2011-02-16T00:00:00"/>
    <n v="144"/>
    <n v="7"/>
    <n v="137"/>
    <n v="9.4999552816635422"/>
    <n v="179693.63"/>
    <n v="138450.92000000001"/>
    <n v="143754.9"/>
    <x v="2"/>
    <x v="0"/>
  </r>
  <r>
    <n v="15061569830"/>
    <n v="70566230000444"/>
    <d v="2011-02-21T00:00:00"/>
    <n v="360"/>
    <n v="7"/>
    <n v="353"/>
    <n v="9.4999552816635422"/>
    <n v="180000"/>
    <n v="136478.03"/>
    <n v="137650"/>
    <x v="4"/>
    <x v="0"/>
  </r>
  <r>
    <n v="84598980834"/>
    <n v="70062230001632"/>
    <d v="2011-05-12T00:00:00"/>
    <n v="84"/>
    <n v="4"/>
    <n v="80"/>
    <n v="9.4999552816635422"/>
    <n v="188203.75"/>
    <n v="140588.35"/>
    <n v="146000"/>
    <x v="5"/>
    <x v="0"/>
  </r>
  <r>
    <n v="24149012504"/>
    <n v="73076230000039"/>
    <d v="2011-06-28T00:00:00"/>
    <n v="192"/>
    <n v="3"/>
    <n v="189"/>
    <n v="9.4999552816635422"/>
    <n v="180761.06"/>
    <n v="137480.57999999999"/>
    <n v="139000"/>
    <x v="4"/>
    <x v="0"/>
  </r>
  <r>
    <n v="20771428987"/>
    <n v="20001330166477"/>
    <d v="2011-01-27T00:00:00"/>
    <n v="276"/>
    <n v="8"/>
    <n v="268"/>
    <n v="9.4999552816635422"/>
    <n v="174300"/>
    <n v="136824.98000000001"/>
    <n v="139440"/>
    <x v="5"/>
    <x v="0"/>
  </r>
  <r>
    <n v="45690570982"/>
    <n v="74417230000018"/>
    <d v="2011-03-18T00:00:00"/>
    <n v="348"/>
    <n v="6"/>
    <n v="342"/>
    <n v="9.4999552816635422"/>
    <n v="172000"/>
    <n v="136490.18"/>
    <n v="137400"/>
    <x v="5"/>
    <x v="0"/>
  </r>
  <r>
    <n v="14132418839"/>
    <n v="70037230001097"/>
    <d v="2010-12-27T00:00:00"/>
    <n v="264"/>
    <n v="9"/>
    <n v="255"/>
    <n v="9.4999552816635422"/>
    <n v="175000"/>
    <n v="136836.23000000001"/>
    <n v="140000"/>
    <x v="5"/>
    <x v="0"/>
  </r>
  <r>
    <n v="95563032515"/>
    <n v="73076230000047"/>
    <d v="2011-06-29T00:00:00"/>
    <n v="360"/>
    <n v="3"/>
    <n v="357"/>
    <n v="9.4999552816635422"/>
    <n v="182184.95999999999"/>
    <n v="136360.85"/>
    <n v="136844.6"/>
    <x v="4"/>
    <x v="0"/>
  </r>
  <r>
    <n v="5802403802"/>
    <n v="70062230001314"/>
    <d v="2010-10-11T00:00:00"/>
    <n v="180"/>
    <n v="11"/>
    <n v="169"/>
    <n v="9.4999552816635422"/>
    <n v="180000"/>
    <n v="137582.01"/>
    <n v="144000"/>
    <x v="4"/>
    <x v="0"/>
  </r>
  <r>
    <n v="61421278120"/>
    <n v="20001330168127"/>
    <d v="2011-02-15T00:00:00"/>
    <n v="240"/>
    <n v="7"/>
    <n v="233"/>
    <n v="9.4999552816635422"/>
    <n v="183000"/>
    <n v="136833.15"/>
    <n v="139161.81"/>
    <x v="2"/>
    <x v="0"/>
  </r>
  <r>
    <n v="28133097886"/>
    <n v="72154230000144"/>
    <d v="2011-02-08T00:00:00"/>
    <n v="360"/>
    <n v="7"/>
    <n v="353"/>
    <n v="9.4999552816635422"/>
    <n v="172000"/>
    <n v="136227.47"/>
    <n v="137000"/>
    <x v="4"/>
    <x v="0"/>
  </r>
  <r>
    <n v="178345709"/>
    <n v="72288230001290"/>
    <d v="2011-06-30T00:00:00"/>
    <n v="276"/>
    <n v="3"/>
    <n v="273"/>
    <n v="9.4999552816635422"/>
    <n v="186083.36"/>
    <n v="136559.51"/>
    <n v="135851.03"/>
    <x v="4"/>
    <x v="0"/>
  </r>
  <r>
    <n v="14153885800"/>
    <n v="70711230000059"/>
    <d v="2011-01-31T00:00:00"/>
    <n v="300"/>
    <n v="8"/>
    <n v="292"/>
    <n v="9.4999552816635422"/>
    <n v="175000"/>
    <n v="136389.74"/>
    <n v="138780"/>
    <x v="2"/>
    <x v="0"/>
  </r>
  <r>
    <n v="21420825801"/>
    <n v="70123230001000"/>
    <d v="2010-06-21T00:00:00"/>
    <n v="360"/>
    <n v="15"/>
    <n v="345"/>
    <n v="9.4999552816635422"/>
    <n v="178000"/>
    <n v="136150.31"/>
    <n v="134890"/>
    <x v="4"/>
    <x v="0"/>
  </r>
  <r>
    <n v="90413490149"/>
    <n v="73852230000059"/>
    <d v="2011-05-23T00:00:00"/>
    <n v="360"/>
    <n v="4"/>
    <n v="356"/>
    <n v="9.4999552816635422"/>
    <n v="150000"/>
    <n v="136095.85"/>
    <n v="135000"/>
    <x v="6"/>
    <x v="2"/>
  </r>
  <r>
    <n v="58183914853"/>
    <n v="71093230000011"/>
    <d v="2011-06-22T00:00:00"/>
    <n v="216"/>
    <n v="3"/>
    <n v="213"/>
    <n v="9.4999552816635422"/>
    <n v="170000"/>
    <n v="136874.84"/>
    <n v="136000"/>
    <x v="4"/>
    <x v="0"/>
  </r>
  <r>
    <n v="38243237615"/>
    <n v="20001310163073"/>
    <d v="2010-12-09T00:00:00"/>
    <n v="324"/>
    <n v="9"/>
    <n v="315"/>
    <n v="9.4999552816635422"/>
    <n v="195000"/>
    <n v="136140.29"/>
    <n v="137876.07"/>
    <x v="5"/>
    <x v="0"/>
  </r>
  <r>
    <n v="616142110"/>
    <n v="20001310146721"/>
    <d v="2010-05-26T00:00:00"/>
    <n v="360"/>
    <n v="16"/>
    <n v="344"/>
    <n v="9.4999552816635422"/>
    <n v="175000"/>
    <n v="135948.07999999999"/>
    <n v="140000"/>
    <x v="4"/>
    <x v="0"/>
  </r>
  <r>
    <n v="49093762915"/>
    <n v="74577230000050"/>
    <d v="2011-05-12T00:00:00"/>
    <n v="360"/>
    <n v="4"/>
    <n v="356"/>
    <n v="9.4999552816635422"/>
    <n v="151000"/>
    <n v="135879.13"/>
    <n v="135900"/>
    <x v="5"/>
    <x v="0"/>
  </r>
  <r>
    <n v="25243828858"/>
    <n v="70110230001547"/>
    <d v="2011-06-10T00:00:00"/>
    <n v="300"/>
    <n v="3"/>
    <n v="297"/>
    <n v="9.4999552816635422"/>
    <n v="170000"/>
    <n v="136016.34"/>
    <n v="136000"/>
    <x v="2"/>
    <x v="0"/>
  </r>
  <r>
    <n v="70096732172"/>
    <n v="72000230009928"/>
    <d v="2011-05-31T00:00:00"/>
    <n v="360"/>
    <n v="4"/>
    <n v="356"/>
    <n v="9.4999552816635422"/>
    <n v="150000"/>
    <n v="135779.68"/>
    <n v="135000"/>
    <x v="6"/>
    <x v="0"/>
  </r>
  <r>
    <n v="12580291890"/>
    <n v="70388230000914"/>
    <d v="2011-04-27T00:00:00"/>
    <n v="240"/>
    <n v="5"/>
    <n v="235"/>
    <n v="9.4999552816635422"/>
    <n v="184939.29"/>
    <n v="136230.39999999999"/>
    <n v="138000"/>
    <x v="0"/>
    <x v="0"/>
  </r>
  <r>
    <n v="49093762915"/>
    <n v="74577230000026"/>
    <d v="2011-05-19T00:00:00"/>
    <n v="360"/>
    <n v="4"/>
    <n v="356"/>
    <n v="9.4999552816635422"/>
    <n v="151000"/>
    <n v="135551.64000000001"/>
    <n v="135900"/>
    <x v="5"/>
    <x v="0"/>
  </r>
  <r>
    <n v="49093762915"/>
    <n v="74577230000042"/>
    <d v="2011-05-23T00:00:00"/>
    <n v="360"/>
    <n v="4"/>
    <n v="356"/>
    <n v="9.4999552816635422"/>
    <n v="151000"/>
    <n v="135488.01"/>
    <n v="135900"/>
    <x v="5"/>
    <x v="0"/>
  </r>
  <r>
    <n v="31331313899"/>
    <n v="73327230000064"/>
    <d v="2011-05-06T00:00:00"/>
    <n v="360"/>
    <n v="4"/>
    <n v="356"/>
    <n v="9.4999552816635422"/>
    <n v="169004.29"/>
    <n v="135233.37"/>
    <n v="135000"/>
    <x v="4"/>
    <x v="0"/>
  </r>
  <r>
    <n v="80618359591"/>
    <n v="20001330167902"/>
    <d v="2011-02-10T00:00:00"/>
    <n v="360"/>
    <n v="7"/>
    <n v="353"/>
    <n v="9.4999552816635422"/>
    <n v="182453.1"/>
    <n v="135235.06"/>
    <n v="136000"/>
    <x v="5"/>
    <x v="0"/>
  </r>
  <r>
    <n v="99118122604"/>
    <n v="70653230000295"/>
    <d v="2011-03-03T00:00:00"/>
    <n v="360"/>
    <n v="6"/>
    <n v="354"/>
    <n v="9.4999552816635422"/>
    <n v="179000"/>
    <n v="135165.01"/>
    <n v="135346"/>
    <x v="5"/>
    <x v="0"/>
  </r>
  <r>
    <n v="4107689603"/>
    <n v="72115230000895"/>
    <d v="2011-06-13T00:00:00"/>
    <n v="360"/>
    <n v="3"/>
    <n v="357"/>
    <n v="9.4999552816635422"/>
    <n v="170000"/>
    <n v="135135.04999999999"/>
    <n v="135000"/>
    <x v="2"/>
    <x v="0"/>
  </r>
  <r>
    <n v="93987242000"/>
    <n v="73407230000023"/>
    <d v="2011-05-11T00:00:00"/>
    <n v="360"/>
    <n v="4"/>
    <n v="356"/>
    <n v="9.4999552816635422"/>
    <n v="170000"/>
    <n v="135076.81"/>
    <n v="135000"/>
    <x v="5"/>
    <x v="0"/>
  </r>
  <r>
    <n v="4144721604"/>
    <n v="70642230003299"/>
    <d v="2011-06-29T00:00:00"/>
    <n v="300"/>
    <n v="3"/>
    <n v="297"/>
    <n v="9.4999552816635422"/>
    <n v="170000"/>
    <n v="135291.47"/>
    <n v="136000"/>
    <x v="5"/>
    <x v="0"/>
  </r>
  <r>
    <n v="59225998520"/>
    <n v="20001330169050"/>
    <d v="2011-02-14T00:00:00"/>
    <n v="180"/>
    <n v="7"/>
    <n v="173"/>
    <n v="9.4999552816635422"/>
    <n v="175000"/>
    <n v="136268.35"/>
    <n v="140000"/>
    <x v="5"/>
    <x v="0"/>
  </r>
  <r>
    <n v="3873716640"/>
    <n v="20001330161238"/>
    <d v="2010-12-23T00:00:00"/>
    <n v="360"/>
    <n v="9"/>
    <n v="351"/>
    <n v="9.4999552816635422"/>
    <n v="179319.78"/>
    <n v="135020.99"/>
    <n v="136800"/>
    <x v="4"/>
    <x v="0"/>
  </r>
  <r>
    <n v="5649905665"/>
    <n v="70673230000230"/>
    <d v="2011-02-18T00:00:00"/>
    <n v="360"/>
    <n v="7"/>
    <n v="353"/>
    <n v="9.4999552816635422"/>
    <n v="170000"/>
    <n v="134826.34"/>
    <n v="136000"/>
    <x v="4"/>
    <x v="0"/>
  </r>
  <r>
    <n v="88571114404"/>
    <n v="20001310169969"/>
    <d v="2011-02-23T00:00:00"/>
    <n v="360"/>
    <n v="7"/>
    <n v="353"/>
    <n v="9.4999552816635422"/>
    <n v="200000"/>
    <n v="134722.12"/>
    <n v="136000"/>
    <x v="4"/>
    <x v="0"/>
  </r>
  <r>
    <n v="11103744291"/>
    <n v="70199230000178"/>
    <d v="2011-04-13T00:00:00"/>
    <n v="144"/>
    <n v="5"/>
    <n v="139"/>
    <n v="9.4999552816635422"/>
    <n v="179300"/>
    <n v="136450.23999999999"/>
    <n v="139757.29999999999"/>
    <x v="5"/>
    <x v="0"/>
  </r>
  <r>
    <n v="750356936"/>
    <n v="70081230004441"/>
    <d v="2011-04-15T00:00:00"/>
    <n v="360"/>
    <n v="5"/>
    <n v="355"/>
    <n v="9.4999552816635422"/>
    <n v="200000"/>
    <n v="134602.07999999999"/>
    <n v="135000"/>
    <x v="4"/>
    <x v="0"/>
  </r>
  <r>
    <n v="32658105851"/>
    <n v="72072230000596"/>
    <d v="2011-02-21T00:00:00"/>
    <n v="240"/>
    <n v="7"/>
    <n v="233"/>
    <n v="9.4999552816635422"/>
    <n v="170000"/>
    <n v="135200.35999999999"/>
    <n v="136000"/>
    <x v="4"/>
    <x v="0"/>
  </r>
  <r>
    <n v="36251213876"/>
    <n v="74426230000122"/>
    <d v="2011-06-10T00:00:00"/>
    <n v="300"/>
    <n v="3"/>
    <n v="297"/>
    <n v="9.4999552816635422"/>
    <n v="145900"/>
    <n v="134804.37"/>
    <n v="131310"/>
    <x v="6"/>
    <x v="0"/>
  </r>
  <r>
    <n v="2231248182"/>
    <n v="74407230000177"/>
    <d v="2011-05-27T00:00:00"/>
    <n v="360"/>
    <n v="4"/>
    <n v="356"/>
    <n v="9.4999552816635422"/>
    <n v="150000"/>
    <n v="134398.43"/>
    <n v="135000"/>
    <x v="4"/>
    <x v="0"/>
  </r>
  <r>
    <n v="61574368168"/>
    <n v="73852230000016"/>
    <d v="2011-03-23T00:00:00"/>
    <n v="300"/>
    <n v="6"/>
    <n v="294"/>
    <n v="9.4999552816635422"/>
    <n v="172991.14"/>
    <n v="134613.18"/>
    <n v="132739.98000000001"/>
    <x v="4"/>
    <x v="0"/>
  </r>
  <r>
    <n v="18159208820"/>
    <n v="70252230000402"/>
    <d v="2011-05-10T00:00:00"/>
    <n v="180"/>
    <n v="4"/>
    <n v="176"/>
    <n v="9.4999552816635422"/>
    <n v="182700"/>
    <n v="135495.57999999999"/>
    <n v="136924.16"/>
    <x v="5"/>
    <x v="0"/>
  </r>
  <r>
    <n v="43672230863"/>
    <n v="70004230001457"/>
    <d v="2011-02-03T00:00:00"/>
    <n v="156"/>
    <n v="7"/>
    <n v="149"/>
    <n v="9.4999552816635422"/>
    <n v="190000"/>
    <n v="135906.09"/>
    <n v="140000"/>
    <x v="5"/>
    <x v="0"/>
  </r>
  <r>
    <n v="22941215549"/>
    <n v="74457230000017"/>
    <d v="2011-03-22T00:00:00"/>
    <n v="240"/>
    <n v="6"/>
    <n v="234"/>
    <n v="9.4999552816635422"/>
    <n v="185919.79"/>
    <n v="134793.89000000001"/>
    <n v="136832.4"/>
    <x v="5"/>
    <x v="0"/>
  </r>
  <r>
    <n v="71965203604"/>
    <n v="70838230000014"/>
    <d v="2010-12-09T00:00:00"/>
    <n v="240"/>
    <n v="9"/>
    <n v="231"/>
    <n v="9.4999552816635422"/>
    <n v="168000"/>
    <n v="134629.70000000001"/>
    <n v="134400"/>
    <x v="2"/>
    <x v="0"/>
  </r>
  <r>
    <n v="4444363673"/>
    <n v="72255230000483"/>
    <d v="2010-09-13T00:00:00"/>
    <n v="300"/>
    <n v="12"/>
    <n v="288"/>
    <n v="9.4999552816635422"/>
    <n v="174000"/>
    <n v="134194.51"/>
    <n v="137480"/>
    <x v="4"/>
    <x v="0"/>
  </r>
  <r>
    <n v="22431603822"/>
    <n v="72101230002049"/>
    <d v="2010-08-20T00:00:00"/>
    <n v="240"/>
    <n v="13"/>
    <n v="227"/>
    <n v="9.4999552816635422"/>
    <n v="190000"/>
    <n v="134521.78"/>
    <n v="140000"/>
    <x v="2"/>
    <x v="0"/>
  </r>
  <r>
    <n v="87654938420"/>
    <n v="70080230000510"/>
    <d v="2010-08-18T00:00:00"/>
    <n v="240"/>
    <n v="13"/>
    <n v="227"/>
    <n v="9.4999552816635422"/>
    <n v="179014"/>
    <n v="134452.35"/>
    <n v="140000"/>
    <x v="5"/>
    <x v="0"/>
  </r>
  <r>
    <n v="73143316934"/>
    <n v="70084230000874"/>
    <d v="2009-12-28T00:00:00"/>
    <n v="240"/>
    <n v="21"/>
    <n v="219"/>
    <n v="9.4999552816635422"/>
    <n v="185000"/>
    <n v="134506.42000000001"/>
    <n v="145000"/>
    <x v="5"/>
    <x v="0"/>
  </r>
  <r>
    <n v="10603777805"/>
    <n v="73327230000110"/>
    <d v="2011-06-30T00:00:00"/>
    <n v="360"/>
    <n v="3"/>
    <n v="357"/>
    <n v="9.4999552816635422"/>
    <n v="145900"/>
    <n v="133749.4"/>
    <n v="131310"/>
    <x v="7"/>
    <x v="1"/>
  </r>
  <r>
    <n v="11418384860"/>
    <n v="70457230001020"/>
    <d v="2011-02-22T00:00:00"/>
    <n v="360"/>
    <n v="7"/>
    <n v="353"/>
    <n v="9.4999552816635422"/>
    <n v="170000"/>
    <n v="133753.20000000001"/>
    <n v="135000"/>
    <x v="0"/>
    <x v="0"/>
  </r>
  <r>
    <n v="22017955841"/>
    <n v="70196230000190"/>
    <d v="2011-04-28T00:00:00"/>
    <n v="360"/>
    <n v="5"/>
    <n v="355"/>
    <n v="9.4999552816635422"/>
    <n v="185000"/>
    <n v="133660.81"/>
    <n v="134590"/>
    <x v="4"/>
    <x v="0"/>
  </r>
  <r>
    <n v="59241160853"/>
    <n v="70319230001705"/>
    <d v="2010-06-11T00:00:00"/>
    <n v="180"/>
    <n v="15"/>
    <n v="165"/>
    <n v="9.4999552816635422"/>
    <n v="180000"/>
    <n v="134752.31"/>
    <n v="144000"/>
    <x v="2"/>
    <x v="0"/>
  </r>
  <r>
    <n v="19482733819"/>
    <n v="70109230001500"/>
    <d v="2010-11-10T00:00:00"/>
    <n v="360"/>
    <n v="10"/>
    <n v="350"/>
    <n v="9.4999552816635422"/>
    <n v="200000"/>
    <n v="133434.07999999999"/>
    <n v="135000"/>
    <x v="2"/>
    <x v="0"/>
  </r>
  <r>
    <n v="1764312848"/>
    <n v="72017230001727"/>
    <d v="2011-01-31T00:00:00"/>
    <n v="288"/>
    <n v="8"/>
    <n v="280"/>
    <n v="9.4999552816635422"/>
    <n v="170000"/>
    <n v="133505.96"/>
    <n v="136000"/>
    <x v="5"/>
    <x v="0"/>
  </r>
  <r>
    <n v="80826911587"/>
    <n v="20001330164679"/>
    <d v="2011-01-14T00:00:00"/>
    <n v="360"/>
    <n v="8"/>
    <n v="352"/>
    <n v="9.4999552816635422"/>
    <n v="184879.8"/>
    <n v="133189.69"/>
    <n v="134400"/>
    <x v="5"/>
    <x v="0"/>
  </r>
  <r>
    <n v="13471433864"/>
    <n v="70670230000309"/>
    <d v="2010-06-08T00:00:00"/>
    <n v="300"/>
    <n v="15"/>
    <n v="285"/>
    <n v="9.4999552816635422"/>
    <n v="170000"/>
    <n v="133455.32999999999"/>
    <n v="136000"/>
    <x v="3"/>
    <x v="2"/>
  </r>
  <r>
    <n v="24720733808"/>
    <n v="70207230002760"/>
    <d v="2010-04-12T00:00:00"/>
    <n v="360"/>
    <n v="17"/>
    <n v="343"/>
    <n v="9.4999552816635422"/>
    <n v="180000"/>
    <n v="133212.12"/>
    <n v="137000"/>
    <x v="0"/>
    <x v="0"/>
  </r>
  <r>
    <n v="56615086549"/>
    <n v="74674230000117"/>
    <d v="2011-06-30T00:00:00"/>
    <n v="360"/>
    <n v="3"/>
    <n v="357"/>
    <n v="9.4999552816635422"/>
    <n v="180802.83"/>
    <n v="132913.85999999999"/>
    <n v="132000"/>
    <x v="5"/>
    <x v="0"/>
  </r>
  <r>
    <n v="28365942844"/>
    <n v="70388230001295"/>
    <d v="2011-05-25T00:00:00"/>
    <n v="360"/>
    <n v="4"/>
    <n v="356"/>
    <n v="9.4999552816635422"/>
    <n v="193096.49"/>
    <n v="132811.67000000001"/>
    <n v="133356.5"/>
    <x v="5"/>
    <x v="0"/>
  </r>
  <r>
    <n v="9930109897"/>
    <n v="74189230000059"/>
    <d v="2011-06-30T00:00:00"/>
    <n v="360"/>
    <n v="2"/>
    <n v="358"/>
    <n v="9.4999552816635422"/>
    <n v="150495.85"/>
    <n v="132721.68"/>
    <n v="131310"/>
    <x v="4"/>
    <x v="0"/>
  </r>
  <r>
    <n v="25240952825"/>
    <n v="70040230000740"/>
    <d v="2010-06-17T00:00:00"/>
    <n v="360"/>
    <n v="15"/>
    <n v="345"/>
    <n v="9.4999552816635422"/>
    <n v="170000"/>
    <n v="132672.95000000001"/>
    <n v="136000"/>
    <x v="4"/>
    <x v="0"/>
  </r>
  <r>
    <n v="39974914884"/>
    <n v="70062230001870"/>
    <d v="2011-06-28T00:00:00"/>
    <n v="300"/>
    <n v="3"/>
    <n v="297"/>
    <n v="9.4999552816635422"/>
    <n v="146444.14000000001"/>
    <n v="132791.51"/>
    <n v="131310"/>
    <x v="6"/>
    <x v="0"/>
  </r>
  <r>
    <n v="7198240879"/>
    <n v="70062230001586"/>
    <d v="2011-04-26T00:00:00"/>
    <n v="96"/>
    <n v="5"/>
    <n v="91"/>
    <n v="9.4999552816635422"/>
    <n v="180956.61"/>
    <n v="135920.44"/>
    <n v="142240"/>
    <x v="4"/>
    <x v="0"/>
  </r>
  <r>
    <n v="56323387115"/>
    <n v="72013230000698"/>
    <d v="2011-04-27T00:00:00"/>
    <n v="360"/>
    <n v="5"/>
    <n v="355"/>
    <n v="9.4999552816635422"/>
    <n v="175000"/>
    <n v="132524.43"/>
    <n v="133300.48000000001"/>
    <x v="2"/>
    <x v="0"/>
  </r>
  <r>
    <n v="37499552802"/>
    <n v="74426230000165"/>
    <d v="2011-06-21T00:00:00"/>
    <n v="240"/>
    <n v="3"/>
    <n v="237"/>
    <n v="9.4999552816635422"/>
    <n v="145900"/>
    <n v="132917.21"/>
    <n v="131310"/>
    <x v="0"/>
    <x v="0"/>
  </r>
  <r>
    <n v="34643577835"/>
    <n v="70110230001423"/>
    <d v="2011-01-31T00:00:00"/>
    <n v="360"/>
    <n v="8"/>
    <n v="352"/>
    <n v="9.4999552816635422"/>
    <n v="167500"/>
    <n v="132294.28"/>
    <n v="134000"/>
    <x v="5"/>
    <x v="0"/>
  </r>
  <r>
    <n v="27224913898"/>
    <n v="74252230000056"/>
    <d v="2011-06-28T00:00:00"/>
    <n v="360"/>
    <n v="2"/>
    <n v="358"/>
    <n v="9.4999552816635422"/>
    <n v="145900"/>
    <n v="132255.35999999999"/>
    <n v="131310"/>
    <x v="6"/>
    <x v="0"/>
  </r>
  <r>
    <n v="22417320282"/>
    <n v="74189230000067"/>
    <d v="2011-06-30T00:00:00"/>
    <n v="360"/>
    <n v="3"/>
    <n v="357"/>
    <n v="9.4999552816635422"/>
    <n v="145900"/>
    <n v="132255.21"/>
    <n v="131310"/>
    <x v="5"/>
    <x v="0"/>
  </r>
  <r>
    <n v="5885257825"/>
    <n v="73327230000145"/>
    <d v="2011-06-30T00:00:00"/>
    <n v="360"/>
    <n v="3"/>
    <n v="357"/>
    <n v="9.4999552816635422"/>
    <n v="145900"/>
    <n v="132235.59"/>
    <n v="131310"/>
    <x v="5"/>
    <x v="0"/>
  </r>
  <r>
    <n v="21497323860"/>
    <n v="73831230000170"/>
    <d v="2011-06-30T00:00:00"/>
    <n v="360"/>
    <n v="3"/>
    <n v="357"/>
    <n v="9.4999552816635422"/>
    <n v="164500"/>
    <n v="132192.59"/>
    <n v="131290"/>
    <x v="4"/>
    <x v="0"/>
  </r>
  <r>
    <n v="554115093"/>
    <n v="70081230003607"/>
    <d v="2010-09-24T00:00:00"/>
    <n v="360"/>
    <n v="12"/>
    <n v="348"/>
    <n v="9.4999552816635422"/>
    <n v="195000"/>
    <n v="132193.48000000001"/>
    <n v="135000"/>
    <x v="4"/>
    <x v="0"/>
  </r>
  <r>
    <n v="20047592087"/>
    <n v="73095230000094"/>
    <d v="2011-05-23T00:00:00"/>
    <n v="60"/>
    <n v="4"/>
    <n v="56"/>
    <n v="9.4999552816635422"/>
    <n v="186830.09"/>
    <n v="138459.12"/>
    <n v="147146.82999999999"/>
    <x v="5"/>
    <x v="0"/>
  </r>
  <r>
    <n v="29186193880"/>
    <n v="70157230001330"/>
    <d v="2011-04-29T00:00:00"/>
    <n v="360"/>
    <n v="5"/>
    <n v="355"/>
    <n v="9.4999552816635422"/>
    <n v="168000"/>
    <n v="132142.60999999999"/>
    <n v="133000"/>
    <x v="4"/>
    <x v="0"/>
  </r>
  <r>
    <n v="19428046876"/>
    <n v="70729230000183"/>
    <d v="2010-12-08T00:00:00"/>
    <n v="360"/>
    <n v="9"/>
    <n v="351"/>
    <n v="9.4999552816635422"/>
    <n v="200000"/>
    <n v="132139.65"/>
    <n v="133378.81"/>
    <x v="5"/>
    <x v="0"/>
  </r>
  <r>
    <n v="20338659838"/>
    <n v="73965230000111"/>
    <d v="2011-06-10T00:00:00"/>
    <n v="300"/>
    <n v="3"/>
    <n v="297"/>
    <n v="9.4999552816635422"/>
    <n v="145900"/>
    <n v="132301.09"/>
    <n v="131310"/>
    <x v="5"/>
    <x v="0"/>
  </r>
  <r>
    <n v="21695889819"/>
    <n v="20001310167249"/>
    <d v="2011-01-24T00:00:00"/>
    <n v="360"/>
    <n v="8"/>
    <n v="352"/>
    <n v="9.4999552816635422"/>
    <n v="167000"/>
    <n v="132037.71"/>
    <n v="133600"/>
    <x v="2"/>
    <x v="0"/>
  </r>
  <r>
    <n v="21762336898"/>
    <n v="72000230009910"/>
    <d v="2011-05-31T00:00:00"/>
    <n v="240"/>
    <n v="4"/>
    <n v="236"/>
    <n v="9.4999552816635422"/>
    <n v="150494.98000000001"/>
    <n v="132584.37"/>
    <n v="131310"/>
    <x v="4"/>
    <x v="0"/>
  </r>
  <r>
    <n v="28558903816"/>
    <n v="70296230000447"/>
    <d v="2011-02-14T00:00:00"/>
    <n v="300"/>
    <n v="7"/>
    <n v="293"/>
    <n v="9.4999552816635422"/>
    <n v="199500"/>
    <n v="132191.20000000001"/>
    <n v="133648.13"/>
    <x v="2"/>
    <x v="0"/>
  </r>
  <r>
    <n v="21469993813"/>
    <n v="74426230000181"/>
    <d v="2011-06-30T00:00:00"/>
    <n v="240"/>
    <n v="2"/>
    <n v="238"/>
    <n v="9.4999552816635422"/>
    <n v="145900"/>
    <n v="132499"/>
    <n v="131310"/>
    <x v="4"/>
    <x v="0"/>
  </r>
  <r>
    <n v="4423669811"/>
    <n v="70062230001829"/>
    <d v="2011-06-16T00:00:00"/>
    <n v="300"/>
    <n v="3"/>
    <n v="297"/>
    <n v="9.4999552816635422"/>
    <n v="145900"/>
    <n v="132076.16"/>
    <n v="131310"/>
    <x v="2"/>
    <x v="0"/>
  </r>
  <r>
    <n v="30571281818"/>
    <n v="70062230001810"/>
    <d v="2011-06-16T00:00:00"/>
    <n v="300"/>
    <n v="3"/>
    <n v="297"/>
    <n v="9.4999552816635422"/>
    <n v="150495.85"/>
    <n v="132076.16"/>
    <n v="131310"/>
    <x v="5"/>
    <x v="0"/>
  </r>
  <r>
    <n v="2608994881"/>
    <n v="70093230002132"/>
    <d v="2011-02-03T00:00:00"/>
    <n v="348"/>
    <n v="7"/>
    <n v="341"/>
    <n v="9.4999552816635422"/>
    <n v="177000"/>
    <n v="131893.67000000001"/>
    <n v="132434"/>
    <x v="1"/>
    <x v="0"/>
  </r>
  <r>
    <n v="7926099805"/>
    <n v="70108230000514"/>
    <d v="2011-04-08T00:00:00"/>
    <n v="360"/>
    <n v="5"/>
    <n v="355"/>
    <n v="9.4999552816635422"/>
    <n v="165000"/>
    <n v="131787.25"/>
    <n v="132000"/>
    <x v="5"/>
    <x v="0"/>
  </r>
  <r>
    <n v="28110097871"/>
    <n v="74426230000157"/>
    <d v="2011-06-20T00:00:00"/>
    <n v="300"/>
    <n v="3"/>
    <n v="297"/>
    <n v="9.4999552816635422"/>
    <n v="145900"/>
    <n v="131947.57"/>
    <n v="131310"/>
    <x v="2"/>
    <x v="0"/>
  </r>
  <r>
    <n v="28649166814"/>
    <n v="20001330173864"/>
    <d v="2011-04-29T00:00:00"/>
    <n v="360"/>
    <n v="6"/>
    <n v="354"/>
    <n v="9.4999552816635422"/>
    <n v="199850.46"/>
    <n v="131701.73000000001"/>
    <n v="133000"/>
    <x v="6"/>
    <x v="0"/>
  </r>
  <r>
    <n v="22267111802"/>
    <n v="70566230000673"/>
    <d v="2011-05-23T00:00:00"/>
    <n v="300"/>
    <n v="4"/>
    <n v="296"/>
    <n v="9.4999552816635422"/>
    <n v="145900"/>
    <n v="131913.79999999999"/>
    <n v="131310"/>
    <x v="4"/>
    <x v="0"/>
  </r>
  <r>
    <n v="11831434865"/>
    <n v="70725230000598"/>
    <d v="2010-06-21T00:00:00"/>
    <n v="360"/>
    <n v="15"/>
    <n v="345"/>
    <n v="9.4999552816635422"/>
    <n v="175000"/>
    <n v="131696.21"/>
    <n v="135000"/>
    <x v="4"/>
    <x v="0"/>
  </r>
  <r>
    <n v="14968164807"/>
    <n v="70769230000220"/>
    <d v="2011-06-24T00:00:00"/>
    <n v="300"/>
    <n v="3"/>
    <n v="297"/>
    <n v="9.4999552816635422"/>
    <n v="145900"/>
    <n v="131775.18"/>
    <n v="131310"/>
    <x v="4"/>
    <x v="0"/>
  </r>
  <r>
    <n v="16184245805"/>
    <n v="74426230000203"/>
    <d v="2011-06-24T00:00:00"/>
    <n v="300"/>
    <n v="3"/>
    <n v="297"/>
    <n v="9.4999552816635422"/>
    <n v="145900"/>
    <n v="131775.18"/>
    <n v="131310"/>
    <x v="0"/>
    <x v="0"/>
  </r>
  <r>
    <n v="80304052353"/>
    <n v="74426230000211"/>
    <d v="2011-06-24T00:00:00"/>
    <n v="300"/>
    <n v="3"/>
    <n v="297"/>
    <n v="9.4999552816635422"/>
    <n v="145900"/>
    <n v="131775.18"/>
    <n v="131310"/>
    <x v="4"/>
    <x v="0"/>
  </r>
  <r>
    <n v="34022289805"/>
    <n v="70725230000725"/>
    <d v="2011-01-20T00:00:00"/>
    <n v="360"/>
    <n v="8"/>
    <n v="352"/>
    <n v="9.4999552816635422"/>
    <n v="183709.08"/>
    <n v="131420"/>
    <n v="132763.38"/>
    <x v="5"/>
    <x v="0"/>
  </r>
  <r>
    <n v="57380899953"/>
    <n v="74597230000080"/>
    <d v="2011-05-16T00:00:00"/>
    <n v="360"/>
    <n v="4"/>
    <n v="356"/>
    <n v="9.4999552816635422"/>
    <n v="151000"/>
    <n v="131381.24"/>
    <n v="130335.29"/>
    <x v="5"/>
    <x v="0"/>
  </r>
  <r>
    <n v="34367672808"/>
    <n v="70062230001888"/>
    <d v="2011-06-29T00:00:00"/>
    <n v="300"/>
    <n v="3"/>
    <n v="297"/>
    <n v="9.4999552816635422"/>
    <n v="145900"/>
    <n v="131596.04999999999"/>
    <n v="131310"/>
    <x v="4"/>
    <x v="0"/>
  </r>
  <r>
    <n v="10011008830"/>
    <n v="73831230000153"/>
    <d v="2011-06-29T00:00:00"/>
    <n v="300"/>
    <n v="3"/>
    <n v="297"/>
    <n v="9.4999552816635422"/>
    <n v="145900"/>
    <n v="131596.04999999999"/>
    <n v="131310"/>
    <x v="1"/>
    <x v="0"/>
  </r>
  <r>
    <n v="22007226804"/>
    <n v="74426230000319"/>
    <d v="2011-06-29T00:00:00"/>
    <n v="300"/>
    <n v="3"/>
    <n v="297"/>
    <n v="9.4999552816635422"/>
    <n v="145900"/>
    <n v="131596.04999999999"/>
    <n v="131310"/>
    <x v="4"/>
    <x v="0"/>
  </r>
  <r>
    <n v="30227784812"/>
    <n v="74426230000300"/>
    <d v="2011-06-28T00:00:00"/>
    <n v="300"/>
    <n v="3"/>
    <n v="297"/>
    <n v="9.4999552816635422"/>
    <n v="150495.85"/>
    <n v="131586.87"/>
    <n v="131310"/>
    <x v="6"/>
    <x v="0"/>
  </r>
  <r>
    <n v="3362746888"/>
    <n v="70110230001326"/>
    <d v="2011-04-13T00:00:00"/>
    <n v="180"/>
    <n v="5"/>
    <n v="175"/>
    <n v="9.4999552816635422"/>
    <n v="193785.55"/>
    <n v="132492.95000000001"/>
    <n v="134734.79"/>
    <x v="5"/>
    <x v="0"/>
  </r>
  <r>
    <n v="4530709655"/>
    <n v="70319230002760"/>
    <d v="2011-05-20T00:00:00"/>
    <n v="276"/>
    <n v="4"/>
    <n v="272"/>
    <n v="9.4999552816635422"/>
    <n v="200000"/>
    <n v="131654.47"/>
    <n v="132396.56"/>
    <x v="5"/>
    <x v="0"/>
  </r>
  <r>
    <n v="19583319880"/>
    <n v="74426230000190"/>
    <d v="2011-06-16T00:00:00"/>
    <n v="240"/>
    <n v="3"/>
    <n v="237"/>
    <n v="9.4999552816635422"/>
    <n v="146900"/>
    <n v="131835.70000000001"/>
    <n v="131310"/>
    <x v="4"/>
    <x v="0"/>
  </r>
  <r>
    <n v="23291682840"/>
    <n v="20001310159106"/>
    <d v="2010-10-27T00:00:00"/>
    <n v="240"/>
    <n v="11"/>
    <n v="229"/>
    <n v="9.4999552816635422"/>
    <n v="192060"/>
    <n v="131883.94"/>
    <n v="153648"/>
    <x v="4"/>
    <x v="0"/>
  </r>
  <r>
    <n v="27149293620"/>
    <n v="72255230000521"/>
    <d v="2011-05-25T00:00:00"/>
    <n v="324"/>
    <n v="4"/>
    <n v="320"/>
    <n v="9.4999552816635422"/>
    <n v="165000"/>
    <n v="131296.62"/>
    <n v="132000"/>
    <x v="4"/>
    <x v="0"/>
  </r>
  <r>
    <n v="88377962934"/>
    <n v="70084230000971"/>
    <d v="2010-05-21T00:00:00"/>
    <n v="240"/>
    <n v="16"/>
    <n v="224"/>
    <n v="9.4999552816635422"/>
    <n v="175000"/>
    <n v="131742.38"/>
    <n v="138638.91"/>
    <x v="5"/>
    <x v="0"/>
  </r>
  <r>
    <n v="8760719818"/>
    <n v="70566230000703"/>
    <d v="2011-06-22T00:00:00"/>
    <n v="360"/>
    <n v="3"/>
    <n v="357"/>
    <n v="9.4999552816635422"/>
    <n v="145900"/>
    <n v="131065.5"/>
    <n v="131310"/>
    <x v="5"/>
    <x v="0"/>
  </r>
  <r>
    <n v="31033904830"/>
    <n v="70062230001772"/>
    <d v="2011-06-24T00:00:00"/>
    <n v="360"/>
    <n v="3"/>
    <n v="357"/>
    <n v="9.4999552816635422"/>
    <n v="145900"/>
    <n v="131023.93"/>
    <n v="131310"/>
    <x v="4"/>
    <x v="0"/>
  </r>
  <r>
    <n v="3674701600"/>
    <n v="20001310164789"/>
    <d v="2010-12-23T00:00:00"/>
    <n v="240"/>
    <n v="9"/>
    <n v="231"/>
    <n v="9.4999552816635422"/>
    <n v="195000"/>
    <n v="131536.19"/>
    <n v="135000"/>
    <x v="2"/>
    <x v="0"/>
  </r>
  <r>
    <n v="77597044534"/>
    <n v="20001310170487"/>
    <d v="2011-02-28T00:00:00"/>
    <n v="300"/>
    <n v="7"/>
    <n v="293"/>
    <n v="9.4999552816635422"/>
    <n v="172000"/>
    <n v="131031.84"/>
    <n v="133000"/>
    <x v="4"/>
    <x v="0"/>
  </r>
  <r>
    <n v="28409243822"/>
    <n v="70062230001799"/>
    <d v="2011-06-28T00:00:00"/>
    <n v="240"/>
    <n v="3"/>
    <n v="237"/>
    <n v="9.4999552816635422"/>
    <n v="145900"/>
    <n v="131347.29"/>
    <n v="131310"/>
    <x v="5"/>
    <x v="0"/>
  </r>
  <r>
    <n v="14787545833"/>
    <n v="74426230000254"/>
    <d v="2011-06-22T00:00:00"/>
    <n v="300"/>
    <n v="3"/>
    <n v="297"/>
    <n v="9.4999552816635422"/>
    <n v="145900"/>
    <n v="130845.22"/>
    <n v="131310"/>
    <x v="5"/>
    <x v="0"/>
  </r>
  <r>
    <n v="19165473892"/>
    <n v="73294230000013"/>
    <d v="2011-02-28T00:00:00"/>
    <n v="360"/>
    <n v="7"/>
    <n v="353"/>
    <n v="9.4999552816635422"/>
    <n v="198000"/>
    <n v="130617.29"/>
    <n v="132053.45000000001"/>
    <x v="2"/>
    <x v="0"/>
  </r>
  <r>
    <n v="94545146520"/>
    <n v="20001330165624"/>
    <d v="2011-01-21T00:00:00"/>
    <n v="360"/>
    <n v="8"/>
    <n v="352"/>
    <n v="9.4999552816635422"/>
    <n v="182539.82"/>
    <n v="130615.54"/>
    <n v="132000"/>
    <x v="2"/>
    <x v="0"/>
  </r>
  <r>
    <n v="28399693863"/>
    <n v="20001330173341"/>
    <d v="2011-04-01T00:00:00"/>
    <n v="300"/>
    <n v="5"/>
    <n v="295"/>
    <n v="9.4999552816635422"/>
    <n v="145601.97"/>
    <n v="130824.68"/>
    <n v="129500"/>
    <x v="1"/>
    <x v="0"/>
  </r>
  <r>
    <n v="3976774642"/>
    <n v="20001330129520"/>
    <d v="2010-03-31T00:00:00"/>
    <n v="360"/>
    <n v="18"/>
    <n v="342"/>
    <n v="9.4999552816635422"/>
    <n v="168000"/>
    <n v="130416.45"/>
    <n v="134400"/>
    <x v="2"/>
    <x v="0"/>
  </r>
  <r>
    <n v="5200731771"/>
    <n v="70400230001794"/>
    <d v="2011-01-18T00:00:00"/>
    <n v="360"/>
    <n v="8"/>
    <n v="352"/>
    <n v="9.4999552816635422"/>
    <n v="165471.67999999999"/>
    <n v="130277.56"/>
    <n v="131618.85999999999"/>
    <x v="2"/>
    <x v="0"/>
  </r>
  <r>
    <n v="25618202891"/>
    <n v="73965230000120"/>
    <d v="2011-06-24T00:00:00"/>
    <n v="240"/>
    <n v="3"/>
    <n v="237"/>
    <n v="9.4999552816635422"/>
    <n v="145900"/>
    <n v="130473.39"/>
    <n v="110310"/>
    <x v="5"/>
    <x v="0"/>
  </r>
  <r>
    <n v="13274308862"/>
    <n v="70566230000665"/>
    <d v="2011-06-28T00:00:00"/>
    <n v="180"/>
    <n v="3"/>
    <n v="177"/>
    <n v="9.4999552816635422"/>
    <n v="146219.16"/>
    <n v="130892.58"/>
    <n v="131310"/>
    <x v="1"/>
    <x v="0"/>
  </r>
  <r>
    <n v="90098234587"/>
    <n v="20001330167368"/>
    <d v="2011-01-31T00:00:00"/>
    <n v="360"/>
    <n v="7"/>
    <n v="353"/>
    <n v="9.4999552816635422"/>
    <n v="179708.13"/>
    <n v="129745.39"/>
    <n v="130000"/>
    <x v="5"/>
    <x v="0"/>
  </r>
  <r>
    <n v="34366565854"/>
    <n v="70062230001861"/>
    <d v="2011-06-28T00:00:00"/>
    <n v="240"/>
    <n v="3"/>
    <n v="237"/>
    <n v="9.4999552816635422"/>
    <n v="150495"/>
    <n v="130286.94"/>
    <n v="131310"/>
    <x v="2"/>
    <x v="0"/>
  </r>
  <r>
    <n v="6844536810"/>
    <n v="72162230000935"/>
    <d v="2011-01-13T00:00:00"/>
    <n v="180"/>
    <n v="8"/>
    <n v="172"/>
    <n v="9.4999552816635422"/>
    <n v="197000"/>
    <n v="130802.62"/>
    <n v="135000"/>
    <x v="5"/>
    <x v="0"/>
  </r>
  <r>
    <n v="16429452859"/>
    <n v="70784230000348"/>
    <d v="2011-06-24T00:00:00"/>
    <n v="216"/>
    <n v="3"/>
    <n v="213"/>
    <n v="9.4999552816635422"/>
    <n v="145900"/>
    <n v="130289.89"/>
    <n v="131310"/>
    <x v="5"/>
    <x v="0"/>
  </r>
  <r>
    <n v="68651295987"/>
    <n v="71242230001105"/>
    <d v="2010-08-26T00:00:00"/>
    <n v="240"/>
    <n v="12"/>
    <n v="228"/>
    <n v="9.4999552816635422"/>
    <n v="167500"/>
    <n v="130017.69"/>
    <n v="134000"/>
    <x v="5"/>
    <x v="0"/>
  </r>
  <r>
    <n v="2607374960"/>
    <n v="20001310161518"/>
    <d v="2010-11-25T00:00:00"/>
    <n v="240"/>
    <n v="10"/>
    <n v="230"/>
    <n v="9.4999552816635422"/>
    <n v="190000"/>
    <n v="129987.79"/>
    <n v="134000"/>
    <x v="5"/>
    <x v="0"/>
  </r>
  <r>
    <n v="16853638816"/>
    <n v="20001310148368"/>
    <d v="2010-06-18T00:00:00"/>
    <n v="216"/>
    <n v="15"/>
    <n v="201"/>
    <n v="9.4999552816635422"/>
    <n v="200000"/>
    <n v="130234.19"/>
    <n v="137600"/>
    <x v="4"/>
    <x v="0"/>
  </r>
  <r>
    <n v="22996393813"/>
    <n v="70083230001392"/>
    <d v="2011-06-30T00:00:00"/>
    <n v="360"/>
    <n v="3"/>
    <n v="357"/>
    <n v="9.4999552816635422"/>
    <n v="160600"/>
    <n v="129358.66"/>
    <n v="128480"/>
    <x v="1"/>
    <x v="0"/>
  </r>
  <r>
    <n v="79224385915"/>
    <n v="70257230000888"/>
    <d v="2010-05-24T00:00:00"/>
    <n v="360"/>
    <n v="16"/>
    <n v="344"/>
    <n v="9.4999552816635422"/>
    <n v="200000"/>
    <n v="129364.09"/>
    <n v="146130.41"/>
    <x v="4"/>
    <x v="0"/>
  </r>
  <r>
    <n v="21622717880"/>
    <n v="74739230000018"/>
    <d v="2011-06-28T00:00:00"/>
    <n v="300"/>
    <n v="3"/>
    <n v="297"/>
    <n v="9.4999552816635422"/>
    <n v="145900"/>
    <n v="129422.2"/>
    <n v="129149.89"/>
    <x v="4"/>
    <x v="0"/>
  </r>
  <r>
    <n v="25958575848"/>
    <n v="70388230001147"/>
    <d v="2011-04-28T00:00:00"/>
    <n v="360"/>
    <n v="5"/>
    <n v="355"/>
    <n v="9.4999552816635422"/>
    <n v="195453.08"/>
    <n v="129102.52"/>
    <n v="130000"/>
    <x v="5"/>
    <x v="0"/>
  </r>
  <r>
    <n v="17762563873"/>
    <n v="20001310173729"/>
    <d v="2011-04-13T00:00:00"/>
    <n v="300"/>
    <n v="5"/>
    <n v="295"/>
    <n v="9.4999552816635422"/>
    <n v="200000"/>
    <n v="129297.95"/>
    <n v="130000"/>
    <x v="2"/>
    <x v="0"/>
  </r>
  <r>
    <n v="68651295987"/>
    <n v="71242230001113"/>
    <d v="2010-08-26T00:00:00"/>
    <n v="240"/>
    <n v="12"/>
    <n v="228"/>
    <n v="9.4999552816635422"/>
    <n v="167000"/>
    <n v="129659.04"/>
    <n v="133600"/>
    <x v="5"/>
    <x v="0"/>
  </r>
  <r>
    <n v="80311806104"/>
    <n v="20001310154333"/>
    <d v="2010-08-25T00:00:00"/>
    <n v="360"/>
    <n v="13"/>
    <n v="347"/>
    <n v="9.4999552816635422"/>
    <n v="170000"/>
    <n v="129001.16"/>
    <n v="132000"/>
    <x v="5"/>
    <x v="0"/>
  </r>
  <r>
    <n v="30275871886"/>
    <n v="70307230000268"/>
    <d v="2010-05-12T00:00:00"/>
    <n v="180"/>
    <n v="16"/>
    <n v="164"/>
    <n v="9.4999552816635422"/>
    <n v="180000"/>
    <n v="130133.57"/>
    <n v="140000"/>
    <x v="5"/>
    <x v="0"/>
  </r>
  <r>
    <n v="91377315991"/>
    <n v="72192230000520"/>
    <d v="2010-12-10T00:00:00"/>
    <n v="360"/>
    <n v="9"/>
    <n v="351"/>
    <n v="9.4999552816635422"/>
    <n v="189000"/>
    <n v="128773.86"/>
    <n v="130000"/>
    <x v="3"/>
    <x v="0"/>
  </r>
  <r>
    <n v="67999549053"/>
    <n v="73095230000051"/>
    <d v="2011-05-05T00:00:00"/>
    <n v="360"/>
    <n v="4"/>
    <n v="356"/>
    <n v="9.4999552816635422"/>
    <n v="199832.19"/>
    <n v="128622.42"/>
    <n v="128392.94"/>
    <x v="5"/>
    <x v="0"/>
  </r>
  <r>
    <n v="61385433515"/>
    <n v="20001330155270"/>
    <d v="2010-11-08T00:00:00"/>
    <n v="240"/>
    <n v="10"/>
    <n v="230"/>
    <n v="9.4999552816635422"/>
    <n v="187958.58"/>
    <n v="129197.93"/>
    <n v="132593.43"/>
    <x v="5"/>
    <x v="0"/>
  </r>
  <r>
    <n v="32808635893"/>
    <n v="70123230001182"/>
    <d v="2011-06-01T00:00:00"/>
    <n v="360"/>
    <n v="3"/>
    <n v="357"/>
    <n v="9.4999552816635422"/>
    <n v="160000"/>
    <n v="128555.05"/>
    <n v="128000"/>
    <x v="5"/>
    <x v="0"/>
  </r>
  <r>
    <n v="9002820615"/>
    <n v="20001330159772"/>
    <d v="2010-12-02T00:00:00"/>
    <n v="204"/>
    <n v="9"/>
    <n v="195"/>
    <n v="9.4999552816635422"/>
    <n v="172238.91"/>
    <n v="129400.48"/>
    <n v="133014.88"/>
    <x v="5"/>
    <x v="0"/>
  </r>
  <r>
    <n v="33002118591"/>
    <n v="20001330165721"/>
    <d v="2011-01-24T00:00:00"/>
    <n v="360"/>
    <n v="8"/>
    <n v="352"/>
    <n v="9.4999552816635422"/>
    <n v="169736.87"/>
    <n v="128479.73"/>
    <n v="130000"/>
    <x v="5"/>
    <x v="0"/>
  </r>
  <r>
    <n v="81114796700"/>
    <n v="20001310169470"/>
    <d v="2011-02-18T00:00:00"/>
    <n v="360"/>
    <n v="7"/>
    <n v="353"/>
    <n v="9.4999552816635422"/>
    <n v="195000"/>
    <n v="128423.55"/>
    <n v="129541.41"/>
    <x v="0"/>
    <x v="0"/>
  </r>
  <r>
    <n v="1347120726"/>
    <n v="20001310149941"/>
    <d v="2010-07-08T00:00:00"/>
    <n v="169"/>
    <n v="1"/>
    <n v="168"/>
    <n v="9.4999552816635422"/>
    <n v="185000"/>
    <n v="129615.69"/>
    <n v="140000"/>
    <x v="5"/>
    <x v="0"/>
  </r>
  <r>
    <n v="12598572807"/>
    <n v="73207230000012"/>
    <d v="2011-03-17T00:00:00"/>
    <n v="264"/>
    <n v="6"/>
    <n v="258"/>
    <n v="9.4999552816635422"/>
    <n v="166019.07"/>
    <n v="128782.21"/>
    <n v="130311.85"/>
    <x v="2"/>
    <x v="0"/>
  </r>
  <r>
    <n v="5300323764"/>
    <n v="20001330170130"/>
    <d v="2011-02-24T00:00:00"/>
    <n v="360"/>
    <n v="7"/>
    <n v="353"/>
    <n v="9.4999552816635422"/>
    <n v="160300"/>
    <n v="128374.86"/>
    <n v="128240"/>
    <x v="4"/>
    <x v="2"/>
  </r>
  <r>
    <n v="26795008819"/>
    <n v="70008230000674"/>
    <d v="2010-05-26T00:00:00"/>
    <n v="180"/>
    <n v="16"/>
    <n v="164"/>
    <n v="9.4999552816635422"/>
    <n v="175000"/>
    <n v="129624.9"/>
    <n v="140000"/>
    <x v="4"/>
    <x v="0"/>
  </r>
  <r>
    <n v="17468999805"/>
    <n v="70087230001280"/>
    <d v="2011-03-21T00:00:00"/>
    <n v="360"/>
    <n v="6"/>
    <n v="354"/>
    <n v="9.4999552816635422"/>
    <n v="167613.01"/>
    <n v="128232.89"/>
    <n v="129000"/>
    <x v="5"/>
    <x v="0"/>
  </r>
  <r>
    <n v="19095185818"/>
    <n v="70784230000372"/>
    <d v="2011-06-30T00:00:00"/>
    <n v="300"/>
    <n v="3"/>
    <n v="297"/>
    <n v="9.4999552816635422"/>
    <n v="145900"/>
    <n v="128384.66"/>
    <n v="127017.44"/>
    <x v="1"/>
    <x v="0"/>
  </r>
  <r>
    <n v="30904422801"/>
    <n v="70201230002559"/>
    <d v="2010-07-14T00:00:00"/>
    <n v="360"/>
    <n v="14"/>
    <n v="346"/>
    <n v="9.4999552816635422"/>
    <n v="170000"/>
    <n v="128071.4"/>
    <n v="126800"/>
    <x v="5"/>
    <x v="0"/>
  </r>
  <r>
    <n v="158618645"/>
    <n v="20001330161203"/>
    <d v="2010-12-23T00:00:00"/>
    <n v="360"/>
    <n v="9"/>
    <n v="351"/>
    <n v="9.4999552816635422"/>
    <n v="167738.72"/>
    <n v="127992.46"/>
    <n v="129678.87"/>
    <x v="4"/>
    <x v="0"/>
  </r>
  <r>
    <n v="71063820782"/>
    <n v="72288230001184"/>
    <d v="2011-04-05T00:00:00"/>
    <n v="360"/>
    <n v="5"/>
    <n v="355"/>
    <n v="9.4999552816635422"/>
    <n v="160000"/>
    <n v="127948.27"/>
    <n v="128000"/>
    <x v="2"/>
    <x v="0"/>
  </r>
  <r>
    <n v="28577147851"/>
    <n v="70141230000451"/>
    <d v="2011-04-07T00:00:00"/>
    <n v="360"/>
    <n v="5"/>
    <n v="355"/>
    <n v="9.4999552816635422"/>
    <n v="165000"/>
    <n v="127898.21"/>
    <n v="128000"/>
    <x v="2"/>
    <x v="0"/>
  </r>
  <r>
    <n v="1942849800"/>
    <n v="70190230000859"/>
    <d v="2010-06-28T00:00:00"/>
    <n v="336"/>
    <n v="15"/>
    <n v="321"/>
    <n v="9.4999552816635422"/>
    <n v="165000"/>
    <n v="127982.85"/>
    <n v="132000"/>
    <x v="5"/>
    <x v="0"/>
  </r>
  <r>
    <n v="29761314812"/>
    <n v="70181230000132"/>
    <d v="2010-01-26T00:00:00"/>
    <n v="300"/>
    <n v="20"/>
    <n v="280"/>
    <n v="9.4999552816635422"/>
    <n v="170000"/>
    <n v="128145.66"/>
    <n v="135000"/>
    <x v="2"/>
    <x v="0"/>
  </r>
  <r>
    <n v="5790215807"/>
    <n v="74400230000013"/>
    <d v="2011-05-24T00:00:00"/>
    <n v="360"/>
    <n v="4"/>
    <n v="356"/>
    <n v="9.4999552816635422"/>
    <n v="166200"/>
    <n v="127845.45"/>
    <n v="128331.78"/>
    <x v="5"/>
    <x v="0"/>
  </r>
  <r>
    <n v="41726669653"/>
    <n v="20001330162005"/>
    <d v="2010-12-23T00:00:00"/>
    <n v="324"/>
    <n v="9"/>
    <n v="315"/>
    <n v="9.4999552816635422"/>
    <n v="169908.8"/>
    <n v="127943.88"/>
    <n v="130000"/>
    <x v="5"/>
    <x v="0"/>
  </r>
  <r>
    <n v="79555225834"/>
    <n v="70017230000193"/>
    <d v="2011-05-27T00:00:00"/>
    <n v="252"/>
    <n v="4"/>
    <n v="248"/>
    <n v="9.4999552816635422"/>
    <n v="160000"/>
    <n v="128170.1"/>
    <n v="128000"/>
    <x v="5"/>
    <x v="0"/>
  </r>
  <r>
    <n v="33516650591"/>
    <n v="73704230000060"/>
    <d v="2011-06-29T00:00:00"/>
    <n v="60"/>
    <n v="3"/>
    <n v="57"/>
    <n v="9.4999552816635422"/>
    <n v="198036.43"/>
    <n v="133643.51"/>
    <n v="140000"/>
    <x v="5"/>
    <x v="0"/>
  </r>
  <r>
    <n v="301196699"/>
    <n v="20001330172035"/>
    <d v="2011-03-23T00:00:00"/>
    <n v="360"/>
    <n v="6"/>
    <n v="354"/>
    <n v="9.4999552816635422"/>
    <n v="160669.82"/>
    <n v="127679.63"/>
    <n v="128535.85"/>
    <x v="2"/>
    <x v="0"/>
  </r>
  <r>
    <n v="15251320833"/>
    <n v="20001330147995"/>
    <d v="2010-09-27T00:00:00"/>
    <n v="240"/>
    <n v="12"/>
    <n v="228"/>
    <n v="9.4999552816635422"/>
    <n v="193000"/>
    <n v="128168.79"/>
    <n v="133099.84"/>
    <x v="5"/>
    <x v="0"/>
  </r>
  <r>
    <n v="51748215515"/>
    <n v="74674230000095"/>
    <d v="2011-06-29T00:00:00"/>
    <n v="240"/>
    <n v="3"/>
    <n v="237"/>
    <n v="9.4999552816635422"/>
    <n v="162320.31"/>
    <n v="128077.29"/>
    <n v="129074"/>
    <x v="2"/>
    <x v="0"/>
  </r>
  <r>
    <n v="96950960182"/>
    <n v="74531230000117"/>
    <d v="2011-06-30T00:00:00"/>
    <n v="300"/>
    <n v="3"/>
    <n v="297"/>
    <n v="9.4999552816635422"/>
    <n v="159666.51999999999"/>
    <n v="127728.27"/>
    <n v="127000"/>
    <x v="2"/>
    <x v="0"/>
  </r>
  <r>
    <n v="355958686"/>
    <n v="20001310168520"/>
    <d v="2011-02-07T00:00:00"/>
    <n v="360"/>
    <n v="7"/>
    <n v="353"/>
    <n v="9.4999552816635422"/>
    <n v="160000"/>
    <n v="127464.76"/>
    <n v="128000"/>
    <x v="5"/>
    <x v="0"/>
  </r>
  <r>
    <n v="28709364862"/>
    <n v="73282230000052"/>
    <d v="2011-05-27T00:00:00"/>
    <n v="120"/>
    <n v="2"/>
    <n v="118"/>
    <n v="9.4999552816635422"/>
    <n v="183922.96"/>
    <n v="129620.94"/>
    <n v="143575.51999999999"/>
    <x v="5"/>
    <x v="0"/>
  </r>
  <r>
    <n v="39120147449"/>
    <n v="20001310169594"/>
    <d v="2011-02-16T00:00:00"/>
    <n v="120"/>
    <n v="7"/>
    <n v="113"/>
    <n v="9.4999552816635422"/>
    <n v="170000"/>
    <n v="129643.74"/>
    <n v="136000"/>
    <x v="2"/>
    <x v="0"/>
  </r>
  <r>
    <n v="2784560651"/>
    <n v="20001310174202"/>
    <d v="2011-04-27T00:00:00"/>
    <n v="360"/>
    <n v="5"/>
    <n v="355"/>
    <n v="9.4999552816635422"/>
    <n v="160000"/>
    <n v="127254.8"/>
    <n v="128000"/>
    <x v="4"/>
    <x v="0"/>
  </r>
  <r>
    <n v="97819395915"/>
    <n v="71467230000948"/>
    <d v="2010-02-04T00:00:00"/>
    <n v="240"/>
    <n v="19"/>
    <n v="221"/>
    <n v="9.4999552816635422"/>
    <n v="170000"/>
    <n v="127786.2"/>
    <n v="135720"/>
    <x v="4"/>
    <x v="0"/>
  </r>
  <r>
    <n v="28219955805"/>
    <n v="20001310166021"/>
    <d v="2011-01-07T00:00:00"/>
    <n v="360"/>
    <n v="8"/>
    <n v="352"/>
    <n v="9.4999552816635422"/>
    <n v="185000"/>
    <n v="127118.8"/>
    <n v="128000"/>
    <x v="5"/>
    <x v="0"/>
  </r>
  <r>
    <n v="50280376120"/>
    <n v="20001330169271"/>
    <d v="2011-02-16T00:00:00"/>
    <n v="360"/>
    <n v="7"/>
    <n v="353"/>
    <n v="9.4999552816635422"/>
    <n v="161981.79"/>
    <n v="127095.16"/>
    <n v="128038.79"/>
    <x v="2"/>
    <x v="0"/>
  </r>
  <r>
    <n v="6314611830"/>
    <n v="20001310169160"/>
    <d v="2011-02-15T00:00:00"/>
    <n v="360"/>
    <n v="7"/>
    <n v="353"/>
    <n v="9.4999552816635422"/>
    <n v="178000"/>
    <n v="127076.36"/>
    <n v="128000"/>
    <x v="5"/>
    <x v="0"/>
  </r>
  <r>
    <n v="26063290826"/>
    <n v="20001310152594"/>
    <d v="2010-08-09T00:00:00"/>
    <n v="360"/>
    <n v="13"/>
    <n v="347"/>
    <n v="9.4999552816635422"/>
    <n v="160000"/>
    <n v="127063.09"/>
    <n v="128000"/>
    <x v="6"/>
    <x v="0"/>
  </r>
  <r>
    <n v="138688885"/>
    <n v="74749230000023"/>
    <d v="2011-04-11T00:00:00"/>
    <n v="252"/>
    <n v="5"/>
    <n v="247"/>
    <n v="9.4999552816635422"/>
    <n v="192000"/>
    <n v="127511.89"/>
    <n v="128442.03"/>
    <x v="1"/>
    <x v="0"/>
  </r>
  <r>
    <n v="64603032668"/>
    <n v="20001310172307"/>
    <d v="2011-03-25T00:00:00"/>
    <n v="360"/>
    <n v="6"/>
    <n v="354"/>
    <n v="9.4999552816635422"/>
    <n v="160000"/>
    <n v="127018.35"/>
    <n v="128000"/>
    <x v="4"/>
    <x v="0"/>
  </r>
  <r>
    <n v="24904081862"/>
    <n v="74886230000121"/>
    <d v="2011-06-17T00:00:00"/>
    <n v="360"/>
    <n v="3"/>
    <n v="357"/>
    <n v="9.4999552816635422"/>
    <n v="175000"/>
    <n v="126917.46"/>
    <n v="127000"/>
    <x v="4"/>
    <x v="0"/>
  </r>
  <r>
    <n v="10794339883"/>
    <n v="20001330169689"/>
    <d v="2011-02-18T00:00:00"/>
    <n v="360"/>
    <n v="7"/>
    <n v="353"/>
    <n v="9.4999552816635422"/>
    <n v="162000"/>
    <n v="126895.41"/>
    <n v="128000"/>
    <x v="4"/>
    <x v="0"/>
  </r>
  <r>
    <n v="7446978678"/>
    <n v="74436230000227"/>
    <d v="2011-06-30T00:00:00"/>
    <n v="360"/>
    <n v="3"/>
    <n v="357"/>
    <n v="9.4999552816635422"/>
    <n v="140000"/>
    <n v="126859.27"/>
    <n v="126000"/>
    <x v="2"/>
    <x v="0"/>
  </r>
  <r>
    <n v="33694248862"/>
    <n v="72047230000480"/>
    <d v="2011-01-12T00:00:00"/>
    <n v="120"/>
    <n v="8"/>
    <n v="112"/>
    <n v="9.4999552816635422"/>
    <n v="179254.39"/>
    <n v="129168.64"/>
    <n v="134095.04999999999"/>
    <x v="0"/>
    <x v="0"/>
  </r>
  <r>
    <n v="42928419853"/>
    <n v="70081230004239"/>
    <d v="2011-02-18T00:00:00"/>
    <n v="228"/>
    <n v="7"/>
    <n v="221"/>
    <n v="9.4999552816635422"/>
    <n v="169358.73"/>
    <n v="127398.58"/>
    <n v="130000"/>
    <x v="5"/>
    <x v="0"/>
  </r>
  <r>
    <n v="72322284815"/>
    <n v="20001330164806"/>
    <d v="2011-01-17T00:00:00"/>
    <n v="204"/>
    <n v="8"/>
    <n v="196"/>
    <n v="9.4999552816635422"/>
    <n v="165000"/>
    <n v="127470.56"/>
    <n v="131000"/>
    <x v="1"/>
    <x v="0"/>
  </r>
  <r>
    <n v="95439161104"/>
    <n v="74436230000065"/>
    <d v="2011-04-29T00:00:00"/>
    <n v="360"/>
    <n v="4"/>
    <n v="356"/>
    <n v="9.4999552816635422"/>
    <n v="140000"/>
    <n v="126501.96"/>
    <n v="126000"/>
    <x v="4"/>
    <x v="0"/>
  </r>
  <r>
    <n v="29582594802"/>
    <n v="70092230000352"/>
    <d v="2010-12-20T00:00:00"/>
    <n v="144"/>
    <n v="9"/>
    <n v="135"/>
    <n v="9.4999552816635422"/>
    <n v="185000"/>
    <n v="128274.54"/>
    <n v="135000"/>
    <x v="5"/>
    <x v="0"/>
  </r>
  <r>
    <n v="32230087991"/>
    <n v="20001310160090"/>
    <d v="2010-12-08T00:00:00"/>
    <n v="336"/>
    <n v="9"/>
    <n v="327"/>
    <n v="9.4999552816635422"/>
    <n v="160000"/>
    <n v="126578.68"/>
    <n v="128000"/>
    <x v="5"/>
    <x v="0"/>
  </r>
  <r>
    <n v="71051139287"/>
    <n v="20001310166293"/>
    <d v="2011-01-13T00:00:00"/>
    <n v="360"/>
    <n v="8"/>
    <n v="352"/>
    <n v="9.4999552816635422"/>
    <n v="160364.4"/>
    <n v="126472.57"/>
    <n v="127564.4"/>
    <x v="5"/>
    <x v="0"/>
  </r>
  <r>
    <n v="28586746800"/>
    <n v="20001330165101"/>
    <d v="2011-01-17T00:00:00"/>
    <n v="360"/>
    <n v="8"/>
    <n v="352"/>
    <n v="9.4999552816635422"/>
    <n v="142000"/>
    <n v="126457.37"/>
    <n v="127700"/>
    <x v="4"/>
    <x v="0"/>
  </r>
  <r>
    <n v="95790993591"/>
    <n v="70206230000611"/>
    <d v="2011-04-15T00:00:00"/>
    <n v="300"/>
    <n v="5"/>
    <n v="295"/>
    <n v="9.4999552816635422"/>
    <n v="180000"/>
    <n v="126598.55"/>
    <n v="127331.48"/>
    <x v="0"/>
    <x v="0"/>
  </r>
  <r>
    <n v="6336578836"/>
    <n v="70093230002337"/>
    <d v="2011-05-23T00:00:00"/>
    <n v="348"/>
    <n v="4"/>
    <n v="344"/>
    <n v="9.4999552816635422"/>
    <n v="162400"/>
    <n v="126305.74"/>
    <n v="126738.88"/>
    <x v="5"/>
    <x v="0"/>
  </r>
  <r>
    <n v="31761142810"/>
    <n v="72154230000233"/>
    <d v="2011-03-11T00:00:00"/>
    <n v="360"/>
    <n v="6"/>
    <n v="354"/>
    <n v="9.4999552816635422"/>
    <n v="160000"/>
    <n v="126238.72"/>
    <n v="126585.91"/>
    <x v="5"/>
    <x v="0"/>
  </r>
  <r>
    <n v="29930368825"/>
    <n v="20001310155518"/>
    <d v="2010-09-03T00:00:00"/>
    <n v="360"/>
    <n v="12"/>
    <n v="348"/>
    <n v="9.4999552816635422"/>
    <n v="160000"/>
    <n v="126191.38"/>
    <n v="128000"/>
    <x v="4"/>
    <x v="0"/>
  </r>
  <r>
    <n v="28335139172"/>
    <n v="73444230000060"/>
    <d v="2011-05-25T00:00:00"/>
    <n v="360"/>
    <n v="3"/>
    <n v="357"/>
    <n v="9.4999552816635422"/>
    <n v="157063.66"/>
    <n v="126159.12"/>
    <n v="125650.92"/>
    <x v="4"/>
    <x v="0"/>
  </r>
  <r>
    <n v="26858947809"/>
    <n v="74520230000081"/>
    <d v="2011-05-02T00:00:00"/>
    <n v="240"/>
    <n v="4"/>
    <n v="236"/>
    <n v="9.4999552816635422"/>
    <n v="158802.1"/>
    <n v="126696.14"/>
    <n v="127041.68"/>
    <x v="4"/>
    <x v="0"/>
  </r>
  <r>
    <n v="17319303809"/>
    <n v="70834230000011"/>
    <d v="2010-02-01T00:00:00"/>
    <n v="360"/>
    <n v="19"/>
    <n v="341"/>
    <n v="9.4999552816635422"/>
    <n v="165000"/>
    <n v="126195.63"/>
    <n v="130074.63"/>
    <x v="4"/>
    <x v="0"/>
  </r>
  <r>
    <n v="4004569664"/>
    <n v="74436230000111"/>
    <d v="2011-05-10T00:00:00"/>
    <n v="360"/>
    <n v="4"/>
    <n v="356"/>
    <n v="9.4999552816635422"/>
    <n v="140000"/>
    <n v="126102.27"/>
    <n v="126000"/>
    <x v="5"/>
    <x v="0"/>
  </r>
  <r>
    <n v="21991404824"/>
    <n v="20001330165969"/>
    <d v="2011-01-26T00:00:00"/>
    <n v="300"/>
    <n v="8"/>
    <n v="292"/>
    <n v="9.4999552816635422"/>
    <n v="140000"/>
    <n v="126288.69"/>
    <n v="125900"/>
    <x v="4"/>
    <x v="0"/>
  </r>
  <r>
    <n v="29824534873"/>
    <n v="73705230000123"/>
    <d v="2011-05-25T00:00:00"/>
    <n v="228"/>
    <n v="4"/>
    <n v="224"/>
    <n v="9.4999552816635422"/>
    <n v="184526.37"/>
    <n v="126671.03"/>
    <n v="128023.44"/>
    <x v="5"/>
    <x v="0"/>
  </r>
  <r>
    <n v="11809748836"/>
    <n v="72047230000641"/>
    <d v="2011-05-06T00:00:00"/>
    <n v="240"/>
    <n v="4"/>
    <n v="236"/>
    <n v="9.4999552816635422"/>
    <n v="189116.04"/>
    <n v="126567.85"/>
    <n v="127063.28"/>
    <x v="4"/>
    <x v="0"/>
  </r>
  <r>
    <n v="22394233826"/>
    <n v="20001330174437"/>
    <d v="2011-05-06T00:00:00"/>
    <n v="240"/>
    <n v="4"/>
    <n v="236"/>
    <n v="9.4999552816635422"/>
    <n v="192000"/>
    <n v="126504.84"/>
    <n v="127000"/>
    <x v="5"/>
    <x v="0"/>
  </r>
  <r>
    <n v="3356200860"/>
    <n v="70726230000634"/>
    <d v="2011-06-16T00:00:00"/>
    <n v="240"/>
    <n v="3"/>
    <n v="237"/>
    <n v="9.4999552816635422"/>
    <n v="160555.5"/>
    <n v="126479.08"/>
    <n v="127000"/>
    <x v="5"/>
    <x v="0"/>
  </r>
  <r>
    <n v="16830673801"/>
    <n v="73095230000078"/>
    <d v="2011-05-23T00:00:00"/>
    <n v="360"/>
    <n v="4"/>
    <n v="356"/>
    <n v="9.4999552816635422"/>
    <n v="158284.97"/>
    <n v="125870.49"/>
    <n v="126349.33"/>
    <x v="2"/>
    <x v="0"/>
  </r>
  <r>
    <n v="32124058800"/>
    <n v="70319230002230"/>
    <d v="2010-10-29T00:00:00"/>
    <n v="216"/>
    <n v="10"/>
    <n v="206"/>
    <n v="9.4999552816635422"/>
    <n v="175000"/>
    <n v="126465.95"/>
    <n v="130000"/>
    <x v="5"/>
    <x v="0"/>
  </r>
  <r>
    <n v="60748621768"/>
    <n v="20001330122089"/>
    <d v="2009-12-17T00:00:00"/>
    <n v="216"/>
    <n v="21"/>
    <n v="195"/>
    <n v="9.4999552816635422"/>
    <n v="195807.24"/>
    <n v="126495.09"/>
    <n v="137453.5"/>
    <x v="4"/>
    <x v="0"/>
  </r>
  <r>
    <n v="11611389860"/>
    <n v="20001310171629"/>
    <d v="2011-03-21T00:00:00"/>
    <n v="240"/>
    <n v="6"/>
    <n v="234"/>
    <n v="9.4999552816635422"/>
    <n v="160000"/>
    <n v="126160.59"/>
    <n v="128000"/>
    <x v="2"/>
    <x v="0"/>
  </r>
  <r>
    <n v="86603060582"/>
    <n v="72135230001047"/>
    <d v="2011-02-25T00:00:00"/>
    <n v="180"/>
    <n v="7"/>
    <n v="173"/>
    <n v="9.4999552816635422"/>
    <n v="177658.84"/>
    <n v="126719.55"/>
    <n v="130629.73"/>
    <x v="2"/>
    <x v="0"/>
  </r>
  <r>
    <n v="1491469650"/>
    <n v="74886230000075"/>
    <d v="2011-05-09T00:00:00"/>
    <n v="300"/>
    <n v="4"/>
    <n v="296"/>
    <n v="9.4999552816635422"/>
    <n v="140000"/>
    <n v="125784.05"/>
    <n v="126000"/>
    <x v="1"/>
    <x v="0"/>
  </r>
  <r>
    <n v="28052481805"/>
    <n v="20001330165977"/>
    <d v="2011-01-26T00:00:00"/>
    <n v="360"/>
    <n v="8"/>
    <n v="352"/>
    <n v="9.4999552816635422"/>
    <n v="139256"/>
    <n v="125515.33"/>
    <n v="124775.97"/>
    <x v="4"/>
    <x v="0"/>
  </r>
  <r>
    <n v="10570925843"/>
    <n v="70784230000275"/>
    <d v="2010-09-21T00:00:00"/>
    <n v="120"/>
    <n v="12"/>
    <n v="108"/>
    <n v="9.4999552816635422"/>
    <n v="185779.91"/>
    <n v="127900.12"/>
    <n v="140000"/>
    <x v="5"/>
    <x v="0"/>
  </r>
  <r>
    <n v="13893816844"/>
    <n v="20001330164253"/>
    <d v="2011-01-11T00:00:00"/>
    <n v="300"/>
    <n v="8"/>
    <n v="292"/>
    <n v="9.4999552816635422"/>
    <n v="141160"/>
    <n v="125580.02"/>
    <n v="127044"/>
    <x v="4"/>
    <x v="0"/>
  </r>
  <r>
    <n v="27648739801"/>
    <n v="70081230004190"/>
    <d v="2011-03-04T00:00:00"/>
    <n v="360"/>
    <n v="6"/>
    <n v="354"/>
    <n v="9.4999552816635422"/>
    <n v="157000"/>
    <n v="125332.99"/>
    <n v="125600"/>
    <x v="2"/>
    <x v="0"/>
  </r>
  <r>
    <n v="5022172194"/>
    <n v="72185230000152"/>
    <d v="2011-06-28T00:00:00"/>
    <n v="240"/>
    <n v="3"/>
    <n v="237"/>
    <n v="9.4999552816635422"/>
    <n v="135700"/>
    <n v="125852.83"/>
    <n v="122130"/>
    <x v="3"/>
    <x v="1"/>
  </r>
  <r>
    <n v="28721725802"/>
    <n v="20001330147898"/>
    <d v="2010-09-27T00:00:00"/>
    <n v="360"/>
    <n v="12"/>
    <n v="348"/>
    <n v="9.4999552816635422"/>
    <n v="189000"/>
    <n v="125322.64"/>
    <n v="127900.39"/>
    <x v="4"/>
    <x v="0"/>
  </r>
  <r>
    <n v="26420164800"/>
    <n v="20001330173953"/>
    <d v="2011-04-26T00:00:00"/>
    <n v="360"/>
    <n v="5"/>
    <n v="355"/>
    <n v="9.4999552816635422"/>
    <n v="142310"/>
    <n v="125253.35"/>
    <n v="126000"/>
    <x v="4"/>
    <x v="0"/>
  </r>
  <r>
    <n v="19345172831"/>
    <n v="72000230007780"/>
    <d v="2010-11-18T00:00:00"/>
    <n v="300"/>
    <n v="10"/>
    <n v="290"/>
    <n v="9.4999552816635422"/>
    <n v="160000"/>
    <n v="125459.77"/>
    <n v="128000"/>
    <x v="4"/>
    <x v="0"/>
  </r>
  <r>
    <n v="39385183672"/>
    <n v="20001330144023"/>
    <d v="2010-08-24T00:00:00"/>
    <n v="300"/>
    <n v="13"/>
    <n v="287"/>
    <n v="9.4999552816635422"/>
    <n v="169000"/>
    <n v="125383.01"/>
    <n v="129246.82"/>
    <x v="2"/>
    <x v="0"/>
  </r>
  <r>
    <n v="4435161621"/>
    <n v="20001310173443"/>
    <d v="2011-04-08T00:00:00"/>
    <n v="240"/>
    <n v="5"/>
    <n v="235"/>
    <n v="9.4999552816635422"/>
    <n v="190000"/>
    <n v="125667.72"/>
    <n v="126680.5"/>
    <x v="2"/>
    <x v="0"/>
  </r>
  <r>
    <n v="28701431846"/>
    <n v="20001310147590"/>
    <d v="2010-06-10T00:00:00"/>
    <n v="360"/>
    <n v="15"/>
    <n v="345"/>
    <n v="9.4999552816635422"/>
    <n v="170000"/>
    <n v="125149.15"/>
    <n v="128000"/>
    <x v="4"/>
    <x v="0"/>
  </r>
  <r>
    <n v="1697693130"/>
    <n v="73858230000015"/>
    <d v="2011-05-06T00:00:00"/>
    <n v="288"/>
    <n v="4"/>
    <n v="284"/>
    <n v="9.4999552816635422"/>
    <n v="156866.29999999999"/>
    <n v="125356.89"/>
    <n v="125493.04"/>
    <x v="2"/>
    <x v="0"/>
  </r>
  <r>
    <n v="2823107975"/>
    <n v="20001330168356"/>
    <d v="2011-02-04T00:00:00"/>
    <n v="360"/>
    <n v="7"/>
    <n v="353"/>
    <n v="9.4999552816635422"/>
    <n v="172772.47"/>
    <n v="125081.62"/>
    <n v="125600"/>
    <x v="5"/>
    <x v="0"/>
  </r>
  <r>
    <n v="97770418615"/>
    <n v="72119230000863"/>
    <d v="2011-01-10T00:00:00"/>
    <n v="240"/>
    <n v="8"/>
    <n v="232"/>
    <n v="9.4999552816635422"/>
    <n v="160000"/>
    <n v="125623.85"/>
    <n v="128000"/>
    <x v="5"/>
    <x v="0"/>
  </r>
  <r>
    <n v="22173544934"/>
    <n v="20001330161807"/>
    <d v="2010-12-24T00:00:00"/>
    <n v="288"/>
    <n v="9"/>
    <n v="279"/>
    <n v="9.4999552816635422"/>
    <n v="138970.51"/>
    <n v="125346.24000000001"/>
    <n v="125073.46"/>
    <x v="5"/>
    <x v="0"/>
  </r>
  <r>
    <n v="26926817898"/>
    <n v="72163230000569"/>
    <d v="2011-04-28T00:00:00"/>
    <n v="360"/>
    <n v="5"/>
    <n v="355"/>
    <n v="9.4999552816635422"/>
    <n v="190990.81"/>
    <n v="125020.9"/>
    <n v="125890"/>
    <x v="4"/>
    <x v="0"/>
  </r>
  <r>
    <n v="83858237868"/>
    <n v="74436230000200"/>
    <d v="2011-06-28T00:00:00"/>
    <n v="288"/>
    <n v="3"/>
    <n v="285"/>
    <n v="9.4999552816635422"/>
    <n v="140000"/>
    <n v="125282.06"/>
    <n v="126000"/>
    <x v="5"/>
    <x v="0"/>
  </r>
  <r>
    <n v="3749528764"/>
    <n v="20001330169557"/>
    <d v="2011-02-18T00:00:00"/>
    <n v="360"/>
    <n v="7"/>
    <n v="353"/>
    <n v="9.4999552816635422"/>
    <n v="157566.73000000001"/>
    <n v="124965.62"/>
    <n v="126053.38"/>
    <x v="2"/>
    <x v="0"/>
  </r>
  <r>
    <n v="92069800504"/>
    <n v="20001330163052"/>
    <d v="2011-02-02T00:00:00"/>
    <n v="360"/>
    <n v="7"/>
    <n v="353"/>
    <n v="9.4999552816635422"/>
    <n v="171651.81"/>
    <n v="124901.54"/>
    <n v="125388.73"/>
    <x v="5"/>
    <x v="0"/>
  </r>
  <r>
    <n v="26007970841"/>
    <n v="72199230001353"/>
    <d v="2010-09-16T00:00:00"/>
    <n v="360"/>
    <n v="12"/>
    <n v="348"/>
    <n v="9.4999552816635422"/>
    <n v="165000"/>
    <n v="124838.53"/>
    <n v="127090"/>
    <x v="6"/>
    <x v="0"/>
  </r>
  <r>
    <n v="34995183841"/>
    <n v="72000230009197"/>
    <d v="2011-01-24T00:00:00"/>
    <n v="360"/>
    <n v="8"/>
    <n v="352"/>
    <n v="9.4999552816635422"/>
    <n v="157826.89000000001"/>
    <n v="124785"/>
    <n v="126261.51"/>
    <x v="4"/>
    <x v="0"/>
  </r>
  <r>
    <n v="6545477854"/>
    <n v="70233230000260"/>
    <d v="2010-10-28T00:00:00"/>
    <n v="120"/>
    <n v="11"/>
    <n v="109"/>
    <n v="9.4999552816635422"/>
    <n v="173000"/>
    <n v="127203.14"/>
    <n v="138400"/>
    <x v="5"/>
    <x v="0"/>
  </r>
  <r>
    <n v="16433097812"/>
    <n v="70062230001047"/>
    <d v="2010-05-24T00:00:00"/>
    <n v="240"/>
    <n v="16"/>
    <n v="224"/>
    <n v="9.4999552816635422"/>
    <n v="164983.18"/>
    <n v="125269.09"/>
    <n v="131986.54"/>
    <x v="2"/>
    <x v="0"/>
  </r>
  <r>
    <n v="33037585811"/>
    <n v="20001320110398"/>
    <d v="2011-04-01T00:00:00"/>
    <n v="360"/>
    <n v="5"/>
    <n v="355"/>
    <n v="9.4999552816635422"/>
    <n v="138423.59"/>
    <n v="124616.67"/>
    <n v="124536.11"/>
    <x v="5"/>
    <x v="0"/>
  </r>
  <r>
    <n v="38602319878"/>
    <n v="70826230000240"/>
    <d v="2011-06-13T00:00:00"/>
    <n v="360"/>
    <n v="3"/>
    <n v="357"/>
    <n v="9.4999552816635422"/>
    <n v="136600"/>
    <n v="124440.03"/>
    <n v="122940"/>
    <x v="7"/>
    <x v="2"/>
  </r>
  <r>
    <n v="25350052802"/>
    <n v="70087230001468"/>
    <d v="2011-03-24T00:00:00"/>
    <n v="240"/>
    <n v="6"/>
    <n v="234"/>
    <n v="9.4999552816635422"/>
    <n v="180000"/>
    <n v="124977.63"/>
    <n v="127000"/>
    <x v="1"/>
    <x v="0"/>
  </r>
  <r>
    <n v="27153683801"/>
    <n v="70678230000401"/>
    <d v="2011-01-31T00:00:00"/>
    <n v="240"/>
    <n v="8"/>
    <n v="232"/>
    <n v="9.4999552816635422"/>
    <n v="160000"/>
    <n v="124934.64"/>
    <n v="128000"/>
    <x v="4"/>
    <x v="0"/>
  </r>
  <r>
    <n v="17613684865"/>
    <n v="70658230005336"/>
    <d v="2011-01-06T00:00:00"/>
    <n v="360"/>
    <n v="8"/>
    <n v="352"/>
    <n v="9.4999552816635422"/>
    <n v="185000"/>
    <n v="124373.01"/>
    <n v="125171.5"/>
    <x v="5"/>
    <x v="0"/>
  </r>
  <r>
    <n v="13560352304"/>
    <n v="20001310148236"/>
    <d v="2010-07-06T00:00:00"/>
    <n v="300"/>
    <n v="14"/>
    <n v="286"/>
    <n v="9.4999552816635422"/>
    <n v="160000"/>
    <n v="124604.08"/>
    <n v="128000"/>
    <x v="5"/>
    <x v="0"/>
  </r>
  <r>
    <n v="62563360110"/>
    <n v="20001330169158"/>
    <d v="2011-02-15T00:00:00"/>
    <n v="240"/>
    <n v="7"/>
    <n v="233"/>
    <n v="9.4999552816635422"/>
    <n v="160212.93"/>
    <n v="124874.85"/>
    <n v="127000"/>
    <x v="5"/>
    <x v="0"/>
  </r>
  <r>
    <n v="22138031888"/>
    <n v="70725230000830"/>
    <d v="2011-04-13T00:00:00"/>
    <n v="360"/>
    <n v="5"/>
    <n v="355"/>
    <n v="9.4999552816635422"/>
    <n v="151968.22"/>
    <n v="124291.09"/>
    <n v="124613.94"/>
    <x v="0"/>
    <x v="0"/>
  </r>
  <r>
    <n v="37495674172"/>
    <n v="72032230001224"/>
    <d v="2011-06-30T00:00:00"/>
    <n v="360"/>
    <n v="1"/>
    <n v="359"/>
    <n v="9.4999552816635422"/>
    <n v="158680.29999999999"/>
    <n v="124248.32000000001"/>
    <n v="123000"/>
    <x v="4"/>
    <x v="0"/>
  </r>
  <r>
    <n v="22375255879"/>
    <n v="70678230000339"/>
    <d v="2011-01-31T00:00:00"/>
    <n v="360"/>
    <n v="8"/>
    <n v="352"/>
    <n v="9.4999552816635422"/>
    <n v="160000"/>
    <n v="124198.68"/>
    <n v="125800"/>
    <x v="4"/>
    <x v="0"/>
  </r>
  <r>
    <n v="79742971587"/>
    <n v="70628230000871"/>
    <d v="2011-01-21T00:00:00"/>
    <n v="360"/>
    <n v="8"/>
    <n v="352"/>
    <n v="9.4999552816635422"/>
    <n v="160000"/>
    <n v="124133.73"/>
    <n v="125449.44"/>
    <x v="4"/>
    <x v="0"/>
  </r>
  <r>
    <n v="40277755549"/>
    <n v="70797230000676"/>
    <d v="2011-06-30T00:00:00"/>
    <n v="360"/>
    <n v="3"/>
    <n v="357"/>
    <n v="9.4999552816635422"/>
    <n v="165073.69"/>
    <n v="124071.79"/>
    <n v="123200"/>
    <x v="0"/>
    <x v="0"/>
  </r>
  <r>
    <n v="26645625847"/>
    <n v="74520230000103"/>
    <d v="2011-05-18T00:00:00"/>
    <n v="360"/>
    <n v="4"/>
    <n v="356"/>
    <n v="9.4999552816635422"/>
    <n v="158385.92000000001"/>
    <n v="124072.13"/>
    <n v="124372.28"/>
    <x v="5"/>
    <x v="0"/>
  </r>
  <r>
    <n v="4890266801"/>
    <n v="70083230000922"/>
    <d v="2010-05-27T00:00:00"/>
    <n v="348"/>
    <n v="16"/>
    <n v="332"/>
    <n v="9.4999552816635422"/>
    <n v="168500"/>
    <n v="124131.83"/>
    <n v="128000"/>
    <x v="5"/>
    <x v="0"/>
  </r>
  <r>
    <n v="81672500087"/>
    <n v="73095230000175"/>
    <d v="2011-06-30T00:00:00"/>
    <n v="360"/>
    <n v="3"/>
    <n v="357"/>
    <n v="9.4999552816635422"/>
    <n v="155635.12"/>
    <n v="124052.39"/>
    <n v="123201.75"/>
    <x v="0"/>
    <x v="0"/>
  </r>
  <r>
    <n v="92867693500"/>
    <n v="72291230001087"/>
    <d v="2010-05-06T00:00:00"/>
    <n v="300"/>
    <n v="16"/>
    <n v="284"/>
    <n v="9.4999552816635422"/>
    <n v="164390.25"/>
    <n v="124206.75"/>
    <n v="128304.02"/>
    <x v="1"/>
    <x v="0"/>
  </r>
  <r>
    <n v="26205257807"/>
    <n v="70011230003045"/>
    <d v="2011-05-16T00:00:00"/>
    <n v="360"/>
    <n v="4"/>
    <n v="356"/>
    <n v="9.4999552816635422"/>
    <n v="136600"/>
    <n v="123926.61"/>
    <n v="122940"/>
    <x v="4"/>
    <x v="0"/>
  </r>
  <r>
    <n v="28625668534"/>
    <n v="74674230000109"/>
    <d v="2011-06-30T00:00:00"/>
    <n v="360"/>
    <n v="3"/>
    <n v="357"/>
    <n v="9.4999552816635422"/>
    <n v="154427.04999999999"/>
    <n v="123888.81"/>
    <n v="123000"/>
    <x v="2"/>
    <x v="0"/>
  </r>
  <r>
    <n v="27768528867"/>
    <n v="72047230000617"/>
    <d v="2011-02-24T00:00:00"/>
    <n v="360"/>
    <n v="7"/>
    <n v="353"/>
    <n v="9.4999552816635422"/>
    <n v="193050.59"/>
    <n v="123737.12"/>
    <n v="125000"/>
    <x v="2"/>
    <x v="0"/>
  </r>
  <r>
    <n v="11392676800"/>
    <n v="73613230000144"/>
    <d v="2011-05-11T00:00:00"/>
    <n v="360"/>
    <n v="4"/>
    <n v="356"/>
    <n v="9.4999552816635422"/>
    <n v="155787.75"/>
    <n v="123640.19"/>
    <n v="123569.86"/>
    <x v="0"/>
    <x v="0"/>
  </r>
  <r>
    <n v="83694587004"/>
    <n v="70189230000235"/>
    <d v="2010-11-10T00:00:00"/>
    <n v="120"/>
    <n v="10"/>
    <n v="110"/>
    <n v="9.4999552816635422"/>
    <n v="185000"/>
    <n v="125809.27"/>
    <n v="135000"/>
    <x v="5"/>
    <x v="0"/>
  </r>
  <r>
    <n v="22389079806"/>
    <n v="70142230000816"/>
    <d v="2011-01-25T00:00:00"/>
    <n v="360"/>
    <n v="7"/>
    <n v="353"/>
    <n v="9.4999552816635422"/>
    <n v="194000"/>
    <n v="123302.55"/>
    <n v="110000"/>
    <x v="4"/>
    <x v="0"/>
  </r>
  <r>
    <n v="53834585904"/>
    <n v="71291230000093"/>
    <d v="2010-02-22T00:00:00"/>
    <n v="132"/>
    <n v="19"/>
    <n v="113"/>
    <n v="9.4999552816635422"/>
    <n v="180000"/>
    <n v="125571.66"/>
    <n v="144000"/>
    <x v="5"/>
    <x v="0"/>
  </r>
  <r>
    <n v="6810726870"/>
    <n v="73275230000190"/>
    <d v="2011-05-20T00:00:00"/>
    <n v="360"/>
    <n v="4"/>
    <n v="356"/>
    <n v="9.4999552816635422"/>
    <n v="135700"/>
    <n v="123259.47"/>
    <n v="122130"/>
    <x v="0"/>
    <x v="0"/>
  </r>
  <r>
    <n v="44523521115"/>
    <n v="73275230000491"/>
    <d v="2011-06-30T00:00:00"/>
    <n v="300"/>
    <n v="3"/>
    <n v="297"/>
    <n v="9.4999552816635422"/>
    <n v="135700"/>
    <n v="123445.09"/>
    <n v="122130"/>
    <x v="0"/>
    <x v="0"/>
  </r>
  <r>
    <n v="6969539601"/>
    <n v="73313230000030"/>
    <d v="2011-06-15T00:00:00"/>
    <n v="240"/>
    <n v="3"/>
    <n v="237"/>
    <n v="9.4999552816635422"/>
    <n v="159328.28"/>
    <n v="123669.59"/>
    <n v="124128"/>
    <x v="4"/>
    <x v="0"/>
  </r>
  <r>
    <n v="29648817820"/>
    <n v="70726230000561"/>
    <d v="2011-02-09T00:00:00"/>
    <n v="360"/>
    <n v="7"/>
    <n v="353"/>
    <n v="9.4999552816635422"/>
    <n v="162030"/>
    <n v="123113.98"/>
    <n v="123857.81"/>
    <x v="5"/>
    <x v="0"/>
  </r>
  <r>
    <n v="98413058872"/>
    <n v="72256230002034"/>
    <d v="2011-05-26T00:00:00"/>
    <n v="348"/>
    <n v="4"/>
    <n v="344"/>
    <n v="9.4999552816635422"/>
    <n v="163000"/>
    <n v="123105.56"/>
    <n v="123700"/>
    <x v="5"/>
    <x v="0"/>
  </r>
  <r>
    <n v="90958969604"/>
    <n v="20001320109055"/>
    <d v="2010-11-25T00:00:00"/>
    <n v="360"/>
    <n v="10"/>
    <n v="350"/>
    <n v="9.4999552816635422"/>
    <n v="137999.91"/>
    <n v="123031.79"/>
    <n v="122220"/>
    <x v="5"/>
    <x v="0"/>
  </r>
  <r>
    <n v="24855070823"/>
    <n v="72040230000156"/>
    <d v="2011-06-15T00:00:00"/>
    <n v="360"/>
    <n v="3"/>
    <n v="357"/>
    <n v="9.4999552816635422"/>
    <n v="136600"/>
    <n v="123002.8"/>
    <n v="122940"/>
    <x v="5"/>
    <x v="0"/>
  </r>
  <r>
    <n v="64890090053"/>
    <n v="70081230002724"/>
    <d v="2010-04-09T00:00:00"/>
    <n v="360"/>
    <n v="17"/>
    <n v="343"/>
    <n v="9.4999552816635422"/>
    <n v="158000"/>
    <n v="122930.82"/>
    <n v="126400"/>
    <x v="2"/>
    <x v="0"/>
  </r>
  <r>
    <n v="9641361805"/>
    <n v="74540230000086"/>
    <d v="2011-05-13T00:00:00"/>
    <n v="360"/>
    <n v="4"/>
    <n v="356"/>
    <n v="9.4999552816635422"/>
    <n v="136600"/>
    <n v="122872.66"/>
    <n v="122940"/>
    <x v="5"/>
    <x v="0"/>
  </r>
  <r>
    <n v="26005354892"/>
    <n v="70046230000472"/>
    <d v="2010-10-13T00:00:00"/>
    <n v="180"/>
    <n v="11"/>
    <n v="169"/>
    <n v="9.4999552816635422"/>
    <n v="165000"/>
    <n v="124010.79"/>
    <n v="130000"/>
    <x v="4"/>
    <x v="0"/>
  </r>
  <r>
    <n v="1850213950"/>
    <n v="74597230000160"/>
    <d v="2011-05-06T00:00:00"/>
    <n v="360"/>
    <n v="4"/>
    <n v="356"/>
    <n v="9.4999552816635422"/>
    <n v="135000"/>
    <n v="122811.77"/>
    <n v="121500"/>
    <x v="5"/>
    <x v="0"/>
  </r>
  <r>
    <n v="14001273861"/>
    <n v="73083230000058"/>
    <d v="2011-06-30T00:00:00"/>
    <n v="360"/>
    <n v="3"/>
    <n v="357"/>
    <n v="9.4999552816635422"/>
    <n v="150495.85"/>
    <n v="122795.65"/>
    <n v="121951.1"/>
    <x v="4"/>
    <x v="0"/>
  </r>
  <r>
    <n v="31516027892"/>
    <n v="70825230000055"/>
    <d v="2011-04-20T00:00:00"/>
    <n v="360"/>
    <n v="5"/>
    <n v="355"/>
    <n v="9.4999552816635422"/>
    <n v="138725.01"/>
    <n v="122775.84"/>
    <n v="121928.01"/>
    <x v="5"/>
    <x v="0"/>
  </r>
  <r>
    <n v="15872896875"/>
    <n v="70011230003061"/>
    <d v="2011-05-17T00:00:00"/>
    <n v="360"/>
    <n v="4"/>
    <n v="356"/>
    <n v="9.4999552816635422"/>
    <n v="136600"/>
    <n v="122716.76"/>
    <n v="122940"/>
    <x v="2"/>
    <x v="0"/>
  </r>
  <r>
    <n v="25140593807"/>
    <n v="70278230000074"/>
    <d v="2011-05-17T00:00:00"/>
    <n v="360"/>
    <n v="4"/>
    <n v="356"/>
    <n v="9.4999552816635422"/>
    <n v="136600"/>
    <n v="122716.76"/>
    <n v="122940"/>
    <x v="2"/>
    <x v="0"/>
  </r>
  <r>
    <n v="52356019987"/>
    <n v="74597230000136"/>
    <d v="2011-05-11T00:00:00"/>
    <n v="360"/>
    <n v="4"/>
    <n v="356"/>
    <n v="9.4999552816635422"/>
    <n v="135000"/>
    <n v="122669.57"/>
    <n v="121500"/>
    <x v="5"/>
    <x v="0"/>
  </r>
  <r>
    <n v="8170090865"/>
    <n v="20001310139458"/>
    <d v="2010-03-10T00:00:00"/>
    <n v="300"/>
    <n v="18"/>
    <n v="282"/>
    <n v="9.4999552816635422"/>
    <n v="160000"/>
    <n v="122929.98"/>
    <n v="128000"/>
    <x v="2"/>
    <x v="0"/>
  </r>
  <r>
    <n v="4511829870"/>
    <n v="70826230000231"/>
    <d v="2011-06-13T00:00:00"/>
    <n v="300"/>
    <n v="3"/>
    <n v="297"/>
    <n v="9.4999552816635422"/>
    <n v="136600"/>
    <n v="122856.17"/>
    <n v="122940"/>
    <x v="4"/>
    <x v="0"/>
  </r>
  <r>
    <n v="5122026807"/>
    <n v="70011230003126"/>
    <d v="2011-06-27T00:00:00"/>
    <n v="360"/>
    <n v="3"/>
    <n v="357"/>
    <n v="9.4999552816635422"/>
    <n v="136600"/>
    <n v="122607.14"/>
    <n v="122940"/>
    <x v="4"/>
    <x v="0"/>
  </r>
  <r>
    <n v="51331403049"/>
    <n v="72088230000487"/>
    <d v="2011-06-10T00:00:00"/>
    <n v="360"/>
    <n v="3"/>
    <n v="357"/>
    <n v="9.4999552816635422"/>
    <n v="136842.10999999999"/>
    <n v="122597.87"/>
    <n v="122377.17"/>
    <x v="5"/>
    <x v="0"/>
  </r>
  <r>
    <n v="21614100837"/>
    <n v="20001320109187"/>
    <d v="2010-11-30T00:00:00"/>
    <n v="360"/>
    <n v="10"/>
    <n v="350"/>
    <n v="9.4999552816635422"/>
    <n v="138328.43"/>
    <n v="122601.96"/>
    <n v="122220"/>
    <x v="4"/>
    <x v="0"/>
  </r>
  <r>
    <n v="62459686820"/>
    <n v="70087230001387"/>
    <d v="2011-03-22T00:00:00"/>
    <n v="324"/>
    <n v="6"/>
    <n v="318"/>
    <n v="9.4999552816635422"/>
    <n v="153772.45000000001"/>
    <n v="122689.43"/>
    <n v="125148.99"/>
    <x v="1"/>
    <x v="0"/>
  </r>
  <r>
    <n v="8080998841"/>
    <n v="70037230001399"/>
    <d v="2011-04-27T00:00:00"/>
    <n v="360"/>
    <n v="5"/>
    <n v="355"/>
    <n v="9.4999552816635422"/>
    <n v="138725.01"/>
    <n v="122510.12"/>
    <n v="121846.28"/>
    <x v="5"/>
    <x v="0"/>
  </r>
  <r>
    <n v="15131967821"/>
    <n v="70455230000787"/>
    <d v="2011-05-25T00:00:00"/>
    <n v="360"/>
    <n v="4"/>
    <n v="356"/>
    <n v="9.4999552816635422"/>
    <n v="136600"/>
    <n v="122437.77"/>
    <n v="122940"/>
    <x v="2"/>
    <x v="0"/>
  </r>
  <r>
    <n v="53021142915"/>
    <n v="74597230000330"/>
    <d v="2011-06-30T00:00:00"/>
    <n v="360"/>
    <n v="3"/>
    <n v="357"/>
    <n v="9.4999552816635422"/>
    <n v="135000"/>
    <n v="122376.45"/>
    <n v="121500"/>
    <x v="5"/>
    <x v="0"/>
  </r>
  <r>
    <n v="6481441943"/>
    <n v="74597230000071"/>
    <d v="2011-05-17T00:00:00"/>
    <n v="360"/>
    <n v="4"/>
    <n v="356"/>
    <n v="9.4999552816635422"/>
    <n v="135000"/>
    <n v="122377.18"/>
    <n v="121500"/>
    <x v="2"/>
    <x v="0"/>
  </r>
  <r>
    <n v="69387044815"/>
    <n v="70087230001131"/>
    <d v="2011-01-18T00:00:00"/>
    <n v="240"/>
    <n v="8"/>
    <n v="232"/>
    <n v="9.4999552816635422"/>
    <n v="166262.07999999999"/>
    <n v="122908.59"/>
    <n v="125601.25"/>
    <x v="5"/>
    <x v="0"/>
  </r>
  <r>
    <n v="8738037955"/>
    <n v="74597230000357"/>
    <d v="2011-06-30T00:00:00"/>
    <n v="360"/>
    <n v="3"/>
    <n v="357"/>
    <n v="9.4999552816635422"/>
    <n v="135000"/>
    <n v="122330.46"/>
    <n v="121500"/>
    <x v="2"/>
    <x v="0"/>
  </r>
  <r>
    <n v="13347018818"/>
    <n v="20001320108997"/>
    <d v="2011-02-07T00:00:00"/>
    <n v="300"/>
    <n v="7"/>
    <n v="293"/>
    <n v="9.4999552816635422"/>
    <n v="137312.28"/>
    <n v="122543.12"/>
    <n v="121500"/>
    <x v="1"/>
    <x v="0"/>
  </r>
  <r>
    <n v="26735103890"/>
    <n v="20001320109578"/>
    <d v="2011-01-19T00:00:00"/>
    <n v="300"/>
    <n v="8"/>
    <n v="292"/>
    <n v="9.4999552816635422"/>
    <n v="135800"/>
    <n v="122540.71"/>
    <n v="121927.51"/>
    <x v="5"/>
    <x v="0"/>
  </r>
  <r>
    <n v="76534944987"/>
    <n v="74597230000110"/>
    <d v="2011-05-09T00:00:00"/>
    <n v="300"/>
    <n v="4"/>
    <n v="296"/>
    <n v="9.4999552816635422"/>
    <n v="135000"/>
    <n v="122495.26"/>
    <n v="121500"/>
    <x v="2"/>
    <x v="0"/>
  </r>
  <r>
    <n v="24659143830"/>
    <n v="70648230000892"/>
    <d v="2011-05-04T00:00:00"/>
    <n v="360"/>
    <n v="4"/>
    <n v="356"/>
    <n v="9.4999552816635422"/>
    <n v="154473.23000000001"/>
    <n v="122255.05"/>
    <n v="122000"/>
    <x v="5"/>
    <x v="0"/>
  </r>
  <r>
    <n v="22186377829"/>
    <n v="74733230000035"/>
    <d v="2011-04-26T00:00:00"/>
    <n v="360"/>
    <n v="5"/>
    <n v="355"/>
    <n v="9.4999552816635422"/>
    <n v="138725.01"/>
    <n v="122248.32000000001"/>
    <n v="121598.61"/>
    <x v="4"/>
    <x v="0"/>
  </r>
  <r>
    <n v="27213602802"/>
    <n v="70081230004727"/>
    <d v="2011-06-28T00:00:00"/>
    <n v="360"/>
    <n v="2"/>
    <n v="358"/>
    <n v="9.4999552816635422"/>
    <n v="165000"/>
    <n v="122195.38"/>
    <n v="121550"/>
    <x v="2"/>
    <x v="0"/>
  </r>
  <r>
    <n v="33842389825"/>
    <n v="72076230003830"/>
    <d v="2011-01-31T00:00:00"/>
    <n v="360"/>
    <n v="8"/>
    <n v="352"/>
    <n v="9.4999552816635422"/>
    <n v="190000"/>
    <n v="122210.43"/>
    <n v="123786.06"/>
    <x v="5"/>
    <x v="0"/>
  </r>
  <r>
    <n v="22744430846"/>
    <n v="70790230000032"/>
    <d v="2010-10-14T00:00:00"/>
    <n v="360"/>
    <n v="11"/>
    <n v="349"/>
    <n v="9.4999552816635422"/>
    <n v="155000"/>
    <n v="122089.85"/>
    <n v="124000"/>
    <x v="6"/>
    <x v="0"/>
  </r>
  <r>
    <n v="4768142605"/>
    <n v="20001330162544"/>
    <d v="2010-12-23T00:00:00"/>
    <n v="360"/>
    <n v="9"/>
    <n v="351"/>
    <n v="9.4999552816635422"/>
    <n v="172494.36"/>
    <n v="122049.58"/>
    <n v="123657.65"/>
    <x v="2"/>
    <x v="0"/>
  </r>
  <r>
    <n v="9727369723"/>
    <n v="74595230000032"/>
    <d v="2011-06-30T00:00:00"/>
    <n v="360"/>
    <n v="3"/>
    <n v="357"/>
    <n v="9.4999552816635422"/>
    <n v="151257.35"/>
    <n v="121835.82"/>
    <n v="121005.88"/>
    <x v="2"/>
    <x v="0"/>
  </r>
  <r>
    <n v="31390667839"/>
    <n v="20001310140456"/>
    <d v="2010-03-18T00:00:00"/>
    <n v="240"/>
    <n v="18"/>
    <n v="222"/>
    <n v="9.4999552816635422"/>
    <n v="162500"/>
    <n v="122445.78"/>
    <n v="130000"/>
    <x v="5"/>
    <x v="0"/>
  </r>
  <r>
    <n v="29949384800"/>
    <n v="20001320109977"/>
    <d v="2011-02-21T00:00:00"/>
    <n v="360"/>
    <n v="7"/>
    <n v="353"/>
    <n v="9.4999552816635422"/>
    <n v="139761"/>
    <n v="121794.19"/>
    <n v="122840"/>
    <x v="4"/>
    <x v="0"/>
  </r>
  <r>
    <n v="30509910890"/>
    <n v="70296230000455"/>
    <d v="2011-02-22T00:00:00"/>
    <n v="360"/>
    <n v="7"/>
    <n v="353"/>
    <n v="9.4999552816635422"/>
    <n v="151800"/>
    <n v="121792.38"/>
    <n v="121000"/>
    <x v="4"/>
    <x v="0"/>
  </r>
  <r>
    <n v="60337354987"/>
    <n v="74597230000063"/>
    <d v="2011-05-06T00:00:00"/>
    <n v="360"/>
    <n v="4"/>
    <n v="356"/>
    <n v="9.4999552816635422"/>
    <n v="135000"/>
    <n v="121710.05"/>
    <n v="121500"/>
    <x v="5"/>
    <x v="0"/>
  </r>
  <r>
    <n v="942253973"/>
    <n v="74597230000098"/>
    <d v="2011-05-06T00:00:00"/>
    <n v="360"/>
    <n v="4"/>
    <n v="356"/>
    <n v="9.4999552816635422"/>
    <n v="135000"/>
    <n v="121710.05"/>
    <n v="121500"/>
    <x v="4"/>
    <x v="0"/>
  </r>
  <r>
    <n v="76136566915"/>
    <n v="71317230000015"/>
    <d v="2011-05-06T00:00:00"/>
    <n v="360"/>
    <n v="4"/>
    <n v="356"/>
    <n v="9.4999552816635422"/>
    <n v="135000"/>
    <n v="121686.84"/>
    <n v="121500"/>
    <x v="4"/>
    <x v="0"/>
  </r>
  <r>
    <n v="3835072862"/>
    <n v="20001320110436"/>
    <d v="2011-04-19T00:00:00"/>
    <n v="360"/>
    <n v="5"/>
    <n v="355"/>
    <n v="9.4999552816635422"/>
    <n v="138725.01"/>
    <n v="121648.19"/>
    <n v="122220"/>
    <x v="5"/>
    <x v="0"/>
  </r>
  <r>
    <n v="25646568897"/>
    <n v="74597230000128"/>
    <d v="2011-05-10T00:00:00"/>
    <n v="360"/>
    <n v="4"/>
    <n v="356"/>
    <n v="9.4999552816635422"/>
    <n v="135000"/>
    <n v="121598.61"/>
    <n v="121500"/>
    <x v="6"/>
    <x v="0"/>
  </r>
  <r>
    <n v="13261536845"/>
    <n v="74597230000144"/>
    <d v="2011-05-11T00:00:00"/>
    <n v="360"/>
    <n v="4"/>
    <n v="356"/>
    <n v="9.4999552816635422"/>
    <n v="135000"/>
    <n v="121569.14"/>
    <n v="121500"/>
    <x v="5"/>
    <x v="0"/>
  </r>
  <r>
    <n v="10246099879"/>
    <n v="70770230000119"/>
    <d v="2011-01-21T00:00:00"/>
    <n v="360"/>
    <n v="8"/>
    <n v="352"/>
    <n v="9.4999552816635422"/>
    <n v="197000"/>
    <n v="121578.19"/>
    <n v="122866.74"/>
    <x v="4"/>
    <x v="0"/>
  </r>
  <r>
    <n v="4182005996"/>
    <n v="74597230000209"/>
    <d v="2011-05-12T00:00:00"/>
    <n v="360"/>
    <n v="4"/>
    <n v="356"/>
    <n v="9.4999552816635422"/>
    <n v="135000"/>
    <n v="121481.34"/>
    <n v="121500"/>
    <x v="5"/>
    <x v="0"/>
  </r>
  <r>
    <n v="3460503831"/>
    <n v="74426230000017"/>
    <d v="2011-03-31T00:00:00"/>
    <n v="336"/>
    <n v="5"/>
    <n v="331"/>
    <n v="9.4999552816635422"/>
    <n v="135000"/>
    <n v="121525.57"/>
    <n v="121400"/>
    <x v="4"/>
    <x v="0"/>
  </r>
  <r>
    <n v="25528337801"/>
    <n v="20001320110029"/>
    <d v="2011-02-22T00:00:00"/>
    <n v="360"/>
    <n v="7"/>
    <n v="353"/>
    <n v="9.4999552816635422"/>
    <n v="139761"/>
    <n v="121398"/>
    <n v="122529.56"/>
    <x v="4"/>
    <x v="0"/>
  </r>
  <r>
    <n v="9976056850"/>
    <n v="70052230000124"/>
    <d v="2011-06-30T00:00:00"/>
    <n v="120"/>
    <n v="3"/>
    <n v="117"/>
    <n v="9.4999552816635422"/>
    <n v="167142.25"/>
    <n v="123485.22"/>
    <n v="124000"/>
    <x v="5"/>
    <x v="0"/>
  </r>
  <r>
    <n v="9548777568"/>
    <n v="20001330172167"/>
    <d v="2011-03-23T00:00:00"/>
    <n v="288"/>
    <n v="6"/>
    <n v="282"/>
    <n v="9.4999552816635422"/>
    <n v="170047.16"/>
    <n v="121591.98"/>
    <n v="122928.26"/>
    <x v="5"/>
    <x v="0"/>
  </r>
  <r>
    <n v="38906206801"/>
    <n v="20001320108890"/>
    <d v="2010-10-29T00:00:00"/>
    <n v="360"/>
    <n v="11"/>
    <n v="349"/>
    <n v="9.4999552816635422"/>
    <n v="138030.57999999999"/>
    <n v="121330.87"/>
    <n v="122220"/>
    <x v="6"/>
    <x v="0"/>
  </r>
  <r>
    <n v="3583859979"/>
    <n v="74597230000152"/>
    <d v="2011-05-17T00:00:00"/>
    <n v="360"/>
    <n v="4"/>
    <n v="356"/>
    <n v="9.4999552816635422"/>
    <n v="135000"/>
    <n v="121279.36"/>
    <n v="121500"/>
    <x v="2"/>
    <x v="0"/>
  </r>
  <r>
    <n v="4774803901"/>
    <n v="74597230000314"/>
    <d v="2011-06-24T00:00:00"/>
    <n v="360"/>
    <n v="3"/>
    <n v="357"/>
    <n v="9.4999552816635422"/>
    <n v="135000"/>
    <n v="121235.29"/>
    <n v="121500"/>
    <x v="2"/>
    <x v="0"/>
  </r>
  <r>
    <n v="31642925896"/>
    <n v="70062230001705"/>
    <d v="2011-06-10T00:00:00"/>
    <n v="360"/>
    <n v="3"/>
    <n v="357"/>
    <n v="9.4999552816635422"/>
    <n v="135000"/>
    <n v="121218.23"/>
    <n v="121000"/>
    <x v="4"/>
    <x v="0"/>
  </r>
  <r>
    <n v="482128909"/>
    <n v="71245230000820"/>
    <d v="2011-03-23T00:00:00"/>
    <n v="360"/>
    <n v="6"/>
    <n v="354"/>
    <n v="9.4999552816635422"/>
    <n v="153000"/>
    <n v="121187.24"/>
    <n v="122000"/>
    <x v="2"/>
    <x v="0"/>
  </r>
  <r>
    <n v="12396755854"/>
    <n v="70388230001287"/>
    <d v="2011-05-18T00:00:00"/>
    <n v="360"/>
    <n v="4"/>
    <n v="356"/>
    <n v="9.4999552816635422"/>
    <n v="195098.87"/>
    <n v="121167.7"/>
    <n v="121460.85"/>
    <x v="2"/>
    <x v="0"/>
  </r>
  <r>
    <n v="9259727898"/>
    <n v="70651230000337"/>
    <d v="2010-07-23T00:00:00"/>
    <n v="360"/>
    <n v="14"/>
    <n v="346"/>
    <n v="9.4999552816635422"/>
    <n v="155000"/>
    <n v="121109.71"/>
    <n v="124000"/>
    <x v="5"/>
    <x v="0"/>
  </r>
  <r>
    <n v="86556223700"/>
    <n v="20001310150346"/>
    <d v="2010-07-16T00:00:00"/>
    <n v="300"/>
    <n v="14"/>
    <n v="286"/>
    <n v="9.4999552816635422"/>
    <n v="180000"/>
    <n v="121300.59"/>
    <n v="125000"/>
    <x v="5"/>
    <x v="0"/>
  </r>
  <r>
    <n v="1077964900"/>
    <n v="74597230000217"/>
    <d v="2011-05-13T00:00:00"/>
    <n v="300"/>
    <n v="4"/>
    <n v="296"/>
    <n v="9.4999552816635422"/>
    <n v="135000"/>
    <n v="121160.56"/>
    <n v="121500"/>
    <x v="0"/>
    <x v="0"/>
  </r>
  <r>
    <n v="11997381826"/>
    <n v="20001320109420"/>
    <d v="2011-02-18T00:00:00"/>
    <n v="360"/>
    <n v="7"/>
    <n v="353"/>
    <n v="9.4999552816635422"/>
    <n v="135561.85"/>
    <n v="120952.83"/>
    <n v="122005.67"/>
    <x v="5"/>
    <x v="0"/>
  </r>
  <r>
    <n v="56020830730"/>
    <n v="74751230000025"/>
    <d v="2011-06-30T00:00:00"/>
    <n v="336"/>
    <n v="3"/>
    <n v="333"/>
    <n v="9.4999552816635422"/>
    <n v="151397.85999999999"/>
    <n v="120959.01"/>
    <n v="120000"/>
    <x v="5"/>
    <x v="0"/>
  </r>
  <r>
    <n v="21690454814"/>
    <n v="73311230000025"/>
    <d v="2011-02-28T00:00:00"/>
    <n v="360"/>
    <n v="7"/>
    <n v="353"/>
    <n v="9.4999552816635422"/>
    <n v="138725.01"/>
    <n v="120890.75"/>
    <n v="122220"/>
    <x v="5"/>
    <x v="0"/>
  </r>
  <r>
    <n v="32287256857"/>
    <n v="70037230001178"/>
    <d v="2011-02-28T00:00:00"/>
    <n v="360"/>
    <n v="7"/>
    <n v="353"/>
    <n v="9.4999552816635422"/>
    <n v="138725.01"/>
    <n v="120890.67"/>
    <n v="122219.93"/>
    <x v="4"/>
    <x v="0"/>
  </r>
  <r>
    <n v="98686585191"/>
    <n v="73743230000010"/>
    <d v="2011-06-30T00:00:00"/>
    <n v="360"/>
    <n v="3"/>
    <n v="357"/>
    <n v="9.4999552816635422"/>
    <n v="173291.75"/>
    <n v="120825.53"/>
    <n v="120000"/>
    <x v="5"/>
    <x v="0"/>
  </r>
  <r>
    <n v="36951073830"/>
    <n v="20001320109640"/>
    <d v="2011-01-24T00:00:00"/>
    <n v="360"/>
    <n v="8"/>
    <n v="352"/>
    <n v="9.4999552816635422"/>
    <n v="138769.85999999999"/>
    <n v="120790.77"/>
    <n v="122220"/>
    <x v="4"/>
    <x v="0"/>
  </r>
  <r>
    <n v="34885633249"/>
    <n v="20001330171250"/>
    <d v="2011-03-03T00:00:00"/>
    <n v="360"/>
    <n v="6"/>
    <n v="354"/>
    <n v="9.4999552816635422"/>
    <n v="160054.57999999999"/>
    <n v="120784.1"/>
    <n v="120945.83"/>
    <x v="4"/>
    <x v="0"/>
  </r>
  <r>
    <n v="1071582135"/>
    <n v="20001330164130"/>
    <d v="2011-01-10T00:00:00"/>
    <n v="300"/>
    <n v="8"/>
    <n v="292"/>
    <n v="9.4999552816635422"/>
    <n v="158957.69"/>
    <n v="120956.31"/>
    <n v="122400"/>
    <x v="5"/>
    <x v="0"/>
  </r>
  <r>
    <n v="31993491880"/>
    <n v="70678230000290"/>
    <d v="2011-01-31T00:00:00"/>
    <n v="360"/>
    <n v="8"/>
    <n v="352"/>
    <n v="9.4999552816635422"/>
    <n v="154000"/>
    <n v="120728.97"/>
    <n v="122285.58"/>
    <x v="5"/>
    <x v="0"/>
  </r>
  <r>
    <n v="19071229823"/>
    <n v="70195230000256"/>
    <d v="2010-12-16T00:00:00"/>
    <n v="360"/>
    <n v="9"/>
    <n v="351"/>
    <n v="9.4999552816635422"/>
    <n v="180000"/>
    <n v="120654.3"/>
    <n v="122000"/>
    <x v="4"/>
    <x v="0"/>
  </r>
  <r>
    <n v="6239353841"/>
    <n v="70299230000077"/>
    <d v="2010-01-26T00:00:00"/>
    <n v="240"/>
    <n v="20"/>
    <n v="220"/>
    <n v="9.4999552816635422"/>
    <n v="165000"/>
    <n v="121195.93"/>
    <n v="130000"/>
    <x v="5"/>
    <x v="0"/>
  </r>
  <r>
    <n v="2139604865"/>
    <n v="20001320109500"/>
    <d v="2011-01-10T00:00:00"/>
    <n v="300"/>
    <n v="8"/>
    <n v="292"/>
    <n v="9.4999552816635422"/>
    <n v="138725.01"/>
    <n v="120778.46"/>
    <n v="122220"/>
    <x v="5"/>
    <x v="0"/>
  </r>
  <r>
    <n v="6545477854"/>
    <n v="70233230000295"/>
    <d v="2011-01-31T00:00:00"/>
    <n v="120"/>
    <n v="8"/>
    <n v="112"/>
    <n v="9.4999552816635422"/>
    <n v="165000"/>
    <n v="122661.16"/>
    <n v="128000"/>
    <x v="5"/>
    <x v="0"/>
  </r>
  <r>
    <n v="34752620880"/>
    <n v="70963230000011"/>
    <d v="2011-02-22T00:00:00"/>
    <n v="360"/>
    <n v="7"/>
    <n v="353"/>
    <n v="9.4999552816635422"/>
    <n v="135000"/>
    <n v="120377.9"/>
    <n v="121500"/>
    <x v="5"/>
    <x v="0"/>
  </r>
  <r>
    <n v="18304870860"/>
    <n v="20001310138273"/>
    <d v="2010-02-26T00:00:00"/>
    <n v="240"/>
    <n v="19"/>
    <n v="221"/>
    <n v="9.4999552816635422"/>
    <n v="173000"/>
    <n v="120969.98"/>
    <n v="129193.36"/>
    <x v="2"/>
    <x v="0"/>
  </r>
  <r>
    <n v="30166038881"/>
    <n v="70572230000120"/>
    <d v="2011-02-08T00:00:00"/>
    <n v="360"/>
    <n v="7"/>
    <n v="353"/>
    <n v="9.4999552816635422"/>
    <n v="159444"/>
    <n v="120320.75"/>
    <n v="121003.06"/>
    <x v="2"/>
    <x v="0"/>
  </r>
  <r>
    <n v="6655906873"/>
    <n v="74339230000012"/>
    <d v="2011-02-23T00:00:00"/>
    <n v="360"/>
    <n v="7"/>
    <n v="353"/>
    <n v="9.4999552816635422"/>
    <n v="151800"/>
    <n v="120298.88"/>
    <n v="121440"/>
    <x v="5"/>
    <x v="0"/>
  </r>
  <r>
    <n v="30193462826"/>
    <n v="20001310165947"/>
    <d v="2011-01-14T00:00:00"/>
    <n v="360"/>
    <n v="8"/>
    <n v="352"/>
    <n v="9.4999552816635422"/>
    <n v="155000"/>
    <n v="120177.95"/>
    <n v="121270"/>
    <x v="2"/>
    <x v="0"/>
  </r>
  <r>
    <n v="7883963821"/>
    <n v="72206230000469"/>
    <d v="2011-03-29T00:00:00"/>
    <n v="360"/>
    <n v="5"/>
    <n v="355"/>
    <n v="9.4999552816635422"/>
    <n v="192000"/>
    <n v="120157.31"/>
    <n v="119920.03"/>
    <x v="5"/>
    <x v="0"/>
  </r>
  <r>
    <n v="12743716860"/>
    <n v="70109230001390"/>
    <d v="2010-08-20T00:00:00"/>
    <n v="240"/>
    <n v="13"/>
    <n v="227"/>
    <n v="9.4999552816635422"/>
    <n v="157000"/>
    <n v="120685.28"/>
    <n v="125600"/>
    <x v="4"/>
    <x v="0"/>
  </r>
  <r>
    <n v="25233897890"/>
    <n v="73330230000056"/>
    <d v="2011-05-10T00:00:00"/>
    <n v="360"/>
    <n v="4"/>
    <n v="356"/>
    <n v="9.4999552816635422"/>
    <n v="185000"/>
    <n v="120097.38"/>
    <n v="120000"/>
    <x v="5"/>
    <x v="0"/>
  </r>
  <r>
    <n v="1442056967"/>
    <n v="72256230001992"/>
    <d v="2011-03-24T00:00:00"/>
    <n v="360"/>
    <n v="6"/>
    <n v="354"/>
    <n v="9.4999552816635422"/>
    <n v="152000"/>
    <n v="120090.86"/>
    <n v="121000"/>
    <x v="4"/>
    <x v="0"/>
  </r>
  <r>
    <n v="14004916810"/>
    <n v="20001310174938"/>
    <d v="2011-05-16T00:00:00"/>
    <n v="360"/>
    <n v="4"/>
    <n v="356"/>
    <n v="9.4999552816635422"/>
    <n v="150000"/>
    <n v="119877.92"/>
    <n v="120000"/>
    <x v="2"/>
    <x v="0"/>
  </r>
  <r>
    <n v="59708409553"/>
    <n v="20001330171276"/>
    <d v="2011-03-04T00:00:00"/>
    <n v="240"/>
    <n v="6"/>
    <n v="234"/>
    <n v="9.4999552816635422"/>
    <n v="170127"/>
    <n v="120404.67"/>
    <n v="121692.42"/>
    <x v="2"/>
    <x v="0"/>
  </r>
  <r>
    <n v="67833721891"/>
    <n v="70062230001675"/>
    <d v="2011-06-20T00:00:00"/>
    <n v="180"/>
    <n v="3"/>
    <n v="177"/>
    <n v="9.4999552816635422"/>
    <n v="174000"/>
    <n v="120869.15"/>
    <n v="122000"/>
    <x v="5"/>
    <x v="0"/>
  </r>
  <r>
    <n v="9149166883"/>
    <n v="70651230000418"/>
    <d v="2011-03-28T00:00:00"/>
    <n v="300"/>
    <n v="6"/>
    <n v="294"/>
    <n v="9.4999552816635422"/>
    <n v="151800"/>
    <n v="120001.61"/>
    <n v="121440"/>
    <x v="5"/>
    <x v="0"/>
  </r>
  <r>
    <n v="16250977864"/>
    <n v="74414230000030"/>
    <d v="2011-06-24T00:00:00"/>
    <n v="360"/>
    <n v="3"/>
    <n v="357"/>
    <n v="9.4999552816635422"/>
    <n v="150000"/>
    <n v="119738.55"/>
    <n v="120000"/>
    <x v="2"/>
    <x v="0"/>
  </r>
  <r>
    <n v="28093740821"/>
    <n v="70040230001380"/>
    <d v="2011-06-24T00:00:00"/>
    <n v="360"/>
    <n v="3"/>
    <n v="357"/>
    <n v="9.4999552816635422"/>
    <n v="168442.25"/>
    <n v="119738.55"/>
    <n v="120000"/>
    <x v="5"/>
    <x v="0"/>
  </r>
  <r>
    <n v="21992495572"/>
    <n v="70678230000444"/>
    <d v="2011-03-21T00:00:00"/>
    <n v="300"/>
    <n v="6"/>
    <n v="294"/>
    <n v="9.4999552816635422"/>
    <n v="163000"/>
    <n v="119872.71"/>
    <n v="121000"/>
    <x v="1"/>
    <x v="0"/>
  </r>
  <r>
    <n v="1929120460"/>
    <n v="73944230000038"/>
    <d v="2011-06-30T00:00:00"/>
    <n v="360"/>
    <n v="3"/>
    <n v="357"/>
    <n v="9.4999552816635422"/>
    <n v="148413.74"/>
    <n v="119556.11"/>
    <n v="118730.99"/>
    <x v="2"/>
    <x v="0"/>
  </r>
  <r>
    <n v="11027798810"/>
    <n v="20001310156891"/>
    <d v="2010-09-24T00:00:00"/>
    <n v="360"/>
    <n v="12"/>
    <n v="348"/>
    <n v="9.4999552816635422"/>
    <n v="184000"/>
    <n v="119463.84"/>
    <n v="122000"/>
    <x v="2"/>
    <x v="0"/>
  </r>
  <r>
    <n v="30928631869"/>
    <n v="20001310137404"/>
    <d v="2010-02-18T00:00:00"/>
    <n v="240"/>
    <n v="19"/>
    <n v="221"/>
    <n v="9.4999552816635422"/>
    <n v="160000"/>
    <n v="120026.38"/>
    <n v="128000"/>
    <x v="4"/>
    <x v="0"/>
  </r>
  <r>
    <n v="16924657168"/>
    <n v="74531230000125"/>
    <d v="2011-06-30T00:00:00"/>
    <n v="360"/>
    <n v="2"/>
    <n v="358"/>
    <n v="9.4999552816635422"/>
    <n v="166849.69"/>
    <n v="119388.45"/>
    <n v="118622"/>
    <x v="5"/>
    <x v="0"/>
  </r>
  <r>
    <n v="4115154896"/>
    <n v="70735230000170"/>
    <d v="2010-10-25T00:00:00"/>
    <n v="156"/>
    <n v="11"/>
    <n v="145"/>
    <n v="9.4999552816635422"/>
    <n v="180000"/>
    <n v="120862.47"/>
    <n v="128371.15"/>
    <x v="4"/>
    <x v="0"/>
  </r>
  <r>
    <n v="78676177104"/>
    <n v="71313230000020"/>
    <d v="2011-06-28T00:00:00"/>
    <n v="300"/>
    <n v="3"/>
    <n v="297"/>
    <n v="9.4999552816635422"/>
    <n v="150000"/>
    <n v="119537.33"/>
    <n v="120000"/>
    <x v="5"/>
    <x v="0"/>
  </r>
  <r>
    <n v="16498707879"/>
    <n v="74347230000137"/>
    <d v="2011-06-30T00:00:00"/>
    <n v="360"/>
    <n v="2"/>
    <n v="358"/>
    <n v="9.4999552816635422"/>
    <n v="145900"/>
    <n v="119225.99"/>
    <n v="119166.33"/>
    <x v="4"/>
    <x v="0"/>
  </r>
  <r>
    <n v="148131816"/>
    <n v="70024230000757"/>
    <d v="2011-02-28T00:00:00"/>
    <n v="180"/>
    <n v="7"/>
    <n v="173"/>
    <n v="9.4999552816635422"/>
    <n v="159000"/>
    <n v="120219.22"/>
    <n v="124000"/>
    <x v="4"/>
    <x v="0"/>
  </r>
  <r>
    <n v="49093762915"/>
    <n v="74577230000034"/>
    <d v="2011-05-11T00:00:00"/>
    <n v="360"/>
    <n v="4"/>
    <n v="356"/>
    <n v="9.4999552816635422"/>
    <n v="136942.1"/>
    <n v="119120.38"/>
    <n v="119052.63"/>
    <x v="5"/>
    <x v="0"/>
  </r>
  <r>
    <n v="45800200068"/>
    <n v="20001310169250"/>
    <d v="2011-02-14T00:00:00"/>
    <n v="240"/>
    <n v="7"/>
    <n v="233"/>
    <n v="9.4999552816635422"/>
    <n v="159000"/>
    <n v="119654.39"/>
    <n v="121700"/>
    <x v="4"/>
    <x v="0"/>
  </r>
  <r>
    <n v="45800200068"/>
    <n v="20001330168976"/>
    <d v="2011-02-14T00:00:00"/>
    <n v="240"/>
    <n v="7"/>
    <n v="233"/>
    <n v="9.4999552816635422"/>
    <n v="159000"/>
    <n v="119654.39"/>
    <n v="121700"/>
    <x v="4"/>
    <x v="0"/>
  </r>
  <r>
    <n v="35291031875"/>
    <n v="73965230000049"/>
    <d v="2011-05-10T00:00:00"/>
    <n v="180"/>
    <n v="4"/>
    <n v="176"/>
    <n v="9.4999552816635422"/>
    <n v="135000"/>
    <n v="120083.1"/>
    <n v="121349.2"/>
    <x v="5"/>
    <x v="0"/>
  </r>
  <r>
    <n v="95496696615"/>
    <n v="72119230000936"/>
    <d v="2011-05-06T00:00:00"/>
    <n v="240"/>
    <n v="4"/>
    <n v="236"/>
    <n v="9.4999552816635422"/>
    <n v="160000"/>
    <n v="119532.15"/>
    <n v="120000"/>
    <x v="0"/>
    <x v="0"/>
  </r>
  <r>
    <n v="3248342927"/>
    <n v="71273230000613"/>
    <d v="2011-04-07T00:00:00"/>
    <n v="132"/>
    <n v="5"/>
    <n v="127"/>
    <n v="9.4999552816635422"/>
    <n v="155000"/>
    <n v="120643.43"/>
    <n v="123750"/>
    <x v="2"/>
    <x v="0"/>
  </r>
  <r>
    <n v="60880252987"/>
    <n v="20001310141134"/>
    <d v="2010-03-26T00:00:00"/>
    <n v="360"/>
    <n v="18"/>
    <n v="342"/>
    <n v="9.4999552816635422"/>
    <n v="175000"/>
    <n v="118817.68"/>
    <n v="123000"/>
    <x v="2"/>
    <x v="0"/>
  </r>
  <r>
    <n v="21830171801"/>
    <n v="70129230000878"/>
    <d v="2011-01-19T00:00:00"/>
    <n v="360"/>
    <n v="8"/>
    <n v="352"/>
    <n v="9.4999552816635422"/>
    <n v="184161.37"/>
    <n v="118777.98"/>
    <n v="120000"/>
    <x v="5"/>
    <x v="0"/>
  </r>
  <r>
    <n v="54366895587"/>
    <n v="73444230000079"/>
    <d v="2011-04-27T00:00:00"/>
    <n v="300"/>
    <n v="5"/>
    <n v="295"/>
    <n v="9.4999552816635422"/>
    <n v="155046.95000000001"/>
    <n v="118948.96"/>
    <n v="119983.49"/>
    <x v="4"/>
    <x v="0"/>
  </r>
  <r>
    <n v="1892199718"/>
    <n v="70081230002910"/>
    <d v="2010-05-20T00:00:00"/>
    <n v="360"/>
    <n v="16"/>
    <n v="344"/>
    <n v="9.4999552816635422"/>
    <n v="165000"/>
    <n v="118718.69"/>
    <n v="122000"/>
    <x v="2"/>
    <x v="0"/>
  </r>
  <r>
    <n v="12365017134"/>
    <n v="20001330165896"/>
    <d v="2011-01-24T00:00:00"/>
    <n v="180"/>
    <n v="8"/>
    <n v="172"/>
    <n v="9.4999552816635422"/>
    <n v="160276.44"/>
    <n v="119764.66"/>
    <n v="124000"/>
    <x v="5"/>
    <x v="0"/>
  </r>
  <r>
    <n v="78506204968"/>
    <n v="71512230000866"/>
    <d v="2010-09-28T00:00:00"/>
    <n v="360"/>
    <n v="11"/>
    <n v="349"/>
    <n v="9.4999552816635422"/>
    <n v="150000"/>
    <n v="118693.42"/>
    <n v="120000"/>
    <x v="2"/>
    <x v="0"/>
  </r>
  <r>
    <n v="4251288491"/>
    <n v="20001310150257"/>
    <d v="2010-07-06T00:00:00"/>
    <n v="96"/>
    <n v="14"/>
    <n v="82"/>
    <n v="9.4999552816635422"/>
    <n v="175000"/>
    <n v="122109.07"/>
    <n v="140000"/>
    <x v="2"/>
    <x v="0"/>
  </r>
  <r>
    <n v="54884551753"/>
    <n v="20001330168810"/>
    <d v="2011-02-10T00:00:00"/>
    <n v="300"/>
    <n v="7"/>
    <n v="293"/>
    <n v="9.4999552816635422"/>
    <n v="179839.33"/>
    <n v="118851.79"/>
    <n v="120000"/>
    <x v="5"/>
    <x v="0"/>
  </r>
  <r>
    <n v="3348317924"/>
    <n v="20001330133099"/>
    <d v="2010-05-26T00:00:00"/>
    <n v="360"/>
    <n v="16"/>
    <n v="344"/>
    <n v="9.4999552816635422"/>
    <n v="152700"/>
    <n v="118624.44"/>
    <n v="122160"/>
    <x v="2"/>
    <x v="0"/>
  </r>
  <r>
    <n v="30239181808"/>
    <n v="70566230000401"/>
    <d v="2011-01-27T00:00:00"/>
    <n v="360"/>
    <n v="8"/>
    <n v="352"/>
    <n v="9.4999552816635422"/>
    <n v="150000"/>
    <n v="118569.67"/>
    <n v="120000"/>
    <x v="6"/>
    <x v="0"/>
  </r>
  <r>
    <n v="62038176000"/>
    <n v="73852230000024"/>
    <d v="2011-03-22T00:00:00"/>
    <n v="360"/>
    <n v="6"/>
    <n v="354"/>
    <n v="9.4999552816635422"/>
    <n v="155454.32"/>
    <n v="118500.72"/>
    <n v="119273.4"/>
    <x v="2"/>
    <x v="0"/>
  </r>
  <r>
    <n v="5954459851"/>
    <n v="74436230000073"/>
    <d v="2011-05-13T00:00:00"/>
    <n v="360"/>
    <n v="4"/>
    <n v="356"/>
    <n v="9.4999552816635422"/>
    <n v="140000"/>
    <n v="118494.04"/>
    <n v="118559"/>
    <x v="5"/>
    <x v="0"/>
  </r>
  <r>
    <n v="31741665787"/>
    <n v="70102230000728"/>
    <d v="2011-06-30T00:00:00"/>
    <n v="240"/>
    <n v="3"/>
    <n v="237"/>
    <n v="9.4999552816635422"/>
    <n v="147800.5"/>
    <n v="118948.55"/>
    <n v="118240.4"/>
    <x v="2"/>
    <x v="0"/>
  </r>
  <r>
    <n v="8910627697"/>
    <n v="20001310148732"/>
    <d v="2010-06-25T00:00:00"/>
    <n v="240"/>
    <n v="15"/>
    <n v="225"/>
    <n v="9.4999552816635422"/>
    <n v="157000"/>
    <n v="119006"/>
    <n v="125000"/>
    <x v="5"/>
    <x v="0"/>
  </r>
  <r>
    <n v="7802036828"/>
    <n v="70118230001399"/>
    <d v="2010-04-15T00:00:00"/>
    <n v="204"/>
    <n v="17"/>
    <n v="187"/>
    <n v="9.4999552816635422"/>
    <n v="180000"/>
    <n v="119312.68"/>
    <n v="127650"/>
    <x v="5"/>
    <x v="0"/>
  </r>
  <r>
    <n v="4008622985"/>
    <n v="20001320110118"/>
    <d v="2011-03-09T00:00:00"/>
    <n v="300"/>
    <n v="6"/>
    <n v="294"/>
    <n v="9.4999552816635422"/>
    <n v="154893.66"/>
    <n v="118333.11"/>
    <n v="119120.63"/>
    <x v="0"/>
    <x v="0"/>
  </r>
  <r>
    <n v="31057296821"/>
    <n v="72047230000536"/>
    <d v="2011-01-20T00:00:00"/>
    <n v="240"/>
    <n v="8"/>
    <n v="232"/>
    <n v="9.4999552816635422"/>
    <n v="190149.14"/>
    <n v="118649.55"/>
    <n v="121240.18"/>
    <x v="4"/>
    <x v="0"/>
  </r>
  <r>
    <n v="87293099800"/>
    <n v="70154230003886"/>
    <d v="2011-01-11T00:00:00"/>
    <n v="96"/>
    <n v="8"/>
    <n v="88"/>
    <n v="9.4999552816635422"/>
    <n v="175000"/>
    <n v="120944.59"/>
    <n v="130000"/>
    <x v="5"/>
    <x v="0"/>
  </r>
  <r>
    <n v="4582724698"/>
    <n v="20001310148155"/>
    <d v="2010-06-21T00:00:00"/>
    <n v="360"/>
    <n v="14"/>
    <n v="346"/>
    <n v="9.4999552816635422"/>
    <n v="188000"/>
    <n v="117803.7"/>
    <n v="120000"/>
    <x v="4"/>
    <x v="0"/>
  </r>
  <r>
    <n v="39443027100"/>
    <n v="73444230000206"/>
    <d v="2011-06-30T00:00:00"/>
    <n v="348"/>
    <n v="3"/>
    <n v="345"/>
    <n v="9.4999552816635422"/>
    <n v="169496.11"/>
    <n v="117773.3"/>
    <n v="116814.61"/>
    <x v="4"/>
    <x v="0"/>
  </r>
  <r>
    <n v="6264677647"/>
    <n v="20001330147359"/>
    <d v="2010-09-21T00:00:00"/>
    <n v="360"/>
    <n v="12"/>
    <n v="348"/>
    <n v="9.4999552816635422"/>
    <n v="169713"/>
    <n v="117749.4"/>
    <n v="120000"/>
    <x v="5"/>
    <x v="0"/>
  </r>
  <r>
    <n v="7290792602"/>
    <n v="20001330169760"/>
    <d v="2011-02-22T00:00:00"/>
    <n v="360"/>
    <n v="7"/>
    <n v="353"/>
    <n v="9.4999552816635422"/>
    <n v="134631.35999999999"/>
    <n v="117702.86"/>
    <n v="118800"/>
    <x v="4"/>
    <x v="0"/>
  </r>
  <r>
    <n v="28622646874"/>
    <n v="70678230000320"/>
    <d v="2011-01-31T00:00:00"/>
    <n v="300"/>
    <n v="8"/>
    <n v="292"/>
    <n v="9.4999552816635422"/>
    <n v="173000"/>
    <n v="117855.07"/>
    <n v="119919.72"/>
    <x v="4"/>
    <x v="0"/>
  </r>
  <r>
    <n v="5709947806"/>
    <n v="70400230001484"/>
    <d v="2010-12-15T00:00:00"/>
    <n v="240"/>
    <n v="9"/>
    <n v="231"/>
    <n v="9.4999552816635422"/>
    <n v="154763.85"/>
    <n v="118173.97"/>
    <n v="121000"/>
    <x v="4"/>
    <x v="0"/>
  </r>
  <r>
    <n v="26939503846"/>
    <n v="73083230000040"/>
    <d v="2011-06-29T00:00:00"/>
    <n v="360"/>
    <n v="3"/>
    <n v="357"/>
    <n v="9.4999552816635422"/>
    <n v="150000"/>
    <n v="117582.85"/>
    <n v="118000"/>
    <x v="0"/>
    <x v="0"/>
  </r>
  <r>
    <n v="61434337715"/>
    <n v="70127230001916"/>
    <d v="2010-03-03T00:00:00"/>
    <n v="120"/>
    <n v="18"/>
    <n v="102"/>
    <n v="9.4999552816635422"/>
    <n v="190000"/>
    <n v="120093.63"/>
    <n v="138000"/>
    <x v="5"/>
    <x v="0"/>
  </r>
  <r>
    <n v="86782606534"/>
    <n v="72291230001249"/>
    <d v="2010-05-21T00:00:00"/>
    <n v="360"/>
    <n v="16"/>
    <n v="344"/>
    <n v="9.4999552816635422"/>
    <n v="196518.69"/>
    <n v="117556.04"/>
    <n v="120833.09"/>
    <x v="5"/>
    <x v="0"/>
  </r>
  <r>
    <n v="46508554115"/>
    <n v="74733230000019"/>
    <d v="2011-02-28T00:00:00"/>
    <n v="360"/>
    <n v="7"/>
    <n v="353"/>
    <n v="9.4999552816635422"/>
    <n v="138725.01"/>
    <n v="117433.77"/>
    <n v="118725.01"/>
    <x v="2"/>
    <x v="0"/>
  </r>
  <r>
    <n v="8665790870"/>
    <n v="70778230000351"/>
    <d v="2010-10-11T00:00:00"/>
    <n v="240"/>
    <n v="11"/>
    <n v="229"/>
    <n v="9.4999552816635422"/>
    <n v="182595.58"/>
    <n v="117917.34"/>
    <n v="121441.92"/>
    <x v="5"/>
    <x v="0"/>
  </r>
  <r>
    <n v="30097412864"/>
    <n v="70296230000595"/>
    <d v="2011-04-19T00:00:00"/>
    <n v="360"/>
    <n v="5"/>
    <n v="355"/>
    <n v="9.4999552816635422"/>
    <n v="147400"/>
    <n v="117348.38"/>
    <n v="117900"/>
    <x v="4"/>
    <x v="0"/>
  </r>
  <r>
    <n v="1229569820"/>
    <n v="70140230001360"/>
    <d v="2011-01-05T00:00:00"/>
    <n v="240"/>
    <n v="8"/>
    <n v="232"/>
    <n v="9.4999552816635422"/>
    <n v="200000"/>
    <n v="117878.21"/>
    <n v="120000"/>
    <x v="5"/>
    <x v="0"/>
  </r>
  <r>
    <n v="58359591172"/>
    <n v="73815230000011"/>
    <d v="2011-02-28T00:00:00"/>
    <n v="360"/>
    <n v="7"/>
    <n v="353"/>
    <n v="9.4999552816635422"/>
    <n v="138725.01"/>
    <n v="117334.88"/>
    <n v="118625.01"/>
    <x v="4"/>
    <x v="0"/>
  </r>
  <r>
    <n v="4936338630"/>
    <n v="20001310173826"/>
    <d v="2011-04-13T00:00:00"/>
    <n v="360"/>
    <n v="5"/>
    <n v="355"/>
    <n v="9.4999552816635422"/>
    <n v="175000"/>
    <n v="117295.32"/>
    <n v="117600"/>
    <x v="4"/>
    <x v="0"/>
  </r>
  <r>
    <n v="28850783833"/>
    <n v="20001330156005"/>
    <d v="2010-11-19T00:00:00"/>
    <n v="360"/>
    <n v="10"/>
    <n v="350"/>
    <n v="9.4999552816635422"/>
    <n v="200000"/>
    <n v="117291.19"/>
    <n v="118976.67"/>
    <x v="5"/>
    <x v="0"/>
  </r>
  <r>
    <n v="51513889168"/>
    <n v="20001330169867"/>
    <d v="2011-02-22T00:00:00"/>
    <n v="300"/>
    <n v="7"/>
    <n v="293"/>
    <n v="9.4999552816635422"/>
    <n v="149556.72"/>
    <n v="117433.38"/>
    <n v="119000"/>
    <x v="1"/>
    <x v="0"/>
  </r>
  <r>
    <n v="610327356"/>
    <n v="74325230000071"/>
    <d v="2011-06-15T00:00:00"/>
    <n v="360"/>
    <n v="3"/>
    <n v="357"/>
    <n v="9.4999552816635422"/>
    <n v="149764.72"/>
    <n v="117214.79"/>
    <n v="117154.96"/>
    <x v="5"/>
    <x v="0"/>
  </r>
  <r>
    <n v="953570509"/>
    <n v="20001330164628"/>
    <d v="2011-01-11T00:00:00"/>
    <n v="360"/>
    <n v="8"/>
    <n v="352"/>
    <n v="9.4999552816635422"/>
    <n v="167455.10999999999"/>
    <n v="117178.82"/>
    <n v="118006"/>
    <x v="2"/>
    <x v="0"/>
  </r>
  <r>
    <n v="22682964826"/>
    <n v="70658230005433"/>
    <d v="2011-01-31T00:00:00"/>
    <n v="264"/>
    <n v="8"/>
    <n v="256"/>
    <n v="9.4999552816635422"/>
    <n v="157000"/>
    <n v="117493.39"/>
    <n v="120000"/>
    <x v="5"/>
    <x v="0"/>
  </r>
  <r>
    <n v="28285167844"/>
    <n v="70785230001474"/>
    <d v="2011-06-30T00:00:00"/>
    <n v="300"/>
    <n v="3"/>
    <n v="297"/>
    <n v="9.4999552816635422"/>
    <n v="174459.35"/>
    <n v="117168.39"/>
    <n v="116500"/>
    <x v="2"/>
    <x v="0"/>
  </r>
  <r>
    <n v="9156206852"/>
    <n v="70651230000400"/>
    <d v="2011-02-17T00:00:00"/>
    <n v="360"/>
    <n v="7"/>
    <n v="353"/>
    <n v="9.4999552816635422"/>
    <n v="147400"/>
    <n v="116940.83"/>
    <n v="117920"/>
    <x v="5"/>
    <x v="0"/>
  </r>
  <r>
    <n v="27586567875"/>
    <n v="70062230001900"/>
    <d v="2011-06-30T00:00:00"/>
    <n v="300"/>
    <n v="3"/>
    <n v="297"/>
    <n v="9.4999552816635422"/>
    <n v="145900"/>
    <n v="117120.49"/>
    <n v="115875.43"/>
    <x v="2"/>
    <x v="0"/>
  </r>
  <r>
    <n v="5305829291"/>
    <n v="20001330172078"/>
    <d v="2011-03-21T00:00:00"/>
    <n v="240"/>
    <n v="5"/>
    <n v="235"/>
    <n v="9.4999552816635422"/>
    <n v="154490.46"/>
    <n v="117399.44"/>
    <n v="117670.95"/>
    <x v="0"/>
    <x v="0"/>
  </r>
  <r>
    <n v="14975579847"/>
    <n v="74426230000173"/>
    <d v="2011-06-17T00:00:00"/>
    <n v="360"/>
    <n v="3"/>
    <n v="357"/>
    <n v="9.4999552816635422"/>
    <n v="135839.20000000001"/>
    <n v="116824.03"/>
    <n v="116900"/>
    <x v="6"/>
    <x v="0"/>
  </r>
  <r>
    <n v="5629908871"/>
    <n v="20001310153876"/>
    <d v="2010-08-20T00:00:00"/>
    <n v="180"/>
    <n v="13"/>
    <n v="167"/>
    <n v="9.4999552816635422"/>
    <n v="172534.18"/>
    <n v="117949.62"/>
    <n v="125141.71"/>
    <x v="4"/>
    <x v="0"/>
  </r>
  <r>
    <n v="4942607930"/>
    <n v="70720230000341"/>
    <d v="2010-05-20T00:00:00"/>
    <n v="360"/>
    <n v="16"/>
    <n v="344"/>
    <n v="9.4999552816635422"/>
    <n v="196378.89"/>
    <n v="116772.5"/>
    <n v="120000"/>
    <x v="5"/>
    <x v="0"/>
  </r>
  <r>
    <n v="6917235679"/>
    <n v="73965230000073"/>
    <d v="2011-05-16T00:00:00"/>
    <n v="360"/>
    <n v="4"/>
    <n v="356"/>
    <n v="9.4999552816635422"/>
    <n v="125531.7"/>
    <n v="116734.49"/>
    <n v="112978.53"/>
    <x v="6"/>
    <x v="1"/>
  </r>
  <r>
    <n v="82036039120"/>
    <n v="70006230000120"/>
    <d v="2011-02-24T00:00:00"/>
    <n v="360"/>
    <n v="7"/>
    <n v="353"/>
    <n v="9.4999552816635422"/>
    <n v="147400"/>
    <n v="116728.62"/>
    <n v="117920"/>
    <x v="5"/>
    <x v="0"/>
  </r>
  <r>
    <n v="76110389315"/>
    <n v="74325230000012"/>
    <d v="2011-05-16T00:00:00"/>
    <n v="240"/>
    <n v="4"/>
    <n v="236"/>
    <n v="9.4999552816635422"/>
    <n v="154130.01"/>
    <n v="117217.66"/>
    <n v="118000"/>
    <x v="5"/>
    <x v="0"/>
  </r>
  <r>
    <n v="14995271104"/>
    <n v="20001310153965"/>
    <d v="2010-08-27T00:00:00"/>
    <n v="324"/>
    <n v="13"/>
    <n v="311"/>
    <n v="9.4999552816635422"/>
    <n v="168000"/>
    <n v="116795.08"/>
    <n v="120000"/>
    <x v="4"/>
    <x v="0"/>
  </r>
  <r>
    <n v="47482141120"/>
    <n v="72186230000240"/>
    <d v="2011-03-11T00:00:00"/>
    <n v="180"/>
    <n v="6"/>
    <n v="174"/>
    <n v="9.4999552816635422"/>
    <n v="150000"/>
    <n v="117642.56"/>
    <n v="120000"/>
    <x v="2"/>
    <x v="0"/>
  </r>
  <r>
    <n v="32353572898"/>
    <n v="20001330132807"/>
    <d v="2010-05-21T00:00:00"/>
    <n v="360"/>
    <n v="16"/>
    <n v="344"/>
    <n v="9.4999552816635422"/>
    <n v="162313.01"/>
    <n v="116606.67"/>
    <n v="119857.24"/>
    <x v="5"/>
    <x v="0"/>
  </r>
  <r>
    <n v="681248998"/>
    <n v="20001330132084"/>
    <d v="2010-05-17T00:00:00"/>
    <n v="360"/>
    <n v="16"/>
    <n v="344"/>
    <n v="9.4999552816635422"/>
    <n v="149639.51"/>
    <n v="116548.44"/>
    <n v="119711.6"/>
    <x v="5"/>
    <x v="0"/>
  </r>
  <r>
    <n v="46282211115"/>
    <n v="20001330166264"/>
    <d v="2011-01-24T00:00:00"/>
    <n v="348"/>
    <n v="8"/>
    <n v="340"/>
    <n v="9.4999552816635422"/>
    <n v="156954.23000000001"/>
    <n v="116528.68"/>
    <n v="118000"/>
    <x v="5"/>
    <x v="0"/>
  </r>
  <r>
    <n v="76947688191"/>
    <n v="72195230000362"/>
    <d v="2011-05-25T00:00:00"/>
    <n v="360"/>
    <n v="4"/>
    <n v="356"/>
    <n v="9.4999552816635422"/>
    <n v="198000"/>
    <n v="116442.34"/>
    <n v="116920"/>
    <x v="6"/>
    <x v="0"/>
  </r>
  <r>
    <n v="27059331824"/>
    <n v="70296230000501"/>
    <d v="2011-03-14T00:00:00"/>
    <n v="180"/>
    <n v="6"/>
    <n v="174"/>
    <n v="9.4999552816635422"/>
    <n v="194900"/>
    <n v="117474.48"/>
    <n v="120000"/>
    <x v="5"/>
    <x v="0"/>
  </r>
  <r>
    <n v="24225010368"/>
    <n v="74734230000033"/>
    <d v="2011-06-21T00:00:00"/>
    <n v="72"/>
    <n v="3"/>
    <n v="69"/>
    <n v="9.4999552816635422"/>
    <n v="160748.71"/>
    <n v="120618.28"/>
    <n v="125000"/>
    <x v="4"/>
    <x v="0"/>
  </r>
  <r>
    <n v="29171502890"/>
    <n v="74426230000092"/>
    <d v="2011-06-14T00:00:00"/>
    <n v="360"/>
    <n v="3"/>
    <n v="357"/>
    <n v="9.4999552816635422"/>
    <n v="129169.8"/>
    <n v="116310.07"/>
    <n v="116252.82"/>
    <x v="5"/>
    <x v="0"/>
  </r>
  <r>
    <n v="1846212839"/>
    <n v="70551230000292"/>
    <d v="2010-01-19T00:00:00"/>
    <n v="300"/>
    <n v="20"/>
    <n v="280"/>
    <n v="9.4999552816635422"/>
    <n v="153000"/>
    <n v="116460.27"/>
    <n v="122400"/>
    <x v="5"/>
    <x v="0"/>
  </r>
  <r>
    <n v="12563005434"/>
    <n v="20001310153841"/>
    <d v="2010-08-20T00:00:00"/>
    <n v="96"/>
    <n v="13"/>
    <n v="83"/>
    <n v="9.4999552816635422"/>
    <n v="170000"/>
    <n v="119452.72"/>
    <n v="136000"/>
    <x v="2"/>
    <x v="0"/>
  </r>
  <r>
    <n v="1118708873"/>
    <n v="70678230000398"/>
    <d v="2011-01-31T00:00:00"/>
    <n v="324"/>
    <n v="8"/>
    <n v="316"/>
    <n v="9.4999552816635422"/>
    <n v="160000"/>
    <n v="116203.77"/>
    <n v="118000"/>
    <x v="4"/>
    <x v="0"/>
  </r>
  <r>
    <n v="16665193837"/>
    <n v="70566230000452"/>
    <d v="2011-02-21T00:00:00"/>
    <n v="360"/>
    <n v="7"/>
    <n v="353"/>
    <n v="9.4999552816635422"/>
    <n v="150000"/>
    <n v="116003.86"/>
    <n v="117000"/>
    <x v="4"/>
    <x v="0"/>
  </r>
  <r>
    <n v="91483093972"/>
    <n v="72044230000779"/>
    <d v="2011-03-28T00:00:00"/>
    <n v="180"/>
    <n v="6"/>
    <n v="174"/>
    <n v="9.4999552816635422"/>
    <n v="151600"/>
    <n v="117013.4"/>
    <n v="120000"/>
    <x v="2"/>
    <x v="0"/>
  </r>
  <r>
    <n v="16364324843"/>
    <n v="73613230000209"/>
    <d v="2011-06-30T00:00:00"/>
    <n v="360"/>
    <n v="3"/>
    <n v="357"/>
    <n v="9.4999552816635422"/>
    <n v="145900"/>
    <n v="115961.32"/>
    <n v="115166.34"/>
    <x v="2"/>
    <x v="0"/>
  </r>
  <r>
    <n v="91483093972"/>
    <n v="72044230000787"/>
    <d v="2011-03-28T00:00:00"/>
    <n v="180"/>
    <n v="6"/>
    <n v="174"/>
    <n v="9.4999552816635422"/>
    <n v="152000"/>
    <n v="116965.38"/>
    <n v="120000"/>
    <x v="2"/>
    <x v="0"/>
  </r>
  <r>
    <n v="14745873808"/>
    <n v="20001330142861"/>
    <d v="2010-08-13T00:00:00"/>
    <n v="360"/>
    <n v="13"/>
    <n v="347"/>
    <n v="9.4999552816635422"/>
    <n v="180000"/>
    <n v="115850.64"/>
    <n v="118158"/>
    <x v="2"/>
    <x v="0"/>
  </r>
  <r>
    <n v="34456721804"/>
    <n v="70660230000212"/>
    <d v="2010-10-14T00:00:00"/>
    <n v="240"/>
    <n v="11"/>
    <n v="229"/>
    <n v="9.4999552816635422"/>
    <n v="160000"/>
    <n v="116289.49"/>
    <n v="120000"/>
    <x v="5"/>
    <x v="0"/>
  </r>
  <r>
    <n v="25427096884"/>
    <n v="70288230000411"/>
    <d v="2011-05-23T00:00:00"/>
    <n v="240"/>
    <n v="4"/>
    <n v="236"/>
    <n v="9.4999552816635422"/>
    <n v="167000"/>
    <n v="116221.99"/>
    <n v="117234"/>
    <x v="5"/>
    <x v="0"/>
  </r>
  <r>
    <n v="73584126649"/>
    <n v="73155230000024"/>
    <d v="2011-04-06T00:00:00"/>
    <n v="240"/>
    <n v="5"/>
    <n v="235"/>
    <n v="9.4999552816635422"/>
    <n v="160000"/>
    <n v="116161.89"/>
    <n v="117009.49"/>
    <x v="2"/>
    <x v="0"/>
  </r>
  <r>
    <n v="27434370734"/>
    <n v="71531230000234"/>
    <d v="2011-06-29T00:00:00"/>
    <n v="240"/>
    <n v="3"/>
    <n v="237"/>
    <n v="9.4999552816635422"/>
    <n v="183901.26"/>
    <n v="116096.53"/>
    <n v="117000"/>
    <x v="5"/>
    <x v="0"/>
  </r>
  <r>
    <n v="73428086368"/>
    <n v="70186230000427"/>
    <d v="2011-02-03T00:00:00"/>
    <n v="360"/>
    <n v="7"/>
    <n v="353"/>
    <n v="9.4999552816635422"/>
    <n v="145000"/>
    <n v="115605.74"/>
    <n v="116000"/>
    <x v="2"/>
    <x v="0"/>
  </r>
  <r>
    <n v="22370592842"/>
    <n v="20001310158827"/>
    <d v="2010-10-22T00:00:00"/>
    <n v="240"/>
    <n v="11"/>
    <n v="229"/>
    <n v="9.4999552816635422"/>
    <n v="150000"/>
    <n v="116062.88"/>
    <n v="120000"/>
    <x v="4"/>
    <x v="0"/>
  </r>
  <r>
    <n v="34075159876"/>
    <n v="20001330169000"/>
    <d v="2011-02-14T00:00:00"/>
    <n v="240"/>
    <n v="7"/>
    <n v="233"/>
    <n v="9.4999552816635422"/>
    <n v="128250"/>
    <n v="116022.24"/>
    <n v="114650"/>
    <x v="3"/>
    <x v="2"/>
  </r>
  <r>
    <n v="26160050850"/>
    <n v="70108230000565"/>
    <d v="2011-06-30T00:00:00"/>
    <n v="360"/>
    <n v="2"/>
    <n v="358"/>
    <n v="9.4999552816635422"/>
    <n v="128350"/>
    <n v="115463.03"/>
    <n v="114750"/>
    <x v="4"/>
    <x v="0"/>
  </r>
  <r>
    <n v="5036427629"/>
    <n v="20001330169891"/>
    <d v="2011-02-23T00:00:00"/>
    <n v="180"/>
    <n v="7"/>
    <n v="173"/>
    <n v="9.4999552816635422"/>
    <n v="190783.09"/>
    <n v="116515.18"/>
    <n v="120000"/>
    <x v="2"/>
    <x v="0"/>
  </r>
  <r>
    <n v="70363889"/>
    <n v="73878230000133"/>
    <d v="2011-06-24T00:00:00"/>
    <n v="264"/>
    <n v="3"/>
    <n v="261"/>
    <n v="9.4999552816635422"/>
    <n v="145900"/>
    <n v="115701.95"/>
    <n v="116310"/>
    <x v="5"/>
    <x v="0"/>
  </r>
  <r>
    <n v="10702189871"/>
    <n v="70118230001828"/>
    <d v="2011-05-09T00:00:00"/>
    <n v="360"/>
    <n v="4"/>
    <n v="356"/>
    <n v="9.4999552816635422"/>
    <n v="152751.97"/>
    <n v="115324.64"/>
    <n v="115263.01"/>
    <x v="0"/>
    <x v="0"/>
  </r>
  <r>
    <n v="52254267604"/>
    <n v="20001310174385"/>
    <d v="2011-05-09T00:00:00"/>
    <n v="120"/>
    <n v="4"/>
    <n v="116"/>
    <n v="9.4999552816635422"/>
    <n v="150000"/>
    <n v="117366.08"/>
    <n v="120000"/>
    <x v="4"/>
    <x v="0"/>
  </r>
  <r>
    <n v="24548490892"/>
    <n v="20001330164970"/>
    <d v="2011-01-20T00:00:00"/>
    <n v="240"/>
    <n v="8"/>
    <n v="232"/>
    <n v="9.4999552816635422"/>
    <n v="148496.32999999999"/>
    <n v="115818.96"/>
    <n v="118347.79"/>
    <x v="5"/>
    <x v="0"/>
  </r>
  <r>
    <n v="48732044704"/>
    <n v="71472230000146"/>
    <d v="2011-02-28T00:00:00"/>
    <n v="180"/>
    <n v="7"/>
    <n v="173"/>
    <n v="9.4999552816635422"/>
    <n v="150000"/>
    <n v="116334.16"/>
    <n v="118496"/>
    <x v="2"/>
    <x v="0"/>
  </r>
  <r>
    <n v="40974189120"/>
    <n v="74531230000109"/>
    <d v="2011-06-30T00:00:00"/>
    <n v="360"/>
    <n v="3"/>
    <n v="357"/>
    <n v="9.4999552816635422"/>
    <n v="157185.78"/>
    <n v="115215.29"/>
    <n v="114400"/>
    <x v="5"/>
    <x v="0"/>
  </r>
  <r>
    <n v="26360077841"/>
    <n v="70081230004301"/>
    <d v="2011-02-28T00:00:00"/>
    <n v="360"/>
    <n v="7"/>
    <n v="353"/>
    <n v="9.4999552816635422"/>
    <n v="185000"/>
    <n v="115193.49"/>
    <n v="116460"/>
    <x v="4"/>
    <x v="0"/>
  </r>
  <r>
    <n v="22851830899"/>
    <n v="73200230000031"/>
    <d v="2011-03-24T00:00:00"/>
    <n v="360"/>
    <n v="5"/>
    <n v="355"/>
    <n v="9.4999552816635422"/>
    <n v="151000"/>
    <n v="115032.86"/>
    <n v="114695.28"/>
    <x v="1"/>
    <x v="0"/>
  </r>
  <r>
    <n v="14975678829"/>
    <n v="70062230001551"/>
    <d v="2011-05-06T00:00:00"/>
    <n v="360"/>
    <n v="4"/>
    <n v="356"/>
    <n v="9.4999552816635422"/>
    <n v="135000"/>
    <n v="115010.8"/>
    <n v="114812.3"/>
    <x v="5"/>
    <x v="0"/>
  </r>
  <r>
    <n v="79428371815"/>
    <n v="70784230000364"/>
    <d v="2011-06-30T00:00:00"/>
    <n v="300"/>
    <n v="3"/>
    <n v="297"/>
    <n v="9.4999552816635422"/>
    <n v="126400"/>
    <n v="115149.83"/>
    <n v="113760"/>
    <x v="5"/>
    <x v="0"/>
  </r>
  <r>
    <n v="3141359792"/>
    <n v="70102230000671"/>
    <d v="2011-06-30T00:00:00"/>
    <n v="204"/>
    <n v="3"/>
    <n v="201"/>
    <n v="9.4999552816635422"/>
    <n v="191303.15"/>
    <n v="115593.2"/>
    <n v="115291.46"/>
    <x v="4"/>
    <x v="0"/>
  </r>
  <r>
    <n v="91585813087"/>
    <n v="70079230000983"/>
    <d v="2010-09-13T00:00:00"/>
    <n v="360"/>
    <n v="12"/>
    <n v="348"/>
    <n v="9.4999552816635422"/>
    <n v="148000"/>
    <n v="114800.38"/>
    <n v="116800"/>
    <x v="5"/>
    <x v="0"/>
  </r>
  <r>
    <n v="93980574172"/>
    <n v="20001330166140"/>
    <d v="2011-01-24T00:00:00"/>
    <n v="240"/>
    <n v="8"/>
    <n v="232"/>
    <n v="9.4999552816635422"/>
    <n v="158323.91"/>
    <n v="115294.81"/>
    <n v="118000"/>
    <x v="5"/>
    <x v="0"/>
  </r>
  <r>
    <n v="15451841861"/>
    <n v="70400230001611"/>
    <d v="2010-12-15T00:00:00"/>
    <n v="360"/>
    <n v="9"/>
    <n v="351"/>
    <n v="9.4999552816635422"/>
    <n v="157690.95000000001"/>
    <n v="114762.03"/>
    <n v="116000"/>
    <x v="2"/>
    <x v="0"/>
  </r>
  <r>
    <n v="56077475220"/>
    <n v="20001330168933"/>
    <d v="2011-02-11T00:00:00"/>
    <n v="240"/>
    <n v="7"/>
    <n v="233"/>
    <n v="9.4999552816635422"/>
    <n v="153175.04000000001"/>
    <n v="115189.07"/>
    <n v="116983.87"/>
    <x v="2"/>
    <x v="0"/>
  </r>
  <r>
    <n v="18313570890"/>
    <n v="70660230000220"/>
    <d v="2010-12-21T00:00:00"/>
    <n v="360"/>
    <n v="9"/>
    <n v="351"/>
    <n v="9.4999552816635422"/>
    <n v="145000"/>
    <n v="114600.89"/>
    <n v="116000"/>
    <x v="2"/>
    <x v="0"/>
  </r>
  <r>
    <n v="3333711940"/>
    <n v="70081230002589"/>
    <d v="2010-02-26T00:00:00"/>
    <n v="360"/>
    <n v="19"/>
    <n v="341"/>
    <n v="9.4999552816635422"/>
    <n v="159000"/>
    <n v="114618.57"/>
    <n v="119000"/>
    <x v="4"/>
    <x v="0"/>
  </r>
  <r>
    <n v="1669219984"/>
    <n v="71282230000639"/>
    <d v="2010-08-25T00:00:00"/>
    <n v="125"/>
    <n v="2"/>
    <n v="123"/>
    <n v="9.4999552816635422"/>
    <n v="170000"/>
    <n v="116439.94"/>
    <n v="136000"/>
    <x v="5"/>
    <x v="0"/>
  </r>
  <r>
    <n v="1301905860"/>
    <n v="70319230002612"/>
    <d v="2011-03-17T00:00:00"/>
    <n v="96"/>
    <n v="6"/>
    <n v="90"/>
    <n v="9.4999552816635422"/>
    <n v="176400"/>
    <n v="117506"/>
    <n v="123946"/>
    <x v="5"/>
    <x v="0"/>
  </r>
  <r>
    <n v="28213231821"/>
    <n v="70112230000830"/>
    <d v="2011-02-04T00:00:00"/>
    <n v="360"/>
    <n v="7"/>
    <n v="353"/>
    <n v="9.4999552816635422"/>
    <n v="147400"/>
    <n v="114541.21"/>
    <n v="115000"/>
    <x v="5"/>
    <x v="0"/>
  </r>
  <r>
    <n v="30394433807"/>
    <n v="70784230000399"/>
    <d v="2011-06-30T00:00:00"/>
    <n v="360"/>
    <n v="3"/>
    <n v="357"/>
    <n v="9.4999552816635422"/>
    <n v="128724"/>
    <n v="114529.09"/>
    <n v="113750"/>
    <x v="5"/>
    <x v="0"/>
  </r>
  <r>
    <n v="45028559368"/>
    <n v="74463230000062"/>
    <d v="2011-05-27T00:00:00"/>
    <n v="360"/>
    <n v="4"/>
    <n v="356"/>
    <n v="9.4999552816635422"/>
    <n v="164394.12"/>
    <n v="114487.57"/>
    <n v="115000"/>
    <x v="2"/>
    <x v="0"/>
  </r>
  <r>
    <n v="10515244821"/>
    <n v="20001330138538"/>
    <d v="2010-07-08T00:00:00"/>
    <n v="154"/>
    <n v="7"/>
    <n v="147"/>
    <n v="9.4999552816635422"/>
    <n v="191386.07"/>
    <n v="115878.33"/>
    <n v="140800"/>
    <x v="5"/>
    <x v="0"/>
  </r>
  <r>
    <n v="4179305852"/>
    <n v="70142230001022"/>
    <d v="2011-04-25T00:00:00"/>
    <n v="360"/>
    <n v="5"/>
    <n v="355"/>
    <n v="9.4999552816635422"/>
    <n v="185000"/>
    <n v="114457.57"/>
    <n v="130000"/>
    <x v="5"/>
    <x v="0"/>
  </r>
  <r>
    <n v="89239873872"/>
    <n v="70260230000403"/>
    <d v="2011-06-30T00:00:00"/>
    <n v="264"/>
    <n v="3"/>
    <n v="261"/>
    <n v="9.4999552816635422"/>
    <n v="130382.6"/>
    <n v="114527.93"/>
    <n v="113760"/>
    <x v="5"/>
    <x v="0"/>
  </r>
  <r>
    <n v="16445563830"/>
    <n v="20001330169573"/>
    <d v="2011-02-21T00:00:00"/>
    <n v="360"/>
    <n v="7"/>
    <n v="353"/>
    <n v="9.4999552816635422"/>
    <n v="150614.70000000001"/>
    <n v="114120.1"/>
    <n v="115100"/>
    <x v="0"/>
    <x v="0"/>
  </r>
  <r>
    <n v="29125311875"/>
    <n v="72000230002966"/>
    <d v="2010-01-22T00:00:00"/>
    <n v="193"/>
    <n v="4"/>
    <n v="189"/>
    <n v="9.4999552816635422"/>
    <n v="185000"/>
    <n v="114972.35"/>
    <n v="135000"/>
    <x v="5"/>
    <x v="0"/>
  </r>
  <r>
    <n v="30965851800"/>
    <n v="20001330170105"/>
    <d v="2011-02-24T00:00:00"/>
    <n v="360"/>
    <n v="7"/>
    <n v="353"/>
    <n v="9.4999552816635422"/>
    <n v="150119.44"/>
    <n v="114036.14"/>
    <n v="115200"/>
    <x v="4"/>
    <x v="0"/>
  </r>
  <r>
    <n v="10938105809"/>
    <n v="20001320109616"/>
    <d v="2011-01-19T00:00:00"/>
    <n v="360"/>
    <n v="8"/>
    <n v="352"/>
    <n v="9.4999552816635422"/>
    <n v="138786.57999999999"/>
    <n v="113955.37"/>
    <n v="115127.71"/>
    <x v="2"/>
    <x v="0"/>
  </r>
  <r>
    <n v="21955661839"/>
    <n v="74733230000027"/>
    <d v="2011-02-28T00:00:00"/>
    <n v="360"/>
    <n v="7"/>
    <n v="353"/>
    <n v="9.4999552816635422"/>
    <n v="138725.01"/>
    <n v="113878.63"/>
    <n v="115130.78"/>
    <x v="1"/>
    <x v="0"/>
  </r>
  <r>
    <n v="29242165832"/>
    <n v="70388230001252"/>
    <d v="2011-05-18T00:00:00"/>
    <n v="360"/>
    <n v="4"/>
    <n v="356"/>
    <n v="9.4999552816635422"/>
    <n v="190715.38"/>
    <n v="113853.05"/>
    <n v="114128.47"/>
    <x v="5"/>
    <x v="0"/>
  </r>
  <r>
    <n v="92828906604"/>
    <n v="20001330168909"/>
    <d v="2011-02-11T00:00:00"/>
    <n v="240"/>
    <n v="7"/>
    <n v="233"/>
    <n v="9.4999552816635422"/>
    <n v="149138.88"/>
    <n v="114328.09"/>
    <n v="116109.56"/>
    <x v="5"/>
    <x v="0"/>
  </r>
  <r>
    <n v="79712568504"/>
    <n v="72000230004381"/>
    <d v="2010-05-06T00:00:00"/>
    <n v="360"/>
    <n v="16"/>
    <n v="344"/>
    <n v="9.4999552816635422"/>
    <n v="158221.82999999999"/>
    <n v="113778.25"/>
    <n v="116438.19"/>
    <x v="4"/>
    <x v="0"/>
  </r>
  <r>
    <n v="64042979572"/>
    <n v="72291230001117"/>
    <d v="2010-05-06T00:00:00"/>
    <n v="360"/>
    <n v="16"/>
    <n v="344"/>
    <n v="9.4999552816635422"/>
    <n v="167038.96"/>
    <n v="113777.41"/>
    <n v="116437.32"/>
    <x v="4"/>
    <x v="0"/>
  </r>
  <r>
    <n v="80965954587"/>
    <n v="20001330170628"/>
    <d v="2011-02-28T00:00:00"/>
    <n v="360"/>
    <n v="7"/>
    <n v="353"/>
    <n v="9.4999552816635422"/>
    <n v="166674.38"/>
    <n v="113749.37"/>
    <n v="115000"/>
    <x v="2"/>
    <x v="0"/>
  </r>
  <r>
    <n v="3578400890"/>
    <n v="20001320109918"/>
    <d v="2011-02-16T00:00:00"/>
    <n v="300"/>
    <n v="7"/>
    <n v="293"/>
    <n v="9.4999552816635422"/>
    <n v="138725.03"/>
    <n v="113829.01"/>
    <n v="115130.78"/>
    <x v="0"/>
    <x v="0"/>
  </r>
  <r>
    <n v="22050904886"/>
    <n v="70172230000206"/>
    <d v="2011-06-20T00:00:00"/>
    <n v="120"/>
    <n v="3"/>
    <n v="117"/>
    <n v="9.4999552816635422"/>
    <n v="180000"/>
    <n v="115571.66"/>
    <n v="117650"/>
    <x v="2"/>
    <x v="0"/>
  </r>
  <r>
    <n v="33456715811"/>
    <n v="74436230000090"/>
    <d v="2011-05-24T00:00:00"/>
    <n v="360"/>
    <n v="4"/>
    <n v="356"/>
    <n v="9.4999552816635422"/>
    <n v="140000"/>
    <n v="113559.31"/>
    <n v="113991.3"/>
    <x v="5"/>
    <x v="0"/>
  </r>
  <r>
    <n v="72575433134"/>
    <n v="70081230004034"/>
    <d v="2011-01-06T00:00:00"/>
    <n v="300"/>
    <n v="8"/>
    <n v="292"/>
    <n v="9.4999552816635422"/>
    <n v="156000"/>
    <n v="113746.99"/>
    <n v="115000"/>
    <x v="2"/>
    <x v="0"/>
  </r>
  <r>
    <n v="35240104824"/>
    <n v="70062230001721"/>
    <d v="2011-06-24T00:00:00"/>
    <n v="360"/>
    <n v="3"/>
    <n v="357"/>
    <n v="9.4999552816635422"/>
    <n v="130848"/>
    <n v="113512.16"/>
    <n v="113760"/>
    <x v="4"/>
    <x v="0"/>
  </r>
  <r>
    <n v="1701127997"/>
    <n v="20001310153418"/>
    <d v="2010-08-23T00:00:00"/>
    <n v="360"/>
    <n v="13"/>
    <n v="347"/>
    <n v="9.4999552816635422"/>
    <n v="145000"/>
    <n v="113532.65"/>
    <n v="116000"/>
    <x v="5"/>
    <x v="0"/>
  </r>
  <r>
    <n v="62877780910"/>
    <n v="71227230004755"/>
    <d v="2011-05-26T00:00:00"/>
    <n v="360"/>
    <n v="4"/>
    <n v="356"/>
    <n v="9.4999552816635422"/>
    <n v="143269.12"/>
    <n v="113406.71"/>
    <n v="113910.18"/>
    <x v="4"/>
    <x v="0"/>
  </r>
  <r>
    <n v="1897212941"/>
    <n v="74597230000101"/>
    <d v="2011-05-11T00:00:00"/>
    <n v="360"/>
    <n v="4"/>
    <n v="356"/>
    <n v="9.4999552816635422"/>
    <n v="135000"/>
    <n v="113306.89"/>
    <n v="112226.58"/>
    <x v="5"/>
    <x v="0"/>
  </r>
  <r>
    <n v="28603942811"/>
    <n v="20001330170598"/>
    <d v="2011-02-28T00:00:00"/>
    <n v="360"/>
    <n v="7"/>
    <n v="353"/>
    <n v="9.4999552816635422"/>
    <n v="148150.45000000001"/>
    <n v="113298.68"/>
    <n v="114544.39"/>
    <x v="4"/>
    <x v="0"/>
  </r>
  <r>
    <n v="23318752860"/>
    <n v="72168230000640"/>
    <d v="2010-09-23T00:00:00"/>
    <n v="240"/>
    <n v="12"/>
    <n v="228"/>
    <n v="9.4999552816635422"/>
    <n v="170000"/>
    <n v="113708.48"/>
    <n v="118000"/>
    <x v="5"/>
    <x v="0"/>
  </r>
  <r>
    <n v="77073037768"/>
    <n v="20001330168348"/>
    <d v="2011-02-04T00:00:00"/>
    <n v="120"/>
    <n v="7"/>
    <n v="113"/>
    <n v="9.4999552816635422"/>
    <n v="150555.45000000001"/>
    <n v="115190.17"/>
    <n v="120444.36"/>
    <x v="5"/>
    <x v="0"/>
  </r>
  <r>
    <n v="27270886806"/>
    <n v="20001330165292"/>
    <d v="2011-01-17T00:00:00"/>
    <n v="360"/>
    <n v="8"/>
    <n v="352"/>
    <n v="9.4999552816635422"/>
    <n v="138725.01"/>
    <n v="113086.13"/>
    <n v="114197.46"/>
    <x v="5"/>
    <x v="0"/>
  </r>
  <r>
    <n v="92236588534"/>
    <n v="72291230001192"/>
    <d v="2010-05-21T00:00:00"/>
    <n v="360"/>
    <n v="16"/>
    <n v="344"/>
    <n v="9.4999552816635422"/>
    <n v="176804.33"/>
    <n v="113089.54"/>
    <n v="116242.02"/>
    <x v="2"/>
    <x v="0"/>
  </r>
  <r>
    <n v="61658502787"/>
    <n v="20001310164657"/>
    <d v="2010-12-23T00:00:00"/>
    <n v="324"/>
    <n v="9"/>
    <n v="315"/>
    <n v="9.4999552816635422"/>
    <n v="165000"/>
    <n v="113181.15"/>
    <n v="115000"/>
    <x v="4"/>
    <x v="0"/>
  </r>
  <r>
    <n v="36115150191"/>
    <n v="20002380110783"/>
    <d v="2011-01-28T00:00:00"/>
    <n v="336"/>
    <n v="8"/>
    <n v="328"/>
    <n v="9.4999552816635422"/>
    <n v="147000"/>
    <n v="113067.5"/>
    <n v="114706"/>
    <x v="5"/>
    <x v="0"/>
  </r>
  <r>
    <n v="19279417843"/>
    <n v="70156230000816"/>
    <d v="2011-05-19T00:00:00"/>
    <n v="360"/>
    <n v="4"/>
    <n v="356"/>
    <n v="9.4999552816635422"/>
    <n v="140000"/>
    <n v="112982.75"/>
    <n v="112000"/>
    <x v="0"/>
    <x v="0"/>
  </r>
  <r>
    <n v="34470952885"/>
    <n v="70105230003934"/>
    <d v="2011-02-08T00:00:00"/>
    <n v="240"/>
    <n v="7"/>
    <n v="233"/>
    <n v="9.4999552816635422"/>
    <n v="150246"/>
    <n v="113458.38"/>
    <n v="115244.44"/>
    <x v="2"/>
    <x v="0"/>
  </r>
  <r>
    <n v="75904225849"/>
    <n v="20001330132254"/>
    <d v="2010-05-18T00:00:00"/>
    <n v="204"/>
    <n v="16"/>
    <n v="188"/>
    <n v="9.4999552816635422"/>
    <n v="151546.07999999999"/>
    <n v="113744.82"/>
    <n v="121236.86"/>
    <x v="2"/>
    <x v="0"/>
  </r>
  <r>
    <n v="29805820858"/>
    <n v="20001320109985"/>
    <d v="2011-03-17T00:00:00"/>
    <n v="360"/>
    <n v="6"/>
    <n v="354"/>
    <n v="9.4999552816635422"/>
    <n v="138725.01"/>
    <n v="112879.79"/>
    <n v="113516.53"/>
    <x v="4"/>
    <x v="0"/>
  </r>
  <r>
    <n v="28195944841"/>
    <n v="70112230000806"/>
    <d v="2011-01-31T00:00:00"/>
    <n v="360"/>
    <n v="8"/>
    <n v="352"/>
    <n v="9.4999552816635422"/>
    <n v="142900"/>
    <n v="112864.81"/>
    <n v="114320"/>
    <x v="1"/>
    <x v="0"/>
  </r>
  <r>
    <n v="26484584842"/>
    <n v="70207230003805"/>
    <d v="2011-02-14T00:00:00"/>
    <n v="360"/>
    <n v="7"/>
    <n v="353"/>
    <n v="9.4999552816635422"/>
    <n v="143000"/>
    <n v="112782.54"/>
    <n v="111792.38"/>
    <x v="4"/>
    <x v="0"/>
  </r>
  <r>
    <n v="22159144835"/>
    <n v="70678230000380"/>
    <d v="2011-01-31T00:00:00"/>
    <n v="360"/>
    <n v="8"/>
    <n v="352"/>
    <n v="9.4999552816635422"/>
    <n v="167000"/>
    <n v="112775.81"/>
    <n v="114229.82"/>
    <x v="5"/>
    <x v="0"/>
  </r>
  <r>
    <n v="34016002818"/>
    <n v="70093230002574"/>
    <d v="2011-05-25T00:00:00"/>
    <n v="360"/>
    <n v="4"/>
    <n v="356"/>
    <n v="9.4999552816635422"/>
    <n v="167400"/>
    <n v="112753.69"/>
    <n v="113216.2"/>
    <x v="2"/>
    <x v="0"/>
  </r>
  <r>
    <n v="27188263809"/>
    <n v="70658230005360"/>
    <d v="2010-12-30T00:00:00"/>
    <n v="240"/>
    <n v="8"/>
    <n v="232"/>
    <n v="9.4999552816635422"/>
    <n v="185000"/>
    <n v="113189.82"/>
    <n v="115000"/>
    <x v="5"/>
    <x v="0"/>
  </r>
  <r>
    <n v="5921393878"/>
    <n v="70912230000017"/>
    <d v="2010-12-15T00:00:00"/>
    <n v="240"/>
    <n v="9"/>
    <n v="231"/>
    <n v="9.4999552816635422"/>
    <n v="190000"/>
    <n v="113183.27"/>
    <n v="115890"/>
    <x v="5"/>
    <x v="0"/>
  </r>
  <r>
    <n v="2304992102"/>
    <n v="74407230000312"/>
    <d v="2011-06-14T00:00:00"/>
    <n v="360"/>
    <n v="3"/>
    <n v="357"/>
    <n v="9.4999552816635422"/>
    <n v="125000"/>
    <n v="112555.38"/>
    <n v="112500"/>
    <x v="5"/>
    <x v="0"/>
  </r>
  <r>
    <n v="13551224811"/>
    <n v="20001330164989"/>
    <d v="2011-01-18T00:00:00"/>
    <n v="240"/>
    <n v="8"/>
    <n v="232"/>
    <n v="9.4999552816635422"/>
    <n v="157410.20000000001"/>
    <n v="113037.25"/>
    <n v="115513.66"/>
    <x v="4"/>
    <x v="0"/>
  </r>
  <r>
    <n v="8196578830"/>
    <n v="70698230000031"/>
    <d v="2011-02-10T00:00:00"/>
    <n v="120"/>
    <n v="7"/>
    <n v="113"/>
    <n v="9.4999552816635422"/>
    <n v="150000"/>
    <n v="114592.6"/>
    <n v="120000"/>
    <x v="2"/>
    <x v="0"/>
  </r>
  <r>
    <n v="32471620892"/>
    <n v="70561230000060"/>
    <d v="2011-02-10T00:00:00"/>
    <n v="120"/>
    <n v="7"/>
    <n v="113"/>
    <n v="9.4999552816635422"/>
    <n v="180000"/>
    <n v="114592.6"/>
    <n v="120000"/>
    <x v="5"/>
    <x v="0"/>
  </r>
  <r>
    <n v="8844671808"/>
    <n v="70157230001195"/>
    <d v="2010-08-27T00:00:00"/>
    <n v="192"/>
    <n v="13"/>
    <n v="179"/>
    <n v="9.4999552816635422"/>
    <n v="150000"/>
    <n v="113438.62"/>
    <n v="120000"/>
    <x v="4"/>
    <x v="0"/>
  </r>
  <r>
    <n v="57679703787"/>
    <n v="72255230000416"/>
    <d v="2010-01-29T00:00:00"/>
    <n v="180"/>
    <n v="19"/>
    <n v="161"/>
    <n v="9.4999552816635422"/>
    <n v="155000"/>
    <n v="113590.03"/>
    <n v="124000"/>
    <x v="5"/>
    <x v="0"/>
  </r>
  <r>
    <n v="32722820846"/>
    <n v="70455230000493"/>
    <d v="2011-02-24T00:00:00"/>
    <n v="360"/>
    <n v="7"/>
    <n v="353"/>
    <n v="9.4999552816635422"/>
    <n v="161709.67000000001"/>
    <n v="112334.25"/>
    <n v="113480.79"/>
    <x v="4"/>
    <x v="0"/>
  </r>
  <r>
    <n v="35961481972"/>
    <n v="72256230002085"/>
    <d v="2011-06-30T00:00:00"/>
    <n v="144"/>
    <n v="3"/>
    <n v="141"/>
    <n v="9.4999552816635422"/>
    <n v="142000"/>
    <n v="113592.48"/>
    <n v="113600"/>
    <x v="2"/>
    <x v="0"/>
  </r>
  <r>
    <n v="7507563812"/>
    <n v="70093230002078"/>
    <d v="2011-05-20T00:00:00"/>
    <n v="180"/>
    <n v="4"/>
    <n v="176"/>
    <n v="9.4999552816635422"/>
    <n v="161200"/>
    <n v="112919.7"/>
    <n v="113172.47"/>
    <x v="2"/>
    <x v="0"/>
  </r>
  <r>
    <n v="28404532826"/>
    <n v="20001330139518"/>
    <d v="2010-07-28T00:00:00"/>
    <n v="240"/>
    <n v="14"/>
    <n v="226"/>
    <n v="9.4999552816635422"/>
    <n v="192625.56"/>
    <n v="112467.62"/>
    <n v="117779.16"/>
    <x v="5"/>
    <x v="0"/>
  </r>
  <r>
    <n v="22752752822"/>
    <n v="70900230000277"/>
    <d v="2010-09-01T00:00:00"/>
    <n v="240"/>
    <n v="12"/>
    <n v="228"/>
    <n v="9.4999552816635422"/>
    <n v="177000"/>
    <n v="112444.31"/>
    <n v="116019"/>
    <x v="4"/>
    <x v="0"/>
  </r>
  <r>
    <n v="8274333870"/>
    <n v="73710230000014"/>
    <d v="2011-02-14T00:00:00"/>
    <n v="240"/>
    <n v="7"/>
    <n v="233"/>
    <n v="9.4999552816635422"/>
    <n v="142900"/>
    <n v="112398.39999999999"/>
    <n v="114320"/>
    <x v="5"/>
    <x v="0"/>
  </r>
  <r>
    <n v="26301486889"/>
    <n v="70061230000174"/>
    <d v="2011-06-30T00:00:00"/>
    <n v="216"/>
    <n v="3"/>
    <n v="213"/>
    <n v="9.4999552816635422"/>
    <n v="140000"/>
    <n v="112456.16"/>
    <n v="111890"/>
    <x v="5"/>
    <x v="0"/>
  </r>
  <r>
    <n v="90641442904"/>
    <n v="20001330132262"/>
    <d v="2010-05-18T00:00:00"/>
    <n v="120"/>
    <n v="16"/>
    <n v="104"/>
    <n v="9.4999552816635422"/>
    <n v="161599.64000000001"/>
    <n v="114064.82"/>
    <n v="129279.71"/>
    <x v="1"/>
    <x v="0"/>
  </r>
  <r>
    <n v="30177519886"/>
    <n v="20001330172973"/>
    <d v="2011-05-05T00:00:00"/>
    <n v="180"/>
    <n v="4"/>
    <n v="176"/>
    <n v="9.4999552816635422"/>
    <n v="192600"/>
    <n v="112659.25"/>
    <n v="113736.18"/>
    <x v="2"/>
    <x v="0"/>
  </r>
  <r>
    <n v="75084473872"/>
    <n v="70437230000452"/>
    <d v="2011-06-07T00:00:00"/>
    <n v="264"/>
    <n v="3"/>
    <n v="261"/>
    <n v="9.4999552816635422"/>
    <n v="140000"/>
    <n v="111984"/>
    <n v="112000"/>
    <x v="5"/>
    <x v="0"/>
  </r>
  <r>
    <n v="2784084353"/>
    <n v="73815230000097"/>
    <d v="2011-04-26T00:00:00"/>
    <n v="216"/>
    <n v="5"/>
    <n v="211"/>
    <n v="9.4999552816635422"/>
    <n v="138726.07999999999"/>
    <n v="112282.25"/>
    <n v="110880.05"/>
    <x v="0"/>
    <x v="0"/>
  </r>
  <r>
    <n v="43662838320"/>
    <n v="20001310169055"/>
    <d v="2011-02-03T00:00:00"/>
    <n v="360"/>
    <n v="7"/>
    <n v="353"/>
    <n v="9.4999552816635422"/>
    <n v="150000"/>
    <n v="111619.36"/>
    <n v="112000"/>
    <x v="2"/>
    <x v="0"/>
  </r>
  <r>
    <n v="4525905662"/>
    <n v="20001310158894"/>
    <d v="2010-11-12T00:00:00"/>
    <n v="360"/>
    <n v="10"/>
    <n v="350"/>
    <n v="9.4999552816635422"/>
    <n v="195000"/>
    <n v="111586.97"/>
    <n v="113000"/>
    <x v="2"/>
    <x v="0"/>
  </r>
  <r>
    <n v="14859187822"/>
    <n v="70778230000386"/>
    <d v="2010-10-28T00:00:00"/>
    <n v="240"/>
    <n v="11"/>
    <n v="229"/>
    <n v="9.4999552816635422"/>
    <n v="196125.15"/>
    <n v="111983.85"/>
    <n v="115988.39"/>
    <x v="1"/>
    <x v="0"/>
  </r>
  <r>
    <n v="64431193987"/>
    <n v="20001320110096"/>
    <d v="2011-03-02T00:00:00"/>
    <n v="300"/>
    <n v="6"/>
    <n v="294"/>
    <n v="9.4999552816635422"/>
    <n v="141222.56"/>
    <n v="111623.69"/>
    <n v="110536.14"/>
    <x v="5"/>
    <x v="0"/>
  </r>
  <r>
    <n v="29067694878"/>
    <n v="70008230001026"/>
    <d v="2011-06-21T00:00:00"/>
    <n v="240"/>
    <n v="3"/>
    <n v="237"/>
    <n v="9.4999552816635422"/>
    <n v="170000"/>
    <n v="111691.3"/>
    <n v="112330"/>
    <x v="4"/>
    <x v="0"/>
  </r>
  <r>
    <n v="83338020600"/>
    <n v="20001310141045"/>
    <d v="2010-03-26T00:00:00"/>
    <n v="216"/>
    <n v="18"/>
    <n v="198"/>
    <n v="9.4999552816635422"/>
    <n v="150000"/>
    <n v="111852.22"/>
    <n v="120000"/>
    <x v="2"/>
    <x v="0"/>
  </r>
  <r>
    <n v="111431182"/>
    <n v="74407230000193"/>
    <d v="2011-05-27T00:00:00"/>
    <n v="180"/>
    <n v="4"/>
    <n v="176"/>
    <n v="9.4999552816635422"/>
    <n v="125000"/>
    <n v="112058.17"/>
    <n v="112500"/>
    <x v="4"/>
    <x v="0"/>
  </r>
  <r>
    <n v="5619763684"/>
    <n v="20001310140693"/>
    <d v="2010-03-25T00:00:00"/>
    <n v="360"/>
    <n v="18"/>
    <n v="342"/>
    <n v="9.4999552816635422"/>
    <n v="177000"/>
    <n v="111110.81"/>
    <n v="115000"/>
    <x v="4"/>
    <x v="0"/>
  </r>
  <r>
    <n v="28421833120"/>
    <n v="73275230000017"/>
    <d v="2011-02-23T00:00:00"/>
    <n v="300"/>
    <n v="7"/>
    <n v="293"/>
    <n v="9.4999552816635422"/>
    <n v="135700"/>
    <n v="111210.85"/>
    <n v="110777.60000000001"/>
    <x v="5"/>
    <x v="0"/>
  </r>
  <r>
    <n v="87492822634"/>
    <n v="72082230000496"/>
    <d v="2010-01-29T00:00:00"/>
    <n v="252"/>
    <n v="20"/>
    <n v="232"/>
    <n v="9.4999552816635422"/>
    <n v="150000"/>
    <n v="111487.56"/>
    <n v="119158.42"/>
    <x v="5"/>
    <x v="0"/>
  </r>
  <r>
    <n v="328452009"/>
    <n v="73095230000108"/>
    <d v="2011-05-27T00:00:00"/>
    <n v="360"/>
    <n v="4"/>
    <n v="356"/>
    <n v="9.4999552816635422"/>
    <n v="139437.68"/>
    <n v="110903.14"/>
    <n v="111399.55"/>
    <x v="5"/>
    <x v="0"/>
  </r>
  <r>
    <n v="20089328850"/>
    <n v="70637230000676"/>
    <d v="2010-12-15T00:00:00"/>
    <n v="300"/>
    <n v="9"/>
    <n v="291"/>
    <n v="9.4999552816635422"/>
    <n v="163542.78"/>
    <n v="111023.85"/>
    <n v="112800"/>
    <x v="4"/>
    <x v="0"/>
  </r>
  <r>
    <n v="87267497934"/>
    <n v="73903230000049"/>
    <d v="2011-06-28T00:00:00"/>
    <n v="120"/>
    <n v="3"/>
    <n v="117"/>
    <n v="9.4999552816635422"/>
    <n v="181000"/>
    <n v="112659.65"/>
    <n v="115000"/>
    <x v="2"/>
    <x v="0"/>
  </r>
  <r>
    <n v="4377353624"/>
    <n v="20001330161300"/>
    <d v="2010-12-23T00:00:00"/>
    <n v="360"/>
    <n v="9"/>
    <n v="351"/>
    <n v="9.4999552816635422"/>
    <n v="172281.83"/>
    <n v="110681.71"/>
    <n v="112140"/>
    <x v="2"/>
    <x v="0"/>
  </r>
  <r>
    <n v="88893251604"/>
    <n v="73342230000068"/>
    <d v="2011-05-23T00:00:00"/>
    <n v="360"/>
    <n v="4"/>
    <n v="356"/>
    <n v="9.4999552816635422"/>
    <n v="140000"/>
    <n v="110663.56"/>
    <n v="111000"/>
    <x v="5"/>
    <x v="0"/>
  </r>
  <r>
    <n v="24254029268"/>
    <n v="20001330166531"/>
    <d v="2011-01-28T00:00:00"/>
    <n v="360"/>
    <n v="8"/>
    <n v="352"/>
    <n v="9.4999552816635422"/>
    <n v="148773.97"/>
    <n v="110579.68"/>
    <n v="112000"/>
    <x v="5"/>
    <x v="0"/>
  </r>
  <r>
    <n v="33895849863"/>
    <n v="20001320110088"/>
    <d v="2011-02-28T00:00:00"/>
    <n v="360"/>
    <n v="7"/>
    <n v="353"/>
    <n v="9.4999552816635422"/>
    <n v="138725.01"/>
    <n v="110573.06"/>
    <n v="111788.76"/>
    <x v="5"/>
    <x v="0"/>
  </r>
  <r>
    <n v="14775944851"/>
    <n v="20001330133641"/>
    <d v="2010-05-25T00:00:00"/>
    <n v="312"/>
    <n v="16"/>
    <n v="296"/>
    <n v="9.4999552816635422"/>
    <n v="146576.21"/>
    <n v="110682.25"/>
    <n v="114762.86"/>
    <x v="0"/>
    <x v="0"/>
  </r>
  <r>
    <n v="29149729896"/>
    <n v="20001330151143"/>
    <d v="2010-10-08T00:00:00"/>
    <n v="360"/>
    <n v="11"/>
    <n v="349"/>
    <n v="9.4999552816635422"/>
    <n v="160683.25"/>
    <n v="110421.27"/>
    <n v="112000"/>
    <x v="0"/>
    <x v="0"/>
  </r>
  <r>
    <n v="35533599860"/>
    <n v="72050230005805"/>
    <d v="2011-03-17T00:00:00"/>
    <n v="360"/>
    <n v="6"/>
    <n v="354"/>
    <n v="9.4999552816635422"/>
    <n v="138725.01"/>
    <n v="110357.45"/>
    <n v="110980.03"/>
    <x v="5"/>
    <x v="0"/>
  </r>
  <r>
    <n v="5305829291"/>
    <n v="20001330164091"/>
    <d v="2011-01-07T00:00:00"/>
    <n v="288"/>
    <n v="8"/>
    <n v="280"/>
    <n v="9.4999552816635422"/>
    <n v="146969.98000000001"/>
    <n v="110596.96"/>
    <n v="112000"/>
    <x v="0"/>
    <x v="0"/>
  </r>
  <r>
    <n v="29907502820"/>
    <n v="70651230000469"/>
    <d v="2011-05-11T00:00:00"/>
    <n v="84"/>
    <n v="4"/>
    <n v="80"/>
    <n v="9.4999552816635422"/>
    <n v="147400"/>
    <n v="113631.24"/>
    <n v="117920"/>
    <x v="5"/>
    <x v="0"/>
  </r>
  <r>
    <n v="3663218627"/>
    <n v="72119230000804"/>
    <d v="2010-06-22T00:00:00"/>
    <n v="240"/>
    <n v="15"/>
    <n v="225"/>
    <n v="9.4999552816635422"/>
    <n v="145000"/>
    <n v="110629.72"/>
    <n v="116000"/>
    <x v="5"/>
    <x v="0"/>
  </r>
  <r>
    <n v="2826236717"/>
    <n v="73003230000017"/>
    <d v="2011-04-25T00:00:00"/>
    <n v="360"/>
    <n v="5"/>
    <n v="355"/>
    <n v="9.4999552816635422"/>
    <n v="185764.59"/>
    <n v="110066.16"/>
    <n v="110664.77"/>
    <x v="5"/>
    <x v="0"/>
  </r>
  <r>
    <n v="21395033846"/>
    <n v="20001310168253"/>
    <d v="2011-03-14T00:00:00"/>
    <n v="360"/>
    <n v="6"/>
    <n v="354"/>
    <n v="9.4999552816635422"/>
    <n v="140000"/>
    <n v="110012.07"/>
    <n v="110472.45"/>
    <x v="4"/>
    <x v="0"/>
  </r>
  <r>
    <n v="12456750870"/>
    <n v="70081230004654"/>
    <d v="2011-05-13T00:00:00"/>
    <n v="360"/>
    <n v="4"/>
    <n v="356"/>
    <n v="9.4999552816635422"/>
    <n v="140000"/>
    <n v="109939.76"/>
    <n v="110000"/>
    <x v="4"/>
    <x v="0"/>
  </r>
  <r>
    <n v="47959681953"/>
    <n v="20001330166418"/>
    <d v="2011-01-27T00:00:00"/>
    <n v="360"/>
    <n v="8"/>
    <n v="352"/>
    <n v="9.4999552816635422"/>
    <n v="141000"/>
    <n v="109874.64"/>
    <n v="111200"/>
    <x v="5"/>
    <x v="0"/>
  </r>
  <r>
    <n v="28970727841"/>
    <n v="72170230000111"/>
    <d v="2011-04-28T00:00:00"/>
    <n v="360"/>
    <n v="5"/>
    <n v="355"/>
    <n v="9.4999552816635422"/>
    <n v="154724.51999999999"/>
    <n v="109846.7"/>
    <n v="110610.31"/>
    <x v="4"/>
    <x v="0"/>
  </r>
  <r>
    <n v="43940447153"/>
    <n v="72141230000312"/>
    <d v="2010-05-18T00:00:00"/>
    <n v="156"/>
    <n v="16"/>
    <n v="140"/>
    <n v="9.4999552816635422"/>
    <n v="185000"/>
    <n v="111289.8"/>
    <n v="121810"/>
    <x v="5"/>
    <x v="0"/>
  </r>
  <r>
    <n v="34032518882"/>
    <n v="70037230001275"/>
    <d v="2011-04-26T00:00:00"/>
    <n v="300"/>
    <n v="5"/>
    <n v="295"/>
    <n v="9.4999552816635422"/>
    <n v="138725.01"/>
    <n v="110011.6"/>
    <n v="110980.01"/>
    <x v="5"/>
    <x v="0"/>
  </r>
  <r>
    <n v="30555490823"/>
    <n v="20001330167210"/>
    <d v="2011-02-28T00:00:00"/>
    <n v="360"/>
    <n v="7"/>
    <n v="353"/>
    <n v="9.4999552816635422"/>
    <n v="167000"/>
    <n v="109792.82"/>
    <n v="111000"/>
    <x v="5"/>
    <x v="0"/>
  </r>
  <r>
    <n v="44221886072"/>
    <n v="70189230000375"/>
    <d v="2011-06-17T00:00:00"/>
    <n v="60"/>
    <n v="3"/>
    <n v="57"/>
    <n v="9.4999552816635422"/>
    <n v="153846.99"/>
    <n v="114883.28"/>
    <n v="120000"/>
    <x v="5"/>
    <x v="0"/>
  </r>
  <r>
    <n v="13437878824"/>
    <n v="70642230002624"/>
    <d v="2010-09-24T00:00:00"/>
    <n v="360"/>
    <n v="12"/>
    <n v="348"/>
    <n v="9.4999552816635422"/>
    <n v="140000"/>
    <n v="109671.69"/>
    <n v="112000"/>
    <x v="4"/>
    <x v="0"/>
  </r>
  <r>
    <n v="17734820840"/>
    <n v="20001330162358"/>
    <d v="2011-01-13T00:00:00"/>
    <n v="300"/>
    <n v="8"/>
    <n v="292"/>
    <n v="9.4999552816635422"/>
    <n v="127840"/>
    <n v="109808.21"/>
    <n v="106057.75"/>
    <x v="3"/>
    <x v="1"/>
  </r>
  <r>
    <n v="7750477837"/>
    <n v="70118230002131"/>
    <d v="2011-05-27T00:00:00"/>
    <n v="360"/>
    <n v="4"/>
    <n v="356"/>
    <n v="9.4999552816635422"/>
    <n v="138000"/>
    <n v="109509.85"/>
    <n v="110000"/>
    <x v="0"/>
    <x v="0"/>
  </r>
  <r>
    <n v="96822473068"/>
    <n v="71174230000070"/>
    <d v="2011-05-27T00:00:00"/>
    <n v="360"/>
    <n v="4"/>
    <n v="356"/>
    <n v="9.4999552816635422"/>
    <n v="150000"/>
    <n v="109509.85"/>
    <n v="110000"/>
    <x v="5"/>
    <x v="0"/>
  </r>
  <r>
    <n v="29312691821"/>
    <n v="20001320108210"/>
    <d v="2010-08-26T00:00:00"/>
    <n v="120"/>
    <n v="13"/>
    <n v="107"/>
    <n v="9.4999552816635422"/>
    <n v="163789.29999999999"/>
    <n v="111604.6"/>
    <n v="123476.15"/>
    <x v="4"/>
    <x v="0"/>
  </r>
  <r>
    <n v="32367082634"/>
    <n v="70680230000691"/>
    <d v="2011-03-09T00:00:00"/>
    <n v="120"/>
    <n v="6"/>
    <n v="114"/>
    <n v="9.4999552816635422"/>
    <n v="145000"/>
    <n v="111358.87"/>
    <n v="115640"/>
    <x v="5"/>
    <x v="0"/>
  </r>
  <r>
    <n v="29576049814"/>
    <n v="70204230000496"/>
    <d v="2010-05-05T00:00:00"/>
    <n v="360"/>
    <n v="16"/>
    <n v="344"/>
    <n v="9.4999552816635422"/>
    <n v="140000"/>
    <n v="109380.72"/>
    <n v="112000"/>
    <x v="5"/>
    <x v="0"/>
  </r>
  <r>
    <n v="4867546852"/>
    <n v="70093230002051"/>
    <d v="2011-01-04T00:00:00"/>
    <n v="360"/>
    <n v="8"/>
    <n v="352"/>
    <n v="9.4999552816635422"/>
    <n v="138000"/>
    <n v="109354.73"/>
    <n v="110000"/>
    <x v="5"/>
    <x v="0"/>
  </r>
  <r>
    <n v="22457221838"/>
    <n v="74409230000017"/>
    <d v="2011-06-22T00:00:00"/>
    <n v="84"/>
    <n v="3"/>
    <n v="81"/>
    <n v="9.4999552816635422"/>
    <n v="152067.78"/>
    <n v="112587.08"/>
    <n v="116000"/>
    <x v="2"/>
    <x v="0"/>
  </r>
  <r>
    <n v="18558136882"/>
    <n v="70400230002006"/>
    <d v="2011-03-18T00:00:00"/>
    <n v="360"/>
    <n v="6"/>
    <n v="354"/>
    <n v="9.4999552816635422"/>
    <n v="137527.63"/>
    <n v="109335.52"/>
    <n v="110000"/>
    <x v="5"/>
    <x v="0"/>
  </r>
  <r>
    <n v="90992016720"/>
    <n v="72288230000790"/>
    <d v="2010-07-22T00:00:00"/>
    <n v="360"/>
    <n v="14"/>
    <n v="346"/>
    <n v="9.4999552816635422"/>
    <n v="189000"/>
    <n v="109317.84"/>
    <n v="111938"/>
    <x v="6"/>
    <x v="0"/>
  </r>
  <r>
    <n v="11436254809"/>
    <n v="70110230001466"/>
    <d v="2011-03-22T00:00:00"/>
    <n v="360"/>
    <n v="6"/>
    <n v="354"/>
    <n v="9.4999552816635422"/>
    <n v="166152.09"/>
    <n v="109287.41"/>
    <n v="110000"/>
    <x v="5"/>
    <x v="0"/>
  </r>
  <r>
    <n v="81434561100"/>
    <n v="74407230000150"/>
    <d v="2011-05-19T00:00:00"/>
    <n v="120"/>
    <n v="4"/>
    <n v="116"/>
    <n v="9.4999552816635422"/>
    <n v="125090.19"/>
    <n v="111096.17"/>
    <n v="112481.17"/>
    <x v="5"/>
    <x v="0"/>
  </r>
  <r>
    <n v="28574881813"/>
    <n v="72168230000403"/>
    <d v="2010-02-04T00:00:00"/>
    <n v="360"/>
    <n v="19"/>
    <n v="341"/>
    <n v="9.4999552816635422"/>
    <n v="180000"/>
    <n v="109104.38"/>
    <n v="112650"/>
    <x v="5"/>
    <x v="0"/>
  </r>
  <r>
    <n v="32534278894"/>
    <n v="70140230001450"/>
    <d v="2011-05-19T00:00:00"/>
    <n v="360"/>
    <n v="4"/>
    <n v="356"/>
    <n v="9.4999552816635422"/>
    <n v="160728.79999999999"/>
    <n v="108967.76"/>
    <n v="109247.78"/>
    <x v="4"/>
    <x v="0"/>
  </r>
  <r>
    <n v="18290130848"/>
    <n v="73275230000319"/>
    <d v="2011-05-11T00:00:00"/>
    <n v="300"/>
    <n v="4"/>
    <n v="296"/>
    <n v="9.4999552816635422"/>
    <n v="121930"/>
    <n v="109121.5"/>
    <n v="106209"/>
    <x v="6"/>
    <x v="1"/>
  </r>
  <r>
    <n v="11405205806"/>
    <n v="70296230000463"/>
    <d v="2011-02-10T00:00:00"/>
    <n v="180"/>
    <n v="7"/>
    <n v="173"/>
    <n v="9.4999552816635422"/>
    <n v="151800"/>
    <n v="109880.81"/>
    <n v="112738"/>
    <x v="4"/>
    <x v="0"/>
  </r>
  <r>
    <n v="6540662807"/>
    <n v="70034230000142"/>
    <d v="2011-03-18T00:00:00"/>
    <n v="240"/>
    <n v="6"/>
    <n v="234"/>
    <n v="9.4999552816635422"/>
    <n v="138725.01"/>
    <n v="109374.79"/>
    <n v="110980.01"/>
    <x v="2"/>
    <x v="0"/>
  </r>
  <r>
    <n v="29658556884"/>
    <n v="70062230001837"/>
    <d v="2011-06-24T00:00:00"/>
    <n v="360"/>
    <n v="2"/>
    <n v="358"/>
    <n v="9.4999552816635422"/>
    <n v="126038.92"/>
    <n v="108861.21"/>
    <n v="107498.16"/>
    <x v="2"/>
    <x v="0"/>
  </r>
  <r>
    <n v="30263119874"/>
    <n v="20001310161054"/>
    <d v="2010-11-18T00:00:00"/>
    <n v="180"/>
    <n v="10"/>
    <n v="170"/>
    <n v="9.4999552816635422"/>
    <n v="150446.46"/>
    <n v="109839.24"/>
    <n v="114700"/>
    <x v="4"/>
    <x v="0"/>
  </r>
  <r>
    <n v="10953083861"/>
    <n v="20001310163731"/>
    <d v="2010-12-14T00:00:00"/>
    <n v="360"/>
    <n v="9"/>
    <n v="351"/>
    <n v="9.4999552816635422"/>
    <n v="145000"/>
    <n v="108823.34"/>
    <n v="110000"/>
    <x v="4"/>
    <x v="0"/>
  </r>
  <r>
    <n v="31065412886"/>
    <n v="70526230000054"/>
    <d v="2010-05-20T00:00:00"/>
    <n v="240"/>
    <n v="16"/>
    <n v="224"/>
    <n v="9.4999552816635422"/>
    <n v="170000"/>
    <n v="109304.58"/>
    <n v="115000"/>
    <x v="5"/>
    <x v="0"/>
  </r>
  <r>
    <n v="1297124006"/>
    <n v="71516230000192"/>
    <d v="2011-05-16T00:00:00"/>
    <n v="360"/>
    <n v="4"/>
    <n v="356"/>
    <n v="9.4999552816635422"/>
    <n v="185161.02"/>
    <n v="108751.03"/>
    <n v="108861.8"/>
    <x v="5"/>
    <x v="0"/>
  </r>
  <r>
    <n v="15104260860"/>
    <n v="20001330155750"/>
    <d v="2010-11-23T00:00:00"/>
    <n v="360"/>
    <n v="10"/>
    <n v="350"/>
    <n v="9.4999552816635422"/>
    <n v="163000"/>
    <n v="108726.38"/>
    <n v="110366.98"/>
    <x v="4"/>
    <x v="0"/>
  </r>
  <r>
    <n v="28537606855"/>
    <n v="70725230000806"/>
    <d v="2011-03-23T00:00:00"/>
    <n v="240"/>
    <n v="6"/>
    <n v="234"/>
    <n v="9.4999552816635422"/>
    <n v="167929.76"/>
    <n v="109184.98"/>
    <n v="110856.71"/>
    <x v="5"/>
    <x v="0"/>
  </r>
  <r>
    <n v="12702287816"/>
    <n v="71108230000153"/>
    <d v="2011-05-06T00:00:00"/>
    <n v="360"/>
    <n v="4"/>
    <n v="356"/>
    <n v="9.4999552816635422"/>
    <n v="134766.57999999999"/>
    <n v="108602.76"/>
    <n v="107800"/>
    <x v="2"/>
    <x v="2"/>
  </r>
  <r>
    <n v="18091257821"/>
    <n v="70011230003053"/>
    <d v="2011-05-23T00:00:00"/>
    <n v="240"/>
    <n v="4"/>
    <n v="236"/>
    <n v="9.4999552816635422"/>
    <n v="155000"/>
    <n v="109050.43"/>
    <n v="110000"/>
    <x v="2"/>
    <x v="0"/>
  </r>
  <r>
    <n v="27661718863"/>
    <n v="72047230000625"/>
    <d v="2011-02-23T00:00:00"/>
    <n v="312"/>
    <n v="7"/>
    <n v="305"/>
    <n v="9.4999552816635422"/>
    <n v="157120.18"/>
    <n v="108633.97"/>
    <n v="110000"/>
    <x v="2"/>
    <x v="0"/>
  </r>
  <r>
    <n v="74868233904"/>
    <n v="20001310175721"/>
    <d v="2011-06-07T00:00:00"/>
    <n v="120"/>
    <n v="3"/>
    <n v="117"/>
    <n v="9.4999552816635422"/>
    <n v="175000"/>
    <n v="110329.68"/>
    <n v="110000"/>
    <x v="4"/>
    <x v="0"/>
  </r>
  <r>
    <n v="26836402850"/>
    <n v="73310230000086"/>
    <d v="2011-05-25T00:00:00"/>
    <n v="360"/>
    <n v="4"/>
    <n v="356"/>
    <n v="9.4999552816635422"/>
    <n v="137500"/>
    <n v="108355.45"/>
    <n v="108799.93"/>
    <x v="2"/>
    <x v="0"/>
  </r>
  <r>
    <n v="2841206696"/>
    <n v="20001310164894"/>
    <d v="2010-12-27T00:00:00"/>
    <n v="276"/>
    <n v="2"/>
    <n v="274"/>
    <n v="9.4999552816635422"/>
    <n v="160000"/>
    <n v="108515.04"/>
    <n v="115032.79"/>
    <x v="5"/>
    <x v="0"/>
  </r>
  <r>
    <n v="82710295849"/>
    <n v="70004230001546"/>
    <d v="2011-04-19T00:00:00"/>
    <n v="240"/>
    <n v="5"/>
    <n v="235"/>
    <n v="9.4999552816635422"/>
    <n v="150000"/>
    <n v="108714.32"/>
    <n v="110000"/>
    <x v="5"/>
    <x v="0"/>
  </r>
  <r>
    <n v="21944165878"/>
    <n v="73422230000019"/>
    <d v="2011-06-09T00:00:00"/>
    <n v="360"/>
    <n v="3"/>
    <n v="357"/>
    <n v="9.4999552816635422"/>
    <n v="140000"/>
    <n v="108199.16"/>
    <n v="108000"/>
    <x v="5"/>
    <x v="0"/>
  </r>
  <r>
    <n v="6285579652"/>
    <n v="70097230001252"/>
    <d v="2010-10-20T00:00:00"/>
    <n v="360"/>
    <n v="11"/>
    <n v="349"/>
    <n v="9.4999552816635422"/>
    <n v="137500"/>
    <n v="108212.29"/>
    <n v="110000"/>
    <x v="5"/>
    <x v="0"/>
  </r>
  <r>
    <n v="9028621890"/>
    <n v="70505230000574"/>
    <d v="2011-06-27T00:00:00"/>
    <n v="204"/>
    <n v="3"/>
    <n v="201"/>
    <n v="9.4999552816635422"/>
    <n v="150000"/>
    <n v="108888.2"/>
    <n v="109890"/>
    <x v="2"/>
    <x v="0"/>
  </r>
  <r>
    <n v="19146533869"/>
    <n v="70011230003037"/>
    <d v="2011-05-13T00:00:00"/>
    <n v="360"/>
    <n v="4"/>
    <n v="356"/>
    <n v="9.4999552816635422"/>
    <n v="136940"/>
    <n v="108157.47"/>
    <n v="107246"/>
    <x v="4"/>
    <x v="0"/>
  </r>
  <r>
    <n v="2729937439"/>
    <n v="20001310133921"/>
    <d v="2009-12-22T00:00:00"/>
    <n v="300"/>
    <n v="21"/>
    <n v="279"/>
    <n v="9.4999552816635422"/>
    <n v="141177.57"/>
    <n v="108310.22"/>
    <n v="112942.06"/>
    <x v="6"/>
    <x v="0"/>
  </r>
  <r>
    <n v="24642730826"/>
    <n v="70046230000367"/>
    <d v="2010-02-26T00:00:00"/>
    <n v="240"/>
    <n v="19"/>
    <n v="221"/>
    <n v="9.4999552816635422"/>
    <n v="145000"/>
    <n v="108616.4"/>
    <n v="116000"/>
    <x v="5"/>
    <x v="0"/>
  </r>
  <r>
    <n v="31039609805"/>
    <n v="72154230000128"/>
    <d v="2011-02-18T00:00:00"/>
    <n v="360"/>
    <n v="7"/>
    <n v="353"/>
    <n v="9.4999552816635422"/>
    <n v="155156"/>
    <n v="108050.17"/>
    <n v="108990.74"/>
    <x v="5"/>
    <x v="0"/>
  </r>
  <r>
    <n v="34031603860"/>
    <n v="70400230001859"/>
    <d v="2011-01-24T00:00:00"/>
    <n v="300"/>
    <n v="8"/>
    <n v="292"/>
    <n v="9.4999552816635422"/>
    <n v="157148.57"/>
    <n v="108219.42"/>
    <n v="110000"/>
    <x v="2"/>
    <x v="0"/>
  </r>
  <r>
    <n v="473342901"/>
    <n v="70155230001466"/>
    <d v="2011-01-27T00:00:00"/>
    <n v="360"/>
    <n v="8"/>
    <n v="352"/>
    <n v="9.4999552816635422"/>
    <n v="183000"/>
    <n v="107928.93"/>
    <n v="128000"/>
    <x v="5"/>
    <x v="0"/>
  </r>
  <r>
    <n v="30972999809"/>
    <n v="72047230000684"/>
    <d v="2011-04-27T00:00:00"/>
    <n v="240"/>
    <n v="4"/>
    <n v="236"/>
    <n v="9.4999552816635422"/>
    <n v="186807.51"/>
    <n v="108376.13"/>
    <n v="108500"/>
    <x v="0"/>
    <x v="0"/>
  </r>
  <r>
    <n v="7628194800"/>
    <n v="70193230000250"/>
    <d v="2011-06-24T00:00:00"/>
    <n v="180"/>
    <n v="3"/>
    <n v="177"/>
    <n v="9.4999552816635422"/>
    <n v="140000"/>
    <n v="108837.99"/>
    <n v="110000"/>
    <x v="5"/>
    <x v="0"/>
  </r>
  <r>
    <n v="54384559968"/>
    <n v="20001330139364"/>
    <d v="2010-07-26T00:00:00"/>
    <n v="156"/>
    <n v="14"/>
    <n v="142"/>
    <n v="9.4999552816635422"/>
    <n v="147862.12"/>
    <n v="109287.11"/>
    <n v="118289.69"/>
    <x v="5"/>
    <x v="0"/>
  </r>
  <r>
    <n v="27116363807"/>
    <n v="72047230000510"/>
    <d v="2011-01-19T00:00:00"/>
    <n v="360"/>
    <n v="8"/>
    <n v="352"/>
    <n v="9.4999552816635422"/>
    <n v="178684.92"/>
    <n v="107889.98"/>
    <n v="109000"/>
    <x v="4"/>
    <x v="0"/>
  </r>
  <r>
    <n v="21434675831"/>
    <n v="70108230000581"/>
    <d v="2011-06-24T00:00:00"/>
    <n v="360"/>
    <n v="3"/>
    <n v="357"/>
    <n v="9.4999552816635422"/>
    <n v="135000"/>
    <n v="107764.68"/>
    <n v="108000"/>
    <x v="5"/>
    <x v="0"/>
  </r>
  <r>
    <n v="27057921802"/>
    <n v="70062230001730"/>
    <d v="2011-06-27T00:00:00"/>
    <n v="180"/>
    <n v="3"/>
    <n v="177"/>
    <n v="9.4999552816635422"/>
    <n v="156831.48000000001"/>
    <n v="108689.89"/>
    <n v="109908.59"/>
    <x v="5"/>
    <x v="0"/>
  </r>
  <r>
    <n v="84946008934"/>
    <n v="20001330171942"/>
    <d v="2011-03-18T00:00:00"/>
    <n v="60"/>
    <n v="6"/>
    <n v="54"/>
    <n v="9.4999552816635422"/>
    <n v="165000"/>
    <n v="113017.33"/>
    <n v="124232.36"/>
    <x v="5"/>
    <x v="0"/>
  </r>
  <r>
    <n v="11230828800"/>
    <n v="70154230003967"/>
    <d v="2011-01-07T00:00:00"/>
    <n v="312"/>
    <n v="8"/>
    <n v="304"/>
    <n v="9.4999552816635422"/>
    <n v="200000"/>
    <n v="107762.22"/>
    <n v="108890"/>
    <x v="3"/>
    <x v="0"/>
  </r>
  <r>
    <n v="16291790866"/>
    <n v="20001330141083"/>
    <d v="2010-07-30T00:00:00"/>
    <n v="240"/>
    <n v="14"/>
    <n v="226"/>
    <n v="9.4999552816635422"/>
    <n v="151226.96"/>
    <n v="108009.95"/>
    <n v="113109.03"/>
    <x v="2"/>
    <x v="0"/>
  </r>
  <r>
    <n v="91037581920"/>
    <n v="71227230004577"/>
    <d v="2010-08-25T00:00:00"/>
    <n v="360"/>
    <n v="13"/>
    <n v="347"/>
    <n v="9.4999552816635422"/>
    <n v="198000"/>
    <n v="107501.03"/>
    <n v="110000"/>
    <x v="2"/>
    <x v="0"/>
  </r>
  <r>
    <n v="89091604115"/>
    <n v="20001320110401"/>
    <d v="2011-04-07T00:00:00"/>
    <n v="360"/>
    <n v="5"/>
    <n v="355"/>
    <n v="9.4999552816635422"/>
    <n v="119490.9"/>
    <n v="107456.31"/>
    <n v="107541.81"/>
    <x v="4"/>
    <x v="0"/>
  </r>
  <r>
    <n v="21497333822"/>
    <n v="72076230004110"/>
    <d v="2011-05-26T00:00:00"/>
    <n v="240"/>
    <n v="4"/>
    <n v="236"/>
    <n v="9.4999552816635422"/>
    <n v="170000"/>
    <n v="107908.59"/>
    <n v="109000"/>
    <x v="2"/>
    <x v="0"/>
  </r>
  <r>
    <n v="49176552691"/>
    <n v="20001310150249"/>
    <d v="2010-07-14T00:00:00"/>
    <n v="348"/>
    <n v="14"/>
    <n v="334"/>
    <n v="9.4999552816635422"/>
    <n v="160000"/>
    <n v="107477.46"/>
    <n v="110000"/>
    <x v="5"/>
    <x v="0"/>
  </r>
  <r>
    <n v="75122570310"/>
    <n v="20001330164598"/>
    <d v="2011-01-13T00:00:00"/>
    <n v="264"/>
    <n v="8"/>
    <n v="256"/>
    <n v="9.4999552816635422"/>
    <n v="158077.16"/>
    <n v="107765.95"/>
    <n v="109602"/>
    <x v="1"/>
    <x v="0"/>
  </r>
  <r>
    <n v="27126747829"/>
    <n v="72154230000152"/>
    <d v="2011-02-18T00:00:00"/>
    <n v="240"/>
    <n v="7"/>
    <n v="233"/>
    <n v="9.4999552816635422"/>
    <n v="180000"/>
    <n v="107842.21"/>
    <n v="109870.34"/>
    <x v="5"/>
    <x v="0"/>
  </r>
  <r>
    <n v="37617062869"/>
    <n v="20001330170407"/>
    <d v="2011-02-24T00:00:00"/>
    <n v="240"/>
    <n v="7"/>
    <n v="233"/>
    <n v="9.4999552816635422"/>
    <n v="175897.19"/>
    <n v="107809.02"/>
    <n v="110000"/>
    <x v="4"/>
    <x v="0"/>
  </r>
  <r>
    <n v="75977141149"/>
    <n v="73275230000556"/>
    <d v="2011-06-28T00:00:00"/>
    <n v="300"/>
    <n v="3"/>
    <n v="297"/>
    <n v="9.4999552816635422"/>
    <n v="118010"/>
    <n v="107424.8"/>
    <n v="106209"/>
    <x v="4"/>
    <x v="0"/>
  </r>
  <r>
    <n v="30905834291"/>
    <n v="20001330164547"/>
    <d v="2011-01-13T00:00:00"/>
    <n v="180"/>
    <n v="8"/>
    <n v="172"/>
    <n v="9.4999552816635422"/>
    <n v="150503.54999999999"/>
    <n v="108227.07"/>
    <n v="111700"/>
    <x v="4"/>
    <x v="0"/>
  </r>
  <r>
    <n v="21885509863"/>
    <n v="70900230000617"/>
    <d v="2011-02-28T00:00:00"/>
    <n v="240"/>
    <n v="7"/>
    <n v="233"/>
    <n v="9.4999552816635422"/>
    <n v="170000"/>
    <n v="107717.83"/>
    <n v="109992.82"/>
    <x v="4"/>
    <x v="0"/>
  </r>
  <r>
    <n v="4772055770"/>
    <n v="73533230000029"/>
    <d v="2011-06-29T00:00:00"/>
    <n v="360"/>
    <n v="3"/>
    <n v="357"/>
    <n v="9.4999552816635422"/>
    <n v="152693.67000000001"/>
    <n v="107156.88"/>
    <n v="107537.05"/>
    <x v="2"/>
    <x v="0"/>
  </r>
  <r>
    <n v="31415446890"/>
    <n v="70505230000566"/>
    <d v="2011-05-13T00:00:00"/>
    <n v="240"/>
    <n v="4"/>
    <n v="236"/>
    <n v="9.4999552816635422"/>
    <n v="200000"/>
    <n v="107622.63"/>
    <n v="108290"/>
    <x v="4"/>
    <x v="0"/>
  </r>
  <r>
    <n v="34156572803"/>
    <n v="74426230000220"/>
    <d v="2011-06-30T00:00:00"/>
    <n v="300"/>
    <n v="3"/>
    <n v="297"/>
    <n v="9.4999552816635422"/>
    <n v="125554.37"/>
    <n v="107325.61"/>
    <n v="106187.59"/>
    <x v="4"/>
    <x v="0"/>
  </r>
  <r>
    <n v="29474542864"/>
    <n v="70319230002574"/>
    <d v="2011-02-28T00:00:00"/>
    <n v="360"/>
    <n v="7"/>
    <n v="353"/>
    <n v="9.4999552816635422"/>
    <n v="198500"/>
    <n v="107145.45"/>
    <n v="108323.55"/>
    <x v="5"/>
    <x v="0"/>
  </r>
  <r>
    <n v="88453260982"/>
    <n v="20001330169700"/>
    <d v="2011-02-18T00:00:00"/>
    <n v="360"/>
    <n v="7"/>
    <n v="353"/>
    <n v="9.4999552816635422"/>
    <n v="139000"/>
    <n v="107068.03"/>
    <n v="108000"/>
    <x v="5"/>
    <x v="0"/>
  </r>
  <r>
    <n v="90984544704"/>
    <n v="71522230000111"/>
    <d v="2011-01-14T00:00:00"/>
    <n v="360"/>
    <n v="8"/>
    <n v="352"/>
    <n v="9.4999552816635422"/>
    <n v="136993.24"/>
    <n v="107027.36"/>
    <n v="108000"/>
    <x v="6"/>
    <x v="1"/>
  </r>
  <r>
    <n v="10342733885"/>
    <n v="20001330171691"/>
    <d v="2011-03-17T00:00:00"/>
    <n v="240"/>
    <n v="6"/>
    <n v="234"/>
    <n v="9.4999552816635422"/>
    <n v="140000"/>
    <n v="107470.02"/>
    <n v="109000"/>
    <x v="4"/>
    <x v="0"/>
  </r>
  <r>
    <n v="58348646604"/>
    <n v="20001310167389"/>
    <d v="2011-01-26T00:00:00"/>
    <n v="240"/>
    <n v="8"/>
    <n v="232"/>
    <n v="9.4999552816635422"/>
    <n v="200000"/>
    <n v="107434.62"/>
    <n v="110000"/>
    <x v="5"/>
    <x v="0"/>
  </r>
  <r>
    <n v="5159658807"/>
    <n v="70399230000367"/>
    <d v="2010-07-30T00:00:00"/>
    <n v="360"/>
    <n v="14"/>
    <n v="346"/>
    <n v="9.4999552816635422"/>
    <n v="155000"/>
    <n v="106937.04"/>
    <n v="108500"/>
    <x v="5"/>
    <x v="0"/>
  </r>
  <r>
    <n v="93565640197"/>
    <n v="73275230000025"/>
    <d v="2011-02-28T00:00:00"/>
    <n v="300"/>
    <n v="6"/>
    <n v="294"/>
    <n v="9.4999552816635422"/>
    <n v="120620"/>
    <n v="107084.89"/>
    <n v="106209"/>
    <x v="5"/>
    <x v="0"/>
  </r>
  <r>
    <n v="15613745803"/>
    <n v="70212230001329"/>
    <d v="2010-04-14T00:00:00"/>
    <n v="360"/>
    <n v="17"/>
    <n v="343"/>
    <n v="9.4999552816635422"/>
    <n v="200000"/>
    <n v="106894.86"/>
    <n v="110000"/>
    <x v="5"/>
    <x v="0"/>
  </r>
  <r>
    <n v="2192902883"/>
    <n v="20001310170550"/>
    <d v="2011-02-28T00:00:00"/>
    <n v="240"/>
    <n v="7"/>
    <n v="233"/>
    <n v="9.4999552816635422"/>
    <n v="170000"/>
    <n v="107333.15"/>
    <n v="109600"/>
    <x v="2"/>
    <x v="0"/>
  </r>
  <r>
    <n v="27558895863"/>
    <n v="70062230001683"/>
    <d v="2011-05-26T00:00:00"/>
    <n v="360"/>
    <n v="4"/>
    <n v="356"/>
    <n v="9.4999552816635422"/>
    <n v="135216.43"/>
    <n v="106736.06"/>
    <n v="107209.9"/>
    <x v="4"/>
    <x v="0"/>
  </r>
  <r>
    <n v="4821192926"/>
    <n v="70628230000634"/>
    <d v="2010-05-18T00:00:00"/>
    <n v="300"/>
    <n v="16"/>
    <n v="284"/>
    <n v="9.4999552816635422"/>
    <n v="143000"/>
    <n v="106891.71"/>
    <n v="109600"/>
    <x v="7"/>
    <x v="0"/>
  </r>
  <r>
    <n v="10769169880"/>
    <n v="70725230000687"/>
    <d v="2011-01-27T00:00:00"/>
    <n v="156"/>
    <n v="8"/>
    <n v="148"/>
    <n v="9.4999552816635422"/>
    <n v="140714.45000000001"/>
    <n v="107924.04"/>
    <n v="112571.56"/>
    <x v="5"/>
    <x v="0"/>
  </r>
  <r>
    <n v="28452410034"/>
    <n v="70087230001549"/>
    <d v="2011-04-27T00:00:00"/>
    <n v="324"/>
    <n v="5"/>
    <n v="319"/>
    <n v="9.4999552816635422"/>
    <n v="177013.53"/>
    <n v="106341.66"/>
    <n v="107132.05"/>
    <x v="5"/>
    <x v="0"/>
  </r>
  <r>
    <n v="11012315800"/>
    <n v="70576230000352"/>
    <d v="2011-05-10T00:00:00"/>
    <n v="156"/>
    <n v="4"/>
    <n v="152"/>
    <n v="9.4999552816635422"/>
    <n v="155000"/>
    <n v="107459.33"/>
    <n v="124000"/>
    <x v="5"/>
    <x v="0"/>
  </r>
  <r>
    <n v="27461509802"/>
    <n v="73719230000026"/>
    <d v="2011-03-18T00:00:00"/>
    <n v="180"/>
    <n v="6"/>
    <n v="174"/>
    <n v="9.4999552816635422"/>
    <n v="137326.85999999999"/>
    <n v="107091.51"/>
    <n v="109600"/>
    <x v="5"/>
    <x v="0"/>
  </r>
  <r>
    <n v="34873710812"/>
    <n v="20001330169778"/>
    <d v="2011-02-22T00:00:00"/>
    <n v="360"/>
    <n v="7"/>
    <n v="353"/>
    <n v="9.4999552816635422"/>
    <n v="140985"/>
    <n v="106110.91"/>
    <n v="107100"/>
    <x v="4"/>
    <x v="0"/>
  </r>
  <r>
    <n v="23868368191"/>
    <n v="72005230000492"/>
    <d v="2010-05-17T00:00:00"/>
    <n v="240"/>
    <n v="16"/>
    <n v="224"/>
    <n v="9.4999552816635422"/>
    <n v="140000"/>
    <n v="106504.63"/>
    <n v="112000"/>
    <x v="5"/>
    <x v="0"/>
  </r>
  <r>
    <n v="22249638829"/>
    <n v="70081230003682"/>
    <d v="2010-11-16T00:00:00"/>
    <n v="360"/>
    <n v="10"/>
    <n v="350"/>
    <n v="9.4999552816635422"/>
    <n v="170000"/>
    <n v="105946.71"/>
    <n v="107330"/>
    <x v="5"/>
    <x v="0"/>
  </r>
  <r>
    <n v="30185690831"/>
    <n v="20001330171012"/>
    <d v="2011-02-28T00:00:00"/>
    <n v="360"/>
    <n v="7"/>
    <n v="353"/>
    <n v="9.4999552816635422"/>
    <n v="140643.24"/>
    <n v="105935.23"/>
    <n v="107100"/>
    <x v="4"/>
    <x v="0"/>
  </r>
  <r>
    <n v="29686945881"/>
    <n v="20001330168739"/>
    <d v="2011-02-10T00:00:00"/>
    <n v="300"/>
    <n v="7"/>
    <n v="293"/>
    <n v="9.4999552816635422"/>
    <n v="123045.92"/>
    <n v="106013.56"/>
    <n v="105200"/>
    <x v="4"/>
    <x v="0"/>
  </r>
  <r>
    <n v="10625363809"/>
    <n v="70011230002880"/>
    <d v="2011-04-07T00:00:00"/>
    <n v="300"/>
    <n v="5"/>
    <n v="295"/>
    <n v="9.4999552816635422"/>
    <n v="143777.35999999999"/>
    <n v="105986.38"/>
    <n v="106370.36"/>
    <x v="5"/>
    <x v="0"/>
  </r>
  <r>
    <n v="17609438863"/>
    <n v="70201230003512"/>
    <d v="2011-05-19T00:00:00"/>
    <n v="360"/>
    <n v="4"/>
    <n v="356"/>
    <n v="9.4999552816635422"/>
    <n v="160000"/>
    <n v="105728.28"/>
    <n v="106000"/>
    <x v="4"/>
    <x v="0"/>
  </r>
  <r>
    <n v="32078881864"/>
    <n v="20001310149984"/>
    <d v="2010-07-13T00:00:00"/>
    <n v="360"/>
    <n v="14"/>
    <n v="346"/>
    <n v="9.4999552816635422"/>
    <n v="135000"/>
    <n v="105710.75"/>
    <n v="108000"/>
    <x v="5"/>
    <x v="0"/>
  </r>
  <r>
    <n v="3425645870"/>
    <n v="20001310137749"/>
    <d v="2010-02-18T00:00:00"/>
    <n v="120"/>
    <n v="19"/>
    <n v="101"/>
    <n v="9.4999552816635422"/>
    <n v="158000"/>
    <n v="107993.07"/>
    <n v="126000"/>
    <x v="5"/>
    <x v="0"/>
  </r>
  <r>
    <n v="31057849855"/>
    <n v="20001330135725"/>
    <d v="2010-06-24T00:00:00"/>
    <n v="360"/>
    <n v="15"/>
    <n v="345"/>
    <n v="9.4999552816635422"/>
    <n v="171738.26"/>
    <n v="105638.58"/>
    <n v="108504"/>
    <x v="5"/>
    <x v="0"/>
  </r>
  <r>
    <n v="21318605873"/>
    <n v="70726230000596"/>
    <d v="2011-01-18T00:00:00"/>
    <n v="360"/>
    <n v="8"/>
    <n v="352"/>
    <n v="9.4999552816635422"/>
    <n v="155455.48000000001"/>
    <n v="105616.41"/>
    <n v="106703.75"/>
    <x v="5"/>
    <x v="0"/>
  </r>
  <r>
    <n v="21847597831"/>
    <n v="72021230000893"/>
    <d v="2011-05-25T00:00:00"/>
    <n v="360"/>
    <n v="4"/>
    <n v="356"/>
    <n v="9.4999552816635422"/>
    <n v="132500"/>
    <n v="105358.53"/>
    <n v="105790.73"/>
    <x v="5"/>
    <x v="0"/>
  </r>
  <r>
    <n v="48668796534"/>
    <n v="20001310165955"/>
    <d v="2011-01-07T00:00:00"/>
    <n v="228"/>
    <n v="8"/>
    <n v="220"/>
    <n v="9.4999552816635422"/>
    <n v="185000"/>
    <n v="105881.60000000001"/>
    <n v="108037.02"/>
    <x v="5"/>
    <x v="0"/>
  </r>
  <r>
    <n v="14753350835"/>
    <n v="20001320109926"/>
    <d v="2011-02-16T00:00:00"/>
    <n v="360"/>
    <n v="7"/>
    <n v="353"/>
    <n v="9.4999552816635422"/>
    <n v="139186.51999999999"/>
    <n v="105312.4"/>
    <n v="104430.57"/>
    <x v="5"/>
    <x v="0"/>
  </r>
  <r>
    <n v="20844220515"/>
    <n v="70653230000406"/>
    <d v="2011-02-25T00:00:00"/>
    <n v="360"/>
    <n v="7"/>
    <n v="353"/>
    <n v="9.4999552816635422"/>
    <n v="200000"/>
    <n v="105303.23"/>
    <n v="106400"/>
    <x v="5"/>
    <x v="0"/>
  </r>
  <r>
    <n v="2232783863"/>
    <n v="70201230003601"/>
    <d v="2011-05-19T00:00:00"/>
    <n v="264"/>
    <n v="4"/>
    <n v="260"/>
    <n v="9.4999552816635422"/>
    <n v="180000"/>
    <n v="105385.71"/>
    <n v="106090"/>
    <x v="5"/>
    <x v="0"/>
  </r>
  <r>
    <n v="19177242840"/>
    <n v="70093230000865"/>
    <d v="2010-05-27T00:00:00"/>
    <n v="240"/>
    <n v="16"/>
    <n v="224"/>
    <n v="9.4999552816635422"/>
    <n v="176000"/>
    <n v="105578.53"/>
    <n v="111282"/>
    <x v="5"/>
    <x v="0"/>
  </r>
  <r>
    <n v="64865576134"/>
    <n v="20001330166116"/>
    <d v="2011-01-25T00:00:00"/>
    <n v="240"/>
    <n v="8"/>
    <n v="232"/>
    <n v="9.4999552816635422"/>
    <n v="145703.89000000001"/>
    <n v="105509.44"/>
    <n v="108000"/>
    <x v="5"/>
    <x v="0"/>
  </r>
  <r>
    <n v="12296806830"/>
    <n v="20001330169115"/>
    <d v="2011-02-18T00:00:00"/>
    <n v="360"/>
    <n v="7"/>
    <n v="353"/>
    <n v="9.4999552816635422"/>
    <n v="145743.20000000001"/>
    <n v="104977.43"/>
    <n v="105891.18"/>
    <x v="5"/>
    <x v="0"/>
  </r>
  <r>
    <n v="4078948880"/>
    <n v="20001330166558"/>
    <d v="2011-01-27T00:00:00"/>
    <n v="360"/>
    <n v="8"/>
    <n v="352"/>
    <n v="9.4999552816635422"/>
    <n v="182000"/>
    <n v="104793.87"/>
    <n v="106058.01"/>
    <x v="5"/>
    <x v="0"/>
  </r>
  <r>
    <n v="32514665850"/>
    <n v="72154230000195"/>
    <d v="2011-02-09T00:00:00"/>
    <n v="360"/>
    <n v="7"/>
    <n v="353"/>
    <n v="9.4999552816635422"/>
    <n v="172000"/>
    <n v="104754.78"/>
    <n v="105387.71"/>
    <x v="5"/>
    <x v="0"/>
  </r>
  <r>
    <n v="889075034"/>
    <n v="71002230001596"/>
    <d v="2011-01-10T00:00:00"/>
    <n v="156"/>
    <n v="8"/>
    <n v="148"/>
    <n v="9.4999552816635422"/>
    <n v="190000"/>
    <n v="105953.45"/>
    <n v="110000"/>
    <x v="5"/>
    <x v="0"/>
  </r>
  <r>
    <n v="86544357715"/>
    <n v="72247230001284"/>
    <d v="2011-03-24T00:00:00"/>
    <n v="360"/>
    <n v="6"/>
    <n v="354"/>
    <n v="9.4999552816635422"/>
    <n v="141271.85"/>
    <n v="104671.21"/>
    <n v="105463.62"/>
    <x v="4"/>
    <x v="0"/>
  </r>
  <r>
    <n v="33388966893"/>
    <n v="70046230000421"/>
    <d v="2010-05-04T00:00:00"/>
    <n v="300"/>
    <n v="16"/>
    <n v="284"/>
    <n v="9.4999552816635422"/>
    <n v="130000"/>
    <n v="104739.99"/>
    <n v="104000"/>
    <x v="5"/>
    <x v="0"/>
  </r>
  <r>
    <n v="37549804672"/>
    <n v="20001310138044"/>
    <d v="2010-02-22T00:00:00"/>
    <n v="144"/>
    <n v="19"/>
    <n v="125"/>
    <n v="9.4999552816635422"/>
    <n v="150000"/>
    <n v="106109.44"/>
    <n v="120000"/>
    <x v="0"/>
    <x v="0"/>
  </r>
  <r>
    <n v="33562784287"/>
    <n v="20001330135547"/>
    <d v="2010-06-21T00:00:00"/>
    <n v="360"/>
    <n v="15"/>
    <n v="345"/>
    <n v="9.4999552816635422"/>
    <n v="151361.64000000001"/>
    <n v="104381.57"/>
    <n v="107000"/>
    <x v="1"/>
    <x v="0"/>
  </r>
  <r>
    <n v="73530565687"/>
    <n v="70097230001325"/>
    <d v="2011-01-27T00:00:00"/>
    <n v="360"/>
    <n v="8"/>
    <n v="352"/>
    <n v="9.4999552816635422"/>
    <n v="162180"/>
    <n v="104249.42"/>
    <n v="104321.8"/>
    <x v="7"/>
    <x v="0"/>
  </r>
  <r>
    <n v="21376363879"/>
    <n v="70831230000319"/>
    <d v="2011-05-17T00:00:00"/>
    <n v="360"/>
    <n v="4"/>
    <n v="356"/>
    <n v="9.4999552816635422"/>
    <n v="146806.38"/>
    <n v="104227.5"/>
    <n v="103247.24"/>
    <x v="4"/>
    <x v="0"/>
  </r>
  <r>
    <n v="25461023894"/>
    <n v="70011230001263"/>
    <d v="2009-12-09T00:00:00"/>
    <n v="180"/>
    <n v="21"/>
    <n v="159"/>
    <n v="9.4999552816635422"/>
    <n v="150000"/>
    <n v="105305.67"/>
    <n v="116690"/>
    <x v="5"/>
    <x v="0"/>
  </r>
  <r>
    <n v="20103699805"/>
    <n v="20001330171926"/>
    <d v="2011-03-23T00:00:00"/>
    <n v="240"/>
    <n v="5"/>
    <n v="235"/>
    <n v="9.4999552816635422"/>
    <n v="135000"/>
    <n v="104564.45"/>
    <n v="104898.21"/>
    <x v="5"/>
    <x v="0"/>
  </r>
  <r>
    <n v="56819595549"/>
    <n v="73593230000030"/>
    <d v="2011-06-29T00:00:00"/>
    <n v="180"/>
    <n v="3"/>
    <n v="177"/>
    <n v="9.4999552816635422"/>
    <n v="145940.4"/>
    <n v="104873.09"/>
    <n v="106137.05"/>
    <x v="0"/>
    <x v="0"/>
  </r>
  <r>
    <n v="7077907600"/>
    <n v="72000230009448"/>
    <d v="2011-01-31T00:00:00"/>
    <n v="240"/>
    <n v="8"/>
    <n v="232"/>
    <n v="9.4999552816635422"/>
    <n v="157000"/>
    <n v="104437.53"/>
    <n v="107000"/>
    <x v="4"/>
    <x v="0"/>
  </r>
  <r>
    <n v="21833631854"/>
    <n v="70008230000909"/>
    <d v="2011-02-04T00:00:00"/>
    <n v="300"/>
    <n v="7"/>
    <n v="293"/>
    <n v="9.4999552816635422"/>
    <n v="186000"/>
    <n v="104151.89"/>
    <n v="105000"/>
    <x v="5"/>
    <x v="0"/>
  </r>
  <r>
    <n v="187007055"/>
    <n v="73095230000124"/>
    <d v="2011-06-15T00:00:00"/>
    <n v="360"/>
    <n v="3"/>
    <n v="357"/>
    <n v="9.4999552816635422"/>
    <n v="199737.34"/>
    <n v="103853.02"/>
    <n v="103800"/>
    <x v="5"/>
    <x v="0"/>
  </r>
  <r>
    <n v="30993885802"/>
    <n v="70167230000552"/>
    <d v="2011-01-31T00:00:00"/>
    <n v="300"/>
    <n v="7"/>
    <n v="293"/>
    <n v="9.4999552816635422"/>
    <n v="161000"/>
    <n v="103993.60000000001"/>
    <n v="104832.2"/>
    <x v="4"/>
    <x v="0"/>
  </r>
  <r>
    <n v="21359174869"/>
    <n v="70110230001385"/>
    <d v="2011-02-28T00:00:00"/>
    <n v="240"/>
    <n v="7"/>
    <n v="233"/>
    <n v="9.4999552816635422"/>
    <n v="197375.62"/>
    <n v="104233.96"/>
    <n v="106435.36"/>
    <x v="5"/>
    <x v="0"/>
  </r>
  <r>
    <n v="4997861650"/>
    <n v="72116230000540"/>
    <d v="2011-01-27T00:00:00"/>
    <n v="240"/>
    <n v="8"/>
    <n v="232"/>
    <n v="9.4999552816635422"/>
    <n v="163240"/>
    <n v="104217.02"/>
    <n v="106686.53"/>
    <x v="4"/>
    <x v="0"/>
  </r>
  <r>
    <n v="32458156894"/>
    <n v="20001320109934"/>
    <d v="2011-02-17T00:00:00"/>
    <n v="300"/>
    <n v="7"/>
    <n v="293"/>
    <n v="9.4999552816635422"/>
    <n v="138776.29"/>
    <n v="103894.14"/>
    <n v="105181.15"/>
    <x v="4"/>
    <x v="0"/>
  </r>
  <r>
    <n v="13350873898"/>
    <n v="20001330166060"/>
    <d v="2011-01-28T00:00:00"/>
    <n v="360"/>
    <n v="7"/>
    <n v="353"/>
    <n v="9.4999552816635422"/>
    <n v="138725.01"/>
    <n v="103516.85"/>
    <n v="104068.38"/>
    <x v="4"/>
    <x v="0"/>
  </r>
  <r>
    <n v="27741665863"/>
    <n v="73925230000015"/>
    <d v="2011-03-28T00:00:00"/>
    <n v="120"/>
    <n v="6"/>
    <n v="114"/>
    <n v="9.4999552816635422"/>
    <n v="160000"/>
    <n v="105369.65"/>
    <n v="110000"/>
    <x v="5"/>
    <x v="0"/>
  </r>
  <r>
    <n v="29869407811"/>
    <n v="72047230000463"/>
    <d v="2011-01-27T00:00:00"/>
    <n v="360"/>
    <n v="8"/>
    <n v="352"/>
    <n v="9.4999552816635422"/>
    <n v="186452.34"/>
    <n v="103474.01"/>
    <n v="104722.24000000001"/>
    <x v="5"/>
    <x v="0"/>
  </r>
  <r>
    <n v="83672753572"/>
    <n v="73593230000022"/>
    <d v="2011-06-28T00:00:00"/>
    <n v="360"/>
    <n v="3"/>
    <n v="357"/>
    <n v="9.4999552816635422"/>
    <n v="133805.14000000001"/>
    <n v="103337.26"/>
    <n v="103711.1"/>
    <x v="2"/>
    <x v="0"/>
  </r>
  <r>
    <n v="3669923683"/>
    <n v="20001310171777"/>
    <d v="2011-03-23T00:00:00"/>
    <n v="360"/>
    <n v="6"/>
    <n v="354"/>
    <n v="9.4999552816635422"/>
    <n v="130000"/>
    <n v="103307.17"/>
    <n v="104000"/>
    <x v="4"/>
    <x v="0"/>
  </r>
  <r>
    <n v="41648773915"/>
    <n v="20001330168518"/>
    <d v="2011-02-08T00:00:00"/>
    <n v="264"/>
    <n v="7"/>
    <n v="257"/>
    <n v="9.4999552816635422"/>
    <n v="116567.23"/>
    <n v="103591.21"/>
    <n v="103033.16"/>
    <x v="4"/>
    <x v="0"/>
  </r>
  <r>
    <n v="25984881802"/>
    <n v="70103230000610"/>
    <d v="2010-09-22T00:00:00"/>
    <n v="180"/>
    <n v="12"/>
    <n v="168"/>
    <n v="9.4999552816635422"/>
    <n v="140000"/>
    <n v="104142.07"/>
    <n v="110000"/>
    <x v="0"/>
    <x v="0"/>
  </r>
  <r>
    <n v="10236904892"/>
    <n v="70207230003171"/>
    <d v="2010-09-23T00:00:00"/>
    <n v="180"/>
    <n v="12"/>
    <n v="168"/>
    <n v="9.4999552816635422"/>
    <n v="160000"/>
    <n v="104139.81"/>
    <n v="110000"/>
    <x v="5"/>
    <x v="0"/>
  </r>
  <r>
    <n v="95145141572"/>
    <n v="20001330174984"/>
    <d v="2011-06-13T00:00:00"/>
    <n v="156"/>
    <n v="3"/>
    <n v="153"/>
    <n v="9.4999552816635422"/>
    <n v="161508.9"/>
    <n v="104299.65"/>
    <n v="105353.13"/>
    <x v="5"/>
    <x v="0"/>
  </r>
  <r>
    <n v="31348563877"/>
    <n v="70566230000290"/>
    <d v="2010-08-27T00:00:00"/>
    <n v="192"/>
    <n v="13"/>
    <n v="179"/>
    <n v="9.4999552816635422"/>
    <n v="144000"/>
    <n v="103985.29"/>
    <n v="110000"/>
    <x v="4"/>
    <x v="0"/>
  </r>
  <r>
    <n v="8120767705"/>
    <n v="20001310152993"/>
    <d v="2010-08-12T00:00:00"/>
    <n v="360"/>
    <n v="13"/>
    <n v="347"/>
    <n v="9.4999552816635422"/>
    <n v="200000"/>
    <n v="103000.73"/>
    <n v="105000"/>
    <x v="5"/>
    <x v="0"/>
  </r>
  <r>
    <n v="31923804898"/>
    <n v="70678230000347"/>
    <d v="2011-04-26T00:00:00"/>
    <n v="360"/>
    <n v="5"/>
    <n v="355"/>
    <n v="9.4999552816635422"/>
    <n v="167000"/>
    <n v="102933.94"/>
    <n v="103547.57"/>
    <x v="4"/>
    <x v="0"/>
  </r>
  <r>
    <n v="19539089859"/>
    <n v="20001320109594"/>
    <d v="2011-01-19T00:00:00"/>
    <n v="360"/>
    <n v="8"/>
    <n v="352"/>
    <n v="9.4999552816635422"/>
    <n v="138725.01"/>
    <n v="102934.9"/>
    <n v="102130.78"/>
    <x v="4"/>
    <x v="0"/>
  </r>
  <r>
    <n v="44555679253"/>
    <n v="20001330165764"/>
    <d v="2011-01-21T00:00:00"/>
    <n v="360"/>
    <n v="8"/>
    <n v="352"/>
    <n v="9.4999552816635422"/>
    <n v="152952"/>
    <n v="102909.21"/>
    <n v="104000"/>
    <x v="6"/>
    <x v="0"/>
  </r>
  <r>
    <n v="21365584801"/>
    <n v="70566230000509"/>
    <d v="2011-06-10T00:00:00"/>
    <n v="156"/>
    <n v="3"/>
    <n v="153"/>
    <n v="9.4999552816635422"/>
    <n v="148000"/>
    <n v="104033.44"/>
    <n v="105000"/>
    <x v="4"/>
    <x v="0"/>
  </r>
  <r>
    <n v="2286852901"/>
    <n v="71273230000575"/>
    <d v="2011-01-27T00:00:00"/>
    <n v="60"/>
    <n v="8"/>
    <n v="52"/>
    <n v="9.4999552816635422"/>
    <n v="161000"/>
    <n v="108231.45"/>
    <n v="123580.3"/>
    <x v="5"/>
    <x v="0"/>
  </r>
  <r>
    <n v="19263878803"/>
    <n v="70268230000280"/>
    <d v="2011-02-28T00:00:00"/>
    <n v="276"/>
    <n v="7"/>
    <n v="269"/>
    <n v="9.4999552816635422"/>
    <n v="135000"/>
    <n v="103132.96"/>
    <n v="104900"/>
    <x v="4"/>
    <x v="0"/>
  </r>
  <r>
    <n v="29642919850"/>
    <n v="20001330168879"/>
    <d v="2011-02-15T00:00:00"/>
    <n v="180"/>
    <n v="7"/>
    <n v="173"/>
    <n v="9.4999552816635422"/>
    <n v="133124.24"/>
    <n v="103668.65"/>
    <n v="106499.39"/>
    <x v="2"/>
    <x v="0"/>
  </r>
  <r>
    <n v="13330676825"/>
    <n v="70027230000174"/>
    <d v="2011-02-22T00:00:00"/>
    <n v="240"/>
    <n v="7"/>
    <n v="233"/>
    <n v="9.4999552816635422"/>
    <n v="132500"/>
    <n v="102998.83"/>
    <n v="105000"/>
    <x v="5"/>
    <x v="0"/>
  </r>
  <r>
    <n v="99260123615"/>
    <n v="20001310160708"/>
    <d v="2010-11-17T00:00:00"/>
    <n v="360"/>
    <n v="10"/>
    <n v="350"/>
    <n v="9.4999552816635422"/>
    <n v="130000"/>
    <n v="102546.75"/>
    <n v="104000"/>
    <x v="4"/>
    <x v="0"/>
  </r>
  <r>
    <n v="84284480197"/>
    <n v="71392230000454"/>
    <d v="2011-02-04T00:00:00"/>
    <n v="240"/>
    <n v="7"/>
    <n v="233"/>
    <n v="9.4999552816635422"/>
    <n v="174207.18"/>
    <n v="102973.3"/>
    <n v="104435.55"/>
    <x v="5"/>
    <x v="0"/>
  </r>
  <r>
    <n v="46618252920"/>
    <n v="71247230000045"/>
    <d v="2010-09-03T00:00:00"/>
    <n v="360"/>
    <n v="12"/>
    <n v="348"/>
    <n v="9.4999552816635422"/>
    <n v="130000"/>
    <n v="102530.45"/>
    <n v="104000"/>
    <x v="5"/>
    <x v="0"/>
  </r>
  <r>
    <n v="35357054878"/>
    <n v="74632230000022"/>
    <d v="2011-04-08T00:00:00"/>
    <n v="360"/>
    <n v="5"/>
    <n v="355"/>
    <n v="9.4999552816635422"/>
    <n v="138504.56"/>
    <n v="102470.29"/>
    <n v="102635.7"/>
    <x v="4"/>
    <x v="0"/>
  </r>
  <r>
    <n v="40693864087"/>
    <n v="71018230000324"/>
    <d v="2010-11-26T00:00:00"/>
    <n v="360"/>
    <n v="10"/>
    <n v="350"/>
    <n v="9.4999552816635422"/>
    <n v="130000"/>
    <n v="102329.34"/>
    <n v="104000"/>
    <x v="2"/>
    <x v="0"/>
  </r>
  <r>
    <n v="54860563972"/>
    <n v="20001330168224"/>
    <d v="2011-02-17T00:00:00"/>
    <n v="360"/>
    <n v="7"/>
    <n v="353"/>
    <n v="9.4999552816635422"/>
    <n v="173355.53"/>
    <n v="102319.42"/>
    <n v="71355.53"/>
    <x v="4"/>
    <x v="2"/>
  </r>
  <r>
    <n v="91149088591"/>
    <n v="72135230000989"/>
    <d v="2010-06-16T00:00:00"/>
    <n v="360"/>
    <n v="15"/>
    <n v="345"/>
    <n v="9.4999552816635422"/>
    <n v="171065.39"/>
    <n v="102323.12"/>
    <n v="104772.87"/>
    <x v="1"/>
    <x v="0"/>
  </r>
  <r>
    <n v="591679981"/>
    <n v="20001330166167"/>
    <d v="2011-01-26T00:00:00"/>
    <n v="360"/>
    <n v="8"/>
    <n v="352"/>
    <n v="9.4999552816635422"/>
    <n v="184000"/>
    <n v="102248.13"/>
    <n v="103500"/>
    <x v="5"/>
    <x v="0"/>
  </r>
  <r>
    <n v="21610860810"/>
    <n v="70033230000683"/>
    <d v="2010-11-26T00:00:00"/>
    <n v="144"/>
    <n v="10"/>
    <n v="134"/>
    <n v="9.4999552816635422"/>
    <n v="150000"/>
    <n v="103594.39"/>
    <n v="110000"/>
    <x v="5"/>
    <x v="0"/>
  </r>
  <r>
    <n v="13178670840"/>
    <n v="70107230000532"/>
    <d v="2011-02-14T00:00:00"/>
    <n v="360"/>
    <n v="7"/>
    <n v="353"/>
    <n v="9.4999552816635422"/>
    <n v="193000"/>
    <n v="101991.79"/>
    <n v="102706.92"/>
    <x v="5"/>
    <x v="0"/>
  </r>
  <r>
    <n v="83955895572"/>
    <n v="20001310167630"/>
    <d v="2011-01-28T00:00:00"/>
    <n v="360"/>
    <n v="8"/>
    <n v="352"/>
    <n v="9.4999552816635422"/>
    <n v="132000"/>
    <n v="101986.65"/>
    <n v="103296.66"/>
    <x v="4"/>
    <x v="0"/>
  </r>
  <r>
    <n v="32451125802"/>
    <n v="74189230000032"/>
    <d v="2011-06-28T00:00:00"/>
    <n v="360"/>
    <n v="3"/>
    <n v="357"/>
    <n v="9.4999552816635422"/>
    <n v="130386.6"/>
    <n v="101761.95"/>
    <n v="102130.1"/>
    <x v="5"/>
    <x v="0"/>
  </r>
  <r>
    <n v="29840655817"/>
    <n v="70400230001816"/>
    <d v="2011-01-27T00:00:00"/>
    <n v="360"/>
    <n v="8"/>
    <n v="352"/>
    <n v="9.4999552816635422"/>
    <n v="145031.01"/>
    <n v="101772.31"/>
    <n v="103000"/>
    <x v="2"/>
    <x v="0"/>
  </r>
  <r>
    <n v="28406459808"/>
    <n v="20001320109527"/>
    <d v="2010-12-30T00:00:00"/>
    <n v="360"/>
    <n v="8"/>
    <n v="352"/>
    <n v="9.4999552816635422"/>
    <n v="138725.01"/>
    <n v="101748.39"/>
    <n v="102600"/>
    <x v="4"/>
    <x v="0"/>
  </r>
  <r>
    <n v="7659096850"/>
    <n v="70658230003791"/>
    <d v="2010-03-24T00:00:00"/>
    <n v="120"/>
    <n v="18"/>
    <n v="102"/>
    <n v="9.4999552816635422"/>
    <n v="150000"/>
    <n v="103774.97"/>
    <n v="120000"/>
    <x v="2"/>
    <x v="0"/>
  </r>
  <r>
    <n v="30385127880"/>
    <n v="20001310161291"/>
    <d v="2010-11-23T00:00:00"/>
    <n v="240"/>
    <n v="10"/>
    <n v="230"/>
    <n v="9.4999552816635422"/>
    <n v="155000"/>
    <n v="101961.39"/>
    <n v="105000"/>
    <x v="5"/>
    <x v="0"/>
  </r>
  <r>
    <n v="22548560813"/>
    <n v="70167230000617"/>
    <d v="2011-04-08T00:00:00"/>
    <n v="180"/>
    <n v="5"/>
    <n v="175"/>
    <n v="9.4999552816635422"/>
    <n v="166893.21"/>
    <n v="102369.94"/>
    <n v="104000"/>
    <x v="2"/>
    <x v="0"/>
  </r>
  <r>
    <n v="29381609845"/>
    <n v="70154230003363"/>
    <d v="2010-06-17T00:00:00"/>
    <n v="360"/>
    <n v="15"/>
    <n v="345"/>
    <n v="9.4999552816635422"/>
    <n v="139900"/>
    <n v="101455.79"/>
    <n v="104000"/>
    <x v="2"/>
    <x v="0"/>
  </r>
  <r>
    <n v="4757719825"/>
    <n v="70123230000992"/>
    <d v="2010-06-21T00:00:00"/>
    <n v="360"/>
    <n v="15"/>
    <n v="345"/>
    <n v="9.4999552816635422"/>
    <n v="130000"/>
    <n v="101454.86"/>
    <n v="104000"/>
    <x v="5"/>
    <x v="0"/>
  </r>
  <r>
    <n v="27214592878"/>
    <n v="72000230009227"/>
    <d v="2011-01-24T00:00:00"/>
    <n v="180"/>
    <n v="8"/>
    <n v="172"/>
    <n v="9.4999552816635422"/>
    <n v="15474.48"/>
    <n v="102354.36"/>
    <n v="105974"/>
    <x v="4"/>
    <x v="0"/>
  </r>
  <r>
    <n v="426644549"/>
    <n v="20001330164962"/>
    <d v="2011-01-18T00:00:00"/>
    <n v="204"/>
    <n v="8"/>
    <n v="196"/>
    <n v="9.4999552816635422"/>
    <n v="177890.37"/>
    <n v="102123.69"/>
    <n v="105000"/>
    <x v="2"/>
    <x v="0"/>
  </r>
  <r>
    <n v="17523045863"/>
    <n v="70207230004160"/>
    <d v="2011-05-24T00:00:00"/>
    <n v="240"/>
    <n v="4"/>
    <n v="236"/>
    <n v="9.4999552816635422"/>
    <n v="195000"/>
    <n v="101728.11"/>
    <n v="102692"/>
    <x v="5"/>
    <x v="0"/>
  </r>
  <r>
    <n v="56879156991"/>
    <n v="73327230000129"/>
    <d v="2011-06-30T00:00:00"/>
    <n v="360"/>
    <n v="3"/>
    <n v="357"/>
    <n v="9.4999552816635422"/>
    <n v="145900"/>
    <n v="101250.82"/>
    <n v="100532.64"/>
    <x v="4"/>
    <x v="0"/>
  </r>
  <r>
    <n v="30869244892"/>
    <n v="20001330139330"/>
    <d v="2010-07-26T00:00:00"/>
    <n v="240"/>
    <n v="14"/>
    <n v="226"/>
    <n v="9.4999552816635422"/>
    <n v="133000"/>
    <n v="101694.49"/>
    <n v="106400"/>
    <x v="5"/>
    <x v="0"/>
  </r>
  <r>
    <n v="86386794168"/>
    <n v="20001330170164"/>
    <d v="2011-02-24T00:00:00"/>
    <n v="240"/>
    <n v="7"/>
    <n v="233"/>
    <n v="9.4999552816635422"/>
    <n v="145288.76"/>
    <n v="101639.19"/>
    <n v="103704.72"/>
    <x v="1"/>
    <x v="0"/>
  </r>
  <r>
    <n v="26865764803"/>
    <n v="20001330143345"/>
    <d v="2010-08-18T00:00:00"/>
    <n v="360"/>
    <n v="13"/>
    <n v="347"/>
    <n v="9.4999552816635422"/>
    <n v="154522.35999999999"/>
    <n v="101198.41"/>
    <n v="103400"/>
    <x v="4"/>
    <x v="0"/>
  </r>
  <r>
    <n v="2643725816"/>
    <n v="70019230002265"/>
    <d v="2010-11-09T00:00:00"/>
    <n v="216"/>
    <n v="10"/>
    <n v="206"/>
    <n v="9.4999552816635422"/>
    <n v="140000"/>
    <n v="101767.56"/>
    <n v="105000"/>
    <x v="5"/>
    <x v="0"/>
  </r>
  <r>
    <n v="29245374874"/>
    <n v="70663230001434"/>
    <d v="2011-02-28T00:00:00"/>
    <n v="216"/>
    <n v="6"/>
    <n v="210"/>
    <n v="9.4999552816635422"/>
    <n v="129000"/>
    <n v="101642.52"/>
    <n v="102828.57"/>
    <x v="5"/>
    <x v="0"/>
  </r>
  <r>
    <n v="53304110178"/>
    <n v="20001330169255"/>
    <d v="2011-02-16T00:00:00"/>
    <n v="240"/>
    <n v="7"/>
    <n v="233"/>
    <n v="9.4999552816635422"/>
    <n v="129016.61"/>
    <n v="101436.87"/>
    <n v="103213.29"/>
    <x v="4"/>
    <x v="0"/>
  </r>
  <r>
    <n v="30958690880"/>
    <n v="70274230000012"/>
    <d v="2011-02-28T00:00:00"/>
    <n v="180"/>
    <n v="7"/>
    <n v="173"/>
    <n v="9.4999552816635422"/>
    <n v="138725.01"/>
    <n v="101869.41"/>
    <n v="105073.13"/>
    <x v="4"/>
    <x v="0"/>
  </r>
  <r>
    <n v="3561068880"/>
    <n v="20001330128451"/>
    <d v="2010-03-23T00:00:00"/>
    <n v="300"/>
    <n v="18"/>
    <n v="282"/>
    <n v="9.4999552816635422"/>
    <n v="133418.91"/>
    <n v="101159.8"/>
    <n v="105674.6"/>
    <x v="0"/>
    <x v="0"/>
  </r>
  <r>
    <n v="156098555"/>
    <n v="20001330165020"/>
    <d v="2011-01-20T00:00:00"/>
    <n v="360"/>
    <n v="8"/>
    <n v="352"/>
    <n v="9.4999552816635422"/>
    <n v="146053.44"/>
    <n v="100936.23"/>
    <n v="101967.97"/>
    <x v="5"/>
    <x v="0"/>
  </r>
  <r>
    <n v="34404474806"/>
    <n v="20001320110053"/>
    <d v="2011-02-28T00:00:00"/>
    <n v="324"/>
    <n v="7"/>
    <n v="317"/>
    <n v="9.4999552816635422"/>
    <n v="132307.62"/>
    <n v="100977.22"/>
    <n v="102312.91"/>
    <x v="5"/>
    <x v="0"/>
  </r>
  <r>
    <n v="34329056291"/>
    <n v="20001330169298"/>
    <d v="2011-02-16T00:00:00"/>
    <n v="360"/>
    <n v="7"/>
    <n v="353"/>
    <n v="9.4999552816635422"/>
    <n v="138000"/>
    <n v="100851.21"/>
    <n v="101600"/>
    <x v="2"/>
    <x v="0"/>
  </r>
  <r>
    <n v="75526581934"/>
    <n v="20001310137005"/>
    <d v="2010-03-01T00:00:00"/>
    <n v="180"/>
    <n v="18"/>
    <n v="162"/>
    <n v="9.4999552816635422"/>
    <n v="150000"/>
    <n v="101860.41"/>
    <n v="110500"/>
    <x v="2"/>
    <x v="0"/>
  </r>
  <r>
    <n v="29360900249"/>
    <n v="20001310160864"/>
    <d v="2010-11-16T00:00:00"/>
    <n v="240"/>
    <n v="10"/>
    <n v="230"/>
    <n v="9.4999552816635422"/>
    <n v="130000"/>
    <n v="101193.1"/>
    <n v="104000"/>
    <x v="5"/>
    <x v="0"/>
  </r>
  <r>
    <n v="74236890259"/>
    <n v="20001330161157"/>
    <d v="2010-12-22T00:00:00"/>
    <n v="240"/>
    <n v="9"/>
    <n v="231"/>
    <n v="9.4999552816635422"/>
    <n v="147072.51"/>
    <n v="101136.31"/>
    <n v="103781.77"/>
    <x v="1"/>
    <x v="0"/>
  </r>
  <r>
    <n v="85862746153"/>
    <n v="73236230000148"/>
    <d v="2011-06-10T00:00:00"/>
    <n v="300"/>
    <n v="3"/>
    <n v="297"/>
    <n v="9.4999552816635422"/>
    <n v="121000"/>
    <n v="100754.77"/>
    <n v="100000"/>
    <x v="6"/>
    <x v="0"/>
  </r>
  <r>
    <n v="21554268877"/>
    <n v="20001330137787"/>
    <d v="2010-06-30T00:00:00"/>
    <n v="360"/>
    <n v="15"/>
    <n v="345"/>
    <n v="9.4999552816635422"/>
    <n v="146434.26"/>
    <n v="100590.02"/>
    <n v="103400"/>
    <x v="2"/>
    <x v="0"/>
  </r>
  <r>
    <n v="7407814805"/>
    <n v="73275230000050"/>
    <d v="2011-04-14T00:00:00"/>
    <n v="300"/>
    <n v="5"/>
    <n v="295"/>
    <n v="9.4999552816635422"/>
    <n v="135700"/>
    <n v="100651.47"/>
    <n v="100000"/>
    <x v="4"/>
    <x v="0"/>
  </r>
  <r>
    <n v="594328888"/>
    <n v="70353230000172"/>
    <d v="2010-11-19T00:00:00"/>
    <n v="360"/>
    <n v="10"/>
    <n v="350"/>
    <n v="9.4999552816635422"/>
    <n v="160000"/>
    <n v="100476.1"/>
    <n v="101920"/>
    <x v="5"/>
    <x v="0"/>
  </r>
  <r>
    <n v="28174433813"/>
    <n v="72154230000209"/>
    <d v="2011-02-08T00:00:00"/>
    <n v="180"/>
    <n v="7"/>
    <n v="173"/>
    <n v="9.4999552816635422"/>
    <n v="177000"/>
    <n v="101352.04"/>
    <n v="103988.87"/>
    <x v="4"/>
    <x v="0"/>
  </r>
  <r>
    <n v="10941081893"/>
    <n v="20001330170687"/>
    <d v="2011-02-28T00:00:00"/>
    <n v="360"/>
    <n v="7"/>
    <n v="353"/>
    <n v="9.4999552816635422"/>
    <n v="155000"/>
    <n v="100446.13"/>
    <n v="101550.5"/>
    <x v="5"/>
    <x v="0"/>
  </r>
  <r>
    <n v="14788293897"/>
    <n v="20001310175675"/>
    <d v="2011-06-06T00:00:00"/>
    <n v="360"/>
    <n v="3"/>
    <n v="357"/>
    <n v="9.4999552816635422"/>
    <n v="170000"/>
    <n v="100343.79"/>
    <n v="100000"/>
    <x v="5"/>
    <x v="0"/>
  </r>
  <r>
    <n v="8489099766"/>
    <n v="71531230000161"/>
    <d v="2011-02-18T00:00:00"/>
    <n v="360"/>
    <n v="7"/>
    <n v="353"/>
    <n v="9.4999552816635422"/>
    <n v="157755.25"/>
    <n v="100287.77"/>
    <n v="101160.78"/>
    <x v="5"/>
    <x v="0"/>
  </r>
  <r>
    <n v="5011250601"/>
    <n v="72187230001392"/>
    <d v="2011-02-04T00:00:00"/>
    <n v="240"/>
    <n v="7"/>
    <n v="233"/>
    <n v="9.4999552816635422"/>
    <n v="159120"/>
    <n v="100703.65"/>
    <n v="102131.49"/>
    <x v="5"/>
    <x v="0"/>
  </r>
  <r>
    <n v="61590142500"/>
    <n v="20001330162919"/>
    <d v="2011-01-18T00:00:00"/>
    <n v="180"/>
    <n v="8"/>
    <n v="172"/>
    <n v="9.4999552816635422"/>
    <n v="169453.97"/>
    <n v="101169.84"/>
    <n v="104588.43"/>
    <x v="5"/>
    <x v="0"/>
  </r>
  <r>
    <n v="55801200797"/>
    <n v="70102230000736"/>
    <d v="2011-06-30T00:00:00"/>
    <n v="240"/>
    <n v="3"/>
    <n v="237"/>
    <n v="9.4999552816635422"/>
    <n v="189650.77"/>
    <n v="100566.88"/>
    <n v="100000"/>
    <x v="5"/>
    <x v="0"/>
  </r>
  <r>
    <n v="22588193854"/>
    <n v="74335230000133"/>
    <d v="2011-06-30T00:00:00"/>
    <n v="360"/>
    <n v="3"/>
    <n v="357"/>
    <n v="9.4999552816635422"/>
    <n v="128163.79"/>
    <n v="100018.09"/>
    <n v="99325.66"/>
    <x v="2"/>
    <x v="0"/>
  </r>
  <r>
    <n v="6636871873"/>
    <n v="20001310174008"/>
    <d v="2011-04-19T00:00:00"/>
    <n v="360"/>
    <n v="5"/>
    <n v="355"/>
    <n v="9.4999552816635422"/>
    <n v="135000"/>
    <n v="99999.93"/>
    <n v="100470"/>
    <x v="5"/>
    <x v="0"/>
  </r>
  <r>
    <n v="72495235972"/>
    <n v="20001330166159"/>
    <d v="2011-01-26T00:00:00"/>
    <n v="288"/>
    <n v="8"/>
    <n v="280"/>
    <n v="9.4999552816635422"/>
    <n v="132900"/>
    <n v="100193.73"/>
    <n v="102000"/>
    <x v="5"/>
    <x v="0"/>
  </r>
  <r>
    <n v="8862048874"/>
    <n v="70156230000662"/>
    <d v="2010-11-26T00:00:00"/>
    <n v="360"/>
    <n v="10"/>
    <n v="350"/>
    <n v="9.4999552816635422"/>
    <n v="190000"/>
    <n v="99974.65"/>
    <n v="101606.81"/>
    <x v="5"/>
    <x v="0"/>
  </r>
  <r>
    <n v="53960998104"/>
    <n v="20001310158797"/>
    <d v="2010-10-22T00:00:00"/>
    <n v="144"/>
    <n v="11"/>
    <n v="133"/>
    <n v="9.4999552816635422"/>
    <n v="159000"/>
    <n v="101257.69"/>
    <n v="108156.09"/>
    <x v="5"/>
    <x v="0"/>
  </r>
  <r>
    <n v="16840203875"/>
    <n v="73705230000174"/>
    <d v="2011-06-29T00:00:00"/>
    <n v="240"/>
    <n v="3"/>
    <n v="237"/>
    <n v="9.4999552816635422"/>
    <n v="128272.98"/>
    <n v="100220.08"/>
    <n v="101000"/>
    <x v="5"/>
    <x v="0"/>
  </r>
  <r>
    <n v="26476716808"/>
    <n v="70782230000422"/>
    <d v="2011-03-09T00:00:00"/>
    <n v="360"/>
    <n v="6"/>
    <n v="354"/>
    <n v="9.4999552816635422"/>
    <n v="125000"/>
    <n v="99676.75"/>
    <n v="100000"/>
    <x v="6"/>
    <x v="0"/>
  </r>
  <r>
    <n v="57107165020"/>
    <n v="73095230000086"/>
    <d v="2011-05-24T00:00:00"/>
    <n v="360"/>
    <n v="4"/>
    <n v="356"/>
    <n v="9.4999552816635422"/>
    <n v="148659.48000000001"/>
    <n v="99584.45"/>
    <n v="99963.28"/>
    <x v="2"/>
    <x v="0"/>
  </r>
  <r>
    <n v="765505916"/>
    <n v="20001330166310"/>
    <d v="2011-01-26T00:00:00"/>
    <n v="360"/>
    <n v="8"/>
    <n v="352"/>
    <n v="9.4999552816635422"/>
    <n v="127500"/>
    <n v="99510.44"/>
    <n v="100728.76"/>
    <x v="5"/>
    <x v="0"/>
  </r>
  <r>
    <n v="75774992772"/>
    <n v="20001330169921"/>
    <d v="2011-02-23T00:00:00"/>
    <n v="360"/>
    <n v="7"/>
    <n v="353"/>
    <n v="9.4999552816635422"/>
    <n v="126446.57"/>
    <n v="99456.58"/>
    <n v="100400"/>
    <x v="5"/>
    <x v="0"/>
  </r>
  <r>
    <n v="3549599994"/>
    <n v="20001310155542"/>
    <d v="2010-09-08T00:00:00"/>
    <n v="205"/>
    <n v="10"/>
    <n v="195"/>
    <n v="9.4999552816635422"/>
    <n v="170000"/>
    <n v="100144.24"/>
    <n v="125000"/>
    <x v="4"/>
    <x v="0"/>
  </r>
  <r>
    <n v="27124531829"/>
    <n v="72154230000179"/>
    <d v="2011-02-08T00:00:00"/>
    <n v="360"/>
    <n v="7"/>
    <n v="353"/>
    <n v="9.4999552816635422"/>
    <n v="177000"/>
    <n v="99441.4"/>
    <n v="100005.33"/>
    <x v="5"/>
    <x v="0"/>
  </r>
  <r>
    <n v="5788119600"/>
    <n v="70575230000753"/>
    <d v="2010-02-24T00:00:00"/>
    <n v="240"/>
    <n v="19"/>
    <n v="221"/>
    <n v="9.4999552816635422"/>
    <n v="160000"/>
    <n v="99950.76"/>
    <n v="128000"/>
    <x v="5"/>
    <x v="0"/>
  </r>
  <r>
    <n v="72023600715"/>
    <n v="73183230000038"/>
    <d v="2011-06-29T00:00:00"/>
    <n v="204"/>
    <n v="2"/>
    <n v="202"/>
    <n v="9.4999552816635422"/>
    <n v="130000"/>
    <n v="100077.43"/>
    <n v="100000"/>
    <x v="5"/>
    <x v="0"/>
  </r>
  <r>
    <n v="2837603627"/>
    <n v="72187230001473"/>
    <d v="2011-03-11T00:00:00"/>
    <n v="300"/>
    <n v="6"/>
    <n v="294"/>
    <n v="9.4999552816635422"/>
    <n v="163240"/>
    <n v="99562.11"/>
    <n v="100175.48"/>
    <x v="2"/>
    <x v="0"/>
  </r>
  <r>
    <n v="11606581708"/>
    <n v="70800230000670"/>
    <d v="2011-06-10T00:00:00"/>
    <n v="240"/>
    <n v="3"/>
    <n v="237"/>
    <n v="9.4999552816635422"/>
    <n v="160000"/>
    <n v="99759.43"/>
    <n v="100000"/>
    <x v="5"/>
    <x v="0"/>
  </r>
  <r>
    <n v="28336690115"/>
    <n v="73444230000010"/>
    <d v="2011-04-28T00:00:00"/>
    <n v="360"/>
    <n v="5"/>
    <n v="355"/>
    <n v="9.4999552816635422"/>
    <n v="137275.25"/>
    <n v="99331.47"/>
    <n v="100022"/>
    <x v="5"/>
    <x v="0"/>
  </r>
  <r>
    <n v="992753333"/>
    <n v="20001310161976"/>
    <d v="2010-11-29T00:00:00"/>
    <n v="360"/>
    <n v="10"/>
    <n v="350"/>
    <n v="9.4999552816635422"/>
    <n v="137000"/>
    <n v="99332.62"/>
    <n v="100400"/>
    <x v="2"/>
    <x v="0"/>
  </r>
  <r>
    <n v="391773607"/>
    <n v="20001330165047"/>
    <d v="2011-01-11T00:00:00"/>
    <n v="360"/>
    <n v="8"/>
    <n v="352"/>
    <n v="9.4999552816635422"/>
    <n v="144831.87"/>
    <n v="99298.97"/>
    <n v="100000"/>
    <x v="5"/>
    <x v="0"/>
  </r>
  <r>
    <n v="21839655844"/>
    <n v="70529230000024"/>
    <d v="2011-03-28T00:00:00"/>
    <n v="360"/>
    <n v="6"/>
    <n v="354"/>
    <n v="9.4999552816635422"/>
    <n v="160000"/>
    <n v="99151.69"/>
    <n v="100000"/>
    <x v="4"/>
    <x v="0"/>
  </r>
  <r>
    <n v="17344895889"/>
    <n v="20001330169140"/>
    <d v="2011-02-21T00:00:00"/>
    <n v="360"/>
    <n v="7"/>
    <n v="353"/>
    <n v="9.4999552816635422"/>
    <n v="138054.78"/>
    <n v="99148.61"/>
    <n v="100000"/>
    <x v="2"/>
    <x v="0"/>
  </r>
  <r>
    <n v="3277413926"/>
    <n v="20001330132530"/>
    <d v="2010-05-24T00:00:00"/>
    <n v="360"/>
    <n v="16"/>
    <n v="344"/>
    <n v="9.4999552816635422"/>
    <n v="159000"/>
    <n v="99113.79"/>
    <n v="102000"/>
    <x v="2"/>
    <x v="0"/>
  </r>
  <r>
    <n v="46686673072"/>
    <n v="74365230000020"/>
    <d v="2011-06-21T00:00:00"/>
    <n v="240"/>
    <n v="3"/>
    <n v="237"/>
    <n v="9.4999552816635422"/>
    <n v="186308.7"/>
    <n v="99431.4"/>
    <n v="100000"/>
    <x v="5"/>
    <x v="0"/>
  </r>
  <r>
    <n v="4377268783"/>
    <n v="70102230000752"/>
    <d v="2011-06-30T00:00:00"/>
    <n v="360"/>
    <n v="3"/>
    <n v="357"/>
    <n v="9.4999552816635422"/>
    <n v="173430.03"/>
    <n v="98951.93"/>
    <n v="98264.4"/>
    <x v="2"/>
    <x v="0"/>
  </r>
  <r>
    <n v="99218542168"/>
    <n v="20001330170520"/>
    <d v="2011-02-28T00:00:00"/>
    <n v="360"/>
    <n v="7"/>
    <n v="353"/>
    <n v="9.4999552816635422"/>
    <n v="125032.84"/>
    <n v="98938.44"/>
    <n v="100026.27"/>
    <x v="4"/>
    <x v="0"/>
  </r>
  <r>
    <n v="2314116933"/>
    <n v="20001310170975"/>
    <d v="2011-03-04T00:00:00"/>
    <n v="240"/>
    <n v="6"/>
    <n v="234"/>
    <n v="9.4999552816635422"/>
    <n v="165379.79"/>
    <n v="99337.56"/>
    <n v="100400"/>
    <x v="5"/>
    <x v="0"/>
  </r>
  <r>
    <n v="79410219191"/>
    <n v="70910230000029"/>
    <d v="2011-04-08T00:00:00"/>
    <n v="360"/>
    <n v="5"/>
    <n v="355"/>
    <n v="9.4999552816635422"/>
    <n v="123819.45"/>
    <n v="98895.9"/>
    <n v="99055.56"/>
    <x v="2"/>
    <x v="0"/>
  </r>
  <r>
    <n v="28237519809"/>
    <n v="73858230000023"/>
    <d v="2011-06-27T00:00:00"/>
    <n v="240"/>
    <n v="3"/>
    <n v="237"/>
    <n v="9.4999552816635422"/>
    <n v="170000"/>
    <n v="99310.2"/>
    <n v="100000"/>
    <x v="4"/>
    <x v="0"/>
  </r>
  <r>
    <n v="71729089968"/>
    <n v="20001330166183"/>
    <d v="2011-01-26T00:00:00"/>
    <n v="360"/>
    <n v="8"/>
    <n v="352"/>
    <n v="9.4999552816635422"/>
    <n v="134300"/>
    <n v="98790.44"/>
    <n v="100000"/>
    <x v="5"/>
    <x v="0"/>
  </r>
  <r>
    <n v="22122864818"/>
    <n v="20001330174666"/>
    <d v="2011-05-18T00:00:00"/>
    <n v="240"/>
    <n v="4"/>
    <n v="236"/>
    <n v="9.4999552816635422"/>
    <n v="194310.85"/>
    <n v="99198.21"/>
    <n v="100000"/>
    <x v="1"/>
    <x v="0"/>
  </r>
  <r>
    <n v="18817232831"/>
    <n v="20001330154142"/>
    <d v="2010-10-29T00:00:00"/>
    <n v="300"/>
    <n v="11"/>
    <n v="289"/>
    <n v="9.4999552816635422"/>
    <n v="193000"/>
    <n v="98918.11"/>
    <n v="101000"/>
    <x v="2"/>
    <x v="0"/>
  </r>
  <r>
    <n v="54108730682"/>
    <n v="72255230000424"/>
    <d v="2010-03-08T00:00:00"/>
    <n v="240"/>
    <n v="18"/>
    <n v="222"/>
    <n v="9.4999552816635422"/>
    <n v="131250"/>
    <n v="99215.73"/>
    <n v="105000"/>
    <x v="5"/>
    <x v="0"/>
  </r>
  <r>
    <n v="13610309768"/>
    <n v="20001330165306"/>
    <d v="2011-01-18T00:00:00"/>
    <n v="156"/>
    <n v="8"/>
    <n v="148"/>
    <n v="9.4999552816635422"/>
    <n v="137385.98000000001"/>
    <n v="99880.73"/>
    <n v="104000"/>
    <x v="5"/>
    <x v="0"/>
  </r>
  <r>
    <n v="76013332649"/>
    <n v="20001310145903"/>
    <d v="2010-05-26T00:00:00"/>
    <n v="360"/>
    <n v="16"/>
    <n v="344"/>
    <n v="9.4999552816635422"/>
    <n v="127000"/>
    <n v="98659.45"/>
    <n v="101600"/>
    <x v="5"/>
    <x v="0"/>
  </r>
  <r>
    <n v="88337804815"/>
    <n v="70002230001000"/>
    <d v="2011-04-13T00:00:00"/>
    <n v="240"/>
    <n v="5"/>
    <n v="235"/>
    <n v="9.4999552816635422"/>
    <n v="160000"/>
    <n v="99038.51"/>
    <n v="100000"/>
    <x v="5"/>
    <x v="0"/>
  </r>
  <r>
    <n v="12633801234"/>
    <n v="20001330170792"/>
    <d v="2011-02-28T00:00:00"/>
    <n v="324"/>
    <n v="7"/>
    <n v="317"/>
    <n v="9.4999552816635422"/>
    <n v="158924.43"/>
    <n v="98694.52"/>
    <n v="100000"/>
    <x v="5"/>
    <x v="0"/>
  </r>
  <r>
    <n v="20495880892"/>
    <n v="73327230000080"/>
    <d v="2011-06-17T00:00:00"/>
    <n v="240"/>
    <n v="3"/>
    <n v="237"/>
    <n v="9.4999552816635422"/>
    <n v="177000"/>
    <n v="99005.64"/>
    <n v="99488.05"/>
    <x v="2"/>
    <x v="0"/>
  </r>
  <r>
    <n v="7179620831"/>
    <n v="70044230000921"/>
    <d v="2010-07-26T00:00:00"/>
    <n v="120"/>
    <n v="14"/>
    <n v="106"/>
    <n v="9.4999552816635422"/>
    <n v="159000"/>
    <n v="100494.42"/>
    <n v="112088"/>
    <x v="4"/>
    <x v="0"/>
  </r>
  <r>
    <n v="4493636866"/>
    <n v="70019230002362"/>
    <d v="2011-01-28T00:00:00"/>
    <n v="336"/>
    <n v="8"/>
    <n v="328"/>
    <n v="9.4999552816635422"/>
    <n v="118835.68"/>
    <n v="98502.7"/>
    <n v="99930.11"/>
    <x v="5"/>
    <x v="0"/>
  </r>
  <r>
    <n v="29422988802"/>
    <n v="20001310155666"/>
    <d v="2010-09-09T00:00:00"/>
    <n v="360"/>
    <n v="12"/>
    <n v="348"/>
    <n v="9.4999552816635422"/>
    <n v="190000"/>
    <n v="98341.61"/>
    <n v="100000"/>
    <x v="2"/>
    <x v="0"/>
  </r>
  <r>
    <n v="9271568737"/>
    <n v="20001310171220"/>
    <d v="2011-03-14T00:00:00"/>
    <n v="240"/>
    <n v="6"/>
    <n v="234"/>
    <n v="9.4999552816635422"/>
    <n v="155000"/>
    <n v="98739.32"/>
    <n v="100000"/>
    <x v="5"/>
    <x v="0"/>
  </r>
  <r>
    <n v="29744232803"/>
    <n v="70056230000976"/>
    <d v="2011-03-17T00:00:00"/>
    <n v="240"/>
    <n v="6"/>
    <n v="234"/>
    <n v="9.4999552816635422"/>
    <n v="140000"/>
    <n v="98737.27"/>
    <n v="100142.94"/>
    <x v="2"/>
    <x v="0"/>
  </r>
  <r>
    <n v="783190808"/>
    <n v="20001310164320"/>
    <d v="2010-12-22T00:00:00"/>
    <n v="192"/>
    <n v="9"/>
    <n v="183"/>
    <n v="9.4999552816635422"/>
    <n v="160000"/>
    <n v="99068.2"/>
    <n v="100000"/>
    <x v="5"/>
    <x v="0"/>
  </r>
  <r>
    <n v="17894614807"/>
    <n v="70155230001342"/>
    <d v="2010-09-16T00:00:00"/>
    <n v="360"/>
    <n v="12"/>
    <n v="348"/>
    <n v="9.4999552816635422"/>
    <n v="140000"/>
    <n v="98228.49"/>
    <n v="100000"/>
    <x v="5"/>
    <x v="0"/>
  </r>
  <r>
    <n v="6408752896"/>
    <n v="70721230001044"/>
    <d v="2010-12-15T00:00:00"/>
    <n v="240"/>
    <n v="9"/>
    <n v="231"/>
    <n v="9.4999552816635422"/>
    <n v="153618.18"/>
    <n v="98641.13"/>
    <n v="101000"/>
    <x v="5"/>
    <x v="0"/>
  </r>
  <r>
    <n v="19626584491"/>
    <n v="20001310164959"/>
    <d v="2010-12-28T00:00:00"/>
    <n v="324"/>
    <n v="9"/>
    <n v="315"/>
    <n v="9.4999552816635422"/>
    <n v="130000"/>
    <n v="98290.48"/>
    <n v="100000"/>
    <x v="4"/>
    <x v="0"/>
  </r>
  <r>
    <n v="31203627866"/>
    <n v="72000230007593"/>
    <d v="2010-10-28T00:00:00"/>
    <n v="360"/>
    <n v="11"/>
    <n v="349"/>
    <n v="9.4999552816635422"/>
    <n v="195127"/>
    <n v="98093.31"/>
    <n v="100000"/>
    <x v="4"/>
    <x v="0"/>
  </r>
  <r>
    <n v="22233747860"/>
    <n v="70011230001760"/>
    <d v="2010-04-26T00:00:00"/>
    <n v="240"/>
    <n v="17"/>
    <n v="223"/>
    <n v="9.4999552816635422"/>
    <n v="153600"/>
    <n v="98564.160000000003"/>
    <n v="99589.45"/>
    <x v="0"/>
    <x v="0"/>
  </r>
  <r>
    <n v="29633080860"/>
    <n v="70157230001039"/>
    <d v="2010-04-05T00:00:00"/>
    <n v="240"/>
    <n v="17"/>
    <n v="223"/>
    <n v="9.4999552816635422"/>
    <n v="157000"/>
    <n v="98508.19"/>
    <n v="99000"/>
    <x v="2"/>
    <x v="0"/>
  </r>
  <r>
    <n v="25019518832"/>
    <n v="20001310150087"/>
    <d v="2010-07-13T00:00:00"/>
    <n v="360"/>
    <n v="14"/>
    <n v="346"/>
    <n v="9.4999552816635422"/>
    <n v="170000"/>
    <n v="97880.26"/>
    <n v="100000"/>
    <x v="5"/>
    <x v="0"/>
  </r>
  <r>
    <n v="44992319653"/>
    <n v="72260230000617"/>
    <d v="2011-03-22T00:00:00"/>
    <n v="240"/>
    <n v="5"/>
    <n v="235"/>
    <n v="9.4999552816635422"/>
    <n v="200000"/>
    <n v="98259.91"/>
    <n v="99000"/>
    <x v="5"/>
    <x v="0"/>
  </r>
  <r>
    <n v="73172332691"/>
    <n v="20001310170754"/>
    <d v="2011-02-28T00:00:00"/>
    <n v="360"/>
    <n v="8"/>
    <n v="352"/>
    <n v="9.4999552816635422"/>
    <n v="150000"/>
    <n v="97824.8"/>
    <n v="100000"/>
    <x v="2"/>
    <x v="0"/>
  </r>
  <r>
    <n v="47701609091"/>
    <n v="72090230000535"/>
    <d v="2010-11-22T00:00:00"/>
    <n v="300"/>
    <n v="10"/>
    <n v="290"/>
    <n v="9.4999552816635422"/>
    <n v="130000"/>
    <n v="97965.48"/>
    <n v="100000"/>
    <x v="0"/>
    <x v="0"/>
  </r>
  <r>
    <n v="676990142"/>
    <n v="20001330164342"/>
    <d v="2011-01-11T00:00:00"/>
    <n v="360"/>
    <n v="8"/>
    <n v="352"/>
    <n v="9.4999552816635422"/>
    <n v="123016.55"/>
    <n v="97723.38"/>
    <n v="98413.24"/>
    <x v="5"/>
    <x v="0"/>
  </r>
  <r>
    <n v="86000659172"/>
    <n v="71392230000470"/>
    <d v="2011-02-18T00:00:00"/>
    <n v="240"/>
    <n v="7"/>
    <n v="233"/>
    <n v="9.4999552816635422"/>
    <n v="165000"/>
    <n v="98154.09"/>
    <n v="100000"/>
    <x v="5"/>
    <x v="0"/>
  </r>
  <r>
    <n v="9821481191"/>
    <n v="20001310151393"/>
    <d v="2010-07-28T00:00:00"/>
    <n v="227"/>
    <n v="10"/>
    <n v="217"/>
    <n v="9.4999552816635422"/>
    <n v="150000"/>
    <n v="98223.12"/>
    <n v="120000"/>
    <x v="5"/>
    <x v="0"/>
  </r>
  <r>
    <n v="2741511977"/>
    <n v="20001330170440"/>
    <d v="2011-02-25T00:00:00"/>
    <n v="360"/>
    <n v="7"/>
    <n v="353"/>
    <n v="9.4999552816635422"/>
    <n v="134300"/>
    <n v="97684.25"/>
    <n v="97600"/>
    <x v="6"/>
    <x v="0"/>
  </r>
  <r>
    <n v="30962854620"/>
    <n v="20001310161640"/>
    <d v="2010-11-25T00:00:00"/>
    <n v="300"/>
    <n v="10"/>
    <n v="290"/>
    <n v="9.4999552816635422"/>
    <n v="125000"/>
    <n v="97849.33"/>
    <n v="100000"/>
    <x v="5"/>
    <x v="0"/>
  </r>
  <r>
    <n v="11676140620"/>
    <n v="20001310171947"/>
    <d v="2011-03-22T00:00:00"/>
    <n v="216"/>
    <n v="6"/>
    <n v="210"/>
    <n v="9.4999552816635422"/>
    <n v="140000"/>
    <n v="98229.58"/>
    <n v="100000"/>
    <x v="0"/>
    <x v="0"/>
  </r>
  <r>
    <n v="29141257553"/>
    <n v="20001310150460"/>
    <d v="2010-07-16T00:00:00"/>
    <n v="348"/>
    <n v="14"/>
    <n v="334"/>
    <n v="9.4999552816635422"/>
    <n v="150872.59"/>
    <n v="97695.69"/>
    <n v="100000"/>
    <x v="2"/>
    <x v="0"/>
  </r>
  <r>
    <n v="31155600606"/>
    <n v="20001310166307"/>
    <d v="2011-01-12T00:00:00"/>
    <n v="240"/>
    <n v="8"/>
    <n v="232"/>
    <n v="9.4999552816635422"/>
    <n v="150000"/>
    <n v="98045.37"/>
    <n v="100000"/>
    <x v="5"/>
    <x v="0"/>
  </r>
  <r>
    <n v="14821066807"/>
    <n v="20001310147990"/>
    <d v="2010-06-17T00:00:00"/>
    <n v="360"/>
    <n v="15"/>
    <n v="345"/>
    <n v="9.4999552816635422"/>
    <n v="130000"/>
    <n v="97553.7"/>
    <n v="100000"/>
    <x v="4"/>
    <x v="0"/>
  </r>
  <r>
    <n v="16822234187"/>
    <n v="20001330166248"/>
    <d v="2011-01-25T00:00:00"/>
    <n v="252"/>
    <n v="8"/>
    <n v="244"/>
    <n v="9.4999552816635422"/>
    <n v="148500"/>
    <n v="97854.29"/>
    <n v="100000"/>
    <x v="5"/>
    <x v="0"/>
  </r>
  <r>
    <n v="89070607972"/>
    <n v="73176230000086"/>
    <d v="2011-04-25T00:00:00"/>
    <n v="360"/>
    <n v="5"/>
    <n v="355"/>
    <n v="9.4999552816635422"/>
    <n v="160000"/>
    <n v="97469.92"/>
    <n v="98000"/>
    <x v="2"/>
    <x v="0"/>
  </r>
  <r>
    <n v="19451604898"/>
    <n v="70110230001318"/>
    <d v="2011-01-20T00:00:00"/>
    <n v="240"/>
    <n v="8"/>
    <n v="232"/>
    <n v="9.4999552816635422"/>
    <n v="146959.91"/>
    <n v="97863.24"/>
    <n v="100000"/>
    <x v="4"/>
    <x v="0"/>
  </r>
  <r>
    <n v="17309645839"/>
    <n v="70154230003665"/>
    <d v="2011-02-08T00:00:00"/>
    <n v="240"/>
    <n v="7"/>
    <n v="233"/>
    <n v="9.4999552816635422"/>
    <n v="145728.79999999999"/>
    <n v="97853.83"/>
    <n v="99394.240000000005"/>
    <x v="4"/>
    <x v="0"/>
  </r>
  <r>
    <n v="9194658706"/>
    <n v="20001310155720"/>
    <d v="2010-09-15T00:00:00"/>
    <n v="360"/>
    <n v="5"/>
    <n v="355"/>
    <n v="9.4999552816635422"/>
    <n v="193930"/>
    <n v="97338.13"/>
    <n v="110147"/>
    <x v="2"/>
    <x v="0"/>
  </r>
  <r>
    <n v="24772265848"/>
    <n v="20001330172060"/>
    <d v="2011-03-25T00:00:00"/>
    <n v="300"/>
    <n v="6"/>
    <n v="294"/>
    <n v="9.4999552816635422"/>
    <n v="140301.88"/>
    <n v="97444.479999999996"/>
    <n v="98531.57"/>
    <x v="5"/>
    <x v="0"/>
  </r>
  <r>
    <n v="18394464807"/>
    <n v="70093230000911"/>
    <d v="2010-07-21T00:00:00"/>
    <n v="240"/>
    <n v="14"/>
    <n v="226"/>
    <n v="9.4999552816635422"/>
    <n v="137000"/>
    <n v="97681.56"/>
    <n v="102000"/>
    <x v="5"/>
    <x v="0"/>
  </r>
  <r>
    <n v="48577650391"/>
    <n v="20001330174950"/>
    <d v="2011-05-31T00:00:00"/>
    <n v="120"/>
    <n v="4"/>
    <n v="116"/>
    <n v="9.4999552816635422"/>
    <n v="156458.13"/>
    <n v="98908.65"/>
    <n v="100000"/>
    <x v="2"/>
    <x v="0"/>
  </r>
  <r>
    <n v="28114764821"/>
    <n v="70150230000388"/>
    <d v="2011-01-31T00:00:00"/>
    <n v="240"/>
    <n v="8"/>
    <n v="232"/>
    <n v="9.4999552816635422"/>
    <n v="184163.84"/>
    <n v="97605.19"/>
    <n v="100000"/>
    <x v="6"/>
    <x v="0"/>
  </r>
  <r>
    <n v="84847158504"/>
    <n v="73704230000133"/>
    <d v="2011-06-29T00:00:00"/>
    <n v="360"/>
    <n v="3"/>
    <n v="357"/>
    <n v="9.4999552816635422"/>
    <n v="153231.14000000001"/>
    <n v="97110.98"/>
    <n v="97455.51"/>
    <x v="5"/>
    <x v="0"/>
  </r>
  <r>
    <n v="67047920404"/>
    <n v="20001310147620"/>
    <d v="2010-06-10T00:00:00"/>
    <n v="120"/>
    <n v="15"/>
    <n v="105"/>
    <n v="9.4999552816635422"/>
    <n v="150000"/>
    <n v="99024.16"/>
    <n v="110925.55"/>
    <x v="6"/>
    <x v="0"/>
  </r>
  <r>
    <n v="85365238168"/>
    <n v="73275230000068"/>
    <d v="2011-04-19T00:00:00"/>
    <n v="360"/>
    <n v="5"/>
    <n v="355"/>
    <n v="9.4999552816635422"/>
    <n v="120459.25"/>
    <n v="96822.67"/>
    <n v="97277.8"/>
    <x v="4"/>
    <x v="0"/>
  </r>
  <r>
    <n v="1331490561"/>
    <n v="20001310140197"/>
    <d v="2010-03-17T00:00:00"/>
    <n v="360"/>
    <n v="18"/>
    <n v="342"/>
    <n v="9.4999552816635422"/>
    <n v="131750"/>
    <n v="96841.31"/>
    <n v="100000"/>
    <x v="4"/>
    <x v="0"/>
  </r>
  <r>
    <n v="15403433830"/>
    <n v="70157230001349"/>
    <d v="2011-04-14T00:00:00"/>
    <n v="300"/>
    <n v="5"/>
    <n v="295"/>
    <n v="9.4999552816635422"/>
    <n v="145900"/>
    <n v="96933.47"/>
    <n v="96306.05"/>
    <x v="4"/>
    <x v="0"/>
  </r>
  <r>
    <n v="28251007810"/>
    <n v="72163230000542"/>
    <d v="2011-02-28T00:00:00"/>
    <n v="360"/>
    <n v="3"/>
    <n v="357"/>
    <n v="9.4999552816635422"/>
    <n v="189986.7"/>
    <n v="96603.67"/>
    <n v="107969.57"/>
    <x v="5"/>
    <x v="0"/>
  </r>
  <r>
    <n v="2148651773"/>
    <n v="72248230000480"/>
    <d v="2011-02-11T00:00:00"/>
    <n v="180"/>
    <n v="7"/>
    <n v="173"/>
    <n v="9.4999552816635422"/>
    <n v="165000"/>
    <n v="97479.64"/>
    <n v="100000"/>
    <x v="5"/>
    <x v="0"/>
  </r>
  <r>
    <n v="19078886838"/>
    <n v="70566230000428"/>
    <d v="2011-02-10T00:00:00"/>
    <n v="180"/>
    <n v="7"/>
    <n v="173"/>
    <n v="9.4999552816635422"/>
    <n v="145000"/>
    <n v="97465.65"/>
    <n v="100000"/>
    <x v="5"/>
    <x v="0"/>
  </r>
  <r>
    <n v="99198339834"/>
    <n v="73985230000132"/>
    <d v="2011-06-30T00:00:00"/>
    <n v="300"/>
    <n v="3"/>
    <n v="297"/>
    <n v="9.4999552816635422"/>
    <n v="120000"/>
    <n v="96705.33"/>
    <n v="96000"/>
    <x v="0"/>
    <x v="0"/>
  </r>
  <r>
    <n v="15269851873"/>
    <n v="70194230000541"/>
    <d v="2010-02-18T00:00:00"/>
    <n v="360"/>
    <n v="19"/>
    <n v="341"/>
    <n v="9.4999552816635422"/>
    <n v="180000"/>
    <n v="96575.18"/>
    <n v="100000"/>
    <x v="4"/>
    <x v="0"/>
  </r>
  <r>
    <n v="57257400644"/>
    <n v="72290230000449"/>
    <d v="2011-03-11T00:00:00"/>
    <n v="240"/>
    <n v="6"/>
    <n v="234"/>
    <n v="9.4999552816635422"/>
    <n v="200000"/>
    <n v="96903.01"/>
    <n v="98000"/>
    <x v="2"/>
    <x v="0"/>
  </r>
  <r>
    <n v="895829932"/>
    <n v="20001330172221"/>
    <d v="2011-03-25T00:00:00"/>
    <n v="360"/>
    <n v="6"/>
    <n v="354"/>
    <n v="9.4999552816635422"/>
    <n v="124369.29"/>
    <n v="96440.11"/>
    <n v="97185.42"/>
    <x v="4"/>
    <x v="0"/>
  </r>
  <r>
    <n v="47936002987"/>
    <n v="20001330171969"/>
    <d v="2011-03-18T00:00:00"/>
    <n v="360"/>
    <n v="6"/>
    <n v="354"/>
    <n v="9.4999552816635422"/>
    <n v="147353.78"/>
    <n v="96414.05"/>
    <n v="97000"/>
    <x v="4"/>
    <x v="0"/>
  </r>
  <r>
    <n v="80907091849"/>
    <n v="70087230001530"/>
    <d v="2011-04-18T00:00:00"/>
    <n v="276"/>
    <n v="5"/>
    <n v="271"/>
    <n v="9.4999552816635422"/>
    <n v="165073.14000000001"/>
    <n v="96657.8"/>
    <n v="97493"/>
    <x v="1"/>
    <x v="0"/>
  </r>
  <r>
    <n v="4123408958"/>
    <n v="20001330169565"/>
    <d v="2011-02-21T00:00:00"/>
    <n v="300"/>
    <n v="6"/>
    <n v="294"/>
    <n v="9.4999552816635422"/>
    <n v="121475.62"/>
    <n v="96538.93"/>
    <n v="95662.01"/>
    <x v="4"/>
    <x v="0"/>
  </r>
  <r>
    <n v="9517741740"/>
    <n v="73461230000010"/>
    <d v="2011-06-29T00:00:00"/>
    <n v="360"/>
    <n v="3"/>
    <n v="357"/>
    <n v="9.4999552816635422"/>
    <n v="139961.29"/>
    <n v="96358.15"/>
    <n v="96700"/>
    <x v="2"/>
    <x v="0"/>
  </r>
  <r>
    <n v="89318145934"/>
    <n v="20001310138320"/>
    <d v="2010-02-25T00:00:00"/>
    <n v="360"/>
    <n v="19"/>
    <n v="341"/>
    <n v="9.4999552816635422"/>
    <n v="150000"/>
    <n v="96335.42"/>
    <n v="100000"/>
    <x v="4"/>
    <x v="0"/>
  </r>
  <r>
    <n v="94866902000"/>
    <n v="73095230000027"/>
    <d v="2011-04-28T00:00:00"/>
    <n v="360"/>
    <n v="5"/>
    <n v="355"/>
    <n v="9.4999552816635422"/>
    <n v="158391.51999999999"/>
    <n v="96299.81"/>
    <n v="96969.23"/>
    <x v="5"/>
    <x v="0"/>
  </r>
  <r>
    <n v="29304430810"/>
    <n v="20001330165926"/>
    <d v="2011-01-26T00:00:00"/>
    <n v="240"/>
    <n v="8"/>
    <n v="232"/>
    <n v="9.4999552816635422"/>
    <n v="166969.16"/>
    <n v="96730.67"/>
    <n v="99040.49"/>
    <x v="5"/>
    <x v="0"/>
  </r>
  <r>
    <n v="32124124889"/>
    <n v="70201230003687"/>
    <d v="2011-06-06T00:00:00"/>
    <n v="360"/>
    <n v="3"/>
    <n v="357"/>
    <n v="9.4999552816635422"/>
    <n v="125919.2"/>
    <n v="96249.16"/>
    <n v="95919.41"/>
    <x v="5"/>
    <x v="0"/>
  </r>
  <r>
    <n v="32795750015"/>
    <n v="71450230000099"/>
    <d v="2011-05-20T00:00:00"/>
    <n v="120"/>
    <n v="4"/>
    <n v="116"/>
    <n v="9.4999552816635422"/>
    <n v="148509.97"/>
    <n v="97931.9"/>
    <n v="100412.97"/>
    <x v="2"/>
    <x v="0"/>
  </r>
  <r>
    <n v="52254739620"/>
    <n v="70097230001376"/>
    <d v="2011-01-28T00:00:00"/>
    <n v="180"/>
    <n v="7"/>
    <n v="173"/>
    <n v="9.4999552816635422"/>
    <n v="157590"/>
    <n v="97032.4"/>
    <n v="99219.839999999997"/>
    <x v="5"/>
    <x v="0"/>
  </r>
  <r>
    <n v="69313423804"/>
    <n v="70400230000917"/>
    <d v="2010-08-16T00:00:00"/>
    <n v="252"/>
    <n v="13"/>
    <n v="239"/>
    <n v="9.4999552816635422"/>
    <n v="150000"/>
    <n v="96468.78"/>
    <n v="100000"/>
    <x v="4"/>
    <x v="0"/>
  </r>
  <r>
    <n v="38453371920"/>
    <n v="20001330170555"/>
    <d v="2011-02-28T00:00:00"/>
    <n v="324"/>
    <n v="7"/>
    <n v="317"/>
    <n v="9.4999552816635422"/>
    <n v="122454.85"/>
    <n v="96083.46"/>
    <n v="97354.46"/>
    <x v="5"/>
    <x v="0"/>
  </r>
  <r>
    <n v="4336359679"/>
    <n v="72082230000569"/>
    <d v="2010-05-31T00:00:00"/>
    <n v="144"/>
    <n v="15"/>
    <n v="129"/>
    <n v="9.4999552816635422"/>
    <n v="180000"/>
    <n v="97419.02"/>
    <n v="106300"/>
    <x v="4"/>
    <x v="0"/>
  </r>
  <r>
    <n v="65900570606"/>
    <n v="20001310152918"/>
    <d v="2010-08-11T00:00:00"/>
    <n v="240"/>
    <n v="13"/>
    <n v="227"/>
    <n v="9.4999552816635422"/>
    <n v="135000"/>
    <n v="96385.09"/>
    <n v="100000"/>
    <x v="5"/>
    <x v="0"/>
  </r>
  <r>
    <n v="46396365200"/>
    <n v="20001330160975"/>
    <d v="2010-12-21T00:00:00"/>
    <n v="360"/>
    <n v="9"/>
    <n v="351"/>
    <n v="9.4999552816635422"/>
    <n v="151267.44"/>
    <n v="95830"/>
    <n v="97000"/>
    <x v="4"/>
    <x v="0"/>
  </r>
  <r>
    <n v="41244099821"/>
    <n v="70024230000722"/>
    <d v="2011-04-01T00:00:00"/>
    <n v="360"/>
    <n v="5"/>
    <n v="355"/>
    <n v="9.4999552816635422"/>
    <n v="118596.2"/>
    <n v="95732.78"/>
    <n v="94776"/>
    <x v="4"/>
    <x v="0"/>
  </r>
  <r>
    <n v="5487680728"/>
    <n v="70081230004131"/>
    <d v="2011-02-14T00:00:00"/>
    <n v="360"/>
    <n v="7"/>
    <n v="353"/>
    <n v="9.4999552816635422"/>
    <n v="140000"/>
    <n v="95699"/>
    <n v="96370"/>
    <x v="6"/>
    <x v="0"/>
  </r>
  <r>
    <n v="3130633979"/>
    <n v="74597230000012"/>
    <d v="2011-03-28T00:00:00"/>
    <n v="300"/>
    <n v="6"/>
    <n v="294"/>
    <n v="9.4999552816635422"/>
    <n v="121397.64"/>
    <n v="95863.32"/>
    <n v="95584"/>
    <x v="4"/>
    <x v="0"/>
  </r>
  <r>
    <n v="1514990806"/>
    <n v="70018230000248"/>
    <d v="2011-05-26T00:00:00"/>
    <n v="120"/>
    <n v="4"/>
    <n v="116"/>
    <n v="9.4999552816635422"/>
    <n v="140000"/>
    <n v="97320.74"/>
    <n v="100000"/>
    <x v="5"/>
    <x v="0"/>
  </r>
  <r>
    <n v="5743305854"/>
    <n v="72021230000850"/>
    <d v="2011-05-20T00:00:00"/>
    <n v="360"/>
    <n v="4"/>
    <n v="356"/>
    <n v="9.4999552816635422"/>
    <n v="124300"/>
    <n v="95552.81"/>
    <n v="95771.97"/>
    <x v="5"/>
    <x v="0"/>
  </r>
  <r>
    <n v="3809260754"/>
    <n v="20001310168873"/>
    <d v="2011-02-09T00:00:00"/>
    <n v="360"/>
    <n v="7"/>
    <n v="353"/>
    <n v="9.4999552816635422"/>
    <n v="120000"/>
    <n v="95423.49"/>
    <n v="96000"/>
    <x v="5"/>
    <x v="0"/>
  </r>
  <r>
    <n v="74066943853"/>
    <n v="70080230000529"/>
    <d v="2010-08-13T00:00:00"/>
    <n v="276"/>
    <n v="13"/>
    <n v="263"/>
    <n v="9.4999552816635422"/>
    <n v="123394"/>
    <n v="95683.79"/>
    <n v="98715"/>
    <x v="5"/>
    <x v="0"/>
  </r>
  <r>
    <n v="24840753830"/>
    <n v="72107230000142"/>
    <d v="2010-10-25T00:00:00"/>
    <n v="240"/>
    <n v="11"/>
    <n v="229"/>
    <n v="9.4999552816635422"/>
    <n v="159000"/>
    <n v="95684.23"/>
    <n v="99000"/>
    <x v="5"/>
    <x v="0"/>
  </r>
  <r>
    <n v="27045439504"/>
    <n v="20001310140901"/>
    <d v="2010-03-23T00:00:00"/>
    <n v="288"/>
    <n v="18"/>
    <n v="270"/>
    <n v="9.4999552816635422"/>
    <n v="155000"/>
    <n v="95473.13"/>
    <n v="100000"/>
    <x v="2"/>
    <x v="0"/>
  </r>
  <r>
    <n v="32078923885"/>
    <n v="70087230000844"/>
    <d v="2010-04-09T00:00:00"/>
    <n v="240"/>
    <n v="17"/>
    <n v="223"/>
    <n v="9.4999552816635422"/>
    <n v="140000"/>
    <n v="95689.46"/>
    <n v="100890"/>
    <x v="2"/>
    <x v="0"/>
  </r>
  <r>
    <n v="31105918807"/>
    <n v="70296230000480"/>
    <d v="2011-02-18T00:00:00"/>
    <n v="360"/>
    <n v="7"/>
    <n v="353"/>
    <n v="9.4999552816635422"/>
    <n v="138300"/>
    <n v="95171.58"/>
    <n v="96000"/>
    <x v="5"/>
    <x v="0"/>
  </r>
  <r>
    <n v="2015665757"/>
    <n v="20001330165055"/>
    <d v="2011-01-17T00:00:00"/>
    <n v="360"/>
    <n v="8"/>
    <n v="352"/>
    <n v="9.4999552816635422"/>
    <n v="171564.6"/>
    <n v="95072.67"/>
    <n v="96007"/>
    <x v="4"/>
    <x v="0"/>
  </r>
  <r>
    <n v="30614420814"/>
    <n v="74400230000153"/>
    <d v="2011-06-30T00:00:00"/>
    <n v="360"/>
    <n v="3"/>
    <n v="357"/>
    <n v="9.4999552816635422"/>
    <n v="161200"/>
    <n v="95002.02"/>
    <n v="94345.52"/>
    <x v="4"/>
    <x v="0"/>
  </r>
  <r>
    <n v="26295859801"/>
    <n v="20001330168399"/>
    <d v="2011-02-07T00:00:00"/>
    <n v="360"/>
    <n v="7"/>
    <n v="353"/>
    <n v="9.4999552816635422"/>
    <n v="129248.76"/>
    <n v="94943.56"/>
    <n v="95400"/>
    <x v="5"/>
    <x v="0"/>
  </r>
  <r>
    <n v="6654175867"/>
    <n v="70108230000522"/>
    <d v="2011-05-20T00:00:00"/>
    <n v="360"/>
    <n v="4"/>
    <n v="356"/>
    <n v="9.4999552816635422"/>
    <n v="180000"/>
    <n v="94775.72"/>
    <n v="94993.07"/>
    <x v="4"/>
    <x v="0"/>
  </r>
  <r>
    <n v="10784093822"/>
    <n v="70044230001073"/>
    <d v="2010-11-30T00:00:00"/>
    <n v="204"/>
    <n v="9"/>
    <n v="195"/>
    <n v="9.4999552816635422"/>
    <n v="180000"/>
    <n v="95270.64"/>
    <n v="97810"/>
    <x v="5"/>
    <x v="0"/>
  </r>
  <r>
    <n v="4486282604"/>
    <n v="70179230000254"/>
    <d v="2011-01-07T00:00:00"/>
    <n v="360"/>
    <n v="8"/>
    <n v="352"/>
    <n v="9.4999552816635422"/>
    <n v="158620"/>
    <n v="94591.94"/>
    <n v="95247.65"/>
    <x v="5"/>
    <x v="0"/>
  </r>
  <r>
    <n v="31770781811"/>
    <n v="70093230002345"/>
    <d v="2011-05-27T00:00:00"/>
    <n v="360"/>
    <n v="4"/>
    <n v="356"/>
    <n v="9.4999552816635422"/>
    <n v="161200"/>
    <n v="94573.62"/>
    <n v="94996.92"/>
    <x v="4"/>
    <x v="0"/>
  </r>
  <r>
    <n v="24942093821"/>
    <n v="70628230000685"/>
    <d v="2010-05-28T00:00:00"/>
    <n v="360"/>
    <n v="16"/>
    <n v="344"/>
    <n v="9.4999552816635422"/>
    <n v="121985.81"/>
    <n v="94599.84"/>
    <n v="97500"/>
    <x v="0"/>
    <x v="0"/>
  </r>
  <r>
    <n v="16357464856"/>
    <n v="72192230000546"/>
    <d v="2011-02-24T00:00:00"/>
    <n v="300"/>
    <n v="7"/>
    <n v="293"/>
    <n v="9.4999552816635422"/>
    <n v="136000"/>
    <n v="94653.18"/>
    <n v="96000"/>
    <x v="5"/>
    <x v="0"/>
  </r>
  <r>
    <n v="68165544772"/>
    <n v="20001310169110"/>
    <d v="2011-02-11T00:00:00"/>
    <n v="360"/>
    <n v="7"/>
    <n v="353"/>
    <n v="9.4999552816635422"/>
    <n v="140000"/>
    <n v="94479.22"/>
    <n v="95000"/>
    <x v="5"/>
    <x v="0"/>
  </r>
  <r>
    <n v="17263863847"/>
    <n v="73409230000216"/>
    <d v="2011-04-27T00:00:00"/>
    <n v="180"/>
    <n v="5"/>
    <n v="175"/>
    <n v="9.4999552816635422"/>
    <n v="198000"/>
    <n v="95308.02"/>
    <n v="97235.68"/>
    <x v="5"/>
    <x v="0"/>
  </r>
  <r>
    <n v="208905162"/>
    <n v="72032230001062"/>
    <d v="2011-04-25T00:00:00"/>
    <n v="240"/>
    <n v="5"/>
    <n v="235"/>
    <n v="9.4999552816635422"/>
    <n v="152300"/>
    <n v="94808.31"/>
    <n v="96000"/>
    <x v="4"/>
    <x v="0"/>
  </r>
  <r>
    <n v="41779169000"/>
    <n v="20001330169913"/>
    <d v="2011-02-23T00:00:00"/>
    <n v="360"/>
    <n v="7"/>
    <n v="353"/>
    <n v="9.4999552816635422"/>
    <n v="123204.86"/>
    <n v="94391.57"/>
    <n v="95286.93"/>
    <x v="5"/>
    <x v="0"/>
  </r>
  <r>
    <n v="20627726704"/>
    <n v="20001330162641"/>
    <d v="2011-01-25T00:00:00"/>
    <n v="180"/>
    <n v="8"/>
    <n v="172"/>
    <n v="9.4999552816635422"/>
    <n v="170000"/>
    <n v="95230.11"/>
    <n v="98611.5"/>
    <x v="5"/>
    <x v="0"/>
  </r>
  <r>
    <n v="24939512800"/>
    <n v="70123230001077"/>
    <d v="2010-08-09T00:00:00"/>
    <n v="360"/>
    <n v="13"/>
    <n v="347"/>
    <n v="9.4999552816635422"/>
    <n v="120000"/>
    <n v="94228.57"/>
    <n v="96000"/>
    <x v="0"/>
    <x v="0"/>
  </r>
  <r>
    <n v="2125442922"/>
    <n v="20001330135601"/>
    <d v="2010-06-21T00:00:00"/>
    <n v="360"/>
    <n v="15"/>
    <n v="345"/>
    <n v="9.4999552816635422"/>
    <n v="140000"/>
    <n v="94036.160000000003"/>
    <n v="96395"/>
    <x v="4"/>
    <x v="0"/>
  </r>
  <r>
    <n v="94254079168"/>
    <n v="20001330165900"/>
    <d v="2011-01-24T00:00:00"/>
    <n v="360"/>
    <n v="8"/>
    <n v="352"/>
    <n v="9.4999552816635422"/>
    <n v="145000"/>
    <n v="93889.06"/>
    <n v="95000"/>
    <x v="2"/>
    <x v="0"/>
  </r>
  <r>
    <n v="29383487895"/>
    <n v="70157230001063"/>
    <d v="2010-04-19T00:00:00"/>
    <n v="300"/>
    <n v="17"/>
    <n v="283"/>
    <n v="9.4999552816635422"/>
    <n v="186000"/>
    <n v="94045.41"/>
    <n v="97842"/>
    <x v="5"/>
    <x v="0"/>
  </r>
  <r>
    <n v="91147700753"/>
    <n v="72079230000798"/>
    <d v="2011-01-31T00:00:00"/>
    <n v="360"/>
    <n v="8"/>
    <n v="352"/>
    <n v="9.4999552816635422"/>
    <n v="180000"/>
    <n v="93790.11"/>
    <n v="95000"/>
    <x v="5"/>
    <x v="0"/>
  </r>
  <r>
    <n v="7248870676"/>
    <n v="73431230000018"/>
    <d v="2011-05-06T00:00:00"/>
    <n v="240"/>
    <n v="4"/>
    <n v="236"/>
    <n v="9.4999552816635422"/>
    <n v="120000"/>
    <n v="94131.56"/>
    <n v="94500"/>
    <x v="4"/>
    <x v="0"/>
  </r>
  <r>
    <n v="14053729823"/>
    <n v="20001310164142"/>
    <d v="2010-12-17T00:00:00"/>
    <n v="144"/>
    <n v="9"/>
    <n v="135"/>
    <n v="9.4999552816635422"/>
    <n v="200000"/>
    <n v="95008.16"/>
    <n v="100000"/>
    <x v="4"/>
    <x v="0"/>
  </r>
  <r>
    <n v="9339329520"/>
    <n v="20001310154074"/>
    <d v="2010-08-24T00:00:00"/>
    <n v="240"/>
    <n v="13"/>
    <n v="227"/>
    <n v="9.4999552816635422"/>
    <n v="177631.08"/>
    <n v="94128.16"/>
    <n v="98140.19"/>
    <x v="4"/>
    <x v="0"/>
  </r>
  <r>
    <n v="67628770282"/>
    <n v="70081230003631"/>
    <d v="2010-12-10T00:00:00"/>
    <n v="360"/>
    <n v="9"/>
    <n v="351"/>
    <n v="9.4999552816635422"/>
    <n v="129940.35"/>
    <n v="93611.39"/>
    <n v="92598.8"/>
    <x v="4"/>
    <x v="0"/>
  </r>
  <r>
    <n v="26753741801"/>
    <n v="70317230000036"/>
    <d v="2010-11-23T00:00:00"/>
    <n v="360"/>
    <n v="10"/>
    <n v="350"/>
    <n v="9.4999552816635422"/>
    <n v="130000"/>
    <n v="93587.79"/>
    <n v="95000"/>
    <x v="5"/>
    <x v="0"/>
  </r>
  <r>
    <n v="93525141653"/>
    <n v="20001310153442"/>
    <d v="2010-08-20T00:00:00"/>
    <n v="360"/>
    <n v="13"/>
    <n v="347"/>
    <n v="9.4999552816635422"/>
    <n v="177000"/>
    <n v="93515.17"/>
    <n v="95500.34"/>
    <x v="2"/>
    <x v="0"/>
  </r>
  <r>
    <n v="5678660683"/>
    <n v="20001330127668"/>
    <d v="2010-03-16T00:00:00"/>
    <n v="324"/>
    <n v="18"/>
    <n v="306"/>
    <n v="9.4999552816635422"/>
    <n v="137580.73000000001"/>
    <n v="93543.48"/>
    <n v="97070.01"/>
    <x v="5"/>
    <x v="0"/>
  </r>
  <r>
    <n v="29760867885"/>
    <n v="70642230002934"/>
    <d v="2011-01-21T00:00:00"/>
    <n v="240"/>
    <n v="8"/>
    <n v="232"/>
    <n v="9.4999552816635422"/>
    <n v="139000"/>
    <n v="93798.65"/>
    <n v="95882.48"/>
    <x v="4"/>
    <x v="0"/>
  </r>
  <r>
    <n v="4195699606"/>
    <n v="72048230002456"/>
    <d v="2011-03-04T00:00:00"/>
    <n v="257"/>
    <n v="4"/>
    <n v="253"/>
    <n v="9.4999552816635422"/>
    <n v="142451.91"/>
    <n v="93408.92"/>
    <n v="104000"/>
    <x v="5"/>
    <x v="0"/>
  </r>
  <r>
    <n v="2162971844"/>
    <n v="20001320109373"/>
    <d v="2010-12-28T00:00:00"/>
    <n v="336"/>
    <n v="9"/>
    <n v="327"/>
    <n v="9.4999552816635422"/>
    <n v="138614.79999999999"/>
    <n v="93130.58"/>
    <n v="94653.78"/>
    <x v="5"/>
    <x v="0"/>
  </r>
  <r>
    <n v="28978961835"/>
    <n v="70062230001640"/>
    <d v="2011-05-12T00:00:00"/>
    <n v="240"/>
    <n v="4"/>
    <n v="236"/>
    <n v="9.4999552816635422"/>
    <n v="147413.81"/>
    <n v="93457.56"/>
    <n v="94000"/>
    <x v="4"/>
    <x v="0"/>
  </r>
  <r>
    <n v="31442786884"/>
    <n v="20001310156956"/>
    <d v="2010-09-24T00:00:00"/>
    <n v="120"/>
    <n v="12"/>
    <n v="108"/>
    <n v="9.4999552816635422"/>
    <n v="130000"/>
    <n v="94814.6"/>
    <n v="104000"/>
    <x v="5"/>
    <x v="0"/>
  </r>
  <r>
    <n v="89437586500"/>
    <n v="72091230001491"/>
    <d v="2011-01-21T00:00:00"/>
    <n v="240"/>
    <n v="8"/>
    <n v="232"/>
    <n v="9.4999552816635422"/>
    <n v="162180"/>
    <n v="93323.02"/>
    <n v="95396.26"/>
    <x v="5"/>
    <x v="0"/>
  </r>
  <r>
    <n v="54365562991"/>
    <n v="70155230001580"/>
    <d v="2011-06-30T00:00:00"/>
    <n v="300"/>
    <n v="3"/>
    <n v="297"/>
    <n v="9.4999552816635422"/>
    <n v="185000"/>
    <n v="92982.67"/>
    <n v="92405.26"/>
    <x v="5"/>
    <x v="0"/>
  </r>
  <r>
    <n v="4015990862"/>
    <n v="70307230000357"/>
    <d v="2010-12-17T00:00:00"/>
    <n v="360"/>
    <n v="9"/>
    <n v="351"/>
    <n v="9.4999552816635422"/>
    <n v="130000"/>
    <n v="92772.84"/>
    <n v="92000"/>
    <x v="5"/>
    <x v="0"/>
  </r>
  <r>
    <n v="2897747994"/>
    <n v="20001330166957"/>
    <d v="2011-01-28T00:00:00"/>
    <n v="360"/>
    <n v="8"/>
    <n v="352"/>
    <n v="9.4999552816635422"/>
    <n v="141000"/>
    <n v="92747.68"/>
    <n v="93866.49"/>
    <x v="4"/>
    <x v="0"/>
  </r>
  <r>
    <n v="21890597805"/>
    <n v="70549230000169"/>
    <d v="2010-02-24T00:00:00"/>
    <n v="120"/>
    <n v="19"/>
    <n v="101"/>
    <n v="9.4999552816635422"/>
    <n v="130000"/>
    <n v="94748.5"/>
    <n v="104000"/>
    <x v="5"/>
    <x v="0"/>
  </r>
  <r>
    <n v="4722558868"/>
    <n v="70691230000492"/>
    <d v="2010-11-26T00:00:00"/>
    <n v="192"/>
    <n v="10"/>
    <n v="182"/>
    <n v="9.4999552816635422"/>
    <n v="160000"/>
    <n v="93439.47"/>
    <n v="97400"/>
    <x v="5"/>
    <x v="0"/>
  </r>
  <r>
    <n v="4861333890"/>
    <n v="70087230001379"/>
    <d v="2011-03-17T00:00:00"/>
    <n v="60"/>
    <n v="6"/>
    <n v="54"/>
    <n v="9.4999552816635422"/>
    <n v="148528.16"/>
    <n v="97291.93"/>
    <n v="106900.09"/>
    <x v="5"/>
    <x v="0"/>
  </r>
  <r>
    <n v="90660811804"/>
    <n v="70011230001638"/>
    <d v="2010-03-24T00:00:00"/>
    <n v="216"/>
    <n v="18"/>
    <n v="198"/>
    <n v="9.4999552816635422"/>
    <n v="140000"/>
    <n v="93261.68"/>
    <n v="100000"/>
    <x v="4"/>
    <x v="0"/>
  </r>
  <r>
    <n v="3749232997"/>
    <n v="20001330166191"/>
    <d v="2011-01-26T00:00:00"/>
    <n v="252"/>
    <n v="8"/>
    <n v="244"/>
    <n v="9.4999552816635422"/>
    <n v="162800"/>
    <n v="92936.85"/>
    <n v="95000"/>
    <x v="4"/>
    <x v="0"/>
  </r>
  <r>
    <n v="13858034878"/>
    <n v="70019230001927"/>
    <d v="2010-05-19T00:00:00"/>
    <n v="360"/>
    <n v="16"/>
    <n v="344"/>
    <n v="9.4999552816635422"/>
    <n v="170000"/>
    <n v="92449.42"/>
    <n v="95000"/>
    <x v="5"/>
    <x v="0"/>
  </r>
  <r>
    <n v="22701479878"/>
    <n v="70035230000230"/>
    <d v="2011-06-08T00:00:00"/>
    <n v="240"/>
    <n v="3"/>
    <n v="237"/>
    <n v="9.4999552816635422"/>
    <n v="116250"/>
    <n v="92654.86"/>
    <n v="93000"/>
    <x v="4"/>
    <x v="0"/>
  </r>
  <r>
    <n v="84744669115"/>
    <n v="20001330171934"/>
    <d v="2011-03-21T00:00:00"/>
    <n v="360"/>
    <n v="6"/>
    <n v="354"/>
    <n v="9.4999552816635422"/>
    <n v="133821.07999999999"/>
    <n v="92248.15"/>
    <n v="92800"/>
    <x v="4"/>
    <x v="0"/>
  </r>
  <r>
    <n v="2939795886"/>
    <n v="20001310144770"/>
    <d v="2010-05-05T00:00:00"/>
    <n v="180"/>
    <n v="16"/>
    <n v="164"/>
    <n v="9.4999552816635422"/>
    <n v="145000"/>
    <n v="93119.08"/>
    <n v="100000"/>
    <x v="5"/>
    <x v="0"/>
  </r>
  <r>
    <n v="22024245803"/>
    <n v="20001330174976"/>
    <d v="2011-06-10T00:00:00"/>
    <n v="360"/>
    <n v="3"/>
    <n v="357"/>
    <n v="9.4999552816635422"/>
    <n v="128100.27"/>
    <n v="92160.28"/>
    <n v="91994.37"/>
    <x v="5"/>
    <x v="0"/>
  </r>
  <r>
    <n v="25926179220"/>
    <n v="74463230000046"/>
    <d v="2011-05-10T00:00:00"/>
    <n v="360"/>
    <n v="4"/>
    <n v="356"/>
    <n v="9.4999552816635422"/>
    <n v="136342.57999999999"/>
    <n v="92074.65"/>
    <n v="92000"/>
    <x v="5"/>
    <x v="0"/>
  </r>
  <r>
    <n v="73230103815"/>
    <n v="20001310151261"/>
    <d v="2010-07-27T00:00:00"/>
    <n v="168"/>
    <n v="14"/>
    <n v="154"/>
    <n v="9.4999552816635422"/>
    <n v="160000"/>
    <n v="93052.01"/>
    <n v="100000"/>
    <x v="4"/>
    <x v="0"/>
  </r>
  <r>
    <n v="47281561415"/>
    <n v="74451230000069"/>
    <d v="2011-05-27T00:00:00"/>
    <n v="300"/>
    <n v="4"/>
    <n v="296"/>
    <n v="9.4999552816635422"/>
    <n v="116864.3"/>
    <n v="92148.9"/>
    <n v="92769.83"/>
    <x v="4"/>
    <x v="0"/>
  </r>
  <r>
    <n v="30271650893"/>
    <n v="70487230000084"/>
    <d v="2011-05-16T00:00:00"/>
    <n v="72"/>
    <n v="4"/>
    <n v="68"/>
    <n v="9.4999552816635422"/>
    <n v="150000"/>
    <n v="95408.44"/>
    <n v="100000"/>
    <x v="5"/>
    <x v="0"/>
  </r>
  <r>
    <n v="19607402880"/>
    <n v="20001330145500"/>
    <d v="2010-09-14T00:00:00"/>
    <n v="144"/>
    <n v="12"/>
    <n v="132"/>
    <n v="9.4999552816635422"/>
    <n v="158407.88"/>
    <n v="93163.12"/>
    <n v="100000"/>
    <x v="5"/>
    <x v="0"/>
  </r>
  <r>
    <n v="59920742287"/>
    <n v="20001310173605"/>
    <d v="2011-04-12T00:00:00"/>
    <n v="360"/>
    <n v="5"/>
    <n v="355"/>
    <n v="9.4999552816635422"/>
    <n v="115000"/>
    <n v="91785.06"/>
    <n v="92000"/>
    <x v="5"/>
    <x v="0"/>
  </r>
  <r>
    <n v="675955882"/>
    <n v="70319230002787"/>
    <d v="2011-05-27T00:00:00"/>
    <n v="252"/>
    <n v="4"/>
    <n v="248"/>
    <n v="9.4999552816635422"/>
    <n v="125000"/>
    <n v="92122.29"/>
    <n v="92000"/>
    <x v="5"/>
    <x v="0"/>
  </r>
  <r>
    <n v="35287746814"/>
    <n v="70400230001441"/>
    <d v="2010-12-13T00:00:00"/>
    <n v="240"/>
    <n v="9"/>
    <n v="231"/>
    <n v="9.4999552816635422"/>
    <n v="133816.62"/>
    <n v="91840.21"/>
    <n v="94000"/>
    <x v="5"/>
    <x v="0"/>
  </r>
  <r>
    <n v="26333302821"/>
    <n v="70154230003894"/>
    <d v="2011-01-10T00:00:00"/>
    <n v="240"/>
    <n v="8"/>
    <n v="232"/>
    <n v="9.4999552816635422"/>
    <n v="168062.57"/>
    <n v="91834.73"/>
    <n v="93571.8"/>
    <x v="5"/>
    <x v="0"/>
  </r>
  <r>
    <n v="44784643400"/>
    <n v="20001310164924"/>
    <d v="2010-12-27T00:00:00"/>
    <n v="324"/>
    <n v="9"/>
    <n v="315"/>
    <n v="9.4999552816635422"/>
    <n v="117000"/>
    <n v="91492.46"/>
    <n v="93000"/>
    <x v="5"/>
    <x v="0"/>
  </r>
  <r>
    <n v="8897146732"/>
    <n v="70102230000620"/>
    <d v="2011-06-30T00:00:00"/>
    <n v="300"/>
    <n v="3"/>
    <n v="297"/>
    <n v="9.4999552816635422"/>
    <n v="142483.45000000001"/>
    <n v="91474.87"/>
    <n v="90939.64"/>
    <x v="5"/>
    <x v="0"/>
  </r>
  <r>
    <n v="26606554802"/>
    <n v="20001310152659"/>
    <d v="2010-08-06T00:00:00"/>
    <n v="360"/>
    <n v="13"/>
    <n v="347"/>
    <n v="9.4999552816635422"/>
    <n v="174000"/>
    <n v="91206.66"/>
    <n v="92800"/>
    <x v="4"/>
    <x v="0"/>
  </r>
  <r>
    <n v="13385243807"/>
    <n v="70156230000514"/>
    <d v="2009-12-22T00:00:00"/>
    <n v="360"/>
    <n v="20"/>
    <n v="340"/>
    <n v="9.4999552816635422"/>
    <n v="120000"/>
    <n v="91194.96"/>
    <n v="94290"/>
    <x v="0"/>
    <x v="0"/>
  </r>
  <r>
    <n v="52232468534"/>
    <n v="70093230002523"/>
    <d v="2011-04-28T00:00:00"/>
    <n v="360"/>
    <n v="5"/>
    <n v="355"/>
    <n v="9.4999552816635422"/>
    <n v="131200"/>
    <n v="90971.81"/>
    <n v="91604.21"/>
    <x v="0"/>
    <x v="0"/>
  </r>
  <r>
    <n v="95339434672"/>
    <n v="20001310140170"/>
    <d v="2010-03-16T00:00:00"/>
    <n v="300"/>
    <n v="18"/>
    <n v="282"/>
    <n v="9.4999552816635422"/>
    <n v="135000"/>
    <n v="91117.73"/>
    <n v="95000"/>
    <x v="4"/>
    <x v="0"/>
  </r>
  <r>
    <n v="29868161851"/>
    <n v="20001330168631"/>
    <d v="2011-02-09T00:00:00"/>
    <n v="360"/>
    <n v="3"/>
    <n v="357"/>
    <n v="9.4999552816635422"/>
    <n v="116284.78"/>
    <n v="90904.62"/>
    <n v="104656.3"/>
    <x v="4"/>
    <x v="0"/>
  </r>
  <r>
    <n v="82043957872"/>
    <n v="20001330152433"/>
    <d v="2010-10-27T00:00:00"/>
    <n v="216"/>
    <n v="11"/>
    <n v="205"/>
    <n v="9.4999552816635422"/>
    <n v="183000"/>
    <n v="91238.78"/>
    <n v="94908"/>
    <x v="4"/>
    <x v="0"/>
  </r>
  <r>
    <n v="13997822824"/>
    <n v="73613230000195"/>
    <d v="2011-06-30T00:00:00"/>
    <n v="360"/>
    <n v="3"/>
    <n v="357"/>
    <n v="9.4999552816635422"/>
    <n v="178399.11"/>
    <n v="90538.61"/>
    <n v="89900"/>
    <x v="5"/>
    <x v="0"/>
  </r>
  <r>
    <n v="89892194187"/>
    <n v="20001330166175"/>
    <d v="2011-01-25T00:00:00"/>
    <n v="240"/>
    <n v="8"/>
    <n v="232"/>
    <n v="9.4999552816635422"/>
    <n v="132000"/>
    <n v="90921.76"/>
    <n v="93068"/>
    <x v="5"/>
    <x v="0"/>
  </r>
  <r>
    <n v="14012451880"/>
    <n v="72229230000727"/>
    <d v="2011-05-09T00:00:00"/>
    <n v="360"/>
    <n v="2"/>
    <n v="358"/>
    <n v="9.4999552816635422"/>
    <n v="180000"/>
    <n v="90350.91"/>
    <n v="131200"/>
    <x v="4"/>
    <x v="0"/>
  </r>
  <r>
    <n v="21902992172"/>
    <n v="20001330165985"/>
    <d v="2011-01-24T00:00:00"/>
    <n v="96"/>
    <n v="8"/>
    <n v="88"/>
    <n v="9.4999552816635422"/>
    <n v="137000.01"/>
    <n v="92653.64"/>
    <n v="100000"/>
    <x v="4"/>
    <x v="0"/>
  </r>
  <r>
    <n v="73455288804"/>
    <n v="73311230000068"/>
    <d v="2011-04-15T00:00:00"/>
    <n v="300"/>
    <n v="5"/>
    <n v="295"/>
    <n v="9.4999552816635422"/>
    <n v="138725.01"/>
    <n v="90397.68"/>
    <n v="89761"/>
    <x v="0"/>
    <x v="0"/>
  </r>
  <r>
    <n v="41175484504"/>
    <n v="20001330154592"/>
    <d v="2011-02-11T00:00:00"/>
    <n v="120"/>
    <n v="7"/>
    <n v="113"/>
    <n v="9.4999552816635422"/>
    <n v="190000"/>
    <n v="91846.71"/>
    <n v="96166.96"/>
    <x v="4"/>
    <x v="0"/>
  </r>
  <r>
    <n v="67164005915"/>
    <n v="71227230004763"/>
    <d v="2011-06-14T00:00:00"/>
    <n v="360"/>
    <n v="3"/>
    <n v="357"/>
    <n v="9.4999552816635422"/>
    <n v="130000"/>
    <n v="90090.03"/>
    <n v="90000"/>
    <x v="5"/>
    <x v="0"/>
  </r>
  <r>
    <n v="8901823888"/>
    <n v="72044230000728"/>
    <d v="2010-02-12T00:00:00"/>
    <n v="120"/>
    <n v="19"/>
    <n v="101"/>
    <n v="9.4999552816635422"/>
    <n v="190000"/>
    <n v="92047.91"/>
    <n v="107154.48"/>
    <x v="4"/>
    <x v="0"/>
  </r>
  <r>
    <n v="14859695810"/>
    <n v="20001330171560"/>
    <d v="2011-03-11T00:00:00"/>
    <n v="84"/>
    <n v="6"/>
    <n v="78"/>
    <n v="9.4999552816635422"/>
    <n v="128579.14"/>
    <n v="92769.51"/>
    <n v="96522.71"/>
    <x v="5"/>
    <x v="0"/>
  </r>
  <r>
    <n v="25969113883"/>
    <n v="72168230000497"/>
    <d v="2010-05-10T00:00:00"/>
    <n v="360"/>
    <n v="16"/>
    <n v="344"/>
    <n v="9.4999552816635422"/>
    <n v="177000"/>
    <n v="89970.73"/>
    <n v="92204"/>
    <x v="4"/>
    <x v="0"/>
  </r>
  <r>
    <n v="9343429894"/>
    <n v="74203230000023"/>
    <d v="2011-06-14T00:00:00"/>
    <n v="180"/>
    <n v="3"/>
    <n v="177"/>
    <n v="9.4999552816635422"/>
    <n v="150495.85"/>
    <n v="90705.86"/>
    <n v="90622.47"/>
    <x v="5"/>
    <x v="0"/>
  </r>
  <r>
    <n v="7805346704"/>
    <n v="70102230000663"/>
    <d v="2011-06-30T00:00:00"/>
    <n v="240"/>
    <n v="3"/>
    <n v="237"/>
    <n v="9.4999552816635422"/>
    <n v="185268.74"/>
    <n v="90310.61"/>
    <n v="89929.58"/>
    <x v="5"/>
    <x v="0"/>
  </r>
  <r>
    <n v="76760286804"/>
    <n v="72038230000197"/>
    <d v="2011-01-19T00:00:00"/>
    <n v="300"/>
    <n v="8"/>
    <n v="292"/>
    <n v="9.4999552816635422"/>
    <n v="190000"/>
    <n v="89882.16"/>
    <n v="90000"/>
    <x v="0"/>
    <x v="2"/>
  </r>
  <r>
    <n v="7722348769"/>
    <n v="72256230001780"/>
    <d v="2010-08-30T00:00:00"/>
    <n v="180"/>
    <n v="12"/>
    <n v="168"/>
    <n v="9.4999552816635422"/>
    <n v="149000"/>
    <n v="90553.32"/>
    <n v="95039.8"/>
    <x v="4"/>
    <x v="0"/>
  </r>
  <r>
    <n v="5403518738"/>
    <n v="71531230000188"/>
    <d v="2011-04-13T00:00:00"/>
    <n v="360"/>
    <n v="5"/>
    <n v="355"/>
    <n v="9.4999552816635422"/>
    <n v="138529.32999999999"/>
    <n v="89627.36"/>
    <n v="89860.19"/>
    <x v="2"/>
    <x v="0"/>
  </r>
  <r>
    <n v="3110404621"/>
    <n v="72091230001432"/>
    <d v="2011-02-04T00:00:00"/>
    <n v="360"/>
    <n v="7"/>
    <n v="353"/>
    <n v="9.4999552816635422"/>
    <n v="158620"/>
    <n v="89628.5"/>
    <n v="90000"/>
    <x v="5"/>
    <x v="0"/>
  </r>
  <r>
    <n v="21343469813"/>
    <n v="72186230000258"/>
    <d v="2011-04-26T00:00:00"/>
    <n v="240"/>
    <n v="5"/>
    <n v="235"/>
    <n v="9.4999552816635422"/>
    <n v="125000"/>
    <n v="89823.679999999993"/>
    <n v="91000"/>
    <x v="4"/>
    <x v="0"/>
  </r>
  <r>
    <n v="77717228653"/>
    <n v="20001310161836"/>
    <d v="2010-11-26T00:00:00"/>
    <n v="360"/>
    <n v="10"/>
    <n v="350"/>
    <n v="9.4999552816635422"/>
    <n v="145000"/>
    <n v="89375.73"/>
    <n v="90442.01"/>
    <x v="4"/>
    <x v="0"/>
  </r>
  <r>
    <n v="70182973972"/>
    <n v="20001330151933"/>
    <d v="2010-10-22T00:00:00"/>
    <n v="240"/>
    <n v="11"/>
    <n v="229"/>
    <n v="9.4999552816635422"/>
    <n v="114528.31"/>
    <n v="89756.66"/>
    <n v="91514.71"/>
    <x v="4"/>
    <x v="0"/>
  </r>
  <r>
    <n v="21935169874"/>
    <n v="70033230000772"/>
    <d v="2011-05-24T00:00:00"/>
    <n v="360"/>
    <n v="4"/>
    <n v="356"/>
    <n v="9.4999552816635422"/>
    <n v="150000"/>
    <n v="89260.45"/>
    <n v="89600"/>
    <x v="5"/>
    <x v="0"/>
  </r>
  <r>
    <n v="26083874890"/>
    <n v="20001310163111"/>
    <d v="2010-12-07T00:00:00"/>
    <n v="360"/>
    <n v="9"/>
    <n v="351"/>
    <n v="9.4999552816635422"/>
    <n v="112500"/>
    <n v="89234.2"/>
    <n v="90000"/>
    <x v="2"/>
    <x v="0"/>
  </r>
  <r>
    <n v="76609928649"/>
    <n v="20001310169179"/>
    <d v="2011-02-18T00:00:00"/>
    <n v="360"/>
    <n v="7"/>
    <n v="353"/>
    <n v="9.4999552816635422"/>
    <n v="170000"/>
    <n v="89223.31"/>
    <n v="90000"/>
    <x v="4"/>
    <x v="0"/>
  </r>
  <r>
    <n v="48213420578"/>
    <n v="20001330165543"/>
    <d v="2011-01-24T00:00:00"/>
    <n v="360"/>
    <n v="8"/>
    <n v="352"/>
    <n v="9.4999552816635422"/>
    <n v="182388.08"/>
    <n v="88947.48"/>
    <n v="90000"/>
    <x v="5"/>
    <x v="0"/>
  </r>
  <r>
    <n v="19349665840"/>
    <n v="70663230001337"/>
    <d v="2010-08-13T00:00:00"/>
    <n v="120"/>
    <n v="13"/>
    <n v="107"/>
    <n v="9.4999552816635422"/>
    <n v="200000"/>
    <n v="90700.72"/>
    <n v="100000"/>
    <x v="5"/>
    <x v="0"/>
  </r>
  <r>
    <n v="30331926881"/>
    <n v="72083230000745"/>
    <d v="2011-01-28T00:00:00"/>
    <n v="120"/>
    <n v="8"/>
    <n v="112"/>
    <n v="9.4999552816635422"/>
    <n v="132193.09"/>
    <n v="90474.240000000005"/>
    <n v="96000"/>
    <x v="5"/>
    <x v="0"/>
  </r>
  <r>
    <n v="98316648768"/>
    <n v="72093230000181"/>
    <d v="2011-03-31T00:00:00"/>
    <n v="60"/>
    <n v="6"/>
    <n v="54"/>
    <n v="9.4999552816635422"/>
    <n v="195774.54"/>
    <n v="93198.11"/>
    <n v="100000"/>
    <x v="5"/>
    <x v="0"/>
  </r>
  <r>
    <n v="27835716844"/>
    <n v="74353230000069"/>
    <d v="2011-05-23T00:00:00"/>
    <n v="360"/>
    <n v="4"/>
    <n v="356"/>
    <n v="9.4999552816635422"/>
    <n v="158000"/>
    <n v="88719.03"/>
    <n v="90000"/>
    <x v="5"/>
    <x v="0"/>
  </r>
  <r>
    <n v="3882882646"/>
    <n v="74451230000204"/>
    <d v="2011-06-30T00:00:00"/>
    <n v="144"/>
    <n v="3"/>
    <n v="141"/>
    <n v="9.4999552816635422"/>
    <n v="122039.82"/>
    <n v="89866.01"/>
    <n v="90000"/>
    <x v="4"/>
    <x v="0"/>
  </r>
  <r>
    <n v="5682093704"/>
    <n v="72000230009545"/>
    <d v="2011-02-04T00:00:00"/>
    <n v="360"/>
    <n v="7"/>
    <n v="353"/>
    <n v="9.4999552816635422"/>
    <n v="111393.08"/>
    <n v="88691.59"/>
    <n v="89059.18"/>
    <x v="5"/>
    <x v="0"/>
  </r>
  <r>
    <n v="56025173672"/>
    <n v="72187230001503"/>
    <d v="2011-03-28T00:00:00"/>
    <n v="300"/>
    <n v="6"/>
    <n v="294"/>
    <n v="9.4999552816635422"/>
    <n v="166260"/>
    <n v="88835.17"/>
    <n v="89900"/>
    <x v="0"/>
    <x v="0"/>
  </r>
  <r>
    <n v="8619604759"/>
    <n v="20001330142853"/>
    <d v="2010-08-05T00:00:00"/>
    <n v="252"/>
    <n v="13"/>
    <n v="239"/>
    <n v="9.4999552816635422"/>
    <n v="147335.81"/>
    <n v="89043.3"/>
    <n v="92085.58"/>
    <x v="2"/>
    <x v="0"/>
  </r>
  <r>
    <n v="27745727898"/>
    <n v="70509230000305"/>
    <d v="2011-06-30T00:00:00"/>
    <n v="360"/>
    <n v="3"/>
    <n v="357"/>
    <n v="9.4999552816635422"/>
    <n v="139000"/>
    <n v="88622.74"/>
    <n v="88000"/>
    <x v="2"/>
    <x v="0"/>
  </r>
  <r>
    <n v="35236299349"/>
    <n v="72192230000430"/>
    <d v="2010-06-10T00:00:00"/>
    <n v="240"/>
    <n v="15"/>
    <n v="225"/>
    <n v="9.4999552816635422"/>
    <n v="189000"/>
    <n v="88951.98"/>
    <n v="93000"/>
    <x v="5"/>
    <x v="0"/>
  </r>
  <r>
    <n v="6471592876"/>
    <n v="73965230000065"/>
    <d v="2011-05-11T00:00:00"/>
    <n v="360"/>
    <n v="4"/>
    <n v="356"/>
    <n v="9.4999552816635422"/>
    <n v="131625"/>
    <n v="88464.86"/>
    <n v="88414.56"/>
    <x v="5"/>
    <x v="0"/>
  </r>
  <r>
    <n v="14417707553"/>
    <n v="20001310166889"/>
    <d v="2011-01-19T00:00:00"/>
    <n v="288"/>
    <n v="8"/>
    <n v="280"/>
    <n v="9.4999552816635422"/>
    <n v="122000"/>
    <n v="88577.33"/>
    <n v="90000"/>
    <x v="5"/>
    <x v="0"/>
  </r>
  <r>
    <n v="9855567730"/>
    <n v="72286230000238"/>
    <d v="2011-06-24T00:00:00"/>
    <n v="300"/>
    <n v="3"/>
    <n v="297"/>
    <n v="9.4999552816635422"/>
    <n v="163774.85999999999"/>
    <n v="88517.759999999995"/>
    <n v="88860.39"/>
    <x v="4"/>
    <x v="0"/>
  </r>
  <r>
    <n v="4364284904"/>
    <n v="20001330168992"/>
    <d v="2011-02-14T00:00:00"/>
    <n v="252"/>
    <n v="7"/>
    <n v="245"/>
    <n v="9.4999552816635422"/>
    <n v="176000"/>
    <n v="88613.8"/>
    <n v="90000"/>
    <x v="4"/>
    <x v="0"/>
  </r>
  <r>
    <n v="87215160653"/>
    <n v="20001330168925"/>
    <d v="2011-02-11T00:00:00"/>
    <n v="240"/>
    <n v="7"/>
    <n v="233"/>
    <n v="9.4999552816635422"/>
    <n v="148403.09"/>
    <n v="88619.12"/>
    <n v="90000"/>
    <x v="2"/>
    <x v="0"/>
  </r>
  <r>
    <n v="17405691803"/>
    <n v="20001310147337"/>
    <d v="2010-06-01T00:00:00"/>
    <n v="360"/>
    <n v="15"/>
    <n v="345"/>
    <n v="9.4999552816635422"/>
    <n v="120000"/>
    <n v="88225.34"/>
    <n v="90000"/>
    <x v="5"/>
    <x v="0"/>
  </r>
  <r>
    <n v="29463916806"/>
    <n v="20001330138651"/>
    <d v="2010-07-09T00:00:00"/>
    <n v="360"/>
    <n v="14"/>
    <n v="346"/>
    <n v="9.4999552816635422"/>
    <n v="157798.16"/>
    <n v="88209.15"/>
    <n v="90056"/>
    <x v="5"/>
    <x v="0"/>
  </r>
  <r>
    <n v="28047658816"/>
    <n v="70093230002108"/>
    <d v="2011-05-24T00:00:00"/>
    <n v="84"/>
    <n v="4"/>
    <n v="80"/>
    <n v="9.4999552816635422"/>
    <n v="164900"/>
    <n v="90764.79"/>
    <n v="94602.62"/>
    <x v="5"/>
    <x v="0"/>
  </r>
  <r>
    <n v="66359945800"/>
    <n v="20001330164237"/>
    <d v="2011-01-11T00:00:00"/>
    <n v="84"/>
    <n v="8"/>
    <n v="76"/>
    <n v="9.4999552816635422"/>
    <n v="127528.71"/>
    <n v="90931.9"/>
    <n v="98963.95"/>
    <x v="4"/>
    <x v="0"/>
  </r>
  <r>
    <n v="31647112800"/>
    <n v="74335230000060"/>
    <d v="2011-05-25T00:00:00"/>
    <n v="240"/>
    <n v="4"/>
    <n v="236"/>
    <n v="9.4999552816635422"/>
    <n v="121105.43"/>
    <n v="88437.37"/>
    <n v="89301.85"/>
    <x v="5"/>
    <x v="0"/>
  </r>
  <r>
    <n v="28583053820"/>
    <n v="20001310170339"/>
    <d v="2011-02-28T00:00:00"/>
    <n v="288"/>
    <n v="7"/>
    <n v="281"/>
    <n v="9.4999552816635422"/>
    <n v="120000"/>
    <n v="88186.19"/>
    <n v="89600"/>
    <x v="2"/>
    <x v="0"/>
  </r>
  <r>
    <n v="29387267830"/>
    <n v="70083230001163"/>
    <d v="2011-01-31T00:00:00"/>
    <n v="240"/>
    <n v="8"/>
    <n v="232"/>
    <n v="9.4999552816635422"/>
    <n v="138300"/>
    <n v="88363.96"/>
    <n v="90532"/>
    <x v="4"/>
    <x v="0"/>
  </r>
  <r>
    <n v="27865580851"/>
    <n v="70094230000162"/>
    <d v="2011-04-05T00:00:00"/>
    <n v="180"/>
    <n v="5"/>
    <n v="175"/>
    <n v="9.4999552816635422"/>
    <n v="120000"/>
    <n v="88696.51"/>
    <n v="90000"/>
    <x v="5"/>
    <x v="0"/>
  </r>
  <r>
    <n v="4520422833"/>
    <n v="70083230001228"/>
    <d v="2011-04-06T00:00:00"/>
    <n v="300"/>
    <n v="5"/>
    <n v="295"/>
    <n v="9.4999552816635422"/>
    <n v="109000"/>
    <n v="88017.14"/>
    <n v="87200"/>
    <x v="3"/>
    <x v="0"/>
  </r>
  <r>
    <n v="17101801889"/>
    <n v="73985230000027"/>
    <d v="2011-04-14T00:00:00"/>
    <n v="180"/>
    <n v="5"/>
    <n v="175"/>
    <n v="9.4999552816635422"/>
    <n v="190000"/>
    <n v="88502.49"/>
    <n v="90000"/>
    <x v="4"/>
    <x v="0"/>
  </r>
  <r>
    <n v="85393924887"/>
    <n v="70670230000406"/>
    <d v="2011-05-27T00:00:00"/>
    <n v="228"/>
    <n v="4"/>
    <n v="224"/>
    <n v="9.4999552816635422"/>
    <n v="130000"/>
    <n v="88116.04"/>
    <n v="89090"/>
    <x v="5"/>
    <x v="0"/>
  </r>
  <r>
    <n v="93269544804"/>
    <n v="70119230003675"/>
    <d v="2011-01-19T00:00:00"/>
    <n v="240"/>
    <n v="8"/>
    <n v="232"/>
    <n v="9.4999552816635422"/>
    <n v="180000"/>
    <n v="88071.17"/>
    <n v="90000"/>
    <x v="5"/>
    <x v="0"/>
  </r>
  <r>
    <n v="64218295549"/>
    <n v="70911230000051"/>
    <d v="2011-05-25T00:00:00"/>
    <n v="360"/>
    <n v="4"/>
    <n v="356"/>
    <n v="9.4999552816635422"/>
    <n v="164560"/>
    <n v="87605.39"/>
    <n v="86974.720000000001"/>
    <x v="0"/>
    <x v="2"/>
  </r>
  <r>
    <n v="82571929887"/>
    <n v="70549230000274"/>
    <d v="2011-01-24T00:00:00"/>
    <n v="240"/>
    <n v="8"/>
    <n v="232"/>
    <n v="9.4999552816635422"/>
    <n v="125000"/>
    <n v="87936.71"/>
    <n v="90000"/>
    <x v="5"/>
    <x v="0"/>
  </r>
  <r>
    <n v="29854124800"/>
    <n v="20001330168852"/>
    <d v="2011-02-15T00:00:00"/>
    <n v="240"/>
    <n v="7"/>
    <n v="233"/>
    <n v="9.4999552816635422"/>
    <n v="191419.44"/>
    <n v="87883.97"/>
    <n v="89379.66"/>
    <x v="6"/>
    <x v="0"/>
  </r>
  <r>
    <n v="16408904831"/>
    <n v="20001310164088"/>
    <d v="2010-12-20T00:00:00"/>
    <n v="240"/>
    <n v="9"/>
    <n v="231"/>
    <n v="9.4999552816635422"/>
    <n v="185000"/>
    <n v="87796.79"/>
    <n v="90000"/>
    <x v="2"/>
    <x v="0"/>
  </r>
  <r>
    <n v="28840236821"/>
    <n v="70019230002117"/>
    <d v="2010-07-14T00:00:00"/>
    <n v="144"/>
    <n v="14"/>
    <n v="130"/>
    <n v="9.4999552816635422"/>
    <n v="148000"/>
    <n v="88688.18"/>
    <n v="96500"/>
    <x v="5"/>
    <x v="0"/>
  </r>
  <r>
    <n v="6036825617"/>
    <n v="20001330169832"/>
    <d v="2011-02-21T00:00:00"/>
    <n v="240"/>
    <n v="7"/>
    <n v="233"/>
    <n v="9.4999552816635422"/>
    <n v="163620"/>
    <n v="87703.83"/>
    <n v="89342.78"/>
    <x v="4"/>
    <x v="0"/>
  </r>
  <r>
    <n v="1224248678"/>
    <n v="72116230000630"/>
    <d v="2011-04-01T00:00:00"/>
    <n v="360"/>
    <n v="5"/>
    <n v="355"/>
    <n v="9.4999552816635422"/>
    <n v="163240"/>
    <n v="87221.02"/>
    <n v="87164.66"/>
    <x v="5"/>
    <x v="0"/>
  </r>
  <r>
    <n v="28492798890"/>
    <n v="72047230000439"/>
    <d v="2011-01-27T00:00:00"/>
    <n v="360"/>
    <n v="8"/>
    <n v="352"/>
    <n v="9.4999552816635422"/>
    <n v="194070.87"/>
    <n v="87106.46"/>
    <n v="88157.23"/>
    <x v="5"/>
    <x v="0"/>
  </r>
  <r>
    <n v="15182900864"/>
    <n v="73559230000014"/>
    <d v="2011-02-08T00:00:00"/>
    <n v="240"/>
    <n v="7"/>
    <n v="233"/>
    <n v="9.4999552816635422"/>
    <n v="140000"/>
    <n v="87399.57"/>
    <n v="88775.4"/>
    <x v="1"/>
    <x v="0"/>
  </r>
  <r>
    <n v="11590214811"/>
    <n v="70651230000370"/>
    <d v="2011-02-22T00:00:00"/>
    <n v="360"/>
    <n v="7"/>
    <n v="353"/>
    <n v="9.4999552816635422"/>
    <n v="194900"/>
    <n v="86985.2"/>
    <n v="87796"/>
    <x v="4"/>
    <x v="0"/>
  </r>
  <r>
    <n v="27668222839"/>
    <n v="70719230000275"/>
    <d v="2010-11-17T00:00:00"/>
    <n v="360"/>
    <n v="10"/>
    <n v="350"/>
    <n v="9.4999552816635422"/>
    <n v="190000"/>
    <n v="86977.57"/>
    <n v="87210"/>
    <x v="6"/>
    <x v="0"/>
  </r>
  <r>
    <n v="37578235168"/>
    <n v="20001330170253"/>
    <d v="2011-03-04T00:00:00"/>
    <n v="360"/>
    <n v="7"/>
    <n v="353"/>
    <n v="9.4999552816635422"/>
    <n v="128000"/>
    <n v="86879.82"/>
    <n v="86659.39"/>
    <x v="6"/>
    <x v="6"/>
  </r>
  <r>
    <n v="36586064104"/>
    <n v="74407230000185"/>
    <d v="2011-05-27T00:00:00"/>
    <n v="120"/>
    <n v="4"/>
    <n v="116"/>
    <n v="9.4999552816635422"/>
    <n v="136842.10999999999"/>
    <n v="88405.01"/>
    <n v="90842.11"/>
    <x v="5"/>
    <x v="0"/>
  </r>
  <r>
    <n v="94726787004"/>
    <n v="71210230000194"/>
    <d v="2010-11-24T00:00:00"/>
    <n v="120"/>
    <n v="10"/>
    <n v="110"/>
    <n v="9.4999552816635422"/>
    <n v="120000"/>
    <n v="88457.54"/>
    <n v="95330"/>
    <x v="5"/>
    <x v="0"/>
  </r>
  <r>
    <n v="34406670220"/>
    <n v="20001310158118"/>
    <d v="2010-10-13T00:00:00"/>
    <n v="360"/>
    <n v="11"/>
    <n v="349"/>
    <n v="9.4999552816635422"/>
    <n v="110982.17"/>
    <n v="86677.82"/>
    <n v="88000"/>
    <x v="4"/>
    <x v="0"/>
  </r>
  <r>
    <n v="336740948"/>
    <n v="70084230001056"/>
    <d v="2010-11-10T00:00:00"/>
    <n v="84"/>
    <n v="10"/>
    <n v="74"/>
    <n v="9.4999552816635422"/>
    <n v="125000"/>
    <n v="89561.21"/>
    <n v="100000"/>
    <x v="5"/>
    <x v="0"/>
  </r>
  <r>
    <n v="42741203253"/>
    <n v="20001330174283"/>
    <d v="2011-04-29T00:00:00"/>
    <n v="180"/>
    <n v="4"/>
    <n v="176"/>
    <n v="9.4999552816635422"/>
    <n v="138574.41"/>
    <n v="87357.88"/>
    <n v="88000"/>
    <x v="2"/>
    <x v="0"/>
  </r>
  <r>
    <n v="33109361809"/>
    <n v="20001330172027"/>
    <d v="2011-03-23T00:00:00"/>
    <n v="60"/>
    <n v="6"/>
    <n v="54"/>
    <n v="9.4999552816635422"/>
    <n v="165000"/>
    <n v="90915.7"/>
    <n v="100000"/>
    <x v="4"/>
    <x v="0"/>
  </r>
  <r>
    <n v="64476510868"/>
    <n v="70257230000802"/>
    <d v="2010-08-12T00:00:00"/>
    <n v="132"/>
    <n v="13"/>
    <n v="119"/>
    <n v="9.4999552816635422"/>
    <n v="120000"/>
    <n v="88078.19"/>
    <n v="96000"/>
    <x v="5"/>
    <x v="0"/>
  </r>
  <r>
    <n v="5038457878"/>
    <n v="70206230000590"/>
    <d v="2011-02-28T00:00:00"/>
    <n v="360"/>
    <n v="6"/>
    <n v="354"/>
    <n v="9.4999552816635422"/>
    <n v="194900"/>
    <n v="86565.78"/>
    <n v="87091.88"/>
    <x v="5"/>
    <x v="0"/>
  </r>
  <r>
    <n v="21665418877"/>
    <n v="20001320108342"/>
    <d v="2010-09-14T00:00:00"/>
    <n v="360"/>
    <n v="12"/>
    <n v="348"/>
    <n v="9.4999552816635422"/>
    <n v="113975"/>
    <n v="86511.12"/>
    <n v="85694"/>
    <x v="4"/>
    <x v="0"/>
  </r>
  <r>
    <n v="2286852901"/>
    <n v="71273230000583"/>
    <d v="2011-02-28T00:00:00"/>
    <n v="240"/>
    <n v="7"/>
    <n v="233"/>
    <n v="9.4999552816635422"/>
    <n v="126200"/>
    <n v="86865.44"/>
    <n v="88700"/>
    <x v="5"/>
    <x v="0"/>
  </r>
  <r>
    <n v="15986175832"/>
    <n v="20001330139674"/>
    <d v="2010-08-05T00:00:00"/>
    <n v="240"/>
    <n v="13"/>
    <n v="227"/>
    <n v="9.4999552816635422"/>
    <n v="179280"/>
    <n v="86789.92"/>
    <n v="90000"/>
    <x v="2"/>
    <x v="0"/>
  </r>
  <r>
    <n v="12166426808"/>
    <n v="70112230000652"/>
    <d v="2010-05-25T00:00:00"/>
    <n v="120"/>
    <n v="16"/>
    <n v="104"/>
    <n v="9.4999552816635422"/>
    <n v="130000"/>
    <n v="88103.05"/>
    <n v="100000"/>
    <x v="2"/>
    <x v="0"/>
  </r>
  <r>
    <n v="5382742804"/>
    <n v="70212230001680"/>
    <d v="2011-06-03T00:00:00"/>
    <n v="108"/>
    <n v="3"/>
    <n v="105"/>
    <n v="9.4999552816635422"/>
    <n v="190000"/>
    <n v="88076.51"/>
    <n v="89490"/>
    <x v="5"/>
    <x v="0"/>
  </r>
  <r>
    <n v="9551450310"/>
    <n v="20001330174623"/>
    <d v="2011-05-20T00:00:00"/>
    <n v="120"/>
    <n v="4"/>
    <n v="116"/>
    <n v="9.4999552816635422"/>
    <n v="142531.56"/>
    <n v="87776.21"/>
    <n v="90000"/>
    <x v="5"/>
    <x v="0"/>
  </r>
  <r>
    <n v="76079309734"/>
    <n v="71533230001555"/>
    <d v="2011-06-28T00:00:00"/>
    <n v="180"/>
    <n v="3"/>
    <n v="177"/>
    <n v="9.4999552816635422"/>
    <n v="130000"/>
    <n v="86945.97"/>
    <n v="88000"/>
    <x v="5"/>
    <x v="0"/>
  </r>
  <r>
    <n v="21628974826"/>
    <n v="20001330168860"/>
    <d v="2011-02-14T00:00:00"/>
    <n v="360"/>
    <n v="7"/>
    <n v="353"/>
    <n v="9.4999552816635422"/>
    <n v="109269.09"/>
    <n v="86148.92"/>
    <n v="86752.91"/>
    <x v="1"/>
    <x v="0"/>
  </r>
  <r>
    <n v="8500829869"/>
    <n v="20001330167180"/>
    <d v="2011-02-17T00:00:00"/>
    <n v="276"/>
    <n v="7"/>
    <n v="269"/>
    <n v="9.4999552816635422"/>
    <n v="185000"/>
    <n v="86378.28"/>
    <n v="87630.41"/>
    <x v="2"/>
    <x v="0"/>
  </r>
  <r>
    <n v="17485867857"/>
    <n v="72208230000589"/>
    <d v="2011-02-23T00:00:00"/>
    <n v="240"/>
    <n v="6"/>
    <n v="234"/>
    <n v="9.4999552816635422"/>
    <n v="160000"/>
    <n v="86461.84"/>
    <n v="87352.34"/>
    <x v="2"/>
    <x v="0"/>
  </r>
  <r>
    <n v="89045823187"/>
    <n v="70093230002582"/>
    <d v="2011-05-25T00:00:00"/>
    <n v="360"/>
    <n v="4"/>
    <n v="356"/>
    <n v="9.4999552816635422"/>
    <n v="137500"/>
    <n v="85967.41"/>
    <n v="86320.06"/>
    <x v="5"/>
    <x v="0"/>
  </r>
  <r>
    <n v="29596817892"/>
    <n v="73311230000041"/>
    <d v="2011-02-28T00:00:00"/>
    <n v="360"/>
    <n v="7"/>
    <n v="353"/>
    <n v="9.4999552816635422"/>
    <n v="135950.5"/>
    <n v="85955.44"/>
    <n v="86900.56"/>
    <x v="4"/>
    <x v="0"/>
  </r>
  <r>
    <n v="14972399821"/>
    <n v="70566230000282"/>
    <d v="2010-08-27T00:00:00"/>
    <n v="240"/>
    <n v="13"/>
    <n v="227"/>
    <n v="9.4999552816635422"/>
    <n v="130000"/>
    <n v="86314.68"/>
    <n v="90000"/>
    <x v="5"/>
    <x v="0"/>
  </r>
  <r>
    <n v="56703627053"/>
    <n v="73275230000262"/>
    <d v="2011-05-12T00:00:00"/>
    <n v="120"/>
    <n v="4"/>
    <n v="116"/>
    <n v="9.4999552816635422"/>
    <n v="154860"/>
    <n v="87352.16"/>
    <n v="89374"/>
    <x v="4"/>
    <x v="0"/>
  </r>
  <r>
    <n v="8967366876"/>
    <n v="70779230000090"/>
    <d v="2011-04-05T00:00:00"/>
    <n v="120"/>
    <n v="5"/>
    <n v="115"/>
    <n v="9.4999552816635422"/>
    <n v="180410.11"/>
    <n v="87207.09"/>
    <n v="88189.47"/>
    <x v="3"/>
    <x v="0"/>
  </r>
  <r>
    <n v="140245006"/>
    <n v="74634230000096"/>
    <d v="2011-06-30T00:00:00"/>
    <n v="360"/>
    <n v="3"/>
    <n v="357"/>
    <n v="9.4999552816635422"/>
    <n v="120094.33"/>
    <n v="85603.7"/>
    <n v="85000"/>
    <x v="2"/>
    <x v="0"/>
  </r>
  <r>
    <n v="28040378869"/>
    <n v="70900230000498"/>
    <d v="2010-12-13T00:00:00"/>
    <n v="180"/>
    <n v="9"/>
    <n v="171"/>
    <n v="9.4999552816635422"/>
    <n v="141931.28"/>
    <n v="86308.01"/>
    <n v="89500"/>
    <x v="2"/>
    <x v="0"/>
  </r>
  <r>
    <n v="53963989068"/>
    <n v="73095230000060"/>
    <d v="2011-06-09T00:00:00"/>
    <n v="240"/>
    <n v="3"/>
    <n v="237"/>
    <n v="9.4999552816635422"/>
    <n v="148279.18"/>
    <n v="85796.57"/>
    <n v="86000"/>
    <x v="4"/>
    <x v="0"/>
  </r>
  <r>
    <n v="59824204920"/>
    <n v="20001330166345"/>
    <d v="2011-01-26T00:00:00"/>
    <n v="180"/>
    <n v="8"/>
    <n v="172"/>
    <n v="9.4999552816635422"/>
    <n v="121600"/>
    <n v="86021.81"/>
    <n v="89100"/>
    <x v="5"/>
    <x v="0"/>
  </r>
  <r>
    <n v="56099975187"/>
    <n v="72139230000620"/>
    <d v="2011-06-30T00:00:00"/>
    <n v="96"/>
    <n v="3"/>
    <n v="93"/>
    <n v="9.4999552816635422"/>
    <n v="130000"/>
    <n v="87256.53"/>
    <n v="88000"/>
    <x v="5"/>
    <x v="0"/>
  </r>
  <r>
    <n v="92083315049"/>
    <n v="70067230000319"/>
    <d v="2011-05-11T00:00:00"/>
    <n v="360"/>
    <n v="4"/>
    <n v="356"/>
    <n v="9.4999552816635422"/>
    <n v="125000"/>
    <n v="85048.36"/>
    <n v="85000"/>
    <x v="2"/>
    <x v="0"/>
  </r>
  <r>
    <n v="5740161800"/>
    <n v="72128230000064"/>
    <d v="2010-09-27T00:00:00"/>
    <n v="155"/>
    <n v="9"/>
    <n v="146"/>
    <n v="9.4999552816635422"/>
    <n v="155000"/>
    <n v="86051.37"/>
    <n v="122890"/>
    <x v="4"/>
    <x v="0"/>
  </r>
  <r>
    <n v="62224387504"/>
    <n v="70797230000455"/>
    <d v="2010-05-07T00:00:00"/>
    <n v="240"/>
    <n v="16"/>
    <n v="224"/>
    <n v="9.4999552816635422"/>
    <n v="191419.51"/>
    <n v="85337.63"/>
    <n v="89522.880000000005"/>
    <x v="4"/>
    <x v="0"/>
  </r>
  <r>
    <n v="28269542881"/>
    <n v="20001330143582"/>
    <d v="2010-08-20T00:00:00"/>
    <n v="180"/>
    <n v="13"/>
    <n v="167"/>
    <n v="9.4999552816635422"/>
    <n v="153683.91"/>
    <n v="85692.07"/>
    <n v="90917.35"/>
    <x v="5"/>
    <x v="0"/>
  </r>
  <r>
    <n v="13440533867"/>
    <n v="70658230005573"/>
    <d v="2011-03-10T00:00:00"/>
    <n v="93"/>
    <n v="4"/>
    <n v="89"/>
    <n v="9.4999552816635422"/>
    <n v="200000"/>
    <n v="87076.71"/>
    <n v="160000"/>
    <x v="5"/>
    <x v="0"/>
  </r>
  <r>
    <n v="21305772881"/>
    <n v="20001330164490"/>
    <d v="2011-01-17T00:00:00"/>
    <n v="360"/>
    <n v="8"/>
    <n v="352"/>
    <n v="9.4999552816635422"/>
    <n v="192000"/>
    <n v="84817.62"/>
    <n v="85582"/>
    <x v="2"/>
    <x v="0"/>
  </r>
  <r>
    <n v="63847876791"/>
    <n v="73444230000095"/>
    <d v="2011-05-10T00:00:00"/>
    <n v="204"/>
    <n v="4"/>
    <n v="200"/>
    <n v="9.4999552816635422"/>
    <n v="110981.75999999999"/>
    <n v="85330.27"/>
    <n v="86000"/>
    <x v="4"/>
    <x v="0"/>
  </r>
  <r>
    <n v="49124315834"/>
    <n v="70010230001010"/>
    <d v="2010-03-23T00:00:00"/>
    <n v="120"/>
    <n v="18"/>
    <n v="102"/>
    <n v="9.4999552816635422"/>
    <n v="170000"/>
    <n v="86562.13"/>
    <n v="100000"/>
    <x v="5"/>
    <x v="0"/>
  </r>
  <r>
    <n v="27553009814"/>
    <n v="74634230000070"/>
    <d v="2011-06-28T00:00:00"/>
    <n v="360"/>
    <n v="3"/>
    <n v="357"/>
    <n v="9.4999552816635422"/>
    <n v="109297.59"/>
    <n v="84693.61"/>
    <n v="85000"/>
    <x v="2"/>
    <x v="0"/>
  </r>
  <r>
    <n v="56573642015"/>
    <n v="73131230000043"/>
    <d v="2011-06-29T00:00:00"/>
    <n v="84"/>
    <n v="3"/>
    <n v="81"/>
    <n v="9.4999552816635422"/>
    <n v="160000"/>
    <n v="87205.62"/>
    <n v="90000"/>
    <x v="5"/>
    <x v="0"/>
  </r>
  <r>
    <n v="4524804692"/>
    <n v="72119230000928"/>
    <d v="2011-02-04T00:00:00"/>
    <n v="360"/>
    <n v="7"/>
    <n v="353"/>
    <n v="9.4999552816635422"/>
    <n v="160650"/>
    <n v="84630.39"/>
    <n v="97444.64"/>
    <x v="6"/>
    <x v="0"/>
  </r>
  <r>
    <n v="9630823888"/>
    <n v="70032230000111"/>
    <d v="2011-01-27T00:00:00"/>
    <n v="240"/>
    <n v="8"/>
    <n v="232"/>
    <n v="9.4999552816635422"/>
    <n v="160000"/>
    <n v="84995.95"/>
    <n v="87010"/>
    <x v="5"/>
    <x v="0"/>
  </r>
  <r>
    <n v="25510847840"/>
    <n v="20001320110380"/>
    <d v="2011-04-01T00:00:00"/>
    <n v="300"/>
    <n v="5"/>
    <n v="295"/>
    <n v="9.4999552816635422"/>
    <n v="118596.15"/>
    <n v="84682.02"/>
    <n v="83824.539999999994"/>
    <x v="5"/>
    <x v="0"/>
  </r>
  <r>
    <n v="16754225831"/>
    <n v="20001330143388"/>
    <d v="2010-08-25T00:00:00"/>
    <n v="264"/>
    <n v="13"/>
    <n v="251"/>
    <n v="9.4999552816635422"/>
    <n v="160033.42000000001"/>
    <n v="84829.28"/>
    <n v="88000"/>
    <x v="2"/>
    <x v="0"/>
  </r>
  <r>
    <n v="21786171821"/>
    <n v="20001330165071"/>
    <d v="2011-01-17T00:00:00"/>
    <n v="360"/>
    <n v="8"/>
    <n v="352"/>
    <n v="9.4999552816635422"/>
    <n v="108941.82"/>
    <n v="84242.13"/>
    <n v="85070.02"/>
    <x v="5"/>
    <x v="0"/>
  </r>
  <r>
    <n v="2622131925"/>
    <n v="20001330166671"/>
    <d v="2011-01-28T00:00:00"/>
    <n v="120"/>
    <n v="8"/>
    <n v="112"/>
    <n v="9.4999552816635422"/>
    <n v="152000"/>
    <n v="85762.08"/>
    <n v="91000"/>
    <x v="4"/>
    <x v="0"/>
  </r>
  <r>
    <n v="22759111890"/>
    <n v="70037230001151"/>
    <d v="2011-02-28T00:00:00"/>
    <n v="156"/>
    <n v="7"/>
    <n v="149"/>
    <n v="9.4999552816635422"/>
    <n v="138725.01"/>
    <n v="85125.05"/>
    <n v="88352.16"/>
    <x v="4"/>
    <x v="0"/>
  </r>
  <r>
    <n v="27694882875"/>
    <n v="70564230000308"/>
    <d v="2010-12-14T00:00:00"/>
    <n v="360"/>
    <n v="9"/>
    <n v="351"/>
    <n v="9.4999552816635422"/>
    <n v="143656.63"/>
    <n v="84090.81"/>
    <n v="85000"/>
    <x v="2"/>
    <x v="0"/>
  </r>
  <r>
    <n v="16783990869"/>
    <n v="70653230000287"/>
    <d v="2011-01-12T00:00:00"/>
    <n v="192"/>
    <n v="8"/>
    <n v="184"/>
    <n v="9.4999552816635422"/>
    <n v="188000"/>
    <n v="84564.11"/>
    <n v="87000"/>
    <x v="2"/>
    <x v="0"/>
  </r>
  <r>
    <n v="27409297816"/>
    <n v="70445230000216"/>
    <d v="2010-12-15T00:00:00"/>
    <n v="360"/>
    <n v="9"/>
    <n v="351"/>
    <n v="9.4999552816635422"/>
    <n v="150845.65"/>
    <n v="83890.07"/>
    <n v="113673.60000000001"/>
    <x v="5"/>
    <x v="0"/>
  </r>
  <r>
    <n v="6350089200"/>
    <n v="20001330170890"/>
    <d v="2011-02-28T00:00:00"/>
    <n v="324"/>
    <n v="7"/>
    <n v="317"/>
    <n v="9.4999552816635422"/>
    <n v="154121.56"/>
    <n v="83890.28"/>
    <n v="85000"/>
    <x v="5"/>
    <x v="0"/>
  </r>
  <r>
    <n v="28519499856"/>
    <n v="70142230000891"/>
    <d v="2011-01-31T00:00:00"/>
    <n v="240"/>
    <n v="8"/>
    <n v="232"/>
    <n v="9.4999552816635422"/>
    <n v="184813.67"/>
    <n v="84143.49"/>
    <n v="86208"/>
    <x v="5"/>
    <x v="0"/>
  </r>
  <r>
    <n v="3911660693"/>
    <n v="70203230000439"/>
    <d v="2010-04-13T00:00:00"/>
    <n v="360"/>
    <n v="17"/>
    <n v="343"/>
    <n v="9.4999552816635422"/>
    <n v="130000"/>
    <n v="83755.34"/>
    <n v="86187"/>
    <x v="5"/>
    <x v="0"/>
  </r>
  <r>
    <n v="35804092634"/>
    <n v="72187230001350"/>
    <d v="2011-02-04T00:00:00"/>
    <n v="360"/>
    <n v="7"/>
    <n v="353"/>
    <n v="9.4999552816635422"/>
    <n v="160590"/>
    <n v="83687.89"/>
    <n v="84034.74"/>
    <x v="5"/>
    <x v="0"/>
  </r>
  <r>
    <n v="1149960833"/>
    <n v="70651230000396"/>
    <d v="2011-01-31T00:00:00"/>
    <n v="348"/>
    <n v="8"/>
    <n v="340"/>
    <n v="9.4999552816635422"/>
    <n v="194900"/>
    <n v="83651"/>
    <n v="84796"/>
    <x v="5"/>
    <x v="0"/>
  </r>
  <r>
    <n v="21626933804"/>
    <n v="72000230008751"/>
    <d v="2011-01-12T00:00:00"/>
    <n v="180"/>
    <n v="8"/>
    <n v="172"/>
    <n v="9.4999552816635422"/>
    <n v="176349.23"/>
    <n v="84344.53"/>
    <n v="87026.3"/>
    <x v="2"/>
    <x v="0"/>
  </r>
  <r>
    <n v="7856020890"/>
    <n v="70293230000035"/>
    <d v="2011-02-18T00:00:00"/>
    <n v="180"/>
    <n v="7"/>
    <n v="173"/>
    <n v="9.4999552816635422"/>
    <n v="125000"/>
    <n v="84327.13"/>
    <n v="85000"/>
    <x v="5"/>
    <x v="0"/>
  </r>
  <r>
    <n v="23239567873"/>
    <n v="72047230000404"/>
    <d v="2011-01-17T00:00:00"/>
    <n v="120"/>
    <n v="8"/>
    <n v="112"/>
    <n v="9.4999552816635422"/>
    <n v="182404.01"/>
    <n v="85073.04"/>
    <n v="90000"/>
    <x v="2"/>
    <x v="0"/>
  </r>
  <r>
    <n v="30211387800"/>
    <n v="20001330169930"/>
    <d v="2011-02-23T00:00:00"/>
    <n v="144"/>
    <n v="7"/>
    <n v="137"/>
    <n v="9.4999552816635422"/>
    <n v="132306"/>
    <n v="84580.18"/>
    <n v="88000"/>
    <x v="5"/>
    <x v="0"/>
  </r>
  <r>
    <n v="2902728662"/>
    <n v="73155230000016"/>
    <d v="2011-02-23T00:00:00"/>
    <n v="240"/>
    <n v="7"/>
    <n v="233"/>
    <n v="9.4999552816635422"/>
    <n v="163240"/>
    <n v="83787.83"/>
    <n v="85429.66"/>
    <x v="5"/>
    <x v="0"/>
  </r>
  <r>
    <n v="86398008804"/>
    <n v="70027230000140"/>
    <d v="2010-06-07T00:00:00"/>
    <n v="180"/>
    <n v="15"/>
    <n v="165"/>
    <n v="9.4999552816635422"/>
    <n v="155000"/>
    <n v="84103.57"/>
    <n v="89850"/>
    <x v="5"/>
    <x v="0"/>
  </r>
  <r>
    <n v="3282519761"/>
    <n v="20001310172587"/>
    <d v="2011-03-25T00:00:00"/>
    <n v="240"/>
    <n v="6"/>
    <n v="234"/>
    <n v="9.4999552816635422"/>
    <n v="170000"/>
    <n v="83633.279999999999"/>
    <n v="85000"/>
    <x v="4"/>
    <x v="0"/>
  </r>
  <r>
    <n v="79122582568"/>
    <n v="20001310167559"/>
    <d v="2011-01-27T00:00:00"/>
    <n v="60"/>
    <n v="8"/>
    <n v="52"/>
    <n v="9.4999552816635422"/>
    <n v="187000"/>
    <n v="87579.89"/>
    <n v="100000"/>
    <x v="4"/>
    <x v="0"/>
  </r>
  <r>
    <n v="4324425884"/>
    <n v="70434230000504"/>
    <d v="2010-09-21T00:00:00"/>
    <n v="228"/>
    <n v="12"/>
    <n v="216"/>
    <n v="9.4999552816635422"/>
    <n v="105000"/>
    <n v="83509.179999999993"/>
    <n v="84000"/>
    <x v="5"/>
    <x v="0"/>
  </r>
  <r>
    <n v="5169653603"/>
    <n v="70936230000022"/>
    <d v="2011-01-18T00:00:00"/>
    <n v="360"/>
    <n v="8"/>
    <n v="352"/>
    <n v="9.4999552816635422"/>
    <n v="160650"/>
    <n v="83015.929999999993"/>
    <n v="83870.62"/>
    <x v="4"/>
    <x v="0"/>
  </r>
  <r>
    <n v="94777977153"/>
    <n v="20001330167570"/>
    <d v="2011-01-31T00:00:00"/>
    <n v="360"/>
    <n v="7"/>
    <n v="353"/>
    <n v="9.4999552816635422"/>
    <n v="133582.12"/>
    <n v="82862.080000000002"/>
    <n v="83066.789999999994"/>
    <x v="4"/>
    <x v="0"/>
  </r>
  <r>
    <n v="12813025895"/>
    <n v="20001310175314"/>
    <d v="2011-05-20T00:00:00"/>
    <n v="72"/>
    <n v="4"/>
    <n v="68"/>
    <n v="9.4999552816635422"/>
    <n v="180000"/>
    <n v="85758.36"/>
    <n v="90000"/>
    <x v="0"/>
    <x v="0"/>
  </r>
  <r>
    <n v="4102360808"/>
    <n v="70123230001026"/>
    <d v="2010-06-28T00:00:00"/>
    <n v="360"/>
    <n v="15"/>
    <n v="345"/>
    <n v="9.4999552816635422"/>
    <n v="160000"/>
    <n v="82669.960000000006"/>
    <n v="85000"/>
    <x v="5"/>
    <x v="0"/>
  </r>
  <r>
    <n v="8348519890"/>
    <n v="73275230000238"/>
    <d v="2011-05-26T00:00:00"/>
    <n v="360"/>
    <n v="4"/>
    <n v="356"/>
    <n v="9.4999552816635422"/>
    <n v="135700"/>
    <n v="82633.16"/>
    <n v="83000"/>
    <x v="5"/>
    <x v="0"/>
  </r>
  <r>
    <n v="1715735790"/>
    <n v="72288230001141"/>
    <d v="2011-02-09T00:00:00"/>
    <n v="180"/>
    <n v="7"/>
    <n v="173"/>
    <n v="9.4999552816635422"/>
    <n v="180000"/>
    <n v="83365.960000000006"/>
    <n v="85566.44"/>
    <x v="5"/>
    <x v="0"/>
  </r>
  <r>
    <n v="6387602831"/>
    <n v="70087230001239"/>
    <d v="2011-03-17T00:00:00"/>
    <n v="240"/>
    <n v="6"/>
    <n v="234"/>
    <n v="9.4999552816635422"/>
    <n v="166583.82"/>
    <n v="82963.42"/>
    <n v="84144.54"/>
    <x v="5"/>
    <x v="0"/>
  </r>
  <r>
    <n v="24822453898"/>
    <n v="70016230000292"/>
    <d v="2010-09-17T00:00:00"/>
    <n v="216"/>
    <n v="12"/>
    <n v="204"/>
    <n v="9.4999552816635422"/>
    <n v="150000"/>
    <n v="83103.039999999994"/>
    <n v="86690"/>
    <x v="5"/>
    <x v="0"/>
  </r>
  <r>
    <n v="37105027487"/>
    <n v="20001310174350"/>
    <d v="2011-04-25T00:00:00"/>
    <n v="360"/>
    <n v="5"/>
    <n v="355"/>
    <n v="9.4999552816635422"/>
    <n v="150719.45000000001"/>
    <n v="82551.05"/>
    <n v="83000"/>
    <x v="4"/>
    <x v="0"/>
  </r>
  <r>
    <n v="28980716842"/>
    <n v="72154230000322"/>
    <d v="2011-03-23T00:00:00"/>
    <n v="192"/>
    <n v="6"/>
    <n v="186"/>
    <n v="9.4999552816635422"/>
    <n v="138462"/>
    <n v="83181.539999999994"/>
    <n v="85000"/>
    <x v="5"/>
    <x v="0"/>
  </r>
  <r>
    <n v="16382042846"/>
    <n v="70560230000267"/>
    <d v="2010-04-13T00:00:00"/>
    <n v="360"/>
    <n v="17"/>
    <n v="343"/>
    <n v="9.4999552816635422"/>
    <n v="140000"/>
    <n v="82494.95"/>
    <n v="84890"/>
    <x v="1"/>
    <x v="0"/>
  </r>
  <r>
    <n v="25756564861"/>
    <n v="70112230000903"/>
    <d v="2011-05-13T00:00:00"/>
    <n v="120"/>
    <n v="4"/>
    <n v="116"/>
    <n v="9.4999552816635422"/>
    <n v="147400"/>
    <n v="83919.76"/>
    <n v="85896"/>
    <x v="2"/>
    <x v="0"/>
  </r>
  <r>
    <n v="36518026987"/>
    <n v="70575230001083"/>
    <d v="2010-09-17T00:00:00"/>
    <n v="360"/>
    <n v="12"/>
    <n v="348"/>
    <n v="9.4999552816635422"/>
    <n v="189276.2"/>
    <n v="81973.63"/>
    <n v="83546.03"/>
    <x v="5"/>
    <x v="0"/>
  </r>
  <r>
    <n v="4410643967"/>
    <n v="20001330173740"/>
    <d v="2011-04-20T00:00:00"/>
    <n v="360"/>
    <n v="5"/>
    <n v="355"/>
    <n v="9.4999552816635422"/>
    <n v="122719.75"/>
    <n v="81794.98"/>
    <n v="82151"/>
    <x v="5"/>
    <x v="0"/>
  </r>
  <r>
    <n v="4774944807"/>
    <n v="20001330127900"/>
    <d v="2010-03-11T00:00:00"/>
    <n v="348"/>
    <n v="18"/>
    <n v="330"/>
    <n v="9.4999552816635422"/>
    <n v="130000"/>
    <n v="81805.78"/>
    <n v="84405"/>
    <x v="1"/>
    <x v="0"/>
  </r>
  <r>
    <n v="21882717856"/>
    <n v="74400230000048"/>
    <d v="2011-05-24T00:00:00"/>
    <n v="360"/>
    <n v="4"/>
    <n v="356"/>
    <n v="9.4999552816635422"/>
    <n v="137500"/>
    <n v="81732.58"/>
    <n v="82043.48"/>
    <x v="5"/>
    <x v="0"/>
  </r>
  <r>
    <n v="37899155304"/>
    <n v="20001330143370"/>
    <d v="2010-08-10T00:00:00"/>
    <n v="360"/>
    <n v="13"/>
    <n v="347"/>
    <n v="9.4999552816635422"/>
    <n v="187376.38"/>
    <n v="81482.48"/>
    <n v="83000"/>
    <x v="0"/>
    <x v="0"/>
  </r>
  <r>
    <n v="36746517691"/>
    <n v="20001310153620"/>
    <d v="2010-08-19T00:00:00"/>
    <n v="300"/>
    <n v="13"/>
    <n v="287"/>
    <n v="9.4999552816635422"/>
    <n v="105000"/>
    <n v="81630.679999999993"/>
    <n v="84000"/>
    <x v="5"/>
    <x v="0"/>
  </r>
  <r>
    <n v="11126763845"/>
    <n v="20001330166299"/>
    <d v="2011-01-26T00:00:00"/>
    <n v="360"/>
    <n v="8"/>
    <n v="352"/>
    <n v="9.4999552816635422"/>
    <n v="163200"/>
    <n v="81008.179999999993"/>
    <n v="82000"/>
    <x v="5"/>
    <x v="0"/>
  </r>
  <r>
    <n v="94767980844"/>
    <n v="70577230000091"/>
    <d v="2011-06-24T00:00:00"/>
    <n v="96"/>
    <n v="3"/>
    <n v="93"/>
    <n v="9.4999552816635422"/>
    <n v="195000"/>
    <n v="82854.789999999994"/>
    <n v="85000"/>
    <x v="2"/>
    <x v="0"/>
  </r>
  <r>
    <n v="13008764843"/>
    <n v="70651230000280"/>
    <d v="2010-01-20T00:00:00"/>
    <n v="180"/>
    <n v="20"/>
    <n v="160"/>
    <n v="9.4999552816635422"/>
    <n v="180000"/>
    <n v="81527.399999999994"/>
    <n v="90000"/>
    <x v="5"/>
    <x v="0"/>
  </r>
  <r>
    <n v="4652086652"/>
    <n v="20001330165314"/>
    <d v="2011-01-20T00:00:00"/>
    <n v="360"/>
    <n v="8"/>
    <n v="352"/>
    <n v="9.4999552816635422"/>
    <n v="198993.45"/>
    <n v="80675.3"/>
    <n v="81500"/>
    <x v="5"/>
    <x v="0"/>
  </r>
  <r>
    <n v="1210382628"/>
    <n v="72082230000593"/>
    <d v="2010-10-18T00:00:00"/>
    <n v="300"/>
    <n v="11"/>
    <n v="289"/>
    <n v="9.4999552816635422"/>
    <n v="160000"/>
    <n v="80416.66"/>
    <n v="82290"/>
    <x v="2"/>
    <x v="0"/>
  </r>
  <r>
    <n v="22111553832"/>
    <n v="70735230000153"/>
    <d v="2010-05-19T00:00:00"/>
    <n v="144"/>
    <n v="16"/>
    <n v="128"/>
    <n v="9.4999552816635422"/>
    <n v="160000"/>
    <n v="81473.070000000007"/>
    <n v="90000"/>
    <x v="4"/>
    <x v="0"/>
  </r>
  <r>
    <n v="22478214806"/>
    <n v="70093230002116"/>
    <d v="2011-05-24T00:00:00"/>
    <n v="360"/>
    <n v="4"/>
    <n v="356"/>
    <n v="9.4999552816635422"/>
    <n v="167400"/>
    <n v="80204.639999999999"/>
    <n v="80509.75"/>
    <x v="5"/>
    <x v="0"/>
  </r>
  <r>
    <n v="93000073"/>
    <n v="71189230000664"/>
    <d v="2011-06-30T00:00:00"/>
    <n v="240"/>
    <n v="3"/>
    <n v="237"/>
    <n v="9.4999552816635422"/>
    <n v="150000"/>
    <n v="80340.41"/>
    <n v="80000"/>
    <x v="4"/>
    <x v="0"/>
  </r>
  <r>
    <n v="12956306804"/>
    <n v="70721230000838"/>
    <d v="2010-08-24T00:00:00"/>
    <n v="120"/>
    <n v="13"/>
    <n v="107"/>
    <n v="9.4999552816635422"/>
    <n v="140000"/>
    <n v="81377.22"/>
    <n v="90000"/>
    <x v="5"/>
    <x v="0"/>
  </r>
  <r>
    <n v="20141483849"/>
    <n v="70009230000389"/>
    <d v="2010-08-27T00:00:00"/>
    <n v="120"/>
    <n v="13"/>
    <n v="107"/>
    <n v="9.4999552816635422"/>
    <n v="190000"/>
    <n v="81371.539999999994"/>
    <n v="90000"/>
    <x v="5"/>
    <x v="0"/>
  </r>
  <r>
    <n v="49561820749"/>
    <n v="70126230000717"/>
    <d v="2010-05-25T00:00:00"/>
    <n v="252"/>
    <n v="16"/>
    <n v="236"/>
    <n v="9.4999552816635422"/>
    <n v="105060.65"/>
    <n v="80016.75"/>
    <n v="84048.52"/>
    <x v="5"/>
    <x v="0"/>
  </r>
  <r>
    <n v="80926215787"/>
    <n v="74623230000015"/>
    <d v="2011-03-18T00:00:00"/>
    <n v="360"/>
    <n v="5"/>
    <n v="355"/>
    <n v="9.4999552816635422"/>
    <n v="140000"/>
    <n v="79656.14"/>
    <n v="80000"/>
    <x v="5"/>
    <x v="0"/>
  </r>
  <r>
    <n v="51262819504"/>
    <n v="73593230000014"/>
    <d v="2011-06-28T00:00:00"/>
    <n v="360"/>
    <n v="3"/>
    <n v="357"/>
    <n v="9.4999552816635422"/>
    <n v="149226.59"/>
    <n v="79427.5"/>
    <n v="79714.86"/>
    <x v="0"/>
    <x v="0"/>
  </r>
  <r>
    <n v="87744287134"/>
    <n v="20001330169646"/>
    <d v="2011-04-13T00:00:00"/>
    <n v="300"/>
    <n v="5"/>
    <n v="295"/>
    <n v="9.4999552816635422"/>
    <n v="106290.42"/>
    <n v="79567.95"/>
    <n v="80000"/>
    <x v="5"/>
    <x v="0"/>
  </r>
  <r>
    <n v="33690529387"/>
    <n v="74325230000080"/>
    <d v="2011-06-20T00:00:00"/>
    <n v="240"/>
    <n v="3"/>
    <n v="237"/>
    <n v="9.4999552816635422"/>
    <n v="155665.13"/>
    <n v="79737.53"/>
    <n v="80143.97"/>
    <x v="2"/>
    <x v="0"/>
  </r>
  <r>
    <n v="95134778604"/>
    <n v="20001330167929"/>
    <d v="2011-01-31T00:00:00"/>
    <n v="360"/>
    <n v="7"/>
    <n v="353"/>
    <n v="9.4999552816635422"/>
    <n v="104933.55"/>
    <n v="79311.42"/>
    <n v="79467.009999999995"/>
    <x v="6"/>
    <x v="0"/>
  </r>
  <r>
    <n v="1095267752"/>
    <n v="71531230000170"/>
    <d v="2011-02-22T00:00:00"/>
    <n v="360"/>
    <n v="7"/>
    <n v="353"/>
    <n v="9.4999552816635422"/>
    <n v="137929.09"/>
    <n v="79261.19"/>
    <n v="80000"/>
    <x v="5"/>
    <x v="0"/>
  </r>
  <r>
    <n v="17199456832"/>
    <n v="20001330130413"/>
    <d v="2010-04-28T00:00:00"/>
    <n v="300"/>
    <n v="17"/>
    <n v="283"/>
    <n v="9.4999552816635422"/>
    <n v="173000"/>
    <n v="79321.98"/>
    <n v="82740.56"/>
    <x v="5"/>
    <x v="0"/>
  </r>
  <r>
    <n v="33216550125"/>
    <n v="20001310134944"/>
    <d v="2010-01-12T00:00:00"/>
    <n v="120"/>
    <n v="20"/>
    <n v="100"/>
    <n v="9.4999552816635422"/>
    <n v="120000"/>
    <n v="80845.7"/>
    <n v="95000"/>
    <x v="5"/>
    <x v="0"/>
  </r>
  <r>
    <n v="92405126087"/>
    <n v="73704230000044"/>
    <d v="2011-06-28T00:00:00"/>
    <n v="240"/>
    <n v="3"/>
    <n v="237"/>
    <n v="9.4999552816635422"/>
    <n v="181129.92"/>
    <n v="79376.69"/>
    <n v="80000"/>
    <x v="5"/>
    <x v="0"/>
  </r>
  <r>
    <n v="11313417831"/>
    <n v="70105230004205"/>
    <d v="2011-04-11T00:00:00"/>
    <n v="240"/>
    <n v="5"/>
    <n v="235"/>
    <n v="9.4999552816635422"/>
    <n v="200000"/>
    <n v="79258.259999999995"/>
    <n v="100000"/>
    <x v="5"/>
    <x v="0"/>
  </r>
  <r>
    <n v="13015731831"/>
    <n v="70081230003585"/>
    <d v="2010-09-16T00:00:00"/>
    <n v="240"/>
    <n v="12"/>
    <n v="228"/>
    <n v="9.4999552816635422"/>
    <n v="127000"/>
    <n v="79158.64"/>
    <n v="82000"/>
    <x v="5"/>
    <x v="0"/>
  </r>
  <r>
    <n v="4499667631"/>
    <n v="72091230001505"/>
    <d v="2011-03-11T00:00:00"/>
    <n v="240"/>
    <n v="6"/>
    <n v="234"/>
    <n v="9.4999552816635422"/>
    <n v="163620"/>
    <n v="79009.89"/>
    <n v="78882.720000000001"/>
    <x v="6"/>
    <x v="0"/>
  </r>
  <r>
    <n v="3128533946"/>
    <n v="20001330169662"/>
    <d v="2011-02-18T00:00:00"/>
    <n v="360"/>
    <n v="7"/>
    <n v="353"/>
    <n v="9.4999552816635422"/>
    <n v="167509"/>
    <n v="78573.740000000005"/>
    <n v="79257.73"/>
    <x v="5"/>
    <x v="0"/>
  </r>
  <r>
    <n v="5411200857"/>
    <n v="70103230000661"/>
    <d v="2011-03-21T00:00:00"/>
    <n v="240"/>
    <n v="6"/>
    <n v="234"/>
    <n v="9.4999552816635422"/>
    <n v="170000"/>
    <n v="78850.3"/>
    <n v="80000"/>
    <x v="5"/>
    <x v="0"/>
  </r>
  <r>
    <n v="25470589870"/>
    <n v="20001310159211"/>
    <d v="2010-10-28T00:00:00"/>
    <n v="360"/>
    <n v="11"/>
    <n v="349"/>
    <n v="9.4999552816635422"/>
    <n v="130000"/>
    <n v="78474.69"/>
    <n v="80000"/>
    <x v="0"/>
    <x v="0"/>
  </r>
  <r>
    <n v="92111432920"/>
    <n v="20001310153078"/>
    <d v="2010-08-16T00:00:00"/>
    <n v="360"/>
    <n v="13"/>
    <n v="347"/>
    <n v="9.4999552816635422"/>
    <n v="200000"/>
    <n v="78434.45"/>
    <n v="80000"/>
    <x v="5"/>
    <x v="0"/>
  </r>
  <r>
    <n v="65374053434"/>
    <n v="20001330141890"/>
    <d v="2010-08-18T00:00:00"/>
    <n v="240"/>
    <n v="13"/>
    <n v="227"/>
    <n v="9.4999552816635422"/>
    <n v="132000"/>
    <n v="78750.7"/>
    <n v="82000"/>
    <x v="1"/>
    <x v="0"/>
  </r>
  <r>
    <n v="22308478802"/>
    <n v="73965230000090"/>
    <d v="2011-05-25T00:00:00"/>
    <n v="96"/>
    <n v="4"/>
    <n v="92"/>
    <n v="9.4999552816635422"/>
    <n v="143389.70000000001"/>
    <n v="80022"/>
    <n v="82912.149999999994"/>
    <x v="4"/>
    <x v="0"/>
  </r>
  <r>
    <n v="88692639591"/>
    <n v="72291230001257"/>
    <d v="2010-06-23T00:00:00"/>
    <n v="360"/>
    <n v="15"/>
    <n v="345"/>
    <n v="9.4999552816635422"/>
    <n v="177372"/>
    <n v="77970.820000000007"/>
    <n v="80000"/>
    <x v="5"/>
    <x v="0"/>
  </r>
  <r>
    <n v="8735941855"/>
    <n v="20001330132629"/>
    <d v="2010-05-19T00:00:00"/>
    <n v="300"/>
    <n v="16"/>
    <n v="284"/>
    <n v="9.4999552816635422"/>
    <n v="130000"/>
    <n v="78092.039999999994"/>
    <n v="81000"/>
    <x v="5"/>
    <x v="0"/>
  </r>
  <r>
    <n v="17244154844"/>
    <n v="70696230000264"/>
    <d v="2011-04-11T00:00:00"/>
    <n v="360"/>
    <n v="5"/>
    <n v="355"/>
    <n v="9.4999552816635422"/>
    <n v="115000"/>
    <n v="77905.37"/>
    <n v="78000"/>
    <x v="0"/>
    <x v="0"/>
  </r>
  <r>
    <n v="30952654253"/>
    <n v="20001330164504"/>
    <d v="2011-01-17T00:00:00"/>
    <n v="144"/>
    <n v="8"/>
    <n v="136"/>
    <n v="9.4999552816635422"/>
    <n v="150477.79999999999"/>
    <n v="78954.039999999994"/>
    <n v="82543.89"/>
    <x v="4"/>
    <x v="0"/>
  </r>
  <r>
    <n v="27092462878"/>
    <n v="20001330138481"/>
    <d v="2010-06-30T00:00:00"/>
    <n v="360"/>
    <n v="15"/>
    <n v="345"/>
    <n v="9.4999552816635422"/>
    <n v="176597.61"/>
    <n v="77825.33"/>
    <n v="79999.47"/>
    <x v="2"/>
    <x v="0"/>
  </r>
  <r>
    <n v="14381191862"/>
    <n v="20001330138520"/>
    <d v="2010-07-08T00:00:00"/>
    <n v="360"/>
    <n v="14"/>
    <n v="346"/>
    <n v="9.4999552816635422"/>
    <n v="174835.98"/>
    <n v="77416.429999999993"/>
    <n v="79000"/>
    <x v="5"/>
    <x v="0"/>
  </r>
  <r>
    <n v="6034443857"/>
    <n v="20001320109837"/>
    <d v="2011-02-08T00:00:00"/>
    <n v="300"/>
    <n v="7"/>
    <n v="293"/>
    <n v="9.4999552816635422"/>
    <n v="188200"/>
    <n v="77500.09"/>
    <n v="78249.84"/>
    <x v="2"/>
    <x v="0"/>
  </r>
  <r>
    <n v="19861271848"/>
    <n v="20001330142870"/>
    <d v="2010-08-04T00:00:00"/>
    <n v="252"/>
    <n v="13"/>
    <n v="239"/>
    <n v="9.4999552816635422"/>
    <n v="182179.09"/>
    <n v="77374.42"/>
    <n v="80000"/>
    <x v="5"/>
    <x v="0"/>
  </r>
  <r>
    <n v="12844914802"/>
    <n v="20001330144317"/>
    <d v="2010-08-27T00:00:00"/>
    <n v="120"/>
    <n v="13"/>
    <n v="107"/>
    <n v="9.4999552816635422"/>
    <n v="189565.97"/>
    <n v="78577.58"/>
    <n v="86909.67"/>
    <x v="5"/>
    <x v="0"/>
  </r>
  <r>
    <n v="21670338851"/>
    <n v="70680230000705"/>
    <d v="2011-05-25T00:00:00"/>
    <n v="120"/>
    <n v="4"/>
    <n v="116"/>
    <n v="9.4999552816635422"/>
    <n v="160000"/>
    <n v="78338.17"/>
    <n v="80467.789999999994"/>
    <x v="4"/>
    <x v="0"/>
  </r>
  <r>
    <n v="16327812805"/>
    <n v="72173230000523"/>
    <d v="2011-02-28T00:00:00"/>
    <n v="96"/>
    <n v="7"/>
    <n v="89"/>
    <n v="9.4999552816635422"/>
    <n v="192000"/>
    <n v="78929.87"/>
    <n v="84400.320000000007"/>
    <x v="2"/>
    <x v="0"/>
  </r>
  <r>
    <n v="33468036434"/>
    <n v="20001310166544"/>
    <d v="2011-01-17T00:00:00"/>
    <n v="180"/>
    <n v="8"/>
    <n v="172"/>
    <n v="9.4999552816635422"/>
    <n v="140000"/>
    <n v="77421.039999999994"/>
    <n v="80000"/>
    <x v="5"/>
    <x v="0"/>
  </r>
  <r>
    <n v="3439176886"/>
    <n v="70087230001352"/>
    <d v="2011-03-17T00:00:00"/>
    <n v="96"/>
    <n v="6"/>
    <n v="90"/>
    <n v="9.4999552816635422"/>
    <n v="171520.55"/>
    <n v="78488.55"/>
    <n v="82790.179999999993"/>
    <x v="5"/>
    <x v="0"/>
  </r>
  <r>
    <n v="48132055691"/>
    <n v="70296230000544"/>
    <d v="2011-02-28T00:00:00"/>
    <n v="240"/>
    <n v="7"/>
    <n v="233"/>
    <n v="9.4999552816635422"/>
    <n v="142900"/>
    <n v="76807.8"/>
    <n v="78430"/>
    <x v="5"/>
    <x v="0"/>
  </r>
  <r>
    <n v="27027022877"/>
    <n v="70156230000778"/>
    <d v="2011-03-25T00:00:00"/>
    <n v="360"/>
    <n v="6"/>
    <n v="354"/>
    <n v="9.4999552816635422"/>
    <n v="150000"/>
    <n v="76409.45"/>
    <n v="77000"/>
    <x v="4"/>
    <x v="0"/>
  </r>
  <r>
    <n v="26483593899"/>
    <n v="20001330173732"/>
    <d v="2011-04-28T00:00:00"/>
    <n v="180"/>
    <n v="5"/>
    <n v="175"/>
    <n v="9.4999552816635422"/>
    <n v="185000"/>
    <n v="77078.14"/>
    <n v="78722.710000000006"/>
    <x v="1"/>
    <x v="0"/>
  </r>
  <r>
    <n v="91357659687"/>
    <n v="20001310139776"/>
    <d v="2010-03-12T00:00:00"/>
    <n v="360"/>
    <n v="18"/>
    <n v="342"/>
    <n v="9.4999552816635422"/>
    <n v="135000"/>
    <n v="76417.02"/>
    <n v="78814"/>
    <x v="5"/>
    <x v="0"/>
  </r>
  <r>
    <n v="36328685149"/>
    <n v="20001320107702"/>
    <d v="2010-04-16T00:00:00"/>
    <n v="240"/>
    <n v="17"/>
    <n v="223"/>
    <n v="9.4999552816635422"/>
    <n v="129500"/>
    <n v="76736.14"/>
    <n v="80984.73"/>
    <x v="5"/>
    <x v="0"/>
  </r>
  <r>
    <n v="59977310904"/>
    <n v="72256230001925"/>
    <d v="2010-11-10T00:00:00"/>
    <n v="180"/>
    <n v="10"/>
    <n v="170"/>
    <n v="9.4999552816635422"/>
    <n v="12000"/>
    <n v="76812.83"/>
    <n v="80000"/>
    <x v="4"/>
    <x v="0"/>
  </r>
  <r>
    <n v="750019697"/>
    <n v="20001310149526"/>
    <d v="2010-07-09T00:00:00"/>
    <n v="127"/>
    <n v="10"/>
    <n v="117"/>
    <n v="9.4999552816635422"/>
    <n v="155000"/>
    <n v="77373.06"/>
    <n v="124000"/>
    <x v="5"/>
    <x v="0"/>
  </r>
  <r>
    <n v="27427071824"/>
    <n v="72163230000372"/>
    <d v="2011-01-17T00:00:00"/>
    <n v="120"/>
    <n v="8"/>
    <n v="112"/>
    <n v="9.4999552816635422"/>
    <n v="181631.62"/>
    <n v="77441.960000000006"/>
    <n v="81926.990000000005"/>
    <x v="5"/>
    <x v="0"/>
  </r>
  <r>
    <n v="73900745820"/>
    <n v="20001310133760"/>
    <d v="2009-12-23T00:00:00"/>
    <n v="180"/>
    <n v="21"/>
    <n v="159"/>
    <n v="9.4999552816635422"/>
    <n v="180000"/>
    <n v="76463.320000000007"/>
    <n v="85000"/>
    <x v="5"/>
    <x v="0"/>
  </r>
  <r>
    <n v="66767610682"/>
    <n v="70157230000997"/>
    <d v="2009-11-26T00:00:00"/>
    <n v="312"/>
    <n v="22"/>
    <n v="290"/>
    <n v="9.4999552816635422"/>
    <n v="180000"/>
    <n v="75638.64"/>
    <n v="80000"/>
    <x v="2"/>
    <x v="0"/>
  </r>
  <r>
    <n v="79554270410"/>
    <n v="20001310139636"/>
    <d v="2010-03-10T00:00:00"/>
    <n v="360"/>
    <n v="18"/>
    <n v="342"/>
    <n v="9.4999552816635422"/>
    <n v="97200"/>
    <n v="75474.350000000006"/>
    <n v="77760"/>
    <x v="4"/>
    <x v="0"/>
  </r>
  <r>
    <n v="90670051772"/>
    <n v="72000230003121"/>
    <d v="2010-02-18T00:00:00"/>
    <n v="240"/>
    <n v="19"/>
    <n v="221"/>
    <n v="9.4999552816635422"/>
    <n v="123000"/>
    <n v="75830.5"/>
    <n v="80868.31"/>
    <x v="5"/>
    <x v="0"/>
  </r>
  <r>
    <n v="19630731851"/>
    <n v="70096230000215"/>
    <d v="2011-02-18T00:00:00"/>
    <n v="360"/>
    <n v="7"/>
    <n v="353"/>
    <n v="9.4999552816635422"/>
    <n v="98459.67"/>
    <n v="75344.12"/>
    <n v="76000"/>
    <x v="0"/>
    <x v="0"/>
  </r>
  <r>
    <n v="4056932816"/>
    <n v="20001330144058"/>
    <d v="2010-08-25T00:00:00"/>
    <n v="240"/>
    <n v="13"/>
    <n v="227"/>
    <n v="9.4999552816635422"/>
    <n v="164519.44"/>
    <n v="75547.69"/>
    <n v="78779.66"/>
    <x v="4"/>
    <x v="0"/>
  </r>
  <r>
    <n v="89271360630"/>
    <n v="20001310168440"/>
    <d v="2011-02-04T00:00:00"/>
    <n v="264"/>
    <n v="7"/>
    <n v="257"/>
    <n v="9.4999552816635422"/>
    <n v="120000"/>
    <n v="75140.570000000007"/>
    <n v="76000"/>
    <x v="0"/>
    <x v="0"/>
  </r>
  <r>
    <n v="7573679840"/>
    <n v="74520230000111"/>
    <d v="2011-06-14T00:00:00"/>
    <n v="228"/>
    <n v="3"/>
    <n v="225"/>
    <n v="9.4999552816635422"/>
    <n v="161513.26"/>
    <n v="75002.94"/>
    <n v="75332.539999999994"/>
    <x v="6"/>
    <x v="0"/>
  </r>
  <r>
    <n v="26427633821"/>
    <n v="70296230000536"/>
    <d v="2011-02-28T00:00:00"/>
    <n v="120"/>
    <n v="7"/>
    <n v="113"/>
    <n v="9.4999552816635422"/>
    <n v="194900"/>
    <n v="75991.64"/>
    <n v="80000"/>
    <x v="5"/>
    <x v="0"/>
  </r>
  <r>
    <n v="11269461842"/>
    <n v="70150230000370"/>
    <d v="2011-01-31T00:00:00"/>
    <n v="180"/>
    <n v="8"/>
    <n v="172"/>
    <n v="9.4999552816635422"/>
    <n v="194500"/>
    <n v="75256.990000000005"/>
    <n v="78000"/>
    <x v="5"/>
    <x v="0"/>
  </r>
  <r>
    <n v="93582374653"/>
    <n v="72187230001554"/>
    <d v="2011-04-01T00:00:00"/>
    <n v="360"/>
    <n v="5"/>
    <n v="355"/>
    <n v="9.4999552816635422"/>
    <n v="166260"/>
    <n v="74386.14"/>
    <n v="74338.05"/>
    <x v="5"/>
    <x v="0"/>
  </r>
  <r>
    <n v="21985749858"/>
    <n v="70093230001470"/>
    <d v="2010-07-14T00:00:00"/>
    <n v="180"/>
    <n v="14"/>
    <n v="166"/>
    <n v="9.4999552816635422"/>
    <n v="185000"/>
    <n v="75107.399999999994"/>
    <n v="80000"/>
    <x v="5"/>
    <x v="0"/>
  </r>
  <r>
    <n v="8115710253"/>
    <n v="20001310144850"/>
    <d v="2010-05-06T00:00:00"/>
    <n v="192"/>
    <n v="16"/>
    <n v="176"/>
    <n v="9.4999552816635422"/>
    <n v="150000"/>
    <n v="74990.960000000006"/>
    <n v="80000"/>
    <x v="5"/>
    <x v="0"/>
  </r>
  <r>
    <n v="26916306840"/>
    <n v="20001330138570"/>
    <d v="2010-07-30T00:00:00"/>
    <n v="120"/>
    <n v="14"/>
    <n v="106"/>
    <n v="9.4999552816635422"/>
    <n v="180963.96"/>
    <n v="75734"/>
    <n v="84546.68"/>
    <x v="4"/>
    <x v="0"/>
  </r>
  <r>
    <n v="66984998204"/>
    <n v="20001330171322"/>
    <d v="2011-03-04T00:00:00"/>
    <n v="96"/>
    <n v="6"/>
    <n v="90"/>
    <n v="9.4999552816635422"/>
    <n v="153673.59"/>
    <n v="76109.100000000006"/>
    <n v="80000"/>
    <x v="4"/>
    <x v="0"/>
  </r>
  <r>
    <n v="33142985875"/>
    <n v="73853230000014"/>
    <d v="2011-02-28T00:00:00"/>
    <n v="360"/>
    <n v="7"/>
    <n v="353"/>
    <n v="9.4999552816635422"/>
    <n v="138300"/>
    <n v="74184.31"/>
    <n v="75000"/>
    <x v="5"/>
    <x v="0"/>
  </r>
  <r>
    <n v="8843372866"/>
    <n v="73853230000219"/>
    <d v="2011-06-30T00:00:00"/>
    <n v="360"/>
    <n v="3"/>
    <n v="357"/>
    <n v="9.4999552816635422"/>
    <n v="165000"/>
    <n v="74031.75"/>
    <n v="73490"/>
    <x v="6"/>
    <x v="0"/>
  </r>
  <r>
    <n v="28560008861"/>
    <n v="74353230000042"/>
    <d v="2011-05-24T00:00:00"/>
    <n v="240"/>
    <n v="4"/>
    <n v="236"/>
    <n v="9.4999552816635422"/>
    <n v="111170.66"/>
    <n v="74352.929999999993"/>
    <n v="75057.45"/>
    <x v="5"/>
    <x v="0"/>
  </r>
  <r>
    <n v="22052751866"/>
    <n v="70093230002248"/>
    <d v="2011-03-16T00:00:00"/>
    <n v="180"/>
    <n v="6"/>
    <n v="174"/>
    <n v="9.4999552816635422"/>
    <n v="176000"/>
    <n v="74366.179999999993"/>
    <n v="76000"/>
    <x v="4"/>
    <x v="0"/>
  </r>
  <r>
    <n v="21347395415"/>
    <n v="20001310171432"/>
    <d v="2011-03-17T00:00:00"/>
    <n v="60"/>
    <n v="6"/>
    <n v="54"/>
    <n v="9.4999552816635422"/>
    <n v="160000"/>
    <n v="77360.179999999993"/>
    <n v="85000"/>
    <x v="0"/>
    <x v="0"/>
  </r>
  <r>
    <n v="28785964808"/>
    <n v="20000133126539"/>
    <d v="2010-02-26T00:00:00"/>
    <n v="360"/>
    <n v="19"/>
    <n v="341"/>
    <n v="9.4999552816635422"/>
    <n v="130000"/>
    <n v="73646.899999999994"/>
    <n v="76461.960000000006"/>
    <x v="1"/>
    <x v="0"/>
  </r>
  <r>
    <n v="10524798800"/>
    <n v="70081230004107"/>
    <d v="2010-12-27T00:00:00"/>
    <n v="240"/>
    <n v="9"/>
    <n v="231"/>
    <n v="9.4999552816635422"/>
    <n v="200000"/>
    <n v="73913.22"/>
    <n v="75890"/>
    <x v="4"/>
    <x v="0"/>
  </r>
  <r>
    <n v="10377100889"/>
    <n v="20001330170393"/>
    <d v="2011-02-24T00:00:00"/>
    <n v="360"/>
    <n v="7"/>
    <n v="353"/>
    <n v="9.4999552816635422"/>
    <n v="154000"/>
    <n v="73549.320000000007"/>
    <n v="74300"/>
    <x v="5"/>
    <x v="0"/>
  </r>
  <r>
    <n v="2243911353"/>
    <n v="20001310155771"/>
    <d v="2010-10-22T00:00:00"/>
    <n v="180"/>
    <n v="11"/>
    <n v="169"/>
    <n v="9.4999552816635422"/>
    <n v="135000"/>
    <n v="74232.929999999993"/>
    <n v="78000"/>
    <x v="5"/>
    <x v="0"/>
  </r>
  <r>
    <n v="15380052800"/>
    <n v="20001330160312"/>
    <d v="2010-12-16T00:00:00"/>
    <n v="180"/>
    <n v="9"/>
    <n v="171"/>
    <n v="9.4999552816635422"/>
    <n v="126000"/>
    <n v="74198.06"/>
    <n v="77000"/>
    <x v="2"/>
    <x v="0"/>
  </r>
  <r>
    <n v="15014537855"/>
    <n v="20001310168717"/>
    <d v="2011-02-09T00:00:00"/>
    <n v="240"/>
    <n v="7"/>
    <n v="233"/>
    <n v="9.4999552816635422"/>
    <n v="130000"/>
    <n v="73810.45"/>
    <n v="75000"/>
    <x v="4"/>
    <x v="0"/>
  </r>
  <r>
    <n v="25683683068"/>
    <n v="71029230000109"/>
    <d v="2010-07-23T00:00:00"/>
    <n v="60"/>
    <n v="14"/>
    <n v="46"/>
    <n v="9.4999552816635422"/>
    <n v="150000"/>
    <n v="77909.42"/>
    <n v="100000"/>
    <x v="5"/>
    <x v="0"/>
  </r>
  <r>
    <n v="53052714104"/>
    <n v="20001310144915"/>
    <d v="2010-05-06T00:00:00"/>
    <n v="300"/>
    <n v="16"/>
    <n v="284"/>
    <n v="9.4999552816635422"/>
    <n v="121620"/>
    <n v="73573.13"/>
    <n v="76000"/>
    <x v="1"/>
    <x v="0"/>
  </r>
  <r>
    <n v="27722820824"/>
    <n v="20001310163804"/>
    <d v="2010-12-24T00:00:00"/>
    <n v="360"/>
    <n v="9"/>
    <n v="351"/>
    <n v="9.4999552816635422"/>
    <n v="185000"/>
    <n v="72963.72"/>
    <n v="74000"/>
    <x v="4"/>
    <x v="0"/>
  </r>
  <r>
    <n v="61751790215"/>
    <n v="20001330170695"/>
    <d v="2011-02-28T00:00:00"/>
    <n v="180"/>
    <n v="6"/>
    <n v="174"/>
    <n v="9.4999552816635422"/>
    <n v="136157.65"/>
    <n v="73533.94"/>
    <n v="75000"/>
    <x v="5"/>
    <x v="0"/>
  </r>
  <r>
    <n v="61814660615"/>
    <n v="20001310151245"/>
    <d v="2010-07-27T00:00:00"/>
    <n v="240"/>
    <n v="14"/>
    <n v="226"/>
    <n v="9.4999552816635422"/>
    <n v="190000"/>
    <n v="73220.5"/>
    <n v="148000"/>
    <x v="5"/>
    <x v="0"/>
  </r>
  <r>
    <n v="2419887999"/>
    <n v="20001310157081"/>
    <d v="2010-09-28T00:00:00"/>
    <n v="360"/>
    <n v="12"/>
    <n v="348"/>
    <n v="9.4999552816635422"/>
    <n v="93000"/>
    <n v="72819.19"/>
    <n v="74400"/>
    <x v="4"/>
    <x v="0"/>
  </r>
  <r>
    <n v="10181776553"/>
    <n v="73704230000206"/>
    <d v="2011-06-30T00:00:00"/>
    <n v="180"/>
    <n v="3"/>
    <n v="177"/>
    <n v="9.4999552816635422"/>
    <n v="148225.35"/>
    <n v="73130.740000000005"/>
    <n v="72883.710000000006"/>
    <x v="5"/>
    <x v="0"/>
  </r>
  <r>
    <n v="26893528850"/>
    <n v="70142230000832"/>
    <d v="2011-01-24T00:00:00"/>
    <n v="180"/>
    <n v="8"/>
    <n v="172"/>
    <n v="9.4999552816635422"/>
    <n v="187764.07"/>
    <n v="73077.22"/>
    <n v="75661.440000000002"/>
    <x v="5"/>
    <x v="0"/>
  </r>
  <r>
    <n v="12480240878"/>
    <n v="70220230001150"/>
    <d v="2011-03-21T00:00:00"/>
    <n v="168"/>
    <n v="6"/>
    <n v="162"/>
    <n v="9.4999552816635422"/>
    <n v="180000"/>
    <n v="73109.87"/>
    <n v="75000"/>
    <x v="5"/>
    <x v="0"/>
  </r>
  <r>
    <n v="81192495500"/>
    <n v="20001330166680"/>
    <d v="2011-01-28T00:00:00"/>
    <n v="360"/>
    <n v="8"/>
    <n v="352"/>
    <n v="9.4999552816635422"/>
    <n v="145097.48000000001"/>
    <n v="72278.080000000002"/>
    <n v="73206.460000000006"/>
    <x v="0"/>
    <x v="0"/>
  </r>
  <r>
    <n v="51440300925"/>
    <n v="20001330171918"/>
    <d v="2011-03-31T00:00:00"/>
    <n v="360"/>
    <n v="6"/>
    <n v="354"/>
    <n v="9.4999552816635422"/>
    <n v="152400"/>
    <n v="72205.320000000007"/>
    <n v="72000"/>
    <x v="5"/>
    <x v="0"/>
  </r>
  <r>
    <n v="7114663862"/>
    <n v="20001310159122"/>
    <d v="2010-10-26T00:00:00"/>
    <n v="240"/>
    <n v="11"/>
    <n v="229"/>
    <n v="9.4999552816635422"/>
    <n v="113000"/>
    <n v="72462.37"/>
    <n v="75000"/>
    <x v="5"/>
    <x v="0"/>
  </r>
  <r>
    <n v="15724549034"/>
    <n v="20001310139970"/>
    <d v="2010-03-15T00:00:00"/>
    <n v="204"/>
    <n v="18"/>
    <n v="186"/>
    <n v="9.4999552816635422"/>
    <n v="150000"/>
    <n v="72659.990000000005"/>
    <n v="78102"/>
    <x v="5"/>
    <x v="0"/>
  </r>
  <r>
    <n v="14596204888"/>
    <n v="70066230000280"/>
    <d v="2011-05-17T00:00:00"/>
    <n v="60"/>
    <n v="4"/>
    <n v="56"/>
    <n v="9.4999552816635422"/>
    <n v="200000"/>
    <n v="75368.479999999996"/>
    <n v="80000"/>
    <x v="2"/>
    <x v="0"/>
  </r>
  <r>
    <n v="55092039000"/>
    <n v="71224230000097"/>
    <d v="2010-01-19T00:00:00"/>
    <n v="180"/>
    <n v="20"/>
    <n v="160"/>
    <n v="9.4999552816635422"/>
    <n v="100000"/>
    <n v="72493.039999999994"/>
    <n v="80000"/>
    <x v="5"/>
    <x v="0"/>
  </r>
  <r>
    <n v="83601872820"/>
    <n v="70796230000015"/>
    <d v="2010-10-25T00:00:00"/>
    <n v="144"/>
    <n v="11"/>
    <n v="133"/>
    <n v="9.4999552816635422"/>
    <n v="123000"/>
    <n v="72580.820000000007"/>
    <n v="75826"/>
    <x v="5"/>
    <x v="0"/>
  </r>
  <r>
    <n v="1963799976"/>
    <n v="20001330132505"/>
    <d v="2010-05-18T00:00:00"/>
    <n v="228"/>
    <n v="16"/>
    <n v="212"/>
    <n v="9.4999552816635422"/>
    <n v="124305"/>
    <n v="71942.36"/>
    <n v="76000"/>
    <x v="5"/>
    <x v="0"/>
  </r>
  <r>
    <n v="33749045801"/>
    <n v="74634230000045"/>
    <d v="2011-06-30T00:00:00"/>
    <n v="120"/>
    <n v="3"/>
    <n v="117"/>
    <n v="9.4999552816635422"/>
    <n v="114226.63"/>
    <n v="72696.17"/>
    <n v="73000"/>
    <x v="5"/>
    <x v="0"/>
  </r>
  <r>
    <n v="8777220803"/>
    <n v="72167230000570"/>
    <d v="2011-01-31T00:00:00"/>
    <n v="240"/>
    <n v="8"/>
    <n v="232"/>
    <n v="9.4999552816635422"/>
    <n v="185000"/>
    <n v="71733.820000000007"/>
    <n v="73493.899999999994"/>
    <x v="5"/>
    <x v="0"/>
  </r>
  <r>
    <n v="18151472880"/>
    <n v="70469230000043"/>
    <d v="2011-05-17T00:00:00"/>
    <n v="132"/>
    <n v="4"/>
    <n v="128"/>
    <n v="9.4999552816635422"/>
    <n v="155000"/>
    <n v="72324.399999999994"/>
    <n v="73890"/>
    <x v="5"/>
    <x v="0"/>
  </r>
  <r>
    <n v="4104746657"/>
    <n v="20001310150974"/>
    <d v="2010-07-22T00:00:00"/>
    <n v="360"/>
    <n v="14"/>
    <n v="346"/>
    <n v="9.4999552816635422"/>
    <n v="140000"/>
    <n v="71096.03"/>
    <n v="72800"/>
    <x v="5"/>
    <x v="0"/>
  </r>
  <r>
    <n v="41523571691"/>
    <n v="73884230000014"/>
    <d v="2011-03-28T00:00:00"/>
    <n v="348"/>
    <n v="6"/>
    <n v="342"/>
    <n v="9.4999552816635422"/>
    <n v="105662.12"/>
    <n v="71028.02"/>
    <n v="71677.59"/>
    <x v="2"/>
    <x v="0"/>
  </r>
  <r>
    <n v="1361814659"/>
    <n v="20001330170288"/>
    <d v="2011-02-24T00:00:00"/>
    <n v="180"/>
    <n v="7"/>
    <n v="173"/>
    <n v="9.4999552816635422"/>
    <n v="157590"/>
    <n v="71643.039999999994"/>
    <n v="73838.399999999994"/>
    <x v="5"/>
    <x v="0"/>
  </r>
  <r>
    <n v="30265679818"/>
    <n v="20001330129610"/>
    <d v="2010-04-15T00:00:00"/>
    <n v="240"/>
    <n v="17"/>
    <n v="223"/>
    <n v="9.4999552816635422"/>
    <n v="95254"/>
    <n v="71057.429999999993"/>
    <n v="75000"/>
    <x v="4"/>
    <x v="0"/>
  </r>
  <r>
    <n v="19289499168"/>
    <n v="20001330170229"/>
    <d v="2011-02-24T00:00:00"/>
    <n v="180"/>
    <n v="7"/>
    <n v="173"/>
    <n v="9.4999552816635422"/>
    <n v="119997.56"/>
    <n v="71238.41"/>
    <n v="73421.460000000006"/>
    <x v="5"/>
    <x v="0"/>
  </r>
  <r>
    <n v="28962553899"/>
    <n v="20001330164385"/>
    <d v="2011-01-07T00:00:00"/>
    <n v="300"/>
    <n v="8"/>
    <n v="292"/>
    <n v="9.4999552816635422"/>
    <n v="91411.98"/>
    <n v="70699.7"/>
    <n v="71514.8"/>
    <x v="4"/>
    <x v="0"/>
  </r>
  <r>
    <n v="31233437828"/>
    <n v="70142230000697"/>
    <d v="2011-02-15T00:00:00"/>
    <n v="72"/>
    <n v="7"/>
    <n v="65"/>
    <n v="9.4999552816635422"/>
    <n v="189658.47"/>
    <n v="73147.16"/>
    <n v="80000"/>
    <x v="2"/>
    <x v="0"/>
  </r>
  <r>
    <n v="1227005709"/>
    <n v="72082230000658"/>
    <d v="2010-11-26T00:00:00"/>
    <n v="300"/>
    <n v="10"/>
    <n v="290"/>
    <n v="9.4999552816635422"/>
    <n v="100000"/>
    <n v="70430.320000000007"/>
    <n v="71991.570000000007"/>
    <x v="2"/>
    <x v="0"/>
  </r>
  <r>
    <n v="32147168831"/>
    <n v="72223230000191"/>
    <d v="2011-02-28T00:00:00"/>
    <n v="360"/>
    <n v="7"/>
    <n v="353"/>
    <n v="9.4999552816635422"/>
    <n v="130000"/>
    <n v="70277.27"/>
    <n v="71050"/>
    <x v="5"/>
    <x v="0"/>
  </r>
  <r>
    <n v="5277529756"/>
    <n v="71002230001561"/>
    <d v="2010-11-17T00:00:00"/>
    <n v="120"/>
    <n v="1"/>
    <n v="119"/>
    <n v="9.4999552816635422"/>
    <n v="154000"/>
    <n v="71349.759999999995"/>
    <n v="120000"/>
    <x v="5"/>
    <x v="0"/>
  </r>
  <r>
    <n v="33975322802"/>
    <n v="20001330170512"/>
    <d v="2011-02-28T00:00:00"/>
    <n v="48"/>
    <n v="7"/>
    <n v="41"/>
    <n v="9.4999552816635422"/>
    <n v="119408.78"/>
    <n v="74772.320000000007"/>
    <n v="86780"/>
    <x v="4"/>
    <x v="0"/>
  </r>
  <r>
    <n v="12715651880"/>
    <n v="70221230000070"/>
    <d v="2011-03-23T00:00:00"/>
    <n v="180"/>
    <n v="6"/>
    <n v="174"/>
    <n v="9.4999552816635422"/>
    <n v="131744.43"/>
    <n v="70501.600000000006"/>
    <n v="72198.080000000002"/>
    <x v="2"/>
    <x v="0"/>
  </r>
  <r>
    <n v="1888263946"/>
    <n v="20001330133102"/>
    <d v="2010-05-26T00:00:00"/>
    <n v="360"/>
    <n v="16"/>
    <n v="344"/>
    <n v="9.4999552816635422"/>
    <n v="149151.79"/>
    <n v="69745.34"/>
    <n v="71000"/>
    <x v="4"/>
    <x v="0"/>
  </r>
  <r>
    <n v="56741820949"/>
    <n v="20001330171179"/>
    <d v="2011-02-28T00:00:00"/>
    <n v="120"/>
    <n v="7"/>
    <n v="113"/>
    <n v="9.4999552816635422"/>
    <n v="132000"/>
    <n v="70957.17"/>
    <n v="74700"/>
    <x v="2"/>
    <x v="0"/>
  </r>
  <r>
    <n v="26861752819"/>
    <n v="20001330126483"/>
    <d v="2010-02-26T00:00:00"/>
    <n v="348"/>
    <n v="19"/>
    <n v="329"/>
    <n v="9.4999552816635422"/>
    <n v="126000"/>
    <n v="69700.460000000006"/>
    <n v="72504.09"/>
    <x v="6"/>
    <x v="0"/>
  </r>
  <r>
    <n v="12329959591"/>
    <n v="73704230000109"/>
    <d v="2011-06-29T00:00:00"/>
    <n v="312"/>
    <n v="3"/>
    <n v="309"/>
    <n v="9.4999552816635422"/>
    <n v="183076.78"/>
    <n v="69662.34"/>
    <n v="70000"/>
    <x v="4"/>
    <x v="0"/>
  </r>
  <r>
    <n v="12329959591"/>
    <n v="73704230000095"/>
    <d v="2011-06-28T00:00:00"/>
    <n v="312"/>
    <n v="3"/>
    <n v="309"/>
    <n v="9.4999552816635422"/>
    <n v="185586.73"/>
    <n v="69657.490000000005"/>
    <n v="70000"/>
    <x v="4"/>
    <x v="0"/>
  </r>
  <r>
    <n v="16680706858"/>
    <n v="70725230000890"/>
    <d v="2011-06-28T00:00:00"/>
    <n v="180"/>
    <n v="3"/>
    <n v="177"/>
    <n v="9.4999552816635422"/>
    <n v="130000"/>
    <n v="70149.58"/>
    <n v="71000"/>
    <x v="4"/>
    <x v="0"/>
  </r>
  <r>
    <n v="25401779801"/>
    <n v="70663230001345"/>
    <d v="2010-08-27T00:00:00"/>
    <n v="169"/>
    <n v="4"/>
    <n v="165"/>
    <n v="9.4999552816635422"/>
    <n v="166000"/>
    <n v="70202.080000000002"/>
    <n v="88530"/>
    <x v="5"/>
    <x v="0"/>
  </r>
  <r>
    <n v="18043280819"/>
    <n v="73563230000039"/>
    <d v="2011-05-20T00:00:00"/>
    <n v="110"/>
    <n v="1"/>
    <n v="109"/>
    <n v="9.4999552816635422"/>
    <n v="167500"/>
    <n v="70873.34"/>
    <n v="107590"/>
    <x v="2"/>
    <x v="0"/>
  </r>
  <r>
    <n v="20716745372"/>
    <n v="20001310137234"/>
    <d v="2010-02-10T00:00:00"/>
    <n v="216"/>
    <n v="19"/>
    <n v="197"/>
    <n v="9.4999552816635422"/>
    <n v="105000"/>
    <n v="69886.67"/>
    <n v="75000"/>
    <x v="5"/>
    <x v="0"/>
  </r>
  <r>
    <n v="97959880697"/>
    <n v="72116230000621"/>
    <d v="2011-04-01T00:00:00"/>
    <n v="240"/>
    <n v="5"/>
    <n v="235"/>
    <n v="9.4999552816635422"/>
    <n v="162180"/>
    <n v="69552.009999999995"/>
    <n v="70000"/>
    <x v="5"/>
    <x v="0"/>
  </r>
  <r>
    <n v="842927840"/>
    <n v="70142230000646"/>
    <d v="2011-01-24T00:00:00"/>
    <n v="132"/>
    <n v="8"/>
    <n v="124"/>
    <n v="9.4999552816635422"/>
    <n v="188322.83"/>
    <n v="70263.61"/>
    <n v="74000"/>
    <x v="5"/>
    <x v="0"/>
  </r>
  <r>
    <n v="24315273600"/>
    <n v="70097230001414"/>
    <d v="2011-06-01T00:00:00"/>
    <n v="180"/>
    <n v="3"/>
    <n v="177"/>
    <n v="9.4999552816635422"/>
    <n v="130000"/>
    <n v="69712.740000000005"/>
    <n v="70000"/>
    <x v="4"/>
    <x v="0"/>
  </r>
  <r>
    <n v="25234651835"/>
    <n v="20001310157910"/>
    <d v="2010-10-05T00:00:00"/>
    <n v="360"/>
    <n v="11"/>
    <n v="349"/>
    <n v="9.4999552816635422"/>
    <n v="170000"/>
    <n v="69104.78"/>
    <n v="70000"/>
    <x v="5"/>
    <x v="0"/>
  </r>
  <r>
    <n v="4247842978"/>
    <n v="20001330166221"/>
    <d v="2011-01-26T00:00:00"/>
    <n v="72"/>
    <n v="8"/>
    <n v="64"/>
    <n v="9.4999552816635422"/>
    <n v="166100"/>
    <n v="71847.61"/>
    <n v="80000"/>
    <x v="2"/>
    <x v="0"/>
  </r>
  <r>
    <n v="7691914792"/>
    <n v="71402230000790"/>
    <d v="2010-05-18T00:00:00"/>
    <n v="300"/>
    <n v="16"/>
    <n v="284"/>
    <n v="9.4999552816635422"/>
    <n v="157000"/>
    <n v="69101.490000000005"/>
    <n v="71700.39"/>
    <x v="4"/>
    <x v="0"/>
  </r>
  <r>
    <n v="130689114"/>
    <n v="20001310151040"/>
    <d v="2010-07-26T00:00:00"/>
    <n v="180"/>
    <n v="14"/>
    <n v="166"/>
    <n v="9.4999552816635422"/>
    <n v="121041.8"/>
    <n v="69622.17"/>
    <n v="74000"/>
    <x v="5"/>
    <x v="0"/>
  </r>
  <r>
    <n v="3792708892"/>
    <n v="70671230000382"/>
    <d v="2011-05-10T00:00:00"/>
    <n v="180"/>
    <n v="4"/>
    <n v="176"/>
    <n v="9.4999552816635422"/>
    <n v="180000"/>
    <n v="69269.64"/>
    <n v="70000"/>
    <x v="5"/>
    <x v="0"/>
  </r>
  <r>
    <n v="66561990030"/>
    <n v="71089230000110"/>
    <d v="2010-10-05T00:00:00"/>
    <n v="240"/>
    <n v="11"/>
    <n v="229"/>
    <n v="9.4999552816635422"/>
    <n v="159000"/>
    <n v="68987.39"/>
    <n v="71000"/>
    <x v="4"/>
    <x v="0"/>
  </r>
  <r>
    <n v="35326790866"/>
    <n v="70016230000357"/>
    <d v="2011-05-27T00:00:00"/>
    <n v="360"/>
    <n v="4"/>
    <n v="356"/>
    <n v="9.4999552816635422"/>
    <n v="147500"/>
    <n v="68545.919999999998"/>
    <n v="68852.740000000005"/>
    <x v="4"/>
    <x v="0"/>
  </r>
  <r>
    <n v="20275088804"/>
    <n v="70037230001364"/>
    <d v="2011-05-25T00:00:00"/>
    <n v="48"/>
    <n v="4"/>
    <n v="44"/>
    <n v="9.4999552816635422"/>
    <n v="165000"/>
    <n v="72931.179999999993"/>
    <n v="79000"/>
    <x v="5"/>
    <x v="0"/>
  </r>
  <r>
    <n v="30944768806"/>
    <n v="20001330130049"/>
    <d v="2010-04-20T00:00:00"/>
    <n v="120"/>
    <n v="17"/>
    <n v="103"/>
    <n v="9.4999552816635422"/>
    <n v="148926.24"/>
    <n v="69967.23"/>
    <n v="80000"/>
    <x v="1"/>
    <x v="0"/>
  </r>
  <r>
    <n v="13230467809"/>
    <n v="70412230000112"/>
    <d v="2011-06-30T00:00:00"/>
    <n v="360"/>
    <n v="3"/>
    <n v="357"/>
    <n v="9.4999552816635422"/>
    <n v="140000"/>
    <n v="68488.83"/>
    <n v="68000"/>
    <x v="5"/>
    <x v="0"/>
  </r>
  <r>
    <n v="91039231934"/>
    <n v="70155230001229"/>
    <d v="2010-03-31T00:00:00"/>
    <n v="360"/>
    <n v="17"/>
    <n v="343"/>
    <n v="9.4999552816635422"/>
    <n v="180000"/>
    <n v="68481.62"/>
    <n v="144000"/>
    <x v="5"/>
    <x v="0"/>
  </r>
  <r>
    <n v="472933906"/>
    <n v="20001330166213"/>
    <d v="2011-01-26T00:00:00"/>
    <n v="240"/>
    <n v="8"/>
    <n v="232"/>
    <n v="9.4999552816635422"/>
    <n v="133600"/>
    <n v="68618.37"/>
    <n v="70256.94"/>
    <x v="5"/>
    <x v="0"/>
  </r>
  <r>
    <n v="8866788708"/>
    <n v="70788230000197"/>
    <d v="2011-01-28T00:00:00"/>
    <n v="360"/>
    <n v="8"/>
    <n v="352"/>
    <n v="9.4999552816635422"/>
    <n v="86426.64"/>
    <n v="68264.460000000006"/>
    <n v="69141.31"/>
    <x v="4"/>
    <x v="0"/>
  </r>
  <r>
    <n v="525942971"/>
    <n v="20001330144686"/>
    <d v="2010-08-31T00:00:00"/>
    <n v="132"/>
    <n v="13"/>
    <n v="119"/>
    <n v="9.4999552816635422"/>
    <n v="106064.52"/>
    <n v="69361.759999999995"/>
    <n v="74641.66"/>
    <x v="5"/>
    <x v="0"/>
  </r>
  <r>
    <n v="21274286840"/>
    <n v="70013230000360"/>
    <d v="2011-05-18T00:00:00"/>
    <n v="240"/>
    <n v="4"/>
    <n v="236"/>
    <n v="9.4999552816635422"/>
    <n v="115041.29"/>
    <n v="68356.53"/>
    <n v="68909.05"/>
    <x v="2"/>
    <x v="0"/>
  </r>
  <r>
    <n v="25338574837"/>
    <n v="70156230000808"/>
    <d v="2011-04-25T00:00:00"/>
    <n v="48"/>
    <n v="5"/>
    <n v="43"/>
    <n v="9.4999552816635422"/>
    <n v="200000"/>
    <n v="72282.94"/>
    <n v="80000"/>
    <x v="5"/>
    <x v="0"/>
  </r>
  <r>
    <n v="20511517840"/>
    <n v="20001310155399"/>
    <d v="2010-09-13T00:00:00"/>
    <n v="360"/>
    <n v="12"/>
    <n v="348"/>
    <n v="9.4999552816635422"/>
    <n v="92429.3"/>
    <n v="67749.97"/>
    <n v="68929.95"/>
    <x v="5"/>
    <x v="0"/>
  </r>
  <r>
    <n v="9712445291"/>
    <n v="20001310144800"/>
    <d v="2010-05-06T00:00:00"/>
    <n v="300"/>
    <n v="16"/>
    <n v="284"/>
    <n v="9.4999552816635422"/>
    <n v="150000"/>
    <n v="67764.58"/>
    <n v="70000"/>
    <x v="6"/>
    <x v="0"/>
  </r>
  <r>
    <n v="90317106872"/>
    <n v="70551230000349"/>
    <d v="2011-04-06T00:00:00"/>
    <n v="288"/>
    <n v="5"/>
    <n v="283"/>
    <n v="9.4999552816635422"/>
    <n v="167000"/>
    <n v="67746.77"/>
    <n v="68000"/>
    <x v="5"/>
    <x v="0"/>
  </r>
  <r>
    <n v="53261666668"/>
    <n v="70207230002736"/>
    <d v="2010-02-26T00:00:00"/>
    <n v="360"/>
    <n v="19"/>
    <n v="341"/>
    <n v="9.4999552816635422"/>
    <n v="120000"/>
    <n v="67422.740000000005"/>
    <n v="70000"/>
    <x v="2"/>
    <x v="0"/>
  </r>
  <r>
    <n v="26839003841"/>
    <n v="74520230000090"/>
    <d v="2011-05-17T00:00:00"/>
    <n v="360"/>
    <n v="4"/>
    <n v="356"/>
    <n v="9.4999552816635422"/>
    <n v="160363.79999999999"/>
    <n v="67196.98"/>
    <n v="67319.22"/>
    <x v="5"/>
    <x v="0"/>
  </r>
  <r>
    <n v="1816825751"/>
    <n v="20001310156719"/>
    <d v="2010-09-23T00:00:00"/>
    <n v="240"/>
    <n v="12"/>
    <n v="228"/>
    <n v="9.4999552816635422"/>
    <n v="170000"/>
    <n v="67454.12"/>
    <n v="70000"/>
    <x v="5"/>
    <x v="0"/>
  </r>
  <r>
    <n v="21661544843"/>
    <n v="20001330139933"/>
    <d v="2010-07-27T00:00:00"/>
    <n v="180"/>
    <n v="2"/>
    <n v="178"/>
    <n v="9.4999552816635422"/>
    <n v="185931.61"/>
    <n v="67549.929999999993"/>
    <n v="120000"/>
    <x v="5"/>
    <x v="0"/>
  </r>
  <r>
    <n v="26759363833"/>
    <n v="20001310167834"/>
    <d v="2011-01-28T00:00:00"/>
    <n v="180"/>
    <n v="8"/>
    <n v="172"/>
    <n v="9.4999552816635422"/>
    <n v="150000"/>
    <n v="67421.64"/>
    <n v="85000"/>
    <x v="4"/>
    <x v="0"/>
  </r>
  <r>
    <n v="26000832869"/>
    <n v="70154230003398"/>
    <d v="2010-07-16T00:00:00"/>
    <n v="360"/>
    <n v="14"/>
    <n v="346"/>
    <n v="9.4999552816635422"/>
    <n v="179000"/>
    <n v="66646.8"/>
    <n v="135000"/>
    <x v="5"/>
    <x v="0"/>
  </r>
  <r>
    <n v="28828751851"/>
    <n v="70207230003635"/>
    <d v="2011-01-20T00:00:00"/>
    <n v="84"/>
    <n v="8"/>
    <n v="76"/>
    <n v="9.4999552816635422"/>
    <n v="131031.97"/>
    <n v="68697.119999999995"/>
    <n v="75000"/>
    <x v="5"/>
    <x v="0"/>
  </r>
  <r>
    <n v="29132117809"/>
    <n v="74654230000015"/>
    <d v="2011-03-24T00:00:00"/>
    <n v="360"/>
    <n v="6"/>
    <n v="354"/>
    <n v="9.4999552816635422"/>
    <n v="151000"/>
    <n v="66532.960000000006"/>
    <n v="67036.62"/>
    <x v="4"/>
    <x v="0"/>
  </r>
  <r>
    <n v="3437292889"/>
    <n v="71056230000076"/>
    <d v="2009-11-25T00:00:00"/>
    <n v="312"/>
    <n v="22"/>
    <n v="290"/>
    <n v="9.4999552816635422"/>
    <n v="130000"/>
    <n v="66605.81"/>
    <n v="70437.8"/>
    <x v="5"/>
    <x v="0"/>
  </r>
  <r>
    <n v="33029923860"/>
    <n v="20001330144031"/>
    <d v="2010-08-24T00:00:00"/>
    <n v="120"/>
    <n v="13"/>
    <n v="107"/>
    <n v="9.4999552816635422"/>
    <n v="155000"/>
    <n v="67814.429999999993"/>
    <n v="75000"/>
    <x v="5"/>
    <x v="0"/>
  </r>
  <r>
    <n v="32373392615"/>
    <n v="70205230000818"/>
    <d v="2010-02-08T00:00:00"/>
    <n v="84"/>
    <n v="19"/>
    <n v="65"/>
    <n v="9.4999552816635422"/>
    <n v="125000"/>
    <n v="68747.490000000005"/>
    <n v="86890"/>
    <x v="4"/>
    <x v="0"/>
  </r>
  <r>
    <n v="21900823829"/>
    <n v="20001330112830"/>
    <d v="2009-08-11T00:00:00"/>
    <n v="120"/>
    <n v="25"/>
    <n v="95"/>
    <n v="9.4999552816635422"/>
    <n v="132876.5"/>
    <n v="67669.27"/>
    <n v="83507.97"/>
    <x v="5"/>
    <x v="0"/>
  </r>
  <r>
    <n v="60738740144"/>
    <n v="72032230001216"/>
    <d v="2011-06-30T00:00:00"/>
    <n v="60"/>
    <n v="3"/>
    <n v="57"/>
    <n v="9.4999552816635422"/>
    <n v="129920.99"/>
    <n v="69041.31"/>
    <n v="70000"/>
    <x v="2"/>
    <x v="0"/>
  </r>
  <r>
    <n v="2647660913"/>
    <n v="20001330168305"/>
    <d v="2011-02-02T00:00:00"/>
    <n v="360"/>
    <n v="7"/>
    <n v="353"/>
    <n v="9.4999552816635422"/>
    <n v="151200"/>
    <n v="65865.7"/>
    <n v="66122.600000000006"/>
    <x v="2"/>
    <x v="0"/>
  </r>
  <r>
    <n v="2893512860"/>
    <n v="72047230000447"/>
    <d v="2011-01-27T00:00:00"/>
    <n v="120"/>
    <n v="8"/>
    <n v="112"/>
    <n v="9.4999552816635422"/>
    <n v="173872.89"/>
    <n v="67078.67"/>
    <n v="71120.63"/>
    <x v="5"/>
    <x v="0"/>
  </r>
  <r>
    <n v="8671812812"/>
    <n v="70296230000226"/>
    <d v="2010-09-17T00:00:00"/>
    <n v="180"/>
    <n v="12"/>
    <n v="168"/>
    <n v="9.4999552816635422"/>
    <n v="195000"/>
    <n v="66314.09"/>
    <n v="70000"/>
    <x v="4"/>
    <x v="0"/>
  </r>
  <r>
    <n v="30404396852"/>
    <n v="70081230004484"/>
    <d v="2011-06-06T00:00:00"/>
    <n v="360"/>
    <n v="3"/>
    <n v="357"/>
    <n v="9.4999552816635422"/>
    <n v="94000"/>
    <n v="65562.350000000006"/>
    <n v="64898"/>
    <x v="4"/>
    <x v="0"/>
  </r>
  <r>
    <n v="64185940025"/>
    <n v="70084230001099"/>
    <d v="2011-02-15T00:00:00"/>
    <n v="360"/>
    <n v="7"/>
    <n v="353"/>
    <n v="9.4999552816635422"/>
    <n v="149000"/>
    <n v="65545.490000000005"/>
    <n v="66000"/>
    <x v="5"/>
    <x v="0"/>
  </r>
  <r>
    <n v="27004795802"/>
    <n v="70457230000805"/>
    <d v="2010-01-28T00:00:00"/>
    <n v="360"/>
    <n v="20"/>
    <n v="340"/>
    <n v="9.4999552816635422"/>
    <n v="180000"/>
    <n v="65354.239999999998"/>
    <n v="68090"/>
    <x v="4"/>
    <x v="0"/>
  </r>
  <r>
    <n v="16136959852"/>
    <n v="20001310174318"/>
    <d v="2011-04-28T00:00:00"/>
    <n v="348"/>
    <n v="4"/>
    <n v="344"/>
    <n v="9.4999552816635422"/>
    <n v="175000"/>
    <n v="65126.6"/>
    <n v="65000"/>
    <x v="2"/>
    <x v="0"/>
  </r>
  <r>
    <n v="33690316987"/>
    <n v="20001310145229"/>
    <d v="2010-05-11T00:00:00"/>
    <n v="264"/>
    <n v="16"/>
    <n v="248"/>
    <n v="9.4999552816635422"/>
    <n v="85000"/>
    <n v="65273.68"/>
    <n v="68000"/>
    <x v="5"/>
    <x v="0"/>
  </r>
  <r>
    <n v="5658679893"/>
    <n v="70116230001090"/>
    <d v="2010-10-18T00:00:00"/>
    <n v="360"/>
    <n v="11"/>
    <n v="349"/>
    <n v="9.4999552816635422"/>
    <n v="186650.64"/>
    <n v="65036.28"/>
    <n v="66098.77"/>
    <x v="5"/>
    <x v="0"/>
  </r>
  <r>
    <n v="27925679883"/>
    <n v="72021230000818"/>
    <d v="2011-05-27T00:00:00"/>
    <n v="120"/>
    <n v="4"/>
    <n v="116"/>
    <n v="9.4999552816635422"/>
    <n v="132500"/>
    <n v="66177.91"/>
    <n v="68002.27"/>
    <x v="4"/>
    <x v="0"/>
  </r>
  <r>
    <n v="7451035964"/>
    <n v="20001330173244"/>
    <d v="2011-04-06T00:00:00"/>
    <n v="360"/>
    <n v="5"/>
    <n v="355"/>
    <n v="9.4999552816635422"/>
    <n v="130500"/>
    <n v="64986.78"/>
    <n v="65000"/>
    <x v="0"/>
    <x v="0"/>
  </r>
  <r>
    <n v="29095209865"/>
    <n v="70207230002779"/>
    <d v="2010-03-12T00:00:00"/>
    <n v="360"/>
    <n v="18"/>
    <n v="342"/>
    <n v="9.4999552816635422"/>
    <n v="145000"/>
    <n v="64962.44"/>
    <n v="67000"/>
    <x v="5"/>
    <x v="0"/>
  </r>
  <r>
    <n v="23223510915"/>
    <n v="20001330166710"/>
    <d v="2011-01-28T00:00:00"/>
    <n v="276"/>
    <n v="8"/>
    <n v="268"/>
    <n v="9.4999552816635422"/>
    <n v="136000"/>
    <n v="64712.28"/>
    <n v="66000"/>
    <x v="5"/>
    <x v="0"/>
  </r>
  <r>
    <n v="24936352802"/>
    <n v="20001310163502"/>
    <d v="2010-12-10T00:00:00"/>
    <n v="360"/>
    <n v="9"/>
    <n v="351"/>
    <n v="9.4999552816635422"/>
    <n v="160000"/>
    <n v="64386.879999999997"/>
    <n v="65000"/>
    <x v="5"/>
    <x v="0"/>
  </r>
  <r>
    <n v="10239824806"/>
    <n v="70718230001281"/>
    <d v="2011-05-17T00:00:00"/>
    <n v="180"/>
    <n v="4"/>
    <n v="176"/>
    <n v="9.4999552816635422"/>
    <n v="147071.35"/>
    <n v="64942.26"/>
    <n v="65799.75"/>
    <x v="5"/>
    <x v="0"/>
  </r>
  <r>
    <n v="24771209804"/>
    <n v="20001330132270"/>
    <d v="2010-05-18T00:00:00"/>
    <n v="72"/>
    <n v="16"/>
    <n v="56"/>
    <n v="9.4999552816635422"/>
    <n v="142500"/>
    <n v="67304.34"/>
    <n v="85000"/>
    <x v="5"/>
    <x v="0"/>
  </r>
  <r>
    <n v="82877203891"/>
    <n v="70658230004283"/>
    <d v="2010-07-23T00:00:00"/>
    <n v="120"/>
    <n v="14"/>
    <n v="106"/>
    <n v="9.4999552816635422"/>
    <n v="130000"/>
    <n v="65429.9"/>
    <n v="72890"/>
    <x v="5"/>
    <x v="0"/>
  </r>
  <r>
    <n v="29947483800"/>
    <n v="70663230001388"/>
    <d v="2011-01-28T00:00:00"/>
    <n v="180"/>
    <n v="8"/>
    <n v="172"/>
    <n v="9.4999552816635422"/>
    <n v="106684.52"/>
    <n v="64660.74"/>
    <n v="67014.31"/>
    <x v="5"/>
    <x v="0"/>
  </r>
  <r>
    <n v="8425946808"/>
    <n v="72245230000311"/>
    <d v="2010-04-14T00:00:00"/>
    <n v="360"/>
    <n v="17"/>
    <n v="343"/>
    <n v="9.4999552816635422"/>
    <n v="190000"/>
    <n v="64030.04"/>
    <n v="65890"/>
    <x v="6"/>
    <x v="0"/>
  </r>
  <r>
    <n v="693249056"/>
    <n v="73095230000183"/>
    <d v="2011-06-30T00:00:00"/>
    <n v="288"/>
    <n v="3"/>
    <n v="285"/>
    <n v="9.4999552816635422"/>
    <n v="182622.37"/>
    <n v="64073.4"/>
    <n v="63704.02"/>
    <x v="5"/>
    <x v="0"/>
  </r>
  <r>
    <n v="11618347888"/>
    <n v="70123230001123"/>
    <d v="2010-11-16T00:00:00"/>
    <n v="120"/>
    <n v="10"/>
    <n v="110"/>
    <n v="9.4999552816635422"/>
    <n v="120000"/>
    <n v="65149.38"/>
    <n v="70000"/>
    <x v="5"/>
    <x v="0"/>
  </r>
  <r>
    <n v="2861819839"/>
    <n v="72047230000528"/>
    <d v="2011-01-21T00:00:00"/>
    <n v="300"/>
    <n v="8"/>
    <n v="292"/>
    <n v="9.4999552816635422"/>
    <n v="157332.06"/>
    <n v="64029.82"/>
    <n v="65003.98"/>
    <x v="5"/>
    <x v="0"/>
  </r>
  <r>
    <n v="80384870520"/>
    <n v="72000230004438"/>
    <d v="2010-05-06T00:00:00"/>
    <n v="216"/>
    <n v="16"/>
    <n v="200"/>
    <n v="9.4999552816635422"/>
    <n v="159663.82999999999"/>
    <n v="64227.78"/>
    <n v="67867.33"/>
    <x v="2"/>
    <x v="0"/>
  </r>
  <r>
    <n v="32507066806"/>
    <n v="73910230000076"/>
    <d v="2011-06-30T00:00:00"/>
    <n v="360"/>
    <n v="3"/>
    <n v="357"/>
    <n v="9.4999552816635422"/>
    <n v="164213.04999999999"/>
    <n v="63543.1"/>
    <n v="63088.68"/>
    <x v="5"/>
    <x v="0"/>
  </r>
  <r>
    <n v="31037090802"/>
    <n v="70087230001506"/>
    <d v="2011-04-25T00:00:00"/>
    <n v="240"/>
    <n v="5"/>
    <n v="235"/>
    <n v="9.4999552816635422"/>
    <n v="172638.23"/>
    <n v="63769.32"/>
    <n v="64570.879999999997"/>
    <x v="5"/>
    <x v="0"/>
  </r>
  <r>
    <n v="21847925863"/>
    <n v="74426230000084"/>
    <d v="2011-05-23T00:00:00"/>
    <n v="180"/>
    <n v="4"/>
    <n v="176"/>
    <n v="9.4999552816635422"/>
    <n v="135733.57"/>
    <n v="63976.23"/>
    <n v="64900"/>
    <x v="5"/>
    <x v="0"/>
  </r>
  <r>
    <n v="16862882805"/>
    <n v="70194230000584"/>
    <d v="2010-03-23T00:00:00"/>
    <n v="360"/>
    <n v="18"/>
    <n v="342"/>
    <n v="9.4999552816635422"/>
    <n v="145000"/>
    <n v="63397.66"/>
    <n v="65530"/>
    <x v="2"/>
    <x v="0"/>
  </r>
  <r>
    <n v="73021547753"/>
    <n v="72093230000190"/>
    <d v="2011-06-29T00:00:00"/>
    <n v="156"/>
    <n v="3"/>
    <n v="153"/>
    <n v="9.4999552816635422"/>
    <n v="125000"/>
    <n v="64058.44"/>
    <n v="65000"/>
    <x v="5"/>
    <x v="0"/>
  </r>
  <r>
    <n v="5378569940"/>
    <n v="20001330132076"/>
    <d v="2010-05-17T00:00:00"/>
    <n v="156"/>
    <n v="16"/>
    <n v="140"/>
    <n v="9.4999552816635422"/>
    <n v="133750"/>
    <n v="64005.11"/>
    <n v="70000"/>
    <x v="5"/>
    <x v="0"/>
  </r>
  <r>
    <n v="57866503834"/>
    <n v="72194230000062"/>
    <d v="2010-09-14T00:00:00"/>
    <n v="86"/>
    <n v="5"/>
    <n v="81"/>
    <n v="9.4999552816635422"/>
    <n v="150000"/>
    <n v="64971.62"/>
    <n v="80000"/>
    <x v="2"/>
    <x v="0"/>
  </r>
  <r>
    <n v="53204743934"/>
    <n v="20001330132564"/>
    <d v="2010-05-24T00:00:00"/>
    <n v="120"/>
    <n v="16"/>
    <n v="104"/>
    <n v="9.4999552816635422"/>
    <n v="130600"/>
    <n v="63809.440000000002"/>
    <n v="72402.91"/>
    <x v="5"/>
    <x v="0"/>
  </r>
  <r>
    <n v="16623406808"/>
    <n v="70142230000638"/>
    <d v="2010-12-28T00:00:00"/>
    <n v="360"/>
    <n v="9"/>
    <n v="351"/>
    <n v="9.4999552816635422"/>
    <n v="200000"/>
    <n v="62494.22"/>
    <n v="63400"/>
    <x v="5"/>
    <x v="0"/>
  </r>
  <r>
    <n v="9942740848"/>
    <n v="20001330143868"/>
    <d v="2010-08-25T00:00:00"/>
    <n v="276"/>
    <n v="13"/>
    <n v="263"/>
    <n v="9.4999552816635422"/>
    <n v="176723.1"/>
    <n v="62650.29"/>
    <n v="64845.95"/>
    <x v="5"/>
    <x v="0"/>
  </r>
  <r>
    <n v="3084953902"/>
    <n v="70163230000266"/>
    <d v="2010-08-04T00:00:00"/>
    <n v="120"/>
    <n v="13"/>
    <n v="107"/>
    <n v="9.4999552816635422"/>
    <n v="110000"/>
    <n v="63651.76"/>
    <n v="70000"/>
    <x v="5"/>
    <x v="0"/>
  </r>
  <r>
    <n v="29619709896"/>
    <n v="20001330129695"/>
    <d v="2010-04-08T00:00:00"/>
    <n v="360"/>
    <n v="17"/>
    <n v="343"/>
    <n v="9.4999552816635422"/>
    <n v="129520.68"/>
    <n v="62410.55"/>
    <n v="64155.5"/>
    <x v="2"/>
    <x v="0"/>
  </r>
  <r>
    <n v="40401588572"/>
    <n v="74457230000068"/>
    <d v="2011-05-13T00:00:00"/>
    <n v="120"/>
    <n v="4"/>
    <n v="116"/>
    <n v="9.4999552816635422"/>
    <n v="173870.75"/>
    <n v="63504.5"/>
    <n v="65000"/>
    <x v="5"/>
    <x v="0"/>
  </r>
  <r>
    <n v="31496670892"/>
    <n v="70628230000650"/>
    <d v="2010-05-20T00:00:00"/>
    <n v="120"/>
    <n v="16"/>
    <n v="104"/>
    <n v="9.4999552816635422"/>
    <n v="130000"/>
    <n v="63682.49"/>
    <n v="72154.62"/>
    <x v="4"/>
    <x v="0"/>
  </r>
  <r>
    <n v="3674509504"/>
    <n v="74457230000041"/>
    <d v="2011-04-13T00:00:00"/>
    <n v="240"/>
    <n v="5"/>
    <n v="235"/>
    <n v="9.4999552816635422"/>
    <n v="151612.07"/>
    <n v="62394.239999999998"/>
    <n v="63000"/>
    <x v="5"/>
    <x v="0"/>
  </r>
  <r>
    <n v="6422262884"/>
    <n v="70157230001217"/>
    <d v="2010-10-18T00:00:00"/>
    <n v="84"/>
    <n v="11"/>
    <n v="73"/>
    <n v="9.4999552816635422"/>
    <n v="155000"/>
    <n v="64223.7"/>
    <n v="72850"/>
    <x v="2"/>
    <x v="0"/>
  </r>
  <r>
    <n v="89257529800"/>
    <n v="72154230000110"/>
    <d v="2011-02-18T00:00:00"/>
    <n v="96"/>
    <n v="7"/>
    <n v="89"/>
    <n v="9.4999552816635422"/>
    <n v="169886"/>
    <n v="63661.01"/>
    <n v="67918.98"/>
    <x v="5"/>
    <x v="0"/>
  </r>
  <r>
    <n v="963589717"/>
    <n v="20001320108687"/>
    <d v="2010-10-18T00:00:00"/>
    <n v="360"/>
    <n v="11"/>
    <n v="349"/>
    <n v="9.4999552816635422"/>
    <n v="188200"/>
    <n v="62047.86"/>
    <n v="63093.02"/>
    <x v="2"/>
    <x v="0"/>
  </r>
  <r>
    <n v="89599284615"/>
    <n v="70097230001350"/>
    <d v="2011-01-14T00:00:00"/>
    <n v="360"/>
    <n v="8"/>
    <n v="352"/>
    <n v="9.4999552816635422"/>
    <n v="159120"/>
    <n v="61560.82"/>
    <n v="62120.22"/>
    <x v="5"/>
    <x v="0"/>
  </r>
  <r>
    <n v="19067687812"/>
    <n v="70691230000450"/>
    <d v="2010-08-11T00:00:00"/>
    <n v="120"/>
    <n v="13"/>
    <n v="107"/>
    <n v="9.4999552816635422"/>
    <n v="195000"/>
    <n v="62696.95"/>
    <n v="69000"/>
    <x v="2"/>
    <x v="0"/>
  </r>
  <r>
    <n v="50584219504"/>
    <n v="70140230001115"/>
    <d v="2010-01-22T00:00:00"/>
    <n v="240"/>
    <n v="20"/>
    <n v="220"/>
    <n v="9.4999552816635422"/>
    <n v="130000"/>
    <n v="61732.28"/>
    <n v="62590"/>
    <x v="5"/>
    <x v="0"/>
  </r>
  <r>
    <n v="8466889809"/>
    <n v="70085230000406"/>
    <d v="2011-05-24T00:00:00"/>
    <n v="96"/>
    <n v="4"/>
    <n v="92"/>
    <n v="9.4999552816635422"/>
    <n v="159000"/>
    <n v="62752.86"/>
    <n v="65000"/>
    <x v="5"/>
    <x v="0"/>
  </r>
  <r>
    <n v="33781529827"/>
    <n v="20001330141040"/>
    <d v="2010-07-30T00:00:00"/>
    <n v="360"/>
    <n v="14"/>
    <n v="346"/>
    <n v="9.4999552816635422"/>
    <n v="172000"/>
    <n v="61119.34"/>
    <n v="62004"/>
    <x v="4"/>
    <x v="0"/>
  </r>
  <r>
    <n v="10071006800"/>
    <n v="70726230000421"/>
    <d v="2010-01-14T00:00:00"/>
    <n v="180"/>
    <n v="20"/>
    <n v="160"/>
    <n v="9.4999552816635422"/>
    <n v="178000"/>
    <n v="61683.92"/>
    <n v="68000"/>
    <x v="5"/>
    <x v="0"/>
  </r>
  <r>
    <n v="10499824873"/>
    <n v="20001330168410"/>
    <d v="2011-02-01T00:00:00"/>
    <n v="120"/>
    <n v="7"/>
    <n v="113"/>
    <n v="9.4999552816635422"/>
    <n v="132720.54999999999"/>
    <n v="62093.54"/>
    <n v="64869.55"/>
    <x v="2"/>
    <x v="0"/>
  </r>
  <r>
    <n v="10768265800"/>
    <n v="20001330125525"/>
    <d v="2010-02-24T00:00:00"/>
    <n v="264"/>
    <n v="19"/>
    <n v="245"/>
    <n v="9.4999552816635422"/>
    <n v="128000"/>
    <n v="60956.46"/>
    <n v="85000"/>
    <x v="2"/>
    <x v="0"/>
  </r>
  <r>
    <n v="14164527889"/>
    <n v="70118230001720"/>
    <d v="2010-11-09T00:00:00"/>
    <n v="240"/>
    <n v="10"/>
    <n v="230"/>
    <n v="9.4999552816635422"/>
    <n v="62500"/>
    <n v="60869.94"/>
    <n v="62500"/>
    <x v="4"/>
    <x v="0"/>
  </r>
  <r>
    <n v="29478156888"/>
    <n v="70296230000528"/>
    <d v="2011-02-25T00:00:00"/>
    <n v="240"/>
    <n v="7"/>
    <n v="233"/>
    <n v="9.4999552816635422"/>
    <n v="138300"/>
    <n v="60659.41"/>
    <n v="61905"/>
    <x v="5"/>
    <x v="0"/>
  </r>
  <r>
    <n v="17191817801"/>
    <n v="74517230000022"/>
    <d v="2011-06-13T00:00:00"/>
    <n v="360"/>
    <n v="3"/>
    <n v="357"/>
    <n v="9.4999552816635422"/>
    <n v="150000"/>
    <n v="60060.02"/>
    <n v="60000"/>
    <x v="2"/>
    <x v="0"/>
  </r>
  <r>
    <n v="74823450868"/>
    <n v="70024230000544"/>
    <d v="2010-04-23T00:00:00"/>
    <n v="120"/>
    <n v="17"/>
    <n v="103"/>
    <n v="9.4999552816635422"/>
    <n v="120000"/>
    <n v="61177.45"/>
    <n v="70000"/>
    <x v="5"/>
    <x v="0"/>
  </r>
  <r>
    <n v="13788606835"/>
    <n v="70575230000788"/>
    <d v="2010-05-18T00:00:00"/>
    <n v="180"/>
    <n v="16"/>
    <n v="164"/>
    <n v="9.4999552816635422"/>
    <n v="190000"/>
    <n v="60291.19"/>
    <n v="65000"/>
    <x v="5"/>
    <x v="0"/>
  </r>
  <r>
    <n v="779947525"/>
    <n v="20001330165209"/>
    <d v="2011-01-20T00:00:00"/>
    <n v="72"/>
    <n v="8"/>
    <n v="64"/>
    <n v="9.4999552816635422"/>
    <n v="166939.49"/>
    <n v="62092.61"/>
    <n v="69000"/>
    <x v="5"/>
    <x v="0"/>
  </r>
  <r>
    <n v="14215268834"/>
    <n v="20001310142165"/>
    <d v="2010-03-18T00:00:00"/>
    <n v="144"/>
    <n v="18"/>
    <n v="126"/>
    <n v="9.4999552816635422"/>
    <n v="100000"/>
    <n v="60586.62"/>
    <n v="68000"/>
    <x v="5"/>
    <x v="0"/>
  </r>
  <r>
    <n v="81159544700"/>
    <n v="20001330170547"/>
    <d v="2011-02-28T00:00:00"/>
    <n v="360"/>
    <n v="7"/>
    <n v="353"/>
    <n v="9.4999552816635422"/>
    <n v="175632.44"/>
    <n v="59436.39"/>
    <n v="60089.85"/>
    <x v="5"/>
    <x v="0"/>
  </r>
  <r>
    <n v="90372468772"/>
    <n v="20001330135326"/>
    <d v="2010-05-31T00:00:00"/>
    <n v="96"/>
    <n v="16"/>
    <n v="80"/>
    <n v="9.4999552816635422"/>
    <n v="147239.79999999999"/>
    <n v="61180.51"/>
    <n v="72214.600000000006"/>
    <x v="1"/>
    <x v="0"/>
  </r>
  <r>
    <n v="16213837841"/>
    <n v="70044230001219"/>
    <d v="2011-06-24T00:00:00"/>
    <n v="300"/>
    <n v="3"/>
    <n v="297"/>
    <n v="9.4999552816635422"/>
    <n v="115000"/>
    <n v="59340.32"/>
    <n v="59570"/>
    <x v="5"/>
    <x v="0"/>
  </r>
  <r>
    <n v="95540121872"/>
    <n v="20001330141725"/>
    <d v="2010-08-27T00:00:00"/>
    <n v="72"/>
    <n v="13"/>
    <n v="59"/>
    <n v="9.4999552816635422"/>
    <n v="159821.23000000001"/>
    <n v="61559.83"/>
    <n v="72000"/>
    <x v="3"/>
    <x v="1"/>
  </r>
  <r>
    <n v="6457895859"/>
    <n v="20001310144761"/>
    <d v="2010-05-05T00:00:00"/>
    <n v="360"/>
    <n v="16"/>
    <n v="344"/>
    <n v="9.4999552816635422"/>
    <n v="120000"/>
    <n v="58596.76"/>
    <n v="60000"/>
    <x v="5"/>
    <x v="0"/>
  </r>
  <r>
    <n v="2566665800"/>
    <n v="70469230000027"/>
    <d v="2010-07-16T00:00:00"/>
    <n v="336"/>
    <n v="14"/>
    <n v="322"/>
    <n v="9.4999552816635422"/>
    <n v="180000"/>
    <n v="58529.71"/>
    <n v="60000"/>
    <x v="4"/>
    <x v="0"/>
  </r>
  <r>
    <n v="16809920404"/>
    <n v="20001310139407"/>
    <d v="2010-03-09T00:00:00"/>
    <n v="72"/>
    <n v="18"/>
    <n v="54"/>
    <n v="9.4999552816635422"/>
    <n v="130000"/>
    <n v="61278.62"/>
    <n v="80000"/>
    <x v="5"/>
    <x v="0"/>
  </r>
  <r>
    <n v="2799607608"/>
    <n v="72119230000901"/>
    <d v="2011-01-31T00:00:00"/>
    <n v="240"/>
    <n v="8"/>
    <n v="232"/>
    <n v="9.4999552816635422"/>
    <n v="160000"/>
    <n v="58563.12"/>
    <n v="60000"/>
    <x v="5"/>
    <x v="0"/>
  </r>
  <r>
    <n v="62641921804"/>
    <n v="70733230000491"/>
    <d v="2010-10-15T00:00:00"/>
    <n v="264"/>
    <n v="11"/>
    <n v="253"/>
    <n v="9.4999552816635422"/>
    <n v="160000"/>
    <n v="58288.31"/>
    <n v="59880"/>
    <x v="0"/>
    <x v="0"/>
  </r>
  <r>
    <n v="43165362068"/>
    <n v="72186230000231"/>
    <d v="2011-02-10T00:00:00"/>
    <n v="60"/>
    <n v="7"/>
    <n v="53"/>
    <n v="9.4999552816635422"/>
    <n v="169066.75"/>
    <n v="60913.2"/>
    <n v="68000"/>
    <x v="2"/>
    <x v="0"/>
  </r>
  <r>
    <n v="4131001624"/>
    <n v="20001330164482"/>
    <d v="2011-01-14T00:00:00"/>
    <n v="240"/>
    <n v="8"/>
    <n v="232"/>
    <n v="9.4999552816635422"/>
    <n v="189549.19"/>
    <n v="58167.88"/>
    <n v="59371.17"/>
    <x v="4"/>
    <x v="0"/>
  </r>
  <r>
    <n v="319346170"/>
    <n v="73444230000192"/>
    <d v="2011-06-30T00:00:00"/>
    <n v="240"/>
    <n v="3"/>
    <n v="237"/>
    <n v="9.4999552816635422"/>
    <n v="170527.22"/>
    <n v="58146.46"/>
    <n v="57888.03"/>
    <x v="5"/>
    <x v="0"/>
  </r>
  <r>
    <n v="34436715515"/>
    <n v="20001330165411"/>
    <d v="2011-01-20T00:00:00"/>
    <n v="180"/>
    <n v="8"/>
    <n v="172"/>
    <n v="9.4999552816635422"/>
    <n v="174835.97"/>
    <n v="58043.06"/>
    <n v="60000"/>
    <x v="5"/>
    <x v="0"/>
  </r>
  <r>
    <n v="13296297871"/>
    <n v="70277230000203"/>
    <d v="2011-04-28T00:00:00"/>
    <n v="240"/>
    <n v="5"/>
    <n v="235"/>
    <n v="9.4999552816635422"/>
    <n v="187049.3"/>
    <n v="57426.68"/>
    <n v="145000"/>
    <x v="5"/>
    <x v="0"/>
  </r>
  <r>
    <n v="6393592800"/>
    <n v="70834230000054"/>
    <d v="2010-08-06T00:00:00"/>
    <n v="360"/>
    <n v="13"/>
    <n v="347"/>
    <n v="9.4999552816635422"/>
    <n v="80300"/>
    <n v="57004.14"/>
    <n v="58000"/>
    <x v="2"/>
    <x v="0"/>
  </r>
  <r>
    <n v="29623227000"/>
    <n v="71010230000043"/>
    <d v="2011-06-30T00:00:00"/>
    <n v="180"/>
    <n v="3"/>
    <n v="177"/>
    <n v="9.4999552816635422"/>
    <n v="161700"/>
    <n v="57256.56"/>
    <n v="56741"/>
    <x v="5"/>
    <x v="0"/>
  </r>
  <r>
    <n v="1802390820"/>
    <n v="70156230000590"/>
    <d v="2010-05-24T00:00:00"/>
    <n v="360"/>
    <n v="16"/>
    <n v="344"/>
    <n v="9.4999552816635422"/>
    <n v="196000"/>
    <n v="56431.18"/>
    <n v="56000"/>
    <x v="5"/>
    <x v="0"/>
  </r>
  <r>
    <n v="15752379890"/>
    <n v="70087230000852"/>
    <d v="2010-04-13T00:00:00"/>
    <n v="360"/>
    <n v="17"/>
    <n v="343"/>
    <n v="9.4999552816635422"/>
    <n v="107000"/>
    <n v="56363.6"/>
    <n v="58000"/>
    <x v="6"/>
    <x v="0"/>
  </r>
  <r>
    <n v="8758830871"/>
    <n v="20001310134715"/>
    <d v="2010-01-07T00:00:00"/>
    <n v="240"/>
    <n v="20"/>
    <n v="220"/>
    <n v="9.4999552816635422"/>
    <n v="120000"/>
    <n v="56224.24"/>
    <n v="60000"/>
    <x v="5"/>
    <x v="0"/>
  </r>
  <r>
    <n v="84397462615"/>
    <n v="72048230002278"/>
    <d v="2010-09-17T00:00:00"/>
    <n v="120"/>
    <n v="12"/>
    <n v="108"/>
    <n v="9.4999552816635422"/>
    <n v="185000"/>
    <n v="56971.17"/>
    <n v="62365"/>
    <x v="5"/>
    <x v="0"/>
  </r>
  <r>
    <n v="12677927870"/>
    <n v="20001310171912"/>
    <d v="2011-03-24T00:00:00"/>
    <n v="240"/>
    <n v="6"/>
    <n v="234"/>
    <n v="9.4999552816635422"/>
    <n v="167000"/>
    <n v="56092.29"/>
    <n v="57000"/>
    <x v="2"/>
    <x v="0"/>
  </r>
  <r>
    <n v="90619153504"/>
    <n v="74674230000036"/>
    <d v="2011-06-29T00:00:00"/>
    <n v="132"/>
    <n v="3"/>
    <n v="129"/>
    <n v="9.4999552816635422"/>
    <n v="170211.26"/>
    <n v="56541.41"/>
    <n v="57577.74"/>
    <x v="4"/>
    <x v="0"/>
  </r>
  <r>
    <n v="50602179068"/>
    <n v="20001330130537"/>
    <d v="2010-04-27T00:00:00"/>
    <n v="120"/>
    <n v="17"/>
    <n v="103"/>
    <n v="9.4999552816635422"/>
    <n v="140172.71"/>
    <n v="56746.21"/>
    <n v="65000"/>
    <x v="2"/>
    <x v="0"/>
  </r>
  <r>
    <n v="27119820842"/>
    <n v="20001330147928"/>
    <d v="2010-09-27T00:00:00"/>
    <n v="360"/>
    <n v="12"/>
    <n v="348"/>
    <n v="9.4999552816635422"/>
    <n v="189000"/>
    <n v="55548.38"/>
    <n v="56691"/>
    <x v="4"/>
    <x v="0"/>
  </r>
  <r>
    <n v="79386547872"/>
    <n v="20001310144826"/>
    <d v="2010-05-05T00:00:00"/>
    <n v="180"/>
    <n v="16"/>
    <n v="164"/>
    <n v="9.4999552816635422"/>
    <n v="135000"/>
    <n v="55871.44"/>
    <n v="60000"/>
    <x v="4"/>
    <x v="0"/>
  </r>
  <r>
    <n v="71943579091"/>
    <n v="71090230000149"/>
    <d v="2010-11-22T00:00:00"/>
    <n v="144"/>
    <n v="10"/>
    <n v="134"/>
    <n v="9.4999552816635422"/>
    <n v="153000"/>
    <n v="56038.01"/>
    <n v="57590"/>
    <x v="4"/>
    <x v="0"/>
  </r>
  <r>
    <n v="9774950607"/>
    <n v="72260230000609"/>
    <d v="2011-02-25T00:00:00"/>
    <n v="192"/>
    <n v="7"/>
    <n v="185"/>
    <n v="9.4999552816635422"/>
    <n v="155000"/>
    <n v="55569.78"/>
    <n v="57140"/>
    <x v="5"/>
    <x v="0"/>
  </r>
  <r>
    <n v="1307914748"/>
    <n v="70011230001832"/>
    <d v="2010-06-11T00:00:00"/>
    <n v="180"/>
    <n v="15"/>
    <n v="165"/>
    <n v="9.4999552816635422"/>
    <n v="140000"/>
    <n v="55542.31"/>
    <n v="59354"/>
    <x v="2"/>
    <x v="0"/>
  </r>
  <r>
    <n v="83049266104"/>
    <n v="20001330164083"/>
    <d v="2011-01-14T00:00:00"/>
    <n v="300"/>
    <n v="8"/>
    <n v="292"/>
    <n v="9.4999552816635422"/>
    <n v="116073.2"/>
    <n v="55040.79"/>
    <n v="55794.52"/>
    <x v="2"/>
    <x v="0"/>
  </r>
  <r>
    <n v="65962834453"/>
    <n v="70342230000231"/>
    <d v="2011-05-06T00:00:00"/>
    <n v="240"/>
    <n v="4"/>
    <n v="236"/>
    <n v="9.4999552816635422"/>
    <n v="127000"/>
    <n v="55114.82"/>
    <n v="80000"/>
    <x v="5"/>
    <x v="0"/>
  </r>
  <r>
    <n v="51471310949"/>
    <n v="74403230000018"/>
    <d v="2011-06-17T00:00:00"/>
    <n v="180"/>
    <n v="3"/>
    <n v="177"/>
    <n v="9.4999552816635422"/>
    <n v="130000"/>
    <n v="55295.12"/>
    <n v="55800"/>
    <x v="4"/>
    <x v="0"/>
  </r>
  <r>
    <n v="411135600"/>
    <n v="70785230001385"/>
    <d v="2011-06-17T00:00:00"/>
    <n v="360"/>
    <n v="3"/>
    <n v="357"/>
    <n v="9.4999552816635422"/>
    <n v="105000"/>
    <n v="54755.77"/>
    <n v="54953.85"/>
    <x v="0"/>
    <x v="0"/>
  </r>
  <r>
    <n v="22086397828"/>
    <n v="71332230000019"/>
    <d v="2011-01-24T00:00:00"/>
    <n v="360"/>
    <n v="8"/>
    <n v="352"/>
    <n v="9.4999552816635422"/>
    <n v="173000"/>
    <n v="54356.82"/>
    <n v="55000"/>
    <x v="5"/>
    <x v="0"/>
  </r>
  <r>
    <n v="82230978187"/>
    <n v="20001330166698"/>
    <d v="2011-01-31T00:00:00"/>
    <n v="72"/>
    <n v="8"/>
    <n v="64"/>
    <n v="9.4999552816635422"/>
    <n v="116868.26"/>
    <n v="56535.58"/>
    <n v="61470.74"/>
    <x v="5"/>
    <x v="0"/>
  </r>
  <r>
    <n v="25700667886"/>
    <n v="72014230000858"/>
    <d v="2010-11-09T00:00:00"/>
    <n v="360"/>
    <n v="10"/>
    <n v="350"/>
    <n v="9.4999552816635422"/>
    <n v="135000"/>
    <n v="54341.9"/>
    <n v="55000"/>
    <x v="2"/>
    <x v="0"/>
  </r>
  <r>
    <n v="77003462753"/>
    <n v="20001310154023"/>
    <d v="2010-08-25T00:00:00"/>
    <n v="60"/>
    <n v="13"/>
    <n v="47"/>
    <n v="9.4999552816635422"/>
    <n v="125000"/>
    <n v="57183.64"/>
    <n v="72000"/>
    <x v="4"/>
    <x v="0"/>
  </r>
  <r>
    <n v="27434445840"/>
    <n v="73310230000043"/>
    <d v="2011-04-29T00:00:00"/>
    <n v="360"/>
    <n v="4"/>
    <n v="356"/>
    <n v="9.4999552816635422"/>
    <n v="158700"/>
    <n v="53901.13"/>
    <n v="81465.399999999994"/>
    <x v="4"/>
    <x v="0"/>
  </r>
  <r>
    <n v="5224192676"/>
    <n v="70445230000178"/>
    <d v="2010-01-04T00:00:00"/>
    <n v="180"/>
    <n v="20"/>
    <n v="160"/>
    <n v="9.4999552816635422"/>
    <n v="195000"/>
    <n v="54264.19"/>
    <n v="149508.57"/>
    <x v="2"/>
    <x v="0"/>
  </r>
  <r>
    <n v="16285394881"/>
    <n v="20001310153531"/>
    <d v="2010-08-25T00:00:00"/>
    <n v="240"/>
    <n v="13"/>
    <n v="227"/>
    <n v="9.4999552816635422"/>
    <n v="165000"/>
    <n v="53875.69"/>
    <n v="56180.480000000003"/>
    <x v="2"/>
    <x v="0"/>
  </r>
  <r>
    <n v="19061056772"/>
    <n v="70056230000780"/>
    <d v="2010-08-24T00:00:00"/>
    <n v="192"/>
    <n v="13"/>
    <n v="179"/>
    <n v="9.4999552816635422"/>
    <n v="200000"/>
    <n v="54014.52"/>
    <n v="160000"/>
    <x v="5"/>
    <x v="0"/>
  </r>
  <r>
    <n v="27651317831"/>
    <n v="72163230000410"/>
    <d v="2011-01-11T00:00:00"/>
    <n v="48"/>
    <n v="8"/>
    <n v="40"/>
    <n v="9.4999552816635422"/>
    <n v="162980.99"/>
    <n v="57395.01"/>
    <n v="67818.97"/>
    <x v="5"/>
    <x v="0"/>
  </r>
  <r>
    <n v="2785587553"/>
    <n v="72000230004411"/>
    <d v="2010-05-06T00:00:00"/>
    <n v="60"/>
    <n v="16"/>
    <n v="44"/>
    <n v="9.4999552816635422"/>
    <n v="193117.77"/>
    <n v="56898.34"/>
    <n v="75873.5"/>
    <x v="1"/>
    <x v="0"/>
  </r>
  <r>
    <n v="89145054053"/>
    <n v="73735230000036"/>
    <d v="2011-05-12T00:00:00"/>
    <n v="180"/>
    <n v="4"/>
    <n v="176"/>
    <n v="9.4999552816635422"/>
    <n v="180000"/>
    <n v="53829.93"/>
    <n v="54450"/>
    <x v="4"/>
    <x v="0"/>
  </r>
  <r>
    <n v="31284979822"/>
    <n v="20001310152934"/>
    <d v="2010-08-12T00:00:00"/>
    <n v="240"/>
    <n v="13"/>
    <n v="227"/>
    <n v="9.4999552816635422"/>
    <n v="84703.75"/>
    <n v="53572.85"/>
    <n v="84703.75"/>
    <x v="4"/>
    <x v="0"/>
  </r>
  <r>
    <n v="93633823115"/>
    <n v="20001330171810"/>
    <d v="2011-03-31T00:00:00"/>
    <n v="240"/>
    <n v="6"/>
    <n v="234"/>
    <n v="9.4999552816635422"/>
    <n v="149000"/>
    <n v="53465.27"/>
    <n v="53699.4"/>
    <x v="5"/>
    <x v="0"/>
  </r>
  <r>
    <n v="43444105304"/>
    <n v="20001330162030"/>
    <d v="2010-12-27T00:00:00"/>
    <n v="240"/>
    <n v="9"/>
    <n v="231"/>
    <n v="9.4999552816635422"/>
    <n v="146552.89000000001"/>
    <n v="53171.33"/>
    <n v="88299.09"/>
    <x v="5"/>
    <x v="0"/>
  </r>
  <r>
    <n v="7724575819"/>
    <n v="72154230000241"/>
    <d v="2011-03-04T00:00:00"/>
    <n v="180"/>
    <n v="6"/>
    <n v="174"/>
    <n v="9.4999552816635422"/>
    <n v="142390"/>
    <n v="53261.46"/>
    <n v="54295.16"/>
    <x v="5"/>
    <x v="0"/>
  </r>
  <r>
    <n v="3155070803"/>
    <n v="70019230001820"/>
    <d v="2010-02-26T00:00:00"/>
    <n v="240"/>
    <n v="18"/>
    <n v="222"/>
    <n v="9.4999552816635422"/>
    <n v="75000"/>
    <n v="52991.15"/>
    <n v="55890"/>
    <x v="2"/>
    <x v="0"/>
  </r>
  <r>
    <n v="64521699553"/>
    <n v="72000230004535"/>
    <d v="2010-05-06T00:00:00"/>
    <n v="84"/>
    <n v="16"/>
    <n v="68"/>
    <n v="9.4999552816635422"/>
    <n v="192119.82"/>
    <n v="54636.19"/>
    <n v="66000"/>
    <x v="5"/>
    <x v="0"/>
  </r>
  <r>
    <n v="99413213100"/>
    <n v="20001310150206"/>
    <d v="2010-07-15T00:00:00"/>
    <n v="120"/>
    <n v="14"/>
    <n v="106"/>
    <n v="9.4999552816635422"/>
    <n v="190000"/>
    <n v="53343.08"/>
    <n v="59330.28"/>
    <x v="4"/>
    <x v="0"/>
  </r>
  <r>
    <n v="27344286874"/>
    <n v="20001330133633"/>
    <d v="2010-05-27T00:00:00"/>
    <n v="360"/>
    <n v="16"/>
    <n v="344"/>
    <n v="9.4999552816635422"/>
    <n v="130759.34"/>
    <n v="52179.199999999997"/>
    <n v="53718.96"/>
    <x v="5"/>
    <x v="0"/>
  </r>
  <r>
    <n v="99577828"/>
    <n v="70658230003643"/>
    <d v="2010-01-29T00:00:00"/>
    <n v="84"/>
    <n v="20"/>
    <n v="64"/>
    <n v="9.4999552816635422"/>
    <n v="200000"/>
    <n v="54201.24"/>
    <n v="70000"/>
    <x v="5"/>
    <x v="0"/>
  </r>
  <r>
    <n v="91289564515"/>
    <n v="72291230001060"/>
    <d v="2010-05-06T00:00:00"/>
    <n v="120"/>
    <n v="16"/>
    <n v="104"/>
    <n v="9.4999552816635422"/>
    <n v="192626.81"/>
    <n v="53175.44"/>
    <n v="60000"/>
    <x v="2"/>
    <x v="0"/>
  </r>
  <r>
    <n v="10131610848"/>
    <n v="70470230000225"/>
    <d v="2010-05-05T00:00:00"/>
    <n v="120"/>
    <n v="16"/>
    <n v="104"/>
    <n v="9.4999552816635422"/>
    <n v="120000"/>
    <n v="53145.95"/>
    <n v="60000"/>
    <x v="2"/>
    <x v="0"/>
  </r>
  <r>
    <n v="13910824862"/>
    <n v="20001330142063"/>
    <d v="2010-08-25T00:00:00"/>
    <n v="180"/>
    <n v="3"/>
    <n v="177"/>
    <n v="9.4999552816635422"/>
    <n v="120000"/>
    <n v="52378.6"/>
    <n v="58948.98"/>
    <x v="5"/>
    <x v="0"/>
  </r>
  <r>
    <n v="28939651804"/>
    <n v="70081230004310"/>
    <d v="2011-03-23T00:00:00"/>
    <n v="360"/>
    <n v="6"/>
    <n v="354"/>
    <n v="9.4999552816635422"/>
    <n v="165000"/>
    <n v="51884.04"/>
    <n v="52232"/>
    <x v="5"/>
    <x v="0"/>
  </r>
  <r>
    <n v="25757038837"/>
    <n v="70354230000103"/>
    <d v="2010-03-16T00:00:00"/>
    <n v="240"/>
    <n v="18"/>
    <n v="222"/>
    <n v="9.4999552816635422"/>
    <n v="120000"/>
    <n v="51910.559999999998"/>
    <n v="55000"/>
    <x v="4"/>
    <x v="0"/>
  </r>
  <r>
    <n v="21279048859"/>
    <n v="20001310159882"/>
    <d v="2010-11-12T00:00:00"/>
    <n v="360"/>
    <n v="10"/>
    <n v="350"/>
    <n v="9.4999552816635422"/>
    <n v="125000"/>
    <n v="51358.31"/>
    <n v="51988.86"/>
    <x v="5"/>
    <x v="0"/>
  </r>
  <r>
    <n v="12520566809"/>
    <n v="70296230000358"/>
    <d v="2010-12-23T00:00:00"/>
    <n v="84"/>
    <n v="9"/>
    <n v="75"/>
    <n v="9.4999552816635422"/>
    <n v="190400"/>
    <n v="52979.63"/>
    <n v="58616"/>
    <x v="5"/>
    <x v="0"/>
  </r>
  <r>
    <n v="70543860191"/>
    <n v="20001330166701"/>
    <d v="2011-01-31T00:00:00"/>
    <n v="360"/>
    <n v="8"/>
    <n v="352"/>
    <n v="9.4999552816635422"/>
    <n v="116170.17"/>
    <n v="50948.42"/>
    <n v="51000"/>
    <x v="5"/>
    <x v="0"/>
  </r>
  <r>
    <n v="5475120315"/>
    <n v="20001330173210"/>
    <d v="2011-03-31T00:00:00"/>
    <n v="180"/>
    <n v="5"/>
    <n v="175"/>
    <n v="9.4999552816635422"/>
    <n v="117279.65"/>
    <n v="51387.37"/>
    <n v="52057.46"/>
    <x v="5"/>
    <x v="0"/>
  </r>
  <r>
    <n v="14502806846"/>
    <n v="20001330113241"/>
    <d v="2009-08-18T00:00:00"/>
    <n v="240"/>
    <n v="25"/>
    <n v="215"/>
    <n v="9.4999552816635422"/>
    <n v="145773.1"/>
    <n v="51186.25"/>
    <n v="108865.1"/>
    <x v="4"/>
    <x v="0"/>
  </r>
  <r>
    <n v="26135978870"/>
    <n v="72047230000633"/>
    <d v="2011-02-24T00:00:00"/>
    <n v="84"/>
    <n v="7"/>
    <n v="77"/>
    <n v="9.4999552816635422"/>
    <n v="159290.99"/>
    <n v="51822.37"/>
    <n v="56000"/>
    <x v="4"/>
    <x v="0"/>
  </r>
  <r>
    <n v="20138849668"/>
    <n v="72091230001246"/>
    <d v="2010-04-30T00:00:00"/>
    <n v="96"/>
    <n v="16"/>
    <n v="80"/>
    <n v="9.4999552816635422"/>
    <n v="190000"/>
    <n v="51174.83"/>
    <n v="60000"/>
    <x v="5"/>
    <x v="0"/>
  </r>
  <r>
    <n v="24632603864"/>
    <n v="70009230000281"/>
    <d v="2009-11-26T00:00:00"/>
    <n v="180"/>
    <n v="22"/>
    <n v="158"/>
    <n v="9.4999552816635422"/>
    <n v="185000"/>
    <n v="50063.86"/>
    <n v="56070"/>
    <x v="5"/>
    <x v="0"/>
  </r>
  <r>
    <n v="9155064833"/>
    <n v="70008230000917"/>
    <d v="2011-02-23T00:00:00"/>
    <n v="360"/>
    <n v="1"/>
    <n v="359"/>
    <n v="9.4999552816635422"/>
    <n v="90000"/>
    <n v="49332.24"/>
    <n v="60000"/>
    <x v="5"/>
    <x v="0"/>
  </r>
  <r>
    <n v="47972564604"/>
    <n v="70672230000046"/>
    <d v="2011-03-02T00:00:00"/>
    <n v="240"/>
    <n v="6"/>
    <n v="234"/>
    <n v="9.4999552816635422"/>
    <n v="165000"/>
    <n v="49512.9"/>
    <n v="50000"/>
    <x v="5"/>
    <x v="0"/>
  </r>
  <r>
    <n v="25783494879"/>
    <n v="70072230000340"/>
    <d v="2011-02-24T00:00:00"/>
    <n v="240"/>
    <n v="7"/>
    <n v="233"/>
    <n v="9.4999552816635422"/>
    <n v="140000"/>
    <n v="49004.09"/>
    <n v="50000"/>
    <x v="4"/>
    <x v="0"/>
  </r>
  <r>
    <n v="7745604877"/>
    <n v="70230230000100"/>
    <d v="2010-11-22T00:00:00"/>
    <n v="120"/>
    <n v="10"/>
    <n v="110"/>
    <n v="9.4999552816635422"/>
    <n v="108420"/>
    <n v="49626.25"/>
    <n v="53420"/>
    <x v="2"/>
    <x v="0"/>
  </r>
  <r>
    <n v="91092175768"/>
    <n v="71432230000872"/>
    <d v="2011-06-06T00:00:00"/>
    <n v="240"/>
    <n v="3"/>
    <n v="237"/>
    <n v="9.4999552816635422"/>
    <n v="126150"/>
    <n v="48828.32"/>
    <n v="48571.02"/>
    <x v="5"/>
    <x v="0"/>
  </r>
  <r>
    <n v="28575602810"/>
    <n v="70087230001158"/>
    <d v="2010-12-20T00:00:00"/>
    <n v="240"/>
    <n v="9"/>
    <n v="231"/>
    <n v="9.4999552816635422"/>
    <n v="142519.95000000001"/>
    <n v="48776"/>
    <n v="50000"/>
    <x v="5"/>
    <x v="0"/>
  </r>
  <r>
    <n v="95389423615"/>
    <n v="72187230001562"/>
    <d v="2011-04-20T00:00:00"/>
    <n v="84"/>
    <n v="5"/>
    <n v="79"/>
    <n v="9.4999552816635422"/>
    <n v="157000"/>
    <n v="49744.24"/>
    <n v="52385"/>
    <x v="5"/>
    <x v="0"/>
  </r>
  <r>
    <n v="5491701629"/>
    <n v="72091230001351"/>
    <d v="2011-02-14T00:00:00"/>
    <n v="180"/>
    <n v="7"/>
    <n v="173"/>
    <n v="9.4999552816635422"/>
    <n v="175960"/>
    <n v="48667.29"/>
    <n v="50000"/>
    <x v="5"/>
    <x v="0"/>
  </r>
  <r>
    <n v="15644197620"/>
    <n v="72116230000532"/>
    <d v="2011-01-12T00:00:00"/>
    <n v="192"/>
    <n v="8"/>
    <n v="184"/>
    <n v="9.4999552816635422"/>
    <n v="162180"/>
    <n v="48600.1"/>
    <n v="50000"/>
    <x v="4"/>
    <x v="0"/>
  </r>
  <r>
    <n v="13293656668"/>
    <n v="72116230000508"/>
    <d v="2011-03-11T00:00:00"/>
    <n v="84"/>
    <n v="6"/>
    <n v="78"/>
    <n v="9.4999552816635422"/>
    <n v="162180"/>
    <n v="49684.14"/>
    <n v="52758.92"/>
    <x v="5"/>
    <x v="0"/>
  </r>
  <r>
    <n v="88445623087"/>
    <n v="20001310139075"/>
    <d v="2010-02-26T00:00:00"/>
    <n v="360"/>
    <n v="19"/>
    <n v="341"/>
    <n v="9.4999552816635422"/>
    <n v="77000"/>
    <n v="48158.97"/>
    <n v="50000"/>
    <x v="4"/>
    <x v="0"/>
  </r>
  <r>
    <n v="45190860604"/>
    <n v="20001310147566"/>
    <d v="2010-06-09T00:00:00"/>
    <n v="120"/>
    <n v="15"/>
    <n v="105"/>
    <n v="9.4999552816635422"/>
    <n v="120000"/>
    <n v="49097.2"/>
    <n v="55000"/>
    <x v="5"/>
    <x v="0"/>
  </r>
  <r>
    <n v="18557117884"/>
    <n v="20001310169810"/>
    <d v="2011-03-17T00:00:00"/>
    <n v="144"/>
    <n v="6"/>
    <n v="138"/>
    <n v="9.4999552816635422"/>
    <n v="150000"/>
    <n v="48455.45"/>
    <n v="50000"/>
    <x v="5"/>
    <x v="0"/>
  </r>
  <r>
    <n v="79495052149"/>
    <n v="72000230009634"/>
    <d v="2011-02-10T00:00:00"/>
    <n v="180"/>
    <n v="7"/>
    <n v="173"/>
    <n v="9.4999552816635422"/>
    <n v="150100"/>
    <n v="47714.6"/>
    <n v="47950"/>
    <x v="5"/>
    <x v="0"/>
  </r>
  <r>
    <n v="93973098891"/>
    <n v="20001330167473"/>
    <d v="2011-01-31T00:00:00"/>
    <n v="120"/>
    <n v="8"/>
    <n v="112"/>
    <n v="9.4999552816635422"/>
    <n v="132000"/>
    <n v="48066.51"/>
    <n v="50000"/>
    <x v="5"/>
    <x v="0"/>
  </r>
  <r>
    <n v="4936384828"/>
    <n v="70056230000763"/>
    <d v="2010-11-24T00:00:00"/>
    <n v="60"/>
    <n v="10"/>
    <n v="50"/>
    <n v="9.4999552816635422"/>
    <n v="110038.14"/>
    <n v="49548.12"/>
    <n v="58737.35"/>
    <x v="5"/>
    <x v="0"/>
  </r>
  <r>
    <n v="99438097872"/>
    <n v="20001330169182"/>
    <d v="2011-02-16T00:00:00"/>
    <n v="120"/>
    <n v="7"/>
    <n v="113"/>
    <n v="9.4999552816635422"/>
    <n v="154325.47"/>
    <n v="47663.06"/>
    <n v="50000"/>
    <x v="5"/>
    <x v="0"/>
  </r>
  <r>
    <n v="35548657968"/>
    <n v="20001310154481"/>
    <d v="2010-08-26T00:00:00"/>
    <n v="180"/>
    <n v="13"/>
    <n v="167"/>
    <n v="9.4999552816635422"/>
    <n v="170000"/>
    <n v="47022.92"/>
    <n v="50000"/>
    <x v="2"/>
    <x v="0"/>
  </r>
  <r>
    <n v="18476438842"/>
    <n v="20001310129878"/>
    <d v="2009-11-19T00:00:00"/>
    <n v="120"/>
    <n v="22"/>
    <n v="98"/>
    <n v="9.4999552816635422"/>
    <n v="97000"/>
    <n v="47476.94"/>
    <n v="57000"/>
    <x v="2"/>
    <x v="0"/>
  </r>
  <r>
    <n v="81650310820"/>
    <n v="70033230000675"/>
    <d v="2010-11-24T00:00:00"/>
    <n v="60"/>
    <n v="10"/>
    <n v="50"/>
    <n v="9.4999552816635422"/>
    <n v="167000"/>
    <n v="48926.06"/>
    <n v="58000"/>
    <x v="5"/>
    <x v="0"/>
  </r>
  <r>
    <n v="17250550829"/>
    <n v="70109230001594"/>
    <d v="2011-02-23T00:00:00"/>
    <n v="360"/>
    <n v="7"/>
    <n v="353"/>
    <n v="9.4999552816635422"/>
    <n v="139444"/>
    <n v="45595.1"/>
    <n v="46027.58"/>
    <x v="5"/>
    <x v="0"/>
  </r>
  <r>
    <n v="30234853808"/>
    <n v="20001310132852"/>
    <d v="2009-12-14T00:00:00"/>
    <n v="180"/>
    <n v="21"/>
    <n v="159"/>
    <n v="9.4999552816635422"/>
    <n v="85000"/>
    <n v="45165.120000000003"/>
    <n v="50090"/>
    <x v="4"/>
    <x v="0"/>
  </r>
  <r>
    <n v="72209100968"/>
    <n v="20001310150826"/>
    <d v="2010-07-23T00:00:00"/>
    <n v="120"/>
    <n v="14"/>
    <n v="106"/>
    <n v="9.4999552816635422"/>
    <n v="195000"/>
    <n v="45565.36"/>
    <n v="50760.67"/>
    <x v="2"/>
    <x v="0"/>
  </r>
  <r>
    <n v="18763922827"/>
    <n v="20001330165586"/>
    <d v="2011-01-21T00:00:00"/>
    <n v="360"/>
    <n v="8"/>
    <n v="352"/>
    <n v="9.4999552816635422"/>
    <n v="125605.11"/>
    <n v="44137.3"/>
    <n v="44605.11"/>
    <x v="4"/>
    <x v="0"/>
  </r>
  <r>
    <n v="9854760871"/>
    <n v="70093230002612"/>
    <d v="2011-05-27T00:00:00"/>
    <n v="60"/>
    <n v="4"/>
    <n v="56"/>
    <n v="9.4999552816635422"/>
    <n v="161200"/>
    <n v="46229.04"/>
    <n v="49200"/>
    <x v="5"/>
    <x v="0"/>
  </r>
  <r>
    <n v="2566583404"/>
    <n v="20001310138877"/>
    <d v="2010-02-26T00:00:00"/>
    <n v="180"/>
    <n v="19"/>
    <n v="161"/>
    <n v="9.4999552816635422"/>
    <n v="149000"/>
    <n v="44422.1"/>
    <n v="112660"/>
    <x v="5"/>
    <x v="0"/>
  </r>
  <r>
    <n v="15055224800"/>
    <n v="70141230000257"/>
    <d v="2008-10-13T00:00:00"/>
    <n v="240"/>
    <n v="35"/>
    <n v="205"/>
    <n v="9.4999552816635422"/>
    <n v="138000"/>
    <n v="44172.59"/>
    <n v="85000"/>
    <x v="6"/>
    <x v="0"/>
  </r>
  <r>
    <n v="16682065876"/>
    <n v="72154230000098"/>
    <d v="2011-02-23T00:00:00"/>
    <n v="60"/>
    <n v="7"/>
    <n v="53"/>
    <n v="9.4999552816635422"/>
    <n v="140428"/>
    <n v="46092.39"/>
    <n v="51650.76"/>
    <x v="5"/>
    <x v="0"/>
  </r>
  <r>
    <n v="12072718880"/>
    <n v="20001310142220"/>
    <d v="2010-04-12T00:00:00"/>
    <n v="240"/>
    <n v="17"/>
    <n v="223"/>
    <n v="9.4999552816635422"/>
    <n v="197000"/>
    <n v="44018.1"/>
    <n v="46420.15"/>
    <x v="4"/>
    <x v="0"/>
  </r>
  <r>
    <n v="30210328851"/>
    <n v="20001330129784"/>
    <d v="2010-04-09T00:00:00"/>
    <n v="360"/>
    <n v="17"/>
    <n v="343"/>
    <n v="9.4999552816635422"/>
    <n v="100686"/>
    <n v="43764.89"/>
    <n v="45000"/>
    <x v="2"/>
    <x v="0"/>
  </r>
  <r>
    <n v="22269490894"/>
    <n v="20001310163650"/>
    <d v="2010-12-15T00:00:00"/>
    <n v="72"/>
    <n v="9"/>
    <n v="63"/>
    <n v="9.4999552816635422"/>
    <n v="163000"/>
    <n v="44836.85"/>
    <n v="50500"/>
    <x v="2"/>
    <x v="0"/>
  </r>
  <r>
    <n v="46316248687"/>
    <n v="20001310146241"/>
    <d v="2010-05-21T00:00:00"/>
    <n v="251"/>
    <n v="10"/>
    <n v="241"/>
    <n v="9.4999552816635422"/>
    <n v="180000"/>
    <n v="43203.12"/>
    <n v="49990.63"/>
    <x v="5"/>
    <x v="0"/>
  </r>
  <r>
    <n v="6250644610"/>
    <n v="73165230000021"/>
    <d v="2011-06-09T00:00:00"/>
    <n v="96"/>
    <n v="3"/>
    <n v="93"/>
    <n v="9.4999552816635422"/>
    <n v="140000"/>
    <n v="44041.15"/>
    <n v="45000"/>
    <x v="5"/>
    <x v="0"/>
  </r>
  <r>
    <n v="11213926874"/>
    <n v="70154230003789"/>
    <d v="2010-12-15T00:00:00"/>
    <n v="240"/>
    <n v="9"/>
    <n v="231"/>
    <n v="9.4999552816635422"/>
    <n v="156000"/>
    <n v="42933.41"/>
    <n v="124000"/>
    <x v="2"/>
    <x v="0"/>
  </r>
  <r>
    <n v="21313335878"/>
    <n v="70087230001611"/>
    <d v="2011-05-16T00:00:00"/>
    <n v="240"/>
    <n v="4"/>
    <n v="236"/>
    <n v="9.4999552816635422"/>
    <n v="94250"/>
    <n v="42776.01"/>
    <n v="43061.52"/>
    <x v="2"/>
    <x v="0"/>
  </r>
  <r>
    <n v="5533415610"/>
    <n v="20001330165136"/>
    <d v="2011-01-17T00:00:00"/>
    <n v="360"/>
    <n v="8"/>
    <n v="352"/>
    <n v="9.4999552816635422"/>
    <n v="118334.63"/>
    <n v="42561.58"/>
    <n v="42979.839999999997"/>
    <x v="2"/>
    <x v="0"/>
  </r>
  <r>
    <n v="745867936"/>
    <n v="20001310151229"/>
    <d v="2010-07-27T00:00:00"/>
    <n v="60"/>
    <n v="14"/>
    <n v="46"/>
    <n v="9.4999552816635422"/>
    <n v="185000"/>
    <n v="45110.57"/>
    <n v="57963.78"/>
    <x v="5"/>
    <x v="0"/>
  </r>
  <r>
    <n v="84662778972"/>
    <n v="20001330169379"/>
    <d v="2011-02-17T00:00:00"/>
    <n v="60"/>
    <n v="7"/>
    <n v="53"/>
    <n v="9.4999552816635422"/>
    <n v="132500"/>
    <n v="44668.46"/>
    <n v="50000"/>
    <x v="4"/>
    <x v="0"/>
  </r>
  <r>
    <n v="78987466"/>
    <n v="20001310137366"/>
    <d v="2010-02-12T00:00:00"/>
    <n v="120"/>
    <n v="19"/>
    <n v="101"/>
    <n v="9.4999552816635422"/>
    <n v="165000"/>
    <n v="43403.5"/>
    <n v="50526.55"/>
    <x v="4"/>
    <x v="0"/>
  </r>
  <r>
    <n v="2773946944"/>
    <n v="20001310173893"/>
    <d v="2011-04-26T00:00:00"/>
    <n v="60"/>
    <n v="5"/>
    <n v="55"/>
    <n v="9.4999552816635422"/>
    <n v="200000"/>
    <n v="44527.49"/>
    <n v="48186.37"/>
    <x v="5"/>
    <x v="0"/>
  </r>
  <r>
    <n v="31029501831"/>
    <n v="20001330170911"/>
    <d v="2011-02-24T00:00:00"/>
    <n v="120"/>
    <n v="7"/>
    <n v="113"/>
    <n v="9.4999552816635422"/>
    <n v="138600"/>
    <n v="42346.87"/>
    <n v="44545.74"/>
    <x v="0"/>
    <x v="0"/>
  </r>
  <r>
    <n v="33508862801"/>
    <n v="70725230000679"/>
    <d v="2011-01-26T00:00:00"/>
    <n v="120"/>
    <n v="8"/>
    <n v="112"/>
    <n v="9.4999552816635422"/>
    <n v="153045.51"/>
    <n v="42295.5"/>
    <n v="44852.07"/>
    <x v="5"/>
    <x v="0"/>
  </r>
  <r>
    <n v="1917069901"/>
    <n v="20001330170431"/>
    <d v="2011-02-28T00:00:00"/>
    <n v="72"/>
    <n v="7"/>
    <n v="65"/>
    <n v="9.4999552816635422"/>
    <n v="153700"/>
    <n v="42815.09"/>
    <n v="47015.14"/>
    <x v="5"/>
    <x v="0"/>
  </r>
  <r>
    <n v="54753430634"/>
    <n v="20001310143820"/>
    <d v="2010-04-28T00:00:00"/>
    <n v="180"/>
    <n v="17"/>
    <n v="163"/>
    <n v="9.4999552816635422"/>
    <n v="130000"/>
    <n v="41412.959999999999"/>
    <n v="45000"/>
    <x v="5"/>
    <x v="0"/>
  </r>
  <r>
    <n v="63239620987"/>
    <n v="72189230002166"/>
    <d v="2011-05-25T00:00:00"/>
    <n v="360"/>
    <n v="4"/>
    <n v="356"/>
    <n v="9.4999552816635422"/>
    <n v="180000"/>
    <n v="40854.379999999997"/>
    <n v="95000"/>
    <x v="0"/>
    <x v="0"/>
  </r>
  <r>
    <n v="89092473715"/>
    <n v="74595230000016"/>
    <d v="2011-06-30T00:00:00"/>
    <n v="360"/>
    <n v="3"/>
    <n v="357"/>
    <n v="9.4999552816635422"/>
    <n v="141092.84"/>
    <n v="40131.599999999999"/>
    <n v="39822.019999999997"/>
    <x v="2"/>
    <x v="0"/>
  </r>
  <r>
    <n v="2490813420"/>
    <n v="20001310135657"/>
    <d v="2010-04-23T00:00:00"/>
    <n v="84"/>
    <n v="17"/>
    <n v="67"/>
    <n v="9.4999552816635422"/>
    <n v="153000"/>
    <n v="41419.33"/>
    <n v="51000"/>
    <x v="5"/>
    <x v="0"/>
  </r>
  <r>
    <n v="29899359831"/>
    <n v="70001230004559"/>
    <d v="2010-09-27T00:00:00"/>
    <n v="180"/>
    <n v="12"/>
    <n v="168"/>
    <n v="9.4999552816635422"/>
    <n v="195095.27"/>
    <n v="40252.949999999997"/>
    <n v="42548.05"/>
    <x v="4"/>
    <x v="0"/>
  </r>
  <r>
    <n v="16326055890"/>
    <n v="70678230000312"/>
    <d v="2011-01-31T00:00:00"/>
    <n v="120"/>
    <n v="8"/>
    <n v="112"/>
    <n v="9.4999552816635422"/>
    <n v="138218"/>
    <n v="40522.97"/>
    <n v="43000"/>
    <x v="5"/>
    <x v="0"/>
  </r>
  <r>
    <n v="17682140852"/>
    <n v="20001310173303"/>
    <d v="2011-04-05T00:00:00"/>
    <n v="240"/>
    <n v="5"/>
    <n v="235"/>
    <n v="9.4999552816635422"/>
    <n v="190000"/>
    <n v="39702.239999999998"/>
    <n v="40000"/>
    <x v="2"/>
    <x v="0"/>
  </r>
  <r>
    <n v="31814344187"/>
    <n v="20001320109292"/>
    <d v="2010-12-23T00:00:00"/>
    <n v="120"/>
    <n v="9"/>
    <n v="111"/>
    <n v="9.4999552816635422"/>
    <n v="115476.19"/>
    <n v="40224.89"/>
    <n v="42957.79"/>
    <x v="5"/>
    <x v="0"/>
  </r>
  <r>
    <n v="4269038977"/>
    <n v="20001310142084"/>
    <d v="2010-03-31T00:00:00"/>
    <n v="202"/>
    <n v="1"/>
    <n v="201"/>
    <n v="9.4999552816635422"/>
    <n v="190000"/>
    <n v="39400.69"/>
    <n v="74479.73"/>
    <x v="5"/>
    <x v="0"/>
  </r>
  <r>
    <n v="31181948800"/>
    <n v="72154230000225"/>
    <d v="2011-02-25T00:00:00"/>
    <n v="120"/>
    <n v="7"/>
    <n v="113"/>
    <n v="9.4999552816635422"/>
    <n v="157120"/>
    <n v="39622.11"/>
    <n v="41688.17"/>
    <x v="5"/>
    <x v="0"/>
  </r>
  <r>
    <n v="7389186879"/>
    <n v="20001330142055"/>
    <d v="2010-09-20T00:00:00"/>
    <n v="60"/>
    <n v="12"/>
    <n v="48"/>
    <n v="9.4999552816635422"/>
    <n v="180104"/>
    <n v="40622.050000000003"/>
    <n v="50000"/>
    <x v="5"/>
    <x v="0"/>
  </r>
  <r>
    <n v="30371331803"/>
    <n v="70201230003253"/>
    <d v="2011-03-17T00:00:00"/>
    <n v="84"/>
    <n v="6"/>
    <n v="78"/>
    <n v="9.4999552816635422"/>
    <n v="158175.98000000001"/>
    <n v="39202.839999999997"/>
    <n v="41749"/>
    <x v="5"/>
    <x v="0"/>
  </r>
  <r>
    <n v="149438249"/>
    <n v="20001310139750"/>
    <d v="2010-03-11T00:00:00"/>
    <n v="60"/>
    <n v="18"/>
    <n v="42"/>
    <n v="9.4999552816635422"/>
    <n v="70000"/>
    <n v="40065.279999999999"/>
    <n v="56000"/>
    <x v="5"/>
    <x v="0"/>
  </r>
  <r>
    <n v="27105700840"/>
    <n v="20001310158991"/>
    <d v="2010-10-22T00:00:00"/>
    <n v="144"/>
    <n v="11"/>
    <n v="133"/>
    <n v="9.4999552816635422"/>
    <n v="149500"/>
    <n v="37296.300000000003"/>
    <n v="39837.19"/>
    <x v="5"/>
    <x v="0"/>
  </r>
  <r>
    <n v="81321295804"/>
    <n v="70087230001255"/>
    <d v="2011-03-17T00:00:00"/>
    <n v="36"/>
    <n v="6"/>
    <n v="30"/>
    <n v="9.4999552816635422"/>
    <n v="181047.7"/>
    <n v="40250.800000000003"/>
    <n v="47763.86"/>
    <x v="2"/>
    <x v="0"/>
  </r>
  <r>
    <n v="94231460159"/>
    <n v="20001330171330"/>
    <d v="2011-03-11T00:00:00"/>
    <n v="60"/>
    <n v="6"/>
    <n v="54"/>
    <n v="9.4999552816635422"/>
    <n v="105384.76"/>
    <n v="37560.519999999997"/>
    <n v="41151.19"/>
    <x v="5"/>
    <x v="0"/>
  </r>
  <r>
    <n v="12175035875"/>
    <n v="20001330165403"/>
    <d v="2011-01-20T00:00:00"/>
    <n v="120"/>
    <n v="8"/>
    <n v="112"/>
    <n v="9.4999552816635422"/>
    <n v="154000"/>
    <n v="35905.64"/>
    <n v="38000"/>
    <x v="2"/>
    <x v="0"/>
  </r>
  <r>
    <n v="71848983700"/>
    <n v="20001310136092"/>
    <d v="2010-01-28T00:00:00"/>
    <n v="96"/>
    <n v="20"/>
    <n v="76"/>
    <n v="9.4999552816635422"/>
    <n v="170000"/>
    <n v="36205.03"/>
    <n v="45000"/>
    <x v="2"/>
    <x v="0"/>
  </r>
  <r>
    <n v="86505629904"/>
    <n v="73732230000015"/>
    <d v="2011-06-16T00:00:00"/>
    <n v="360"/>
    <n v="3"/>
    <n v="357"/>
    <n v="9.4999552816635422"/>
    <n v="165000"/>
    <n v="34856.46"/>
    <n v="35000"/>
    <x v="0"/>
    <x v="0"/>
  </r>
  <r>
    <n v="5883483844"/>
    <n v="20001320108652"/>
    <d v="2010-10-14T00:00:00"/>
    <n v="120"/>
    <n v="11"/>
    <n v="109"/>
    <n v="9.4999552816635422"/>
    <n v="138600"/>
    <n v="35289.300000000003"/>
    <n v="38252.78"/>
    <x v="5"/>
    <x v="0"/>
  </r>
  <r>
    <n v="19591250100"/>
    <n v="20001310166609"/>
    <d v="2011-01-14T00:00:00"/>
    <n v="336"/>
    <n v="8"/>
    <n v="328"/>
    <n v="9.4999552816635422"/>
    <n v="120000"/>
    <n v="34628.49"/>
    <n v="35000"/>
    <x v="4"/>
    <x v="0"/>
  </r>
  <r>
    <n v="12794771809"/>
    <n v="20001330168704"/>
    <d v="2011-02-11T00:00:00"/>
    <n v="132"/>
    <n v="7"/>
    <n v="125"/>
    <n v="9.4999552816635422"/>
    <n v="171845.72"/>
    <n v="35146.720000000001"/>
    <n v="36593.879999999997"/>
    <x v="0"/>
    <x v="0"/>
  </r>
  <r>
    <n v="3254260821"/>
    <n v="74400230000021"/>
    <d v="2011-06-17T00:00:00"/>
    <n v="120"/>
    <n v="3"/>
    <n v="117"/>
    <n v="9.4999552816635422"/>
    <n v="158000"/>
    <n v="35008.410000000003"/>
    <n v="35630"/>
    <x v="5"/>
    <x v="0"/>
  </r>
  <r>
    <n v="27005658"/>
    <n v="20001310161089"/>
    <d v="2010-11-18T00:00:00"/>
    <n v="312"/>
    <n v="10"/>
    <n v="302"/>
    <n v="9.4999552816635422"/>
    <n v="140000"/>
    <n v="34350.910000000003"/>
    <n v="35000"/>
    <x v="2"/>
    <x v="0"/>
  </r>
  <r>
    <n v="47721677653"/>
    <n v="20001330143477"/>
    <d v="2010-08-19T00:00:00"/>
    <n v="96"/>
    <n v="13"/>
    <n v="83"/>
    <n v="9.4999552816635422"/>
    <n v="173309.87"/>
    <n v="34474.870000000003"/>
    <n v="39253.97"/>
    <x v="5"/>
    <x v="0"/>
  </r>
  <r>
    <n v="29017597852"/>
    <n v="70648230000760"/>
    <d v="2010-12-10T00:00:00"/>
    <n v="180"/>
    <n v="9"/>
    <n v="171"/>
    <n v="9.4999552816635422"/>
    <n v="170000"/>
    <n v="33780.89"/>
    <n v="35000"/>
    <x v="5"/>
    <x v="0"/>
  </r>
  <r>
    <n v="9106965865"/>
    <n v="70142230000565"/>
    <d v="2011-02-28T00:00:00"/>
    <n v="60"/>
    <n v="7"/>
    <n v="53"/>
    <n v="9.4999552816635422"/>
    <n v="194000"/>
    <n v="34498.18"/>
    <n v="38716.19"/>
    <x v="2"/>
    <x v="0"/>
  </r>
  <r>
    <n v="19001398391"/>
    <n v="20001310144613"/>
    <d v="2010-04-30T00:00:00"/>
    <n v="264"/>
    <n v="17"/>
    <n v="247"/>
    <n v="9.4999552816635422"/>
    <n v="67000"/>
    <n v="32792.58"/>
    <n v="34000"/>
    <x v="1"/>
    <x v="0"/>
  </r>
  <r>
    <n v="15553816858"/>
    <n v="70121230001631"/>
    <d v="2011-02-16T00:00:00"/>
    <n v="228"/>
    <n v="7"/>
    <n v="221"/>
    <n v="9.4999552816635422"/>
    <n v="115000"/>
    <n v="32033.9"/>
    <n v="32640"/>
    <x v="2"/>
    <x v="0"/>
  </r>
  <r>
    <n v="53101286549"/>
    <n v="72000230004462"/>
    <d v="2010-05-07T00:00:00"/>
    <n v="180"/>
    <n v="16"/>
    <n v="164"/>
    <n v="9.4999552816635422"/>
    <n v="154515.78"/>
    <n v="31957.08"/>
    <n v="91093.83"/>
    <x v="4"/>
    <x v="0"/>
  </r>
  <r>
    <n v="2843476631"/>
    <n v="20001320108962"/>
    <d v="2010-11-08T00:00:00"/>
    <n v="96"/>
    <n v="10"/>
    <n v="86"/>
    <n v="9.4999552816635422"/>
    <n v="138600"/>
    <n v="32487.77"/>
    <n v="35667.760000000002"/>
    <x v="0"/>
    <x v="0"/>
  </r>
  <r>
    <n v="52346714887"/>
    <n v="70728230000568"/>
    <d v="2010-07-28T00:00:00"/>
    <n v="32"/>
    <n v="6"/>
    <n v="26"/>
    <n v="9.4999552816635422"/>
    <n v="160000"/>
    <n v="35167.96"/>
    <n v="128000"/>
    <x v="2"/>
    <x v="0"/>
  </r>
  <r>
    <n v="21293627372"/>
    <n v="20001310137374"/>
    <d v="2010-02-10T00:00:00"/>
    <n v="240"/>
    <n v="19"/>
    <n v="221"/>
    <n v="9.4999552816635422"/>
    <n v="45000"/>
    <n v="30960.51"/>
    <n v="32000"/>
    <x v="3"/>
    <x v="0"/>
  </r>
  <r>
    <n v="15744239839"/>
    <n v="72016230000293"/>
    <d v="2011-02-25T00:00:00"/>
    <n v="180"/>
    <n v="7"/>
    <n v="173"/>
    <n v="9.4999552816635422"/>
    <n v="141264"/>
    <n v="30740.9"/>
    <n v="31689.53"/>
    <x v="5"/>
    <x v="0"/>
  </r>
  <r>
    <n v="4930715806"/>
    <n v="20001310146055"/>
    <d v="2010-05-26T00:00:00"/>
    <n v="180"/>
    <n v="16"/>
    <n v="164"/>
    <n v="9.4999552816635422"/>
    <n v="100000"/>
    <n v="30554.48"/>
    <n v="33000"/>
    <x v="5"/>
    <x v="0"/>
  </r>
  <r>
    <n v="85687774904"/>
    <n v="20001330169786"/>
    <d v="2011-02-22T00:00:00"/>
    <n v="300"/>
    <n v="7"/>
    <n v="293"/>
    <n v="9.4999552816635422"/>
    <n v="130100"/>
    <n v="29605.02"/>
    <n v="30000"/>
    <x v="5"/>
    <x v="0"/>
  </r>
  <r>
    <n v="5091985700"/>
    <n v="70127230002181"/>
    <d v="2011-04-12T00:00:00"/>
    <n v="72"/>
    <n v="5"/>
    <n v="67"/>
    <n v="9.4999552816635422"/>
    <n v="168000"/>
    <n v="28243.74"/>
    <n v="30000"/>
    <x v="2"/>
    <x v="0"/>
  </r>
  <r>
    <n v="44652615949"/>
    <n v="70803230000356"/>
    <d v="2011-01-27T00:00:00"/>
    <n v="36"/>
    <n v="8"/>
    <n v="28"/>
    <n v="9.4999552816635422"/>
    <n v="194000"/>
    <n v="29244.49"/>
    <n v="37208"/>
    <x v="5"/>
    <x v="0"/>
  </r>
  <r>
    <n v="87682079649"/>
    <n v="73036230000099"/>
    <d v="2011-06-20T00:00:00"/>
    <n v="240"/>
    <n v="3"/>
    <n v="237"/>
    <n v="9.4999552816635422"/>
    <n v="130000"/>
    <n v="26305.9"/>
    <n v="26440"/>
    <x v="2"/>
    <x v="0"/>
  </r>
  <r>
    <n v="79843336704"/>
    <n v="72000230009430"/>
    <d v="2011-01-28T00:00:00"/>
    <n v="96"/>
    <n v="8"/>
    <n v="88"/>
    <n v="9.4999552816635422"/>
    <n v="91095.44"/>
    <n v="26478.66"/>
    <n v="28606.66"/>
    <x v="5"/>
    <x v="0"/>
  </r>
  <r>
    <n v="85877140663"/>
    <n v="72116230000567"/>
    <d v="2011-02-04T00:00:00"/>
    <n v="120"/>
    <n v="0"/>
    <n v="120"/>
    <n v="9.4999552816635422"/>
    <n v="162180"/>
    <n v="25936.84"/>
    <n v="60676.3"/>
    <x v="2"/>
    <x v="2"/>
  </r>
  <r>
    <n v="12214929851"/>
    <n v="70009230000346"/>
    <d v="2010-06-15T00:00:00"/>
    <n v="60"/>
    <n v="15"/>
    <n v="45"/>
    <n v="9.4999552816635422"/>
    <n v="165000"/>
    <n v="26747.13"/>
    <n v="35000"/>
    <x v="5"/>
    <x v="0"/>
  </r>
  <r>
    <n v="95313532553"/>
    <n v="74674230000052"/>
    <d v="2011-06-29T00:00:00"/>
    <n v="180"/>
    <n v="2"/>
    <n v="178"/>
    <n v="9.4999552816635422"/>
    <n v="145566.93"/>
    <n v="23504.68"/>
    <n v="23466.93"/>
    <x v="5"/>
    <x v="0"/>
  </r>
  <r>
    <n v="21327072866"/>
    <n v="70154230003835"/>
    <d v="2010-12-10T00:00:00"/>
    <n v="48"/>
    <n v="9"/>
    <n v="39"/>
    <n v="9.4999552816635422"/>
    <n v="200000"/>
    <n v="24764.16"/>
    <n v="30000"/>
    <x v="2"/>
    <x v="0"/>
  </r>
  <r>
    <n v="10210392843"/>
    <n v="70207230003414"/>
    <d v="2010-12-13T00:00:00"/>
    <n v="96"/>
    <n v="9"/>
    <n v="87"/>
    <n v="9.4999552816635422"/>
    <n v="184000"/>
    <n v="22998.06"/>
    <n v="25000"/>
    <x v="5"/>
    <x v="0"/>
  </r>
  <r>
    <n v="93831943834"/>
    <n v="70142230000603"/>
    <d v="2011-01-06T00:00:00"/>
    <n v="24"/>
    <n v="8"/>
    <n v="16"/>
    <n v="9.4999552816635422"/>
    <n v="173346.52"/>
    <n v="27098.71"/>
    <n v="40000"/>
    <x v="5"/>
    <x v="0"/>
  </r>
  <r>
    <n v="5430660701"/>
    <n v="20001330170008"/>
    <d v="2011-02-23T00:00:00"/>
    <n v="36"/>
    <n v="7"/>
    <n v="29"/>
    <n v="9.4999552816635422"/>
    <n v="165191.97"/>
    <n v="22882.78"/>
    <n v="28118.11"/>
    <x v="4"/>
    <x v="0"/>
  </r>
  <r>
    <n v="54439256104"/>
    <n v="70781230000149"/>
    <d v="2010-05-26T00:00:00"/>
    <n v="73"/>
    <n v="1"/>
    <n v="72"/>
    <n v="9.4999552816635422"/>
    <n v="200000"/>
    <n v="21123.24"/>
    <n v="115000"/>
    <x v="2"/>
    <x v="0"/>
  </r>
  <r>
    <n v="11123779805"/>
    <n v="70107230000486"/>
    <d v="2011-01-31T00:00:00"/>
    <n v="360"/>
    <n v="8"/>
    <n v="352"/>
    <n v="9.4999552816635422"/>
    <n v="148869.18"/>
    <n v="20395.88"/>
    <n v="20659"/>
    <x v="1"/>
    <x v="0"/>
  </r>
  <r>
    <n v="8324813861"/>
    <n v="20001330138562"/>
    <d v="2010-07-08T00:00:00"/>
    <n v="18"/>
    <n v="5"/>
    <n v="13"/>
    <n v="9.4999552816635422"/>
    <n v="182828.73"/>
    <n v="26151.48"/>
    <n v="100000"/>
    <x v="4"/>
    <x v="0"/>
  </r>
  <r>
    <n v="27568666875"/>
    <n v="72101230001530"/>
    <d v="2010-03-19T00:00:00"/>
    <n v="60"/>
    <n v="18"/>
    <n v="42"/>
    <n v="9.4999552816635422"/>
    <n v="176970.67"/>
    <n v="20663.759999999998"/>
    <n v="28968.82"/>
    <x v="2"/>
    <x v="0"/>
  </r>
  <r>
    <n v="24753413861"/>
    <n v="70081230002384"/>
    <d v="2009-12-16T00:00:00"/>
    <n v="120"/>
    <n v="21"/>
    <n v="99"/>
    <n v="9.4999552816635422"/>
    <n v="140000"/>
    <n v="19783.2"/>
    <n v="23497.15"/>
    <x v="5"/>
    <x v="0"/>
  </r>
  <r>
    <n v="4746598797"/>
    <n v="20001330170458"/>
    <d v="2011-02-28T00:00:00"/>
    <n v="36"/>
    <n v="7"/>
    <n v="29"/>
    <n v="9.4999552816635422"/>
    <n v="130400"/>
    <n v="20314.88"/>
    <n v="25000"/>
    <x v="5"/>
    <x v="0"/>
  </r>
  <r>
    <n v="90049772953"/>
    <n v="20001310150389"/>
    <d v="2010-07-16T00:00:00"/>
    <n v="360"/>
    <n v="11"/>
    <n v="349"/>
    <n v="9.4999552816635422"/>
    <n v="60000"/>
    <n v="18118.39"/>
    <n v="48000"/>
    <x v="5"/>
    <x v="0"/>
  </r>
  <r>
    <n v="528891650"/>
    <n v="20001310155690"/>
    <d v="2010-09-09T00:00:00"/>
    <n v="360"/>
    <n v="3"/>
    <n v="357"/>
    <n v="9.4999552816635422"/>
    <n v="160000"/>
    <n v="8238.5"/>
    <n v="80000"/>
    <x v="4"/>
    <x v="0"/>
  </r>
  <r>
    <n v="42141753015"/>
    <n v="71029230000095"/>
    <d v="2010-01-28T00:00:00"/>
    <n v="240"/>
    <n v="2"/>
    <n v="238"/>
    <n v="9.4999552816635422"/>
    <n v="170000"/>
    <n v="7931.83"/>
    <n v="85000"/>
    <x v="5"/>
    <x v="0"/>
  </r>
  <r>
    <n v="12872275894"/>
    <n v="70562230000298"/>
    <d v="2009-06-30T00:00:00"/>
    <n v="360"/>
    <n v="26"/>
    <n v="334"/>
    <n v="9.4956083627811161"/>
    <n v="165000"/>
    <n v="97322.32"/>
    <n v="102267"/>
    <x v="4"/>
    <x v="0"/>
  </r>
  <r>
    <n v="14790102866"/>
    <n v="70083230001198"/>
    <d v="2011-02-09T00:00:00"/>
    <n v="360"/>
    <n v="7"/>
    <n v="353"/>
    <n v="9.4893056113740215"/>
    <n v="122097.78"/>
    <n v="90883.520000000004"/>
    <n v="90000"/>
    <x v="5"/>
    <x v="0"/>
  </r>
  <r>
    <n v="27062242829"/>
    <n v="72144230002190"/>
    <d v="2008-11-13T00:00:00"/>
    <n v="72"/>
    <n v="34"/>
    <n v="38"/>
    <n v="9.4499752638614432"/>
    <n v="145000"/>
    <n v="24201.78"/>
    <n v="44500"/>
    <x v="5"/>
    <x v="0"/>
  </r>
  <r>
    <n v="96736143004"/>
    <n v="20001330168682"/>
    <d v="2011-02-01T00:00:00"/>
    <n v="240"/>
    <n v="7"/>
    <n v="233"/>
    <n v="9.3000521607703881"/>
    <n v="178580.39"/>
    <n v="103335.66"/>
    <n v="112741.07"/>
    <x v="5"/>
    <x v="0"/>
  </r>
  <r>
    <n v="13726524851"/>
    <n v="20001310167150"/>
    <d v="2011-01-26T00:00:00"/>
    <n v="360"/>
    <n v="8"/>
    <n v="352"/>
    <n v="9.1999550951757048"/>
    <n v="178611"/>
    <n v="140673.38"/>
    <n v="142400"/>
    <x v="4"/>
    <x v="0"/>
  </r>
  <r>
    <n v="2181429863"/>
    <n v="20001280272511"/>
    <d v="2008-01-22T00:00:00"/>
    <n v="264"/>
    <n v="44"/>
    <n v="220"/>
    <n v="9.1999550951757048"/>
    <n v="200000"/>
    <n v="131144.44"/>
    <n v="144185.43"/>
    <x v="2"/>
    <x v="0"/>
  </r>
  <r>
    <n v="2732141950"/>
    <n v="20001280292636"/>
    <d v="2008-04-30T00:00:00"/>
    <n v="300"/>
    <n v="41"/>
    <n v="259"/>
    <n v="9.1999550951757048"/>
    <n v="180000"/>
    <n v="127405.91"/>
    <n v="142080"/>
    <x v="5"/>
    <x v="0"/>
  </r>
  <r>
    <n v="73272361472"/>
    <n v="20001280277181"/>
    <d v="2008-02-15T00:00:00"/>
    <n v="228"/>
    <n v="43"/>
    <n v="185"/>
    <n v="9.1999550951757048"/>
    <n v="185000"/>
    <n v="125266.76"/>
    <n v="148000"/>
    <x v="2"/>
    <x v="0"/>
  </r>
  <r>
    <n v="2660139962"/>
    <n v="20001280282231"/>
    <d v="2008-03-12T00:00:00"/>
    <n v="240"/>
    <n v="42"/>
    <n v="198"/>
    <n v="9.1999550951757048"/>
    <n v="190000"/>
    <n v="120524.15"/>
    <n v="140000"/>
    <x v="2"/>
    <x v="0"/>
  </r>
  <r>
    <n v="70709203691"/>
    <n v="20001280282983"/>
    <d v="2008-03-17T00:00:00"/>
    <n v="240"/>
    <n v="42"/>
    <n v="198"/>
    <n v="9.1999550951757048"/>
    <n v="163000"/>
    <n v="109984.17"/>
    <n v="128000"/>
    <x v="5"/>
    <x v="0"/>
  </r>
  <r>
    <n v="75042096868"/>
    <n v="20001280287977"/>
    <d v="2008-04-10T00:00:00"/>
    <n v="240"/>
    <n v="41"/>
    <n v="199"/>
    <n v="9.1999550951757048"/>
    <n v="170000"/>
    <n v="108220.25"/>
    <n v="125000"/>
    <x v="5"/>
    <x v="0"/>
  </r>
  <r>
    <n v="27155166812"/>
    <n v="20001280287403"/>
    <d v="2008-04-08T00:00:00"/>
    <n v="300"/>
    <n v="41"/>
    <n v="259"/>
    <n v="9.1999550951757048"/>
    <n v="175000"/>
    <n v="106288.64"/>
    <n v="118000"/>
    <x v="5"/>
    <x v="0"/>
  </r>
  <r>
    <n v="21751525880"/>
    <n v="20001280288655"/>
    <d v="2008-04-14T00:00:00"/>
    <n v="300"/>
    <n v="41"/>
    <n v="259"/>
    <n v="9.1999550951757048"/>
    <n v="160000"/>
    <n v="106235.38"/>
    <n v="118109.95"/>
    <x v="5"/>
    <x v="0"/>
  </r>
  <r>
    <n v="43062644087"/>
    <n v="20001280267887"/>
    <d v="2007-12-27T00:00:00"/>
    <n v="240"/>
    <n v="45"/>
    <n v="195"/>
    <n v="9.1999550951757048"/>
    <n v="165000"/>
    <n v="104871.11"/>
    <n v="124000"/>
    <x v="5"/>
    <x v="0"/>
  </r>
  <r>
    <n v="118334751"/>
    <n v="20001280268670"/>
    <d v="2007-12-28T00:00:00"/>
    <n v="300"/>
    <n v="45"/>
    <n v="255"/>
    <n v="9.1999550951757048"/>
    <n v="145000"/>
    <n v="102637.68"/>
    <n v="116000"/>
    <x v="0"/>
    <x v="0"/>
  </r>
  <r>
    <n v="77366883972"/>
    <n v="20001280283475"/>
    <d v="2008-03-19T00:00:00"/>
    <n v="300"/>
    <n v="42"/>
    <n v="258"/>
    <n v="9.1999550951757048"/>
    <n v="140000"/>
    <n v="98628.73"/>
    <n v="110000"/>
    <x v="2"/>
    <x v="0"/>
  </r>
  <r>
    <n v="38116480200"/>
    <n v="20001280251395"/>
    <d v="2007-10-11T00:00:00"/>
    <n v="240"/>
    <n v="47"/>
    <n v="193"/>
    <n v="9.1999550951757048"/>
    <n v="145000"/>
    <n v="97748.63"/>
    <n v="116000"/>
    <x v="2"/>
    <x v="0"/>
  </r>
  <r>
    <n v="14246051802"/>
    <n v="20001280299177"/>
    <d v="2008-06-11T00:00:00"/>
    <n v="300"/>
    <n v="39"/>
    <n v="261"/>
    <n v="9.1999550951757048"/>
    <n v="190000"/>
    <n v="94859.47"/>
    <n v="105000"/>
    <x v="2"/>
    <x v="0"/>
  </r>
  <r>
    <n v="25583388897"/>
    <n v="20001280269278"/>
    <d v="2008-01-04T00:00:00"/>
    <n v="240"/>
    <n v="44"/>
    <n v="196"/>
    <n v="9.1999550951757048"/>
    <n v="160000"/>
    <n v="94549.54"/>
    <n v="110000"/>
    <x v="3"/>
    <x v="0"/>
  </r>
  <r>
    <n v="3224049839"/>
    <n v="20001280250623"/>
    <d v="2007-10-05T00:00:00"/>
    <n v="240"/>
    <n v="47"/>
    <n v="193"/>
    <n v="9.1999550951757048"/>
    <n v="140000"/>
    <n v="94488.48"/>
    <n v="112000"/>
    <x v="5"/>
    <x v="0"/>
  </r>
  <r>
    <n v="3767843773"/>
    <n v="20001280298928"/>
    <d v="2008-06-06T00:00:00"/>
    <n v="300"/>
    <n v="39"/>
    <n v="261"/>
    <n v="9.1999550951757048"/>
    <n v="181000"/>
    <n v="91693.2"/>
    <n v="101102.76"/>
    <x v="5"/>
    <x v="0"/>
  </r>
  <r>
    <n v="31913869806"/>
    <n v="20001280287950"/>
    <d v="2008-04-10T00:00:00"/>
    <n v="168"/>
    <n v="41"/>
    <n v="127"/>
    <n v="9.1999550951757048"/>
    <n v="165000"/>
    <n v="92349.79"/>
    <n v="117000"/>
    <x v="2"/>
    <x v="0"/>
  </r>
  <r>
    <n v="28328723875"/>
    <n v="20001290067724"/>
    <d v="2008-02-27T00:00:00"/>
    <n v="216"/>
    <n v="43"/>
    <n v="173"/>
    <n v="9.1999550951757048"/>
    <n v="195000"/>
    <n v="86140.01"/>
    <n v="133990.1"/>
    <x v="5"/>
    <x v="0"/>
  </r>
  <r>
    <n v="4804599835"/>
    <n v="20001280267119"/>
    <d v="2007-12-21T00:00:00"/>
    <n v="240"/>
    <n v="45"/>
    <n v="195"/>
    <n v="9.1999550951757048"/>
    <n v="150000"/>
    <n v="84720.87"/>
    <n v="100000"/>
    <x v="5"/>
    <x v="0"/>
  </r>
  <r>
    <n v="54214890"/>
    <n v="20001280253703"/>
    <d v="2007-10-22T00:00:00"/>
    <n v="240"/>
    <n v="47"/>
    <n v="193"/>
    <n v="9.1999550951757048"/>
    <n v="142000"/>
    <n v="83987.85"/>
    <n v="100000"/>
    <x v="5"/>
    <x v="0"/>
  </r>
  <r>
    <n v="28620310895"/>
    <n v="20001280287462"/>
    <d v="2008-04-07T00:00:00"/>
    <n v="240"/>
    <n v="41"/>
    <n v="199"/>
    <n v="9.1999550951757048"/>
    <n v="120000"/>
    <n v="83005.52"/>
    <n v="96000"/>
    <x v="2"/>
    <x v="0"/>
  </r>
  <r>
    <n v="4540572610"/>
    <n v="20001280289228"/>
    <d v="2008-04-15T00:00:00"/>
    <n v="240"/>
    <n v="41"/>
    <n v="199"/>
    <n v="9.1999550951757048"/>
    <n v="120000"/>
    <n v="82923.16"/>
    <n v="96000"/>
    <x v="5"/>
    <x v="0"/>
  </r>
  <r>
    <n v="7790073877"/>
    <n v="20001280261099"/>
    <d v="2007-11-27T00:00:00"/>
    <n v="300"/>
    <n v="46"/>
    <n v="254"/>
    <n v="9.1999550951757048"/>
    <n v="160000"/>
    <n v="79372.960000000006"/>
    <n v="90000"/>
    <x v="4"/>
    <x v="0"/>
  </r>
  <r>
    <n v="15248481821"/>
    <n v="20001290065764"/>
    <d v="2007-12-17T00:00:00"/>
    <n v="300"/>
    <n v="45"/>
    <n v="255"/>
    <n v="9.1999550951757048"/>
    <n v="143774.39000000001"/>
    <n v="79000.39"/>
    <n v="89000"/>
    <x v="4"/>
    <x v="0"/>
  </r>
  <r>
    <n v="3431740731"/>
    <n v="20001280285737"/>
    <d v="2008-03-28T00:00:00"/>
    <n v="300"/>
    <n v="42"/>
    <n v="258"/>
    <n v="9.1999550951757048"/>
    <n v="137000"/>
    <n v="78622.78"/>
    <n v="88000"/>
    <x v="4"/>
    <x v="0"/>
  </r>
  <r>
    <n v="1090517777"/>
    <n v="20001280289333"/>
    <d v="2008-04-16T00:00:00"/>
    <n v="252"/>
    <n v="41"/>
    <n v="211"/>
    <n v="9.1999550951757048"/>
    <n v="140000"/>
    <n v="78515.98"/>
    <n v="90000"/>
    <x v="5"/>
    <x v="0"/>
  </r>
  <r>
    <n v="17330337854"/>
    <n v="20001280298545"/>
    <d v="2008-06-04T00:00:00"/>
    <n v="300"/>
    <n v="39"/>
    <n v="261"/>
    <n v="9.1999550951757048"/>
    <n v="140000"/>
    <n v="77647.97"/>
    <n v="85500"/>
    <x v="2"/>
    <x v="0"/>
  </r>
  <r>
    <n v="27701574859"/>
    <n v="20001280266023"/>
    <d v="2007-12-17T00:00:00"/>
    <n v="180"/>
    <n v="45"/>
    <n v="135"/>
    <n v="9.1999550951757048"/>
    <n v="150000"/>
    <n v="78321.149999999994"/>
    <n v="100000"/>
    <x v="2"/>
    <x v="0"/>
  </r>
  <r>
    <n v="17153832149"/>
    <n v="20001280283785"/>
    <d v="2008-03-20T00:00:00"/>
    <n v="300"/>
    <n v="42"/>
    <n v="258"/>
    <n v="9.1999550951757048"/>
    <n v="130000"/>
    <n v="71629.55"/>
    <n v="80000"/>
    <x v="2"/>
    <x v="0"/>
  </r>
  <r>
    <n v="27864039871"/>
    <n v="20001280282851"/>
    <d v="2008-03-12T00:00:00"/>
    <n v="240"/>
    <n v="42"/>
    <n v="198"/>
    <n v="9.1999550951757048"/>
    <n v="150000"/>
    <n v="69817.77"/>
    <n v="104416.07"/>
    <x v="2"/>
    <x v="0"/>
  </r>
  <r>
    <n v="52778819568"/>
    <n v="20001280294817"/>
    <d v="2008-05-19T00:00:00"/>
    <n v="240"/>
    <n v="40"/>
    <n v="200"/>
    <n v="9.1999550951757048"/>
    <n v="160000"/>
    <n v="69411.259999999995"/>
    <n v="80000"/>
    <x v="5"/>
    <x v="0"/>
  </r>
  <r>
    <n v="96448555587"/>
    <n v="20001280278250"/>
    <d v="2008-02-20T00:00:00"/>
    <n v="300"/>
    <n v="43"/>
    <n v="257"/>
    <n v="9.1999550951757048"/>
    <n v="139118.59"/>
    <n v="68737.02"/>
    <n v="77000.34"/>
    <x v="5"/>
    <x v="0"/>
  </r>
  <r>
    <n v="2270139488"/>
    <n v="20001280251328"/>
    <d v="2007-10-10T00:00:00"/>
    <n v="240"/>
    <n v="47"/>
    <n v="193"/>
    <n v="9.1999550951757048"/>
    <n v="150000"/>
    <n v="68344.58"/>
    <n v="120000"/>
    <x v="4"/>
    <x v="0"/>
  </r>
  <r>
    <n v="28631522899"/>
    <n v="20001280281910"/>
    <d v="2008-03-10T00:00:00"/>
    <n v="76"/>
    <n v="14"/>
    <n v="62"/>
    <n v="9.1999550951757048"/>
    <n v="176000"/>
    <n v="66220.02"/>
    <n v="135745.98000000001"/>
    <x v="5"/>
    <x v="0"/>
  </r>
  <r>
    <n v="1734426926"/>
    <n v="20001280277343"/>
    <d v="2008-02-15T00:00:00"/>
    <n v="240"/>
    <n v="43"/>
    <n v="197"/>
    <n v="9.1999550951757048"/>
    <n v="100000"/>
    <n v="59936.09"/>
    <n v="70000"/>
    <x v="5"/>
    <x v="0"/>
  </r>
  <r>
    <n v="24671465884"/>
    <n v="20001280272147"/>
    <d v="2008-01-18T00:00:00"/>
    <n v="240"/>
    <n v="44"/>
    <n v="196"/>
    <n v="9.1999550951757048"/>
    <n v="142000"/>
    <n v="59329.59"/>
    <n v="69699.070000000007"/>
    <x v="5"/>
    <x v="0"/>
  </r>
  <r>
    <n v="27890437870"/>
    <n v="20001280266520"/>
    <d v="2007-12-20T00:00:00"/>
    <n v="216"/>
    <n v="45"/>
    <n v="171"/>
    <n v="9.1999550951757048"/>
    <n v="135000"/>
    <n v="57202.68"/>
    <n v="86000"/>
    <x v="2"/>
    <x v="0"/>
  </r>
  <r>
    <n v="2329509979"/>
    <n v="20001280285699"/>
    <d v="2008-03-28T00:00:00"/>
    <n v="120"/>
    <n v="42"/>
    <n v="78"/>
    <n v="9.1999550951757048"/>
    <n v="130000"/>
    <n v="57945.14"/>
    <n v="94169.55"/>
    <x v="5"/>
    <x v="0"/>
  </r>
  <r>
    <n v="62981153668"/>
    <n v="20001280252847"/>
    <d v="2007-10-19T00:00:00"/>
    <n v="240"/>
    <n v="47"/>
    <n v="193"/>
    <n v="9.1999550951757048"/>
    <n v="150000"/>
    <n v="55971.63"/>
    <n v="100000"/>
    <x v="5"/>
    <x v="0"/>
  </r>
  <r>
    <n v="7726068892"/>
    <n v="20001280285176"/>
    <d v="2008-03-27T00:00:00"/>
    <n v="240"/>
    <n v="42"/>
    <n v="198"/>
    <n v="9.1999550951757048"/>
    <n v="126000"/>
    <n v="55717.919999999998"/>
    <n v="65000"/>
    <x v="5"/>
    <x v="0"/>
  </r>
  <r>
    <n v="28812452850"/>
    <n v="20001280288132"/>
    <d v="2008-04-11T00:00:00"/>
    <n v="88"/>
    <n v="16"/>
    <n v="72"/>
    <n v="9.1999550951757048"/>
    <n v="175000"/>
    <n v="56139.95"/>
    <n v="104000"/>
    <x v="5"/>
    <x v="0"/>
  </r>
  <r>
    <n v="22358394874"/>
    <n v="20001280292997"/>
    <d v="2008-05-07T00:00:00"/>
    <n v="240"/>
    <n v="40"/>
    <n v="200"/>
    <n v="9.1999550951757048"/>
    <n v="166000"/>
    <n v="54142.46"/>
    <n v="62337"/>
    <x v="5"/>
    <x v="0"/>
  </r>
  <r>
    <n v="26855094880"/>
    <n v="20001280283106"/>
    <d v="2008-03-17T00:00:00"/>
    <n v="276"/>
    <n v="42"/>
    <n v="234"/>
    <n v="9.1999550951757048"/>
    <n v="160000"/>
    <n v="53009.26"/>
    <n v="60000"/>
    <x v="5"/>
    <x v="0"/>
  </r>
  <r>
    <n v="7758455824"/>
    <n v="20001280279052"/>
    <d v="2008-02-26T00:00:00"/>
    <n v="300"/>
    <n v="43"/>
    <n v="257"/>
    <n v="9.1999550951757048"/>
    <n v="140000"/>
    <n v="51258.29"/>
    <n v="85000"/>
    <x v="5"/>
    <x v="0"/>
  </r>
  <r>
    <n v="10387075879"/>
    <n v="20001280252197"/>
    <d v="2007-10-17T00:00:00"/>
    <n v="240"/>
    <n v="47"/>
    <n v="193"/>
    <n v="9.1999550951757048"/>
    <n v="135000"/>
    <n v="50452.28"/>
    <n v="60000"/>
    <x v="0"/>
    <x v="0"/>
  </r>
  <r>
    <n v="28429452800"/>
    <n v="20001280253410"/>
    <d v="2007-10-18T00:00:00"/>
    <n v="240"/>
    <n v="47"/>
    <n v="193"/>
    <n v="9.1999550951757048"/>
    <n v="150000"/>
    <n v="46249.86"/>
    <n v="107000"/>
    <x v="4"/>
    <x v="0"/>
  </r>
  <r>
    <n v="58441115915"/>
    <n v="20001280268719"/>
    <d v="2007-12-28T00:00:00"/>
    <n v="300"/>
    <n v="45"/>
    <n v="255"/>
    <n v="9.1999550951757048"/>
    <n v="152000"/>
    <n v="45567.57"/>
    <n v="51500"/>
    <x v="4"/>
    <x v="0"/>
  </r>
  <r>
    <n v="28114028882"/>
    <n v="20001280249250"/>
    <d v="2007-09-28T00:00:00"/>
    <n v="132"/>
    <n v="48"/>
    <n v="84"/>
    <n v="9.1999550951757048"/>
    <n v="110000"/>
    <n v="46457.54"/>
    <n v="70000"/>
    <x v="5"/>
    <x v="0"/>
  </r>
  <r>
    <n v="143117637"/>
    <n v="20001280268620"/>
    <d v="2007-12-28T00:00:00"/>
    <n v="300"/>
    <n v="45"/>
    <n v="255"/>
    <n v="9.1999550951757048"/>
    <n v="152000"/>
    <n v="44240.26"/>
    <n v="50000"/>
    <x v="2"/>
    <x v="0"/>
  </r>
  <r>
    <n v="2665189909"/>
    <n v="20001280251042"/>
    <d v="2007-10-10T00:00:00"/>
    <n v="143"/>
    <n v="18"/>
    <n v="125"/>
    <n v="9.1999550951757048"/>
    <n v="160000"/>
    <n v="44006.18"/>
    <n v="65000"/>
    <x v="2"/>
    <x v="0"/>
  </r>
  <r>
    <n v="17635751875"/>
    <n v="20001280294680"/>
    <d v="2008-05-16T00:00:00"/>
    <n v="240"/>
    <n v="40"/>
    <n v="200"/>
    <n v="9.1999550951757048"/>
    <n v="115430"/>
    <n v="43386.96"/>
    <n v="50000"/>
    <x v="0"/>
    <x v="0"/>
  </r>
  <r>
    <n v="45706476934"/>
    <n v="20001280279796"/>
    <d v="2008-02-27T00:00:00"/>
    <n v="240"/>
    <n v="43"/>
    <n v="197"/>
    <n v="9.1999550951757048"/>
    <n v="175000"/>
    <n v="42667.68"/>
    <n v="50000"/>
    <x v="5"/>
    <x v="0"/>
  </r>
  <r>
    <n v="39296903149"/>
    <n v="20001280293772"/>
    <d v="2008-05-12T00:00:00"/>
    <n v="180"/>
    <n v="40"/>
    <n v="140"/>
    <n v="9.1999550951757048"/>
    <n v="148000"/>
    <n v="42721.2"/>
    <n v="65000"/>
    <x v="5"/>
    <x v="0"/>
  </r>
  <r>
    <n v="10539617822"/>
    <n v="20001280253495"/>
    <d v="2007-10-22T00:00:00"/>
    <n v="240"/>
    <n v="47"/>
    <n v="193"/>
    <n v="9.1999550951757048"/>
    <n v="145000"/>
    <n v="41574.019999999997"/>
    <n v="49500"/>
    <x v="2"/>
    <x v="0"/>
  </r>
  <r>
    <n v="15206580520"/>
    <n v="20001280276134"/>
    <d v="2008-02-12T00:00:00"/>
    <n v="120"/>
    <n v="43"/>
    <n v="77"/>
    <n v="9.1999550951757048"/>
    <n v="159000"/>
    <n v="39588.9"/>
    <n v="59083.18"/>
    <x v="2"/>
    <x v="0"/>
  </r>
  <r>
    <n v="4279642702"/>
    <n v="20001280288272"/>
    <d v="2008-04-11T00:00:00"/>
    <n v="127"/>
    <n v="14"/>
    <n v="113"/>
    <n v="9.1999550951757048"/>
    <n v="172000"/>
    <n v="39068.69"/>
    <n v="60000"/>
    <x v="4"/>
    <x v="0"/>
  </r>
  <r>
    <n v="21582744840"/>
    <n v="20001280270225"/>
    <d v="2008-01-09T00:00:00"/>
    <n v="96"/>
    <n v="44"/>
    <n v="52"/>
    <n v="9.1999550951757048"/>
    <n v="180000"/>
    <n v="39616.28"/>
    <n v="70000"/>
    <x v="5"/>
    <x v="0"/>
  </r>
  <r>
    <n v="98510053715"/>
    <n v="20001280257989"/>
    <d v="2007-11-08T00:00:00"/>
    <n v="106"/>
    <n v="1"/>
    <n v="105"/>
    <n v="9.1999550951757048"/>
    <n v="158876"/>
    <n v="34351.97"/>
    <n v="80000"/>
    <x v="5"/>
    <x v="0"/>
  </r>
  <r>
    <n v="3726052739"/>
    <n v="20001270068350"/>
    <d v="2007-10-10T00:00:00"/>
    <n v="204"/>
    <n v="47"/>
    <n v="157"/>
    <n v="9.1999550951757048"/>
    <n v="100000"/>
    <n v="32275.759999999998"/>
    <n v="40000"/>
    <x v="5"/>
    <x v="0"/>
  </r>
  <r>
    <n v="15639924691"/>
    <n v="20001280282827"/>
    <d v="2008-03-14T00:00:00"/>
    <n v="180"/>
    <n v="42"/>
    <n v="138"/>
    <n v="9.1999550951757048"/>
    <n v="140000"/>
    <n v="31968.25"/>
    <n v="40000"/>
    <x v="5"/>
    <x v="0"/>
  </r>
  <r>
    <n v="2034826540"/>
    <n v="20001290067678"/>
    <d v="2008-02-25T00:00:00"/>
    <n v="240"/>
    <n v="43"/>
    <n v="197"/>
    <n v="9.1999550951757048"/>
    <n v="152698.01"/>
    <n v="30391.439999999999"/>
    <n v="35600"/>
    <x v="5"/>
    <x v="0"/>
  </r>
  <r>
    <n v="14729311817"/>
    <n v="20001280249480"/>
    <d v="2007-09-28T00:00:00"/>
    <n v="115"/>
    <n v="40"/>
    <n v="75"/>
    <n v="9.1999550951757048"/>
    <n v="120000"/>
    <n v="30069.05"/>
    <n v="90000"/>
    <x v="5"/>
    <x v="0"/>
  </r>
  <r>
    <n v="70375666087"/>
    <n v="20001280261218"/>
    <d v="2007-11-27T00:00:00"/>
    <n v="180"/>
    <n v="46"/>
    <n v="134"/>
    <n v="9.1999550951757048"/>
    <n v="171000"/>
    <n v="29058.18"/>
    <n v="75000"/>
    <x v="5"/>
    <x v="0"/>
  </r>
  <r>
    <n v="1259955630"/>
    <n v="20001290066370"/>
    <d v="2007-12-27T00:00:00"/>
    <n v="91"/>
    <n v="18"/>
    <n v="73"/>
    <n v="9.1999550951757048"/>
    <n v="164943.54999999999"/>
    <n v="26786.05"/>
    <n v="50000"/>
    <x v="5"/>
    <x v="0"/>
  </r>
  <r>
    <n v="88594130953"/>
    <n v="20001280254025"/>
    <d v="2007-10-22T00:00:00"/>
    <n v="96"/>
    <n v="47"/>
    <n v="49"/>
    <n v="9.1999550951757048"/>
    <n v="133000"/>
    <n v="27032.95"/>
    <n v="85000"/>
    <x v="5"/>
    <x v="0"/>
  </r>
  <r>
    <n v="14984805862"/>
    <n v="20001280285443"/>
    <d v="2008-03-28T00:00:00"/>
    <n v="48"/>
    <n v="8"/>
    <n v="40"/>
    <n v="9.1999550951757048"/>
    <n v="185000"/>
    <n v="23838.97"/>
    <n v="75000"/>
    <x v="5"/>
    <x v="0"/>
  </r>
  <r>
    <n v="73085782915"/>
    <n v="20001280252936"/>
    <d v="2007-10-18T00:00:00"/>
    <n v="118"/>
    <n v="19"/>
    <n v="99"/>
    <n v="9.1999550951757048"/>
    <n v="137000"/>
    <n v="20615.07"/>
    <n v="35000"/>
    <x v="2"/>
    <x v="0"/>
  </r>
  <r>
    <n v="12857452802"/>
    <n v="20001280294108"/>
    <d v="2008-05-14T00:00:00"/>
    <n v="71"/>
    <n v="1"/>
    <n v="70"/>
    <n v="9.1999550951757048"/>
    <n v="125000"/>
    <n v="11367.86"/>
    <n v="100000"/>
    <x v="2"/>
    <x v="0"/>
  </r>
  <r>
    <n v="27678796889"/>
    <n v="20001280284331"/>
    <d v="2008-03-24T00:00:00"/>
    <n v="108"/>
    <n v="3"/>
    <n v="105"/>
    <n v="9.1999550951757048"/>
    <n v="176000"/>
    <n v="2693.89"/>
    <n v="40000"/>
    <x v="5"/>
    <x v="0"/>
  </r>
  <r>
    <n v="38197111049"/>
    <n v="20001230053182"/>
    <d v="2007-09-28T00:00:00"/>
    <n v="240"/>
    <n v="48"/>
    <n v="192"/>
    <n v="9.1995214880048692"/>
    <n v="160000"/>
    <n v="34762.26"/>
    <n v="63369.55"/>
    <x v="5"/>
    <x v="0"/>
  </r>
  <r>
    <n v="18141993810"/>
    <n v="70715230000116"/>
    <d v="2008-06-25T00:00:00"/>
    <n v="240"/>
    <n v="39"/>
    <n v="201"/>
    <n v="9.0324834517776722"/>
    <n v="70000"/>
    <n v="43450.47"/>
    <n v="50000"/>
    <x v="5"/>
    <x v="0"/>
  </r>
  <r>
    <n v="96781955004"/>
    <n v="71020230000172"/>
    <d v="2008-06-18T00:00:00"/>
    <n v="240"/>
    <n v="39"/>
    <n v="201"/>
    <n v="9.0324834517776722"/>
    <n v="78000"/>
    <n v="40239.78"/>
    <n v="46230"/>
    <x v="4"/>
    <x v="0"/>
  </r>
  <r>
    <n v="1826174915"/>
    <n v="20001270068466"/>
    <d v="2007-10-18T00:00:00"/>
    <n v="168"/>
    <n v="47"/>
    <n v="121"/>
    <n v="9.0002294490030277"/>
    <n v="120000"/>
    <n v="72229.62"/>
    <n v="96000"/>
    <x v="5"/>
    <x v="0"/>
  </r>
  <r>
    <n v="3404067983"/>
    <n v="20001280253835"/>
    <d v="2007-10-22T00:00:00"/>
    <n v="240"/>
    <n v="47"/>
    <n v="193"/>
    <n v="9.0002294490030277"/>
    <n v="140000"/>
    <n v="67188.03"/>
    <n v="80000"/>
    <x v="2"/>
    <x v="0"/>
  </r>
  <r>
    <n v="30745785808"/>
    <n v="20001280229675"/>
    <d v="2007-07-05T00:00:00"/>
    <n v="240"/>
    <n v="50"/>
    <n v="190"/>
    <n v="9.0002294490030277"/>
    <n v="75000"/>
    <n v="62489.7"/>
    <n v="75000"/>
    <x v="2"/>
    <x v="0"/>
  </r>
  <r>
    <n v="12313822877"/>
    <n v="20001280253940"/>
    <d v="2007-10-25T00:00:00"/>
    <n v="120"/>
    <n v="47"/>
    <n v="73"/>
    <n v="9.0002294490030277"/>
    <n v="100000"/>
    <n v="33288.720000000001"/>
    <n v="52500"/>
    <x v="2"/>
    <x v="0"/>
  </r>
  <r>
    <n v="45285870178"/>
    <n v="73113230000061"/>
    <d v="2011-04-28T00:00:00"/>
    <n v="360"/>
    <n v="4"/>
    <n v="356"/>
    <n v="9.0000130087357189"/>
    <n v="195392.52"/>
    <n v="156576.07"/>
    <n v="156000"/>
    <x v="4"/>
    <x v="0"/>
  </r>
  <r>
    <n v="860758028"/>
    <n v="20001330171870"/>
    <d v="2011-03-18T00:00:00"/>
    <n v="360"/>
    <n v="6"/>
    <n v="354"/>
    <n v="9.0000130087357189"/>
    <n v="187500"/>
    <n v="152336.10999999999"/>
    <n v="150000"/>
    <x v="4"/>
    <x v="0"/>
  </r>
  <r>
    <n v="25549550857"/>
    <n v="70736230000615"/>
    <d v="2011-04-06T00:00:00"/>
    <n v="240"/>
    <n v="5"/>
    <n v="235"/>
    <n v="9.0000130087357189"/>
    <n v="190984.94"/>
    <n v="151634.94"/>
    <n v="152787.95000000001"/>
    <x v="5"/>
    <x v="0"/>
  </r>
  <r>
    <n v="92090982772"/>
    <n v="73253230000180"/>
    <d v="2011-06-22T00:00:00"/>
    <n v="360"/>
    <n v="3"/>
    <n v="357"/>
    <n v="9.0000130087357189"/>
    <n v="188627.36"/>
    <n v="149437.85"/>
    <n v="149731.85999999999"/>
    <x v="5"/>
    <x v="0"/>
  </r>
  <r>
    <n v="20514045850"/>
    <n v="74782230000025"/>
    <d v="2011-04-13T00:00:00"/>
    <n v="240"/>
    <n v="5"/>
    <n v="235"/>
    <n v="9.0000130087357189"/>
    <n v="189949.81"/>
    <n v="148954.94"/>
    <n v="150433.5"/>
    <x v="5"/>
    <x v="0"/>
  </r>
  <r>
    <n v="29141072855"/>
    <n v="70785230001237"/>
    <d v="2011-03-15T00:00:00"/>
    <n v="360"/>
    <n v="6"/>
    <n v="354"/>
    <n v="9.0000130087357189"/>
    <n v="186100"/>
    <n v="148208.87"/>
    <n v="148880"/>
    <x v="5"/>
    <x v="0"/>
  </r>
  <r>
    <n v="30125817827"/>
    <n v="70319230002647"/>
    <d v="2011-03-23T00:00:00"/>
    <n v="360"/>
    <n v="6"/>
    <n v="354"/>
    <n v="9.0000130087357189"/>
    <n v="186100"/>
    <n v="147775.78"/>
    <n v="148780"/>
    <x v="5"/>
    <x v="0"/>
  </r>
  <r>
    <n v="1923860003"/>
    <n v="20001330173651"/>
    <d v="2011-04-19T00:00:00"/>
    <n v="360"/>
    <n v="5"/>
    <n v="355"/>
    <n v="9.0000130087357189"/>
    <n v="190047.62"/>
    <n v="147656.65"/>
    <n v="148371.45000000001"/>
    <x v="6"/>
    <x v="0"/>
  </r>
  <r>
    <n v="659344076"/>
    <n v="20001330174070"/>
    <d v="2011-04-28T00:00:00"/>
    <n v="360"/>
    <n v="5"/>
    <n v="355"/>
    <n v="9.0000130087357189"/>
    <n v="195788.19"/>
    <n v="146527.53"/>
    <n v="147549.85999999999"/>
    <x v="5"/>
    <x v="0"/>
  </r>
  <r>
    <n v="95379274072"/>
    <n v="20001330174429"/>
    <d v="2011-05-05T00:00:00"/>
    <n v="360"/>
    <n v="4"/>
    <n v="356"/>
    <n v="9.0000130087357189"/>
    <n v="182689.97"/>
    <n v="145675.26"/>
    <n v="144187.82"/>
    <x v="4"/>
    <x v="0"/>
  </r>
  <r>
    <n v="84696699072"/>
    <n v="20001330170644"/>
    <d v="2011-02-28T00:00:00"/>
    <n v="360"/>
    <n v="7"/>
    <n v="353"/>
    <n v="9.0000130087357189"/>
    <n v="190380.03"/>
    <n v="145397.62"/>
    <n v="147000"/>
    <x v="5"/>
    <x v="0"/>
  </r>
  <r>
    <n v="78686741487"/>
    <n v="20001330170636"/>
    <d v="2011-02-28T00:00:00"/>
    <n v="240"/>
    <n v="7"/>
    <n v="233"/>
    <n v="9.0000130087357189"/>
    <n v="188588.5"/>
    <n v="145914.62"/>
    <n v="149000"/>
    <x v="5"/>
    <x v="0"/>
  </r>
  <r>
    <n v="77964071068"/>
    <n v="20001330173279"/>
    <d v="2011-04-06T00:00:00"/>
    <n v="360"/>
    <n v="5"/>
    <n v="355"/>
    <n v="9.0000130087357189"/>
    <n v="181102.84"/>
    <n v="144505.5"/>
    <n v="143000"/>
    <x v="4"/>
    <x v="0"/>
  </r>
  <r>
    <n v="97442364004"/>
    <n v="20001330174003"/>
    <d v="2011-04-27T00:00:00"/>
    <n v="360"/>
    <n v="5"/>
    <n v="355"/>
    <n v="9.0000130087357189"/>
    <n v="183072.5"/>
    <n v="143721.15"/>
    <n v="144568.26999999999"/>
    <x v="5"/>
    <x v="0"/>
  </r>
  <r>
    <n v="62136321153"/>
    <n v="73113230000223"/>
    <d v="2011-06-14T00:00:00"/>
    <n v="120"/>
    <n v="3"/>
    <n v="117"/>
    <n v="9.0000130087357189"/>
    <n v="182729.93"/>
    <n v="146044.4"/>
    <n v="146000"/>
    <x v="5"/>
    <x v="0"/>
  </r>
  <r>
    <n v="34652906153"/>
    <n v="73113230000118"/>
    <d v="2011-06-10T00:00:00"/>
    <n v="240"/>
    <n v="3"/>
    <n v="237"/>
    <n v="9.0000130087357189"/>
    <n v="182887.7"/>
    <n v="144115.76"/>
    <n v="144500"/>
    <x v="5"/>
    <x v="0"/>
  </r>
  <r>
    <n v="70839166249"/>
    <n v="70674230000212"/>
    <d v="2011-05-23T00:00:00"/>
    <n v="120"/>
    <n v="4"/>
    <n v="116"/>
    <n v="9.0000130087357189"/>
    <n v="185654.63"/>
    <n v="144263.81"/>
    <n v="148042.10999999999"/>
    <x v="5"/>
    <x v="0"/>
  </r>
  <r>
    <n v="75769808853"/>
    <n v="73466230000053"/>
    <d v="2011-06-30T00:00:00"/>
    <n v="120"/>
    <n v="3"/>
    <n v="117"/>
    <n v="9.0000130087357189"/>
    <n v="180764.68"/>
    <n v="144194.4"/>
    <n v="144611.74"/>
    <x v="2"/>
    <x v="0"/>
  </r>
  <r>
    <n v="1167372042"/>
    <n v="74444230000015"/>
    <d v="2011-05-09T00:00:00"/>
    <n v="360"/>
    <n v="4"/>
    <n v="356"/>
    <n v="9.0000130087357189"/>
    <n v="178857.14"/>
    <n v="141435.71"/>
    <n v="141397.87"/>
    <x v="5"/>
    <x v="0"/>
  </r>
  <r>
    <n v="55441572000"/>
    <n v="20001330171039"/>
    <d v="2011-02-28T00:00:00"/>
    <n v="240"/>
    <n v="7"/>
    <n v="233"/>
    <n v="9.0000130087357189"/>
    <n v="179646.29"/>
    <n v="142032.46"/>
    <n v="142400"/>
    <x v="5"/>
    <x v="0"/>
  </r>
  <r>
    <n v="91012058034"/>
    <n v="20001330173287"/>
    <d v="2011-04-06T00:00:00"/>
    <n v="300"/>
    <n v="5"/>
    <n v="295"/>
    <n v="9.0000130087357189"/>
    <n v="175634.47"/>
    <n v="140583.67999999999"/>
    <n v="139370"/>
    <x v="4"/>
    <x v="0"/>
  </r>
  <r>
    <n v="94926352168"/>
    <n v="20001330173910"/>
    <d v="2011-04-26T00:00:00"/>
    <n v="360"/>
    <n v="5"/>
    <n v="355"/>
    <n v="9.0000130087357189"/>
    <n v="174519.82"/>
    <n v="140114.79999999999"/>
    <n v="139414.95000000001"/>
    <x v="5"/>
    <x v="0"/>
  </r>
  <r>
    <n v="70214352072"/>
    <n v="20001330173643"/>
    <d v="2011-04-19T00:00:00"/>
    <n v="360"/>
    <n v="5"/>
    <n v="355"/>
    <n v="9.0000130087357189"/>
    <n v="175887.81"/>
    <n v="140101.53"/>
    <n v="139239.47"/>
    <x v="5"/>
    <x v="0"/>
  </r>
  <r>
    <n v="33380965855"/>
    <n v="70154230003991"/>
    <d v="2011-01-28T00:00:00"/>
    <n v="360"/>
    <n v="8"/>
    <n v="352"/>
    <n v="9.0000130087357189"/>
    <n v="177300"/>
    <n v="140037.70000000001"/>
    <n v="141840"/>
    <x v="0"/>
    <x v="0"/>
  </r>
  <r>
    <n v="88477339015"/>
    <n v="20001330171861"/>
    <d v="2011-03-18T00:00:00"/>
    <n v="156"/>
    <n v="6"/>
    <n v="150"/>
    <n v="9.0000130087357189"/>
    <n v="187839.97"/>
    <n v="140849.44"/>
    <n v="142400"/>
    <x v="5"/>
    <x v="0"/>
  </r>
  <r>
    <n v="33028053810"/>
    <n v="70154230004262"/>
    <d v="2011-04-13T00:00:00"/>
    <n v="360"/>
    <n v="5"/>
    <n v="355"/>
    <n v="9.0000130087357189"/>
    <n v="177300"/>
    <n v="138836.28"/>
    <n v="139227"/>
    <x v="2"/>
    <x v="0"/>
  </r>
  <r>
    <n v="26868442807"/>
    <n v="70319230002590"/>
    <d v="2011-03-11T00:00:00"/>
    <n v="360"/>
    <n v="6"/>
    <n v="354"/>
    <n v="9.0000130087357189"/>
    <n v="177300"/>
    <n v="138144.93"/>
    <n v="138558.29"/>
    <x v="4"/>
    <x v="0"/>
  </r>
  <r>
    <n v="34106383268"/>
    <n v="70674230000190"/>
    <d v="2011-05-11T00:00:00"/>
    <n v="240"/>
    <n v="4"/>
    <n v="236"/>
    <n v="9.0000130087357189"/>
    <n v="175981.09"/>
    <n v="137765.29999999999"/>
    <n v="138498.26999999999"/>
    <x v="5"/>
    <x v="0"/>
  </r>
  <r>
    <n v="247225029"/>
    <n v="20001330143973"/>
    <d v="2010-11-11T00:00:00"/>
    <n v="360"/>
    <n v="10"/>
    <n v="350"/>
    <n v="9.0000130087357189"/>
    <n v="184153"/>
    <n v="136939.76999999999"/>
    <n v="138579.93"/>
    <x v="5"/>
    <x v="0"/>
  </r>
  <r>
    <n v="10689850204"/>
    <n v="74587230000155"/>
    <d v="2011-05-26T00:00:00"/>
    <n v="300"/>
    <n v="4"/>
    <n v="296"/>
    <n v="9.0000130087357189"/>
    <n v="173448.16"/>
    <n v="137018.07999999999"/>
    <n v="137943.32"/>
    <x v="4"/>
    <x v="0"/>
  </r>
  <r>
    <n v="14352635880"/>
    <n v="72071230001039"/>
    <d v="2011-04-15T00:00:00"/>
    <n v="120"/>
    <n v="5"/>
    <n v="115"/>
    <n v="9.0000130087357189"/>
    <n v="179350.03"/>
    <n v="139000.89000000001"/>
    <n v="143480.01999999999"/>
    <x v="5"/>
    <x v="0"/>
  </r>
  <r>
    <n v="13629729835"/>
    <n v="72071230001004"/>
    <d v="2011-05-25T00:00:00"/>
    <n v="240"/>
    <n v="4"/>
    <n v="236"/>
    <n v="9.0000130087357189"/>
    <n v="172425.60000000001"/>
    <n v="136596.03"/>
    <n v="137940"/>
    <x v="5"/>
    <x v="0"/>
  </r>
  <r>
    <n v="30307666832"/>
    <n v="72215230000549"/>
    <d v="2011-05-23T00:00:00"/>
    <n v="240"/>
    <n v="4"/>
    <n v="236"/>
    <n v="9.0000130087357189"/>
    <n v="178528.07"/>
    <n v="136560.25"/>
    <n v="137761.60999999999"/>
    <x v="4"/>
    <x v="0"/>
  </r>
  <r>
    <n v="3562724608"/>
    <n v="73113230000045"/>
    <d v="2011-06-20T00:00:00"/>
    <n v="360"/>
    <n v="3"/>
    <n v="357"/>
    <n v="9.0000130087357189"/>
    <n v="198000"/>
    <n v="135863.98000000001"/>
    <n v="136000"/>
    <x v="2"/>
    <x v="0"/>
  </r>
  <r>
    <n v="21848311826"/>
    <n v="70081230004719"/>
    <d v="2011-06-27T00:00:00"/>
    <n v="360"/>
    <n v="3"/>
    <n v="357"/>
    <n v="9.0000130087357189"/>
    <n v="172962.32"/>
    <n v="134887.85999999999"/>
    <n v="135267.42000000001"/>
    <x v="5"/>
    <x v="0"/>
  </r>
  <r>
    <n v="54262780678"/>
    <n v="73253230000083"/>
    <d v="2011-06-17T00:00:00"/>
    <n v="72"/>
    <n v="3"/>
    <n v="69"/>
    <n v="9.0000130087357189"/>
    <n v="182381.94"/>
    <n v="139682.29"/>
    <n v="144658.69"/>
    <x v="4"/>
    <x v="0"/>
  </r>
  <r>
    <n v="70064920178"/>
    <n v="73113230000320"/>
    <d v="2011-06-30T00:00:00"/>
    <n v="360"/>
    <n v="3"/>
    <n v="357"/>
    <n v="9.0000130087357189"/>
    <n v="173318.39"/>
    <n v="133865.84"/>
    <n v="133000"/>
    <x v="1"/>
    <x v="0"/>
  </r>
  <r>
    <n v="65124197072"/>
    <n v="71014230000895"/>
    <d v="2011-04-27T00:00:00"/>
    <n v="360"/>
    <n v="5"/>
    <n v="355"/>
    <n v="9.0000130087357189"/>
    <n v="169393.31"/>
    <n v="133635.41"/>
    <n v="134423.09"/>
    <x v="0"/>
    <x v="0"/>
  </r>
  <r>
    <n v="31681140063"/>
    <n v="20001330139747"/>
    <d v="2010-07-27T00:00:00"/>
    <n v="168"/>
    <n v="14"/>
    <n v="154"/>
    <n v="9.0000130087357189"/>
    <n v="180000"/>
    <n v="133194.37"/>
    <n v="143145"/>
    <x v="5"/>
    <x v="0"/>
  </r>
  <r>
    <n v="36173525020"/>
    <n v="71001230001296"/>
    <d v="2011-04-27T00:00:00"/>
    <n v="132"/>
    <n v="5"/>
    <n v="127"/>
    <n v="9.0000130087357189"/>
    <n v="175820.95"/>
    <n v="133465.84"/>
    <n v="137600"/>
    <x v="5"/>
    <x v="0"/>
  </r>
  <r>
    <n v="36173525020"/>
    <n v="71001230001300"/>
    <d v="2011-02-28T00:00:00"/>
    <n v="132"/>
    <n v="7"/>
    <n v="125"/>
    <n v="9.0000130087357189"/>
    <n v="175000"/>
    <n v="132775.70000000001"/>
    <n v="139000"/>
    <x v="5"/>
    <x v="0"/>
  </r>
  <r>
    <n v="58574395900"/>
    <n v="20001330166582"/>
    <d v="2011-01-27T00:00:00"/>
    <n v="300"/>
    <n v="7"/>
    <n v="293"/>
    <n v="9.0000130087357189"/>
    <n v="165000"/>
    <n v="130870.31"/>
    <n v="132000"/>
    <x v="4"/>
    <x v="0"/>
  </r>
  <r>
    <n v="12402018852"/>
    <n v="70736230000550"/>
    <d v="2011-05-25T00:00:00"/>
    <n v="360"/>
    <n v="4"/>
    <n v="356"/>
    <n v="9.0000130087357189"/>
    <n v="176471.11"/>
    <n v="130078.8"/>
    <n v="130620.66"/>
    <x v="1"/>
    <x v="0"/>
  </r>
  <r>
    <n v="95204849068"/>
    <n v="20001330139844"/>
    <d v="2010-09-06T00:00:00"/>
    <n v="240"/>
    <n v="12"/>
    <n v="228"/>
    <n v="9.0000130087357189"/>
    <n v="180000"/>
    <n v="130630.78"/>
    <n v="134984.49"/>
    <x v="2"/>
    <x v="0"/>
  </r>
  <r>
    <n v="5395639608"/>
    <n v="20001330168542"/>
    <d v="2011-02-10T00:00:00"/>
    <n v="360"/>
    <n v="7"/>
    <n v="353"/>
    <n v="9.0000130087357189"/>
    <n v="165000"/>
    <n v="129391.18"/>
    <n v="130156.14"/>
    <x v="2"/>
    <x v="0"/>
  </r>
  <r>
    <n v="25780314870"/>
    <n v="72071230000938"/>
    <d v="2011-05-05T00:00:00"/>
    <n v="360"/>
    <n v="4"/>
    <n v="356"/>
    <n v="9.0000130087357189"/>
    <n v="162779.64000000001"/>
    <n v="128979.72"/>
    <n v="128790.5"/>
    <x v="5"/>
    <x v="0"/>
  </r>
  <r>
    <n v="191503002"/>
    <n v="20001330139917"/>
    <d v="2010-07-27T00:00:00"/>
    <n v="300"/>
    <n v="14"/>
    <n v="286"/>
    <n v="9.0000130087357189"/>
    <n v="169840"/>
    <n v="128556.7"/>
    <n v="132847"/>
    <x v="2"/>
    <x v="0"/>
  </r>
  <r>
    <n v="40034380000"/>
    <n v="20001330147715"/>
    <d v="2010-09-24T00:00:00"/>
    <n v="144"/>
    <n v="12"/>
    <n v="132"/>
    <n v="9.0000130087357189"/>
    <n v="176000"/>
    <n v="129988.85"/>
    <n v="140000"/>
    <x v="5"/>
    <x v="0"/>
  </r>
  <r>
    <n v="9138555883"/>
    <n v="70736230000399"/>
    <d v="2011-04-06T00:00:00"/>
    <n v="300"/>
    <n v="5"/>
    <n v="295"/>
    <n v="9.0000130087357189"/>
    <n v="172728.23"/>
    <n v="127971.3"/>
    <n v="128398"/>
    <x v="5"/>
    <x v="0"/>
  </r>
  <r>
    <n v="33877874134"/>
    <n v="74587230000171"/>
    <d v="2011-05-26T00:00:00"/>
    <n v="360"/>
    <n v="4"/>
    <n v="356"/>
    <n v="9.0000130087357189"/>
    <n v="188904.52"/>
    <n v="126939.19"/>
    <n v="127509.18"/>
    <x v="2"/>
    <x v="0"/>
  </r>
  <r>
    <n v="353657069"/>
    <n v="20001330139968"/>
    <d v="2010-07-27T00:00:00"/>
    <n v="360"/>
    <n v="14"/>
    <n v="346"/>
    <n v="9.0000130087357189"/>
    <n v="165000"/>
    <n v="126827.98"/>
    <n v="130000"/>
    <x v="4"/>
    <x v="0"/>
  </r>
  <r>
    <n v="58982612068"/>
    <n v="20001330173589"/>
    <d v="2011-04-18T00:00:00"/>
    <n v="240"/>
    <n v="5"/>
    <n v="235"/>
    <n v="9.0000130087357189"/>
    <n v="158649.20000000001"/>
    <n v="125873.11"/>
    <n v="125677.6"/>
    <x v="5"/>
    <x v="0"/>
  </r>
  <r>
    <n v="60235080225"/>
    <n v="20001330127358"/>
    <d v="2010-02-26T00:00:00"/>
    <n v="360"/>
    <n v="19"/>
    <n v="341"/>
    <n v="9.0000130087357189"/>
    <n v="161741.42000000001"/>
    <n v="123865.44"/>
    <n v="128606.7"/>
    <x v="2"/>
    <x v="0"/>
  </r>
  <r>
    <n v="53362330053"/>
    <n v="20001330139798"/>
    <d v="2010-07-27T00:00:00"/>
    <n v="360"/>
    <n v="1"/>
    <n v="359"/>
    <n v="9.0000130087357189"/>
    <n v="163000"/>
    <n v="121281.54"/>
    <n v="130107"/>
    <x v="5"/>
    <x v="0"/>
  </r>
  <r>
    <n v="35727318874"/>
    <n v="72056230000926"/>
    <d v="2011-04-15T00:00:00"/>
    <n v="180"/>
    <n v="5"/>
    <n v="175"/>
    <n v="9.0000130087357189"/>
    <n v="174600.24"/>
    <n v="122338.95"/>
    <n v="124477.19"/>
    <x v="2"/>
    <x v="0"/>
  </r>
  <r>
    <n v="31549159828"/>
    <n v="72215230000395"/>
    <d v="2011-04-07T00:00:00"/>
    <n v="360"/>
    <n v="5"/>
    <n v="355"/>
    <n v="9.0000130087357189"/>
    <n v="149445.34"/>
    <n v="120724.64"/>
    <n v="119556.04"/>
    <x v="4"/>
    <x v="0"/>
  </r>
  <r>
    <n v="32244597865"/>
    <n v="70658230005646"/>
    <d v="2011-04-07T00:00:00"/>
    <n v="360"/>
    <n v="5"/>
    <n v="355"/>
    <n v="9.0000130087357189"/>
    <n v="150902.78"/>
    <n v="120383.57"/>
    <n v="120514.58"/>
    <x v="1"/>
    <x v="0"/>
  </r>
  <r>
    <n v="95778462034"/>
    <n v="20001330170865"/>
    <d v="2011-02-28T00:00:00"/>
    <n v="300"/>
    <n v="7"/>
    <n v="293"/>
    <n v="9.0000130087357189"/>
    <n v="154078.54"/>
    <n v="119994.53"/>
    <n v="121800"/>
    <x v="5"/>
    <x v="0"/>
  </r>
  <r>
    <n v="63710412900"/>
    <n v="20001330173775"/>
    <d v="2011-04-19T00:00:00"/>
    <n v="360"/>
    <n v="5"/>
    <n v="355"/>
    <n v="9.0000130087357189"/>
    <n v="186632.02"/>
    <n v="119155.73"/>
    <n v="120683.06"/>
    <x v="5"/>
    <x v="0"/>
  </r>
  <r>
    <n v="31504550811"/>
    <n v="70233230000317"/>
    <d v="2011-02-23T00:00:00"/>
    <n v="360"/>
    <n v="7"/>
    <n v="353"/>
    <n v="9.0000130087357189"/>
    <n v="150000"/>
    <n v="118861.89"/>
    <n v="120000"/>
    <x v="5"/>
    <x v="0"/>
  </r>
  <r>
    <n v="24717608801"/>
    <n v="72039230000292"/>
    <d v="2011-04-15T00:00:00"/>
    <n v="120"/>
    <n v="5"/>
    <n v="115"/>
    <n v="9.0000130087357189"/>
    <n v="156111.94"/>
    <n v="120990.73"/>
    <n v="124889.55"/>
    <x v="5"/>
    <x v="0"/>
  </r>
  <r>
    <n v="30964002884"/>
    <n v="72215230000522"/>
    <d v="2011-05-26T00:00:00"/>
    <n v="360"/>
    <n v="4"/>
    <n v="356"/>
    <n v="9.0000130087357189"/>
    <n v="152268.43"/>
    <n v="118568.51"/>
    <n v="119100.95"/>
    <x v="2"/>
    <x v="0"/>
  </r>
  <r>
    <n v="7460551880"/>
    <n v="70729230000205"/>
    <d v="2011-01-31T00:00:00"/>
    <n v="360"/>
    <n v="8"/>
    <n v="352"/>
    <n v="9.0000130087357189"/>
    <n v="181700"/>
    <n v="118469.56"/>
    <n v="120000"/>
    <x v="6"/>
    <x v="0"/>
  </r>
  <r>
    <n v="2927862982"/>
    <n v="20001330156013"/>
    <d v="2010-11-22T00:00:00"/>
    <n v="360"/>
    <n v="10"/>
    <n v="350"/>
    <n v="9.0000130087357189"/>
    <n v="163000"/>
    <n v="118222.3"/>
    <n v="120000"/>
    <x v="4"/>
    <x v="0"/>
  </r>
  <r>
    <n v="23908815053"/>
    <n v="20001330139879"/>
    <d v="2010-07-27T00:00:00"/>
    <n v="240"/>
    <n v="14"/>
    <n v="226"/>
    <n v="9.0000130087357189"/>
    <n v="165000"/>
    <n v="118526.8"/>
    <n v="124000"/>
    <x v="1"/>
    <x v="0"/>
  </r>
  <r>
    <n v="30030828848"/>
    <n v="72071230001179"/>
    <d v="2011-06-22T00:00:00"/>
    <n v="360"/>
    <n v="3"/>
    <n v="357"/>
    <n v="9.0000130087357189"/>
    <n v="147739.19"/>
    <n v="117118.18"/>
    <n v="117348.6"/>
    <x v="5"/>
    <x v="0"/>
  </r>
  <r>
    <n v="31119110807"/>
    <n v="70780230001317"/>
    <d v="2009-12-14T00:00:00"/>
    <n v="360"/>
    <n v="21"/>
    <n v="339"/>
    <n v="9.0000130087357189"/>
    <n v="151800"/>
    <n v="116707.64"/>
    <n v="121440"/>
    <x v="2"/>
    <x v="0"/>
  </r>
  <r>
    <n v="96965487020"/>
    <n v="20001330173988"/>
    <d v="2011-04-27T00:00:00"/>
    <n v="360"/>
    <n v="5"/>
    <n v="355"/>
    <n v="9.0000130087357189"/>
    <n v="161228.43"/>
    <n v="116586.82"/>
    <n v="117273.99"/>
    <x v="5"/>
    <x v="0"/>
  </r>
  <r>
    <n v="13982870836"/>
    <n v="70736230000429"/>
    <d v="2011-04-07T00:00:00"/>
    <n v="360"/>
    <n v="5"/>
    <n v="355"/>
    <n v="9.0000130087357189"/>
    <n v="145542"/>
    <n v="116244.48"/>
    <n v="116371"/>
    <x v="5"/>
    <x v="0"/>
  </r>
  <r>
    <n v="34125750890"/>
    <n v="72050230003624"/>
    <d v="2009-11-27T00:00:00"/>
    <n v="360"/>
    <n v="22"/>
    <n v="338"/>
    <n v="9.0000130087357189"/>
    <n v="150500"/>
    <n v="116257.03"/>
    <n v="120400"/>
    <x v="4"/>
    <x v="0"/>
  </r>
  <r>
    <n v="12388756880"/>
    <n v="70785230001164"/>
    <d v="2011-02-10T00:00:00"/>
    <n v="240"/>
    <n v="7"/>
    <n v="233"/>
    <n v="9.0000130087357189"/>
    <n v="150000"/>
    <n v="116113.58"/>
    <n v="118000"/>
    <x v="5"/>
    <x v="0"/>
  </r>
  <r>
    <n v="31691853810"/>
    <n v="72071230000954"/>
    <d v="2011-04-07T00:00:00"/>
    <n v="360"/>
    <n v="5"/>
    <n v="355"/>
    <n v="9.0000130087357189"/>
    <n v="144435.1"/>
    <n v="115422.38"/>
    <n v="115548"/>
    <x v="0"/>
    <x v="0"/>
  </r>
  <r>
    <n v="28133276896"/>
    <n v="72215230000344"/>
    <d v="2011-05-19T00:00:00"/>
    <n v="360"/>
    <n v="4"/>
    <n v="356"/>
    <n v="9.0000130087357189"/>
    <n v="176069.46"/>
    <n v="115037.83"/>
    <n v="115349.58"/>
    <x v="2"/>
    <x v="0"/>
  </r>
  <r>
    <n v="22196700827"/>
    <n v="20001320109047"/>
    <d v="2011-02-10T00:00:00"/>
    <n v="180"/>
    <n v="7"/>
    <n v="173"/>
    <n v="9.0000130087357189"/>
    <n v="131197.07"/>
    <n v="115055.72"/>
    <n v="118077.36"/>
    <x v="5"/>
    <x v="0"/>
  </r>
  <r>
    <n v="10204490804"/>
    <n v="20001330173759"/>
    <d v="2011-04-20T00:00:00"/>
    <n v="36"/>
    <n v="5"/>
    <n v="31"/>
    <n v="9.0000130087357189"/>
    <n v="183086.26"/>
    <n v="125137.84"/>
    <n v="143945"/>
    <x v="2"/>
    <x v="0"/>
  </r>
  <r>
    <n v="13071259808"/>
    <n v="73875230000015"/>
    <d v="2011-05-09T00:00:00"/>
    <n v="180"/>
    <n v="4"/>
    <n v="176"/>
    <n v="9.0000130087357189"/>
    <n v="145298.78"/>
    <n v="114963.71"/>
    <n v="116239"/>
    <x v="5"/>
    <x v="0"/>
  </r>
  <r>
    <n v="31490568883"/>
    <n v="72071230001101"/>
    <d v="2011-06-30T00:00:00"/>
    <n v="180"/>
    <n v="3"/>
    <n v="177"/>
    <n v="9.0000130087357189"/>
    <n v="198000"/>
    <n v="114100.3"/>
    <n v="114000"/>
    <x v="6"/>
    <x v="2"/>
  </r>
  <r>
    <n v="10734821034"/>
    <n v="20001330170830"/>
    <d v="2011-02-28T00:00:00"/>
    <n v="228"/>
    <n v="7"/>
    <n v="221"/>
    <n v="9.0000130087357189"/>
    <n v="175412.58"/>
    <n v="113354.74"/>
    <n v="115935"/>
    <x v="5"/>
    <x v="0"/>
  </r>
  <r>
    <n v="93043929187"/>
    <n v="73466230000010"/>
    <d v="2011-06-15T00:00:00"/>
    <n v="300"/>
    <n v="3"/>
    <n v="297"/>
    <n v="9.0000130087357189"/>
    <n v="148608"/>
    <n v="112846.21"/>
    <n v="113000"/>
    <x v="5"/>
    <x v="0"/>
  </r>
  <r>
    <n v="33382624850"/>
    <n v="71229230000071"/>
    <d v="2011-05-25T00:00:00"/>
    <n v="360"/>
    <n v="4"/>
    <n v="356"/>
    <n v="9.0000130087357189"/>
    <n v="146307.1"/>
    <n v="112096.05"/>
    <n v="112563"/>
    <x v="4"/>
    <x v="0"/>
  </r>
  <r>
    <n v="77709217753"/>
    <n v="72050230003691"/>
    <d v="2009-12-04T00:00:00"/>
    <n v="240"/>
    <n v="21"/>
    <n v="219"/>
    <n v="9.0000130087357189"/>
    <n v="150500"/>
    <n v="112384"/>
    <n v="120400"/>
    <x v="5"/>
    <x v="0"/>
  </r>
  <r>
    <n v="33611667803"/>
    <n v="72215230000263"/>
    <d v="2011-04-06T00:00:00"/>
    <n v="120"/>
    <n v="5"/>
    <n v="115"/>
    <n v="9.0000130087357189"/>
    <n v="145198"/>
    <n v="112828.63"/>
    <n v="116158"/>
    <x v="5"/>
    <x v="0"/>
  </r>
  <r>
    <n v="158850033"/>
    <n v="20001330174453"/>
    <d v="2011-05-06T00:00:00"/>
    <n v="360"/>
    <n v="4"/>
    <n v="356"/>
    <n v="9.0000130087357189"/>
    <n v="179770.18"/>
    <n v="110806.94"/>
    <n v="110649.45"/>
    <x v="4"/>
    <x v="0"/>
  </r>
  <r>
    <n v="32374370852"/>
    <n v="70768230000192"/>
    <d v="2011-04-08T00:00:00"/>
    <n v="240"/>
    <n v="5"/>
    <n v="235"/>
    <n v="9.0000130087357189"/>
    <n v="180000"/>
    <n v="110864.24"/>
    <n v="111886.09"/>
    <x v="4"/>
    <x v="0"/>
  </r>
  <r>
    <n v="30264576802"/>
    <n v="70577230000067"/>
    <d v="2010-01-07T00:00:00"/>
    <n v="360"/>
    <n v="20"/>
    <n v="340"/>
    <n v="9.0000130087357189"/>
    <n v="143000"/>
    <n v="110417.06"/>
    <n v="114400"/>
    <x v="4"/>
    <x v="0"/>
  </r>
  <r>
    <n v="5398303805"/>
    <n v="70154230004149"/>
    <d v="2011-03-29T00:00:00"/>
    <n v="360"/>
    <n v="5"/>
    <n v="355"/>
    <n v="9.0000130087357189"/>
    <n v="140000"/>
    <n v="109883.47"/>
    <n v="108658.67"/>
    <x v="6"/>
    <x v="0"/>
  </r>
  <r>
    <n v="90656970049"/>
    <n v="20001330139801"/>
    <d v="2010-07-27T00:00:00"/>
    <n v="240"/>
    <n v="14"/>
    <n v="226"/>
    <n v="9.0000130087357189"/>
    <n v="151812.60999999999"/>
    <n v="109924.11"/>
    <n v="115000"/>
    <x v="5"/>
    <x v="0"/>
  </r>
  <r>
    <n v="87441233968"/>
    <n v="20001330113470"/>
    <d v="2009-08-19T00:00:00"/>
    <n v="360"/>
    <n v="25"/>
    <n v="335"/>
    <n v="9.0000130087357189"/>
    <n v="144000"/>
    <n v="109421.45"/>
    <n v="115200"/>
    <x v="5"/>
    <x v="0"/>
  </r>
  <r>
    <n v="28018511837"/>
    <n v="72199230000888"/>
    <d v="2010-02-25T00:00:00"/>
    <n v="360"/>
    <n v="19"/>
    <n v="341"/>
    <n v="9.0000130087357189"/>
    <n v="143000"/>
    <n v="109136.97"/>
    <n v="113295.67"/>
    <x v="4"/>
    <x v="0"/>
  </r>
  <r>
    <n v="32120555885"/>
    <n v="72215230000476"/>
    <d v="2011-05-09T00:00:00"/>
    <n v="240"/>
    <n v="4"/>
    <n v="236"/>
    <n v="9.0000130087357189"/>
    <n v="172668.11"/>
    <n v="109411.28"/>
    <n v="110000"/>
    <x v="2"/>
    <x v="0"/>
  </r>
  <r>
    <n v="16653003884"/>
    <n v="72215230000387"/>
    <d v="2011-04-29T00:00:00"/>
    <n v="168"/>
    <n v="5"/>
    <n v="163"/>
    <n v="9.0000130087357189"/>
    <n v="165395.57"/>
    <n v="109780.21"/>
    <n v="112301.52"/>
    <x v="2"/>
    <x v="0"/>
  </r>
  <r>
    <n v="89406320010"/>
    <n v="20001330170610"/>
    <d v="2011-05-13T00:00:00"/>
    <n v="240"/>
    <n v="4"/>
    <n v="236"/>
    <n v="9.0000130087357189"/>
    <n v="168080.23"/>
    <n v="108781.79"/>
    <n v="109480"/>
    <x v="5"/>
    <x v="0"/>
  </r>
  <r>
    <n v="80557996015"/>
    <n v="20001330171055"/>
    <d v="2011-02-28T00:00:00"/>
    <n v="240"/>
    <n v="7"/>
    <n v="233"/>
    <n v="9.0000130087357189"/>
    <n v="159239.23000000001"/>
    <n v="108591.1"/>
    <n v="117000"/>
    <x v="4"/>
    <x v="0"/>
  </r>
  <r>
    <n v="29992077867"/>
    <n v="70205230000648"/>
    <d v="2010-01-08T00:00:00"/>
    <n v="360"/>
    <n v="20"/>
    <n v="340"/>
    <n v="9.0000130087357189"/>
    <n v="143000"/>
    <n v="108146.33"/>
    <n v="112108.93"/>
    <x v="2"/>
    <x v="0"/>
  </r>
  <r>
    <n v="85704016120"/>
    <n v="74587230000082"/>
    <d v="2011-05-25T00:00:00"/>
    <n v="240"/>
    <n v="4"/>
    <n v="236"/>
    <n v="9.0000130087357189"/>
    <n v="136821.64000000001"/>
    <n v="107875.05"/>
    <n v="108936.43"/>
    <x v="5"/>
    <x v="0"/>
  </r>
  <r>
    <n v="16934140826"/>
    <n v="20001330171543"/>
    <d v="2011-03-18T00:00:00"/>
    <n v="360"/>
    <n v="6"/>
    <n v="354"/>
    <n v="9.0000130087357189"/>
    <n v="136000"/>
    <n v="107331.24"/>
    <n v="108000"/>
    <x v="4"/>
    <x v="0"/>
  </r>
  <r>
    <n v="98494503049"/>
    <n v="20001330139402"/>
    <d v="2010-07-29T00:00:00"/>
    <n v="360"/>
    <n v="14"/>
    <n v="346"/>
    <n v="9.0000130087357189"/>
    <n v="165825.92000000001"/>
    <n v="107292.82"/>
    <n v="108200"/>
    <x v="2"/>
    <x v="0"/>
  </r>
  <r>
    <n v="83629750834"/>
    <n v="70205230000885"/>
    <d v="2010-02-26T00:00:00"/>
    <n v="264"/>
    <n v="19"/>
    <n v="245"/>
    <n v="9.0000130087357189"/>
    <n v="143000"/>
    <n v="107246.89"/>
    <n v="112120"/>
    <x v="0"/>
    <x v="2"/>
  </r>
  <r>
    <n v="57495122072"/>
    <n v="20001330140150"/>
    <d v="2010-07-29T00:00:00"/>
    <n v="270"/>
    <n v="5"/>
    <n v="265"/>
    <n v="9.0000130087357189"/>
    <n v="172115.62"/>
    <n v="106979.09"/>
    <n v="137000"/>
    <x v="5"/>
    <x v="0"/>
  </r>
  <r>
    <n v="30352864850"/>
    <n v="70780230001210"/>
    <d v="2009-10-22T00:00:00"/>
    <n v="240"/>
    <n v="23"/>
    <n v="217"/>
    <n v="9.0000130087357189"/>
    <n v="147500"/>
    <n v="106568.46"/>
    <n v="115646.79"/>
    <x v="3"/>
    <x v="0"/>
  </r>
  <r>
    <n v="28616048839"/>
    <n v="70736230000844"/>
    <d v="2011-06-27T00:00:00"/>
    <n v="360"/>
    <n v="2"/>
    <n v="358"/>
    <n v="9.0000130087357189"/>
    <n v="177584.27"/>
    <n v="105789.77"/>
    <n v="105006.59"/>
    <x v="5"/>
    <x v="0"/>
  </r>
  <r>
    <n v="44887744072"/>
    <n v="20001330152727"/>
    <d v="2010-10-28T00:00:00"/>
    <n v="240"/>
    <n v="11"/>
    <n v="229"/>
    <n v="9.0000130087357189"/>
    <n v="169988.72"/>
    <n v="106199.5"/>
    <n v="110000"/>
    <x v="5"/>
    <x v="0"/>
  </r>
  <r>
    <n v="97338737053"/>
    <n v="20001330147804"/>
    <d v="2010-09-24T00:00:00"/>
    <n v="360"/>
    <n v="12"/>
    <n v="348"/>
    <n v="9.0000130087357189"/>
    <n v="161296"/>
    <n v="105574.25"/>
    <n v="105000"/>
    <x v="2"/>
    <x v="0"/>
  </r>
  <r>
    <n v="11008257893"/>
    <n v="20001330126777"/>
    <d v="2010-02-26T00:00:00"/>
    <n v="360"/>
    <n v="19"/>
    <n v="341"/>
    <n v="9.0000130087357189"/>
    <n v="159513.69"/>
    <n v="104981.47"/>
    <n v="109000"/>
    <x v="2"/>
    <x v="0"/>
  </r>
  <r>
    <n v="31141944863"/>
    <n v="70736230000593"/>
    <d v="2011-04-26T00:00:00"/>
    <n v="240"/>
    <n v="5"/>
    <n v="235"/>
    <n v="9.0000130087357189"/>
    <n v="137086"/>
    <n v="105243.39"/>
    <n v="106627"/>
    <x v="5"/>
    <x v="0"/>
  </r>
  <r>
    <n v="3581512602"/>
    <n v="20001300016256"/>
    <d v="2009-06-24T00:00:00"/>
    <n v="240"/>
    <n v="27"/>
    <n v="213"/>
    <n v="9.0000130087357189"/>
    <n v="143026.79"/>
    <n v="104901.12"/>
    <n v="107996.4"/>
    <x v="5"/>
    <x v="0"/>
  </r>
  <r>
    <n v="665048807"/>
    <n v="70736230000810"/>
    <d v="2011-05-26T00:00:00"/>
    <n v="300"/>
    <n v="4"/>
    <n v="296"/>
    <n v="9.0000130087357189"/>
    <n v="131498.13"/>
    <n v="104043.4"/>
    <n v="104745.98"/>
    <x v="5"/>
    <x v="0"/>
  </r>
  <r>
    <n v="3082109640"/>
    <n v="20001300013710"/>
    <d v="2009-05-21T00:00:00"/>
    <n v="360"/>
    <n v="28"/>
    <n v="332"/>
    <n v="9.0000130087357189"/>
    <n v="141486.15"/>
    <n v="103584.17"/>
    <n v="109936.18"/>
    <x v="6"/>
    <x v="0"/>
  </r>
  <r>
    <n v="28813218877"/>
    <n v="72056230000470"/>
    <d v="2009-10-08T00:00:00"/>
    <n v="360"/>
    <n v="23"/>
    <n v="337"/>
    <n v="9.0000130087357189"/>
    <n v="136200"/>
    <n v="103476.82"/>
    <n v="108200"/>
    <x v="5"/>
    <x v="0"/>
  </r>
  <r>
    <n v="28539353881"/>
    <n v="70715230000213"/>
    <d v="2009-11-23T00:00:00"/>
    <n v="360"/>
    <n v="22"/>
    <n v="338"/>
    <n v="9.0000130087357189"/>
    <n v="140000"/>
    <n v="103307.83"/>
    <n v="108000"/>
    <x v="5"/>
    <x v="0"/>
  </r>
  <r>
    <n v="97771830030"/>
    <n v="20001330173961"/>
    <d v="2011-04-26T00:00:00"/>
    <n v="240"/>
    <n v="5"/>
    <n v="235"/>
    <n v="9.0000130087357189"/>
    <n v="175437.09"/>
    <n v="103708.87"/>
    <n v="105072.32000000001"/>
    <x v="5"/>
    <x v="0"/>
  </r>
  <r>
    <n v="51983982091"/>
    <n v="71060230000040"/>
    <d v="2008-02-18T00:00:00"/>
    <n v="360"/>
    <n v="43"/>
    <n v="317"/>
    <n v="9.0000130087357189"/>
    <n v="150000"/>
    <n v="102768.56"/>
    <n v="112000"/>
    <x v="4"/>
    <x v="0"/>
  </r>
  <r>
    <n v="27683291854"/>
    <n v="70205230000699"/>
    <d v="2010-01-26T00:00:00"/>
    <n v="360"/>
    <n v="20"/>
    <n v="340"/>
    <n v="9.0000130087357189"/>
    <n v="138000"/>
    <n v="102342.46"/>
    <n v="106553.51"/>
    <x v="5"/>
    <x v="0"/>
  </r>
  <r>
    <n v="32390834850"/>
    <n v="20001330122020"/>
    <d v="2009-12-18T00:00:00"/>
    <n v="300"/>
    <n v="21"/>
    <n v="279"/>
    <n v="9.0000130087357189"/>
    <n v="141000"/>
    <n v="102265.06"/>
    <n v="108000"/>
    <x v="5"/>
    <x v="0"/>
  </r>
  <r>
    <n v="32074166249"/>
    <n v="20001330121554"/>
    <d v="2009-12-17T00:00:00"/>
    <n v="360"/>
    <n v="21"/>
    <n v="339"/>
    <n v="9.0000130087357189"/>
    <n v="134085.46"/>
    <n v="101886.79"/>
    <n v="106158.7"/>
    <x v="1"/>
    <x v="0"/>
  </r>
  <r>
    <n v="85684392849"/>
    <n v="70205230000761"/>
    <d v="2010-02-05T00:00:00"/>
    <n v="240"/>
    <n v="19"/>
    <n v="221"/>
    <n v="9.0000130087357189"/>
    <n v="143000"/>
    <n v="102253.07"/>
    <n v="108649.98"/>
    <x v="5"/>
    <x v="0"/>
  </r>
  <r>
    <n v="28023339842"/>
    <n v="70436230000233"/>
    <d v="2009-12-21T00:00:00"/>
    <n v="360"/>
    <n v="21"/>
    <n v="339"/>
    <n v="9.0000130087357189"/>
    <n v="138000"/>
    <n v="101746.89"/>
    <n v="106027.9"/>
    <x v="5"/>
    <x v="0"/>
  </r>
  <r>
    <n v="15110718857"/>
    <n v="70205230000486"/>
    <d v="2009-12-21T00:00:00"/>
    <n v="360"/>
    <n v="21"/>
    <n v="339"/>
    <n v="9.0000130087357189"/>
    <n v="138000"/>
    <n v="101176.82"/>
    <n v="105433.88"/>
    <x v="5"/>
    <x v="0"/>
  </r>
  <r>
    <n v="97052698072"/>
    <n v="20001330147456"/>
    <d v="2010-09-24T00:00:00"/>
    <n v="360"/>
    <n v="12"/>
    <n v="348"/>
    <n v="9.0000130087357189"/>
    <n v="144652"/>
    <n v="100895.11"/>
    <n v="103045"/>
    <x v="5"/>
    <x v="0"/>
  </r>
  <r>
    <n v="12182856803"/>
    <n v="70190230000417"/>
    <d v="2008-08-21T00:00:00"/>
    <n v="240"/>
    <n v="37"/>
    <n v="203"/>
    <n v="9.0000130087357189"/>
    <n v="145000"/>
    <n v="101499.94"/>
    <n v="116000"/>
    <x v="2"/>
    <x v="0"/>
  </r>
  <r>
    <n v="2578747806"/>
    <n v="70715230000205"/>
    <d v="2009-11-23T00:00:00"/>
    <n v="240"/>
    <n v="22"/>
    <n v="218"/>
    <n v="9.0000130087357189"/>
    <n v="140000"/>
    <n v="101251.15"/>
    <n v="108000"/>
    <x v="3"/>
    <x v="0"/>
  </r>
  <r>
    <n v="89048393434"/>
    <n v="72071230000970"/>
    <d v="2011-05-05T00:00:00"/>
    <n v="180"/>
    <n v="4"/>
    <n v="176"/>
    <n v="9.0000130087357189"/>
    <n v="172551.46"/>
    <n v="101584.52"/>
    <n v="102588.16"/>
    <x v="5"/>
    <x v="0"/>
  </r>
  <r>
    <n v="2576806830"/>
    <n v="20001330115015"/>
    <d v="2009-09-08T00:00:00"/>
    <n v="264"/>
    <n v="24"/>
    <n v="240"/>
    <n v="9.0000130087357189"/>
    <n v="137776.16"/>
    <n v="101089.36"/>
    <n v="108796.53"/>
    <x v="2"/>
    <x v="4"/>
  </r>
  <r>
    <n v="2576806830"/>
    <n v="20001330114990"/>
    <d v="2009-09-08T00:00:00"/>
    <n v="264"/>
    <n v="24"/>
    <n v="240"/>
    <n v="9.0000130087357189"/>
    <n v="138294.29999999999"/>
    <n v="101089.36"/>
    <n v="108796.53"/>
    <x v="2"/>
    <x v="4"/>
  </r>
  <r>
    <n v="29448399855"/>
    <n v="72071230000920"/>
    <d v="2011-05-16T00:00:00"/>
    <n v="360"/>
    <n v="4"/>
    <n v="356"/>
    <n v="9.0000130087357189"/>
    <n v="172688.94"/>
    <n v="100556.82"/>
    <n v="100677.15"/>
    <x v="2"/>
    <x v="0"/>
  </r>
  <r>
    <n v="27225021869"/>
    <n v="72006230000547"/>
    <d v="2010-05-07T00:00:00"/>
    <n v="360"/>
    <n v="16"/>
    <n v="344"/>
    <n v="9.0000130087357189"/>
    <n v="143000"/>
    <n v="100493.08"/>
    <n v="103000"/>
    <x v="2"/>
    <x v="0"/>
  </r>
  <r>
    <n v="17486454807"/>
    <n v="20001330122313"/>
    <d v="2009-12-29T00:00:00"/>
    <n v="240"/>
    <n v="21"/>
    <n v="219"/>
    <n v="9.0000130087357189"/>
    <n v="135823.20000000001"/>
    <n v="100960.46"/>
    <n v="108658.56"/>
    <x v="2"/>
    <x v="0"/>
  </r>
  <r>
    <n v="31347547894"/>
    <n v="20001330121180"/>
    <d v="2009-11-30T00:00:00"/>
    <n v="204"/>
    <n v="22"/>
    <n v="182"/>
    <n v="9.0000130087357189"/>
    <n v="139053.20000000001"/>
    <n v="101181.69"/>
    <n v="110000"/>
    <x v="1"/>
    <x v="0"/>
  </r>
  <r>
    <n v="23133180959"/>
    <n v="20001330120051"/>
    <d v="2009-11-26T00:00:00"/>
    <n v="252"/>
    <n v="22"/>
    <n v="230"/>
    <n v="9.0000130087357189"/>
    <n v="140615.26"/>
    <n v="100773.9"/>
    <n v="108550.73"/>
    <x v="5"/>
    <x v="0"/>
  </r>
  <r>
    <n v="31864826827"/>
    <n v="70663230001493"/>
    <d v="2011-06-26T00:00:00"/>
    <n v="360"/>
    <n v="3"/>
    <n v="357"/>
    <n v="9.0000130087357189"/>
    <n v="125921"/>
    <n v="100117.39"/>
    <n v="100410"/>
    <x v="5"/>
    <x v="0"/>
  </r>
  <r>
    <n v="22847889809"/>
    <n v="70736230000356"/>
    <d v="2011-05-05T00:00:00"/>
    <n v="240"/>
    <n v="4"/>
    <n v="236"/>
    <n v="9.0000130087357189"/>
    <n v="127034.79"/>
    <n v="100151.88"/>
    <n v="100569.94"/>
    <x v="5"/>
    <x v="0"/>
  </r>
  <r>
    <n v="32849355844"/>
    <n v="72225230000554"/>
    <d v="2011-04-15T00:00:00"/>
    <n v="360"/>
    <n v="5"/>
    <n v="355"/>
    <n v="9.0000130087357189"/>
    <n v="176966.18"/>
    <n v="99686.27"/>
    <n v="100000"/>
    <x v="4"/>
    <x v="0"/>
  </r>
  <r>
    <n v="1089973837"/>
    <n v="70451230000750"/>
    <d v="2011-04-06T00:00:00"/>
    <n v="300"/>
    <n v="5"/>
    <n v="295"/>
    <n v="9.0000130087357189"/>
    <n v="163490"/>
    <n v="99667.65"/>
    <n v="100000"/>
    <x v="5"/>
    <x v="0"/>
  </r>
  <r>
    <n v="15550145855"/>
    <n v="70203230000480"/>
    <d v="2010-04-20T00:00:00"/>
    <n v="360"/>
    <n v="17"/>
    <n v="343"/>
    <n v="9.0000130087357189"/>
    <n v="132200"/>
    <n v="99511.66"/>
    <n v="102515.31"/>
    <x v="3"/>
    <x v="0"/>
  </r>
  <r>
    <n v="27730547848"/>
    <n v="70205230000583"/>
    <d v="2010-02-26T00:00:00"/>
    <n v="360"/>
    <n v="19"/>
    <n v="341"/>
    <n v="9.0000130087357189"/>
    <n v="138000"/>
    <n v="99505.94"/>
    <n v="103314.82"/>
    <x v="2"/>
    <x v="0"/>
  </r>
  <r>
    <n v="26962796838"/>
    <n v="70143230000296"/>
    <d v="2011-06-15T00:00:00"/>
    <n v="240"/>
    <n v="3"/>
    <n v="237"/>
    <n v="9.0000130087357189"/>
    <n v="149196.91"/>
    <n v="99611.7"/>
    <n v="100000"/>
    <x v="2"/>
    <x v="0"/>
  </r>
  <r>
    <n v="3818894833"/>
    <n v="20002290024306"/>
    <d v="2007-06-11T00:00:00"/>
    <n v="240"/>
    <n v="51"/>
    <n v="189"/>
    <n v="9.0000130087357189"/>
    <n v="120000"/>
    <n v="99499.37"/>
    <n v="120000"/>
    <x v="4"/>
    <x v="0"/>
  </r>
  <r>
    <n v="22399725808"/>
    <n v="74197230000050"/>
    <d v="2011-06-30T00:00:00"/>
    <n v="120"/>
    <n v="3"/>
    <n v="117"/>
    <n v="9.0000130087357189"/>
    <n v="146509.73000000001"/>
    <n v="100237.88"/>
    <n v="100710.42"/>
    <x v="5"/>
    <x v="0"/>
  </r>
  <r>
    <n v="16422189877"/>
    <n v="70205230000664"/>
    <d v="2010-01-11T00:00:00"/>
    <n v="240"/>
    <n v="20"/>
    <n v="220"/>
    <n v="9.0000130087357189"/>
    <n v="138000"/>
    <n v="98981.49"/>
    <n v="104289.53"/>
    <x v="4"/>
    <x v="0"/>
  </r>
  <r>
    <n v="31549086847"/>
    <n v="72215230000638"/>
    <d v="2011-06-15T00:00:00"/>
    <n v="180"/>
    <n v="3"/>
    <n v="177"/>
    <n v="9.0000130087357189"/>
    <n v="146271.59"/>
    <n v="99191.4"/>
    <n v="100000"/>
    <x v="2"/>
    <x v="0"/>
  </r>
  <r>
    <n v="30028982878"/>
    <n v="70001230005148"/>
    <d v="2011-04-20T00:00:00"/>
    <n v="360"/>
    <n v="5"/>
    <n v="355"/>
    <n v="9.0000130087357189"/>
    <n v="123370"/>
    <n v="98255.81"/>
    <n v="98696"/>
    <x v="5"/>
    <x v="0"/>
  </r>
  <r>
    <n v="69950792215"/>
    <n v="70674230000298"/>
    <d v="2011-06-28T00:00:00"/>
    <n v="360"/>
    <n v="3"/>
    <n v="357"/>
    <n v="9.0000130087357189"/>
    <n v="128296.16"/>
    <n v="98164.17"/>
    <n v="98521.79"/>
    <x v="1"/>
    <x v="0"/>
  </r>
  <r>
    <n v="40892360291"/>
    <n v="70674230000131"/>
    <d v="2011-05-06T00:00:00"/>
    <n v="240"/>
    <n v="4"/>
    <n v="236"/>
    <n v="9.0000130087357189"/>
    <n v="126105.45"/>
    <n v="98541.03"/>
    <n v="98956.92"/>
    <x v="4"/>
    <x v="0"/>
  </r>
  <r>
    <n v="26022624800"/>
    <n v="70917230000018"/>
    <d v="2011-06-15T00:00:00"/>
    <n v="360"/>
    <n v="3"/>
    <n v="357"/>
    <n v="9.0000130087357189"/>
    <n v="147498.78"/>
    <n v="98031.37"/>
    <n v="98000"/>
    <x v="5"/>
    <x v="0"/>
  </r>
  <r>
    <n v="30947782249"/>
    <n v="20001330121449"/>
    <d v="2009-12-16T00:00:00"/>
    <n v="240"/>
    <n v="21"/>
    <n v="219"/>
    <n v="9.0000130087357189"/>
    <n v="133856.48000000001"/>
    <n v="98209.22"/>
    <n v="105479.58"/>
    <x v="5"/>
    <x v="0"/>
  </r>
  <r>
    <n v="30418309817"/>
    <n v="70736230000801"/>
    <d v="2011-06-27T00:00:00"/>
    <n v="180"/>
    <n v="3"/>
    <n v="177"/>
    <n v="9.0000130087357189"/>
    <n v="125093.24"/>
    <n v="98365.13"/>
    <n v="98121"/>
    <x v="5"/>
    <x v="0"/>
  </r>
  <r>
    <n v="27049932892"/>
    <n v="20001330120213"/>
    <d v="2009-11-30T00:00:00"/>
    <n v="360"/>
    <n v="22"/>
    <n v="338"/>
    <n v="9.0000130087357189"/>
    <n v="142000"/>
    <n v="97520.74"/>
    <n v="101769.06"/>
    <x v="3"/>
    <x v="0"/>
  </r>
  <r>
    <n v="30461511878"/>
    <n v="72006230000504"/>
    <d v="2010-05-18T00:00:00"/>
    <n v="360"/>
    <n v="16"/>
    <n v="344"/>
    <n v="9.0000130087357189"/>
    <n v="164000"/>
    <n v="97265.58"/>
    <n v="100000"/>
    <x v="1"/>
    <x v="0"/>
  </r>
  <r>
    <n v="30067602800"/>
    <n v="70204230000674"/>
    <d v="2011-04-26T00:00:00"/>
    <n v="120"/>
    <n v="5"/>
    <n v="115"/>
    <n v="9.0000130087357189"/>
    <n v="127852.16"/>
    <n v="98806.48"/>
    <n v="102281.72"/>
    <x v="5"/>
    <x v="0"/>
  </r>
  <r>
    <n v="22504286899"/>
    <n v="74264230000025"/>
    <d v="2011-04-26T00:00:00"/>
    <n v="300"/>
    <n v="5"/>
    <n v="295"/>
    <n v="9.0000130087357189"/>
    <n v="172614.05"/>
    <n v="97139.95"/>
    <n v="98000"/>
    <x v="5"/>
    <x v="0"/>
  </r>
  <r>
    <n v="9245864863"/>
    <n v="72101230001581"/>
    <d v="2010-03-23T00:00:00"/>
    <n v="180"/>
    <n v="18"/>
    <n v="162"/>
    <n v="9.0000130087357189"/>
    <n v="150000"/>
    <n v="97960.52"/>
    <n v="106890"/>
    <x v="5"/>
    <x v="0"/>
  </r>
  <r>
    <n v="16577047855"/>
    <n v="70190230000441"/>
    <d v="2008-09-22T00:00:00"/>
    <n v="240"/>
    <n v="36"/>
    <n v="204"/>
    <n v="9.0000130087357189"/>
    <n v="145350"/>
    <n v="97551.15"/>
    <n v="111166"/>
    <x v="5"/>
    <x v="0"/>
  </r>
  <r>
    <n v="22327047854"/>
    <n v="70205230000753"/>
    <d v="2010-01-29T00:00:00"/>
    <n v="240"/>
    <n v="20"/>
    <n v="220"/>
    <n v="9.0000130087357189"/>
    <n v="143000"/>
    <n v="97383.29"/>
    <n v="104537.72"/>
    <x v="5"/>
    <x v="0"/>
  </r>
  <r>
    <n v="26665548805"/>
    <n v="70205230000729"/>
    <d v="2010-02-08T00:00:00"/>
    <n v="180"/>
    <n v="19"/>
    <n v="161"/>
    <n v="9.0000130087357189"/>
    <n v="143000"/>
    <n v="97834.34"/>
    <n v="107105"/>
    <x v="5"/>
    <x v="0"/>
  </r>
  <r>
    <n v="58755756891"/>
    <n v="70736230000470"/>
    <d v="2011-05-06T00:00:00"/>
    <n v="240"/>
    <n v="4"/>
    <n v="236"/>
    <n v="9.0000130087357189"/>
    <n v="122000"/>
    <n v="96592.34"/>
    <n v="97000"/>
    <x v="5"/>
    <x v="0"/>
  </r>
  <r>
    <n v="351578951"/>
    <n v="70207230002639"/>
    <d v="2009-11-23T00:00:00"/>
    <n v="360"/>
    <n v="22"/>
    <n v="338"/>
    <n v="9.0000130087357189"/>
    <n v="125000"/>
    <n v="95655.38"/>
    <n v="100000"/>
    <x v="5"/>
    <x v="0"/>
  </r>
  <r>
    <n v="9390903840"/>
    <n v="72045230000459"/>
    <d v="2009-12-18T00:00:00"/>
    <n v="180"/>
    <n v="21"/>
    <n v="159"/>
    <n v="9.0000130087357189"/>
    <n v="108384"/>
    <n v="96537.02"/>
    <n v="107336.89"/>
    <x v="5"/>
    <x v="0"/>
  </r>
  <r>
    <n v="22008897800"/>
    <n v="70129230000932"/>
    <d v="2011-04-13T00:00:00"/>
    <n v="120"/>
    <n v="5"/>
    <n v="115"/>
    <n v="9.0000130087357189"/>
    <n v="148993.5"/>
    <n v="97213.49"/>
    <n v="100312.79"/>
    <x v="5"/>
    <x v="0"/>
  </r>
  <r>
    <n v="21532846860"/>
    <n v="70736230000461"/>
    <d v="2011-04-06T00:00:00"/>
    <n v="180"/>
    <n v="5"/>
    <n v="175"/>
    <n v="9.0000130087357189"/>
    <n v="124332.82"/>
    <n v="96326.25"/>
    <n v="97752"/>
    <x v="5"/>
    <x v="0"/>
  </r>
  <r>
    <n v="31533459886"/>
    <n v="70350230000089"/>
    <d v="2010-10-14T00:00:00"/>
    <n v="360"/>
    <n v="11"/>
    <n v="349"/>
    <n v="9.0000130087357189"/>
    <n v="138813.01"/>
    <n v="95416.93"/>
    <n v="96929.47"/>
    <x v="2"/>
    <x v="0"/>
  </r>
  <r>
    <n v="2878008065"/>
    <n v="20001330139836"/>
    <d v="2010-07-27T00:00:00"/>
    <n v="240"/>
    <n v="14"/>
    <n v="226"/>
    <n v="9.0000130087357189"/>
    <n v="169598"/>
    <n v="95586.18"/>
    <n v="100000"/>
    <x v="5"/>
    <x v="0"/>
  </r>
  <r>
    <n v="32431632857"/>
    <n v="72000230004101"/>
    <d v="2010-04-19T00:00:00"/>
    <n v="240"/>
    <n v="17"/>
    <n v="223"/>
    <n v="9.0000130087357189"/>
    <n v="127000"/>
    <n v="95391.83"/>
    <n v="100769.99"/>
    <x v="1"/>
    <x v="0"/>
  </r>
  <r>
    <n v="29333853847"/>
    <n v="20001330123115"/>
    <d v="2009-12-30T00:00:00"/>
    <n v="360"/>
    <n v="21"/>
    <n v="339"/>
    <n v="9.0000130087357189"/>
    <n v="142000"/>
    <n v="94548.2"/>
    <n v="98700"/>
    <x v="5"/>
    <x v="0"/>
  </r>
  <r>
    <n v="29172520817"/>
    <n v="70205230000680"/>
    <d v="2010-01-22T00:00:00"/>
    <n v="180"/>
    <n v="20"/>
    <n v="160"/>
    <n v="9.0000130087357189"/>
    <n v="138000"/>
    <n v="95266.84"/>
    <n v="105223.72"/>
    <x v="4"/>
    <x v="0"/>
  </r>
  <r>
    <n v="82236143915"/>
    <n v="20001330154177"/>
    <d v="2010-10-25T00:00:00"/>
    <n v="360"/>
    <n v="11"/>
    <n v="349"/>
    <n v="9.0000130087357189"/>
    <n v="123000"/>
    <n v="94264.37"/>
    <n v="96000"/>
    <x v="0"/>
    <x v="0"/>
  </r>
  <r>
    <n v="21852267895"/>
    <n v="70085230000210"/>
    <d v="2010-01-15T00:00:00"/>
    <n v="240"/>
    <n v="20"/>
    <n v="220"/>
    <n v="9.0000130087357189"/>
    <n v="120000"/>
    <n v="94649.919999999998"/>
    <n v="96000"/>
    <x v="5"/>
    <x v="0"/>
  </r>
  <r>
    <n v="1122132867"/>
    <n v="70205230000826"/>
    <d v="2010-02-05T00:00:00"/>
    <n v="264"/>
    <n v="19"/>
    <n v="245"/>
    <n v="9.0000130087357189"/>
    <n v="138000"/>
    <n v="93899.26"/>
    <n v="99000"/>
    <x v="4"/>
    <x v="0"/>
  </r>
  <r>
    <n v="16352853803"/>
    <n v="72000230004225"/>
    <d v="2010-04-30T00:00:00"/>
    <n v="360"/>
    <n v="17"/>
    <n v="343"/>
    <n v="9.0000130087357189"/>
    <n v="140900"/>
    <n v="93481.56"/>
    <n v="96541.37"/>
    <x v="4"/>
    <x v="0"/>
  </r>
  <r>
    <n v="30699420830"/>
    <n v="74507230000017"/>
    <d v="2011-04-26T00:00:00"/>
    <n v="180"/>
    <n v="5"/>
    <n v="175"/>
    <n v="9.0000130087357189"/>
    <n v="121621"/>
    <n v="94232.19"/>
    <n v="96153"/>
    <x v="4"/>
    <x v="0"/>
  </r>
  <r>
    <n v="25320908806"/>
    <n v="20001330124944"/>
    <d v="2010-02-09T00:00:00"/>
    <n v="180"/>
    <n v="19"/>
    <n v="161"/>
    <n v="9.0000130087357189"/>
    <n v="129769.5"/>
    <n v="94139.89"/>
    <n v="97600"/>
    <x v="4"/>
    <x v="0"/>
  </r>
  <r>
    <n v="44889283072"/>
    <n v="20001330153626"/>
    <d v="2010-11-12T00:00:00"/>
    <n v="360"/>
    <n v="10"/>
    <n v="350"/>
    <n v="9.0000130087357189"/>
    <n v="168314"/>
    <n v="93159.71"/>
    <n v="92300"/>
    <x v="1"/>
    <x v="0"/>
  </r>
  <r>
    <n v="19589603572"/>
    <n v="72135230000849"/>
    <d v="2010-01-22T00:00:00"/>
    <n v="240"/>
    <n v="20"/>
    <n v="220"/>
    <n v="9.0000130087357189"/>
    <n v="141850.51999999999"/>
    <n v="93366.75"/>
    <n v="100000"/>
    <x v="5"/>
    <x v="0"/>
  </r>
  <r>
    <n v="29855119843"/>
    <n v="70105230002660"/>
    <d v="2009-04-23T00:00:00"/>
    <n v="240"/>
    <n v="29"/>
    <n v="211"/>
    <n v="9.0000130087357189"/>
    <n v="138000"/>
    <n v="93362.05"/>
    <n v="104000"/>
    <x v="5"/>
    <x v="0"/>
  </r>
  <r>
    <n v="16644943837"/>
    <n v="70114230000640"/>
    <d v="2009-07-24T00:00:00"/>
    <n v="240"/>
    <n v="26"/>
    <n v="214"/>
    <n v="9.0000130087357189"/>
    <n v="128849.3"/>
    <n v="93293.09"/>
    <n v="102771.08"/>
    <x v="5"/>
    <x v="0"/>
  </r>
  <r>
    <n v="27607686860"/>
    <n v="70205230000940"/>
    <d v="2010-03-22T00:00:00"/>
    <n v="240"/>
    <n v="18"/>
    <n v="222"/>
    <n v="9.0000130087357189"/>
    <n v="138000"/>
    <n v="93207.26"/>
    <n v="98929.86"/>
    <x v="5"/>
    <x v="0"/>
  </r>
  <r>
    <n v="5471313801"/>
    <n v="70451230000563"/>
    <d v="2009-05-22T00:00:00"/>
    <n v="240"/>
    <n v="28"/>
    <n v="212"/>
    <n v="9.0000130087357189"/>
    <n v="131100"/>
    <n v="93193.53"/>
    <n v="103289.43"/>
    <x v="5"/>
    <x v="0"/>
  </r>
  <r>
    <n v="16441196840"/>
    <n v="70087230000755"/>
    <d v="2010-01-13T00:00:00"/>
    <n v="240"/>
    <n v="20"/>
    <n v="220"/>
    <n v="9.0000130087357189"/>
    <n v="137921.23000000001"/>
    <n v="93099.9"/>
    <n v="99502"/>
    <x v="5"/>
    <x v="0"/>
  </r>
  <r>
    <n v="12938652810"/>
    <n v="70736230000488"/>
    <d v="2011-04-06T00:00:00"/>
    <n v="120"/>
    <n v="5"/>
    <n v="115"/>
    <n v="9.0000130087357189"/>
    <n v="146930.07"/>
    <n v="93976.89"/>
    <n v="96750"/>
    <x v="5"/>
    <x v="0"/>
  </r>
  <r>
    <n v="20097997803"/>
    <n v="72071230001012"/>
    <d v="2011-04-13T00:00:00"/>
    <n v="180"/>
    <n v="5"/>
    <n v="175"/>
    <n v="9.0000130087357189"/>
    <n v="149536.18"/>
    <n v="93114.99"/>
    <n v="94711"/>
    <x v="5"/>
    <x v="0"/>
  </r>
  <r>
    <n v="23066083268"/>
    <n v="20001330125673"/>
    <d v="2010-02-02T00:00:00"/>
    <n v="240"/>
    <n v="19"/>
    <n v="221"/>
    <n v="9.0000130087357189"/>
    <n v="134137.54999999999"/>
    <n v="92753.03"/>
    <n v="98412.22"/>
    <x v="1"/>
    <x v="0"/>
  </r>
  <r>
    <n v="58594779968"/>
    <n v="20001310133131"/>
    <d v="2009-12-18T00:00:00"/>
    <n v="360"/>
    <n v="21"/>
    <n v="339"/>
    <n v="9.0000130087357189"/>
    <n v="120000"/>
    <n v="92042.6"/>
    <n v="96000"/>
    <x v="5"/>
    <x v="0"/>
  </r>
  <r>
    <n v="18465438862"/>
    <n v="70205230000435"/>
    <d v="2010-01-28T00:00:00"/>
    <n v="144"/>
    <n v="19"/>
    <n v="125"/>
    <n v="9.0000130087357189"/>
    <n v="138000"/>
    <n v="93375.65"/>
    <n v="105000"/>
    <x v="2"/>
    <x v="0"/>
  </r>
  <r>
    <n v="2942317906"/>
    <n v="20001310122253"/>
    <d v="2009-09-09T00:00:00"/>
    <n v="360"/>
    <n v="24"/>
    <n v="336"/>
    <n v="9.0000130087357189"/>
    <n v="120000"/>
    <n v="91607.15"/>
    <n v="96000"/>
    <x v="2"/>
    <x v="0"/>
  </r>
  <r>
    <n v="27190236805"/>
    <n v="70081230002279"/>
    <d v="2009-11-27T00:00:00"/>
    <n v="360"/>
    <n v="22"/>
    <n v="338"/>
    <n v="9.0000130087357189"/>
    <n v="132599.21"/>
    <n v="91525.4"/>
    <n v="95824.11"/>
    <x v="4"/>
    <x v="0"/>
  </r>
  <r>
    <n v="26476081802"/>
    <n v="70203230000560"/>
    <d v="2010-06-22T00:00:00"/>
    <n v="240"/>
    <n v="15"/>
    <n v="225"/>
    <n v="9.0000130087357189"/>
    <n v="127000"/>
    <n v="91719.7"/>
    <n v="96181.75"/>
    <x v="2"/>
    <x v="0"/>
  </r>
  <r>
    <n v="21359238859"/>
    <n v="73409230000402"/>
    <d v="2011-06-30T00:00:00"/>
    <n v="360"/>
    <n v="3"/>
    <n v="357"/>
    <n v="9.0000130087357189"/>
    <n v="121321.29"/>
    <n v="91229.41"/>
    <n v="90000"/>
    <x v="1"/>
    <x v="2"/>
  </r>
  <r>
    <n v="11160901805"/>
    <n v="70658230003210"/>
    <d v="2009-07-07T00:00:00"/>
    <n v="360"/>
    <n v="26"/>
    <n v="334"/>
    <n v="9.0000130087357189"/>
    <n v="120000"/>
    <n v="91062.99"/>
    <n v="95930"/>
    <x v="5"/>
    <x v="0"/>
  </r>
  <r>
    <n v="12618404882"/>
    <n v="20001310139741"/>
    <d v="2010-03-12T00:00:00"/>
    <n v="360"/>
    <n v="18"/>
    <n v="342"/>
    <n v="9.0000130087357189"/>
    <n v="120000"/>
    <n v="90925.42"/>
    <n v="92754"/>
    <x v="6"/>
    <x v="0"/>
  </r>
  <r>
    <n v="5225039855"/>
    <n v="70081230002236"/>
    <d v="2009-11-05T00:00:00"/>
    <n v="300"/>
    <n v="22"/>
    <n v="278"/>
    <n v="9.0000130087357189"/>
    <n v="120000"/>
    <n v="90971.68"/>
    <n v="96000"/>
    <x v="5"/>
    <x v="0"/>
  </r>
  <r>
    <n v="174162057"/>
    <n v="20001330123557"/>
    <d v="2010-01-13T00:00:00"/>
    <n v="360"/>
    <n v="20"/>
    <n v="340"/>
    <n v="9.0000130087357189"/>
    <n v="133165.5"/>
    <n v="90641.26"/>
    <n v="94025.14"/>
    <x v="1"/>
    <x v="0"/>
  </r>
  <r>
    <n v="6448167838"/>
    <n v="70203230000579"/>
    <d v="2010-06-28T00:00:00"/>
    <n v="240"/>
    <n v="15"/>
    <n v="225"/>
    <n v="9.0000130087357189"/>
    <n v="139000"/>
    <n v="91011.06"/>
    <n v="95658"/>
    <x v="4"/>
    <x v="0"/>
  </r>
  <r>
    <n v="15337422863"/>
    <n v="70002230000977"/>
    <d v="2011-04-06T00:00:00"/>
    <n v="180"/>
    <n v="5"/>
    <n v="175"/>
    <n v="9.0000130087357189"/>
    <n v="127627"/>
    <n v="90824.7"/>
    <n v="92169"/>
    <x v="5"/>
    <x v="0"/>
  </r>
  <r>
    <n v="29648829837"/>
    <n v="20001330115775"/>
    <d v="2009-09-24T00:00:00"/>
    <n v="360"/>
    <n v="24"/>
    <n v="336"/>
    <n v="9.0000130087357189"/>
    <n v="123754.02"/>
    <n v="90008.14"/>
    <n v="94748"/>
    <x v="5"/>
    <x v="0"/>
  </r>
  <r>
    <n v="7959687790"/>
    <n v="72144230002506"/>
    <d v="2009-03-20T00:00:00"/>
    <n v="360"/>
    <n v="30"/>
    <n v="330"/>
    <n v="9.0000130087357189"/>
    <n v="120000"/>
    <n v="89978.58"/>
    <n v="96000"/>
    <x v="5"/>
    <x v="0"/>
  </r>
  <r>
    <n v="61603619291"/>
    <n v="20001330121457"/>
    <d v="2009-12-16T00:00:00"/>
    <n v="360"/>
    <n v="21"/>
    <n v="339"/>
    <n v="9.0000130087357189"/>
    <n v="133899.49"/>
    <n v="89938.07"/>
    <n v="93604.14"/>
    <x v="2"/>
    <x v="0"/>
  </r>
  <r>
    <n v="30286985870"/>
    <n v="72215230000646"/>
    <d v="2011-06-22T00:00:00"/>
    <n v="360"/>
    <n v="3"/>
    <n v="357"/>
    <n v="9.0000130087357189"/>
    <n v="145286.45000000001"/>
    <n v="89823.28"/>
    <n v="90000"/>
    <x v="5"/>
    <x v="0"/>
  </r>
  <r>
    <n v="19992336897"/>
    <n v="72215230000662"/>
    <d v="2011-06-22T00:00:00"/>
    <n v="360"/>
    <n v="3"/>
    <n v="357"/>
    <n v="9.0000130087357189"/>
    <n v="145802.79999999999"/>
    <n v="89823.28"/>
    <n v="90000"/>
    <x v="1"/>
    <x v="0"/>
  </r>
  <r>
    <n v="29649285172"/>
    <n v="20001330112130"/>
    <d v="2009-07-27T00:00:00"/>
    <n v="240"/>
    <n v="26"/>
    <n v="214"/>
    <n v="9.0000130087357189"/>
    <n v="127350.88"/>
    <n v="90303.84"/>
    <n v="99443.9"/>
    <x v="4"/>
    <x v="0"/>
  </r>
  <r>
    <n v="82930228091"/>
    <n v="71030230001621"/>
    <d v="2011-05-16T00:00:00"/>
    <n v="300"/>
    <n v="4"/>
    <n v="296"/>
    <n v="9.0000130087357189"/>
    <n v="171534.32"/>
    <n v="89690.42"/>
    <n v="90000"/>
    <x v="5"/>
    <x v="0"/>
  </r>
  <r>
    <n v="21297682882"/>
    <n v="70736230000640"/>
    <d v="2011-04-26T00:00:00"/>
    <n v="360"/>
    <n v="5"/>
    <n v="355"/>
    <n v="9.0000130087357189"/>
    <n v="127027"/>
    <n v="89462.14"/>
    <n v="90000"/>
    <x v="5"/>
    <x v="0"/>
  </r>
  <r>
    <n v="27364507876"/>
    <n v="70205230000621"/>
    <d v="2010-01-15T00:00:00"/>
    <n v="180"/>
    <n v="20"/>
    <n v="160"/>
    <n v="9.0000130087357189"/>
    <n v="138000"/>
    <n v="90185.16"/>
    <n v="99453.67"/>
    <x v="1"/>
    <x v="0"/>
  </r>
  <r>
    <n v="27078577850"/>
    <n v="70205230000842"/>
    <d v="2010-02-25T00:00:00"/>
    <n v="240"/>
    <n v="19"/>
    <n v="221"/>
    <n v="9.0000130087357189"/>
    <n v="143000"/>
    <n v="89681.27"/>
    <n v="95766.6"/>
    <x v="3"/>
    <x v="0"/>
  </r>
  <r>
    <n v="21627669817"/>
    <n v="20001330110510"/>
    <d v="2009-07-14T00:00:00"/>
    <n v="360"/>
    <n v="26"/>
    <n v="334"/>
    <n v="9.0000130087357189"/>
    <n v="125000"/>
    <n v="89021.02"/>
    <n v="93920.2"/>
    <x v="4"/>
    <x v="0"/>
  </r>
  <r>
    <n v="31504139828"/>
    <n v="70205230000737"/>
    <d v="2010-02-04T00:00:00"/>
    <n v="240"/>
    <n v="19"/>
    <n v="221"/>
    <n v="9.0000130087357189"/>
    <n v="138000"/>
    <n v="89371.16"/>
    <n v="94951.16"/>
    <x v="4"/>
    <x v="0"/>
  </r>
  <r>
    <n v="7566306812"/>
    <n v="20001330126009"/>
    <d v="2010-02-25T00:00:00"/>
    <n v="300"/>
    <n v="19"/>
    <n v="281"/>
    <n v="9.0000130087357189"/>
    <n v="116767.66"/>
    <n v="88982.24"/>
    <n v="93414"/>
    <x v="1"/>
    <x v="0"/>
  </r>
  <r>
    <n v="32379644845"/>
    <n v="20001310130388"/>
    <d v="2009-11-26T00:00:00"/>
    <n v="240"/>
    <n v="22"/>
    <n v="218"/>
    <n v="9.0000130087357189"/>
    <n v="120000"/>
    <n v="88696.22"/>
    <n v="96000"/>
    <x v="5"/>
    <x v="0"/>
  </r>
  <r>
    <n v="43293379672"/>
    <n v="20001330117468"/>
    <d v="2009-10-16T00:00:00"/>
    <n v="240"/>
    <n v="23"/>
    <n v="217"/>
    <n v="9.0000130087357189"/>
    <n v="132936.63"/>
    <n v="88607.25"/>
    <n v="96000"/>
    <x v="2"/>
    <x v="0"/>
  </r>
  <r>
    <n v="36740268991"/>
    <n v="20001330155939"/>
    <d v="2010-11-23T00:00:00"/>
    <n v="300"/>
    <n v="10"/>
    <n v="290"/>
    <n v="9.0000130087357189"/>
    <n v="124843.57"/>
    <n v="88147.62"/>
    <n v="90000"/>
    <x v="5"/>
    <x v="0"/>
  </r>
  <r>
    <n v="2886150851"/>
    <n v="70109230001136"/>
    <d v="2010-04-20T00:00:00"/>
    <n v="288"/>
    <n v="17"/>
    <n v="271"/>
    <n v="9.0000130087357189"/>
    <n v="120000"/>
    <n v="88197.94"/>
    <n v="92000"/>
    <x v="4"/>
    <x v="0"/>
  </r>
  <r>
    <n v="891138960"/>
    <n v="72171230000330"/>
    <d v="2010-02-23T00:00:00"/>
    <n v="360"/>
    <n v="19"/>
    <n v="341"/>
    <n v="9.0000130087357189"/>
    <n v="138000"/>
    <n v="87891.93"/>
    <n v="91122.61"/>
    <x v="2"/>
    <x v="0"/>
  </r>
  <r>
    <n v="19274862890"/>
    <n v="20001280340592"/>
    <d v="2009-01-16T00:00:00"/>
    <n v="300"/>
    <n v="32"/>
    <n v="268"/>
    <n v="9.0000130087357189"/>
    <n v="120000"/>
    <n v="88049.76"/>
    <n v="96000"/>
    <x v="3"/>
    <x v="0"/>
  </r>
  <r>
    <n v="28112534837"/>
    <n v="72245230000290"/>
    <d v="2008-09-26T00:00:00"/>
    <n v="324"/>
    <n v="36"/>
    <n v="288"/>
    <n v="9.0000130087357189"/>
    <n v="120000"/>
    <n v="87929.47"/>
    <n v="96000"/>
    <x v="4"/>
    <x v="0"/>
  </r>
  <r>
    <n v="697106942"/>
    <n v="20001310125244"/>
    <d v="2009-10-06T00:00:00"/>
    <n v="300"/>
    <n v="23"/>
    <n v="277"/>
    <n v="9.0000130087357189"/>
    <n v="120000"/>
    <n v="87952.99"/>
    <n v="92000"/>
    <x v="4"/>
    <x v="0"/>
  </r>
  <r>
    <n v="419243801"/>
    <n v="72071230001136"/>
    <d v="2011-06-30T00:00:00"/>
    <n v="300"/>
    <n v="3"/>
    <n v="297"/>
    <n v="9.0000130087357189"/>
    <n v="153814.42000000001"/>
    <n v="87745.86"/>
    <n v="87134.18"/>
    <x v="5"/>
    <x v="0"/>
  </r>
  <r>
    <n v="17259227893"/>
    <n v="72104230000768"/>
    <d v="2008-01-24T00:00:00"/>
    <n v="360"/>
    <n v="44"/>
    <n v="316"/>
    <n v="9.0000130087357189"/>
    <n v="120000"/>
    <n v="87675.85"/>
    <n v="96000"/>
    <x v="5"/>
    <x v="0"/>
  </r>
  <r>
    <n v="87107015834"/>
    <n v="70565230000144"/>
    <d v="2009-10-16T00:00:00"/>
    <n v="228"/>
    <n v="23"/>
    <n v="205"/>
    <n v="9.0000130087357189"/>
    <n v="120000"/>
    <n v="88112.78"/>
    <n v="96000"/>
    <x v="5"/>
    <x v="0"/>
  </r>
  <r>
    <n v="4364564605"/>
    <n v="20001280349034"/>
    <d v="2009-04-16T00:00:00"/>
    <n v="300"/>
    <n v="29"/>
    <n v="271"/>
    <n v="9.0000130087357189"/>
    <n v="120000"/>
    <n v="87786.11"/>
    <n v="95000"/>
    <x v="2"/>
    <x v="0"/>
  </r>
  <r>
    <n v="17617321880"/>
    <n v="72225230000252"/>
    <d v="2008-11-14T00:00:00"/>
    <n v="360"/>
    <n v="34"/>
    <n v="326"/>
    <n v="9.0000130087357189"/>
    <n v="120000"/>
    <n v="87437.92"/>
    <n v="93717.53"/>
    <x v="5"/>
    <x v="0"/>
  </r>
  <r>
    <n v="90259572187"/>
    <n v="20001310118990"/>
    <d v="2009-08-13T00:00:00"/>
    <n v="240"/>
    <n v="25"/>
    <n v="215"/>
    <n v="9.0000130087357189"/>
    <n v="120000"/>
    <n v="87836.64"/>
    <n v="96000"/>
    <x v="5"/>
    <x v="0"/>
  </r>
  <r>
    <n v="29415014873"/>
    <n v="20001330116410"/>
    <d v="2009-09-30T00:00:00"/>
    <n v="240"/>
    <n v="24"/>
    <n v="216"/>
    <n v="9.0000130087357189"/>
    <n v="140278.41"/>
    <n v="87535.27"/>
    <n v="89693.96"/>
    <x v="2"/>
    <x v="0"/>
  </r>
  <r>
    <n v="27846404857"/>
    <n v="72199230000845"/>
    <d v="2009-12-11T00:00:00"/>
    <n v="240"/>
    <n v="21"/>
    <n v="219"/>
    <n v="9.0000130087357189"/>
    <n v="120000"/>
    <n v="87399.7"/>
    <n v="93690"/>
    <x v="4"/>
    <x v="0"/>
  </r>
  <r>
    <n v="27065547892"/>
    <n v="70201230001986"/>
    <d v="2009-09-22T00:00:00"/>
    <n v="192"/>
    <n v="24"/>
    <n v="168"/>
    <n v="9.0000130087357189"/>
    <n v="123000"/>
    <n v="87767.22"/>
    <n v="98400"/>
    <x v="4"/>
    <x v="0"/>
  </r>
  <r>
    <n v="503942901"/>
    <n v="20001310134499"/>
    <d v="2010-01-04T00:00:00"/>
    <n v="360"/>
    <n v="20"/>
    <n v="340"/>
    <n v="9.0000130087357189"/>
    <n v="119000"/>
    <n v="86948.89"/>
    <n v="90000"/>
    <x v="2"/>
    <x v="0"/>
  </r>
  <r>
    <n v="22663764892"/>
    <n v="72200230000974"/>
    <d v="2008-02-27T00:00:00"/>
    <n v="240"/>
    <n v="43"/>
    <n v="197"/>
    <n v="9.0000130087357189"/>
    <n v="141730"/>
    <n v="87411.93"/>
    <n v="102434.87"/>
    <x v="5"/>
    <x v="0"/>
  </r>
  <r>
    <n v="22486699848"/>
    <n v="72076230004055"/>
    <d v="2011-04-20T00:00:00"/>
    <n v="360"/>
    <n v="5"/>
    <n v="355"/>
    <n v="9.0000130087357189"/>
    <n v="124621"/>
    <n v="86611.99"/>
    <n v="87000"/>
    <x v="5"/>
    <x v="0"/>
  </r>
  <r>
    <n v="31153784831"/>
    <n v="70671230000218"/>
    <d v="2009-12-21T00:00:00"/>
    <n v="360"/>
    <n v="21"/>
    <n v="339"/>
    <n v="9.0000130087357189"/>
    <n v="150000"/>
    <n v="86523.67"/>
    <n v="90164.19"/>
    <x v="1"/>
    <x v="0"/>
  </r>
  <r>
    <n v="16692922828"/>
    <n v="70197230000325"/>
    <d v="2009-06-09T00:00:00"/>
    <n v="240"/>
    <n v="27"/>
    <n v="213"/>
    <n v="9.0000130087357189"/>
    <n v="120000"/>
    <n v="86754.47"/>
    <n v="95500"/>
    <x v="5"/>
    <x v="0"/>
  </r>
  <r>
    <n v="27029059867"/>
    <n v="70657230000298"/>
    <d v="2009-10-16T00:00:00"/>
    <n v="360"/>
    <n v="23"/>
    <n v="337"/>
    <n v="9.0000130087357189"/>
    <n v="120000"/>
    <n v="85963.41"/>
    <n v="90000"/>
    <x v="4"/>
    <x v="0"/>
  </r>
  <r>
    <n v="63243482020"/>
    <n v="20001330170601"/>
    <d v="2011-03-17T00:00:00"/>
    <n v="240"/>
    <n v="6"/>
    <n v="234"/>
    <n v="9.0000130087357189"/>
    <n v="163884.35"/>
    <n v="85975.99"/>
    <n v="87214.35"/>
    <x v="5"/>
    <x v="0"/>
  </r>
  <r>
    <n v="18876464859"/>
    <n v="20001280352957"/>
    <d v="2009-04-28T00:00:00"/>
    <n v="240"/>
    <n v="29"/>
    <n v="211"/>
    <n v="9.0000130087357189"/>
    <n v="120000"/>
    <n v="86062.399999999994"/>
    <n v="96000"/>
    <x v="5"/>
    <x v="0"/>
  </r>
  <r>
    <n v="1334262705"/>
    <n v="20001330118073"/>
    <d v="2009-10-16T00:00:00"/>
    <n v="336"/>
    <n v="23"/>
    <n v="313"/>
    <n v="9.0000130087357189"/>
    <n v="107000"/>
    <n v="85584.73"/>
    <n v="90000"/>
    <x v="4"/>
    <x v="0"/>
  </r>
  <r>
    <n v="15357298807"/>
    <n v="70116230000876"/>
    <d v="2009-12-23T00:00:00"/>
    <n v="180"/>
    <n v="21"/>
    <n v="159"/>
    <n v="9.0000130087357189"/>
    <n v="138000"/>
    <n v="86350.84"/>
    <n v="96000"/>
    <x v="5"/>
    <x v="0"/>
  </r>
  <r>
    <n v="17412060813"/>
    <n v="72064230000854"/>
    <d v="2011-06-28T00:00:00"/>
    <n v="240"/>
    <n v="3"/>
    <n v="237"/>
    <n v="9.0000130087357189"/>
    <n v="127931.32"/>
    <n v="85616.59"/>
    <n v="86291.05"/>
    <x v="2"/>
    <x v="0"/>
  </r>
  <r>
    <n v="70406898049"/>
    <n v="20001310115494"/>
    <d v="2009-07-20T00:00:00"/>
    <n v="240"/>
    <n v="26"/>
    <n v="214"/>
    <n v="9.0000130087357189"/>
    <n v="120000"/>
    <n v="85540.37"/>
    <n v="94038.33"/>
    <x v="7"/>
    <x v="0"/>
  </r>
  <r>
    <n v="31808826892"/>
    <n v="70451230000458"/>
    <d v="2009-03-27T00:00:00"/>
    <n v="360"/>
    <n v="30"/>
    <n v="330"/>
    <n v="9.0000130087357189"/>
    <n v="121675"/>
    <n v="85114.23"/>
    <n v="91000"/>
    <x v="1"/>
    <x v="0"/>
  </r>
  <r>
    <n v="4871673847"/>
    <n v="20001290072663"/>
    <d v="2008-09-30T00:00:00"/>
    <n v="300"/>
    <n v="36"/>
    <n v="264"/>
    <n v="9.0000130087357189"/>
    <n v="120000"/>
    <n v="85162.11"/>
    <n v="92800"/>
    <x v="4"/>
    <x v="0"/>
  </r>
  <r>
    <n v="2013601956"/>
    <n v="20001330153138"/>
    <d v="2010-10-25T00:00:00"/>
    <n v="120"/>
    <n v="11"/>
    <n v="109"/>
    <n v="9.0000130087357189"/>
    <n v="121700"/>
    <n v="86482.17"/>
    <n v="94000"/>
    <x v="2"/>
    <x v="0"/>
  </r>
  <r>
    <n v="24108154134"/>
    <n v="20001310130019"/>
    <d v="2009-11-19T00:00:00"/>
    <n v="240"/>
    <n v="22"/>
    <n v="218"/>
    <n v="9.0000130087357189"/>
    <n v="115000"/>
    <n v="85219.19"/>
    <n v="92000"/>
    <x v="5"/>
    <x v="0"/>
  </r>
  <r>
    <n v="24971722858"/>
    <n v="70203230000510"/>
    <d v="2010-04-19T00:00:00"/>
    <n v="360"/>
    <n v="17"/>
    <n v="343"/>
    <n v="9.0000130087357189"/>
    <n v="140200"/>
    <n v="84690.98"/>
    <n v="87248.74"/>
    <x v="2"/>
    <x v="0"/>
  </r>
  <r>
    <n v="29370235841"/>
    <n v="70679230000507"/>
    <d v="2009-04-22T00:00:00"/>
    <n v="240"/>
    <n v="29"/>
    <n v="211"/>
    <n v="9.0000130087357189"/>
    <n v="126522.81"/>
    <n v="84864.14"/>
    <n v="94458.96"/>
    <x v="2"/>
    <x v="0"/>
  </r>
  <r>
    <n v="28816120835"/>
    <n v="70024230000528"/>
    <d v="2010-01-20T00:00:00"/>
    <n v="240"/>
    <n v="20"/>
    <n v="220"/>
    <n v="9.0000130087357189"/>
    <n v="120000"/>
    <n v="84746.48"/>
    <n v="90730"/>
    <x v="3"/>
    <x v="0"/>
  </r>
  <r>
    <n v="25727873851"/>
    <n v="20001280307005"/>
    <d v="2008-07-24T00:00:00"/>
    <n v="240"/>
    <n v="38"/>
    <n v="202"/>
    <n v="9.0000130087357189"/>
    <n v="120000"/>
    <n v="84682.42"/>
    <n v="96000"/>
    <x v="0"/>
    <x v="2"/>
  </r>
  <r>
    <n v="27371893816"/>
    <n v="20001280334908"/>
    <d v="2008-11-28T00:00:00"/>
    <n v="240"/>
    <n v="34"/>
    <n v="206"/>
    <n v="9.0000130087357189"/>
    <n v="120000"/>
    <n v="84545.01"/>
    <n v="96000"/>
    <x v="4"/>
    <x v="0"/>
  </r>
  <r>
    <n v="26858154817"/>
    <n v="70207230002175"/>
    <d v="2008-11-12T00:00:00"/>
    <n v="360"/>
    <n v="34"/>
    <n v="326"/>
    <n v="9.0000130087357189"/>
    <n v="120000"/>
    <n v="83990.03"/>
    <n v="90000"/>
    <x v="5"/>
    <x v="0"/>
  </r>
  <r>
    <n v="4481041803"/>
    <n v="72071230001160"/>
    <d v="2011-06-22T00:00:00"/>
    <n v="240"/>
    <n v="3"/>
    <n v="237"/>
    <n v="9.0000130087357189"/>
    <n v="121807.65"/>
    <n v="84270.95"/>
    <n v="84793.04"/>
    <x v="1"/>
    <x v="0"/>
  </r>
  <r>
    <n v="38738031000"/>
    <n v="70189230000162"/>
    <d v="2009-03-12T00:00:00"/>
    <n v="336"/>
    <n v="30"/>
    <n v="306"/>
    <n v="9.0000130087357189"/>
    <n v="120000"/>
    <n v="84005.27"/>
    <n v="90000"/>
    <x v="5"/>
    <x v="0"/>
  </r>
  <r>
    <n v="13496962852"/>
    <n v="70024230000404"/>
    <d v="2009-02-05T00:00:00"/>
    <n v="360"/>
    <n v="31"/>
    <n v="329"/>
    <n v="9.0000130087357189"/>
    <n v="116000"/>
    <n v="83858.77"/>
    <n v="89000"/>
    <x v="3"/>
    <x v="0"/>
  </r>
  <r>
    <n v="10663023831"/>
    <n v="70081230000500"/>
    <d v="2008-02-28T00:00:00"/>
    <n v="360"/>
    <n v="42"/>
    <n v="318"/>
    <n v="9.0000130087357189"/>
    <n v="120000"/>
    <n v="83790.77"/>
    <n v="90490"/>
    <x v="0"/>
    <x v="0"/>
  </r>
  <r>
    <n v="11965765807"/>
    <n v="20001330126831"/>
    <d v="2010-02-26T00:00:00"/>
    <n v="300"/>
    <n v="19"/>
    <n v="281"/>
    <n v="9.0000130087357189"/>
    <n v="119129.91"/>
    <n v="83818.38"/>
    <n v="88007.54"/>
    <x v="5"/>
    <x v="0"/>
  </r>
  <r>
    <n v="6138814860"/>
    <n v="70736230000380"/>
    <d v="2011-04-06T00:00:00"/>
    <n v="120"/>
    <n v="5"/>
    <n v="115"/>
    <n v="9.0000130087357189"/>
    <n v="127297"/>
    <n v="85140.62"/>
    <n v="87653"/>
    <x v="5"/>
    <x v="0"/>
  </r>
  <r>
    <n v="13000026894"/>
    <n v="70121230000635"/>
    <d v="2008-08-04T00:00:00"/>
    <n v="240"/>
    <n v="37"/>
    <n v="203"/>
    <n v="9.0000130087357189"/>
    <n v="119380"/>
    <n v="84087.47"/>
    <n v="95504"/>
    <x v="5"/>
    <x v="0"/>
  </r>
  <r>
    <n v="5095308932"/>
    <n v="72076230003008"/>
    <d v="2010-07-15T00:00:00"/>
    <n v="360"/>
    <n v="14"/>
    <n v="346"/>
    <n v="9.0000130087357189"/>
    <n v="120000"/>
    <n v="83135.740000000005"/>
    <n v="85000"/>
    <x v="5"/>
    <x v="0"/>
  </r>
  <r>
    <n v="4074635852"/>
    <n v="20001330113403"/>
    <d v="2009-08-19T00:00:00"/>
    <n v="240"/>
    <n v="25"/>
    <n v="215"/>
    <n v="9.0000130087357189"/>
    <n v="114263.64"/>
    <n v="83515.53"/>
    <n v="91334"/>
    <x v="5"/>
    <x v="0"/>
  </r>
  <r>
    <n v="33307946153"/>
    <n v="20001330120175"/>
    <d v="2009-11-27T00:00:00"/>
    <n v="336"/>
    <n v="22"/>
    <n v="314"/>
    <n v="9.0000130087357189"/>
    <n v="118396"/>
    <n v="82710.63"/>
    <n v="87000"/>
    <x v="5"/>
    <x v="0"/>
  </r>
  <r>
    <n v="56276869104"/>
    <n v="20001280280069"/>
    <d v="2008-02-28T00:00:00"/>
    <n v="240"/>
    <n v="43"/>
    <n v="197"/>
    <n v="9.0000130087357189"/>
    <n v="120000"/>
    <n v="82983.649999999994"/>
    <n v="96000"/>
    <x v="0"/>
    <x v="0"/>
  </r>
  <r>
    <n v="8518868840"/>
    <n v="70205230000850"/>
    <d v="2010-03-16T00:00:00"/>
    <n v="300"/>
    <n v="18"/>
    <n v="282"/>
    <n v="9.0000130087357189"/>
    <n v="138000"/>
    <n v="82470.81"/>
    <n v="86000"/>
    <x v="5"/>
    <x v="0"/>
  </r>
  <r>
    <n v="98069985020"/>
    <n v="20001330139909"/>
    <d v="2010-07-27T00:00:00"/>
    <n v="156"/>
    <n v="14"/>
    <n v="142"/>
    <n v="9.0000130087357189"/>
    <n v="162450"/>
    <n v="83158.06"/>
    <n v="90000"/>
    <x v="4"/>
    <x v="0"/>
  </r>
  <r>
    <n v="67233686815"/>
    <n v="70288230000071"/>
    <d v="2008-01-22T00:00:00"/>
    <n v="252"/>
    <n v="44"/>
    <n v="208"/>
    <n v="9.0000130087357189"/>
    <n v="120000"/>
    <n v="82581.179999999993"/>
    <n v="96000"/>
    <x v="4"/>
    <x v="0"/>
  </r>
  <r>
    <n v="28852928812"/>
    <n v="70214230000426"/>
    <d v="2008-03-19T00:00:00"/>
    <n v="240"/>
    <n v="42"/>
    <n v="198"/>
    <n v="9.0000130087357189"/>
    <n v="120000"/>
    <n v="82568.679999999993"/>
    <n v="96000"/>
    <x v="4"/>
    <x v="0"/>
  </r>
  <r>
    <n v="692136827"/>
    <n v="70691230000344"/>
    <d v="2009-03-20T00:00:00"/>
    <n v="240"/>
    <n v="30"/>
    <n v="210"/>
    <n v="9.0000130087357189"/>
    <n v="131000"/>
    <n v="82431.259999999995"/>
    <n v="92135.6"/>
    <x v="5"/>
    <x v="0"/>
  </r>
  <r>
    <n v="6666259807"/>
    <n v="20001330120167"/>
    <d v="2009-11-30T00:00:00"/>
    <n v="180"/>
    <n v="22"/>
    <n v="158"/>
    <n v="9.0000130087357189"/>
    <n v="132000"/>
    <n v="82792.3"/>
    <n v="92700.41"/>
    <x v="5"/>
    <x v="0"/>
  </r>
  <r>
    <n v="713790881"/>
    <n v="72219230000371"/>
    <d v="2008-12-17T00:00:00"/>
    <n v="240"/>
    <n v="33"/>
    <n v="207"/>
    <n v="9.0000130087357189"/>
    <n v="120000"/>
    <n v="82377.929999999993"/>
    <n v="92945.67"/>
    <x v="6"/>
    <x v="0"/>
  </r>
  <r>
    <n v="11118217802"/>
    <n v="20001280285664"/>
    <d v="2008-03-28T00:00:00"/>
    <n v="240"/>
    <n v="42"/>
    <n v="198"/>
    <n v="9.0000130087357189"/>
    <n v="120000"/>
    <n v="82278.7"/>
    <n v="96000"/>
    <x v="2"/>
    <x v="0"/>
  </r>
  <r>
    <n v="99320150753"/>
    <n v="20001280357266"/>
    <d v="2009-05-28T00:00:00"/>
    <n v="240"/>
    <n v="28"/>
    <n v="212"/>
    <n v="9.0000130087357189"/>
    <n v="110000"/>
    <n v="82172.38"/>
    <n v="88000"/>
    <x v="2"/>
    <x v="0"/>
  </r>
  <r>
    <n v="27943611802"/>
    <n v="70154230002251"/>
    <d v="2009-07-24T00:00:00"/>
    <n v="168"/>
    <n v="26"/>
    <n v="142"/>
    <n v="9.0000130087357189"/>
    <n v="120000"/>
    <n v="82608.91"/>
    <n v="96000"/>
    <x v="5"/>
    <x v="0"/>
  </r>
  <r>
    <n v="7510601860"/>
    <n v="70024230000218"/>
    <d v="2008-02-08T00:00:00"/>
    <n v="240"/>
    <n v="43"/>
    <n v="197"/>
    <n v="9.0000130087357189"/>
    <n v="120000"/>
    <n v="82090.86"/>
    <n v="95740"/>
    <x v="5"/>
    <x v="0"/>
  </r>
  <r>
    <n v="50363352520"/>
    <n v="20001280356600"/>
    <d v="2009-05-28T00:00:00"/>
    <n v="360"/>
    <n v="28"/>
    <n v="332"/>
    <n v="9.0000130087357189"/>
    <n v="110000"/>
    <n v="81401.649999999994"/>
    <n v="86618.37"/>
    <x v="5"/>
    <x v="0"/>
  </r>
  <r>
    <n v="2869355971"/>
    <n v="72190230000540"/>
    <d v="2008-12-11T00:00:00"/>
    <n v="240"/>
    <n v="33"/>
    <n v="207"/>
    <n v="9.0000130087357189"/>
    <n v="118000"/>
    <n v="81817.52"/>
    <n v="92000"/>
    <x v="4"/>
    <x v="0"/>
  </r>
  <r>
    <n v="22543352864"/>
    <n v="20001280320346"/>
    <d v="2008-09-25T00:00:00"/>
    <n v="240"/>
    <n v="36"/>
    <n v="204"/>
    <n v="9.0000130087357189"/>
    <n v="130000"/>
    <n v="81791.44"/>
    <n v="110000"/>
    <x v="1"/>
    <x v="0"/>
  </r>
  <r>
    <n v="62243330172"/>
    <n v="20001330165225"/>
    <d v="2011-01-19T00:00:00"/>
    <n v="360"/>
    <n v="8"/>
    <n v="352"/>
    <n v="9.0000130087357189"/>
    <n v="139740"/>
    <n v="81153.64"/>
    <n v="82000"/>
    <x v="0"/>
    <x v="0"/>
  </r>
  <r>
    <n v="12893186890"/>
    <n v="72215230000301"/>
    <d v="2011-04-25T00:00:00"/>
    <n v="360"/>
    <n v="5"/>
    <n v="355"/>
    <n v="9.0000130087357189"/>
    <n v="153947.32"/>
    <n v="81100.42"/>
    <n v="81546.64"/>
    <x v="5"/>
    <x v="0"/>
  </r>
  <r>
    <n v="57905673553"/>
    <n v="20001280243961"/>
    <d v="2007-09-06T00:00:00"/>
    <n v="240"/>
    <n v="48"/>
    <n v="192"/>
    <n v="9.0000130087357189"/>
    <n v="120000"/>
    <n v="81606.98"/>
    <n v="96000"/>
    <x v="1"/>
    <x v="0"/>
  </r>
  <r>
    <n v="75740990068"/>
    <n v="71126230000224"/>
    <d v="2007-12-07T00:00:00"/>
    <n v="240"/>
    <n v="45"/>
    <n v="195"/>
    <n v="9.0000130087357189"/>
    <n v="120000"/>
    <n v="81512.25"/>
    <n v="96000"/>
    <x v="2"/>
    <x v="0"/>
  </r>
  <r>
    <n v="69838658804"/>
    <n v="70109230001080"/>
    <d v="2010-01-07T00:00:00"/>
    <n v="180"/>
    <n v="20"/>
    <n v="160"/>
    <n v="9.0000130087357189"/>
    <n v="143000"/>
    <n v="81756.820000000007"/>
    <n v="90000"/>
    <x v="5"/>
    <x v="0"/>
  </r>
  <r>
    <n v="24899462859"/>
    <n v="72045230000270"/>
    <d v="2007-12-20T00:00:00"/>
    <n v="240"/>
    <n v="45"/>
    <n v="195"/>
    <n v="9.0000130087357189"/>
    <n v="120000"/>
    <n v="81357.25"/>
    <n v="96000"/>
    <x v="2"/>
    <x v="0"/>
  </r>
  <r>
    <n v="15298336809"/>
    <n v="70011230000798"/>
    <d v="2008-11-21T00:00:00"/>
    <n v="240"/>
    <n v="34"/>
    <n v="206"/>
    <n v="9.0000130087357189"/>
    <n v="120000"/>
    <n v="81262.5"/>
    <n v="92064.63"/>
    <x v="4"/>
    <x v="0"/>
  </r>
  <r>
    <n v="8748511811"/>
    <n v="20001300002115"/>
    <d v="2008-04-28T00:00:00"/>
    <n v="240"/>
    <n v="41"/>
    <n v="199"/>
    <n v="9.0000130087357189"/>
    <n v="118000"/>
    <n v="81275.53"/>
    <n v="94400"/>
    <x v="2"/>
    <x v="0"/>
  </r>
  <r>
    <n v="67251536820"/>
    <n v="70205230000672"/>
    <d v="2010-02-04T00:00:00"/>
    <n v="120"/>
    <n v="19"/>
    <n v="101"/>
    <n v="9.0000130087357189"/>
    <n v="138000"/>
    <n v="82427.350000000006"/>
    <n v="95810.92"/>
    <x v="5"/>
    <x v="0"/>
  </r>
  <r>
    <n v="28052548802"/>
    <n v="20001330147464"/>
    <d v="2010-09-23T00:00:00"/>
    <n v="120"/>
    <n v="12"/>
    <n v="108"/>
    <n v="9.0000130087357189"/>
    <n v="151844"/>
    <n v="82154.990000000005"/>
    <n v="90000"/>
    <x v="5"/>
    <x v="0"/>
  </r>
  <r>
    <n v="12454057808"/>
    <n v="70081230001604"/>
    <d v="2009-05-19T00:00:00"/>
    <n v="360"/>
    <n v="28"/>
    <n v="332"/>
    <n v="9.0000130087357189"/>
    <n v="120000"/>
    <n v="80506.02"/>
    <n v="85370"/>
    <x v="2"/>
    <x v="0"/>
  </r>
  <r>
    <n v="25921263842"/>
    <n v="70105230002806"/>
    <d v="2009-05-26T00:00:00"/>
    <n v="240"/>
    <n v="28"/>
    <n v="212"/>
    <n v="9.0000130087357189"/>
    <n v="130000"/>
    <n v="80813.52"/>
    <n v="89718.29"/>
    <x v="2"/>
    <x v="0"/>
  </r>
  <r>
    <n v="80663664772"/>
    <n v="20001280261080"/>
    <d v="2007-11-28T00:00:00"/>
    <n v="240"/>
    <n v="46"/>
    <n v="194"/>
    <n v="9.0000130087357189"/>
    <n v="120000"/>
    <n v="80833.52"/>
    <n v="96000"/>
    <x v="2"/>
    <x v="0"/>
  </r>
  <r>
    <n v="16193598200"/>
    <n v="20001330121430"/>
    <d v="2009-12-16T00:00:00"/>
    <n v="120"/>
    <n v="21"/>
    <n v="99"/>
    <n v="9.0000130087357189"/>
    <n v="122457.68"/>
    <n v="82042.320000000007"/>
    <n v="97461.46"/>
    <x v="4"/>
    <x v="0"/>
  </r>
  <r>
    <n v="27687560833"/>
    <n v="70081230001892"/>
    <d v="2009-07-15T00:00:00"/>
    <n v="360"/>
    <n v="26"/>
    <n v="334"/>
    <n v="9.0000130087357189"/>
    <n v="105000"/>
    <n v="79994.320000000007"/>
    <n v="83522.460000000006"/>
    <x v="3"/>
    <x v="0"/>
  </r>
  <r>
    <n v="29757925810"/>
    <n v="70670230000279"/>
    <d v="2010-01-29T00:00:00"/>
    <n v="240"/>
    <n v="20"/>
    <n v="220"/>
    <n v="9.0000130087357189"/>
    <n v="143000"/>
    <n v="80330.36"/>
    <n v="86231.95"/>
    <x v="5"/>
    <x v="0"/>
  </r>
  <r>
    <n v="29494341856"/>
    <n v="72200230001040"/>
    <d v="2008-06-05T00:00:00"/>
    <n v="180"/>
    <n v="39"/>
    <n v="141"/>
    <n v="9.0000130087357189"/>
    <n v="137987.93"/>
    <n v="80942.28"/>
    <n v="99034.31"/>
    <x v="4"/>
    <x v="0"/>
  </r>
  <r>
    <n v="16144555897"/>
    <n v="72226230000358"/>
    <d v="2010-04-20T00:00:00"/>
    <n v="312"/>
    <n v="17"/>
    <n v="295"/>
    <n v="9.0000130087357189"/>
    <n v="140200"/>
    <n v="79867.100000000006"/>
    <n v="82910"/>
    <x v="5"/>
    <x v="0"/>
  </r>
  <r>
    <n v="70819394149"/>
    <n v="20001280326891"/>
    <d v="2008-10-28T00:00:00"/>
    <n v="300"/>
    <n v="35"/>
    <n v="265"/>
    <n v="9.0000130087357189"/>
    <n v="110000"/>
    <n v="79937.08"/>
    <n v="88000"/>
    <x v="4"/>
    <x v="0"/>
  </r>
  <r>
    <n v="52828158349"/>
    <n v="71179230000136"/>
    <d v="2009-01-12T00:00:00"/>
    <n v="240"/>
    <n v="32"/>
    <n v="208"/>
    <n v="9.0000130087357189"/>
    <n v="120000"/>
    <n v="80173.42"/>
    <n v="90000"/>
    <x v="3"/>
    <x v="0"/>
  </r>
  <r>
    <n v="21326411888"/>
    <n v="70008230000488"/>
    <d v="2008-11-03T00:00:00"/>
    <n v="360"/>
    <n v="34"/>
    <n v="326"/>
    <n v="9.0000130087357189"/>
    <n v="120000"/>
    <n v="79702.850000000006"/>
    <n v="85000"/>
    <x v="3"/>
    <x v="0"/>
  </r>
  <r>
    <n v="16647547843"/>
    <n v="70641230000534"/>
    <d v="2010-01-28T00:00:00"/>
    <n v="360"/>
    <n v="20"/>
    <n v="340"/>
    <n v="9.0000130087357189"/>
    <n v="138000"/>
    <n v="79648.38"/>
    <n v="82984.47"/>
    <x v="2"/>
    <x v="0"/>
  </r>
  <r>
    <n v="25571950811"/>
    <n v="70203230000501"/>
    <d v="2010-04-26T00:00:00"/>
    <n v="180"/>
    <n v="17"/>
    <n v="163"/>
    <n v="9.0000130087357189"/>
    <n v="142900"/>
    <n v="80410.48"/>
    <n v="87330.75"/>
    <x v="5"/>
    <x v="0"/>
  </r>
  <r>
    <n v="2453645951"/>
    <n v="72189230001879"/>
    <d v="2009-10-28T00:00:00"/>
    <n v="215"/>
    <n v="18"/>
    <n v="197"/>
    <n v="9.0000130087357189"/>
    <n v="120000"/>
    <n v="80051.5"/>
    <n v="90809.12"/>
    <x v="5"/>
    <x v="0"/>
  </r>
  <r>
    <n v="30723979880"/>
    <n v="70451230000512"/>
    <d v="2009-04-23T00:00:00"/>
    <n v="252"/>
    <n v="29"/>
    <n v="223"/>
    <n v="9.0000130087357189"/>
    <n v="131100"/>
    <n v="79892.67"/>
    <n v="88417.48"/>
    <x v="5"/>
    <x v="0"/>
  </r>
  <r>
    <n v="59992344687"/>
    <n v="72253230000150"/>
    <d v="2008-07-11T00:00:00"/>
    <n v="360"/>
    <n v="38"/>
    <n v="322"/>
    <n v="9.0000130087357189"/>
    <n v="115000"/>
    <n v="79493.88"/>
    <n v="92000"/>
    <x v="5"/>
    <x v="0"/>
  </r>
  <r>
    <n v="26444338867"/>
    <n v="20001310125023"/>
    <d v="2009-10-23T00:00:00"/>
    <n v="360"/>
    <n v="23"/>
    <n v="337"/>
    <n v="9.0000130087357189"/>
    <n v="104000"/>
    <n v="79349.820000000007"/>
    <n v="83200"/>
    <x v="4"/>
    <x v="0"/>
  </r>
  <r>
    <n v="22433284880"/>
    <n v="70157230000725"/>
    <d v="2008-12-19T00:00:00"/>
    <n v="360"/>
    <n v="33"/>
    <n v="327"/>
    <n v="9.0000130087357189"/>
    <n v="120000"/>
    <n v="79362.899999999994"/>
    <n v="85000"/>
    <x v="5"/>
    <x v="0"/>
  </r>
  <r>
    <n v="94432597291"/>
    <n v="20001330119460"/>
    <d v="2009-11-12T00:00:00"/>
    <n v="360"/>
    <n v="22"/>
    <n v="338"/>
    <n v="9.0000130087357189"/>
    <n v="129707.19"/>
    <n v="79312.399999999994"/>
    <n v="82700"/>
    <x v="5"/>
    <x v="0"/>
  </r>
  <r>
    <n v="33603081587"/>
    <n v="72291230000781"/>
    <d v="2009-11-17T00:00:00"/>
    <n v="360"/>
    <n v="22"/>
    <n v="338"/>
    <n v="9.0000130087357189"/>
    <n v="121831.18"/>
    <n v="79207.850000000006"/>
    <n v="82743.47"/>
    <x v="5"/>
    <x v="0"/>
  </r>
  <r>
    <n v="30141937807"/>
    <n v="70087230000666"/>
    <d v="2009-11-23T00:00:00"/>
    <n v="360"/>
    <n v="22"/>
    <n v="338"/>
    <n v="9.0000130087357189"/>
    <n v="131100.68"/>
    <n v="79183.58"/>
    <n v="82780.12"/>
    <x v="2"/>
    <x v="0"/>
  </r>
  <r>
    <n v="15119829856"/>
    <n v="20001330119991"/>
    <d v="2009-11-25T00:00:00"/>
    <n v="360"/>
    <n v="22"/>
    <n v="338"/>
    <n v="9.0000130087357189"/>
    <n v="120000"/>
    <n v="79167.28"/>
    <n v="82889"/>
    <x v="4"/>
    <x v="0"/>
  </r>
  <r>
    <n v="30319146863"/>
    <n v="20001330122984"/>
    <d v="2009-12-28T00:00:00"/>
    <n v="360"/>
    <n v="21"/>
    <n v="339"/>
    <n v="9.0000130087357189"/>
    <n v="120000"/>
    <n v="79157.59"/>
    <n v="82692.09"/>
    <x v="4"/>
    <x v="0"/>
  </r>
  <r>
    <n v="60608951820"/>
    <n v="74749230000058"/>
    <d v="2011-06-15T00:00:00"/>
    <n v="216"/>
    <n v="3"/>
    <n v="213"/>
    <n v="9.0000130087357189"/>
    <n v="125535.11"/>
    <n v="79577.27"/>
    <n v="80000"/>
    <x v="2"/>
    <x v="0"/>
  </r>
  <r>
    <n v="28506703832"/>
    <n v="70105230002920"/>
    <d v="2009-09-28T00:00:00"/>
    <n v="274"/>
    <n v="8"/>
    <n v="266"/>
    <n v="9.0000130087357189"/>
    <n v="134900"/>
    <n v="79237.649999999994"/>
    <n v="90396"/>
    <x v="5"/>
    <x v="0"/>
  </r>
  <r>
    <n v="29581434810"/>
    <n v="72076230002095"/>
    <d v="2009-10-13T00:00:00"/>
    <n v="132"/>
    <n v="23"/>
    <n v="109"/>
    <n v="9.0000130087357189"/>
    <n v="120000"/>
    <n v="80530.740000000005"/>
    <n v="95500"/>
    <x v="4"/>
    <x v="0"/>
  </r>
  <r>
    <n v="9088086826"/>
    <n v="72076230001692"/>
    <d v="2008-10-13T00:00:00"/>
    <n v="240"/>
    <n v="35"/>
    <n v="205"/>
    <n v="9.0000130087357189"/>
    <n v="120000"/>
    <n v="79377"/>
    <n v="90000"/>
    <x v="5"/>
    <x v="0"/>
  </r>
  <r>
    <n v="47077590259"/>
    <n v="70674230000077"/>
    <d v="2009-09-10T00:00:00"/>
    <n v="360"/>
    <n v="24"/>
    <n v="336"/>
    <n v="9.0000130087357189"/>
    <n v="120000"/>
    <n v="78809.38"/>
    <n v="82557.929999999993"/>
    <x v="6"/>
    <x v="0"/>
  </r>
  <r>
    <n v="21846602807"/>
    <n v="20001330122062"/>
    <d v="2009-12-23T00:00:00"/>
    <n v="240"/>
    <n v="21"/>
    <n v="219"/>
    <n v="9.0000130087357189"/>
    <n v="118051.87"/>
    <n v="79133.14"/>
    <n v="80559.8"/>
    <x v="5"/>
    <x v="0"/>
  </r>
  <r>
    <n v="67676995787"/>
    <n v="20001280220406"/>
    <d v="2007-06-28T00:00:00"/>
    <n v="240"/>
    <n v="51"/>
    <n v="189"/>
    <n v="9.0000130087357189"/>
    <n v="120000"/>
    <n v="79126.7"/>
    <n v="96000"/>
    <x v="2"/>
    <x v="0"/>
  </r>
  <r>
    <n v="69020507672"/>
    <n v="20001280352760"/>
    <d v="2009-04-28T00:00:00"/>
    <n v="360"/>
    <n v="29"/>
    <n v="331"/>
    <n v="9.0000130087357189"/>
    <n v="120000"/>
    <n v="78379.600000000006"/>
    <n v="83600"/>
    <x v="5"/>
    <x v="0"/>
  </r>
  <r>
    <n v="96655534887"/>
    <n v="70718230000919"/>
    <d v="2008-10-16T00:00:00"/>
    <n v="180"/>
    <n v="35"/>
    <n v="145"/>
    <n v="9.0000130087357189"/>
    <n v="120000"/>
    <n v="79226.880000000005"/>
    <n v="95250"/>
    <x v="5"/>
    <x v="0"/>
  </r>
  <r>
    <n v="16151261801"/>
    <n v="20001290071055"/>
    <d v="2008-08-15T00:00:00"/>
    <n v="180"/>
    <n v="37"/>
    <n v="143"/>
    <n v="9.0000130087357189"/>
    <n v="120000"/>
    <n v="79021.39"/>
    <n v="96000"/>
    <x v="0"/>
    <x v="0"/>
  </r>
  <r>
    <n v="95569057072"/>
    <n v="70105230001834"/>
    <d v="2008-06-27T00:00:00"/>
    <n v="120"/>
    <n v="39"/>
    <n v="81"/>
    <n v="9.0000130087357189"/>
    <n v="143099.10999999999"/>
    <n v="80051.63"/>
    <n v="114479"/>
    <x v="2"/>
    <x v="0"/>
  </r>
  <r>
    <n v="21993037802"/>
    <n v="20001310125155"/>
    <d v="2009-10-02T00:00:00"/>
    <n v="120"/>
    <n v="23"/>
    <n v="97"/>
    <n v="9.0000130087357189"/>
    <n v="120000"/>
    <n v="79453.59"/>
    <n v="96000"/>
    <x v="5"/>
    <x v="0"/>
  </r>
  <r>
    <n v="10421825740"/>
    <n v="70154230004220"/>
    <d v="2011-03-29T00:00:00"/>
    <n v="234"/>
    <n v="2"/>
    <n v="232"/>
    <n v="9.0000130087357189"/>
    <n v="120000"/>
    <n v="77981.37"/>
    <n v="80000"/>
    <x v="4"/>
    <x v="0"/>
  </r>
  <r>
    <n v="21922266833"/>
    <n v="70105230002814"/>
    <d v="2009-07-22T00:00:00"/>
    <n v="240"/>
    <n v="26"/>
    <n v="214"/>
    <n v="9.0000130087357189"/>
    <n v="131100"/>
    <n v="78040.56"/>
    <n v="85788.78"/>
    <x v="4"/>
    <x v="0"/>
  </r>
  <r>
    <n v="5359881763"/>
    <n v="20001230055240"/>
    <d v="2009-01-28T00:00:00"/>
    <n v="240"/>
    <n v="32"/>
    <n v="208"/>
    <n v="9.0000130087357189"/>
    <n v="110000"/>
    <n v="77984.19"/>
    <n v="88000"/>
    <x v="0"/>
    <x v="0"/>
  </r>
  <r>
    <n v="18305206874"/>
    <n v="20001280342463"/>
    <d v="2009-01-28T00:00:00"/>
    <n v="240"/>
    <n v="32"/>
    <n v="208"/>
    <n v="9.0000130087357189"/>
    <n v="110000"/>
    <n v="77984.19"/>
    <n v="88000"/>
    <x v="5"/>
    <x v="0"/>
  </r>
  <r>
    <n v="52543951334"/>
    <n v="20001280311096"/>
    <d v="2008-08-11T00:00:00"/>
    <n v="192"/>
    <n v="37"/>
    <n v="155"/>
    <n v="9.0000130087357189"/>
    <n v="120000"/>
    <n v="78312.25"/>
    <n v="92000"/>
    <x v="6"/>
    <x v="2"/>
  </r>
  <r>
    <n v="16366702888"/>
    <n v="70195230000205"/>
    <d v="2010-07-12T00:00:00"/>
    <n v="240"/>
    <n v="14"/>
    <n v="226"/>
    <n v="9.0000130087357189"/>
    <n v="129700"/>
    <n v="77710.399999999994"/>
    <n v="80000"/>
    <x v="3"/>
    <x v="5"/>
  </r>
  <r>
    <n v="28908135847"/>
    <n v="72076230001471"/>
    <d v="2008-04-24T00:00:00"/>
    <n v="240"/>
    <n v="41"/>
    <n v="199"/>
    <n v="9.0000130087357189"/>
    <n v="120000"/>
    <n v="77480.83"/>
    <n v="90000"/>
    <x v="5"/>
    <x v="0"/>
  </r>
  <r>
    <n v="26160544772"/>
    <n v="70154230001670"/>
    <d v="2008-06-24T00:00:00"/>
    <n v="180"/>
    <n v="39"/>
    <n v="141"/>
    <n v="9.0000130087357189"/>
    <n v="120000"/>
    <n v="77910.95"/>
    <n v="96000"/>
    <x v="4"/>
    <x v="0"/>
  </r>
  <r>
    <n v="418392854"/>
    <n v="20001310133158"/>
    <d v="2009-12-17T00:00:00"/>
    <n v="288"/>
    <n v="21"/>
    <n v="267"/>
    <n v="9.0000130087357189"/>
    <n v="117467.5"/>
    <n v="77099.11"/>
    <n v="81595.28"/>
    <x v="5"/>
    <x v="0"/>
  </r>
  <r>
    <n v="23906995020"/>
    <n v="20001330173996"/>
    <d v="2011-04-27T00:00:00"/>
    <n v="276"/>
    <n v="5"/>
    <n v="271"/>
    <n v="9.0000130087357189"/>
    <n v="182687.96"/>
    <n v="77037.38"/>
    <n v="77825.03"/>
    <x v="5"/>
    <x v="0"/>
  </r>
  <r>
    <n v="27881799870"/>
    <n v="73964230000016"/>
    <d v="2011-05-27T00:00:00"/>
    <n v="108"/>
    <n v="4"/>
    <n v="104"/>
    <n v="9.0000130087357189"/>
    <n v="151622"/>
    <n v="78359.039999999994"/>
    <n v="80831.960000000006"/>
    <x v="4"/>
    <x v="0"/>
  </r>
  <r>
    <n v="26792059870"/>
    <n v="20001310125350"/>
    <d v="2009-10-07T00:00:00"/>
    <n v="120"/>
    <n v="23"/>
    <n v="97"/>
    <n v="9.0000130087357189"/>
    <n v="120000"/>
    <n v="78481.63"/>
    <n v="95000"/>
    <x v="2"/>
    <x v="0"/>
  </r>
  <r>
    <n v="10117424897"/>
    <n v="70780230001279"/>
    <d v="2009-11-17T00:00:00"/>
    <n v="360"/>
    <n v="22"/>
    <n v="338"/>
    <n v="9.0000130087357189"/>
    <n v="149000"/>
    <n v="76581.52"/>
    <n v="80000"/>
    <x v="0"/>
    <x v="0"/>
  </r>
  <r>
    <n v="58514066587"/>
    <n v="20001280279753"/>
    <d v="2008-02-28T00:00:00"/>
    <n v="240"/>
    <n v="43"/>
    <n v="197"/>
    <n v="9.0000130087357189"/>
    <n v="115000"/>
    <n v="76801.08"/>
    <n v="90000"/>
    <x v="5"/>
    <x v="0"/>
  </r>
  <r>
    <n v="566736802"/>
    <n v="72017230001115"/>
    <d v="2009-09-25T00:00:00"/>
    <n v="288"/>
    <n v="24"/>
    <n v="264"/>
    <n v="9.0000130087357189"/>
    <n v="120000"/>
    <n v="76293.119999999995"/>
    <n v="79811.320000000007"/>
    <x v="0"/>
    <x v="2"/>
  </r>
  <r>
    <n v="4967351875"/>
    <n v="70435230000626"/>
    <d v="2007-12-10T00:00:00"/>
    <n v="240"/>
    <n v="45"/>
    <n v="195"/>
    <n v="9.0000130087357189"/>
    <n v="120000"/>
    <n v="76576.820000000007"/>
    <n v="90000"/>
    <x v="5"/>
    <x v="0"/>
  </r>
  <r>
    <n v="6580476800"/>
    <n v="20001300007630"/>
    <d v="2008-11-28T00:00:00"/>
    <n v="336"/>
    <n v="34"/>
    <n v="302"/>
    <n v="9.0000130087357189"/>
    <n v="102000"/>
    <n v="76139.81"/>
    <n v="81600"/>
    <x v="4"/>
    <x v="0"/>
  </r>
  <r>
    <n v="27384541867"/>
    <n v="20001280343915"/>
    <d v="2009-02-09T00:00:00"/>
    <n v="300"/>
    <n v="31"/>
    <n v="269"/>
    <n v="9.0000130087357189"/>
    <n v="100000"/>
    <n v="76226.63"/>
    <n v="78000"/>
    <x v="3"/>
    <x v="0"/>
  </r>
  <r>
    <n v="22568477806"/>
    <n v="70203230000463"/>
    <d v="2010-04-26T00:00:00"/>
    <n v="180"/>
    <n v="17"/>
    <n v="163"/>
    <n v="9.0000130087357189"/>
    <n v="124601.42"/>
    <n v="76699.259999999995"/>
    <n v="83300.17"/>
    <x v="5"/>
    <x v="0"/>
  </r>
  <r>
    <n v="55918697268"/>
    <n v="20001330121988"/>
    <d v="2009-12-23T00:00:00"/>
    <n v="180"/>
    <n v="21"/>
    <n v="159"/>
    <n v="9.0000130087357189"/>
    <n v="132265.79"/>
    <n v="76694.710000000006"/>
    <n v="85264.71"/>
    <x v="4"/>
    <x v="0"/>
  </r>
  <r>
    <n v="6235054955"/>
    <n v="20001330164890"/>
    <d v="2011-01-18T00:00:00"/>
    <n v="336"/>
    <n v="8"/>
    <n v="328"/>
    <n v="9.0000130087357189"/>
    <n v="129000"/>
    <n v="75794.16"/>
    <n v="75000"/>
    <x v="3"/>
    <x v="1"/>
  </r>
  <r>
    <n v="21989104894"/>
    <n v="70205230000710"/>
    <d v="2010-01-29T00:00:00"/>
    <n v="300"/>
    <n v="20"/>
    <n v="280"/>
    <n v="9.0000130087357189"/>
    <n v="138000"/>
    <n v="75879.94"/>
    <n v="80000"/>
    <x v="0"/>
    <x v="0"/>
  </r>
  <r>
    <n v="92866220587"/>
    <n v="72291230000650"/>
    <d v="2009-08-28T00:00:00"/>
    <n v="360"/>
    <n v="25"/>
    <n v="335"/>
    <n v="9.0000130087357189"/>
    <n v="115615.06"/>
    <n v="75701.11"/>
    <n v="79995.179999999993"/>
    <x v="4"/>
    <x v="0"/>
  </r>
  <r>
    <n v="65175077520"/>
    <n v="72291230000811"/>
    <d v="2009-11-26T00:00:00"/>
    <n v="240"/>
    <n v="22"/>
    <n v="218"/>
    <n v="9.0000130087357189"/>
    <n v="140645.75"/>
    <n v="76068.22"/>
    <n v="82332.09"/>
    <x v="5"/>
    <x v="0"/>
  </r>
  <r>
    <n v="2155811721"/>
    <n v="20001280334150"/>
    <d v="2008-11-28T00:00:00"/>
    <n v="300"/>
    <n v="34"/>
    <n v="266"/>
    <n v="9.0000130087357189"/>
    <n v="104600"/>
    <n v="75836.460000000006"/>
    <n v="83360"/>
    <x v="4"/>
    <x v="0"/>
  </r>
  <r>
    <n v="10802874851"/>
    <n v="70036230000190"/>
    <d v="2009-01-05T00:00:00"/>
    <n v="360"/>
    <n v="32"/>
    <n v="328"/>
    <n v="9.0000130087357189"/>
    <n v="119000"/>
    <n v="75670.23"/>
    <n v="75000"/>
    <x v="4"/>
    <x v="0"/>
  </r>
  <r>
    <n v="3065481600"/>
    <n v="20001310120242"/>
    <d v="2009-08-27T00:00:00"/>
    <n v="120"/>
    <n v="25"/>
    <n v="95"/>
    <n v="9.0000130087357189"/>
    <n v="120000"/>
    <n v="77348.77"/>
    <n v="96000"/>
    <x v="5"/>
    <x v="0"/>
  </r>
  <r>
    <n v="8322103743"/>
    <n v="70127230001797"/>
    <d v="2009-07-28T00:00:00"/>
    <n v="360"/>
    <n v="26"/>
    <n v="334"/>
    <n v="9.0000130087357189"/>
    <n v="100000"/>
    <n v="75536.850000000006"/>
    <n v="80000"/>
    <x v="5"/>
    <x v="0"/>
  </r>
  <r>
    <n v="68546327220"/>
    <n v="20001330124103"/>
    <d v="2010-01-29T00:00:00"/>
    <n v="360"/>
    <n v="19"/>
    <n v="341"/>
    <n v="9.0000130087357189"/>
    <n v="128414.43"/>
    <n v="75518"/>
    <n v="78000"/>
    <x v="1"/>
    <x v="0"/>
  </r>
  <r>
    <n v="21712354892"/>
    <n v="70319230001527"/>
    <d v="2009-12-21T00:00:00"/>
    <n v="240"/>
    <n v="21"/>
    <n v="219"/>
    <n v="9.0000130087357189"/>
    <n v="105504"/>
    <n v="75786.929999999993"/>
    <n v="81500"/>
    <x v="5"/>
    <x v="0"/>
  </r>
  <r>
    <n v="82107068968"/>
    <n v="72131230000358"/>
    <d v="2009-05-21T00:00:00"/>
    <n v="360"/>
    <n v="28"/>
    <n v="332"/>
    <n v="9.0000130087357189"/>
    <n v="100000"/>
    <n v="75377.75"/>
    <n v="80000"/>
    <x v="3"/>
    <x v="0"/>
  </r>
  <r>
    <n v="64497852253"/>
    <n v="20001330129580"/>
    <d v="2010-04-09T00:00:00"/>
    <n v="360"/>
    <n v="17"/>
    <n v="343"/>
    <n v="9.0000130087357189"/>
    <n v="123889.92"/>
    <n v="75352.78"/>
    <n v="77500"/>
    <x v="1"/>
    <x v="0"/>
  </r>
  <r>
    <n v="12891644875"/>
    <n v="70105230002520"/>
    <d v="2009-04-24T00:00:00"/>
    <n v="300"/>
    <n v="29"/>
    <n v="271"/>
    <n v="9.0000130087357189"/>
    <n v="138000"/>
    <n v="75508.19"/>
    <n v="81948.759999999995"/>
    <x v="3"/>
    <x v="0"/>
  </r>
  <r>
    <n v="12713794811"/>
    <n v="73719230000050"/>
    <d v="2011-06-16T00:00:00"/>
    <n v="360"/>
    <n v="3"/>
    <n v="357"/>
    <n v="9.0000130087357189"/>
    <n v="149845.24"/>
    <n v="74994.2"/>
    <n v="75000"/>
    <x v="5"/>
    <x v="0"/>
  </r>
  <r>
    <n v="18808690806"/>
    <n v="20001280261757"/>
    <d v="2007-11-28T00:00:00"/>
    <n v="240"/>
    <n v="46"/>
    <n v="194"/>
    <n v="9.0000130087357189"/>
    <n v="112000"/>
    <n v="75444.429999999993"/>
    <n v="89600"/>
    <x v="4"/>
    <x v="0"/>
  </r>
  <r>
    <n v="10730800482"/>
    <n v="70205230000834"/>
    <d v="2010-02-26T00:00:00"/>
    <n v="240"/>
    <n v="19"/>
    <n v="221"/>
    <n v="9.0000130087357189"/>
    <n v="138000"/>
    <n v="75226.009999999995"/>
    <n v="80343.820000000007"/>
    <x v="4"/>
    <x v="0"/>
  </r>
  <r>
    <n v="5936648842"/>
    <n v="20001280245336"/>
    <d v="2007-09-14T00:00:00"/>
    <n v="240"/>
    <n v="48"/>
    <n v="192"/>
    <n v="9.0000130087357189"/>
    <n v="120000"/>
    <n v="75347.5"/>
    <n v="90000"/>
    <x v="3"/>
    <x v="0"/>
  </r>
  <r>
    <n v="5428888741"/>
    <n v="20001280215526"/>
    <d v="2007-04-23T00:00:00"/>
    <n v="240"/>
    <n v="53"/>
    <n v="187"/>
    <n v="9.0000130087357189"/>
    <n v="115000"/>
    <n v="75367.259999999995"/>
    <n v="92000"/>
    <x v="2"/>
    <x v="0"/>
  </r>
  <r>
    <n v="25982687847"/>
    <n v="70205230000656"/>
    <d v="2010-01-07T00:00:00"/>
    <n v="240"/>
    <n v="20"/>
    <n v="220"/>
    <n v="9.0000130087357189"/>
    <n v="138000"/>
    <n v="75166.12"/>
    <n v="78200.259999999995"/>
    <x v="6"/>
    <x v="1"/>
  </r>
  <r>
    <n v="25459596858"/>
    <n v="70205230000524"/>
    <d v="2010-01-29T00:00:00"/>
    <n v="360"/>
    <n v="20"/>
    <n v="340"/>
    <n v="9.0000130087357189"/>
    <n v="138000"/>
    <n v="74792.91"/>
    <n v="77067.199999999997"/>
    <x v="5"/>
    <x v="0"/>
  </r>
  <r>
    <n v="24608680811"/>
    <n v="73875230000090"/>
    <d v="2011-05-27T00:00:00"/>
    <n v="120"/>
    <n v="4"/>
    <n v="116"/>
    <n v="9.0000130087357189"/>
    <n v="149320.15"/>
    <n v="75979.47"/>
    <n v="78077"/>
    <x v="4"/>
    <x v="0"/>
  </r>
  <r>
    <n v="29414655883"/>
    <n v="70205230000508"/>
    <d v="2009-12-29T00:00:00"/>
    <n v="180"/>
    <n v="20"/>
    <n v="160"/>
    <n v="9.0000130087357189"/>
    <n v="138000"/>
    <n v="75428.39"/>
    <n v="82869.55"/>
    <x v="5"/>
    <x v="0"/>
  </r>
  <r>
    <n v="27063537830"/>
    <n v="74428230000021"/>
    <d v="2011-06-30T00:00:00"/>
    <n v="180"/>
    <n v="3"/>
    <n v="177"/>
    <n v="9.0000130087357189"/>
    <n v="145700"/>
    <n v="75081.95"/>
    <n v="75000"/>
    <x v="4"/>
    <x v="0"/>
  </r>
  <r>
    <n v="97782491053"/>
    <n v="20001330170741"/>
    <d v="2011-02-28T00:00:00"/>
    <n v="360"/>
    <n v="7"/>
    <n v="353"/>
    <n v="9.0000130087357189"/>
    <n v="154046.70000000001"/>
    <n v="74182.47"/>
    <n v="75000"/>
    <x v="5"/>
    <x v="0"/>
  </r>
  <r>
    <n v="13722962803"/>
    <n v="20001280283386"/>
    <d v="2008-03-17T00:00:00"/>
    <n v="240"/>
    <n v="42"/>
    <n v="198"/>
    <n v="9.0000130087357189"/>
    <n v="120000"/>
    <n v="74548.47"/>
    <n v="86720"/>
    <x v="4"/>
    <x v="0"/>
  </r>
  <r>
    <n v="15282686104"/>
    <n v="20001310123420"/>
    <d v="2009-09-23T00:00:00"/>
    <n v="240"/>
    <n v="24"/>
    <n v="216"/>
    <n v="9.0000130087357189"/>
    <n v="120000"/>
    <n v="74411.31"/>
    <n v="80000"/>
    <x v="5"/>
    <x v="0"/>
  </r>
  <r>
    <n v="63514931453"/>
    <n v="20001280338490"/>
    <d v="2008-12-26T00:00:00"/>
    <n v="180"/>
    <n v="33"/>
    <n v="147"/>
    <n v="9.0000130087357189"/>
    <n v="120000"/>
    <n v="74873.53"/>
    <n v="86800"/>
    <x v="4"/>
    <x v="0"/>
  </r>
  <r>
    <n v="234505761"/>
    <n v="20001230052828"/>
    <d v="2007-07-27T00:00:00"/>
    <n v="240"/>
    <n v="50"/>
    <n v="190"/>
    <n v="9.0000130087357189"/>
    <n v="120000"/>
    <n v="74461.67"/>
    <n v="90000"/>
    <x v="0"/>
    <x v="0"/>
  </r>
  <r>
    <n v="65567692900"/>
    <n v="20001280268875"/>
    <d v="2007-12-28T00:00:00"/>
    <n v="240"/>
    <n v="45"/>
    <n v="195"/>
    <n v="9.0000130087357189"/>
    <n v="110000"/>
    <n v="74427.03"/>
    <n v="88000"/>
    <x v="5"/>
    <x v="0"/>
  </r>
  <r>
    <n v="27977201801"/>
    <n v="70288230000128"/>
    <d v="2008-09-02T00:00:00"/>
    <n v="180"/>
    <n v="36"/>
    <n v="144"/>
    <n v="9.0000130087357189"/>
    <n v="120000"/>
    <n v="74806.25"/>
    <n v="90000"/>
    <x v="5"/>
    <x v="0"/>
  </r>
  <r>
    <n v="97072192620"/>
    <n v="20001280308427"/>
    <d v="2007-06-28T00:00:00"/>
    <n v="240"/>
    <n v="51"/>
    <n v="189"/>
    <n v="9.0000130087357189"/>
    <n v="120000"/>
    <n v="74408.77"/>
    <n v="90000"/>
    <x v="2"/>
    <x v="0"/>
  </r>
  <r>
    <n v="45613028249"/>
    <n v="20001330119851"/>
    <d v="2009-11-26T00:00:00"/>
    <n v="204"/>
    <n v="22"/>
    <n v="182"/>
    <n v="9.0000130087357189"/>
    <n v="130899.41"/>
    <n v="74307.039999999994"/>
    <n v="81884.27"/>
    <x v="4"/>
    <x v="0"/>
  </r>
  <r>
    <n v="26221427819"/>
    <n v="20001310130205"/>
    <d v="2009-11-24T00:00:00"/>
    <n v="240"/>
    <n v="22"/>
    <n v="218"/>
    <n v="9.0000130087357189"/>
    <n v="125000"/>
    <n v="73956.289999999994"/>
    <n v="80000"/>
    <x v="2"/>
    <x v="0"/>
  </r>
  <r>
    <n v="30105755800"/>
    <n v="70437230000223"/>
    <d v="2009-09-01T00:00:00"/>
    <n v="240"/>
    <n v="24"/>
    <n v="216"/>
    <n v="9.0000130087357189"/>
    <n v="100000"/>
    <n v="73757.06"/>
    <n v="80000"/>
    <x v="5"/>
    <x v="0"/>
  </r>
  <r>
    <n v="1199551643"/>
    <n v="20001280349263"/>
    <d v="2009-03-27T00:00:00"/>
    <n v="300"/>
    <n v="30"/>
    <n v="270"/>
    <n v="9.0000130087357189"/>
    <n v="100000"/>
    <n v="73464.86"/>
    <n v="80000"/>
    <x v="4"/>
    <x v="0"/>
  </r>
  <r>
    <n v="17537627827"/>
    <n v="20001280356685"/>
    <d v="2009-05-28T00:00:00"/>
    <n v="360"/>
    <n v="28"/>
    <n v="332"/>
    <n v="9.0000130087357189"/>
    <n v="120000"/>
    <n v="73302.45"/>
    <n v="78000"/>
    <x v="4"/>
    <x v="0"/>
  </r>
  <r>
    <n v="22746452804"/>
    <n v="20001330110439"/>
    <d v="2009-07-13T00:00:00"/>
    <n v="360"/>
    <n v="26"/>
    <n v="334"/>
    <n v="9.0000130087357189"/>
    <n v="117076.33"/>
    <n v="73285.91"/>
    <n v="77000"/>
    <x v="4"/>
    <x v="0"/>
  </r>
  <r>
    <n v="32239686871"/>
    <n v="20001280318090"/>
    <d v="2008-09-16T00:00:00"/>
    <n v="300"/>
    <n v="35"/>
    <n v="265"/>
    <n v="9.0000130087357189"/>
    <n v="100000"/>
    <n v="73233.75"/>
    <n v="80000"/>
    <x v="3"/>
    <x v="0"/>
  </r>
  <r>
    <n v="12789880840"/>
    <n v="20001330155602"/>
    <d v="2010-11-18T00:00:00"/>
    <n v="120"/>
    <n v="10"/>
    <n v="110"/>
    <n v="9.0000130087357189"/>
    <n v="143700"/>
    <n v="74417.14"/>
    <n v="80000"/>
    <x v="5"/>
    <x v="0"/>
  </r>
  <r>
    <n v="81431090700"/>
    <n v="20001280333677"/>
    <d v="2008-11-28T00:00:00"/>
    <n v="300"/>
    <n v="34"/>
    <n v="266"/>
    <n v="9.0000130087357189"/>
    <n v="100000"/>
    <n v="72779.460000000006"/>
    <n v="80000"/>
    <x v="5"/>
    <x v="0"/>
  </r>
  <r>
    <n v="1743206801"/>
    <n v="70011230001158"/>
    <d v="2009-08-28T00:00:00"/>
    <n v="240"/>
    <n v="25"/>
    <n v="215"/>
    <n v="9.0000130087357189"/>
    <n v="120000"/>
    <n v="72880.820000000007"/>
    <n v="80000"/>
    <x v="2"/>
    <x v="0"/>
  </r>
  <r>
    <n v="92132170053"/>
    <n v="72256230001330"/>
    <d v="2008-03-28T00:00:00"/>
    <n v="240"/>
    <n v="42"/>
    <n v="198"/>
    <n v="9.0000130087357189"/>
    <n v="118000"/>
    <n v="72851.259999999995"/>
    <n v="85000"/>
    <x v="1"/>
    <x v="0"/>
  </r>
  <r>
    <n v="28327510835"/>
    <n v="70205230000605"/>
    <d v="2010-01-20T00:00:00"/>
    <n v="360"/>
    <n v="20"/>
    <n v="340"/>
    <n v="9.0000130087357189"/>
    <n v="138000"/>
    <n v="72176.72"/>
    <n v="75000"/>
    <x v="5"/>
    <x v="0"/>
  </r>
  <r>
    <n v="17368713829"/>
    <n v="72167230000359"/>
    <d v="2008-12-05T00:00:00"/>
    <n v="360"/>
    <n v="33"/>
    <n v="327"/>
    <n v="9.0000130087357189"/>
    <n v="120000"/>
    <n v="72168.509999999995"/>
    <n v="77000"/>
    <x v="4"/>
    <x v="0"/>
  </r>
  <r>
    <n v="21498262830"/>
    <n v="20001300015896"/>
    <d v="2009-06-10T00:00:00"/>
    <n v="240"/>
    <n v="27"/>
    <n v="213"/>
    <n v="9.0000130087357189"/>
    <n v="116424.61"/>
    <n v="72405.350000000006"/>
    <n v="74134.55"/>
    <x v="4"/>
    <x v="0"/>
  </r>
  <r>
    <n v="31168867843"/>
    <n v="20001290071128"/>
    <d v="2008-08-19T00:00:00"/>
    <n v="144"/>
    <n v="37"/>
    <n v="107"/>
    <n v="9.0000130087357189"/>
    <n v="120000"/>
    <n v="73387.460000000006"/>
    <n v="95309.96"/>
    <x v="0"/>
    <x v="0"/>
  </r>
  <r>
    <n v="4330225662"/>
    <n v="72288230000439"/>
    <d v="2008-10-28T00:00:00"/>
    <n v="360"/>
    <n v="35"/>
    <n v="325"/>
    <n v="9.0000130087357189"/>
    <n v="120000"/>
    <n v="71900.89"/>
    <n v="95730"/>
    <x v="4"/>
    <x v="0"/>
  </r>
  <r>
    <n v="46672583068"/>
    <n v="20001280280018"/>
    <d v="2008-02-28T00:00:00"/>
    <n v="180"/>
    <n v="43"/>
    <n v="137"/>
    <n v="9.0000130087357189"/>
    <n v="115000"/>
    <n v="72796"/>
    <n v="92000"/>
    <x v="5"/>
    <x v="0"/>
  </r>
  <r>
    <n v="52006328204"/>
    <n v="70674230000239"/>
    <d v="2011-05-23T00:00:00"/>
    <n v="240"/>
    <n v="4"/>
    <n v="236"/>
    <n v="9.0000130087357189"/>
    <n v="125767.27"/>
    <n v="71898.84"/>
    <n v="72531.350000000006"/>
    <x v="4"/>
    <x v="0"/>
  </r>
  <r>
    <n v="41442393653"/>
    <n v="20001280201029"/>
    <d v="2007-01-03T00:00:00"/>
    <n v="240"/>
    <n v="56"/>
    <n v="184"/>
    <n v="9.0000130087357189"/>
    <n v="120000"/>
    <n v="72111.92"/>
    <n v="88500"/>
    <x v="1"/>
    <x v="0"/>
  </r>
  <r>
    <n v="31042128804"/>
    <n v="72215230000620"/>
    <d v="2011-06-10T00:00:00"/>
    <n v="360"/>
    <n v="3"/>
    <n v="357"/>
    <n v="9.0000130087357189"/>
    <n v="149572.23000000001"/>
    <n v="71522.19"/>
    <n v="71411.570000000007"/>
    <x v="5"/>
    <x v="0"/>
  </r>
  <r>
    <n v="91105242153"/>
    <n v="20001280268956"/>
    <d v="2007-12-28T00:00:00"/>
    <n v="240"/>
    <n v="45"/>
    <n v="195"/>
    <n v="9.0000130087357189"/>
    <n v="105000"/>
    <n v="71991.89"/>
    <n v="84000"/>
    <x v="3"/>
    <x v="0"/>
  </r>
  <r>
    <n v="94758646872"/>
    <n v="70079230000541"/>
    <d v="2008-02-28T00:00:00"/>
    <n v="180"/>
    <n v="42"/>
    <n v="138"/>
    <n v="9.0000130087357189"/>
    <n v="120000"/>
    <n v="72330.399999999994"/>
    <n v="90000"/>
    <x v="2"/>
    <x v="0"/>
  </r>
  <r>
    <n v="40808114204"/>
    <n v="74587230000058"/>
    <d v="2011-05-19T00:00:00"/>
    <n v="144"/>
    <n v="4"/>
    <n v="140"/>
    <n v="9.0000130087357189"/>
    <n v="138839.16"/>
    <n v="72222.740000000005"/>
    <n v="72527.399999999994"/>
    <x v="4"/>
    <x v="0"/>
  </r>
  <r>
    <n v="30704253801"/>
    <n v="20001280347783"/>
    <d v="2009-03-16T00:00:00"/>
    <n v="240"/>
    <n v="30"/>
    <n v="210"/>
    <n v="9.0000130087357189"/>
    <n v="100000"/>
    <n v="71684.53"/>
    <n v="80000"/>
    <x v="4"/>
    <x v="0"/>
  </r>
  <r>
    <n v="26693177824"/>
    <n v="70574230000321"/>
    <d v="2009-12-18T00:00:00"/>
    <n v="180"/>
    <n v="21"/>
    <n v="159"/>
    <n v="9.0000130087357189"/>
    <n v="138000"/>
    <n v="71950.710000000006"/>
    <n v="80000"/>
    <x v="5"/>
    <x v="0"/>
  </r>
  <r>
    <n v="66956889234"/>
    <n v="20001330121490"/>
    <d v="2009-12-17T00:00:00"/>
    <n v="180"/>
    <n v="21"/>
    <n v="159"/>
    <n v="9.0000130087357189"/>
    <n v="129820.49"/>
    <n v="71902.73"/>
    <n v="79864.69"/>
    <x v="4"/>
    <x v="0"/>
  </r>
  <r>
    <n v="21505772249"/>
    <n v="20001330112326"/>
    <d v="2009-07-27T00:00:00"/>
    <n v="240"/>
    <n v="26"/>
    <n v="214"/>
    <n v="9.0000130087357189"/>
    <n v="127022.01"/>
    <n v="71490.48"/>
    <n v="78726.41"/>
    <x v="1"/>
    <x v="0"/>
  </r>
  <r>
    <n v="27137259847"/>
    <n v="70194230000525"/>
    <d v="2009-11-05T00:00:00"/>
    <n v="360"/>
    <n v="22"/>
    <n v="338"/>
    <n v="9.0000130087357189"/>
    <n v="120000"/>
    <n v="71048.77"/>
    <n v="74000"/>
    <x v="5"/>
    <x v="0"/>
  </r>
  <r>
    <n v="22209783895"/>
    <n v="20001330124332"/>
    <d v="2010-01-28T00:00:00"/>
    <n v="240"/>
    <n v="20"/>
    <n v="220"/>
    <n v="9.0000130087357189"/>
    <n v="100574.05"/>
    <n v="71196.12"/>
    <n v="76426.009999999995"/>
    <x v="2"/>
    <x v="0"/>
  </r>
  <r>
    <n v="6979219804"/>
    <n v="20001330152182"/>
    <d v="2010-10-25T00:00:00"/>
    <n v="360"/>
    <n v="11"/>
    <n v="349"/>
    <n v="9.0000130087357189"/>
    <n v="116790"/>
    <n v="70698.240000000005"/>
    <n v="72000"/>
    <x v="2"/>
    <x v="0"/>
  </r>
  <r>
    <n v="15511460885"/>
    <n v="70103230000530"/>
    <d v="2009-12-01T00:00:00"/>
    <n v="120"/>
    <n v="21"/>
    <n v="99"/>
    <n v="9.0000130087357189"/>
    <n v="120000"/>
    <n v="72196.42"/>
    <n v="80000"/>
    <x v="5"/>
    <x v="0"/>
  </r>
  <r>
    <n v="8957464760"/>
    <n v="20001310138761"/>
    <d v="2011-01-04T00:00:00"/>
    <n v="240"/>
    <n v="8"/>
    <n v="232"/>
    <n v="9.0000130087357189"/>
    <n v="90000"/>
    <n v="70740.86"/>
    <n v="72000"/>
    <x v="4"/>
    <x v="0"/>
  </r>
  <r>
    <n v="38508842520"/>
    <n v="70040230000597"/>
    <d v="2009-12-18T00:00:00"/>
    <n v="168"/>
    <n v="21"/>
    <n v="147"/>
    <n v="9.0000130087357189"/>
    <n v="110000"/>
    <n v="71271.839999999997"/>
    <n v="80000"/>
    <x v="5"/>
    <x v="0"/>
  </r>
  <r>
    <n v="5935528819"/>
    <n v="20001330125703"/>
    <d v="2010-02-25T00:00:00"/>
    <n v="240"/>
    <n v="19"/>
    <n v="221"/>
    <n v="9.0000130087357189"/>
    <n v="113554.61"/>
    <n v="70766.649999999994"/>
    <n v="73000"/>
    <x v="0"/>
    <x v="0"/>
  </r>
  <r>
    <n v="7038369784"/>
    <n v="72291230000692"/>
    <d v="2009-09-18T00:00:00"/>
    <n v="360"/>
    <n v="24"/>
    <n v="336"/>
    <n v="9.0000130087357189"/>
    <n v="123146"/>
    <n v="70374.17"/>
    <n v="74000"/>
    <x v="5"/>
    <x v="0"/>
  </r>
  <r>
    <n v="67651666704"/>
    <n v="20001270068164"/>
    <d v="2007-09-28T00:00:00"/>
    <n v="240"/>
    <n v="48"/>
    <n v="192"/>
    <n v="9.0000130087357189"/>
    <n v="106000"/>
    <n v="70750.600000000006"/>
    <n v="84800"/>
    <x v="2"/>
    <x v="0"/>
  </r>
  <r>
    <n v="9905049053"/>
    <n v="20001330139739"/>
    <d v="2010-07-27T00:00:00"/>
    <n v="180"/>
    <n v="14"/>
    <n v="166"/>
    <n v="9.0000130087357189"/>
    <n v="147709"/>
    <n v="70864.460000000006"/>
    <n v="75700"/>
    <x v="3"/>
    <x v="0"/>
  </r>
  <r>
    <n v="74831593087"/>
    <n v="20001330139828"/>
    <d v="2010-09-10T00:00:00"/>
    <n v="240"/>
    <n v="12"/>
    <n v="228"/>
    <n v="9.0000130087357189"/>
    <n v="162175"/>
    <n v="70388.45"/>
    <n v="72827"/>
    <x v="5"/>
    <x v="0"/>
  </r>
  <r>
    <n v="29725779819"/>
    <n v="20001320106692"/>
    <d v="2009-09-30T00:00:00"/>
    <n v="228"/>
    <n v="23"/>
    <n v="205"/>
    <n v="9.0000130087357189"/>
    <n v="99850"/>
    <n v="70364.91"/>
    <n v="76363.179999999993"/>
    <x v="4"/>
    <x v="0"/>
  </r>
  <r>
    <n v="20630983879"/>
    <n v="70642230000753"/>
    <d v="2008-01-17T00:00:00"/>
    <n v="180"/>
    <n v="44"/>
    <n v="136"/>
    <n v="9.0000130087357189"/>
    <n v="120000"/>
    <n v="70860.88"/>
    <n v="89900"/>
    <x v="2"/>
    <x v="0"/>
  </r>
  <r>
    <n v="27986979801"/>
    <n v="20001300007729"/>
    <d v="2008-11-28T00:00:00"/>
    <n v="180"/>
    <n v="34"/>
    <n v="146"/>
    <n v="9.0000130087357189"/>
    <n v="109000"/>
    <n v="70739.259999999995"/>
    <n v="85000"/>
    <x v="2"/>
    <x v="0"/>
  </r>
  <r>
    <n v="30069777420"/>
    <n v="72291230000722"/>
    <d v="2009-11-11T00:00:00"/>
    <n v="180"/>
    <n v="22"/>
    <n v="158"/>
    <n v="9.0000130087357189"/>
    <n v="115984.94"/>
    <n v="70575.91"/>
    <n v="78608.09"/>
    <x v="4"/>
    <x v="0"/>
  </r>
  <r>
    <n v="1321431600"/>
    <n v="20001280334517"/>
    <d v="2008-11-28T00:00:00"/>
    <n v="360"/>
    <n v="34"/>
    <n v="326"/>
    <n v="9.0000130087357189"/>
    <n v="94000"/>
    <n v="69870.36"/>
    <n v="75200"/>
    <x v="2"/>
    <x v="0"/>
  </r>
  <r>
    <n v="1291139800"/>
    <n v="20001280269103"/>
    <d v="2007-12-28T00:00:00"/>
    <n v="240"/>
    <n v="45"/>
    <n v="195"/>
    <n v="9.0000130087357189"/>
    <n v="105000"/>
    <n v="70198.75"/>
    <n v="83000"/>
    <x v="1"/>
    <x v="0"/>
  </r>
  <r>
    <n v="14956934220"/>
    <n v="74587230000147"/>
    <d v="2011-05-19T00:00:00"/>
    <n v="72"/>
    <n v="4"/>
    <n v="68"/>
    <n v="9.0000130087357189"/>
    <n v="133740.34"/>
    <n v="72220.2"/>
    <n v="75823.7"/>
    <x v="5"/>
    <x v="0"/>
  </r>
  <r>
    <n v="7060177817"/>
    <n v="70037230000678"/>
    <d v="2009-08-21T00:00:00"/>
    <n v="180"/>
    <n v="25"/>
    <n v="155"/>
    <n v="9.0000130087357189"/>
    <n v="100000"/>
    <n v="70265.7"/>
    <n v="80000"/>
    <x v="0"/>
    <x v="0"/>
  </r>
  <r>
    <n v="29780823808"/>
    <n v="72006230000563"/>
    <d v="2010-05-26T00:00:00"/>
    <n v="228"/>
    <n v="16"/>
    <n v="212"/>
    <n v="9.0000130087357189"/>
    <n v="161000"/>
    <n v="69833.19"/>
    <n v="73908.37"/>
    <x v="5"/>
    <x v="0"/>
  </r>
  <r>
    <n v="16156271899"/>
    <n v="20001280347767"/>
    <d v="2009-03-13T00:00:00"/>
    <n v="360"/>
    <n v="30"/>
    <n v="330"/>
    <n v="9.0000130087357189"/>
    <n v="120000"/>
    <n v="69466.94"/>
    <n v="74000"/>
    <x v="5"/>
    <x v="0"/>
  </r>
  <r>
    <n v="82615756168"/>
    <n v="20001280256966"/>
    <d v="2007-11-27T00:00:00"/>
    <n v="240"/>
    <n v="46"/>
    <n v="194"/>
    <n v="9.0000130087357189"/>
    <n v="120000"/>
    <n v="69799.53"/>
    <n v="82900"/>
    <x v="0"/>
    <x v="0"/>
  </r>
  <r>
    <n v="39448932049"/>
    <n v="20001330170660"/>
    <d v="2011-02-28T00:00:00"/>
    <n v="240"/>
    <n v="7"/>
    <n v="233"/>
    <n v="9.0000130087357189"/>
    <n v="182565.75"/>
    <n v="69529.789999999994"/>
    <n v="71000"/>
    <x v="5"/>
    <x v="0"/>
  </r>
  <r>
    <n v="2238135596"/>
    <n v="72291230000595"/>
    <d v="2009-07-28T00:00:00"/>
    <n v="360"/>
    <n v="26"/>
    <n v="334"/>
    <n v="9.0000130087357189"/>
    <n v="117050.94"/>
    <n v="69125.69"/>
    <n v="73210.009999999995"/>
    <x v="5"/>
    <x v="0"/>
  </r>
  <r>
    <n v="8821544869"/>
    <n v="20001330110838"/>
    <d v="2009-07-17T00:00:00"/>
    <n v="120"/>
    <n v="26"/>
    <n v="94"/>
    <n v="9.0000130087357189"/>
    <n v="127824.09"/>
    <n v="70747.03"/>
    <n v="88510.95"/>
    <x v="4"/>
    <x v="0"/>
  </r>
  <r>
    <n v="51042762791"/>
    <n v="20001280285257"/>
    <d v="2008-05-12T00:00:00"/>
    <n v="240"/>
    <n v="40"/>
    <n v="200"/>
    <n v="9.0000130087357189"/>
    <n v="110000"/>
    <n v="69479.27"/>
    <n v="80000"/>
    <x v="5"/>
    <x v="0"/>
  </r>
  <r>
    <n v="29943459867"/>
    <n v="70205230000478"/>
    <d v="2009-12-22T00:00:00"/>
    <n v="240"/>
    <n v="21"/>
    <n v="219"/>
    <n v="9.0000130087357189"/>
    <n v="138000"/>
    <n v="69201.350000000006"/>
    <n v="74442"/>
    <x v="1"/>
    <x v="0"/>
  </r>
  <r>
    <n v="24988339866"/>
    <n v="20001280228458"/>
    <d v="2007-06-29T00:00:00"/>
    <n v="240"/>
    <n v="50"/>
    <n v="190"/>
    <n v="9.0000130087357189"/>
    <n v="120000"/>
    <n v="69301.789999999994"/>
    <n v="83000"/>
    <x v="0"/>
    <x v="0"/>
  </r>
  <r>
    <n v="79168264020"/>
    <n v="72256230001267"/>
    <d v="2007-12-28T00:00:00"/>
    <n v="360"/>
    <n v="45"/>
    <n v="315"/>
    <n v="9.0000130087357189"/>
    <n v="103000"/>
    <n v="68857.39"/>
    <n v="75598"/>
    <x v="0"/>
    <x v="0"/>
  </r>
  <r>
    <n v="22410817874"/>
    <n v="20001330128605"/>
    <d v="2010-03-15T00:00:00"/>
    <n v="300"/>
    <n v="18"/>
    <n v="282"/>
    <n v="9.0000130087357189"/>
    <n v="87436.83"/>
    <n v="68850.67"/>
    <n v="71798.13"/>
    <x v="1"/>
    <x v="0"/>
  </r>
  <r>
    <n v="10093406894"/>
    <n v="70212230000845"/>
    <d v="2008-10-10T00:00:00"/>
    <n v="360"/>
    <n v="35"/>
    <n v="325"/>
    <n v="9.0000130087357189"/>
    <n v="120000"/>
    <n v="68641.16"/>
    <n v="73472.789999999994"/>
    <x v="5"/>
    <x v="0"/>
  </r>
  <r>
    <n v="18384153949"/>
    <n v="70084230000882"/>
    <d v="2010-01-08T00:00:00"/>
    <n v="204"/>
    <n v="20"/>
    <n v="184"/>
    <n v="9.0000130087357189"/>
    <n v="138000"/>
    <n v="69094.52"/>
    <n v="75000"/>
    <x v="5"/>
    <x v="0"/>
  </r>
  <r>
    <n v="2008354911"/>
    <n v="20001280273984"/>
    <d v="2008-01-28T00:00:00"/>
    <n v="240"/>
    <n v="44"/>
    <n v="196"/>
    <n v="9.0000130087357189"/>
    <n v="100000"/>
    <n v="68852.479999999996"/>
    <n v="80000"/>
    <x v="4"/>
    <x v="0"/>
  </r>
  <r>
    <n v="39855899172"/>
    <n v="20001280198281"/>
    <d v="2006-12-08T00:00:00"/>
    <n v="240"/>
    <n v="57"/>
    <n v="183"/>
    <n v="9.0000130087357189"/>
    <n v="115000"/>
    <n v="68889.08"/>
    <n v="84000"/>
    <x v="1"/>
    <x v="2"/>
  </r>
  <r>
    <n v="603049958"/>
    <n v="20001330159756"/>
    <d v="2010-12-09T00:00:00"/>
    <n v="360"/>
    <n v="9"/>
    <n v="351"/>
    <n v="9.0000130087357189"/>
    <n v="120000"/>
    <n v="68307.69"/>
    <n v="69000"/>
    <x v="3"/>
    <x v="0"/>
  </r>
  <r>
    <n v="27010680884"/>
    <n v="70399230000260"/>
    <d v="2009-12-23T00:00:00"/>
    <n v="360"/>
    <n v="21"/>
    <n v="339"/>
    <n v="9.0000130087357189"/>
    <n v="138000"/>
    <n v="68110.27"/>
    <n v="71030.3"/>
    <x v="5"/>
    <x v="0"/>
  </r>
  <r>
    <n v="12760625400"/>
    <n v="20001280326824"/>
    <d v="2008-10-28T00:00:00"/>
    <n v="120"/>
    <n v="35"/>
    <n v="85"/>
    <n v="9.0000130087357189"/>
    <n v="120000"/>
    <n v="69928"/>
    <n v="96000"/>
    <x v="5"/>
    <x v="0"/>
  </r>
  <r>
    <n v="8796057823"/>
    <n v="20001310129037"/>
    <d v="2009-11-12T00:00:00"/>
    <n v="240"/>
    <n v="22"/>
    <n v="218"/>
    <n v="9.0000130087357189"/>
    <n v="120000"/>
    <n v="68287.94"/>
    <n v="73600"/>
    <x v="5"/>
    <x v="0"/>
  </r>
  <r>
    <n v="16118705852"/>
    <n v="70390230000509"/>
    <d v="2011-02-23T00:00:00"/>
    <n v="360"/>
    <n v="7"/>
    <n v="353"/>
    <n v="9.0000130087357189"/>
    <n v="151000"/>
    <n v="67761.179999999993"/>
    <n v="68410"/>
    <x v="4"/>
    <x v="0"/>
  </r>
  <r>
    <n v="53519710978"/>
    <n v="20001280314168"/>
    <d v="2008-08-28T00:00:00"/>
    <n v="300"/>
    <n v="37"/>
    <n v="263"/>
    <n v="9.0000130087357189"/>
    <n v="105000"/>
    <n v="67870.41"/>
    <n v="75000"/>
    <x v="5"/>
    <x v="0"/>
  </r>
  <r>
    <n v="27092308879"/>
    <n v="72007230000260"/>
    <d v="2008-02-11T00:00:00"/>
    <n v="300"/>
    <n v="43"/>
    <n v="257"/>
    <n v="9.0000130087357189"/>
    <n v="120000"/>
    <n v="67829.279999999999"/>
    <n v="75730"/>
    <x v="4"/>
    <x v="0"/>
  </r>
  <r>
    <n v="8356781809"/>
    <n v="70252230000100"/>
    <d v="2008-01-16T00:00:00"/>
    <n v="240"/>
    <n v="44"/>
    <n v="196"/>
    <n v="9.0000130087357189"/>
    <n v="136000"/>
    <n v="67791.56"/>
    <n v="79500"/>
    <x v="4"/>
    <x v="0"/>
  </r>
  <r>
    <n v="80751377520"/>
    <n v="72000230002354"/>
    <d v="2009-11-13T00:00:00"/>
    <n v="360"/>
    <n v="22"/>
    <n v="338"/>
    <n v="9.0000130087357189"/>
    <n v="112654.81"/>
    <n v="67343.44"/>
    <n v="70270.880000000005"/>
    <x v="1"/>
    <x v="0"/>
  </r>
  <r>
    <n v="23062163801"/>
    <n v="20001280247975"/>
    <d v="2007-09-24T00:00:00"/>
    <n v="240"/>
    <n v="48"/>
    <n v="192"/>
    <n v="9.0000130087357189"/>
    <n v="100000"/>
    <n v="67686.240000000005"/>
    <n v="80000"/>
    <x v="1"/>
    <x v="0"/>
  </r>
  <r>
    <n v="1083216813"/>
    <n v="20001280268395"/>
    <d v="2007-12-28T00:00:00"/>
    <n v="240"/>
    <n v="45"/>
    <n v="195"/>
    <n v="9.0000130087357189"/>
    <n v="120000"/>
    <n v="67661.33"/>
    <n v="80000"/>
    <x v="5"/>
    <x v="0"/>
  </r>
  <r>
    <n v="17421482806"/>
    <n v="20001280259760"/>
    <d v="2007-11-19T00:00:00"/>
    <n v="240"/>
    <n v="46"/>
    <n v="194"/>
    <n v="9.0000130087357189"/>
    <n v="105000"/>
    <n v="67630.009999999995"/>
    <n v="80000"/>
    <x v="3"/>
    <x v="0"/>
  </r>
  <r>
    <n v="69414106804"/>
    <n v="70451230000601"/>
    <d v="2009-05-12T00:00:00"/>
    <n v="216"/>
    <n v="28"/>
    <n v="188"/>
    <n v="9.0000130087357189"/>
    <n v="101273"/>
    <n v="67649.88"/>
    <n v="75902.33"/>
    <x v="1"/>
    <x v="0"/>
  </r>
  <r>
    <n v="3225815837"/>
    <n v="20001300007672"/>
    <d v="2008-11-28T00:00:00"/>
    <n v="312"/>
    <n v="34"/>
    <n v="278"/>
    <n v="9.0000130087357189"/>
    <n v="109000"/>
    <n v="67286.399999999994"/>
    <n v="73600"/>
    <x v="0"/>
    <x v="0"/>
  </r>
  <r>
    <n v="15113313807"/>
    <n v="20001330121902"/>
    <d v="2009-12-22T00:00:00"/>
    <n v="360"/>
    <n v="21"/>
    <n v="339"/>
    <n v="9.0000130087357189"/>
    <n v="122000"/>
    <n v="67152.100000000006"/>
    <n v="70000"/>
    <x v="1"/>
    <x v="0"/>
  </r>
  <r>
    <n v="15056577847"/>
    <n v="20001280224436"/>
    <d v="2007-06-12T00:00:00"/>
    <n v="240"/>
    <n v="51"/>
    <n v="189"/>
    <n v="9.0000130087357189"/>
    <n v="90000"/>
    <n v="67540.36"/>
    <n v="72000"/>
    <x v="4"/>
    <x v="0"/>
  </r>
  <r>
    <n v="26571612860"/>
    <n v="70451230000431"/>
    <d v="2009-04-20T00:00:00"/>
    <n v="240"/>
    <n v="29"/>
    <n v="211"/>
    <n v="9.0000130087357189"/>
    <n v="131100"/>
    <n v="67392.37"/>
    <n v="75000"/>
    <x v="2"/>
    <x v="0"/>
  </r>
  <r>
    <n v="15013763819"/>
    <n v="20001280261102"/>
    <d v="2007-11-27T00:00:00"/>
    <n v="240"/>
    <n v="46"/>
    <n v="194"/>
    <n v="9.0000130087357189"/>
    <n v="100000"/>
    <n v="67358.100000000006"/>
    <n v="80000"/>
    <x v="0"/>
    <x v="0"/>
  </r>
  <r>
    <n v="67655130604"/>
    <n v="20001330121465"/>
    <d v="2009-12-16T00:00:00"/>
    <n v="360"/>
    <n v="21"/>
    <n v="339"/>
    <n v="9.0000130087357189"/>
    <n v="129883.79"/>
    <n v="66672.039999999994"/>
    <n v="69389.64"/>
    <x v="4"/>
    <x v="0"/>
  </r>
  <r>
    <n v="2784166759"/>
    <n v="20001280344792"/>
    <d v="2009-02-18T00:00:00"/>
    <n v="120"/>
    <n v="31"/>
    <n v="89"/>
    <n v="9.0000130087357189"/>
    <n v="120000"/>
    <n v="68238.14"/>
    <n v="90000"/>
    <x v="3"/>
    <x v="0"/>
  </r>
  <r>
    <n v="26040002883"/>
    <n v="30001280200612"/>
    <d v="2006-12-28T00:00:00"/>
    <n v="240"/>
    <n v="57"/>
    <n v="183"/>
    <n v="9.0000130087357189"/>
    <n v="120000"/>
    <n v="66837.31"/>
    <n v="83000"/>
    <x v="4"/>
    <x v="0"/>
  </r>
  <r>
    <n v="7587717897"/>
    <n v="20001280248807"/>
    <d v="2007-09-28T00:00:00"/>
    <n v="240"/>
    <n v="48"/>
    <n v="192"/>
    <n v="9.0000130087357189"/>
    <n v="105000"/>
    <n v="66746.11"/>
    <n v="80000"/>
    <x v="2"/>
    <x v="0"/>
  </r>
  <r>
    <n v="71956492704"/>
    <n v="20001310119074"/>
    <d v="2009-08-13T00:00:00"/>
    <n v="300"/>
    <n v="25"/>
    <n v="275"/>
    <n v="9.0000130087357189"/>
    <n v="130000"/>
    <n v="66345.95"/>
    <n v="70000"/>
    <x v="6"/>
    <x v="0"/>
  </r>
  <r>
    <n v="27533405870"/>
    <n v="72226230000366"/>
    <d v="2010-04-23T00:00:00"/>
    <n v="240"/>
    <n v="17"/>
    <n v="223"/>
    <n v="9.0000130087357189"/>
    <n v="127000"/>
    <n v="66220.22"/>
    <n v="70000"/>
    <x v="5"/>
    <x v="0"/>
  </r>
  <r>
    <n v="94715386887"/>
    <n v="70248230000471"/>
    <d v="2007-12-11T00:00:00"/>
    <n v="180"/>
    <n v="45"/>
    <n v="135"/>
    <n v="9.0000130087357189"/>
    <n v="120000"/>
    <n v="66726.27"/>
    <n v="85000"/>
    <x v="5"/>
    <x v="0"/>
  </r>
  <r>
    <n v="45870730244"/>
    <n v="20001280285427"/>
    <d v="2008-03-28T00:00:00"/>
    <n v="156"/>
    <n v="42"/>
    <n v="114"/>
    <n v="9.0000130087357189"/>
    <n v="110000"/>
    <n v="66807.210000000006"/>
    <n v="88000"/>
    <x v="3"/>
    <x v="0"/>
  </r>
  <r>
    <n v="9403024895"/>
    <n v="72076230001137"/>
    <d v="2008-01-24T00:00:00"/>
    <n v="240"/>
    <n v="44"/>
    <n v="196"/>
    <n v="9.0000130087357189"/>
    <n v="120000"/>
    <n v="66014.13"/>
    <n v="77690"/>
    <x v="0"/>
    <x v="0"/>
  </r>
  <r>
    <n v="27862430840"/>
    <n v="70105230002792"/>
    <d v="2009-05-28T00:00:00"/>
    <n v="360"/>
    <n v="27"/>
    <n v="333"/>
    <n v="9.0000130087357189"/>
    <n v="136000"/>
    <n v="65557.72"/>
    <n v="68980"/>
    <x v="5"/>
    <x v="0"/>
  </r>
  <r>
    <n v="26424959653"/>
    <n v="20001310137315"/>
    <d v="2010-03-25T00:00:00"/>
    <n v="240"/>
    <n v="18"/>
    <n v="222"/>
    <n v="9.0000130087357189"/>
    <n v="120000"/>
    <n v="65848.58"/>
    <n v="70000"/>
    <x v="5"/>
    <x v="0"/>
  </r>
  <r>
    <n v="4443883703"/>
    <n v="20001280274018"/>
    <d v="2008-01-28T00:00:00"/>
    <n v="240"/>
    <n v="44"/>
    <n v="196"/>
    <n v="9.0000130087357189"/>
    <n v="97000"/>
    <n v="65930.28"/>
    <n v="77600"/>
    <x v="5"/>
    <x v="0"/>
  </r>
  <r>
    <n v="30154995991"/>
    <n v="70033230000411"/>
    <d v="2008-09-18T00:00:00"/>
    <n v="240"/>
    <n v="36"/>
    <n v="204"/>
    <n v="9.0000130087357189"/>
    <n v="115000"/>
    <n v="65797.850000000006"/>
    <n v="75000"/>
    <x v="5"/>
    <x v="0"/>
  </r>
  <r>
    <n v="17319422816"/>
    <n v="20001280210524"/>
    <d v="2007-03-21T00:00:00"/>
    <n v="180"/>
    <n v="54"/>
    <n v="126"/>
    <n v="9.0000130087357189"/>
    <n v="120000"/>
    <n v="66364.399999999994"/>
    <n v="90000"/>
    <x v="1"/>
    <x v="0"/>
  </r>
  <r>
    <n v="79607993691"/>
    <n v="20001280334673"/>
    <d v="2008-11-28T00:00:00"/>
    <n v="300"/>
    <n v="34"/>
    <n v="266"/>
    <n v="9.0000130087357189"/>
    <n v="90000"/>
    <n v="65501.67"/>
    <n v="72000"/>
    <x v="2"/>
    <x v="0"/>
  </r>
  <r>
    <n v="29370220810"/>
    <n v="20001290058270"/>
    <d v="2007-05-21T00:00:00"/>
    <n v="240"/>
    <n v="52"/>
    <n v="188"/>
    <n v="9.0000130087357189"/>
    <n v="97900"/>
    <n v="65586.62"/>
    <n v="72000"/>
    <x v="0"/>
    <x v="0"/>
  </r>
  <r>
    <n v="17994482821"/>
    <n v="20001280297000"/>
    <d v="2008-05-28T00:00:00"/>
    <n v="185"/>
    <n v="14"/>
    <n v="171"/>
    <n v="9.0000130087357189"/>
    <n v="113000"/>
    <n v="65543.62"/>
    <n v="87000"/>
    <x v="1"/>
    <x v="0"/>
  </r>
  <r>
    <n v="28289809875"/>
    <n v="20001280307579"/>
    <d v="2008-07-28T00:00:00"/>
    <n v="300"/>
    <n v="38"/>
    <n v="262"/>
    <n v="9.0000130087357189"/>
    <n v="120000"/>
    <n v="65051.01"/>
    <n v="72000"/>
    <x v="5"/>
    <x v="0"/>
  </r>
  <r>
    <n v="15793706836"/>
    <n v="20001280282584"/>
    <d v="2008-03-12T00:00:00"/>
    <n v="240"/>
    <n v="42"/>
    <n v="198"/>
    <n v="9.0000130087357189"/>
    <n v="104000"/>
    <n v="65275.7"/>
    <n v="70000"/>
    <x v="3"/>
    <x v="0"/>
  </r>
  <r>
    <n v="26429666824"/>
    <n v="70734230000708"/>
    <d v="2010-11-19T00:00:00"/>
    <n v="120"/>
    <n v="10"/>
    <n v="110"/>
    <n v="9.0000130087357189"/>
    <n v="120000"/>
    <n v="65888.12"/>
    <n v="68730"/>
    <x v="3"/>
    <x v="0"/>
  </r>
  <r>
    <n v="46675531115"/>
    <n v="20001280241357"/>
    <d v="2007-08-28T00:00:00"/>
    <n v="144"/>
    <n v="49"/>
    <n v="95"/>
    <n v="9.0000130087357189"/>
    <n v="120000"/>
    <n v="66124.86"/>
    <n v="96000"/>
    <x v="5"/>
    <x v="0"/>
  </r>
  <r>
    <n v="5155163765"/>
    <n v="71521230000113"/>
    <d v="2009-12-18T00:00:00"/>
    <n v="240"/>
    <n v="21"/>
    <n v="219"/>
    <n v="9.0000130087357189"/>
    <n v="120000"/>
    <n v="64849.919999999998"/>
    <n v="69800"/>
    <x v="2"/>
    <x v="0"/>
  </r>
  <r>
    <n v="7806996885"/>
    <n v="20001280263520"/>
    <d v="2007-11-30T00:00:00"/>
    <n v="240"/>
    <n v="46"/>
    <n v="194"/>
    <n v="9.0000130087357189"/>
    <n v="120000"/>
    <n v="64854.11"/>
    <n v="76000"/>
    <x v="5"/>
    <x v="0"/>
  </r>
  <r>
    <n v="78518296900"/>
    <n v="20001310120471"/>
    <d v="2009-08-26T00:00:00"/>
    <n v="360"/>
    <n v="25"/>
    <n v="335"/>
    <n v="9.0000130087357189"/>
    <n v="120000"/>
    <n v="64425.57"/>
    <n v="68000"/>
    <x v="4"/>
    <x v="0"/>
  </r>
  <r>
    <n v="6736407877"/>
    <n v="70008230000593"/>
    <d v="2009-10-15T00:00:00"/>
    <n v="240"/>
    <n v="23"/>
    <n v="217"/>
    <n v="9.0000130087357189"/>
    <n v="110000"/>
    <n v="64577.46"/>
    <n v="70000"/>
    <x v="2"/>
    <x v="0"/>
  </r>
  <r>
    <n v="21996105"/>
    <n v="72032230001003"/>
    <d v="2011-02-18T00:00:00"/>
    <n v="360"/>
    <n v="7"/>
    <n v="353"/>
    <n v="9.0000130087357189"/>
    <n v="120000"/>
    <n v="63911.08"/>
    <n v="64477.23"/>
    <x v="4"/>
    <x v="0"/>
  </r>
  <r>
    <n v="63639912691"/>
    <n v="20001280268786"/>
    <d v="2007-12-28T00:00:00"/>
    <n v="240"/>
    <n v="45"/>
    <n v="195"/>
    <n v="9.0000130087357189"/>
    <n v="119000"/>
    <n v="64295.5"/>
    <n v="76020.160000000003"/>
    <x v="5"/>
    <x v="0"/>
  </r>
  <r>
    <n v="58781170963"/>
    <n v="71282230000612"/>
    <d v="2010-01-25T00:00:00"/>
    <n v="180"/>
    <n v="19"/>
    <n v="161"/>
    <n v="9.0000130087357189"/>
    <n v="120000"/>
    <n v="64113.36"/>
    <n v="70000"/>
    <x v="2"/>
    <x v="0"/>
  </r>
  <r>
    <n v="28908441883"/>
    <n v="70729230000248"/>
    <d v="2011-04-26T00:00:00"/>
    <n v="180"/>
    <n v="5"/>
    <n v="175"/>
    <n v="9.0000130087357189"/>
    <n v="149122.65"/>
    <n v="63993.57"/>
    <n v="65298"/>
    <x v="5"/>
    <x v="0"/>
  </r>
  <r>
    <n v="65740378249"/>
    <n v="20001330129598"/>
    <d v="2010-04-16T00:00:00"/>
    <n v="360"/>
    <n v="17"/>
    <n v="343"/>
    <n v="9.0000130087357189"/>
    <n v="137568.32999999999"/>
    <n v="63370.27"/>
    <n v="65233"/>
    <x v="1"/>
    <x v="0"/>
  </r>
  <r>
    <n v="21777724864"/>
    <n v="20001300011734"/>
    <d v="2009-04-09T00:00:00"/>
    <n v="240"/>
    <n v="29"/>
    <n v="211"/>
    <n v="9.0000130087357189"/>
    <n v="95908.15"/>
    <n v="63711.19"/>
    <n v="70745.67"/>
    <x v="1"/>
    <x v="0"/>
  </r>
  <r>
    <n v="30385256850"/>
    <n v="20001300007680"/>
    <d v="2008-11-28T00:00:00"/>
    <n v="216"/>
    <n v="34"/>
    <n v="182"/>
    <n v="9.0000130087357189"/>
    <n v="109000"/>
    <n v="63801.87"/>
    <n v="73800"/>
    <x v="5"/>
    <x v="0"/>
  </r>
  <r>
    <n v="89972295753"/>
    <n v="20001280312157"/>
    <d v="2008-08-18T00:00:00"/>
    <n v="265"/>
    <n v="25"/>
    <n v="240"/>
    <n v="9.0000130087357189"/>
    <n v="90800"/>
    <n v="63485.45"/>
    <n v="72640"/>
    <x v="3"/>
    <x v="0"/>
  </r>
  <r>
    <n v="1546393897"/>
    <n v="70011230001050"/>
    <d v="2009-07-28T00:00:00"/>
    <n v="240"/>
    <n v="26"/>
    <n v="214"/>
    <n v="9.0000130087357189"/>
    <n v="96000"/>
    <n v="63522.21"/>
    <n v="70000"/>
    <x v="5"/>
    <x v="0"/>
  </r>
  <r>
    <n v="93720467953"/>
    <n v="20001280321431"/>
    <d v="2008-09-30T00:00:00"/>
    <n v="120"/>
    <n v="36"/>
    <n v="84"/>
    <n v="9.0000130087357189"/>
    <n v="115000"/>
    <n v="64937.96"/>
    <n v="90000"/>
    <x v="2"/>
    <x v="0"/>
  </r>
  <r>
    <n v="12460514867"/>
    <n v="70203230000552"/>
    <d v="2010-05-11T00:00:00"/>
    <n v="240"/>
    <n v="2"/>
    <n v="238"/>
    <n v="9.0000130087357189"/>
    <n v="140200"/>
    <n v="63295.78"/>
    <n v="77092"/>
    <x v="5"/>
    <x v="0"/>
  </r>
  <r>
    <n v="3466567700"/>
    <n v="20001280314133"/>
    <d v="2008-08-28T00:00:00"/>
    <n v="300"/>
    <n v="37"/>
    <n v="263"/>
    <n v="9.0000130087357189"/>
    <n v="94147.85"/>
    <n v="63191.15"/>
    <n v="69829"/>
    <x v="5"/>
    <x v="0"/>
  </r>
  <r>
    <n v="18760333634"/>
    <n v="20001310124060"/>
    <d v="2009-09-28T00:00:00"/>
    <n v="240"/>
    <n v="24"/>
    <n v="216"/>
    <n v="9.0000130087357189"/>
    <n v="90000"/>
    <n v="63260.46"/>
    <n v="69120"/>
    <x v="2"/>
    <x v="0"/>
  </r>
  <r>
    <n v="17803708811"/>
    <n v="70205230000745"/>
    <d v="2010-01-21T00:00:00"/>
    <n v="240"/>
    <n v="20"/>
    <n v="220"/>
    <n v="9.0000130087357189"/>
    <n v="138000"/>
    <n v="63103.35"/>
    <n v="67567.210000000006"/>
    <x v="2"/>
    <x v="0"/>
  </r>
  <r>
    <n v="12910532801"/>
    <n v="70702230000394"/>
    <d v="2010-01-22T00:00:00"/>
    <n v="180"/>
    <n v="20"/>
    <n v="160"/>
    <n v="9.0000130087357189"/>
    <n v="126000"/>
    <n v="63376.25"/>
    <n v="70000"/>
    <x v="5"/>
    <x v="0"/>
  </r>
  <r>
    <n v="13031336879"/>
    <n v="70658230003627"/>
    <d v="2010-01-29T00:00:00"/>
    <n v="240"/>
    <n v="20"/>
    <n v="220"/>
    <n v="9.0000130087357189"/>
    <n v="141800"/>
    <n v="62938.7"/>
    <n v="67562"/>
    <x v="5"/>
    <x v="0"/>
  </r>
  <r>
    <n v="58996680249"/>
    <n v="20001280346094"/>
    <d v="2009-02-26T00:00:00"/>
    <n v="120"/>
    <n v="31"/>
    <n v="89"/>
    <n v="9.0000130087357189"/>
    <n v="120000"/>
    <n v="64150.81"/>
    <n v="84640"/>
    <x v="1"/>
    <x v="0"/>
  </r>
  <r>
    <n v="14941162862"/>
    <n v="70157230000954"/>
    <d v="2009-10-13T00:00:00"/>
    <n v="240"/>
    <n v="23"/>
    <n v="217"/>
    <n v="9.0000130087357189"/>
    <n v="110000"/>
    <n v="62763.26"/>
    <n v="67099.490000000005"/>
    <x v="3"/>
    <x v="0"/>
  </r>
  <r>
    <n v="27248728861"/>
    <n v="70671230000226"/>
    <d v="2010-01-19T00:00:00"/>
    <n v="192"/>
    <n v="20"/>
    <n v="172"/>
    <n v="9.0000130087357189"/>
    <n v="138000"/>
    <n v="62976.87"/>
    <n v="68000"/>
    <x v="4"/>
    <x v="0"/>
  </r>
  <r>
    <n v="28160256833"/>
    <n v="20001330114787"/>
    <d v="2010-07-26T00:00:00"/>
    <n v="240"/>
    <n v="14"/>
    <n v="226"/>
    <n v="9.0000130087357189"/>
    <n v="144550.99"/>
    <n v="62707.96"/>
    <n v="65612.850000000006"/>
    <x v="4"/>
    <x v="0"/>
  </r>
  <r>
    <n v="19445024400"/>
    <n v="20001280290412"/>
    <d v="2008-04-24T00:00:00"/>
    <n v="240"/>
    <n v="41"/>
    <n v="199"/>
    <n v="9.0000130087357189"/>
    <n v="97000"/>
    <n v="62806.5"/>
    <n v="72000"/>
    <x v="3"/>
    <x v="0"/>
  </r>
  <r>
    <n v="51892006200"/>
    <n v="20001330121422"/>
    <d v="2009-12-16T00:00:00"/>
    <n v="300"/>
    <n v="21"/>
    <n v="279"/>
    <n v="9.0000130087357189"/>
    <n v="131739.23000000001"/>
    <n v="62530.89"/>
    <n v="65895.990000000005"/>
    <x v="2"/>
    <x v="0"/>
  </r>
  <r>
    <n v="3860192663"/>
    <n v="20001280291168"/>
    <d v="2008-04-28T00:00:00"/>
    <n v="240"/>
    <n v="41"/>
    <n v="199"/>
    <n v="9.0000130087357189"/>
    <n v="120000"/>
    <n v="62764.69"/>
    <n v="72900"/>
    <x v="4"/>
    <x v="0"/>
  </r>
  <r>
    <n v="30817219897"/>
    <n v="20001330110331"/>
    <d v="2009-07-08T00:00:00"/>
    <n v="180"/>
    <n v="26"/>
    <n v="154"/>
    <n v="9.0000130087357189"/>
    <n v="135876.49"/>
    <n v="63014.400000000001"/>
    <n v="72000"/>
    <x v="2"/>
    <x v="0"/>
  </r>
  <r>
    <n v="77972210497"/>
    <n v="20001280307609"/>
    <d v="2008-07-28T00:00:00"/>
    <n v="240"/>
    <n v="38"/>
    <n v="202"/>
    <n v="9.0000130087357189"/>
    <n v="90000"/>
    <n v="62692.29"/>
    <n v="72000"/>
    <x v="2"/>
    <x v="0"/>
  </r>
  <r>
    <n v="27236623814"/>
    <n v="70105230002539"/>
    <d v="2009-04-24T00:00:00"/>
    <n v="216"/>
    <n v="29"/>
    <n v="187"/>
    <n v="9.0000130087357189"/>
    <n v="123807.2"/>
    <n v="62655.16"/>
    <n v="70952.28"/>
    <x v="5"/>
    <x v="0"/>
  </r>
  <r>
    <n v="66103878934"/>
    <n v="71512230000700"/>
    <d v="2009-05-08T00:00:00"/>
    <n v="360"/>
    <n v="28"/>
    <n v="332"/>
    <n v="9.0000130087357189"/>
    <n v="120000"/>
    <n v="62085.75"/>
    <n v="65730"/>
    <x v="5"/>
    <x v="0"/>
  </r>
  <r>
    <n v="60713240415"/>
    <n v="20001330123549"/>
    <d v="2010-01-13T00:00:00"/>
    <n v="132"/>
    <n v="20"/>
    <n v="112"/>
    <n v="9.0000130087357189"/>
    <n v="124654.57"/>
    <n v="63149.22"/>
    <n v="72915.399999999994"/>
    <x v="1"/>
    <x v="0"/>
  </r>
  <r>
    <n v="29740652875"/>
    <n v="20001320106781"/>
    <d v="2009-10-16T00:00:00"/>
    <n v="360"/>
    <n v="23"/>
    <n v="337"/>
    <n v="9.0000130087357189"/>
    <n v="96800"/>
    <n v="61994.52"/>
    <n v="65000"/>
    <x v="6"/>
    <x v="0"/>
  </r>
  <r>
    <n v="17079307830"/>
    <n v="20001300013664"/>
    <d v="2009-05-20T00:00:00"/>
    <n v="180"/>
    <n v="28"/>
    <n v="152"/>
    <n v="9.0000130087357189"/>
    <n v="99302.73"/>
    <n v="62643.839999999997"/>
    <n v="72623.490000000005"/>
    <x v="6"/>
    <x v="0"/>
  </r>
  <r>
    <n v="40725936215"/>
    <n v="20001330112059"/>
    <d v="2009-07-27T00:00:00"/>
    <n v="264"/>
    <n v="26"/>
    <n v="238"/>
    <n v="9.0000130087357189"/>
    <n v="126187.42"/>
    <n v="62156.49"/>
    <n v="67699.929999999993"/>
    <x v="2"/>
    <x v="0"/>
  </r>
  <r>
    <n v="21306790808"/>
    <n v="30001280249328"/>
    <d v="2007-09-28T00:00:00"/>
    <n v="240"/>
    <n v="48"/>
    <n v="192"/>
    <n v="9.0000130087357189"/>
    <n v="120000"/>
    <n v="62308.11"/>
    <n v="90000"/>
    <x v="3"/>
    <x v="0"/>
  </r>
  <r>
    <n v="56296070063"/>
    <n v="20001310130523"/>
    <d v="2009-11-26T00:00:00"/>
    <n v="360"/>
    <n v="22"/>
    <n v="338"/>
    <n v="9.0000130087357189"/>
    <n v="120000"/>
    <n v="61883.74"/>
    <n v="64800"/>
    <x v="0"/>
    <x v="0"/>
  </r>
  <r>
    <n v="29171046860"/>
    <n v="72168230000390"/>
    <d v="2009-11-27T00:00:00"/>
    <n v="300"/>
    <n v="22"/>
    <n v="278"/>
    <n v="9.0000130087357189"/>
    <n v="109349.34"/>
    <n v="62002.98"/>
    <n v="65000"/>
    <x v="0"/>
    <x v="2"/>
  </r>
  <r>
    <n v="30487771800"/>
    <n v="72072230000391"/>
    <d v="2009-12-28T00:00:00"/>
    <n v="240"/>
    <n v="20"/>
    <n v="220"/>
    <n v="9.0000130087357189"/>
    <n v="110304"/>
    <n v="62082.75"/>
    <n v="98095.679999999993"/>
    <x v="4"/>
    <x v="0"/>
  </r>
  <r>
    <n v="26731103802"/>
    <n v="20001280248610"/>
    <d v="2007-09-27T00:00:00"/>
    <n v="240"/>
    <n v="48"/>
    <n v="192"/>
    <n v="9.0000130087357189"/>
    <n v="92000"/>
    <n v="62205.48"/>
    <n v="73600"/>
    <x v="3"/>
    <x v="2"/>
  </r>
  <r>
    <n v="27880311572"/>
    <n v="70797230000145"/>
    <d v="2009-07-03T00:00:00"/>
    <n v="180"/>
    <n v="26"/>
    <n v="154"/>
    <n v="9.0000130087357189"/>
    <n v="115291.82"/>
    <n v="62318.06"/>
    <n v="71012.11"/>
    <x v="4"/>
    <x v="0"/>
  </r>
  <r>
    <n v="90727622587"/>
    <n v="72283230000071"/>
    <d v="2009-11-16T00:00:00"/>
    <n v="360"/>
    <n v="22"/>
    <n v="338"/>
    <n v="9.0000130087357189"/>
    <n v="110092.19"/>
    <n v="61497.81"/>
    <n v="64164.7"/>
    <x v="5"/>
    <x v="0"/>
  </r>
  <r>
    <n v="29230893838"/>
    <n v="20001330110803"/>
    <d v="2009-07-22T00:00:00"/>
    <n v="72"/>
    <n v="26"/>
    <n v="46"/>
    <n v="9.0000130087357189"/>
    <n v="143074.78"/>
    <n v="65179.77"/>
    <n v="100000"/>
    <x v="0"/>
    <x v="0"/>
  </r>
  <r>
    <n v="7653405851"/>
    <n v="20001300013729"/>
    <d v="2009-05-21T00:00:00"/>
    <n v="240"/>
    <n v="28"/>
    <n v="212"/>
    <n v="9.0000130087357189"/>
    <n v="119688.79"/>
    <n v="61743.44"/>
    <n v="68414.63"/>
    <x v="1"/>
    <x v="0"/>
  </r>
  <r>
    <n v="1772712990"/>
    <n v="71494230000090"/>
    <d v="2011-04-27T00:00:00"/>
    <n v="180"/>
    <n v="5"/>
    <n v="175"/>
    <n v="9.0000130087357189"/>
    <n v="124013"/>
    <n v="61924.12"/>
    <n v="63178.98"/>
    <x v="5"/>
    <x v="0"/>
  </r>
  <r>
    <n v="62598155904"/>
    <n v="20001330165888"/>
    <d v="2011-01-26T00:00:00"/>
    <n v="96"/>
    <n v="8"/>
    <n v="88"/>
    <n v="9.0000130087357189"/>
    <n v="153818.79"/>
    <n v="62975.73"/>
    <n v="68000"/>
    <x v="5"/>
    <x v="0"/>
  </r>
  <r>
    <n v="41157176534"/>
    <n v="72291230000820"/>
    <d v="2009-12-11T00:00:00"/>
    <n v="240"/>
    <n v="21"/>
    <n v="219"/>
    <n v="9.0000130087357189"/>
    <n v="111629.48"/>
    <n v="61664.36"/>
    <n v="66102.47"/>
    <x v="5"/>
    <x v="0"/>
  </r>
  <r>
    <n v="47623551272"/>
    <n v="20001330125711"/>
    <d v="2010-02-02T00:00:00"/>
    <n v="360"/>
    <n v="19"/>
    <n v="341"/>
    <n v="9.0000130087357189"/>
    <n v="132747.24"/>
    <n v="61175.75"/>
    <n v="63100"/>
    <x v="1"/>
    <x v="0"/>
  </r>
  <r>
    <n v="21964055822"/>
    <n v="20001300013605"/>
    <d v="2009-05-20T00:00:00"/>
    <n v="240"/>
    <n v="27"/>
    <n v="213"/>
    <n v="9.0000130087357189"/>
    <n v="96605.43"/>
    <n v="61500.34"/>
    <n v="67666.460000000006"/>
    <x v="0"/>
    <x v="0"/>
  </r>
  <r>
    <n v="47514868291"/>
    <n v="20001330110722"/>
    <d v="2009-07-14T00:00:00"/>
    <n v="240"/>
    <n v="26"/>
    <n v="214"/>
    <n v="9.0000130087357189"/>
    <n v="104708.27"/>
    <n v="61489.88"/>
    <n v="67501.3"/>
    <x v="4"/>
    <x v="0"/>
  </r>
  <r>
    <n v="4251278852"/>
    <n v="20001280278382"/>
    <d v="2008-02-22T00:00:00"/>
    <n v="240"/>
    <n v="43"/>
    <n v="197"/>
    <n v="9.0000130087357189"/>
    <n v="90000"/>
    <n v="61538.67"/>
    <n v="72000"/>
    <x v="4"/>
    <x v="0"/>
  </r>
  <r>
    <n v="26024072830"/>
    <n v="70049230000175"/>
    <d v="2009-01-12T00:00:00"/>
    <n v="96"/>
    <n v="32"/>
    <n v="64"/>
    <n v="9.0000130087357189"/>
    <n v="120000"/>
    <n v="63542.69"/>
    <n v="92730"/>
    <x v="2"/>
    <x v="0"/>
  </r>
  <r>
    <n v="2968357816"/>
    <n v="20001280326972"/>
    <d v="2008-10-28T00:00:00"/>
    <n v="144"/>
    <n v="35"/>
    <n v="109"/>
    <n v="9.0000130087357189"/>
    <n v="100000"/>
    <n v="62272.43"/>
    <n v="80000"/>
    <x v="5"/>
    <x v="0"/>
  </r>
  <r>
    <n v="51112574204"/>
    <n v="20001330123735"/>
    <d v="2010-01-20T00:00:00"/>
    <n v="60"/>
    <n v="20"/>
    <n v="40"/>
    <n v="9.0000130087357189"/>
    <n v="132496.1"/>
    <n v="65423.98"/>
    <n v="96309.64"/>
    <x v="1"/>
    <x v="0"/>
  </r>
  <r>
    <n v="16842308534"/>
    <n v="70212230000985"/>
    <d v="2009-05-29T00:00:00"/>
    <n v="240"/>
    <n v="27"/>
    <n v="213"/>
    <n v="9.0000130087357189"/>
    <n v="120000"/>
    <n v="60751.47"/>
    <n v="66690"/>
    <x v="4"/>
    <x v="0"/>
  </r>
  <r>
    <n v="20601925874"/>
    <n v="70254230000166"/>
    <d v="2010-01-18T00:00:00"/>
    <n v="144"/>
    <n v="20"/>
    <n v="124"/>
    <n v="9.0000130087357189"/>
    <n v="120000"/>
    <n v="61373.120000000003"/>
    <n v="70000"/>
    <x v="5"/>
    <x v="0"/>
  </r>
  <r>
    <n v="3335351703"/>
    <n v="20001310116954"/>
    <d v="2009-07-28T00:00:00"/>
    <n v="360"/>
    <n v="26"/>
    <n v="334"/>
    <n v="9.0000130087357189"/>
    <n v="80000"/>
    <n v="60429.42"/>
    <n v="64000"/>
    <x v="2"/>
    <x v="0"/>
  </r>
  <r>
    <n v="7533444833"/>
    <n v="20001310126801"/>
    <d v="2009-10-23T00:00:00"/>
    <n v="120"/>
    <n v="23"/>
    <n v="97"/>
    <n v="9.0000130087357189"/>
    <n v="120000"/>
    <n v="61765.61"/>
    <n v="75000"/>
    <x v="4"/>
    <x v="0"/>
  </r>
  <r>
    <n v="31103713833"/>
    <n v="70264230000201"/>
    <d v="2010-01-18T00:00:00"/>
    <n v="240"/>
    <n v="20"/>
    <n v="220"/>
    <n v="9.0000130087357189"/>
    <n v="138000"/>
    <n v="60665.96"/>
    <n v="65000"/>
    <x v="1"/>
    <x v="0"/>
  </r>
  <r>
    <n v="6953267836"/>
    <n v="20001280235900"/>
    <d v="2007-08-02T00:00:00"/>
    <n v="180"/>
    <n v="49"/>
    <n v="131"/>
    <n v="9.0000130087357189"/>
    <n v="120000"/>
    <n v="61239.519999999997"/>
    <n v="80000"/>
    <x v="3"/>
    <x v="0"/>
  </r>
  <r>
    <n v="15133644809"/>
    <n v="72071230001047"/>
    <d v="2011-04-28T00:00:00"/>
    <n v="84"/>
    <n v="5"/>
    <n v="79"/>
    <n v="9.0000130087357189"/>
    <n v="150434.14000000001"/>
    <n v="62176.13"/>
    <n v="65647.97"/>
    <x v="5"/>
    <x v="0"/>
  </r>
  <r>
    <n v="28517168836"/>
    <n v="70109230001187"/>
    <d v="2010-04-26T00:00:00"/>
    <n v="120"/>
    <n v="17"/>
    <n v="103"/>
    <n v="9.0000130087357189"/>
    <n v="133500"/>
    <n v="61091.91"/>
    <n v="70000"/>
    <x v="5"/>
    <x v="0"/>
  </r>
  <r>
    <n v="18669204053"/>
    <n v="20001330171225"/>
    <d v="2011-02-28T00:00:00"/>
    <n v="120"/>
    <n v="2"/>
    <n v="118"/>
    <n v="9.0000130087357189"/>
    <n v="187704.64"/>
    <n v="60791.27"/>
    <n v="80000"/>
    <x v="5"/>
    <x v="0"/>
  </r>
  <r>
    <n v="56730101334"/>
    <n v="20001310122342"/>
    <d v="2009-09-18T00:00:00"/>
    <n v="360"/>
    <n v="24"/>
    <n v="336"/>
    <n v="9.0000130087357189"/>
    <n v="118631.2"/>
    <n v="59723.11"/>
    <n v="62800"/>
    <x v="4"/>
    <x v="0"/>
  </r>
  <r>
    <n v="13777766895"/>
    <n v="20001310115974"/>
    <d v="2009-07-20T00:00:00"/>
    <n v="360"/>
    <n v="26"/>
    <n v="334"/>
    <n v="9.0000130087357189"/>
    <n v="120000"/>
    <n v="59707.99"/>
    <n v="63084.72"/>
    <x v="5"/>
    <x v="0"/>
  </r>
  <r>
    <n v="2256562999"/>
    <n v="72256230001674"/>
    <d v="2009-08-28T00:00:00"/>
    <n v="240"/>
    <n v="24"/>
    <n v="216"/>
    <n v="9.0000130087357189"/>
    <n v="120000"/>
    <n v="59913.05"/>
    <n v="65000"/>
    <x v="5"/>
    <x v="0"/>
  </r>
  <r>
    <n v="79742521891"/>
    <n v="70046230000596"/>
    <d v="2011-01-28T00:00:00"/>
    <n v="240"/>
    <n v="8"/>
    <n v="232"/>
    <n v="9.0000130087357189"/>
    <n v="80000"/>
    <n v="59805.83"/>
    <n v="60000"/>
    <x v="5"/>
    <x v="0"/>
  </r>
  <r>
    <n v="66032180700"/>
    <n v="20001280307650"/>
    <d v="2008-07-28T00:00:00"/>
    <n v="240"/>
    <n v="38"/>
    <n v="202"/>
    <n v="9.0000130087357189"/>
    <n v="86000"/>
    <n v="59906.1"/>
    <n v="68800"/>
    <x v="5"/>
    <x v="0"/>
  </r>
  <r>
    <n v="18542285875"/>
    <n v="72175230000767"/>
    <d v="2008-08-28T00:00:00"/>
    <n v="120"/>
    <n v="37"/>
    <n v="83"/>
    <n v="9.0000130087357189"/>
    <n v="120000"/>
    <n v="61209.33"/>
    <n v="85730"/>
    <x v="6"/>
    <x v="0"/>
  </r>
  <r>
    <n v="21734944811"/>
    <n v="70535230000177"/>
    <d v="2009-02-06T00:00:00"/>
    <n v="91"/>
    <n v="3"/>
    <n v="88"/>
    <n v="9.0000130087357189"/>
    <n v="120000"/>
    <n v="61017.21"/>
    <n v="96000"/>
    <x v="5"/>
    <x v="0"/>
  </r>
  <r>
    <n v="27134806049"/>
    <n v="20001280280093"/>
    <d v="2008-02-28T00:00:00"/>
    <n v="180"/>
    <n v="43"/>
    <n v="137"/>
    <n v="9.0000130087357189"/>
    <n v="110000"/>
    <n v="60135.54"/>
    <n v="76000"/>
    <x v="5"/>
    <x v="0"/>
  </r>
  <r>
    <n v="18036734869"/>
    <n v="20001280279206"/>
    <d v="2008-02-25T00:00:00"/>
    <n v="240"/>
    <n v="43"/>
    <n v="197"/>
    <n v="9.0000130087357189"/>
    <n v="110000"/>
    <n v="59623.35"/>
    <n v="69656.259999999995"/>
    <x v="0"/>
    <x v="2"/>
  </r>
  <r>
    <n v="21253121826"/>
    <n v="20001280248467"/>
    <d v="2007-09-28T00:00:00"/>
    <n v="204"/>
    <n v="48"/>
    <n v="156"/>
    <n v="9.0000130087357189"/>
    <n v="105000"/>
    <n v="59813.65"/>
    <n v="75000"/>
    <x v="5"/>
    <x v="0"/>
  </r>
  <r>
    <n v="7161445817"/>
    <n v="20001280290730"/>
    <d v="2008-04-25T00:00:00"/>
    <n v="240"/>
    <n v="41"/>
    <n v="199"/>
    <n v="9.0000130087357189"/>
    <n v="85000"/>
    <n v="59324.19"/>
    <n v="68000"/>
    <x v="0"/>
    <x v="0"/>
  </r>
  <r>
    <n v="440208050"/>
    <n v="20001330139534"/>
    <d v="2010-09-13T00:00:00"/>
    <n v="204"/>
    <n v="12"/>
    <n v="192"/>
    <n v="9.0000130087357189"/>
    <n v="170000"/>
    <n v="59318.96"/>
    <n v="62000"/>
    <x v="5"/>
    <x v="0"/>
  </r>
  <r>
    <n v="2691810755"/>
    <n v="20001270062166"/>
    <d v="2006-10-25T00:00:00"/>
    <n v="180"/>
    <n v="59"/>
    <n v="121"/>
    <n v="9.0000130087357189"/>
    <n v="120000"/>
    <n v="59844.66"/>
    <n v="84000"/>
    <x v="5"/>
    <x v="0"/>
  </r>
  <r>
    <n v="96607564020"/>
    <n v="20001280308567"/>
    <d v="2008-07-28T00:00:00"/>
    <n v="240"/>
    <n v="38"/>
    <n v="202"/>
    <n v="9.0000130087357189"/>
    <n v="85000"/>
    <n v="59209.56"/>
    <n v="68000"/>
    <x v="4"/>
    <x v="0"/>
  </r>
  <r>
    <n v="29752994865"/>
    <n v="20001290062765"/>
    <d v="2007-09-27T00:00:00"/>
    <n v="180"/>
    <n v="47"/>
    <n v="133"/>
    <n v="9.0000130087357189"/>
    <n v="103500"/>
    <n v="59649.73"/>
    <n v="82400"/>
    <x v="4"/>
    <x v="0"/>
  </r>
  <r>
    <n v="27343198882"/>
    <n v="20001300013885"/>
    <d v="2009-05-26T00:00:00"/>
    <n v="288"/>
    <n v="28"/>
    <n v="260"/>
    <n v="9.0000130087357189"/>
    <n v="100646.96"/>
    <n v="58919.78"/>
    <n v="64003.18"/>
    <x v="5"/>
    <x v="0"/>
  </r>
  <r>
    <n v="8228852800"/>
    <n v="70691230000360"/>
    <d v="2009-05-08T00:00:00"/>
    <n v="240"/>
    <n v="28"/>
    <n v="212"/>
    <n v="9.0000130087357189"/>
    <n v="131100"/>
    <n v="59028.09"/>
    <n v="65244"/>
    <x v="5"/>
    <x v="0"/>
  </r>
  <r>
    <n v="80387616349"/>
    <n v="20001280249820"/>
    <d v="2007-10-04T00:00:00"/>
    <n v="240"/>
    <n v="47"/>
    <n v="193"/>
    <n v="9.0000130087357189"/>
    <n v="100000"/>
    <n v="59063.54"/>
    <n v="70000"/>
    <x v="0"/>
    <x v="0"/>
  </r>
  <r>
    <n v="30773270663"/>
    <n v="20001290076065"/>
    <d v="2009-04-30T00:00:00"/>
    <n v="288"/>
    <n v="29"/>
    <n v="259"/>
    <n v="9.0000130087357189"/>
    <n v="113732.2"/>
    <n v="58720.33"/>
    <n v="64000"/>
    <x v="1"/>
    <x v="0"/>
  </r>
  <r>
    <n v="66512778634"/>
    <n v="20001280261030"/>
    <d v="2007-11-27T00:00:00"/>
    <n v="240"/>
    <n v="46"/>
    <n v="194"/>
    <n v="9.0000130087357189"/>
    <n v="113000"/>
    <n v="58938.34"/>
    <n v="70000"/>
    <x v="3"/>
    <x v="0"/>
  </r>
  <r>
    <n v="71265457700"/>
    <n v="20001280314516"/>
    <d v="2008-08-28T00:00:00"/>
    <n v="180"/>
    <n v="37"/>
    <n v="143"/>
    <n v="9.0000130087357189"/>
    <n v="90000"/>
    <n v="59044.59"/>
    <n v="72000"/>
    <x v="4"/>
    <x v="0"/>
  </r>
  <r>
    <n v="7865744706"/>
    <n v="20001280333740"/>
    <d v="2008-11-28T00:00:00"/>
    <n v="300"/>
    <n v="34"/>
    <n v="266"/>
    <n v="9.0000130087357189"/>
    <n v="83500"/>
    <n v="58221.88"/>
    <n v="63998.2"/>
    <x v="1"/>
    <x v="0"/>
  </r>
  <r>
    <n v="5127116820"/>
    <n v="20001280210664"/>
    <d v="2007-03-22T00:00:00"/>
    <n v="180"/>
    <n v="54"/>
    <n v="126"/>
    <n v="9.0000130087357189"/>
    <n v="100000"/>
    <n v="58957.08"/>
    <n v="80000"/>
    <x v="3"/>
    <x v="0"/>
  </r>
  <r>
    <n v="14464746829"/>
    <n v="70081230000586"/>
    <d v="2008-05-02T00:00:00"/>
    <n v="240"/>
    <n v="40"/>
    <n v="200"/>
    <n v="9.0000130087357189"/>
    <n v="120000"/>
    <n v="58417.919999999998"/>
    <n v="81518.740000000005"/>
    <x v="2"/>
    <x v="0"/>
  </r>
  <r>
    <n v="12659618836"/>
    <n v="70190230000280"/>
    <d v="2008-04-10T00:00:00"/>
    <n v="240"/>
    <n v="41"/>
    <n v="199"/>
    <n v="9.0000130087357189"/>
    <n v="138300"/>
    <n v="58369.01"/>
    <n v="67425.600000000006"/>
    <x v="5"/>
    <x v="0"/>
  </r>
  <r>
    <n v="86184830791"/>
    <n v="30001270061822"/>
    <d v="2006-10-20T00:00:00"/>
    <n v="180"/>
    <n v="59"/>
    <n v="121"/>
    <n v="9.0000130087357189"/>
    <n v="120000"/>
    <n v="58856.959999999999"/>
    <n v="82500"/>
    <x v="1"/>
    <x v="0"/>
  </r>
  <r>
    <n v="27476831845"/>
    <n v="70670230000341"/>
    <d v="2011-01-11T00:00:00"/>
    <n v="240"/>
    <n v="8"/>
    <n v="232"/>
    <n v="9.0000130087357189"/>
    <n v="107000"/>
    <n v="58131.85"/>
    <n v="58000"/>
    <x v="4"/>
    <x v="0"/>
  </r>
  <r>
    <n v="22261451504"/>
    <n v="72291230001320"/>
    <d v="2010-08-25T00:00:00"/>
    <n v="144"/>
    <n v="13"/>
    <n v="131"/>
    <n v="9.0000130087357189"/>
    <n v="161370.19"/>
    <n v="58711.98"/>
    <n v="63657.91"/>
    <x v="5"/>
    <x v="0"/>
  </r>
  <r>
    <n v="9874592877"/>
    <n v="70289230000126"/>
    <d v="2009-02-05T00:00:00"/>
    <n v="240"/>
    <n v="31"/>
    <n v="209"/>
    <n v="9.0000130087357189"/>
    <n v="115000"/>
    <n v="58191.94"/>
    <n v="65000"/>
    <x v="4"/>
    <x v="0"/>
  </r>
  <r>
    <n v="5210309940"/>
    <n v="20001310121982"/>
    <d v="2009-09-03T00:00:00"/>
    <n v="120"/>
    <n v="24"/>
    <n v="96"/>
    <n v="9.0000130087357189"/>
    <n v="100000"/>
    <n v="59010.62"/>
    <n v="72000"/>
    <x v="5"/>
    <x v="0"/>
  </r>
  <r>
    <n v="25750410234"/>
    <n v="20001280248777"/>
    <d v="2007-09-28T00:00:00"/>
    <n v="240"/>
    <n v="48"/>
    <n v="192"/>
    <n v="9.0000130087357189"/>
    <n v="87000"/>
    <n v="58069.13"/>
    <n v="69600"/>
    <x v="5"/>
    <x v="0"/>
  </r>
  <r>
    <n v="15284124863"/>
    <n v="73409230000100"/>
    <d v="2011-04-26T00:00:00"/>
    <n v="120"/>
    <n v="5"/>
    <n v="115"/>
    <n v="9.0000130087357189"/>
    <n v="150320.09"/>
    <n v="58570.47"/>
    <n v="60630.52"/>
    <x v="5"/>
    <x v="0"/>
  </r>
  <r>
    <n v="3412294829"/>
    <n v="20001290076510"/>
    <d v="2009-06-30T00:00:00"/>
    <n v="252"/>
    <n v="27"/>
    <n v="225"/>
    <n v="9.0000130087357189"/>
    <n v="122441.52"/>
    <n v="57736.1"/>
    <n v="63464.32"/>
    <x v="5"/>
    <x v="0"/>
  </r>
  <r>
    <n v="24574677805"/>
    <n v="30001280171337"/>
    <d v="2006-04-10T00:00:00"/>
    <n v="180"/>
    <n v="65"/>
    <n v="115"/>
    <n v="9.0000130087357189"/>
    <n v="120000"/>
    <n v="58472.4"/>
    <n v="83528.67"/>
    <x v="1"/>
    <x v="0"/>
  </r>
  <r>
    <n v="59711906791"/>
    <n v="20001280268832"/>
    <d v="2007-12-28T00:00:00"/>
    <n v="216"/>
    <n v="45"/>
    <n v="171"/>
    <n v="9.0000130087357189"/>
    <n v="90000"/>
    <n v="57686.03"/>
    <n v="70000"/>
    <x v="5"/>
    <x v="0"/>
  </r>
  <r>
    <n v="29814521850"/>
    <n v="70451230000415"/>
    <d v="2009-03-27T00:00:00"/>
    <n v="180"/>
    <n v="30"/>
    <n v="150"/>
    <n v="9.0000130087357189"/>
    <n v="131100"/>
    <n v="57819.61"/>
    <n v="68000"/>
    <x v="5"/>
    <x v="0"/>
  </r>
  <r>
    <n v="25360478810"/>
    <n v="20001280261714"/>
    <d v="2007-11-28T00:00:00"/>
    <n v="240"/>
    <n v="46"/>
    <n v="194"/>
    <n v="9.0000130087357189"/>
    <n v="85000"/>
    <n v="57519.87"/>
    <n v="68000"/>
    <x v="3"/>
    <x v="0"/>
  </r>
  <r>
    <n v="81048335534"/>
    <n v="72291230000676"/>
    <d v="2009-09-03T00:00:00"/>
    <n v="180"/>
    <n v="24"/>
    <n v="156"/>
    <n v="9.0000130087357189"/>
    <n v="109158.77"/>
    <n v="57712.92"/>
    <n v="65000"/>
    <x v="5"/>
    <x v="0"/>
  </r>
  <r>
    <n v="21723226874"/>
    <n v="72006230000520"/>
    <d v="2010-05-18T00:00:00"/>
    <n v="120"/>
    <n v="16"/>
    <n v="104"/>
    <n v="9.0000130087357189"/>
    <n v="158000"/>
    <n v="58223.68"/>
    <n v="66000"/>
    <x v="2"/>
    <x v="0"/>
  </r>
  <r>
    <n v="432324771"/>
    <n v="20001310123314"/>
    <d v="2009-09-21T00:00:00"/>
    <n v="180"/>
    <n v="24"/>
    <n v="156"/>
    <n v="9.0000130087357189"/>
    <n v="120000"/>
    <n v="57459.12"/>
    <n v="65000"/>
    <x v="5"/>
    <x v="0"/>
  </r>
  <r>
    <n v="24934245812"/>
    <n v="72061230000264"/>
    <d v="2010-01-21T00:00:00"/>
    <n v="120"/>
    <n v="20"/>
    <n v="100"/>
    <n v="9.0000130087357189"/>
    <n v="138000"/>
    <n v="57929.120000000003"/>
    <n v="68229.56"/>
    <x v="5"/>
    <x v="0"/>
  </r>
  <r>
    <n v="3422492828"/>
    <n v="70105230001486"/>
    <d v="2007-12-05T00:00:00"/>
    <n v="120"/>
    <n v="45"/>
    <n v="75"/>
    <n v="9.0000130087357189"/>
    <n v="121079.4"/>
    <n v="58499.23"/>
    <n v="89332.38"/>
    <x v="2"/>
    <x v="0"/>
  </r>
  <r>
    <n v="21630652865"/>
    <n v="70768230000222"/>
    <d v="2011-04-27T00:00:00"/>
    <n v="108"/>
    <n v="5"/>
    <n v="103"/>
    <n v="9.0000130087357189"/>
    <n v="147142.28"/>
    <n v="57688.17"/>
    <n v="60000"/>
    <x v="5"/>
    <x v="0"/>
  </r>
  <r>
    <n v="5640792272"/>
    <n v="20001310124043"/>
    <d v="2009-10-14T00:00:00"/>
    <n v="120"/>
    <n v="23"/>
    <n v="97"/>
    <n v="9.0000130087357189"/>
    <n v="120000"/>
    <n v="57775.7"/>
    <n v="70000"/>
    <x v="5"/>
    <x v="0"/>
  </r>
  <r>
    <n v="26770665808"/>
    <n v="70205230000796"/>
    <d v="2010-02-23T00:00:00"/>
    <n v="120"/>
    <n v="19"/>
    <n v="101"/>
    <n v="9.0000130087357189"/>
    <n v="148000"/>
    <n v="57260.2"/>
    <n v="66810"/>
    <x v="5"/>
    <x v="0"/>
  </r>
  <r>
    <n v="31174928875"/>
    <n v="72174230000785"/>
    <d v="2009-01-20T00:00:00"/>
    <n v="360"/>
    <n v="32"/>
    <n v="328"/>
    <n v="9.0000130087357189"/>
    <n v="110000"/>
    <n v="56050.81"/>
    <n v="60000"/>
    <x v="4"/>
    <x v="0"/>
  </r>
  <r>
    <n v="2572470683"/>
    <n v="20001280237198"/>
    <d v="2007-08-07T00:00:00"/>
    <n v="176"/>
    <n v="14"/>
    <n v="162"/>
    <n v="9.0000130087357189"/>
    <n v="93681"/>
    <n v="56373.02"/>
    <n v="72000"/>
    <x v="0"/>
    <x v="0"/>
  </r>
  <r>
    <n v="16249769803"/>
    <n v="72007230000278"/>
    <d v="2008-02-28T00:00:00"/>
    <n v="360"/>
    <n v="43"/>
    <n v="317"/>
    <n v="9.0000130087357189"/>
    <n v="100000"/>
    <n v="55842.01"/>
    <n v="61000"/>
    <x v="3"/>
    <x v="0"/>
  </r>
  <r>
    <n v="10330136844"/>
    <n v="20001280269022"/>
    <d v="2007-12-28T00:00:00"/>
    <n v="240"/>
    <n v="45"/>
    <n v="195"/>
    <n v="9.0000130087357189"/>
    <n v="118000"/>
    <n v="55989.67"/>
    <n v="66200"/>
    <x v="4"/>
    <x v="0"/>
  </r>
  <r>
    <n v="7457744827"/>
    <n v="70304230000107"/>
    <d v="2008-11-28T00:00:00"/>
    <n v="120"/>
    <n v="34"/>
    <n v="86"/>
    <n v="9.0000130087357189"/>
    <n v="97000"/>
    <n v="57061.15"/>
    <n v="77600"/>
    <x v="4"/>
    <x v="0"/>
  </r>
  <r>
    <n v="51518970559"/>
    <n v="30001280313158"/>
    <d v="2008-08-22T00:00:00"/>
    <n v="300"/>
    <n v="36"/>
    <n v="264"/>
    <n v="9.0000130087357189"/>
    <n v="75000"/>
    <n v="55668.05"/>
    <n v="60000"/>
    <x v="1"/>
    <x v="0"/>
  </r>
  <r>
    <n v="24646248883"/>
    <n v="830001280238090"/>
    <d v="2007-08-13T00:00:00"/>
    <n v="240"/>
    <n v="49"/>
    <n v="191"/>
    <n v="9.0000130087357189"/>
    <n v="85000"/>
    <n v="55857.39"/>
    <n v="66736.160000000003"/>
    <x v="1"/>
    <x v="0"/>
  </r>
  <r>
    <n v="9097854814"/>
    <n v="72162230000382"/>
    <d v="2008-12-30T00:00:00"/>
    <n v="240"/>
    <n v="32"/>
    <n v="208"/>
    <n v="9.0000130087357189"/>
    <n v="78000"/>
    <n v="55735.89"/>
    <n v="62316"/>
    <x v="3"/>
    <x v="0"/>
  </r>
  <r>
    <n v="6594785877"/>
    <n v="20001330123565"/>
    <d v="2010-01-13T00:00:00"/>
    <n v="132"/>
    <n v="20"/>
    <n v="112"/>
    <n v="9.0000130087357189"/>
    <n v="130986.89"/>
    <n v="56294.1"/>
    <n v="65000"/>
    <x v="1"/>
    <x v="0"/>
  </r>
  <r>
    <n v="1053724802"/>
    <n v="20001280248629"/>
    <d v="2007-09-28T00:00:00"/>
    <n v="120"/>
    <n v="48"/>
    <n v="72"/>
    <n v="9.0000130087357189"/>
    <n v="120000"/>
    <n v="57067.839999999997"/>
    <n v="91200"/>
    <x v="3"/>
    <x v="0"/>
  </r>
  <r>
    <n v="74695932920"/>
    <n v="20001280313960"/>
    <d v="2008-08-28T00:00:00"/>
    <n v="216"/>
    <n v="37"/>
    <n v="179"/>
    <n v="9.0000130087357189"/>
    <n v="120000"/>
    <n v="55602.58"/>
    <n v="65000"/>
    <x v="5"/>
    <x v="0"/>
  </r>
  <r>
    <n v="54178517600"/>
    <n v="20001280290919"/>
    <d v="2008-04-28T00:00:00"/>
    <n v="228"/>
    <n v="41"/>
    <n v="187"/>
    <n v="9.0000130087357189"/>
    <n v="95000"/>
    <n v="55355.7"/>
    <n v="65000"/>
    <x v="4"/>
    <x v="0"/>
  </r>
  <r>
    <n v="53150732972"/>
    <n v="20001330153146"/>
    <d v="2010-10-25T00:00:00"/>
    <n v="132"/>
    <n v="11"/>
    <n v="121"/>
    <n v="9.0000130087357189"/>
    <n v="136500"/>
    <n v="55707.75"/>
    <n v="60000"/>
    <x v="5"/>
    <x v="0"/>
  </r>
  <r>
    <n v="11025566882"/>
    <n v="70784230000160"/>
    <d v="2009-07-02T00:00:00"/>
    <n v="240"/>
    <n v="26"/>
    <n v="214"/>
    <n v="9.0000130087357189"/>
    <n v="110000"/>
    <n v="54865.09"/>
    <n v="60000"/>
    <x v="2"/>
    <x v="0"/>
  </r>
  <r>
    <n v="28569314809"/>
    <n v="70374230000019"/>
    <d v="2009-01-09T00:00:00"/>
    <n v="240"/>
    <n v="4"/>
    <n v="236"/>
    <n v="9.0000130087357189"/>
    <n v="143000"/>
    <n v="54726.74"/>
    <n v="89572.76"/>
    <x v="5"/>
    <x v="0"/>
  </r>
  <r>
    <n v="53424484172"/>
    <n v="20001280333839"/>
    <d v="2008-11-28T00:00:00"/>
    <n v="300"/>
    <n v="34"/>
    <n v="266"/>
    <n v="9.0000130087357189"/>
    <n v="75000"/>
    <n v="54584.77"/>
    <n v="60000"/>
    <x v="2"/>
    <x v="0"/>
  </r>
  <r>
    <n v="70874905168"/>
    <n v="20001320107010"/>
    <d v="2009-11-27T00:00:00"/>
    <n v="216"/>
    <n v="22"/>
    <n v="194"/>
    <n v="9.0000130087357189"/>
    <n v="115712"/>
    <n v="54782.32"/>
    <n v="59957.08"/>
    <x v="4"/>
    <x v="0"/>
  </r>
  <r>
    <n v="14307864859"/>
    <n v="20001280334800"/>
    <d v="2008-11-28T00:00:00"/>
    <n v="300"/>
    <n v="34"/>
    <n v="266"/>
    <n v="9.0000130087357189"/>
    <n v="90000"/>
    <n v="54402.9"/>
    <n v="59800"/>
    <x v="5"/>
    <x v="0"/>
  </r>
  <r>
    <n v="78167256553"/>
    <n v="20001280279834"/>
    <d v="2008-02-28T00:00:00"/>
    <n v="240"/>
    <n v="43"/>
    <n v="197"/>
    <n v="9.0000130087357189"/>
    <n v="80000"/>
    <n v="54613.88"/>
    <n v="64000"/>
    <x v="2"/>
    <x v="0"/>
  </r>
  <r>
    <n v="30403119804"/>
    <n v="70119230001753"/>
    <d v="2009-06-10T00:00:00"/>
    <n v="240"/>
    <n v="27"/>
    <n v="213"/>
    <n v="9.0000130087357189"/>
    <n v="114127.2"/>
    <n v="54542.48"/>
    <n v="60000"/>
    <x v="5"/>
    <x v="0"/>
  </r>
  <r>
    <n v="74007750220"/>
    <n v="20001330113071"/>
    <d v="2009-08-11T00:00:00"/>
    <n v="108"/>
    <n v="25"/>
    <n v="83"/>
    <n v="9.0000130087357189"/>
    <n v="126223.89"/>
    <n v="55649.07"/>
    <n v="70759.820000000007"/>
    <x v="5"/>
    <x v="0"/>
  </r>
  <r>
    <n v="28262917855"/>
    <n v="20001290068216"/>
    <d v="2008-03-18T00:00:00"/>
    <n v="300"/>
    <n v="42"/>
    <n v="258"/>
    <n v="9.0000130087357189"/>
    <n v="108913.01"/>
    <n v="54217.46"/>
    <n v="60554.080000000002"/>
    <x v="1"/>
    <x v="0"/>
  </r>
  <r>
    <n v="25342162874"/>
    <n v="70167230000285"/>
    <d v="2007-12-27T00:00:00"/>
    <n v="216"/>
    <n v="45"/>
    <n v="171"/>
    <n v="9.0000130087357189"/>
    <n v="132000"/>
    <n v="54510.92"/>
    <n v="66150.460000000006"/>
    <x v="5"/>
    <x v="0"/>
  </r>
  <r>
    <n v="7685227819"/>
    <n v="70129230000975"/>
    <d v="2011-05-05T00:00:00"/>
    <n v="180"/>
    <n v="4"/>
    <n v="176"/>
    <n v="9.0000130087357189"/>
    <n v="124000"/>
    <n v="54461.91"/>
    <n v="55000"/>
    <x v="1"/>
    <x v="0"/>
  </r>
  <r>
    <n v="17983239823"/>
    <n v="70203230000471"/>
    <d v="2010-04-26T00:00:00"/>
    <n v="300"/>
    <n v="17"/>
    <n v="283"/>
    <n v="9.0000130087357189"/>
    <n v="140900"/>
    <n v="53991.62"/>
    <n v="55620.62"/>
    <x v="7"/>
    <x v="2"/>
  </r>
  <r>
    <n v="32476491829"/>
    <n v="72006230000458"/>
    <d v="2010-04-20T00:00:00"/>
    <n v="107"/>
    <n v="2"/>
    <n v="105"/>
    <n v="9.0000130087357189"/>
    <n v="143000"/>
    <n v="54941.59"/>
    <n v="95577.43"/>
    <x v="5"/>
    <x v="0"/>
  </r>
  <r>
    <n v="26299166851"/>
    <n v="30001290056387"/>
    <d v="2007-02-28T00:00:00"/>
    <n v="180"/>
    <n v="55"/>
    <n v="125"/>
    <n v="9.0000130087357189"/>
    <n v="102000"/>
    <n v="54531.21"/>
    <n v="74595"/>
    <x v="4"/>
    <x v="0"/>
  </r>
  <r>
    <n v="25055429534"/>
    <n v="72135230000768"/>
    <d v="2009-11-12T00:00:00"/>
    <n v="108"/>
    <n v="22"/>
    <n v="86"/>
    <n v="9.0000130087357189"/>
    <n v="114918.87"/>
    <n v="55129.27"/>
    <n v="67777.47"/>
    <x v="5"/>
    <x v="0"/>
  </r>
  <r>
    <n v="23780649268"/>
    <n v="20001330112091"/>
    <d v="2009-07-27T00:00:00"/>
    <n v="300"/>
    <n v="26"/>
    <n v="274"/>
    <n v="9.0000130087357189"/>
    <n v="127560.31"/>
    <n v="53746.39"/>
    <n v="57782.34"/>
    <x v="1"/>
    <x v="0"/>
  </r>
  <r>
    <n v="29578104847"/>
    <n v="70736230000364"/>
    <d v="2011-04-13T00:00:00"/>
    <n v="180"/>
    <n v="5"/>
    <n v="175"/>
    <n v="9.0000130087357189"/>
    <n v="127217.91"/>
    <n v="54073.17"/>
    <n v="55000"/>
    <x v="5"/>
    <x v="0"/>
  </r>
  <r>
    <n v="3648639943"/>
    <n v="20001330117085"/>
    <d v="2009-10-06T00:00:00"/>
    <n v="120"/>
    <n v="23"/>
    <n v="97"/>
    <n v="9.0000130087357189"/>
    <n v="134861.26999999999"/>
    <n v="54750.13"/>
    <n v="66187.47"/>
    <x v="4"/>
    <x v="0"/>
  </r>
  <r>
    <n v="62845080263"/>
    <n v="20001330121929"/>
    <d v="2009-12-22T00:00:00"/>
    <n v="180"/>
    <n v="21"/>
    <n v="159"/>
    <n v="9.0000130087357189"/>
    <n v="131616.22"/>
    <n v="54023.94"/>
    <n v="60033.98"/>
    <x v="1"/>
    <x v="0"/>
  </r>
  <r>
    <n v="42177499020"/>
    <n v="20001330173902"/>
    <d v="2011-04-26T00:00:00"/>
    <n v="120"/>
    <n v="5"/>
    <n v="115"/>
    <n v="9.0000130087357189"/>
    <n v="174849.53"/>
    <n v="54418.17"/>
    <n v="56332.22"/>
    <x v="5"/>
    <x v="0"/>
  </r>
  <r>
    <n v="9397317890"/>
    <n v="70029230000189"/>
    <d v="2009-09-18T00:00:00"/>
    <n v="180"/>
    <n v="24"/>
    <n v="156"/>
    <n v="9.0000130087357189"/>
    <n v="120000"/>
    <n v="54033.63"/>
    <n v="61188.17"/>
    <x v="5"/>
    <x v="0"/>
  </r>
  <r>
    <n v="15422978854"/>
    <n v="20001280268948"/>
    <d v="2007-12-28T00:00:00"/>
    <n v="300"/>
    <n v="45"/>
    <n v="255"/>
    <n v="9.0000130087357189"/>
    <n v="120000"/>
    <n v="53578.89"/>
    <n v="82300"/>
    <x v="2"/>
    <x v="0"/>
  </r>
  <r>
    <n v="16408235816"/>
    <n v="72200230000729"/>
    <d v="2007-12-14T00:00:00"/>
    <n v="360"/>
    <n v="3"/>
    <n v="357"/>
    <n v="9.0000130087357189"/>
    <n v="134600"/>
    <n v="53387.43"/>
    <n v="82884"/>
    <x v="5"/>
    <x v="0"/>
  </r>
  <r>
    <n v="24883233812"/>
    <n v="72215230000255"/>
    <d v="2011-04-13T00:00:00"/>
    <n v="96"/>
    <n v="5"/>
    <n v="91"/>
    <n v="9.0000130087357189"/>
    <n v="173429.06"/>
    <n v="54638.47"/>
    <n v="57000"/>
    <x v="5"/>
    <x v="0"/>
  </r>
  <r>
    <n v="28789133889"/>
    <n v="70505230000361"/>
    <d v="2009-02-26T00:00:00"/>
    <n v="240"/>
    <n v="31"/>
    <n v="209"/>
    <n v="9.0000130087357189"/>
    <n v="120000"/>
    <n v="53395.360000000001"/>
    <n v="60000"/>
    <x v="5"/>
    <x v="0"/>
  </r>
  <r>
    <n v="43507913704"/>
    <n v="20001280291052"/>
    <d v="2008-04-28T00:00:00"/>
    <n v="120"/>
    <n v="41"/>
    <n v="79"/>
    <n v="9.0000130087357189"/>
    <n v="100000"/>
    <n v="54686.18"/>
    <n v="80000"/>
    <x v="4"/>
    <x v="0"/>
  </r>
  <r>
    <n v="10838860885"/>
    <n v="20001280268417"/>
    <d v="2007-12-28T00:00:00"/>
    <n v="120"/>
    <n v="45"/>
    <n v="75"/>
    <n v="9.0000130087357189"/>
    <n v="120000"/>
    <n v="54649.31"/>
    <n v="84000"/>
    <x v="4"/>
    <x v="0"/>
  </r>
  <r>
    <n v="4610769859"/>
    <n v="70671230000196"/>
    <d v="2009-12-15T00:00:00"/>
    <n v="60"/>
    <n v="21"/>
    <n v="39"/>
    <n v="9.0000130087357189"/>
    <n v="138000"/>
    <n v="56825.26"/>
    <n v="85692.07"/>
    <x v="3"/>
    <x v="0"/>
  </r>
  <r>
    <n v="99056682768"/>
    <n v="20001280285613"/>
    <d v="2008-03-28T00:00:00"/>
    <n v="240"/>
    <n v="42"/>
    <n v="198"/>
    <n v="9.0000130087357189"/>
    <n v="90000"/>
    <n v="53015.81"/>
    <n v="61857.08"/>
    <x v="5"/>
    <x v="0"/>
  </r>
  <r>
    <n v="22401105972"/>
    <n v="20001330121090"/>
    <d v="2009-11-30T00:00:00"/>
    <n v="180"/>
    <n v="22"/>
    <n v="158"/>
    <n v="9.0000130087357189"/>
    <n v="77264.23"/>
    <n v="53104.5"/>
    <n v="58608.959999999999"/>
    <x v="5"/>
    <x v="0"/>
  </r>
  <r>
    <n v="78600570859"/>
    <n v="20001280333987"/>
    <d v="2008-11-28T00:00:00"/>
    <n v="240"/>
    <n v="34"/>
    <n v="206"/>
    <n v="9.0000130087357189"/>
    <n v="91400"/>
    <n v="52840.53"/>
    <n v="60000"/>
    <x v="5"/>
    <x v="0"/>
  </r>
  <r>
    <n v="30388239883"/>
    <n v="20001300007737"/>
    <d v="2008-11-28T00:00:00"/>
    <n v="240"/>
    <n v="34"/>
    <n v="206"/>
    <n v="9.0000130087357189"/>
    <n v="102000"/>
    <n v="52840.53"/>
    <n v="60000"/>
    <x v="3"/>
    <x v="0"/>
  </r>
  <r>
    <n v="29172707801"/>
    <n v="70400230000518"/>
    <d v="2009-03-11T00:00:00"/>
    <n v="120"/>
    <n v="30"/>
    <n v="90"/>
    <n v="9.0000130087357189"/>
    <n v="130000"/>
    <n v="53741.54"/>
    <n v="69791.199999999997"/>
    <x v="5"/>
    <x v="0"/>
  </r>
  <r>
    <n v="9808561837"/>
    <n v="830001230052805"/>
    <d v="2007-07-23T00:00:00"/>
    <n v="240"/>
    <n v="50"/>
    <n v="190"/>
    <n v="9.0000130087357189"/>
    <n v="80000"/>
    <n v="52693.3"/>
    <n v="54000"/>
    <x v="3"/>
    <x v="0"/>
  </r>
  <r>
    <n v="3401190806"/>
    <n v="20001330117131"/>
    <d v="2009-10-02T00:00:00"/>
    <n v="240"/>
    <n v="23"/>
    <n v="217"/>
    <n v="9.0000130087357189"/>
    <n v="128907.73"/>
    <n v="52531.56"/>
    <n v="53388.6"/>
    <x v="2"/>
    <x v="0"/>
  </r>
  <r>
    <n v="3066275663"/>
    <n v="72253230000142"/>
    <d v="2008-07-04T00:00:00"/>
    <n v="120"/>
    <n v="38"/>
    <n v="82"/>
    <n v="9.0000130087357189"/>
    <n v="120000"/>
    <n v="53762.57"/>
    <n v="75490"/>
    <x v="5"/>
    <x v="0"/>
  </r>
  <r>
    <n v="72157941720"/>
    <n v="20001280210931"/>
    <d v="2007-03-23T00:00:00"/>
    <n v="180"/>
    <n v="54"/>
    <n v="126"/>
    <n v="9.0000130087357189"/>
    <n v="120000"/>
    <n v="53053.71"/>
    <n v="72000"/>
    <x v="3"/>
    <x v="0"/>
  </r>
  <r>
    <n v="70436088215"/>
    <n v="74587230000120"/>
    <d v="2011-05-09T00:00:00"/>
    <n v="120"/>
    <n v="4"/>
    <n v="116"/>
    <n v="9.0000130087357189"/>
    <n v="123777.97"/>
    <n v="53091.72"/>
    <n v="54297.69"/>
    <x v="5"/>
    <x v="0"/>
  </r>
  <r>
    <n v="89243960563"/>
    <n v="72291230000790"/>
    <d v="2009-11-23T00:00:00"/>
    <n v="180"/>
    <n v="22"/>
    <n v="158"/>
    <n v="9.0000130087357189"/>
    <n v="113315.11"/>
    <n v="52642.36"/>
    <n v="58864.92"/>
    <x v="4"/>
    <x v="0"/>
  </r>
  <r>
    <n v="79644210778"/>
    <n v="20001280314150"/>
    <d v="2008-08-28T00:00:00"/>
    <n v="240"/>
    <n v="37"/>
    <n v="203"/>
    <n v="9.0000130087357189"/>
    <n v="118000"/>
    <n v="52386.66"/>
    <n v="60000"/>
    <x v="5"/>
    <x v="0"/>
  </r>
  <r>
    <n v="8732880847"/>
    <n v="30001270055156"/>
    <d v="2006-01-20T00:00:00"/>
    <n v="180"/>
    <n v="68"/>
    <n v="112"/>
    <n v="9.0000130087357189"/>
    <n v="110000"/>
    <n v="53023.13"/>
    <n v="77750.789999999994"/>
    <x v="0"/>
    <x v="0"/>
  </r>
  <r>
    <n v="1708966765"/>
    <n v="72288230000536"/>
    <d v="2009-09-28T00:00:00"/>
    <n v="240"/>
    <n v="24"/>
    <n v="216"/>
    <n v="9.0000130087357189"/>
    <n v="100000"/>
    <n v="52256.55"/>
    <n v="57096.87"/>
    <x v="4"/>
    <x v="0"/>
  </r>
  <r>
    <n v="26285264848"/>
    <n v="30001280190854"/>
    <d v="2006-09-28T00:00:00"/>
    <n v="180"/>
    <n v="60"/>
    <n v="120"/>
    <n v="9.0000130087357189"/>
    <n v="110000"/>
    <n v="52848.5"/>
    <n v="73500"/>
    <x v="1"/>
    <x v="0"/>
  </r>
  <r>
    <n v="64100553234"/>
    <n v="20001330112946"/>
    <d v="2009-08-11T00:00:00"/>
    <n v="144"/>
    <n v="25"/>
    <n v="119"/>
    <n v="9.0000130087357189"/>
    <n v="127947.7"/>
    <n v="52548.959999999999"/>
    <n v="62138.76"/>
    <x v="4"/>
    <x v="0"/>
  </r>
  <r>
    <n v="10179879553"/>
    <n v="72291230000757"/>
    <d v="2009-11-13T00:00:00"/>
    <n v="96"/>
    <n v="22"/>
    <n v="74"/>
    <n v="9.0000130087357189"/>
    <n v="115241.18"/>
    <n v="53289.74"/>
    <n v="67729.399999999994"/>
    <x v="5"/>
    <x v="0"/>
  </r>
  <r>
    <n v="16828351894"/>
    <n v="70718230000722"/>
    <d v="2008-01-14T00:00:00"/>
    <n v="240"/>
    <n v="44"/>
    <n v="196"/>
    <n v="9.0000130087357189"/>
    <n v="96000"/>
    <n v="51864.41"/>
    <n v="72000"/>
    <x v="5"/>
    <x v="0"/>
  </r>
  <r>
    <n v="14133410807"/>
    <n v="70115230000509"/>
    <d v="2010-01-28T00:00:00"/>
    <n v="180"/>
    <n v="20"/>
    <n v="160"/>
    <n v="9.0000130087357189"/>
    <n v="72000"/>
    <n v="52032.43"/>
    <n v="57600"/>
    <x v="5"/>
    <x v="0"/>
  </r>
  <r>
    <n v="38542447115"/>
    <n v="20001280334100"/>
    <d v="2008-11-28T00:00:00"/>
    <n v="216"/>
    <n v="34"/>
    <n v="182"/>
    <n v="9.0000130087357189"/>
    <n v="90000"/>
    <n v="51871.41"/>
    <n v="60000"/>
    <x v="5"/>
    <x v="0"/>
  </r>
  <r>
    <n v="18917806899"/>
    <n v="70194230000282"/>
    <d v="2007-12-28T00:00:00"/>
    <n v="360"/>
    <n v="45"/>
    <n v="315"/>
    <n v="9.0000130087357189"/>
    <n v="75000"/>
    <n v="51501.9"/>
    <n v="56543.44"/>
    <x v="2"/>
    <x v="0"/>
  </r>
  <r>
    <n v="87588323868"/>
    <n v="20001330121589"/>
    <d v="2009-12-17T00:00:00"/>
    <n v="174"/>
    <n v="3"/>
    <n v="171"/>
    <n v="9.0000130087357189"/>
    <n v="134451.10999999999"/>
    <n v="51831.22"/>
    <n v="58486.89"/>
    <x v="5"/>
    <x v="0"/>
  </r>
  <r>
    <n v="7787274751"/>
    <n v="20001280334894"/>
    <d v="2008-11-28T00:00:00"/>
    <n v="240"/>
    <n v="34"/>
    <n v="206"/>
    <n v="9.0000130087357189"/>
    <n v="76500"/>
    <n v="51642.85"/>
    <n v="58640"/>
    <x v="5"/>
    <x v="0"/>
  </r>
  <r>
    <n v="66360854287"/>
    <n v="20001330121643"/>
    <d v="2009-12-17T00:00:00"/>
    <n v="120"/>
    <n v="21"/>
    <n v="99"/>
    <n v="9.0000130087357189"/>
    <n v="95576.6"/>
    <n v="52298.81"/>
    <n v="62197.45"/>
    <x v="5"/>
    <x v="0"/>
  </r>
  <r>
    <n v="3009267665"/>
    <n v="20001310120684"/>
    <d v="2009-08-28T00:00:00"/>
    <n v="300"/>
    <n v="25"/>
    <n v="275"/>
    <n v="9.0000130087357189"/>
    <n v="73000"/>
    <n v="51270.98"/>
    <n v="55000"/>
    <x v="2"/>
    <x v="0"/>
  </r>
  <r>
    <n v="28333982808"/>
    <n v="20001300016116"/>
    <d v="2009-06-26T00:00:00"/>
    <n v="216"/>
    <n v="27"/>
    <n v="189"/>
    <n v="9.0000130087357189"/>
    <n v="127734.79"/>
    <n v="51503.28"/>
    <n v="57775.17"/>
    <x v="2"/>
    <x v="0"/>
  </r>
  <r>
    <n v="12968256807"/>
    <n v="20001280168978"/>
    <d v="2006-03-28T00:00:00"/>
    <n v="180"/>
    <n v="66"/>
    <n v="114"/>
    <n v="9.0000130087357189"/>
    <n v="110000"/>
    <n v="51938.63"/>
    <n v="76500"/>
    <x v="4"/>
    <x v="0"/>
  </r>
  <r>
    <n v="95947388715"/>
    <n v="20001280277262"/>
    <d v="2008-02-18T00:00:00"/>
    <n v="240"/>
    <n v="43"/>
    <n v="197"/>
    <n v="9.0000130087357189"/>
    <n v="75000"/>
    <n v="51320.51"/>
    <n v="60000"/>
    <x v="2"/>
    <x v="0"/>
  </r>
  <r>
    <n v="70629390134"/>
    <n v="20001280260734"/>
    <d v="2007-11-23T00:00:00"/>
    <n v="240"/>
    <n v="46"/>
    <n v="194"/>
    <n v="9.0000130087357189"/>
    <n v="75000"/>
    <n v="51315.89"/>
    <n v="60000"/>
    <x v="0"/>
    <x v="0"/>
  </r>
  <r>
    <n v="94723877991"/>
    <n v="20001280268360"/>
    <d v="2007-12-28T00:00:00"/>
    <n v="240"/>
    <n v="45"/>
    <n v="195"/>
    <n v="9.0000130087357189"/>
    <n v="75000"/>
    <n v="50745.98"/>
    <n v="60000"/>
    <x v="2"/>
    <x v="0"/>
  </r>
  <r>
    <n v="80323871615"/>
    <n v="20001280285419"/>
    <d v="2008-03-28T00:00:00"/>
    <n v="180"/>
    <n v="42"/>
    <n v="138"/>
    <n v="9.0000130087357189"/>
    <n v="80000"/>
    <n v="50973.599999999999"/>
    <n v="64000"/>
    <x v="5"/>
    <x v="0"/>
  </r>
  <r>
    <n v="25119299881"/>
    <n v="20001290063206"/>
    <d v="2007-10-08T00:00:00"/>
    <n v="240"/>
    <n v="47"/>
    <n v="193"/>
    <n v="9.0000130087357189"/>
    <n v="86600"/>
    <n v="50535.72"/>
    <n v="60000"/>
    <x v="0"/>
    <x v="0"/>
  </r>
  <r>
    <n v="14748035803"/>
    <n v="20001280261595"/>
    <d v="2007-11-27T00:00:00"/>
    <n v="240"/>
    <n v="46"/>
    <n v="194"/>
    <n v="9.0000130087357189"/>
    <n v="93000"/>
    <n v="50518.559999999998"/>
    <n v="60000"/>
    <x v="4"/>
    <x v="0"/>
  </r>
  <r>
    <n v="5612702876"/>
    <n v="70036230000173"/>
    <d v="2008-11-28T00:00:00"/>
    <n v="360"/>
    <n v="34"/>
    <n v="326"/>
    <n v="9.0000130087357189"/>
    <n v="110000"/>
    <n v="50145.02"/>
    <n v="50000"/>
    <x v="4"/>
    <x v="0"/>
  </r>
  <r>
    <n v="56374445600"/>
    <n v="20001280248947"/>
    <d v="2007-09-28T00:00:00"/>
    <n v="240"/>
    <n v="48"/>
    <n v="192"/>
    <n v="9.0000130087357189"/>
    <n v="75000"/>
    <n v="50059.57"/>
    <n v="60000"/>
    <x v="1"/>
    <x v="0"/>
  </r>
  <r>
    <n v="2684815984"/>
    <n v="70811230000080"/>
    <d v="2008-11-26T00:00:00"/>
    <n v="120"/>
    <n v="3"/>
    <n v="117"/>
    <n v="9.0000130087357189"/>
    <n v="129500"/>
    <n v="50556.37"/>
    <n v="82608"/>
    <x v="5"/>
    <x v="0"/>
  </r>
  <r>
    <n v="31573467847"/>
    <n v="74259230000070"/>
    <d v="2011-06-10T00:00:00"/>
    <n v="240"/>
    <n v="3"/>
    <n v="237"/>
    <n v="9.0000130087357189"/>
    <n v="122578.26"/>
    <n v="49867.040000000001"/>
    <n v="50000"/>
    <x v="5"/>
    <x v="0"/>
  </r>
  <r>
    <n v="18080787808"/>
    <n v="20001280327090"/>
    <d v="2008-10-28T00:00:00"/>
    <n v="120"/>
    <n v="35"/>
    <n v="85"/>
    <n v="9.0000130087357189"/>
    <n v="87500"/>
    <n v="50989.3"/>
    <n v="70000"/>
    <x v="2"/>
    <x v="0"/>
  </r>
  <r>
    <n v="67707220200"/>
    <n v="20001330121597"/>
    <d v="2009-12-17T00:00:00"/>
    <n v="149"/>
    <n v="7"/>
    <n v="142"/>
    <n v="9.0000130087357189"/>
    <n v="124218.49"/>
    <n v="50123.09"/>
    <n v="74482.94"/>
    <x v="2"/>
    <x v="0"/>
  </r>
  <r>
    <n v="14390631845"/>
    <n v="70399230000219"/>
    <d v="2009-04-23T00:00:00"/>
    <n v="120"/>
    <n v="29"/>
    <n v="91"/>
    <n v="9.0000130087357189"/>
    <n v="136000"/>
    <n v="50718.6"/>
    <n v="65500"/>
    <x v="5"/>
    <x v="0"/>
  </r>
  <r>
    <n v="28856228815"/>
    <n v="20001280314494"/>
    <d v="2008-08-28T00:00:00"/>
    <n v="180"/>
    <n v="37"/>
    <n v="143"/>
    <n v="9.0000130087357189"/>
    <n v="76250"/>
    <n v="50023.8"/>
    <n v="61000"/>
    <x v="4"/>
    <x v="0"/>
  </r>
  <r>
    <n v="20738269891"/>
    <n v="70257230000810"/>
    <d v="2009-07-17T00:00:00"/>
    <n v="144"/>
    <n v="26"/>
    <n v="118"/>
    <n v="9.0000130087357189"/>
    <n v="80000"/>
    <n v="50168.9"/>
    <n v="60000"/>
    <x v="5"/>
    <x v="0"/>
  </r>
  <r>
    <n v="26903567836"/>
    <n v="70119230000668"/>
    <d v="2007-10-09T00:00:00"/>
    <n v="120"/>
    <n v="47"/>
    <n v="73"/>
    <n v="9.0000130087357189"/>
    <n v="120000"/>
    <n v="50932.95"/>
    <n v="80000"/>
    <x v="4"/>
    <x v="0"/>
  </r>
  <r>
    <n v="15652803851"/>
    <n v="20001330112431"/>
    <d v="2009-08-11T00:00:00"/>
    <n v="180"/>
    <n v="25"/>
    <n v="155"/>
    <n v="9.0000130087357189"/>
    <n v="129324.53"/>
    <n v="49773.09"/>
    <n v="56483"/>
    <x v="5"/>
    <x v="0"/>
  </r>
  <r>
    <n v="22529572801"/>
    <n v="20001300007575"/>
    <d v="2008-11-28T00:00:00"/>
    <n v="84"/>
    <n v="34"/>
    <n v="50"/>
    <n v="9.0000130087357189"/>
    <n v="109000"/>
    <n v="51912.51"/>
    <n v="85000"/>
    <x v="2"/>
    <x v="0"/>
  </r>
  <r>
    <n v="10056808844"/>
    <n v="20001280285362"/>
    <d v="2008-03-28T00:00:00"/>
    <n v="240"/>
    <n v="42"/>
    <n v="198"/>
    <n v="9.0000130087357189"/>
    <n v="80000"/>
    <n v="49463.92"/>
    <n v="60000"/>
    <x v="5"/>
    <x v="0"/>
  </r>
  <r>
    <n v="21326300890"/>
    <n v="70203230000498"/>
    <d v="2010-05-11T00:00:00"/>
    <n v="240"/>
    <n v="16"/>
    <n v="224"/>
    <n v="9.0000130087357189"/>
    <n v="142900"/>
    <n v="49170.16"/>
    <n v="51568.99"/>
    <x v="5"/>
    <x v="0"/>
  </r>
  <r>
    <n v="3311495675"/>
    <n v="20001280290153"/>
    <d v="2008-04-23T00:00:00"/>
    <n v="240"/>
    <n v="41"/>
    <n v="199"/>
    <n v="9.0000130087357189"/>
    <n v="80000"/>
    <n v="49087.63"/>
    <n v="56173"/>
    <x v="3"/>
    <x v="0"/>
  </r>
  <r>
    <n v="67670911891"/>
    <n v="20001280191031"/>
    <d v="2006-09-28T00:00:00"/>
    <n v="180"/>
    <n v="60"/>
    <n v="120"/>
    <n v="9.0000130087357189"/>
    <n v="95000"/>
    <n v="49506.75"/>
    <n v="70000"/>
    <x v="1"/>
    <x v="0"/>
  </r>
  <r>
    <n v="26388786855"/>
    <n v="20001300007699"/>
    <d v="2008-11-28T00:00:00"/>
    <n v="300"/>
    <n v="34"/>
    <n v="266"/>
    <n v="9.0000130087357189"/>
    <n v="107000"/>
    <n v="48730.43"/>
    <n v="72800"/>
    <x v="1"/>
    <x v="0"/>
  </r>
  <r>
    <n v="71241043353"/>
    <n v="20001280314176"/>
    <d v="2008-08-28T00:00:00"/>
    <n v="180"/>
    <n v="37"/>
    <n v="143"/>
    <n v="9.0000130087357189"/>
    <n v="85000"/>
    <n v="49204.03"/>
    <n v="60000"/>
    <x v="4"/>
    <x v="0"/>
  </r>
  <r>
    <n v="72661860649"/>
    <n v="70653230000074"/>
    <d v="2010-02-26T00:00:00"/>
    <n v="120"/>
    <n v="19"/>
    <n v="101"/>
    <n v="9.0000130087357189"/>
    <n v="135360"/>
    <n v="49636.63"/>
    <n v="58000"/>
    <x v="5"/>
    <x v="0"/>
  </r>
  <r>
    <n v="8705866880"/>
    <n v="20001280285192"/>
    <d v="2008-03-28T00:00:00"/>
    <n v="240"/>
    <n v="42"/>
    <n v="198"/>
    <n v="9.0000130087357189"/>
    <n v="75000"/>
    <n v="48852.74"/>
    <n v="57000"/>
    <x v="2"/>
    <x v="0"/>
  </r>
  <r>
    <n v="7213276808"/>
    <n v="70564230000138"/>
    <d v="2008-02-28T00:00:00"/>
    <n v="360"/>
    <n v="43"/>
    <n v="317"/>
    <n v="9.0000130087357189"/>
    <n v="70000"/>
    <n v="48518.5"/>
    <n v="53000"/>
    <x v="3"/>
    <x v="0"/>
  </r>
  <r>
    <n v="30507353846"/>
    <n v="20001330112768"/>
    <d v="2009-08-11T00:00:00"/>
    <n v="144"/>
    <n v="25"/>
    <n v="119"/>
    <n v="9.0000130087357189"/>
    <n v="70111.14"/>
    <n v="49166.83"/>
    <n v="53156.160000000003"/>
    <x v="1"/>
    <x v="0"/>
  </r>
  <r>
    <n v="63694468668"/>
    <n v="20001290074100"/>
    <d v="2008-11-28T00:00:00"/>
    <n v="96"/>
    <n v="34"/>
    <n v="62"/>
    <n v="9.0000130087357189"/>
    <n v="95403"/>
    <n v="50360.73"/>
    <n v="76000"/>
    <x v="4"/>
    <x v="0"/>
  </r>
  <r>
    <n v="6355656847"/>
    <n v="20001300016051"/>
    <d v="2009-06-19T00:00:00"/>
    <n v="120"/>
    <n v="27"/>
    <n v="93"/>
    <n v="9.0000130087357189"/>
    <n v="101459.73"/>
    <n v="49503.25"/>
    <n v="62528.56"/>
    <x v="1"/>
    <x v="0"/>
  </r>
  <r>
    <n v="23875895053"/>
    <n v="70079230000894"/>
    <d v="2009-06-17T00:00:00"/>
    <n v="240"/>
    <n v="27"/>
    <n v="213"/>
    <n v="9.0000130087357189"/>
    <n v="120000"/>
    <n v="48571.31"/>
    <n v="53600"/>
    <x v="5"/>
    <x v="0"/>
  </r>
  <r>
    <n v="69186154168"/>
    <n v="20001310129436"/>
    <d v="2009-11-16T00:00:00"/>
    <n v="120"/>
    <n v="22"/>
    <n v="98"/>
    <n v="9.0000130087357189"/>
    <n v="120000"/>
    <n v="49353.4"/>
    <n v="59200"/>
    <x v="4"/>
    <x v="0"/>
  </r>
  <r>
    <n v="25199998889"/>
    <n v="20001280248904"/>
    <d v="2007-09-28T00:00:00"/>
    <n v="180"/>
    <n v="48"/>
    <n v="132"/>
    <n v="9.0000130087357189"/>
    <n v="90000"/>
    <n v="48946.82"/>
    <n v="64000"/>
    <x v="5"/>
    <x v="0"/>
  </r>
  <r>
    <n v="27461524879"/>
    <n v="70203230000455"/>
    <d v="2010-04-26T00:00:00"/>
    <n v="72"/>
    <n v="17"/>
    <n v="55"/>
    <n v="9.0000130087357189"/>
    <n v="140900"/>
    <n v="50421.16"/>
    <n v="64916.05"/>
    <x v="5"/>
    <x v="0"/>
  </r>
  <r>
    <n v="27941504804"/>
    <n v="70083230000566"/>
    <d v="2008-05-12T00:00:00"/>
    <n v="180"/>
    <n v="40"/>
    <n v="140"/>
    <n v="9.0000130087357189"/>
    <n v="120000"/>
    <n v="48636.11"/>
    <n v="60000"/>
    <x v="1"/>
    <x v="0"/>
  </r>
  <r>
    <n v="59397896920"/>
    <n v="20001280241101"/>
    <d v="2007-08-27T00:00:00"/>
    <n v="120"/>
    <n v="49"/>
    <n v="71"/>
    <n v="9.0000130087357189"/>
    <n v="100000"/>
    <n v="49423.02"/>
    <n v="80000"/>
    <x v="6"/>
    <x v="0"/>
  </r>
  <r>
    <n v="7293927835"/>
    <n v="72171230000268"/>
    <d v="2009-10-22T00:00:00"/>
    <n v="240"/>
    <n v="23"/>
    <n v="217"/>
    <n v="9.0000130087357189"/>
    <n v="130000"/>
    <n v="47917.94"/>
    <n v="52000"/>
    <x v="2"/>
    <x v="0"/>
  </r>
  <r>
    <n v="60186208200"/>
    <n v="20001290070032"/>
    <d v="2008-06-24T00:00:00"/>
    <n v="240"/>
    <n v="39"/>
    <n v="201"/>
    <n v="9.0000130087357189"/>
    <n v="73295.5"/>
    <n v="47896.58"/>
    <n v="55200"/>
    <x v="1"/>
    <x v="0"/>
  </r>
  <r>
    <n v="2394365986"/>
    <n v="20001280273488"/>
    <d v="2008-01-28T00:00:00"/>
    <n v="240"/>
    <n v="44"/>
    <n v="196"/>
    <n v="9.0000130087357189"/>
    <n v="100000"/>
    <n v="47851.42"/>
    <n v="56320.98"/>
    <x v="1"/>
    <x v="0"/>
  </r>
  <r>
    <n v="14243232822"/>
    <n v="30001270056462"/>
    <d v="2006-03-02T00:00:00"/>
    <n v="180"/>
    <n v="66"/>
    <n v="114"/>
    <n v="9.0000130087357189"/>
    <n v="101000"/>
    <n v="48390.55"/>
    <n v="70700"/>
    <x v="0"/>
    <x v="0"/>
  </r>
  <r>
    <n v="21304984850"/>
    <n v="20001280279923"/>
    <d v="2008-02-28T00:00:00"/>
    <n v="240"/>
    <n v="43"/>
    <n v="197"/>
    <n v="9.0000130087357189"/>
    <n v="70000"/>
    <n v="47787.53"/>
    <n v="56000"/>
    <x v="5"/>
    <x v="0"/>
  </r>
  <r>
    <n v="30652739857"/>
    <n v="70154230002081"/>
    <d v="2009-06-09T00:00:00"/>
    <n v="192"/>
    <n v="27"/>
    <n v="165"/>
    <n v="9.0000130087357189"/>
    <n v="120000"/>
    <n v="47865.91"/>
    <n v="96000"/>
    <x v="5"/>
    <x v="0"/>
  </r>
  <r>
    <n v="1647329930"/>
    <n v="20001280325305"/>
    <d v="2008-10-16T00:00:00"/>
    <n v="240"/>
    <n v="35"/>
    <n v="205"/>
    <n v="9.0000130087357189"/>
    <n v="95000"/>
    <n v="47625.95"/>
    <n v="54000"/>
    <x v="3"/>
    <x v="0"/>
  </r>
  <r>
    <n v="28695970884"/>
    <n v="20001300007982"/>
    <d v="2008-11-28T00:00:00"/>
    <n v="360"/>
    <n v="34"/>
    <n v="326"/>
    <n v="9.0000130087357189"/>
    <n v="84390"/>
    <n v="47364.81"/>
    <n v="50977.81"/>
    <x v="5"/>
    <x v="0"/>
  </r>
  <r>
    <n v="1704450705"/>
    <n v="20001280285184"/>
    <d v="2008-03-28T00:00:00"/>
    <n v="131"/>
    <n v="26"/>
    <n v="105"/>
    <n v="9.0000130087357189"/>
    <n v="107000"/>
    <n v="48260.97"/>
    <n v="79000"/>
    <x v="4"/>
    <x v="0"/>
  </r>
  <r>
    <n v="56545541820"/>
    <n v="72174230000742"/>
    <d v="2008-09-22T00:00:00"/>
    <n v="120"/>
    <n v="36"/>
    <n v="84"/>
    <n v="9.0000130087357189"/>
    <n v="120000"/>
    <n v="48578.42"/>
    <n v="60000"/>
    <x v="5"/>
    <x v="0"/>
  </r>
  <r>
    <n v="93495994653"/>
    <n v="20001280287640"/>
    <d v="2008-04-09T00:00:00"/>
    <n v="240"/>
    <n v="41"/>
    <n v="199"/>
    <n v="9.0000130087357189"/>
    <n v="70000"/>
    <n v="47542.879999999997"/>
    <n v="55000"/>
    <x v="0"/>
    <x v="0"/>
  </r>
  <r>
    <n v="66915961453"/>
    <n v="20001280334185"/>
    <d v="2008-11-28T00:00:00"/>
    <n v="300"/>
    <n v="34"/>
    <n v="266"/>
    <n v="9.0000130087357189"/>
    <n v="75000"/>
    <n v="47306.98"/>
    <n v="52000"/>
    <x v="4"/>
    <x v="0"/>
  </r>
  <r>
    <n v="25117674812"/>
    <n v="70109230001012"/>
    <d v="2009-10-16T00:00:00"/>
    <n v="180"/>
    <n v="23"/>
    <n v="157"/>
    <n v="9.0000130087357189"/>
    <n v="154800"/>
    <n v="47617.919999999998"/>
    <n v="53480.49"/>
    <x v="5"/>
    <x v="0"/>
  </r>
  <r>
    <n v="2801155713"/>
    <n v="20001280255315"/>
    <d v="2007-10-26T00:00:00"/>
    <n v="240"/>
    <n v="47"/>
    <n v="193"/>
    <n v="9.0000130087357189"/>
    <n v="79000"/>
    <n v="47374.32"/>
    <n v="56500"/>
    <x v="3"/>
    <x v="0"/>
  </r>
  <r>
    <n v="16504456879"/>
    <n v="20001280273577"/>
    <d v="2008-01-28T00:00:00"/>
    <n v="240"/>
    <n v="44"/>
    <n v="196"/>
    <n v="9.0000130087357189"/>
    <n v="70000"/>
    <n v="47359.57"/>
    <n v="55000"/>
    <x v="3"/>
    <x v="2"/>
  </r>
  <r>
    <n v="28813310846"/>
    <n v="20001280312076"/>
    <d v="2008-08-15T00:00:00"/>
    <n v="240"/>
    <n v="37"/>
    <n v="203"/>
    <n v="9.0000130087357189"/>
    <n v="67500"/>
    <n v="47324.4"/>
    <n v="54000"/>
    <x v="2"/>
    <x v="0"/>
  </r>
  <r>
    <n v="1682642933"/>
    <n v="20001280211474"/>
    <d v="2007-03-28T00:00:00"/>
    <n v="168"/>
    <n v="54"/>
    <n v="114"/>
    <n v="9.0000130087357189"/>
    <n v="102000"/>
    <n v="47872.91"/>
    <n v="67104.72"/>
    <x v="5"/>
    <x v="0"/>
  </r>
  <r>
    <n v="22059872839"/>
    <n v="20001320107044"/>
    <d v="2009-11-30T00:00:00"/>
    <n v="180"/>
    <n v="22"/>
    <n v="158"/>
    <n v="9.0000130087357189"/>
    <n v="99850"/>
    <n v="47494.41"/>
    <n v="53000"/>
    <x v="4"/>
    <x v="0"/>
  </r>
  <r>
    <n v="61451088949"/>
    <n v="20001280187344"/>
    <d v="2006-08-28T00:00:00"/>
    <n v="180"/>
    <n v="61"/>
    <n v="119"/>
    <n v="9.0000130087357189"/>
    <n v="120000"/>
    <n v="47785.61"/>
    <n v="68000"/>
    <x v="4"/>
    <x v="0"/>
  </r>
  <r>
    <n v="47252049191"/>
    <n v="20001280210052"/>
    <d v="2007-03-19T00:00:00"/>
    <n v="240"/>
    <n v="54"/>
    <n v="186"/>
    <n v="9.0000130087357189"/>
    <n v="72000"/>
    <n v="47248.21"/>
    <n v="57000"/>
    <x v="1"/>
    <x v="2"/>
  </r>
  <r>
    <n v="25227555877"/>
    <n v="20001330119762"/>
    <d v="2009-11-19T00:00:00"/>
    <n v="48"/>
    <n v="22"/>
    <n v="26"/>
    <n v="9.0000130087357189"/>
    <n v="120000"/>
    <n v="52475.63"/>
    <n v="95000"/>
    <x v="5"/>
    <x v="0"/>
  </r>
  <r>
    <n v="46736565049"/>
    <n v="20001280249056"/>
    <d v="2007-09-28T00:00:00"/>
    <n v="180"/>
    <n v="48"/>
    <n v="132"/>
    <n v="9.0000130087357189"/>
    <n v="87000"/>
    <n v="47418.07"/>
    <n v="62000"/>
    <x v="5"/>
    <x v="0"/>
  </r>
  <r>
    <n v="18379888898"/>
    <n v="20001280273968"/>
    <d v="2008-01-28T00:00:00"/>
    <n v="240"/>
    <n v="44"/>
    <n v="196"/>
    <n v="9.0000130087357189"/>
    <n v="78000"/>
    <n v="46974.34"/>
    <n v="62400"/>
    <x v="5"/>
    <x v="0"/>
  </r>
  <r>
    <n v="45690111791"/>
    <n v="20001280173670"/>
    <d v="2006-04-28T00:00:00"/>
    <n v="144"/>
    <n v="65"/>
    <n v="79"/>
    <n v="9.0000130087357189"/>
    <n v="109000"/>
    <n v="48014.83"/>
    <n v="81750"/>
    <x v="1"/>
    <x v="0"/>
  </r>
  <r>
    <n v="13866671881"/>
    <n v="70182230000092"/>
    <d v="2008-10-23T00:00:00"/>
    <n v="192"/>
    <n v="35"/>
    <n v="157"/>
    <n v="9.0000130087357189"/>
    <n v="120000"/>
    <n v="46927.39"/>
    <n v="55730"/>
    <x v="2"/>
    <x v="0"/>
  </r>
  <r>
    <n v="33794565860"/>
    <n v="20001290075530"/>
    <d v="2009-02-27T00:00:00"/>
    <n v="180"/>
    <n v="31"/>
    <n v="149"/>
    <n v="9.0000130087357189"/>
    <n v="89629"/>
    <n v="46967.32"/>
    <n v="55557.120000000003"/>
    <x v="1"/>
    <x v="0"/>
  </r>
  <r>
    <n v="81801483787"/>
    <n v="20001280198575"/>
    <d v="2006-12-12T00:00:00"/>
    <n v="180"/>
    <n v="57"/>
    <n v="123"/>
    <n v="9.0000130087357189"/>
    <n v="120000"/>
    <n v="47098.75"/>
    <n v="65000"/>
    <x v="4"/>
    <x v="0"/>
  </r>
  <r>
    <n v="29494678818"/>
    <n v="30001290056433"/>
    <d v="2007-02-28T00:00:00"/>
    <n v="240"/>
    <n v="55"/>
    <n v="185"/>
    <n v="9.0000130087357189"/>
    <n v="98000"/>
    <n v="46575.22"/>
    <n v="57397.69"/>
    <x v="1"/>
    <x v="0"/>
  </r>
  <r>
    <n v="29363586634"/>
    <n v="20001320107109"/>
    <d v="2009-11-30T00:00:00"/>
    <n v="264"/>
    <n v="22"/>
    <n v="242"/>
    <n v="9.0000130087357189"/>
    <n v="132923.72"/>
    <n v="46346.38"/>
    <n v="71577"/>
    <x v="4"/>
    <x v="0"/>
  </r>
  <r>
    <n v="70842051953"/>
    <n v="20001330159470"/>
    <d v="2010-12-07T00:00:00"/>
    <n v="120"/>
    <n v="9"/>
    <n v="111"/>
    <n v="9.0000130087357189"/>
    <n v="133100"/>
    <n v="47018.48"/>
    <n v="50000"/>
    <x v="4"/>
    <x v="0"/>
  </r>
  <r>
    <n v="13041122847"/>
    <n v="20001280179341"/>
    <d v="2006-06-12T00:00:00"/>
    <n v="220"/>
    <n v="43"/>
    <n v="177"/>
    <n v="9.0000130087357189"/>
    <n v="83500"/>
    <n v="46536.33"/>
    <n v="57400"/>
    <x v="4"/>
    <x v="0"/>
  </r>
  <r>
    <n v="2693756430"/>
    <n v="20001310133875"/>
    <d v="2009-12-28T00:00:00"/>
    <n v="96"/>
    <n v="21"/>
    <n v="75"/>
    <n v="9.0000130087357189"/>
    <n v="100000"/>
    <n v="47651.07"/>
    <n v="60000"/>
    <x v="2"/>
    <x v="0"/>
  </r>
  <r>
    <n v="41206401168"/>
    <n v="20001280271779"/>
    <d v="2008-01-17T00:00:00"/>
    <n v="240"/>
    <n v="44"/>
    <n v="196"/>
    <n v="9.0000130087357189"/>
    <n v="65000"/>
    <n v="46346.54"/>
    <n v="54400"/>
    <x v="3"/>
    <x v="0"/>
  </r>
  <r>
    <n v="97555940868"/>
    <n v="20001280341858"/>
    <d v="2009-01-28T00:00:00"/>
    <n v="240"/>
    <n v="32"/>
    <n v="208"/>
    <n v="9.0000130087357189"/>
    <n v="65000"/>
    <n v="46081.65"/>
    <n v="52000"/>
    <x v="4"/>
    <x v="0"/>
  </r>
  <r>
    <n v="4337743200"/>
    <n v="20001330112482"/>
    <d v="2009-08-11T00:00:00"/>
    <n v="216"/>
    <n v="25"/>
    <n v="191"/>
    <n v="9.0000130087357189"/>
    <n v="126739.79"/>
    <n v="46139.15"/>
    <n v="50988.44"/>
    <x v="0"/>
    <x v="0"/>
  </r>
  <r>
    <n v="52882934068"/>
    <n v="20001330173970"/>
    <d v="2011-04-27T00:00:00"/>
    <n v="180"/>
    <n v="5"/>
    <n v="175"/>
    <n v="9.0000130087357189"/>
    <n v="182522.07"/>
    <n v="46092.66"/>
    <n v="47026.720000000001"/>
    <x v="2"/>
    <x v="0"/>
  </r>
  <r>
    <n v="31341264866"/>
    <n v="20001280290994"/>
    <d v="2008-04-28T00:00:00"/>
    <n v="168"/>
    <n v="41"/>
    <n v="127"/>
    <n v="9.0000130087357189"/>
    <n v="85000"/>
    <n v="46311.86"/>
    <n v="59000"/>
    <x v="0"/>
    <x v="0"/>
  </r>
  <r>
    <n v="44304714449"/>
    <n v="20001330125339"/>
    <d v="2010-02-02T00:00:00"/>
    <n v="168"/>
    <n v="19"/>
    <n v="149"/>
    <n v="9.0000130087357189"/>
    <n v="135690.65"/>
    <n v="46118.34"/>
    <n v="50804.15"/>
    <x v="4"/>
    <x v="0"/>
  </r>
  <r>
    <n v="12724847857"/>
    <n v="70451230000466"/>
    <d v="2009-03-27T00:00:00"/>
    <n v="240"/>
    <n v="30"/>
    <n v="210"/>
    <n v="9.0000130087357189"/>
    <n v="122036.53"/>
    <n v="45682.14"/>
    <n v="51166.92"/>
    <x v="5"/>
    <x v="0"/>
  </r>
  <r>
    <n v="21831109883"/>
    <n v="20001280334797"/>
    <d v="2008-11-28T00:00:00"/>
    <n v="168"/>
    <n v="34"/>
    <n v="134"/>
    <n v="9.0000130087357189"/>
    <n v="70000"/>
    <n v="45829.47"/>
    <n v="56000"/>
    <x v="4"/>
    <x v="0"/>
  </r>
  <r>
    <n v="26767699870"/>
    <n v="70451230000482"/>
    <d v="2009-03-30T00:00:00"/>
    <n v="360"/>
    <n v="30"/>
    <n v="330"/>
    <n v="9.0000130087357189"/>
    <n v="95977"/>
    <n v="45100.19"/>
    <n v="48183.24"/>
    <x v="4"/>
    <x v="0"/>
  </r>
  <r>
    <n v="25115765896"/>
    <n v="20001280249340"/>
    <d v="2007-09-28T00:00:00"/>
    <n v="240"/>
    <n v="48"/>
    <n v="192"/>
    <n v="9.0000130087357189"/>
    <n v="75000"/>
    <n v="45387.07"/>
    <n v="54400"/>
    <x v="2"/>
    <x v="0"/>
  </r>
  <r>
    <n v="6661492830"/>
    <n v="20001280344814"/>
    <d v="2009-02-18T00:00:00"/>
    <n v="312"/>
    <n v="31"/>
    <n v="281"/>
    <n v="9.0000130087357189"/>
    <n v="70000"/>
    <n v="45115.3"/>
    <n v="49000"/>
    <x v="4"/>
    <x v="0"/>
  </r>
  <r>
    <n v="68464290500"/>
    <n v="72291230000617"/>
    <d v="2009-08-03T00:00:00"/>
    <n v="120"/>
    <n v="25"/>
    <n v="95"/>
    <n v="9.0000130087357189"/>
    <n v="119721.26"/>
    <n v="46066.04"/>
    <n v="56751.199999999997"/>
    <x v="1"/>
    <x v="0"/>
  </r>
  <r>
    <n v="11685806848"/>
    <n v="20001280307668"/>
    <d v="2008-07-28T00:00:00"/>
    <n v="168"/>
    <n v="38"/>
    <n v="130"/>
    <n v="9.0000130087357189"/>
    <n v="80000"/>
    <n v="45629.77"/>
    <n v="57000"/>
    <x v="5"/>
    <x v="0"/>
  </r>
  <r>
    <n v="4529745937"/>
    <n v="20001280346779"/>
    <d v="2009-03-06T00:00:00"/>
    <n v="156"/>
    <n v="30"/>
    <n v="126"/>
    <n v="9.0000130087357189"/>
    <n v="120000"/>
    <n v="45639.28"/>
    <n v="55000"/>
    <x v="4"/>
    <x v="0"/>
  </r>
  <r>
    <n v="14360758820"/>
    <n v="20001280248718"/>
    <d v="2007-09-28T00:00:00"/>
    <n v="240"/>
    <n v="48"/>
    <n v="192"/>
    <n v="9.0000130087357189"/>
    <n v="70000"/>
    <n v="45053.37"/>
    <n v="54000"/>
    <x v="5"/>
    <x v="0"/>
  </r>
  <r>
    <n v="15858144829"/>
    <n v="70357230000043"/>
    <d v="2008-11-13T00:00:00"/>
    <n v="240"/>
    <n v="34"/>
    <n v="206"/>
    <n v="9.0000130087357189"/>
    <n v="100000"/>
    <n v="44802.84"/>
    <n v="73120"/>
    <x v="4"/>
    <x v="0"/>
  </r>
  <r>
    <n v="3462249690"/>
    <n v="20001280334983"/>
    <d v="2008-11-28T00:00:00"/>
    <n v="300"/>
    <n v="34"/>
    <n v="266"/>
    <n v="9.0000130087357189"/>
    <n v="90000"/>
    <n v="44577.66"/>
    <n v="49000"/>
    <x v="5"/>
    <x v="0"/>
  </r>
  <r>
    <n v="21393770606"/>
    <n v="20001280290943"/>
    <d v="2008-04-28T00:00:00"/>
    <n v="192"/>
    <n v="41"/>
    <n v="151"/>
    <n v="9.0000130087357189"/>
    <n v="70000"/>
    <n v="44914.18"/>
    <n v="55000"/>
    <x v="5"/>
    <x v="4"/>
  </r>
  <r>
    <n v="5943306889"/>
    <n v="72200230000761"/>
    <d v="2007-12-05T00:00:00"/>
    <n v="240"/>
    <n v="45"/>
    <n v="195"/>
    <n v="9.0000130087357189"/>
    <n v="140000"/>
    <n v="44692.1"/>
    <n v="87290"/>
    <x v="4"/>
    <x v="0"/>
  </r>
  <r>
    <n v="83333029120"/>
    <n v="20001280227745"/>
    <d v="2007-06-28T00:00:00"/>
    <n v="240"/>
    <n v="51"/>
    <n v="189"/>
    <n v="9.0000130087357189"/>
    <n v="82000"/>
    <n v="44692.97"/>
    <n v="65500"/>
    <x v="1"/>
    <x v="0"/>
  </r>
  <r>
    <n v="37377132272"/>
    <n v="70674230000174"/>
    <d v="2011-06-28T00:00:00"/>
    <n v="120"/>
    <n v="3"/>
    <n v="117"/>
    <n v="9.0000130087357189"/>
    <n v="139864.76"/>
    <n v="45101.88"/>
    <n v="46039.97"/>
    <x v="1"/>
    <x v="0"/>
  </r>
  <r>
    <n v="29758628810"/>
    <n v="70105230001613"/>
    <d v="2008-05-09T00:00:00"/>
    <n v="144"/>
    <n v="40"/>
    <n v="104"/>
    <n v="9.0000130087357189"/>
    <n v="131400.35"/>
    <n v="45148.32"/>
    <n v="60000"/>
    <x v="5"/>
    <x v="0"/>
  </r>
  <r>
    <n v="21387503880"/>
    <n v="72061230000272"/>
    <d v="2010-01-22T00:00:00"/>
    <n v="120"/>
    <n v="20"/>
    <n v="100"/>
    <n v="9.0000130087357189"/>
    <n v="138000"/>
    <n v="45155.61"/>
    <n v="53200"/>
    <x v="5"/>
    <x v="0"/>
  </r>
  <r>
    <n v="14957033803"/>
    <n v="20001280212357"/>
    <d v="2007-04-03T00:00:00"/>
    <n v="180"/>
    <n v="53"/>
    <n v="127"/>
    <n v="9.0000130087357189"/>
    <n v="85000"/>
    <n v="44786.35"/>
    <n v="60000"/>
    <x v="1"/>
    <x v="0"/>
  </r>
  <r>
    <n v="57703272604"/>
    <n v="20001280245034"/>
    <d v="2007-09-12T00:00:00"/>
    <n v="240"/>
    <n v="48"/>
    <n v="192"/>
    <n v="9.0000130087357189"/>
    <n v="70000"/>
    <n v="44249.77"/>
    <n v="52800"/>
    <x v="0"/>
    <x v="0"/>
  </r>
  <r>
    <n v="11572122803"/>
    <n v="70026230000125"/>
    <d v="2008-11-17T00:00:00"/>
    <n v="240"/>
    <n v="34"/>
    <n v="206"/>
    <n v="9.0000130087357189"/>
    <n v="120000"/>
    <n v="44191.5"/>
    <n v="50000"/>
    <x v="5"/>
    <x v="0"/>
  </r>
  <r>
    <n v="78640822620"/>
    <n v="20001280308974"/>
    <d v="2008-07-30T00:00:00"/>
    <n v="240"/>
    <n v="38"/>
    <n v="202"/>
    <n v="9.0000130087357189"/>
    <n v="115000"/>
    <n v="44192.9"/>
    <n v="60000"/>
    <x v="0"/>
    <x v="0"/>
  </r>
  <r>
    <n v="11014595819"/>
    <n v="20001280340266"/>
    <d v="2009-01-15T00:00:00"/>
    <n v="300"/>
    <n v="32"/>
    <n v="268"/>
    <n v="9.0000130087357189"/>
    <n v="60000"/>
    <n v="44005.69"/>
    <n v="48000"/>
    <x v="3"/>
    <x v="0"/>
  </r>
  <r>
    <n v="2856926908"/>
    <n v="20001330116054"/>
    <d v="2009-09-30T00:00:00"/>
    <n v="180"/>
    <n v="24"/>
    <n v="156"/>
    <n v="9.0000130087357189"/>
    <n v="108029.28"/>
    <n v="44301.58"/>
    <n v="50000"/>
    <x v="4"/>
    <x v="0"/>
  </r>
  <r>
    <n v="3455197876"/>
    <n v="20001280227664"/>
    <d v="2007-06-28T00:00:00"/>
    <n v="144"/>
    <n v="51"/>
    <n v="93"/>
    <n v="9.0000130087357189"/>
    <n v="92000"/>
    <n v="44794"/>
    <n v="65000"/>
    <x v="1"/>
    <x v="0"/>
  </r>
  <r>
    <n v="89642988615"/>
    <n v="20001310124426"/>
    <d v="2009-09-28T00:00:00"/>
    <n v="120"/>
    <n v="24"/>
    <n v="96"/>
    <n v="9.0000130087357189"/>
    <n v="95000"/>
    <n v="44744.56"/>
    <n v="55000"/>
    <x v="5"/>
    <x v="0"/>
  </r>
  <r>
    <n v="5163473735"/>
    <n v="20001290073538"/>
    <d v="2008-10-31T00:00:00"/>
    <n v="240"/>
    <n v="35"/>
    <n v="205"/>
    <n v="9.0000130087357189"/>
    <n v="63537.919999999998"/>
    <n v="43904.87"/>
    <n v="49200"/>
    <x v="1"/>
    <x v="0"/>
  </r>
  <r>
    <n v="2313583937"/>
    <n v="20001270067354"/>
    <d v="2007-08-28T00:00:00"/>
    <n v="168"/>
    <n v="49"/>
    <n v="119"/>
    <n v="9.0000130087357189"/>
    <n v="90000"/>
    <n v="44373.38"/>
    <n v="60000"/>
    <x v="5"/>
    <x v="0"/>
  </r>
  <r>
    <n v="73719099849"/>
    <n v="20001230054022"/>
    <d v="2008-03-25T00:00:00"/>
    <n v="120"/>
    <n v="42"/>
    <n v="78"/>
    <n v="9.0000130087357189"/>
    <n v="110000"/>
    <n v="44917.43"/>
    <n v="66480"/>
    <x v="1"/>
    <x v="0"/>
  </r>
  <r>
    <n v="4847019679"/>
    <n v="20001330127307"/>
    <d v="2010-02-26T00:00:00"/>
    <n v="120"/>
    <n v="19"/>
    <n v="101"/>
    <n v="9.0000130087357189"/>
    <n v="117567.49"/>
    <n v="44507.05"/>
    <n v="52006.28"/>
    <x v="5"/>
    <x v="0"/>
  </r>
  <r>
    <n v="32064330100"/>
    <n v="20001330114205"/>
    <d v="2009-08-31T00:00:00"/>
    <n v="180"/>
    <n v="25"/>
    <n v="155"/>
    <n v="9.0000130087357189"/>
    <n v="128301.62"/>
    <n v="44023.99"/>
    <n v="49455.5"/>
    <x v="4"/>
    <x v="0"/>
  </r>
  <r>
    <n v="87562910863"/>
    <n v="72226230000374"/>
    <d v="2010-06-22T00:00:00"/>
    <n v="180"/>
    <n v="15"/>
    <n v="165"/>
    <n v="9.0000130087357189"/>
    <n v="140000"/>
    <n v="43823.5"/>
    <n v="47000"/>
    <x v="2"/>
    <x v="0"/>
  </r>
  <r>
    <n v="69844518920"/>
    <n v="20001280268271"/>
    <d v="2007-12-28T00:00:00"/>
    <n v="144"/>
    <n v="45"/>
    <n v="99"/>
    <n v="9.0000130087357189"/>
    <n v="85000"/>
    <n v="44370.21"/>
    <n v="62000"/>
    <x v="5"/>
    <x v="0"/>
  </r>
  <r>
    <n v="57622884634"/>
    <n v="20001280201690"/>
    <d v="2007-01-09T00:00:00"/>
    <n v="96"/>
    <n v="16"/>
    <n v="80"/>
    <n v="9.0000130087357189"/>
    <n v="115000"/>
    <n v="44701.7"/>
    <n v="80000"/>
    <x v="2"/>
    <x v="0"/>
  </r>
  <r>
    <n v="22601562072"/>
    <n v="20001280279672"/>
    <d v="2008-02-28T00:00:00"/>
    <n v="120"/>
    <n v="43"/>
    <n v="77"/>
    <n v="9.0000130087357189"/>
    <n v="95000"/>
    <n v="44694.720000000001"/>
    <n v="67000"/>
    <x v="5"/>
    <x v="0"/>
  </r>
  <r>
    <n v="25253261800"/>
    <n v="30001280318729"/>
    <d v="2008-09-18T00:00:00"/>
    <n v="180"/>
    <n v="36"/>
    <n v="144"/>
    <n v="9.0000130087357189"/>
    <n v="90000"/>
    <n v="43720.2"/>
    <n v="52131.83"/>
    <x v="4"/>
    <x v="0"/>
  </r>
  <r>
    <n v="1685092888"/>
    <n v="70207230002280"/>
    <d v="2009-01-28T00:00:00"/>
    <n v="240"/>
    <n v="32"/>
    <n v="208"/>
    <n v="9.0000130087357189"/>
    <n v="75000"/>
    <n v="43423.02"/>
    <n v="49000"/>
    <x v="3"/>
    <x v="0"/>
  </r>
  <r>
    <n v="88512193620"/>
    <n v="20001280334274"/>
    <d v="2008-11-28T00:00:00"/>
    <n v="300"/>
    <n v="33"/>
    <n v="267"/>
    <n v="9.0000130087357189"/>
    <n v="70000"/>
    <n v="43253.95"/>
    <n v="47000"/>
    <x v="5"/>
    <x v="0"/>
  </r>
  <r>
    <n v="1736410830"/>
    <n v="20001280322756"/>
    <d v="2008-10-03T00:00:00"/>
    <n v="180"/>
    <n v="35"/>
    <n v="145"/>
    <n v="9.0000130087357189"/>
    <n v="65000"/>
    <n v="43450.59"/>
    <n v="52000"/>
    <x v="3"/>
    <x v="0"/>
  </r>
  <r>
    <n v="4304822640"/>
    <n v="20001280200570"/>
    <d v="2006-12-28T00:00:00"/>
    <n v="180"/>
    <n v="57"/>
    <n v="123"/>
    <n v="9.0000130087357189"/>
    <n v="120000"/>
    <n v="43588.13"/>
    <n v="60400"/>
    <x v="5"/>
    <x v="0"/>
  </r>
  <r>
    <n v="3713871671"/>
    <n v="20001290074135"/>
    <d v="2008-11-28T00:00:00"/>
    <n v="132"/>
    <n v="34"/>
    <n v="98"/>
    <n v="9.0000130087357189"/>
    <n v="81431"/>
    <n v="43771.48"/>
    <n v="57462"/>
    <x v="1"/>
    <x v="0"/>
  </r>
  <r>
    <n v="24592924819"/>
    <n v="70105230001630"/>
    <d v="2008-05-08T00:00:00"/>
    <n v="240"/>
    <n v="40"/>
    <n v="200"/>
    <n v="9.0000130087357189"/>
    <n v="108373.25"/>
    <n v="42895.78"/>
    <n v="49373.87"/>
    <x v="2"/>
    <x v="0"/>
  </r>
  <r>
    <n v="21257683802"/>
    <n v="20001330121104"/>
    <d v="2010-03-03T00:00:00"/>
    <n v="108"/>
    <n v="18"/>
    <n v="90"/>
    <n v="9.0000130087357189"/>
    <n v="123749.83"/>
    <n v="43675.67"/>
    <n v="51209.17"/>
    <x v="1"/>
    <x v="0"/>
  </r>
  <r>
    <n v="2981156624"/>
    <n v="20001280279990"/>
    <d v="2008-02-28T00:00:00"/>
    <n v="240"/>
    <n v="43"/>
    <n v="197"/>
    <n v="9.0000130087357189"/>
    <n v="85000"/>
    <n v="42803.71"/>
    <n v="68000"/>
    <x v="0"/>
    <x v="0"/>
  </r>
  <r>
    <n v="4283602892"/>
    <n v="20001280248050"/>
    <d v="2007-09-28T00:00:00"/>
    <n v="156"/>
    <n v="48"/>
    <n v="108"/>
    <n v="9.0000130087357189"/>
    <n v="105000"/>
    <n v="43320.5"/>
    <n v="60000"/>
    <x v="5"/>
    <x v="0"/>
  </r>
  <r>
    <n v="27650150828"/>
    <n v="20001280291290"/>
    <d v="2008-04-28T00:00:00"/>
    <n v="120"/>
    <n v="41"/>
    <n v="79"/>
    <n v="9.0000130087357189"/>
    <n v="80000"/>
    <n v="43749.33"/>
    <n v="64000"/>
    <x v="5"/>
    <x v="0"/>
  </r>
  <r>
    <n v="28407150827"/>
    <n v="72200230000842"/>
    <d v="2008-01-21T00:00:00"/>
    <n v="96"/>
    <n v="44"/>
    <n v="52"/>
    <n v="9.0000130087357189"/>
    <n v="119000"/>
    <n v="44601.98"/>
    <n v="79000"/>
    <x v="4"/>
    <x v="0"/>
  </r>
  <r>
    <n v="10803022808"/>
    <n v="70036230000130"/>
    <d v="2008-09-26T00:00:00"/>
    <n v="240"/>
    <n v="36"/>
    <n v="204"/>
    <n v="9.0000130087357189"/>
    <n v="85000"/>
    <n v="42602.16"/>
    <n v="44174.69"/>
    <x v="4"/>
    <x v="0"/>
  </r>
  <r>
    <n v="17870037877"/>
    <n v="20001280197072"/>
    <d v="2006-11-28T00:00:00"/>
    <n v="180"/>
    <n v="58"/>
    <n v="122"/>
    <n v="9.0000130087357189"/>
    <n v="87000"/>
    <n v="43019.09"/>
    <n v="60000"/>
    <x v="1"/>
    <x v="0"/>
  </r>
  <r>
    <n v="53132327034"/>
    <n v="20001280352477"/>
    <d v="2009-04-27T00:00:00"/>
    <n v="120"/>
    <n v="29"/>
    <n v="91"/>
    <n v="9.0000130087357189"/>
    <n v="70000"/>
    <n v="43322.51"/>
    <n v="56000"/>
    <x v="6"/>
    <x v="0"/>
  </r>
  <r>
    <n v="66786533000"/>
    <n v="20001280274050"/>
    <d v="2008-01-28T00:00:00"/>
    <n v="240"/>
    <n v="44"/>
    <n v="196"/>
    <n v="9.0000130087357189"/>
    <n v="106000"/>
    <n v="42480.75"/>
    <n v="50000"/>
    <x v="5"/>
    <x v="0"/>
  </r>
  <r>
    <n v="28226800862"/>
    <n v="72078230000552"/>
    <d v="2009-04-16T00:00:00"/>
    <n v="120"/>
    <n v="29"/>
    <n v="91"/>
    <n v="9.0000130087357189"/>
    <n v="136352.68"/>
    <n v="43172.52"/>
    <n v="55653.42"/>
    <x v="5"/>
    <x v="0"/>
  </r>
  <r>
    <n v="31690818883"/>
    <n v="72076230000963"/>
    <d v="2007-12-10T00:00:00"/>
    <n v="360"/>
    <n v="45"/>
    <n v="315"/>
    <n v="9.0000130087357189"/>
    <n v="67000"/>
    <n v="42150.48"/>
    <n v="46000"/>
    <x v="4"/>
    <x v="0"/>
  </r>
  <r>
    <n v="6205689685"/>
    <n v="20001290073414"/>
    <d v="2008-10-30T00:00:00"/>
    <n v="240"/>
    <n v="35"/>
    <n v="205"/>
    <n v="9.0000130087357189"/>
    <n v="60000"/>
    <n v="42180.02"/>
    <n v="47995.23"/>
    <x v="1"/>
    <x v="0"/>
  </r>
  <r>
    <n v="3800617919"/>
    <n v="20001280290951"/>
    <d v="2008-04-28T00:00:00"/>
    <n v="240"/>
    <n v="41"/>
    <n v="199"/>
    <n v="9.0000130087357189"/>
    <n v="118400"/>
    <n v="42187.15"/>
    <n v="49000"/>
    <x v="5"/>
    <x v="0"/>
  </r>
  <r>
    <n v="59743050604"/>
    <n v="20001280334924"/>
    <d v="2008-11-28T00:00:00"/>
    <n v="360"/>
    <n v="34"/>
    <n v="326"/>
    <n v="9.0000130087357189"/>
    <n v="120000"/>
    <n v="41810.699999999997"/>
    <n v="45000"/>
    <x v="5"/>
    <x v="0"/>
  </r>
  <r>
    <n v="28143936856"/>
    <n v="30001290058231"/>
    <d v="2007-05-21T00:00:00"/>
    <n v="240"/>
    <n v="52"/>
    <n v="188"/>
    <n v="9.0000130087357189"/>
    <n v="98000"/>
    <n v="42087.72"/>
    <n v="70000"/>
    <x v="4"/>
    <x v="0"/>
  </r>
  <r>
    <n v="52690539004"/>
    <n v="20001280268590"/>
    <d v="2007-12-28T00:00:00"/>
    <n v="180"/>
    <n v="45"/>
    <n v="135"/>
    <n v="9.0000130087357189"/>
    <n v="100000"/>
    <n v="42137.91"/>
    <n v="53974.23"/>
    <x v="5"/>
    <x v="0"/>
  </r>
  <r>
    <n v="2643638760"/>
    <n v="20001290074089"/>
    <d v="2008-11-28T00:00:00"/>
    <n v="240"/>
    <n v="34"/>
    <n v="206"/>
    <n v="9.0000130087357189"/>
    <n v="63000"/>
    <n v="41808.51"/>
    <n v="47473.51"/>
    <x v="2"/>
    <x v="0"/>
  </r>
  <r>
    <n v="5593427801"/>
    <n v="20001280172347"/>
    <d v="2006-04-18T00:00:00"/>
    <n v="180"/>
    <n v="65"/>
    <n v="115"/>
    <n v="9.0000130087357189"/>
    <n v="82000"/>
    <n v="42256"/>
    <n v="57400"/>
    <x v="4"/>
    <x v="0"/>
  </r>
  <r>
    <n v="81733739149"/>
    <n v="20001300007621"/>
    <d v="2008-11-28T00:00:00"/>
    <n v="106"/>
    <n v="7"/>
    <n v="99"/>
    <n v="9.0000130087357189"/>
    <n v="97000"/>
    <n v="42267.44"/>
    <n v="62960"/>
    <x v="2"/>
    <x v="0"/>
  </r>
  <r>
    <n v="2954434805"/>
    <n v="20001230053395"/>
    <d v="2007-10-31T00:00:00"/>
    <n v="128"/>
    <n v="6"/>
    <n v="122"/>
    <n v="9.0000130087357189"/>
    <n v="105000"/>
    <n v="41906.519999999997"/>
    <n v="62372.86"/>
    <x v="1"/>
    <x v="0"/>
  </r>
  <r>
    <n v="15255900818"/>
    <n v="20001300013630"/>
    <d v="2009-05-20T00:00:00"/>
    <n v="240"/>
    <n v="28"/>
    <n v="212"/>
    <n v="9.0000130087357189"/>
    <n v="95861.02"/>
    <n v="41411.269999999997"/>
    <n v="45863.81"/>
    <x v="4"/>
    <x v="0"/>
  </r>
  <r>
    <n v="88048292904"/>
    <n v="20001280268280"/>
    <d v="2007-12-28T00:00:00"/>
    <n v="180"/>
    <n v="45"/>
    <n v="135"/>
    <n v="9.0000130087357189"/>
    <n v="120000"/>
    <n v="41743.519999999997"/>
    <n v="70000"/>
    <x v="4"/>
    <x v="0"/>
  </r>
  <r>
    <n v="3292896916"/>
    <n v="20001280248696"/>
    <d v="2007-09-28T00:00:00"/>
    <n v="240"/>
    <n v="48"/>
    <n v="192"/>
    <n v="9.0000130087357189"/>
    <n v="95000"/>
    <n v="41299.31"/>
    <n v="49500"/>
    <x v="4"/>
    <x v="0"/>
  </r>
  <r>
    <n v="9344615705"/>
    <n v="20001280221771"/>
    <d v="2007-05-28T00:00:00"/>
    <n v="216"/>
    <n v="52"/>
    <n v="164"/>
    <n v="9.0000130087357189"/>
    <n v="71000"/>
    <n v="41394.57"/>
    <n v="52000"/>
    <x v="4"/>
    <x v="0"/>
  </r>
  <r>
    <n v="4367866726"/>
    <n v="20001280262060"/>
    <d v="2007-11-28T00:00:00"/>
    <n v="240"/>
    <n v="46"/>
    <n v="194"/>
    <n v="9.0000130087357189"/>
    <n v="70000"/>
    <n v="41258.400000000001"/>
    <n v="49000"/>
    <x v="2"/>
    <x v="0"/>
  </r>
  <r>
    <n v="31093953802"/>
    <n v="72071230001080"/>
    <d v="2011-05-27T00:00:00"/>
    <n v="60"/>
    <n v="4"/>
    <n v="56"/>
    <n v="9.0000130087357189"/>
    <n v="148060.94"/>
    <n v="42785.599999999999"/>
    <n v="45537"/>
    <x v="1"/>
    <x v="0"/>
  </r>
  <r>
    <n v="12266147870"/>
    <n v="20001280244631"/>
    <d v="2007-09-12T00:00:00"/>
    <n v="240"/>
    <n v="48"/>
    <n v="192"/>
    <n v="9.0000130087357189"/>
    <n v="97500"/>
    <n v="41096.1"/>
    <n v="68000"/>
    <x v="6"/>
    <x v="0"/>
  </r>
  <r>
    <n v="54441161700"/>
    <n v="20001280221984"/>
    <d v="2007-05-28T00:00:00"/>
    <n v="240"/>
    <n v="52"/>
    <n v="188"/>
    <n v="9.0000130087357189"/>
    <n v="100000"/>
    <n v="41064.36"/>
    <n v="50000"/>
    <x v="0"/>
    <x v="0"/>
  </r>
  <r>
    <n v="7964832808"/>
    <n v="20001280285761"/>
    <d v="2008-03-28T00:00:00"/>
    <n v="240"/>
    <n v="42"/>
    <n v="198"/>
    <n v="9.0000130087357189"/>
    <n v="85000"/>
    <n v="40958.519999999997"/>
    <n v="58000"/>
    <x v="2"/>
    <x v="0"/>
  </r>
  <r>
    <n v="20629865809"/>
    <n v="30001270060931"/>
    <d v="2006-08-17T00:00:00"/>
    <n v="180"/>
    <n v="61"/>
    <n v="119"/>
    <n v="9.0000130087357189"/>
    <n v="111665"/>
    <n v="41125.96"/>
    <n v="58369.8"/>
    <x v="5"/>
    <x v="0"/>
  </r>
  <r>
    <n v="5377875850"/>
    <n v="20001280249307"/>
    <d v="2007-09-28T00:00:00"/>
    <n v="240"/>
    <n v="48"/>
    <n v="192"/>
    <n v="9.0000130087357189"/>
    <n v="95000"/>
    <n v="40695.54"/>
    <n v="48776.77"/>
    <x v="1"/>
    <x v="0"/>
  </r>
  <r>
    <n v="82709815591"/>
    <n v="72291230000587"/>
    <d v="2009-07-10T00:00:00"/>
    <n v="240"/>
    <n v="26"/>
    <n v="214"/>
    <n v="9.0000130087357189"/>
    <n v="128406.68"/>
    <n v="40578.49"/>
    <n v="44461.69"/>
    <x v="5"/>
    <x v="0"/>
  </r>
  <r>
    <n v="11419663879"/>
    <n v="70762230000258"/>
    <d v="2008-06-10T00:00:00"/>
    <n v="180"/>
    <n v="39"/>
    <n v="141"/>
    <n v="9.0000130087357189"/>
    <n v="97000"/>
    <n v="40833.75"/>
    <n v="50000"/>
    <x v="5"/>
    <x v="0"/>
  </r>
  <r>
    <n v="83063307572"/>
    <n v="72291230000684"/>
    <d v="2009-09-09T00:00:00"/>
    <n v="240"/>
    <n v="24"/>
    <n v="216"/>
    <n v="9.0000130087357189"/>
    <n v="117152.86"/>
    <n v="40475.050000000003"/>
    <n v="44000"/>
    <x v="4"/>
    <x v="0"/>
  </r>
  <r>
    <n v="9124594415"/>
    <n v="20001280306483"/>
    <d v="2008-07-22T00:00:00"/>
    <n v="192"/>
    <n v="38"/>
    <n v="154"/>
    <n v="9.0000130087357189"/>
    <n v="60000"/>
    <n v="40552.5"/>
    <n v="48000"/>
    <x v="3"/>
    <x v="0"/>
  </r>
  <r>
    <n v="9294270840"/>
    <n v="20001290054274"/>
    <d v="2006-11-28T00:00:00"/>
    <n v="180"/>
    <n v="58"/>
    <n v="122"/>
    <n v="9.0000130087357189"/>
    <n v="94045.41"/>
    <n v="40724.65"/>
    <n v="56800"/>
    <x v="2"/>
    <x v="0"/>
  </r>
  <r>
    <n v="30834782839"/>
    <n v="20001300007990"/>
    <d v="2008-11-28T00:00:00"/>
    <n v="288"/>
    <n v="34"/>
    <n v="254"/>
    <n v="9.0000130087357189"/>
    <n v="102000"/>
    <n v="40166.46"/>
    <n v="44387.67"/>
    <x v="1"/>
    <x v="0"/>
  </r>
  <r>
    <n v="83313354815"/>
    <n v="70044230000751"/>
    <d v="2009-07-24T00:00:00"/>
    <n v="240"/>
    <n v="26"/>
    <n v="214"/>
    <n v="9.0000130087357189"/>
    <n v="120000"/>
    <n v="40193.67"/>
    <n v="50000"/>
    <x v="5"/>
    <x v="0"/>
  </r>
  <r>
    <n v="78931886187"/>
    <n v="20001280227621"/>
    <d v="2007-06-28T00:00:00"/>
    <n v="180"/>
    <n v="51"/>
    <n v="129"/>
    <n v="9.0000130087357189"/>
    <n v="69000"/>
    <n v="40504.910000000003"/>
    <n v="54000"/>
    <x v="2"/>
    <x v="0"/>
  </r>
  <r>
    <n v="11033912751"/>
    <n v="20001290073244"/>
    <d v="2008-10-31T00:00:00"/>
    <n v="180"/>
    <n v="34"/>
    <n v="146"/>
    <n v="9.0000130087357189"/>
    <n v="63000"/>
    <n v="40369.61"/>
    <n v="48000"/>
    <x v="5"/>
    <x v="0"/>
  </r>
  <r>
    <n v="9867183860"/>
    <n v="20001280251000"/>
    <d v="2007-10-09T00:00:00"/>
    <n v="240"/>
    <n v="47"/>
    <n v="193"/>
    <n v="9.0000130087357189"/>
    <n v="70000"/>
    <n v="40080.78"/>
    <n v="47000"/>
    <x v="3"/>
    <x v="3"/>
  </r>
  <r>
    <n v="34477764634"/>
    <n v="20001280280182"/>
    <d v="2008-02-28T00:00:00"/>
    <n v="240"/>
    <n v="43"/>
    <n v="197"/>
    <n v="9.0000130087357189"/>
    <n v="120000"/>
    <n v="39936.699999999997"/>
    <n v="46800"/>
    <x v="2"/>
    <x v="0"/>
  </r>
  <r>
    <n v="2042565776"/>
    <n v="20001290070261"/>
    <d v="2008-07-07T00:00:00"/>
    <n v="240"/>
    <n v="38"/>
    <n v="202"/>
    <n v="9.0000130087357189"/>
    <n v="58835.7"/>
    <n v="39909.78"/>
    <n v="45000"/>
    <x v="1"/>
    <x v="1"/>
  </r>
  <r>
    <n v="12425366806"/>
    <n v="70268230000093"/>
    <d v="2008-01-28T00:00:00"/>
    <n v="144"/>
    <n v="44"/>
    <n v="100"/>
    <n v="9.0000130087357189"/>
    <n v="115000"/>
    <n v="40510.870000000003"/>
    <n v="56072"/>
    <x v="4"/>
    <x v="0"/>
  </r>
  <r>
    <n v="21832660826"/>
    <n v="20001280334916"/>
    <d v="2008-11-28T00:00:00"/>
    <n v="99"/>
    <n v="11"/>
    <n v="88"/>
    <n v="9.0000130087357189"/>
    <n v="117500"/>
    <n v="40535.919999999998"/>
    <n v="65000"/>
    <x v="5"/>
    <x v="0"/>
  </r>
  <r>
    <n v="82517118604"/>
    <n v="20001280249285"/>
    <d v="2007-09-28T00:00:00"/>
    <n v="82"/>
    <n v="13"/>
    <n v="69"/>
    <n v="9.0000130087357189"/>
    <n v="120000"/>
    <n v="40687.300000000003"/>
    <n v="75000"/>
    <x v="5"/>
    <x v="0"/>
  </r>
  <r>
    <n v="9411490727"/>
    <n v="20001290067708"/>
    <d v="2008-02-26T00:00:00"/>
    <n v="240"/>
    <n v="43"/>
    <n v="197"/>
    <n v="9.0000130087357189"/>
    <n v="58658.06"/>
    <n v="39513.919999999998"/>
    <n v="45600"/>
    <x v="1"/>
    <x v="0"/>
  </r>
  <r>
    <n v="7928086735"/>
    <n v="20001330153154"/>
    <d v="2010-10-25T00:00:00"/>
    <n v="60"/>
    <n v="11"/>
    <n v="49"/>
    <n v="9.0000130087357189"/>
    <n v="126000"/>
    <n v="41358.82"/>
    <n v="50000"/>
    <x v="5"/>
    <x v="0"/>
  </r>
  <r>
    <n v="783353880"/>
    <n v="70451230000423"/>
    <d v="2009-03-27T00:00:00"/>
    <n v="72"/>
    <n v="30"/>
    <n v="42"/>
    <n v="9.0000130087357189"/>
    <n v="127607.03"/>
    <n v="41664.39"/>
    <n v="70000"/>
    <x v="5"/>
    <x v="0"/>
  </r>
  <r>
    <n v="26340498892"/>
    <n v="72215230000298"/>
    <d v="2011-04-14T00:00:00"/>
    <n v="180"/>
    <n v="5"/>
    <n v="175"/>
    <n v="9.0000130087357189"/>
    <n v="148882.92000000001"/>
    <n v="39309.019999999997"/>
    <n v="40000"/>
    <x v="5"/>
    <x v="0"/>
  </r>
  <r>
    <n v="26055155087"/>
    <n v="20001280241640"/>
    <d v="2007-08-28T00:00:00"/>
    <n v="180"/>
    <n v="49"/>
    <n v="131"/>
    <n v="9.0000130087357189"/>
    <n v="119000"/>
    <n v="39512.47"/>
    <n v="52000"/>
    <x v="5"/>
    <x v="0"/>
  </r>
  <r>
    <n v="82803030810"/>
    <n v="70011230001239"/>
    <d v="2009-11-25T00:00:00"/>
    <n v="180"/>
    <n v="22"/>
    <n v="158"/>
    <n v="9.0000130087357189"/>
    <n v="100000"/>
    <n v="39289.050000000003"/>
    <n v="44000"/>
    <x v="2"/>
    <x v="0"/>
  </r>
  <r>
    <n v="64595110200"/>
    <n v="74587230000180"/>
    <d v="2011-05-26T00:00:00"/>
    <n v="72"/>
    <n v="4"/>
    <n v="68"/>
    <n v="9.0000130087357189"/>
    <n v="185554.05"/>
    <n v="40236.19"/>
    <n v="42318.86"/>
    <x v="5"/>
    <x v="0"/>
  </r>
  <r>
    <n v="48961000691"/>
    <n v="20001280293888"/>
    <d v="2008-05-13T00:00:00"/>
    <n v="240"/>
    <n v="40"/>
    <n v="200"/>
    <n v="9.0000130087357189"/>
    <n v="65000"/>
    <n v="39031.83"/>
    <n v="45000"/>
    <x v="4"/>
    <x v="0"/>
  </r>
  <r>
    <n v="747627029"/>
    <n v="20001330171047"/>
    <d v="2011-02-28T00:00:00"/>
    <n v="120"/>
    <n v="7"/>
    <n v="113"/>
    <n v="9.0000130087357189"/>
    <n v="170380.17"/>
    <n v="39451.589999999997"/>
    <n v="40060"/>
    <x v="6"/>
    <x v="0"/>
  </r>
  <r>
    <n v="27103576823"/>
    <n v="30001270056268"/>
    <d v="2006-02-23T00:00:00"/>
    <n v="180"/>
    <n v="67"/>
    <n v="113"/>
    <n v="9.0000130087357189"/>
    <n v="91000"/>
    <n v="39393.79"/>
    <n v="57444.35"/>
    <x v="1"/>
    <x v="0"/>
  </r>
  <r>
    <n v="41152247468"/>
    <n v="20001330121570"/>
    <d v="2009-12-17T00:00:00"/>
    <n v="120"/>
    <n v="21"/>
    <n v="99"/>
    <n v="9.0000130087357189"/>
    <n v="129926.39"/>
    <n v="39449.53"/>
    <n v="46916.2"/>
    <x v="2"/>
    <x v="0"/>
  </r>
  <r>
    <n v="51818523515"/>
    <n v="72291230000528"/>
    <d v="2009-08-21T00:00:00"/>
    <n v="120"/>
    <n v="25"/>
    <n v="95"/>
    <n v="9.0000130087357189"/>
    <n v="121589.81"/>
    <n v="39473.4"/>
    <n v="48884.12"/>
    <x v="5"/>
    <x v="0"/>
  </r>
  <r>
    <n v="70202672115"/>
    <n v="20001280319470"/>
    <d v="2008-09-22T00:00:00"/>
    <n v="300"/>
    <n v="36"/>
    <n v="264"/>
    <n v="9.0000130087357189"/>
    <n v="53000"/>
    <n v="38520.28"/>
    <n v="42400"/>
    <x v="4"/>
    <x v="0"/>
  </r>
  <r>
    <n v="16905838861"/>
    <n v="70087230000712"/>
    <d v="2009-11-25T00:00:00"/>
    <n v="240"/>
    <n v="22"/>
    <n v="218"/>
    <n v="9.0000130087357189"/>
    <n v="121686.5"/>
    <n v="38585.61"/>
    <n v="41758.49"/>
    <x v="4"/>
    <x v="0"/>
  </r>
  <r>
    <n v="36989622920"/>
    <n v="20001280268816"/>
    <d v="2007-12-28T00:00:00"/>
    <n v="240"/>
    <n v="45"/>
    <n v="195"/>
    <n v="9.0000130087357189"/>
    <n v="67000"/>
    <n v="38567.18"/>
    <n v="45600"/>
    <x v="0"/>
    <x v="0"/>
  </r>
  <r>
    <n v="98445529153"/>
    <n v="70815230000023"/>
    <d v="2008-02-28T00:00:00"/>
    <n v="240"/>
    <n v="4"/>
    <n v="236"/>
    <n v="9.0000130087357189"/>
    <n v="75000"/>
    <n v="38440.589999999997"/>
    <n v="58400"/>
    <x v="4"/>
    <x v="0"/>
  </r>
  <r>
    <n v="13323271840"/>
    <n v="20001300013656"/>
    <d v="2009-05-20T00:00:00"/>
    <n v="120"/>
    <n v="28"/>
    <n v="92"/>
    <n v="9.0000130087357189"/>
    <n v="91153.15"/>
    <n v="39227.699999999997"/>
    <n v="50090.65"/>
    <x v="4"/>
    <x v="0"/>
  </r>
  <r>
    <n v="32367511187"/>
    <n v="20001280299258"/>
    <d v="2008-06-11T00:00:00"/>
    <n v="120"/>
    <n v="39"/>
    <n v="81"/>
    <n v="9.0000130087357189"/>
    <n v="70000"/>
    <n v="39392.58"/>
    <n v="56000"/>
    <x v="0"/>
    <x v="0"/>
  </r>
  <r>
    <n v="21692960857"/>
    <n v="20001280298634"/>
    <d v="2008-06-06T00:00:00"/>
    <n v="240"/>
    <n v="39"/>
    <n v="201"/>
    <n v="9.0000130087357189"/>
    <n v="68000"/>
    <n v="38409.74"/>
    <n v="44000"/>
    <x v="0"/>
    <x v="0"/>
  </r>
  <r>
    <n v="33334689808"/>
    <n v="72215230000581"/>
    <d v="2011-05-27T00:00:00"/>
    <n v="120"/>
    <n v="4"/>
    <n v="116"/>
    <n v="9.0000130087357189"/>
    <n v="150825.85"/>
    <n v="38760.949999999997"/>
    <n v="39831"/>
    <x v="5"/>
    <x v="0"/>
  </r>
  <r>
    <n v="32820658920"/>
    <n v="72144230001860"/>
    <d v="2008-06-02T00:00:00"/>
    <n v="240"/>
    <n v="39"/>
    <n v="201"/>
    <n v="9.0000130087357189"/>
    <n v="120000"/>
    <n v="38328.01"/>
    <n v="75594.97"/>
    <x v="4"/>
    <x v="0"/>
  </r>
  <r>
    <n v="29190998847"/>
    <n v="20001300013567"/>
    <d v="2009-05-14T00:00:00"/>
    <n v="240"/>
    <n v="3"/>
    <n v="237"/>
    <n v="9.0000130087357189"/>
    <n v="95404.51"/>
    <n v="38199.919999999998"/>
    <n v="53579.53"/>
    <x v="1"/>
    <x v="0"/>
  </r>
  <r>
    <n v="19370520287"/>
    <n v="20001280264446"/>
    <d v="2007-12-10T00:00:00"/>
    <n v="156"/>
    <n v="45"/>
    <n v="111"/>
    <n v="9.0000130087357189"/>
    <n v="65000"/>
    <n v="38746.51"/>
    <n v="52000"/>
    <x v="4"/>
    <x v="0"/>
  </r>
  <r>
    <n v="5144052797"/>
    <n v="510001310114211"/>
    <d v="2007-08-28T00:00:00"/>
    <n v="240"/>
    <n v="49"/>
    <n v="191"/>
    <n v="9.0000130087357189"/>
    <n v="58000"/>
    <n v="38221.49"/>
    <n v="46000"/>
    <x v="4"/>
    <x v="0"/>
  </r>
  <r>
    <n v="14367338800"/>
    <n v="30001280332357"/>
    <d v="2008-11-24T00:00:00"/>
    <n v="120"/>
    <n v="34"/>
    <n v="86"/>
    <n v="9.0000130087357189"/>
    <n v="98000"/>
    <n v="38974.86"/>
    <n v="53000"/>
    <x v="1"/>
    <x v="0"/>
  </r>
  <r>
    <n v="21378409876"/>
    <n v="510001300107026"/>
    <d v="2006-07-07T00:00:00"/>
    <n v="180"/>
    <n v="62"/>
    <n v="118"/>
    <n v="9.0000130087357189"/>
    <n v="120000"/>
    <n v="38584.04"/>
    <n v="55000"/>
    <x v="4"/>
    <x v="0"/>
  </r>
  <r>
    <n v="12823884874"/>
    <n v="72107230000134"/>
    <d v="2010-01-21T00:00:00"/>
    <n v="120"/>
    <n v="19"/>
    <n v="101"/>
    <n v="9.0000130087357189"/>
    <n v="138000"/>
    <n v="38736.379999999997"/>
    <n v="44869.71"/>
    <x v="5"/>
    <x v="0"/>
  </r>
  <r>
    <n v="17383419847"/>
    <n v="72014230000700"/>
    <d v="2009-03-06T00:00:00"/>
    <n v="180"/>
    <n v="30"/>
    <n v="150"/>
    <n v="9.0000130087357189"/>
    <n v="120000"/>
    <n v="38295.43"/>
    <n v="44730"/>
    <x v="2"/>
    <x v="0"/>
  </r>
  <r>
    <n v="13001168897"/>
    <n v="70190230000298"/>
    <d v="2008-05-13T00:00:00"/>
    <n v="94"/>
    <n v="14"/>
    <n v="80"/>
    <n v="9.0000130087357189"/>
    <n v="136395"/>
    <n v="38969.379999999997"/>
    <n v="67364.639999999999"/>
    <x v="5"/>
    <x v="0"/>
  </r>
  <r>
    <n v="1302266888"/>
    <n v="20001290062439"/>
    <d v="2007-09-20T00:00:00"/>
    <n v="180"/>
    <n v="48"/>
    <n v="132"/>
    <n v="9.0000130087357189"/>
    <n v="114000"/>
    <n v="38318.589999999997"/>
    <n v="50000"/>
    <x v="1"/>
    <x v="0"/>
  </r>
  <r>
    <n v="10671143786"/>
    <n v="20001290060843"/>
    <d v="2007-08-16T00:00:00"/>
    <n v="240"/>
    <n v="49"/>
    <n v="191"/>
    <n v="9.0000130087357189"/>
    <n v="59066.67"/>
    <n v="38022.339999999997"/>
    <n v="45600"/>
    <x v="0"/>
    <x v="0"/>
  </r>
  <r>
    <n v="2834110824"/>
    <n v="20001280279710"/>
    <d v="2008-02-28T00:00:00"/>
    <n v="240"/>
    <n v="43"/>
    <n v="197"/>
    <n v="9.0000130087357189"/>
    <n v="55000"/>
    <n v="37710.25"/>
    <n v="55000"/>
    <x v="2"/>
    <x v="0"/>
  </r>
  <r>
    <n v="28167475816"/>
    <n v="70105230002768"/>
    <d v="2009-05-13T00:00:00"/>
    <n v="92"/>
    <n v="4"/>
    <n v="88"/>
    <n v="9.0000130087357189"/>
    <n v="136000"/>
    <n v="38375.480000000003"/>
    <n v="60060.639999999999"/>
    <x v="4"/>
    <x v="0"/>
  </r>
  <r>
    <n v="4147295959"/>
    <n v="20001280255161"/>
    <d v="2007-10-26T00:00:00"/>
    <n v="240"/>
    <n v="47"/>
    <n v="193"/>
    <n v="9.0000130087357189"/>
    <n v="62000"/>
    <n v="37563.730000000003"/>
    <n v="44800"/>
    <x v="5"/>
    <x v="0"/>
  </r>
  <r>
    <n v="4341561839"/>
    <n v="30001280200302"/>
    <d v="2006-12-26T00:00:00"/>
    <n v="180"/>
    <n v="56"/>
    <n v="124"/>
    <n v="9.0000130087357189"/>
    <n v="110000"/>
    <n v="37869.46"/>
    <n v="51629.65"/>
    <x v="1"/>
    <x v="0"/>
  </r>
  <r>
    <n v="226966607"/>
    <n v="20001280342218"/>
    <d v="2009-01-28T00:00:00"/>
    <n v="360"/>
    <n v="32"/>
    <n v="328"/>
    <n v="9.0000130087357189"/>
    <n v="72500"/>
    <n v="37265.449999999997"/>
    <n v="40000"/>
    <x v="6"/>
    <x v="0"/>
  </r>
  <r>
    <n v="97599913653"/>
    <n v="20001280263962"/>
    <d v="2007-12-06T00:00:00"/>
    <n v="240"/>
    <n v="45"/>
    <n v="195"/>
    <n v="9.0000130087357189"/>
    <n v="65000"/>
    <n v="37416.14"/>
    <n v="44000"/>
    <x v="1"/>
    <x v="0"/>
  </r>
  <r>
    <n v="30897947568"/>
    <n v="20001290067295"/>
    <d v="2008-01-31T00:00:00"/>
    <n v="240"/>
    <n v="43"/>
    <n v="197"/>
    <n v="9.0000130087357189"/>
    <n v="63399.91"/>
    <n v="37333.14"/>
    <n v="42739.5"/>
    <x v="3"/>
    <x v="0"/>
  </r>
  <r>
    <n v="14925154850"/>
    <n v="20001290056285"/>
    <d v="2007-02-26T00:00:00"/>
    <n v="180"/>
    <n v="55"/>
    <n v="125"/>
    <n v="9.0000130087357189"/>
    <n v="86707.6"/>
    <n v="37635.33"/>
    <n v="50621"/>
    <x v="0"/>
    <x v="0"/>
  </r>
  <r>
    <n v="9105454808"/>
    <n v="20001310133786"/>
    <d v="2009-12-23T00:00:00"/>
    <n v="120"/>
    <n v="21"/>
    <n v="99"/>
    <n v="9.0000130087357189"/>
    <n v="120000"/>
    <n v="37803.96"/>
    <n v="45000"/>
    <x v="4"/>
    <x v="0"/>
  </r>
  <r>
    <n v="25012863836"/>
    <n v="20001280277475"/>
    <d v="2008-02-18T00:00:00"/>
    <n v="102"/>
    <n v="21"/>
    <n v="81"/>
    <n v="9.0000130087357189"/>
    <n v="84000"/>
    <n v="38060.74"/>
    <n v="66168"/>
    <x v="5"/>
    <x v="0"/>
  </r>
  <r>
    <n v="28670937832"/>
    <n v="30001280175898"/>
    <d v="2006-05-15T00:00:00"/>
    <n v="180"/>
    <n v="64"/>
    <n v="116"/>
    <n v="9.0000130087357189"/>
    <n v="84900"/>
    <n v="37421"/>
    <n v="54118.239999999998"/>
    <x v="4"/>
    <x v="0"/>
  </r>
  <r>
    <n v="10295480726"/>
    <n v="20001290062200"/>
    <d v="2007-09-13T00:00:00"/>
    <n v="216"/>
    <n v="48"/>
    <n v="168"/>
    <n v="9.0000130087357189"/>
    <n v="59458"/>
    <n v="37104.39"/>
    <n v="45600"/>
    <x v="1"/>
    <x v="0"/>
  </r>
  <r>
    <n v="8165946862"/>
    <n v="70193230000152"/>
    <d v="2009-09-02T00:00:00"/>
    <n v="240"/>
    <n v="24"/>
    <n v="216"/>
    <n v="9.0000130087357189"/>
    <n v="120000"/>
    <n v="36869.21"/>
    <n v="40000"/>
    <x v="5"/>
    <x v="0"/>
  </r>
  <r>
    <n v="21402257830"/>
    <n v="20001280222018"/>
    <d v="2007-05-28T00:00:00"/>
    <n v="118"/>
    <n v="21"/>
    <n v="97"/>
    <n v="9.0000130087357189"/>
    <n v="90000"/>
    <n v="37481.32"/>
    <n v="65500"/>
    <x v="5"/>
    <x v="0"/>
  </r>
  <r>
    <n v="28921522832"/>
    <n v="20001330111079"/>
    <d v="2009-09-28T00:00:00"/>
    <n v="120"/>
    <n v="24"/>
    <n v="96"/>
    <n v="9.0000130087357189"/>
    <n v="92000"/>
    <n v="37422.6"/>
    <n v="46000"/>
    <x v="2"/>
    <x v="0"/>
  </r>
  <r>
    <n v="1395972478"/>
    <n v="20001280278757"/>
    <d v="2008-02-25T00:00:00"/>
    <n v="228"/>
    <n v="43"/>
    <n v="185"/>
    <n v="9.0000130087357189"/>
    <n v="60000"/>
    <n v="36795.93"/>
    <n v="43000"/>
    <x v="0"/>
    <x v="2"/>
  </r>
  <r>
    <n v="30420854819"/>
    <n v="20001280186496"/>
    <d v="2006-08-21T00:00:00"/>
    <n v="180"/>
    <n v="61"/>
    <n v="119"/>
    <n v="9.0000130087357189"/>
    <n v="75000"/>
    <n v="36968.400000000001"/>
    <n v="52500"/>
    <x v="4"/>
    <x v="0"/>
  </r>
  <r>
    <n v="22398785840"/>
    <n v="70154230002030"/>
    <d v="2009-03-20T00:00:00"/>
    <n v="60"/>
    <n v="30"/>
    <n v="30"/>
    <n v="9.0000130087357189"/>
    <n v="131100"/>
    <n v="39943.42"/>
    <n v="78130.45"/>
    <x v="1"/>
    <x v="0"/>
  </r>
  <r>
    <n v="1376762633"/>
    <n v="72253230000177"/>
    <d v="2009-04-28T00:00:00"/>
    <n v="240"/>
    <n v="29"/>
    <n v="211"/>
    <n v="9.0000130087357189"/>
    <n v="50000"/>
    <n v="36391.75"/>
    <n v="40000"/>
    <x v="3"/>
    <x v="0"/>
  </r>
  <r>
    <n v="28628193871"/>
    <n v="20001300006811"/>
    <d v="2008-10-30T00:00:00"/>
    <n v="120"/>
    <n v="35"/>
    <n v="85"/>
    <n v="9.0000130087357189"/>
    <n v="94599.45"/>
    <n v="37175.86"/>
    <n v="50000"/>
    <x v="1"/>
    <x v="0"/>
  </r>
  <r>
    <n v="12043140809"/>
    <n v="20001270068989"/>
    <d v="2007-11-26T00:00:00"/>
    <n v="240"/>
    <n v="46"/>
    <n v="194"/>
    <n v="9.0000130087357189"/>
    <n v="53000"/>
    <n v="36333.4"/>
    <n v="42000"/>
    <x v="3"/>
    <x v="0"/>
  </r>
  <r>
    <n v="27202640163"/>
    <n v="20001280208627"/>
    <d v="2007-03-07T00:00:00"/>
    <n v="120"/>
    <n v="54"/>
    <n v="66"/>
    <n v="9.0000130087357189"/>
    <n v="110000"/>
    <n v="37418.43"/>
    <n v="60000"/>
    <x v="3"/>
    <x v="2"/>
  </r>
  <r>
    <n v="31678840610"/>
    <n v="20001280207698"/>
    <d v="2007-02-28T00:00:00"/>
    <n v="180"/>
    <n v="55"/>
    <n v="125"/>
    <n v="9.0000130087357189"/>
    <n v="80000"/>
    <n v="36551.919999999998"/>
    <n v="50000"/>
    <x v="5"/>
    <x v="0"/>
  </r>
  <r>
    <n v="18401034850"/>
    <n v="70141230000281"/>
    <d v="2009-02-05T00:00:00"/>
    <n v="60"/>
    <n v="31"/>
    <n v="29"/>
    <n v="9.0000130087357189"/>
    <n v="120000"/>
    <n v="39751.269999999997"/>
    <n v="80000"/>
    <x v="5"/>
    <x v="0"/>
  </r>
  <r>
    <n v="21299647880"/>
    <n v="20001280291028"/>
    <d v="2008-04-28T00:00:00"/>
    <n v="240"/>
    <n v="41"/>
    <n v="199"/>
    <n v="9.0000130087357189"/>
    <n v="75000"/>
    <n v="36160.47"/>
    <n v="42000"/>
    <x v="4"/>
    <x v="0"/>
  </r>
  <r>
    <n v="729261719"/>
    <n v="20001290065632"/>
    <d v="2007-12-17T00:00:00"/>
    <n v="180"/>
    <n v="45"/>
    <n v="135"/>
    <n v="9.0000130087357189"/>
    <n v="59066.67"/>
    <n v="36266.18"/>
    <n v="45600"/>
    <x v="1"/>
    <x v="0"/>
  </r>
  <r>
    <n v="3067261739"/>
    <n v="20001290074275"/>
    <d v="2008-12-11T00:00:00"/>
    <n v="180"/>
    <n v="33"/>
    <n v="147"/>
    <n v="9.0000130087357189"/>
    <n v="72504.84"/>
    <n v="36030.800000000003"/>
    <n v="42788.800000000003"/>
    <x v="4"/>
    <x v="0"/>
  </r>
  <r>
    <n v="8077183786"/>
    <n v="20001290060045"/>
    <d v="2007-07-30T00:00:00"/>
    <n v="240"/>
    <n v="50"/>
    <n v="190"/>
    <n v="9.0000130087357189"/>
    <n v="59000"/>
    <n v="35740.11"/>
    <n v="42000"/>
    <x v="1"/>
    <x v="0"/>
  </r>
  <r>
    <n v="45363781700"/>
    <n v="20001290066833"/>
    <d v="2008-01-15T00:00:00"/>
    <n v="180"/>
    <n v="44"/>
    <n v="136"/>
    <n v="9.0000130087357189"/>
    <n v="59000"/>
    <n v="35968.129999999997"/>
    <n v="45600"/>
    <x v="1"/>
    <x v="0"/>
  </r>
  <r>
    <n v="7790552767"/>
    <n v="20001290063761"/>
    <d v="2007-10-30T00:00:00"/>
    <n v="180"/>
    <n v="46"/>
    <n v="134"/>
    <n v="9.0000130087357189"/>
    <n v="59380.94"/>
    <n v="35760.57"/>
    <n v="45107.08"/>
    <x v="1"/>
    <x v="0"/>
  </r>
  <r>
    <n v="8578523881"/>
    <n v="70107230000281"/>
    <d v="2009-01-29T00:00:00"/>
    <n v="120"/>
    <n v="31"/>
    <n v="89"/>
    <n v="9.0000130087357189"/>
    <n v="120000"/>
    <n v="36095.519999999997"/>
    <n v="47218.19"/>
    <x v="2"/>
    <x v="0"/>
  </r>
  <r>
    <n v="57592071215"/>
    <n v="20001310130752"/>
    <d v="2009-11-27T00:00:00"/>
    <n v="62"/>
    <n v="5"/>
    <n v="57"/>
    <n v="9.0000130087357189"/>
    <n v="115639.29"/>
    <n v="36792.160000000003"/>
    <n v="76000"/>
    <x v="5"/>
    <x v="0"/>
  </r>
  <r>
    <n v="36360864720"/>
    <n v="20001280206772"/>
    <d v="2007-02-23T00:00:00"/>
    <n v="132"/>
    <n v="55"/>
    <n v="77"/>
    <n v="9.0000130087357189"/>
    <n v="105000"/>
    <n v="36096.92"/>
    <n v="58710.14"/>
    <x v="1"/>
    <x v="0"/>
  </r>
  <r>
    <n v="5864266639"/>
    <n v="20001280231971"/>
    <d v="2007-07-20T00:00:00"/>
    <n v="228"/>
    <n v="50"/>
    <n v="178"/>
    <n v="9.0000130087357189"/>
    <n v="55000"/>
    <n v="35151.1"/>
    <n v="43000"/>
    <x v="1"/>
    <x v="0"/>
  </r>
  <r>
    <n v="69251185115"/>
    <n v="20001230051996"/>
    <d v="2006-09-28T00:00:00"/>
    <n v="180"/>
    <n v="60"/>
    <n v="120"/>
    <n v="9.0000130087357189"/>
    <n v="83000"/>
    <n v="35362.17"/>
    <n v="50000"/>
    <x v="2"/>
    <x v="0"/>
  </r>
  <r>
    <n v="84620196720"/>
    <n v="20001280314273"/>
    <d v="2008-08-28T00:00:00"/>
    <n v="240"/>
    <n v="37"/>
    <n v="203"/>
    <n v="9.0000130087357189"/>
    <n v="50000"/>
    <n v="34924.42"/>
    <n v="40000"/>
    <x v="0"/>
    <x v="0"/>
  </r>
  <r>
    <n v="57219788215"/>
    <n v="20001330121899"/>
    <d v="2009-12-22T00:00:00"/>
    <n v="60"/>
    <n v="11"/>
    <n v="49"/>
    <n v="9.0000130087357189"/>
    <n v="131908.95000000001"/>
    <n v="36605.65"/>
    <n v="95517.74"/>
    <x v="1"/>
    <x v="0"/>
  </r>
  <r>
    <n v="88940063520"/>
    <n v="20001290062730"/>
    <d v="2007-09-26T00:00:00"/>
    <n v="97"/>
    <n v="8"/>
    <n v="89"/>
    <n v="9.0000130087357189"/>
    <n v="114000"/>
    <n v="35548.9"/>
    <n v="65000"/>
    <x v="1"/>
    <x v="0"/>
  </r>
  <r>
    <n v="96940735704"/>
    <n v="20001280248920"/>
    <d v="2007-09-28T00:00:00"/>
    <n v="240"/>
    <n v="48"/>
    <n v="192"/>
    <n v="9.0000130087357189"/>
    <n v="110000"/>
    <n v="34732.49"/>
    <n v="70000"/>
    <x v="5"/>
    <x v="0"/>
  </r>
  <r>
    <n v="31567371272"/>
    <n v="70178230000256"/>
    <d v="2008-09-08T00:00:00"/>
    <n v="180"/>
    <n v="36"/>
    <n v="144"/>
    <n v="9.0000130087357189"/>
    <n v="120000"/>
    <n v="34803.29"/>
    <n v="80000"/>
    <x v="5"/>
    <x v="0"/>
  </r>
  <r>
    <n v="15401749805"/>
    <n v="20001300014156"/>
    <d v="2009-05-28T00:00:00"/>
    <n v="120"/>
    <n v="28"/>
    <n v="92"/>
    <n v="9.0000130087357189"/>
    <n v="120000"/>
    <n v="35156.65"/>
    <n v="45000"/>
    <x v="2"/>
    <x v="0"/>
  </r>
  <r>
    <n v="6850609777"/>
    <n v="20001280268182"/>
    <d v="2007-12-28T00:00:00"/>
    <n v="240"/>
    <n v="45"/>
    <n v="195"/>
    <n v="9.0000130087357189"/>
    <n v="70000"/>
    <n v="34313.51"/>
    <n v="55000"/>
    <x v="0"/>
    <x v="0"/>
  </r>
  <r>
    <n v="12687583880"/>
    <n v="20001280257598"/>
    <d v="2007-11-07T00:00:00"/>
    <n v="240"/>
    <n v="46"/>
    <n v="194"/>
    <n v="9.0000130087357189"/>
    <n v="73500"/>
    <n v="34290.699999999997"/>
    <n v="40000"/>
    <x v="4"/>
    <x v="0"/>
  </r>
  <r>
    <n v="8014618718"/>
    <n v="20001280279745"/>
    <d v="2008-02-28T00:00:00"/>
    <n v="168"/>
    <n v="43"/>
    <n v="125"/>
    <n v="9.0000130087357189"/>
    <n v="55000"/>
    <n v="34577.69"/>
    <n v="44000"/>
    <x v="4"/>
    <x v="0"/>
  </r>
  <r>
    <n v="83591338400"/>
    <n v="20001280296747"/>
    <d v="2008-05-28T00:00:00"/>
    <n v="180"/>
    <n v="40"/>
    <n v="140"/>
    <n v="9.0000130087357189"/>
    <n v="77000"/>
    <n v="34243.1"/>
    <n v="42438.05"/>
    <x v="5"/>
    <x v="0"/>
  </r>
  <r>
    <n v="28556606881"/>
    <n v="20001300007001"/>
    <d v="2008-10-28T00:00:00"/>
    <n v="300"/>
    <n v="35"/>
    <n v="265"/>
    <n v="9.0000130087357189"/>
    <n v="91657.57"/>
    <n v="33857.050000000003"/>
    <n v="37272"/>
    <x v="2"/>
    <x v="0"/>
  </r>
  <r>
    <n v="6313578821"/>
    <n v="70002230000535"/>
    <d v="2008-09-10T00:00:00"/>
    <n v="120"/>
    <n v="36"/>
    <n v="84"/>
    <n v="9.0000130087357189"/>
    <n v="120000"/>
    <n v="34651.599999999999"/>
    <n v="47730"/>
    <x v="2"/>
    <x v="0"/>
  </r>
  <r>
    <n v="84846801853"/>
    <n v="20001280257482"/>
    <d v="2007-10-25T00:00:00"/>
    <n v="84"/>
    <n v="47"/>
    <n v="37"/>
    <n v="9.0000130087357189"/>
    <n v="113000"/>
    <n v="36361.31"/>
    <n v="79200"/>
    <x v="5"/>
    <x v="0"/>
  </r>
  <r>
    <n v="14202154851"/>
    <n v="30001290058282"/>
    <d v="2007-05-23T00:00:00"/>
    <n v="240"/>
    <n v="52"/>
    <n v="188"/>
    <n v="9.0000130087357189"/>
    <n v="93600"/>
    <n v="33701.129999999997"/>
    <n v="37000"/>
    <x v="0"/>
    <x v="0"/>
  </r>
  <r>
    <n v="83612602187"/>
    <n v="20001280259922"/>
    <d v="2007-11-20T00:00:00"/>
    <n v="96"/>
    <n v="46"/>
    <n v="50"/>
    <n v="9.0000130087357189"/>
    <n v="90000"/>
    <n v="35277.33"/>
    <n v="65000"/>
    <x v="5"/>
    <x v="0"/>
  </r>
  <r>
    <n v="7120840886"/>
    <n v="20001280241292"/>
    <d v="2007-08-28T00:00:00"/>
    <n v="240"/>
    <n v="49"/>
    <n v="191"/>
    <n v="9.0000130087357189"/>
    <n v="110000"/>
    <n v="33679.24"/>
    <n v="40000"/>
    <x v="0"/>
    <x v="0"/>
  </r>
  <r>
    <n v="6196126814"/>
    <n v="30001280149536"/>
    <d v="2005-10-20T00:00:00"/>
    <n v="180"/>
    <n v="71"/>
    <n v="109"/>
    <n v="9.0000130087357189"/>
    <n v="80000"/>
    <n v="34017.75"/>
    <n v="50000"/>
    <x v="1"/>
    <x v="0"/>
  </r>
  <r>
    <n v="31379370191"/>
    <n v="20001280169036"/>
    <d v="2006-03-28T00:00:00"/>
    <n v="180"/>
    <n v="66"/>
    <n v="114"/>
    <n v="9.0000130087357189"/>
    <n v="118000"/>
    <n v="33947.120000000003"/>
    <n v="50000"/>
    <x v="2"/>
    <x v="0"/>
  </r>
  <r>
    <n v="6292146898"/>
    <n v="20001280248254"/>
    <d v="2007-09-28T00:00:00"/>
    <n v="120"/>
    <n v="48"/>
    <n v="72"/>
    <n v="9.0000130087357189"/>
    <n v="120000"/>
    <n v="34416.33"/>
    <n v="55000"/>
    <x v="5"/>
    <x v="0"/>
  </r>
  <r>
    <n v="2570325929"/>
    <n v="71512230000467"/>
    <d v="2008-05-07T00:00:00"/>
    <n v="360"/>
    <n v="40"/>
    <n v="320"/>
    <n v="9.0000130087357189"/>
    <n v="100000"/>
    <n v="33158.559999999998"/>
    <n v="50000"/>
    <x v="5"/>
    <x v="0"/>
  </r>
  <r>
    <n v="48911984515"/>
    <n v="72291230000730"/>
    <d v="2009-11-09T00:00:00"/>
    <n v="120"/>
    <n v="22"/>
    <n v="98"/>
    <n v="9.0000130087357189"/>
    <n v="104592.1"/>
    <n v="33830.29"/>
    <n v="40540.089999999997"/>
    <x v="5"/>
    <x v="0"/>
  </r>
  <r>
    <n v="28458297876"/>
    <n v="510001310107975"/>
    <d v="2006-01-02T00:00:00"/>
    <n v="180"/>
    <n v="68"/>
    <n v="112"/>
    <n v="9.0000130087357189"/>
    <n v="100000"/>
    <n v="33642.28"/>
    <n v="49000"/>
    <x v="6"/>
    <x v="0"/>
  </r>
  <r>
    <n v="52540308872"/>
    <n v="20001280155612"/>
    <d v="2005-12-14T00:00:00"/>
    <n v="168"/>
    <n v="69"/>
    <n v="99"/>
    <n v="9.0000130087357189"/>
    <n v="79000"/>
    <n v="33761.74"/>
    <n v="53000"/>
    <x v="5"/>
    <x v="0"/>
  </r>
  <r>
    <n v="52487660600"/>
    <n v="20001280240695"/>
    <d v="2007-08-24T00:00:00"/>
    <n v="240"/>
    <n v="49"/>
    <n v="191"/>
    <n v="9.0000130087357189"/>
    <n v="80000"/>
    <n v="33237.64"/>
    <n v="40000"/>
    <x v="4"/>
    <x v="0"/>
  </r>
  <r>
    <n v="29819038880"/>
    <n v="20001280241349"/>
    <d v="2007-08-28T00:00:00"/>
    <n v="240"/>
    <n v="49"/>
    <n v="191"/>
    <n v="9.0000130087357189"/>
    <n v="60000"/>
    <n v="33236.379999999997"/>
    <n v="40000"/>
    <x v="5"/>
    <x v="0"/>
  </r>
  <r>
    <n v="17485293826"/>
    <n v="20001280214252"/>
    <d v="2007-04-17T00:00:00"/>
    <n v="96"/>
    <n v="53"/>
    <n v="43"/>
    <n v="9.0000130087357189"/>
    <n v="120000"/>
    <n v="35166.46"/>
    <n v="70000"/>
    <x v="3"/>
    <x v="3"/>
  </r>
  <r>
    <n v="3953769553"/>
    <n v="72291230000560"/>
    <d v="2009-07-10T00:00:00"/>
    <n v="120"/>
    <n v="26"/>
    <n v="94"/>
    <n v="9.0000130087357189"/>
    <n v="123755.08"/>
    <n v="33674.67"/>
    <n v="42000"/>
    <x v="4"/>
    <x v="0"/>
  </r>
  <r>
    <n v="17266398860"/>
    <n v="20001290058130"/>
    <d v="2007-05-16T00:00:00"/>
    <n v="120"/>
    <n v="52"/>
    <n v="68"/>
    <n v="9.0000130087357189"/>
    <n v="99083.6"/>
    <n v="34078.53"/>
    <n v="57165.69"/>
    <x v="1"/>
    <x v="0"/>
  </r>
  <r>
    <n v="11221266896"/>
    <n v="20001280260980"/>
    <d v="2007-11-27T00:00:00"/>
    <n v="240"/>
    <n v="46"/>
    <n v="194"/>
    <n v="9.0000130087357189"/>
    <n v="68000"/>
    <n v="33073.25"/>
    <n v="39000"/>
    <x v="4"/>
    <x v="0"/>
  </r>
  <r>
    <n v="3351694652"/>
    <n v="20001280290080"/>
    <d v="2008-04-22T00:00:00"/>
    <n v="144"/>
    <n v="41"/>
    <n v="103"/>
    <n v="9.0000130087357189"/>
    <n v="62000"/>
    <n v="33493.25"/>
    <n v="44207.46"/>
    <x v="3"/>
    <x v="0"/>
  </r>
  <r>
    <n v="27840149839"/>
    <n v="30001280168239"/>
    <d v="2006-03-22T00:00:00"/>
    <n v="168"/>
    <n v="66"/>
    <n v="102"/>
    <n v="9.0000130087357189"/>
    <n v="72000"/>
    <n v="33428.199999999997"/>
    <n v="50400"/>
    <x v="1"/>
    <x v="0"/>
  </r>
  <r>
    <n v="30601002920"/>
    <n v="20001280156775"/>
    <d v="2005-12-21T00:00:00"/>
    <n v="180"/>
    <n v="69"/>
    <n v="111"/>
    <n v="9.0000130087357189"/>
    <n v="90000"/>
    <n v="33252.75"/>
    <n v="50000"/>
    <x v="1"/>
    <x v="0"/>
  </r>
  <r>
    <n v="2757198980"/>
    <n v="20001280187247"/>
    <d v="2006-08-28T00:00:00"/>
    <n v="144"/>
    <n v="61"/>
    <n v="83"/>
    <n v="9.0000130087357189"/>
    <n v="85000"/>
    <n v="33451.94"/>
    <n v="54600"/>
    <x v="4"/>
    <x v="0"/>
  </r>
  <r>
    <n v="25827653845"/>
    <n v="20001280266643"/>
    <d v="2007-12-20T00:00:00"/>
    <n v="180"/>
    <n v="45"/>
    <n v="135"/>
    <n v="9.0000130087357189"/>
    <n v="70000"/>
    <n v="32929.58"/>
    <n v="38000"/>
    <x v="6"/>
    <x v="0"/>
  </r>
  <r>
    <n v="83012176500"/>
    <n v="72291230000765"/>
    <d v="2009-11-19T00:00:00"/>
    <n v="240"/>
    <n v="22"/>
    <n v="218"/>
    <n v="9.0000130087357189"/>
    <n v="112664.49"/>
    <n v="32606.880000000001"/>
    <n v="35201.449999999997"/>
    <x v="2"/>
    <x v="0"/>
  </r>
  <r>
    <n v="2451446846"/>
    <n v="30001280152995"/>
    <d v="2005-11-22T00:00:00"/>
    <n v="180"/>
    <n v="70"/>
    <n v="110"/>
    <n v="9.0000130087357189"/>
    <n v="120000"/>
    <n v="33021.25"/>
    <n v="50000"/>
    <x v="1"/>
    <x v="0"/>
  </r>
  <r>
    <n v="63627159187"/>
    <n v="20001280334452"/>
    <d v="2008-11-28T00:00:00"/>
    <n v="240"/>
    <n v="34"/>
    <n v="206"/>
    <n v="9.0000130087357189"/>
    <n v="57000"/>
    <n v="32584.9"/>
    <n v="37000"/>
    <x v="4"/>
    <x v="0"/>
  </r>
  <r>
    <n v="2559534452"/>
    <n v="20001310128855"/>
    <d v="2009-11-10T00:00:00"/>
    <n v="240"/>
    <n v="22"/>
    <n v="218"/>
    <n v="9.0000130087357189"/>
    <n v="120000"/>
    <n v="32501.31"/>
    <n v="35000"/>
    <x v="4"/>
    <x v="0"/>
  </r>
  <r>
    <n v="55953794649"/>
    <n v="20001280221895"/>
    <d v="2007-05-28T00:00:00"/>
    <n v="240"/>
    <n v="52"/>
    <n v="188"/>
    <n v="9.0000130087357189"/>
    <n v="85000"/>
    <n v="32543.72"/>
    <n v="39625.370000000003"/>
    <x v="1"/>
    <x v="0"/>
  </r>
  <r>
    <n v="28181675827"/>
    <n v="20001280174030"/>
    <d v="2006-04-28T00:00:00"/>
    <n v="180"/>
    <n v="65"/>
    <n v="115"/>
    <n v="9.0000130087357189"/>
    <n v="75000"/>
    <n v="32831.4"/>
    <n v="48000"/>
    <x v="5"/>
    <x v="0"/>
  </r>
  <r>
    <n v="9180683800"/>
    <n v="20001280326913"/>
    <d v="2008-10-28T00:00:00"/>
    <n v="180"/>
    <n v="35"/>
    <n v="145"/>
    <n v="9.0000130087357189"/>
    <n v="110000"/>
    <n v="32532.32"/>
    <n v="39271.33"/>
    <x v="5"/>
    <x v="0"/>
  </r>
  <r>
    <n v="25213969828"/>
    <n v="20001280261633"/>
    <d v="2007-11-28T00:00:00"/>
    <n v="240"/>
    <n v="46"/>
    <n v="194"/>
    <n v="9.0000130087357189"/>
    <n v="80000"/>
    <n v="32347.48"/>
    <n v="38416.730000000003"/>
    <x v="5"/>
    <x v="0"/>
  </r>
  <r>
    <n v="3003535617"/>
    <n v="20001280279885"/>
    <d v="2008-02-28T00:00:00"/>
    <n v="180"/>
    <n v="43"/>
    <n v="137"/>
    <n v="9.0000130087357189"/>
    <n v="65000"/>
    <n v="32365.66"/>
    <n v="40903.949999999997"/>
    <x v="2"/>
    <x v="0"/>
  </r>
  <r>
    <n v="21432475835"/>
    <n v="20001330120086"/>
    <d v="2009-11-30T00:00:00"/>
    <n v="84"/>
    <n v="22"/>
    <n v="62"/>
    <n v="9.0000130087357189"/>
    <n v="135000"/>
    <n v="33233.379999999997"/>
    <n v="44252.63"/>
    <x v="1"/>
    <x v="0"/>
  </r>
  <r>
    <n v="70611840430"/>
    <n v="20001280249463"/>
    <d v="2007-09-28T00:00:00"/>
    <n v="156"/>
    <n v="48"/>
    <n v="108"/>
    <n v="9.0000130087357189"/>
    <n v="85000"/>
    <n v="32490.66"/>
    <n v="45000"/>
    <x v="4"/>
    <x v="0"/>
  </r>
  <r>
    <n v="25512818813"/>
    <n v="70660230000140"/>
    <d v="2009-09-28T00:00:00"/>
    <n v="120"/>
    <n v="24"/>
    <n v="96"/>
    <n v="9.0000130087357189"/>
    <n v="120000"/>
    <n v="32541.279999999999"/>
    <n v="40000"/>
    <x v="2"/>
    <x v="0"/>
  </r>
  <r>
    <n v="7150826806"/>
    <n v="30001280171922"/>
    <d v="2006-04-13T00:00:00"/>
    <n v="180"/>
    <n v="65"/>
    <n v="115"/>
    <n v="9.0000130087357189"/>
    <n v="100000"/>
    <n v="32219.19"/>
    <n v="47000"/>
    <x v="2"/>
    <x v="0"/>
  </r>
  <r>
    <n v="8948541862"/>
    <n v="20001280149388"/>
    <d v="2005-10-18T00:00:00"/>
    <n v="132"/>
    <n v="71"/>
    <n v="61"/>
    <n v="9.0000130087357189"/>
    <n v="105000"/>
    <n v="32993.120000000003"/>
    <n v="55000"/>
    <x v="3"/>
    <x v="2"/>
  </r>
  <r>
    <n v="49028308768"/>
    <n v="20001280220970"/>
    <d v="2007-05-24T00:00:00"/>
    <n v="204"/>
    <n v="52"/>
    <n v="152"/>
    <n v="9.0000130087357189"/>
    <n v="70000"/>
    <n v="31715.09"/>
    <n v="40000"/>
    <x v="1"/>
    <x v="0"/>
  </r>
  <r>
    <n v="45816867253"/>
    <n v="20001280327057"/>
    <d v="2008-10-28T00:00:00"/>
    <n v="120"/>
    <n v="35"/>
    <n v="85"/>
    <n v="9.0000130087357189"/>
    <n v="65000"/>
    <n v="32073.81"/>
    <n v="44032"/>
    <x v="5"/>
    <x v="0"/>
  </r>
  <r>
    <n v="1783194812"/>
    <n v="70123230000810"/>
    <d v="2009-07-27T00:00:00"/>
    <n v="120"/>
    <n v="26"/>
    <n v="94"/>
    <n v="9.0000130087357189"/>
    <n v="80000"/>
    <n v="31910.33"/>
    <n v="40000"/>
    <x v="5"/>
    <x v="0"/>
  </r>
  <r>
    <n v="5649041636"/>
    <n v="20001310123853"/>
    <d v="2009-09-28T00:00:00"/>
    <n v="204"/>
    <n v="24"/>
    <n v="180"/>
    <n v="9.0000130087357189"/>
    <n v="50000"/>
    <n v="31404.69"/>
    <n v="35000"/>
    <x v="5"/>
    <x v="0"/>
  </r>
  <r>
    <n v="14866161000"/>
    <n v="20001280207825"/>
    <d v="2007-03-01T00:00:00"/>
    <n v="168"/>
    <n v="54"/>
    <n v="114"/>
    <n v="9.0000130087357189"/>
    <n v="55000"/>
    <n v="31649.360000000001"/>
    <n v="44000"/>
    <x v="5"/>
    <x v="0"/>
  </r>
  <r>
    <n v="64190480282"/>
    <n v="20001330121635"/>
    <d v="2009-12-17T00:00:00"/>
    <n v="72"/>
    <n v="21"/>
    <n v="51"/>
    <n v="9.0000130087357189"/>
    <n v="132352.23000000001"/>
    <n v="32671.3"/>
    <n v="45254.44"/>
    <x v="1"/>
    <x v="0"/>
  </r>
  <r>
    <n v="12653298856"/>
    <n v="20001280230339"/>
    <d v="2007-07-13T00:00:00"/>
    <n v="240"/>
    <n v="50"/>
    <n v="190"/>
    <n v="9.0000130087357189"/>
    <n v="84000"/>
    <n v="31124.86"/>
    <n v="37000"/>
    <x v="6"/>
    <x v="0"/>
  </r>
  <r>
    <n v="86336762734"/>
    <n v="20001280268921"/>
    <d v="2007-12-28T00:00:00"/>
    <n v="240"/>
    <n v="45"/>
    <n v="195"/>
    <n v="9.0000130087357189"/>
    <n v="70000"/>
    <n v="30902.54"/>
    <n v="35000"/>
    <x v="3"/>
    <x v="1"/>
  </r>
  <r>
    <n v="29163538873"/>
    <n v="30001280174727"/>
    <d v="2006-05-05T00:00:00"/>
    <n v="180"/>
    <n v="64"/>
    <n v="116"/>
    <n v="9.0000130087357189"/>
    <n v="90000"/>
    <n v="31211.7"/>
    <n v="45000"/>
    <x v="5"/>
    <x v="0"/>
  </r>
  <r>
    <n v="26450623004"/>
    <n v="20001330171314"/>
    <d v="2011-03-04T00:00:00"/>
    <n v="300"/>
    <n v="6"/>
    <n v="294"/>
    <n v="9.0000130087357189"/>
    <n v="171477.62"/>
    <n v="30617.75"/>
    <n v="30356.880000000001"/>
    <x v="5"/>
    <x v="0"/>
  </r>
  <r>
    <n v="21304648826"/>
    <n v="30001270057639"/>
    <d v="2006-03-31T00:00:00"/>
    <n v="180"/>
    <n v="66"/>
    <n v="114"/>
    <n v="9.0000130087357189"/>
    <n v="114868"/>
    <n v="31119.68"/>
    <n v="45000"/>
    <x v="0"/>
    <x v="0"/>
  </r>
  <r>
    <n v="1463652836"/>
    <n v="30001270056675"/>
    <d v="2006-03-08T00:00:00"/>
    <n v="108"/>
    <n v="1"/>
    <n v="107"/>
    <n v="9.0000130087357189"/>
    <n v="101000"/>
    <n v="31171.5"/>
    <n v="70700"/>
    <x v="1"/>
    <x v="0"/>
  </r>
  <r>
    <n v="51048655849"/>
    <n v="20001280187280"/>
    <d v="2006-08-28T00:00:00"/>
    <n v="168"/>
    <n v="61"/>
    <n v="107"/>
    <n v="9.0000130087357189"/>
    <n v="83000"/>
    <n v="31141.87"/>
    <n v="46000"/>
    <x v="5"/>
    <x v="0"/>
  </r>
  <r>
    <n v="1661364764"/>
    <n v="20001280227486"/>
    <d v="2007-06-28T00:00:00"/>
    <n v="96"/>
    <n v="51"/>
    <n v="45"/>
    <n v="9.0000130087357189"/>
    <n v="105000"/>
    <n v="32118.97"/>
    <n v="65466.92"/>
    <x v="2"/>
    <x v="0"/>
  </r>
  <r>
    <n v="52335402900"/>
    <n v="70084230000653"/>
    <d v="2008-09-05T00:00:00"/>
    <n v="120"/>
    <n v="36"/>
    <n v="84"/>
    <n v="9.0000130087357189"/>
    <n v="110000"/>
    <n v="30986.49"/>
    <n v="42640"/>
    <x v="4"/>
    <x v="0"/>
  </r>
  <r>
    <n v="18452575882"/>
    <n v="20001300013893"/>
    <d v="2009-05-26T00:00:00"/>
    <n v="168"/>
    <n v="28"/>
    <n v="140"/>
    <n v="9.0000130087357189"/>
    <n v="125226.15"/>
    <n v="30410.32"/>
    <n v="54143.81"/>
    <x v="1"/>
    <x v="0"/>
  </r>
  <r>
    <n v="9392184700"/>
    <n v="20001290062382"/>
    <d v="2007-09-21T00:00:00"/>
    <n v="240"/>
    <n v="48"/>
    <n v="192"/>
    <n v="9.0000130087357189"/>
    <n v="60000"/>
    <n v="30099.42"/>
    <n v="36000"/>
    <x v="5"/>
    <x v="0"/>
  </r>
  <r>
    <n v="21849529825"/>
    <n v="20001280261668"/>
    <d v="2007-11-28T00:00:00"/>
    <n v="96"/>
    <n v="46"/>
    <n v="50"/>
    <n v="9.0000130087357189"/>
    <n v="85000"/>
    <n v="31466.51"/>
    <n v="58000"/>
    <x v="5"/>
    <x v="0"/>
  </r>
  <r>
    <n v="8750112767"/>
    <n v="20001310130965"/>
    <d v="2009-11-27T00:00:00"/>
    <n v="144"/>
    <n v="22"/>
    <n v="122"/>
    <n v="9.0000130087357189"/>
    <n v="90000"/>
    <n v="30165.79"/>
    <n v="35000"/>
    <x v="4"/>
    <x v="0"/>
  </r>
  <r>
    <n v="74676725949"/>
    <n v="20001280285125"/>
    <d v="2008-03-28T00:00:00"/>
    <n v="180"/>
    <n v="42"/>
    <n v="138"/>
    <n v="9.0000130087357189"/>
    <n v="47000"/>
    <n v="29946.85"/>
    <n v="37600"/>
    <x v="2"/>
    <x v="0"/>
  </r>
  <r>
    <n v="7516395757"/>
    <n v="20001290073252"/>
    <d v="2008-10-31T00:00:00"/>
    <n v="180"/>
    <n v="35"/>
    <n v="145"/>
    <n v="9.0000130087357189"/>
    <n v="60000"/>
    <n v="29895.35"/>
    <n v="35493.339999999997"/>
    <x v="1"/>
    <x v="0"/>
  </r>
  <r>
    <n v="21251838898"/>
    <n v="20001280238925"/>
    <d v="2007-08-17T00:00:00"/>
    <n v="240"/>
    <n v="49"/>
    <n v="191"/>
    <n v="9.0000130087357189"/>
    <n v="75000"/>
    <n v="29589.68"/>
    <n v="54371.21"/>
    <x v="4"/>
    <x v="0"/>
  </r>
  <r>
    <n v="35552557700"/>
    <n v="510001330110025"/>
    <d v="2007-05-14T00:00:00"/>
    <n v="180"/>
    <n v="52"/>
    <n v="128"/>
    <n v="9.0000130087357189"/>
    <n v="119600"/>
    <n v="29773.55"/>
    <n v="39800"/>
    <x v="1"/>
    <x v="0"/>
  </r>
  <r>
    <n v="19559459856"/>
    <n v="20001280292156"/>
    <d v="2008-04-30T00:00:00"/>
    <n v="240"/>
    <n v="41"/>
    <n v="199"/>
    <n v="9.0000130087357189"/>
    <n v="81500"/>
    <n v="29382.63"/>
    <n v="33659.68"/>
    <x v="0"/>
    <x v="0"/>
  </r>
  <r>
    <n v="4397566690"/>
    <n v="20001280227249"/>
    <d v="2007-06-28T00:00:00"/>
    <n v="120"/>
    <n v="51"/>
    <n v="69"/>
    <n v="9.0000130087357189"/>
    <n v="96000"/>
    <n v="30248.720000000001"/>
    <n v="50262.21"/>
    <x v="5"/>
    <x v="0"/>
  </r>
  <r>
    <n v="21981976850"/>
    <n v="72200230000710"/>
    <d v="2007-12-18T00:00:00"/>
    <n v="73"/>
    <n v="11"/>
    <n v="62"/>
    <n v="9.0000130087357189"/>
    <n v="117958"/>
    <n v="30393.57"/>
    <n v="60000"/>
    <x v="2"/>
    <x v="0"/>
  </r>
  <r>
    <n v="96185937972"/>
    <n v="20001280150696"/>
    <d v="2005-10-28T00:00:00"/>
    <n v="180"/>
    <n v="71"/>
    <n v="109"/>
    <n v="9.0000130087357189"/>
    <n v="89900"/>
    <n v="29666.26"/>
    <n v="45300"/>
    <x v="1"/>
    <x v="0"/>
  </r>
  <r>
    <n v="1776040856"/>
    <n v="70286230000091"/>
    <d v="2008-01-28T00:00:00"/>
    <n v="240"/>
    <n v="44"/>
    <n v="196"/>
    <n v="9.0000130087357189"/>
    <n v="43000"/>
    <n v="29227.03"/>
    <n v="34400"/>
    <x v="5"/>
    <x v="0"/>
  </r>
  <r>
    <n v="24889938915"/>
    <n v="20001280248793"/>
    <d v="2007-09-28T00:00:00"/>
    <n v="240"/>
    <n v="48"/>
    <n v="192"/>
    <n v="9.0000130087357189"/>
    <n v="62000"/>
    <n v="29201.39"/>
    <n v="35000"/>
    <x v="4"/>
    <x v="0"/>
  </r>
  <r>
    <n v="87517663704"/>
    <n v="20001280211610"/>
    <d v="2007-03-28T00:00:00"/>
    <n v="180"/>
    <n v="54"/>
    <n v="126"/>
    <n v="9.0000130087357189"/>
    <n v="50000"/>
    <n v="29437.1"/>
    <n v="40000"/>
    <x v="2"/>
    <x v="0"/>
  </r>
  <r>
    <n v="27318331817"/>
    <n v="20001280299940"/>
    <d v="2008-06-13T00:00:00"/>
    <n v="300"/>
    <n v="39"/>
    <n v="261"/>
    <n v="9.0000130087357189"/>
    <n v="53000"/>
    <n v="28903.93"/>
    <n v="31200"/>
    <x v="6"/>
    <x v="0"/>
  </r>
  <r>
    <n v="5862821813"/>
    <n v="20001280250356"/>
    <d v="2007-10-05T00:00:00"/>
    <n v="180"/>
    <n v="47"/>
    <n v="133"/>
    <n v="9.0000130087357189"/>
    <n v="85000"/>
    <n v="29165.79"/>
    <n v="37000"/>
    <x v="6"/>
    <x v="0"/>
  </r>
  <r>
    <n v="20055633072"/>
    <n v="71103230000110"/>
    <d v="2008-10-20T00:00:00"/>
    <n v="240"/>
    <n v="35"/>
    <n v="205"/>
    <n v="9.0000130087357189"/>
    <n v="120000"/>
    <n v="28891.56"/>
    <n v="65000"/>
    <x v="5"/>
    <x v="0"/>
  </r>
  <r>
    <n v="5455916785"/>
    <n v="20001290068771"/>
    <d v="2008-04-11T00:00:00"/>
    <n v="240"/>
    <n v="41"/>
    <n v="199"/>
    <n v="9.0000130087357189"/>
    <n v="84000"/>
    <n v="28879.98"/>
    <n v="33372.85"/>
    <x v="1"/>
    <x v="0"/>
  </r>
  <r>
    <n v="26896925892"/>
    <n v="70642230000877"/>
    <d v="2008-01-30T00:00:00"/>
    <n v="120"/>
    <n v="43"/>
    <n v="77"/>
    <n v="9.0000130087357189"/>
    <n v="120000"/>
    <n v="29588.5"/>
    <n v="76121.95"/>
    <x v="5"/>
    <x v="0"/>
  </r>
  <r>
    <n v="25904690800"/>
    <n v="20001280359560"/>
    <d v="2009-06-22T00:00:00"/>
    <n v="360"/>
    <n v="27"/>
    <n v="333"/>
    <n v="9.0000130087357189"/>
    <n v="93000"/>
    <n v="28667.32"/>
    <n v="30000"/>
    <x v="3"/>
    <x v="0"/>
  </r>
  <r>
    <n v="40502007591"/>
    <n v="20001280333561"/>
    <d v="2008-11-28T00:00:00"/>
    <n v="132"/>
    <n v="34"/>
    <n v="98"/>
    <n v="9.0000130087357189"/>
    <n v="50000"/>
    <n v="29194.73"/>
    <n v="37600"/>
    <x v="4"/>
    <x v="0"/>
  </r>
  <r>
    <n v="3085472762"/>
    <n v="20001280249226"/>
    <d v="2007-09-28T00:00:00"/>
    <n v="125"/>
    <n v="26"/>
    <n v="99"/>
    <n v="9.0000130087357189"/>
    <n v="76000"/>
    <n v="29053.439999999999"/>
    <n v="50000"/>
    <x v="2"/>
    <x v="0"/>
  </r>
  <r>
    <n v="38621690659"/>
    <n v="20001280248963"/>
    <d v="2007-09-28T00:00:00"/>
    <n v="240"/>
    <n v="48"/>
    <n v="192"/>
    <n v="9.0000130087357189"/>
    <n v="110000"/>
    <n v="28265.84"/>
    <n v="45000"/>
    <x v="5"/>
    <x v="0"/>
  </r>
  <r>
    <n v="245624830"/>
    <n v="20001280180960"/>
    <d v="2006-06-28T00:00:00"/>
    <n v="180"/>
    <n v="63"/>
    <n v="117"/>
    <n v="9.0000130087357189"/>
    <n v="106000"/>
    <n v="28548.47"/>
    <n v="41158.99"/>
    <x v="2"/>
    <x v="0"/>
  </r>
  <r>
    <n v="12992492809"/>
    <n v="70157230001306"/>
    <d v="2011-04-27T00:00:00"/>
    <n v="84"/>
    <n v="5"/>
    <n v="79"/>
    <n v="9.0000130087357189"/>
    <n v="115000"/>
    <n v="28908.92"/>
    <n v="30000"/>
    <x v="4"/>
    <x v="0"/>
  </r>
  <r>
    <n v="81462697020"/>
    <n v="20001330139852"/>
    <d v="2010-07-27T00:00:00"/>
    <n v="180"/>
    <n v="14"/>
    <n v="166"/>
    <n v="9.0000130087357189"/>
    <n v="166189"/>
    <n v="28184.13"/>
    <n v="30107.19"/>
    <x v="5"/>
    <x v="0"/>
  </r>
  <r>
    <n v="61655937987"/>
    <n v="70401230000010"/>
    <d v="2008-10-28T00:00:00"/>
    <n v="324"/>
    <n v="35"/>
    <n v="289"/>
    <n v="9.0000130087357189"/>
    <n v="41000"/>
    <n v="27839.99"/>
    <n v="32800"/>
    <x v="4"/>
    <x v="0"/>
  </r>
  <r>
    <n v="49068350668"/>
    <n v="72115230000542"/>
    <d v="2008-07-15T00:00:00"/>
    <n v="180"/>
    <n v="38"/>
    <n v="142"/>
    <n v="9.0000130087357189"/>
    <n v="120000"/>
    <n v="28087.22"/>
    <n v="34290"/>
    <x v="5"/>
    <x v="0"/>
  </r>
  <r>
    <n v="39291928100"/>
    <n v="20001280162198"/>
    <d v="2006-02-03T00:00:00"/>
    <n v="180"/>
    <n v="67"/>
    <n v="113"/>
    <n v="9.0000130087357189"/>
    <n v="85500"/>
    <n v="28122.639999999999"/>
    <n v="40000"/>
    <x v="1"/>
    <x v="2"/>
  </r>
  <r>
    <n v="67546846072"/>
    <n v="20001330147448"/>
    <d v="2010-09-24T00:00:00"/>
    <n v="60"/>
    <n v="12"/>
    <n v="48"/>
    <n v="9.0000130087357189"/>
    <n v="159765.44"/>
    <n v="29171.56"/>
    <n v="36000"/>
    <x v="5"/>
    <x v="0"/>
  </r>
  <r>
    <n v="49705814449"/>
    <n v="20001290062846"/>
    <d v="2007-09-28T00:00:00"/>
    <n v="120"/>
    <n v="48"/>
    <n v="72"/>
    <n v="9.0000130087357189"/>
    <n v="59066.67"/>
    <n v="28534.19"/>
    <n v="45600"/>
    <x v="4"/>
    <x v="0"/>
  </r>
  <r>
    <n v="11728147832"/>
    <n v="20001300016850"/>
    <d v="2009-06-30T00:00:00"/>
    <n v="120"/>
    <n v="27"/>
    <n v="93"/>
    <n v="9.0000130087357189"/>
    <n v="106095.02"/>
    <n v="28184.78"/>
    <n v="35000"/>
    <x v="2"/>
    <x v="0"/>
  </r>
  <r>
    <n v="30649030982"/>
    <n v="20001280307510"/>
    <d v="2008-07-28T00:00:00"/>
    <n v="120"/>
    <n v="38"/>
    <n v="82"/>
    <n v="9.0000130087357189"/>
    <n v="90000"/>
    <n v="28277.360000000001"/>
    <n v="40000"/>
    <x v="5"/>
    <x v="0"/>
  </r>
  <r>
    <n v="67108210720"/>
    <n v="20001280157828"/>
    <d v="2005-12-28T00:00:00"/>
    <n v="180"/>
    <n v="69"/>
    <n v="111"/>
    <n v="9.0000130087357189"/>
    <n v="50000"/>
    <n v="27897.919999999998"/>
    <n v="42000"/>
    <x v="5"/>
    <x v="0"/>
  </r>
  <r>
    <n v="4271460893"/>
    <n v="20001280180935"/>
    <d v="2006-06-28T00:00:00"/>
    <n v="180"/>
    <n v="63"/>
    <n v="117"/>
    <n v="9.0000130087357189"/>
    <n v="100000"/>
    <n v="27744.39"/>
    <n v="40000"/>
    <x v="0"/>
    <x v="0"/>
  </r>
  <r>
    <n v="47396180449"/>
    <n v="70116230000698"/>
    <d v="2008-10-28T00:00:00"/>
    <n v="136"/>
    <n v="22"/>
    <n v="114"/>
    <n v="9.0000130087357189"/>
    <n v="60000"/>
    <n v="27621.360000000001"/>
    <n v="48000"/>
    <x v="2"/>
    <x v="0"/>
  </r>
  <r>
    <n v="4839629889"/>
    <n v="510001310110194"/>
    <d v="2006-09-28T00:00:00"/>
    <n v="180"/>
    <n v="60"/>
    <n v="120"/>
    <n v="9.0000130087357189"/>
    <n v="90000"/>
    <n v="27582.41"/>
    <n v="39000"/>
    <x v="5"/>
    <x v="0"/>
  </r>
  <r>
    <n v="15575426866"/>
    <n v="70207230001764"/>
    <d v="2008-07-07T00:00:00"/>
    <n v="72"/>
    <n v="38"/>
    <n v="34"/>
    <n v="9.0000130087357189"/>
    <n v="98000"/>
    <n v="29460.01"/>
    <n v="60000"/>
    <x v="5"/>
    <x v="0"/>
  </r>
  <r>
    <n v="16473917845"/>
    <n v="20001280192658"/>
    <d v="2006-10-16T00:00:00"/>
    <n v="180"/>
    <n v="59"/>
    <n v="121"/>
    <n v="9.0000130087357189"/>
    <n v="60000"/>
    <n v="27441.4"/>
    <n v="38384.22"/>
    <x v="1"/>
    <x v="0"/>
  </r>
  <r>
    <n v="9108826811"/>
    <n v="20001280210540"/>
    <d v="2007-03-21T00:00:00"/>
    <n v="156"/>
    <n v="54"/>
    <n v="102"/>
    <n v="9.0000130087357189"/>
    <n v="90000"/>
    <n v="27550.75"/>
    <n v="40000"/>
    <x v="5"/>
    <x v="0"/>
  </r>
  <r>
    <n v="28978084893"/>
    <n v="70319230000873"/>
    <d v="2008-06-17T00:00:00"/>
    <n v="156"/>
    <n v="39"/>
    <n v="117"/>
    <n v="9.0000130087357189"/>
    <n v="100000"/>
    <n v="27280.26"/>
    <n v="35000"/>
    <x v="2"/>
    <x v="0"/>
  </r>
  <r>
    <n v="67166644672"/>
    <n v="830001280225169"/>
    <d v="2007-06-15T00:00:00"/>
    <n v="240"/>
    <n v="51"/>
    <n v="189"/>
    <n v="9.0000130087357189"/>
    <n v="100000"/>
    <n v="26997.27"/>
    <n v="46091.14"/>
    <x v="1"/>
    <x v="0"/>
  </r>
  <r>
    <n v="26806111874"/>
    <n v="20001290067465"/>
    <d v="2008-02-13T00:00:00"/>
    <n v="84"/>
    <n v="43"/>
    <n v="41"/>
    <n v="9.0000130087357189"/>
    <n v="127176.45"/>
    <n v="28577.45"/>
    <n v="56136.84"/>
    <x v="6"/>
    <x v="0"/>
  </r>
  <r>
    <n v="12960136420"/>
    <n v="20001280150890"/>
    <d v="2005-10-28T00:00:00"/>
    <n v="120"/>
    <n v="71"/>
    <n v="49"/>
    <n v="9.0000130087357189"/>
    <n v="86000"/>
    <n v="28129.84"/>
    <n v="63700"/>
    <x v="1"/>
    <x v="0"/>
  </r>
  <r>
    <n v="5007751847"/>
    <n v="20001280190795"/>
    <d v="2006-09-27T00:00:00"/>
    <n v="180"/>
    <n v="60"/>
    <n v="120"/>
    <n v="9.0000130087357189"/>
    <n v="54000"/>
    <n v="26881.85"/>
    <n v="38000"/>
    <x v="4"/>
    <x v="0"/>
  </r>
  <r>
    <n v="61874833753"/>
    <n v="20001280295309"/>
    <d v="2008-05-19T00:00:00"/>
    <n v="288"/>
    <n v="40"/>
    <n v="248"/>
    <n v="9.0000130087357189"/>
    <n v="90000"/>
    <n v="26486.17"/>
    <n v="35000"/>
    <x v="5"/>
    <x v="0"/>
  </r>
  <r>
    <n v="2604452669"/>
    <n v="20001280212209"/>
    <d v="2007-03-30T00:00:00"/>
    <n v="204"/>
    <n v="54"/>
    <n v="150"/>
    <n v="9.0000130087357189"/>
    <n v="63000"/>
    <n v="26438.52"/>
    <n v="43383.86"/>
    <x v="3"/>
    <x v="0"/>
  </r>
  <r>
    <n v="95987894700"/>
    <n v="20001280193611"/>
    <d v="2006-10-25T00:00:00"/>
    <n v="180"/>
    <n v="59"/>
    <n v="121"/>
    <n v="9.0000130087357189"/>
    <n v="80000"/>
    <n v="26314.34"/>
    <n v="36935.5"/>
    <x v="0"/>
    <x v="0"/>
  </r>
  <r>
    <n v="26517185801"/>
    <n v="20001280301406"/>
    <d v="2008-06-20T00:00:00"/>
    <n v="240"/>
    <n v="39"/>
    <n v="201"/>
    <n v="9.0000130087357189"/>
    <n v="65000"/>
    <n v="25940.45"/>
    <n v="52000"/>
    <x v="4"/>
    <x v="0"/>
  </r>
  <r>
    <n v="4230145608"/>
    <n v="20001280285583"/>
    <d v="2008-03-28T00:00:00"/>
    <n v="240"/>
    <n v="42"/>
    <n v="198"/>
    <n v="9.0000130087357189"/>
    <n v="49000"/>
    <n v="25711.99"/>
    <n v="30000"/>
    <x v="4"/>
    <x v="0"/>
  </r>
  <r>
    <n v="31655599968"/>
    <n v="20001270061844"/>
    <d v="2006-09-28T00:00:00"/>
    <n v="156"/>
    <n v="60"/>
    <n v="96"/>
    <n v="9.0000130087357189"/>
    <n v="86000"/>
    <n v="26113.599999999999"/>
    <n v="40000"/>
    <x v="0"/>
    <x v="0"/>
  </r>
  <r>
    <n v="9673427836"/>
    <n v="20001280273992"/>
    <d v="2008-01-28T00:00:00"/>
    <n v="47"/>
    <n v="6"/>
    <n v="41"/>
    <n v="9.0000130087357189"/>
    <n v="100000"/>
    <n v="27221.5"/>
    <n v="65000"/>
    <x v="5"/>
    <x v="0"/>
  </r>
  <r>
    <n v="3746174651"/>
    <n v="20001280333286"/>
    <d v="2008-11-26T00:00:00"/>
    <n v="300"/>
    <n v="34"/>
    <n v="266"/>
    <n v="9.0000130087357189"/>
    <n v="68000"/>
    <n v="25486.45"/>
    <n v="28000"/>
    <x v="4"/>
    <x v="0"/>
  </r>
  <r>
    <n v="42374529215"/>
    <n v="20001280209127"/>
    <d v="2007-03-09T00:00:00"/>
    <n v="180"/>
    <n v="54"/>
    <n v="126"/>
    <n v="9.0000130087357189"/>
    <n v="110000"/>
    <n v="25808.49"/>
    <n v="87200"/>
    <x v="0"/>
    <x v="0"/>
  </r>
  <r>
    <n v="98974050978"/>
    <n v="20001280316195"/>
    <d v="2008-09-08T00:00:00"/>
    <n v="120"/>
    <n v="36"/>
    <n v="84"/>
    <n v="9.0000130087357189"/>
    <n v="45000"/>
    <n v="26107.46"/>
    <n v="36000"/>
    <x v="4"/>
    <x v="0"/>
  </r>
  <r>
    <n v="27271560220"/>
    <n v="20001330119371"/>
    <d v="2009-11-09T00:00:00"/>
    <n v="36"/>
    <n v="22"/>
    <n v="14"/>
    <n v="9.0000130087357189"/>
    <n v="131883.31"/>
    <n v="31903.09"/>
    <n v="80284.61"/>
    <x v="1"/>
    <x v="2"/>
  </r>
  <r>
    <n v="3620693870"/>
    <n v="20001300015900"/>
    <d v="2009-06-10T00:00:00"/>
    <n v="108"/>
    <n v="27"/>
    <n v="81"/>
    <n v="9.0000130087357189"/>
    <n v="130922.27"/>
    <n v="26009.77"/>
    <n v="33857.82"/>
    <x v="2"/>
    <x v="0"/>
  </r>
  <r>
    <n v="11887573852"/>
    <n v="20001290056196"/>
    <d v="2007-02-14T00:00:00"/>
    <n v="180"/>
    <n v="55"/>
    <n v="125"/>
    <n v="9.0000130087357189"/>
    <n v="86893.65"/>
    <n v="25657.24"/>
    <n v="35000"/>
    <x v="4"/>
    <x v="0"/>
  </r>
  <r>
    <n v="90017072549"/>
    <n v="72291230000773"/>
    <d v="2009-11-13T00:00:00"/>
    <n v="120"/>
    <n v="22"/>
    <n v="98"/>
    <n v="9.0000130087357189"/>
    <n v="109301.01"/>
    <n v="25683.53"/>
    <n v="30810.89"/>
    <x v="4"/>
    <x v="0"/>
  </r>
  <r>
    <n v="96917172049"/>
    <n v="74444230000031"/>
    <d v="2011-04-27T00:00:00"/>
    <n v="24"/>
    <n v="5"/>
    <n v="19"/>
    <n v="9.0000130087357189"/>
    <n v="179034.48"/>
    <n v="29530.15"/>
    <n v="37000"/>
    <x v="5"/>
    <x v="0"/>
  </r>
  <r>
    <n v="28777645839"/>
    <n v="72240230000051"/>
    <d v="2008-02-20T00:00:00"/>
    <n v="79"/>
    <n v="20"/>
    <n v="59"/>
    <n v="9.0000130087357189"/>
    <n v="110000"/>
    <n v="26169.32"/>
    <n v="63000"/>
    <x v="5"/>
    <x v="0"/>
  </r>
  <r>
    <n v="12753009368"/>
    <n v="20001280227532"/>
    <d v="2007-06-28T00:00:00"/>
    <n v="240"/>
    <n v="51"/>
    <n v="189"/>
    <n v="9.0000130087357189"/>
    <n v="38000"/>
    <n v="25056.639999999999"/>
    <n v="30400"/>
    <x v="5"/>
    <x v="4"/>
  </r>
  <r>
    <n v="574667695"/>
    <n v="20001280261722"/>
    <d v="2007-11-28T00:00:00"/>
    <n v="120"/>
    <n v="46"/>
    <n v="74"/>
    <n v="9.0000130087357189"/>
    <n v="72500"/>
    <n v="25694.76"/>
    <n v="40000"/>
    <x v="5"/>
    <x v="0"/>
  </r>
  <r>
    <n v="6022429838"/>
    <n v="70730230000195"/>
    <d v="2007-12-13T00:00:00"/>
    <n v="96"/>
    <n v="45"/>
    <n v="51"/>
    <n v="9.0000130087357189"/>
    <n v="140000"/>
    <n v="26070.6"/>
    <n v="47000"/>
    <x v="5"/>
    <x v="0"/>
  </r>
  <r>
    <n v="3823225847"/>
    <n v="20001280183969"/>
    <d v="2006-07-27T00:00:00"/>
    <n v="180"/>
    <n v="62"/>
    <n v="118"/>
    <n v="9.0000130087357189"/>
    <n v="65500"/>
    <n v="25173.86"/>
    <n v="36046.699999999997"/>
    <x v="0"/>
    <x v="0"/>
  </r>
  <r>
    <n v="27396730864"/>
    <n v="70087230001069"/>
    <d v="2010-10-28T00:00:00"/>
    <n v="72"/>
    <n v="11"/>
    <n v="61"/>
    <n v="9.0000130087357189"/>
    <n v="142370.35"/>
    <n v="25717.17"/>
    <n v="30000"/>
    <x v="2"/>
    <x v="0"/>
  </r>
  <r>
    <n v="19248261434"/>
    <n v="20001310127182"/>
    <d v="2009-10-28T00:00:00"/>
    <n v="120"/>
    <n v="23"/>
    <n v="97"/>
    <n v="9.0000130087357189"/>
    <n v="45000"/>
    <n v="25143.06"/>
    <n v="30000"/>
    <x v="2"/>
    <x v="0"/>
  </r>
  <r>
    <n v="8675577702"/>
    <n v="20001290063516"/>
    <d v="2007-10-24T00:00:00"/>
    <n v="120"/>
    <n v="47"/>
    <n v="73"/>
    <n v="9.0000130087357189"/>
    <n v="60000"/>
    <n v="25369.5"/>
    <n v="40000"/>
    <x v="4"/>
    <x v="0"/>
  </r>
  <r>
    <n v="62951971087"/>
    <n v="20001280172517"/>
    <d v="2006-04-20T00:00:00"/>
    <n v="180"/>
    <n v="65"/>
    <n v="115"/>
    <n v="9.0000130087357189"/>
    <n v="75000"/>
    <n v="24673.96"/>
    <n v="36000"/>
    <x v="0"/>
    <x v="0"/>
  </r>
  <r>
    <n v="59763558115"/>
    <n v="20001310120706"/>
    <d v="2009-08-28T00:00:00"/>
    <n v="72"/>
    <n v="25"/>
    <n v="47"/>
    <n v="9.0000130087357189"/>
    <n v="87500"/>
    <n v="25646.47"/>
    <n v="38633.82"/>
    <x v="5"/>
    <x v="0"/>
  </r>
  <r>
    <n v="9515112893"/>
    <n v="70087230000720"/>
    <d v="2009-11-27T00:00:00"/>
    <n v="180"/>
    <n v="22"/>
    <n v="158"/>
    <n v="9.0000130087357189"/>
    <n v="121810.51"/>
    <n v="24424.06"/>
    <n v="27351.63"/>
    <x v="2"/>
    <x v="0"/>
  </r>
  <r>
    <n v="9117958806"/>
    <n v="20001280207647"/>
    <d v="2007-02-28T00:00:00"/>
    <n v="240"/>
    <n v="55"/>
    <n v="185"/>
    <n v="9.0000130087357189"/>
    <n v="76000"/>
    <n v="24343.35"/>
    <n v="30000"/>
    <x v="2"/>
    <x v="0"/>
  </r>
  <r>
    <n v="76889912772"/>
    <n v="70087230000615"/>
    <d v="2009-10-19T00:00:00"/>
    <n v="84"/>
    <n v="23"/>
    <n v="61"/>
    <n v="9.0000130087357189"/>
    <n v="136724.9"/>
    <n v="25022.89"/>
    <n v="33773.51"/>
    <x v="1"/>
    <x v="0"/>
  </r>
  <r>
    <n v="6992611631"/>
    <n v="20001310116563"/>
    <d v="2009-07-28T00:00:00"/>
    <n v="60"/>
    <n v="26"/>
    <n v="34"/>
    <n v="9.0000130087357189"/>
    <n v="65000"/>
    <n v="25951.65"/>
    <n v="45000"/>
    <x v="5"/>
    <x v="0"/>
  </r>
  <r>
    <n v="8381389852"/>
    <n v="20001290068615"/>
    <d v="2008-03-31T00:00:00"/>
    <n v="240"/>
    <n v="42"/>
    <n v="198"/>
    <n v="9.0000130087357189"/>
    <n v="54483.3"/>
    <n v="24023.53"/>
    <n v="27973.64"/>
    <x v="4"/>
    <x v="0"/>
  </r>
  <r>
    <n v="54367212653"/>
    <n v="510001310109056"/>
    <d v="2006-04-20T00:00:00"/>
    <n v="180"/>
    <n v="65"/>
    <n v="115"/>
    <n v="9.0000130087357189"/>
    <n v="50000"/>
    <n v="23988.33"/>
    <n v="35000"/>
    <x v="6"/>
    <x v="0"/>
  </r>
  <r>
    <n v="26855148808"/>
    <n v="20001310119350"/>
    <d v="2009-08-17T00:00:00"/>
    <n v="56"/>
    <n v="9"/>
    <n v="47"/>
    <n v="9.0000130087357189"/>
    <n v="121042.67"/>
    <n v="24880.53"/>
    <n v="55000"/>
    <x v="5"/>
    <x v="0"/>
  </r>
  <r>
    <n v="2039006770"/>
    <n v="20001280284897"/>
    <d v="2008-03-25T00:00:00"/>
    <n v="183"/>
    <n v="3"/>
    <n v="180"/>
    <n v="9.0000130087357189"/>
    <n v="65000"/>
    <n v="23674.6"/>
    <n v="42000"/>
    <x v="1"/>
    <x v="0"/>
  </r>
  <r>
    <n v="57369836215"/>
    <n v="20001330122038"/>
    <d v="2009-12-23T00:00:00"/>
    <n v="32"/>
    <n v="9"/>
    <n v="23"/>
    <n v="9.0000130087357189"/>
    <n v="131896.07999999999"/>
    <n v="26717.1"/>
    <n v="95357.95"/>
    <x v="1"/>
    <x v="0"/>
  </r>
  <r>
    <n v="50551957549"/>
    <n v="20001280314460"/>
    <d v="2008-08-28T00:00:00"/>
    <n v="180"/>
    <n v="37"/>
    <n v="143"/>
    <n v="9.0000130087357189"/>
    <n v="61000"/>
    <n v="23551.95"/>
    <n v="28627.279999999999"/>
    <x v="3"/>
    <x v="0"/>
  </r>
  <r>
    <n v="29803704877"/>
    <n v="70105230002687"/>
    <d v="2009-04-28T00:00:00"/>
    <n v="29"/>
    <n v="6"/>
    <n v="23"/>
    <n v="9.0000130087357189"/>
    <n v="134552"/>
    <n v="26439.439999999999"/>
    <n v="86805.67"/>
    <x v="5"/>
    <x v="0"/>
  </r>
  <r>
    <n v="31240045824"/>
    <n v="20001280332476"/>
    <d v="2008-11-25T00:00:00"/>
    <n v="120"/>
    <n v="34"/>
    <n v="86"/>
    <n v="9.0000130087357189"/>
    <n v="40000"/>
    <n v="23534.240000000002"/>
    <n v="32000"/>
    <x v="3"/>
    <x v="0"/>
  </r>
  <r>
    <n v="535942826"/>
    <n v="20001280307757"/>
    <d v="2008-07-28T00:00:00"/>
    <n v="144"/>
    <n v="38"/>
    <n v="106"/>
    <n v="9.0000130087357189"/>
    <n v="100000"/>
    <n v="23359.96"/>
    <n v="55000"/>
    <x v="5"/>
    <x v="0"/>
  </r>
  <r>
    <n v="46080082420"/>
    <n v="20001300012064"/>
    <d v="2009-04-23T00:00:00"/>
    <n v="72"/>
    <n v="29"/>
    <n v="43"/>
    <n v="9.0000130087357189"/>
    <n v="120694.03"/>
    <n v="24392.7"/>
    <n v="40000"/>
    <x v="4"/>
    <x v="0"/>
  </r>
  <r>
    <n v="7735045832"/>
    <n v="72056230000292"/>
    <d v="2008-04-24T00:00:00"/>
    <n v="96"/>
    <n v="41"/>
    <n v="55"/>
    <n v="9.0000130087357189"/>
    <n v="105000"/>
    <n v="23793.98"/>
    <n v="40000"/>
    <x v="5"/>
    <x v="0"/>
  </r>
  <r>
    <n v="41816110434"/>
    <n v="20001280268131"/>
    <d v="2007-12-28T00:00:00"/>
    <n v="240"/>
    <n v="45"/>
    <n v="195"/>
    <n v="9.0000130087357189"/>
    <n v="45000"/>
    <n v="22835.56"/>
    <n v="27000"/>
    <x v="5"/>
    <x v="0"/>
  </r>
  <r>
    <n v="26065285811"/>
    <n v="20001300007753"/>
    <d v="2008-11-28T00:00:00"/>
    <n v="300"/>
    <n v="5"/>
    <n v="295"/>
    <n v="9.0000130087357189"/>
    <n v="109000"/>
    <n v="22610.79"/>
    <n v="62821.77"/>
    <x v="5"/>
    <x v="0"/>
  </r>
  <r>
    <n v="22247309852"/>
    <n v="70190230009449"/>
    <d v="2008-02-25T00:00:00"/>
    <n v="240"/>
    <n v="43"/>
    <n v="197"/>
    <n v="9.0000130087357189"/>
    <n v="133475"/>
    <n v="22456.99"/>
    <n v="62000"/>
    <x v="5"/>
    <x v="0"/>
  </r>
  <r>
    <n v="28264938841"/>
    <n v="20001330118618"/>
    <d v="2010-01-11T00:00:00"/>
    <n v="37"/>
    <n v="6"/>
    <n v="31"/>
    <n v="9.0000130087357189"/>
    <n v="138000"/>
    <n v="24466.89"/>
    <n v="84000"/>
    <x v="1"/>
    <x v="0"/>
  </r>
  <r>
    <n v="3212152656"/>
    <n v="20001280209100"/>
    <d v="2007-03-12T00:00:00"/>
    <n v="180"/>
    <n v="54"/>
    <n v="126"/>
    <n v="9.0000130087357189"/>
    <n v="48000"/>
    <n v="22537.89"/>
    <n v="30000"/>
    <x v="1"/>
    <x v="0"/>
  </r>
  <r>
    <n v="22542648859"/>
    <n v="72000230002958"/>
    <d v="2010-01-29T00:00:00"/>
    <n v="60"/>
    <n v="20"/>
    <n v="40"/>
    <n v="9.0000130087357189"/>
    <n v="143000"/>
    <n v="23712.67"/>
    <n v="35000"/>
    <x v="2"/>
    <x v="0"/>
  </r>
  <r>
    <n v="4246024660"/>
    <n v="20001280262583"/>
    <d v="2007-11-30T00:00:00"/>
    <n v="99"/>
    <n v="20"/>
    <n v="79"/>
    <n v="9.0000130087357189"/>
    <n v="75000"/>
    <n v="22795.99"/>
    <n v="44000"/>
    <x v="4"/>
    <x v="0"/>
  </r>
  <r>
    <n v="30738073814"/>
    <n v="20001300015314"/>
    <d v="2009-05-29T00:00:00"/>
    <n v="65"/>
    <n v="23"/>
    <n v="42"/>
    <n v="9.0000130087357189"/>
    <n v="95208.28"/>
    <n v="23569.81"/>
    <n v="53376.19"/>
    <x v="1"/>
    <x v="0"/>
  </r>
  <r>
    <n v="16067361833"/>
    <n v="70170230000030"/>
    <d v="2007-12-28T00:00:00"/>
    <n v="216"/>
    <n v="45"/>
    <n v="171"/>
    <n v="9.0000130087357189"/>
    <n v="42000"/>
    <n v="22250.58"/>
    <n v="27000"/>
    <x v="2"/>
    <x v="0"/>
  </r>
  <r>
    <n v="30592909620"/>
    <n v="20001280153571"/>
    <d v="2005-11-28T00:00:00"/>
    <n v="180"/>
    <n v="70"/>
    <n v="110"/>
    <n v="9.0000130087357189"/>
    <n v="86000"/>
    <n v="22433.8"/>
    <n v="34000"/>
    <x v="5"/>
    <x v="0"/>
  </r>
  <r>
    <n v="24361224749"/>
    <n v="20001280161582"/>
    <d v="2006-01-31T00:00:00"/>
    <n v="180"/>
    <n v="68"/>
    <n v="112"/>
    <n v="9.0000130087357189"/>
    <n v="50000"/>
    <n v="22323.439999999999"/>
    <n v="33320"/>
    <x v="1"/>
    <x v="0"/>
  </r>
  <r>
    <n v="5923797879"/>
    <n v="20001280190965"/>
    <d v="2006-09-28T00:00:00"/>
    <n v="108"/>
    <n v="60"/>
    <n v="48"/>
    <n v="9.0000130087357189"/>
    <n v="70000"/>
    <n v="23103.26"/>
    <n v="49000"/>
    <x v="4"/>
    <x v="0"/>
  </r>
  <r>
    <n v="26609701814"/>
    <n v="20001330117956"/>
    <d v="2009-10-27T00:00:00"/>
    <n v="60"/>
    <n v="23"/>
    <n v="37"/>
    <n v="9.0000130087357189"/>
    <n v="89850.23"/>
    <n v="23489.74"/>
    <n v="37435.49"/>
    <x v="1"/>
    <x v="0"/>
  </r>
  <r>
    <n v="30146426819"/>
    <n v="20001280209763"/>
    <d v="2007-03-13T00:00:00"/>
    <n v="180"/>
    <n v="54"/>
    <n v="126"/>
    <n v="9.0000130087357189"/>
    <n v="60000"/>
    <n v="22054.48"/>
    <n v="44000"/>
    <x v="1"/>
    <x v="0"/>
  </r>
  <r>
    <n v="27040347881"/>
    <n v="20001280207612"/>
    <d v="2007-02-28T00:00:00"/>
    <n v="240"/>
    <n v="55"/>
    <n v="185"/>
    <n v="9.0000130087357189"/>
    <n v="96000"/>
    <n v="21829.29"/>
    <n v="67380.27"/>
    <x v="5"/>
    <x v="0"/>
  </r>
  <r>
    <n v="89881745500"/>
    <n v="30001280341895"/>
    <d v="2009-01-28T00:00:00"/>
    <n v="60"/>
    <n v="32"/>
    <n v="28"/>
    <n v="9.0000130087357189"/>
    <n v="104500"/>
    <n v="23763.26"/>
    <n v="49800"/>
    <x v="4"/>
    <x v="0"/>
  </r>
  <r>
    <n v="26106169888"/>
    <n v="20001230052240"/>
    <d v="2006-12-28T00:00:00"/>
    <n v="180"/>
    <n v="57"/>
    <n v="123"/>
    <n v="9.0000130087357189"/>
    <n v="115000"/>
    <n v="21725.02"/>
    <n v="44100.77"/>
    <x v="5"/>
    <x v="0"/>
  </r>
  <r>
    <n v="25773414821"/>
    <n v="20001280319585"/>
    <d v="2008-09-23T00:00:00"/>
    <n v="60"/>
    <n v="36"/>
    <n v="24"/>
    <n v="9.0000130087357189"/>
    <n v="90000"/>
    <n v="24078.05"/>
    <n v="50000"/>
    <x v="3"/>
    <x v="0"/>
  </r>
  <r>
    <n v="9448819803"/>
    <n v="20001280262362"/>
    <d v="2007-11-30T00:00:00"/>
    <n v="240"/>
    <n v="46"/>
    <n v="194"/>
    <n v="9.0000130087357189"/>
    <n v="50000"/>
    <n v="21359.86"/>
    <n v="25000"/>
    <x v="5"/>
    <x v="0"/>
  </r>
  <r>
    <n v="26640968851"/>
    <n v="70116230000884"/>
    <d v="2010-01-18T00:00:00"/>
    <n v="132"/>
    <n v="20"/>
    <n v="112"/>
    <n v="9.0000130087357189"/>
    <n v="138000"/>
    <n v="21597.48"/>
    <n v="25000"/>
    <x v="5"/>
    <x v="0"/>
  </r>
  <r>
    <n v="76270009987"/>
    <n v="20001280314214"/>
    <d v="2008-08-28T00:00:00"/>
    <n v="159"/>
    <n v="2"/>
    <n v="157"/>
    <n v="9.0000130087357189"/>
    <n v="78000"/>
    <n v="21275.32"/>
    <n v="55000"/>
    <x v="2"/>
    <x v="0"/>
  </r>
  <r>
    <n v="7546759714"/>
    <n v="20001280240245"/>
    <d v="2007-08-22T00:00:00"/>
    <n v="240"/>
    <n v="49"/>
    <n v="191"/>
    <n v="9.0000130087357189"/>
    <n v="110910.27"/>
    <n v="21190.45"/>
    <n v="44000"/>
    <x v="1"/>
    <x v="0"/>
  </r>
  <r>
    <n v="2146957786"/>
    <n v="20001280235454"/>
    <d v="2007-08-28T00:00:00"/>
    <n v="120"/>
    <n v="49"/>
    <n v="71"/>
    <n v="9.0000130087357189"/>
    <n v="45000"/>
    <n v="21620.62"/>
    <n v="35000"/>
    <x v="4"/>
    <x v="0"/>
  </r>
  <r>
    <n v="70306125072"/>
    <n v="20001280150688"/>
    <d v="2005-10-28T00:00:00"/>
    <n v="180"/>
    <n v="71"/>
    <n v="109"/>
    <n v="9.0000130087357189"/>
    <n v="65000"/>
    <n v="21284.18"/>
    <n v="32500"/>
    <x v="2"/>
    <x v="0"/>
  </r>
  <r>
    <n v="7625282732"/>
    <n v="20001280211334"/>
    <d v="2007-03-28T00:00:00"/>
    <n v="156"/>
    <n v="54"/>
    <n v="102"/>
    <n v="9.0000130087357189"/>
    <n v="45000"/>
    <n v="21310.12"/>
    <n v="31000"/>
    <x v="1"/>
    <x v="0"/>
  </r>
  <r>
    <n v="6308659819"/>
    <n v="20001280334088"/>
    <d v="2008-11-28T00:00:00"/>
    <n v="120"/>
    <n v="34"/>
    <n v="86"/>
    <n v="9.0000130087357189"/>
    <n v="100000"/>
    <n v="21324.26"/>
    <n v="29000"/>
    <x v="5"/>
    <x v="0"/>
  </r>
  <r>
    <n v="1348308818"/>
    <n v="20001290068550"/>
    <d v="2008-03-28T00:00:00"/>
    <n v="120"/>
    <n v="42"/>
    <n v="78"/>
    <n v="9.0000130087357189"/>
    <n v="62320.07"/>
    <n v="21342.81"/>
    <n v="31605.99"/>
    <x v="1"/>
    <x v="0"/>
  </r>
  <r>
    <n v="7734106862"/>
    <n v="20001290063834"/>
    <d v="2007-10-31T00:00:00"/>
    <n v="115"/>
    <n v="26"/>
    <n v="89"/>
    <n v="9.0000130087357189"/>
    <n v="112000"/>
    <n v="21203.34"/>
    <n v="36000"/>
    <x v="1"/>
    <x v="0"/>
  </r>
  <r>
    <n v="27784587864"/>
    <n v="20001280184230"/>
    <d v="2006-07-28T00:00:00"/>
    <n v="180"/>
    <n v="62"/>
    <n v="118"/>
    <n v="9.0000130087357189"/>
    <n v="82000"/>
    <n v="20939.689999999999"/>
    <n v="30000"/>
    <x v="2"/>
    <x v="0"/>
  </r>
  <r>
    <n v="15952586805"/>
    <n v="830001280234362"/>
    <d v="2007-07-30T00:00:00"/>
    <n v="180"/>
    <n v="50"/>
    <n v="130"/>
    <n v="9.0000130087357189"/>
    <n v="50000"/>
    <n v="20633.3"/>
    <n v="40000"/>
    <x v="1"/>
    <x v="0"/>
  </r>
  <r>
    <n v="843302798"/>
    <n v="20001280150602"/>
    <d v="2005-10-28T00:00:00"/>
    <n v="132"/>
    <n v="71"/>
    <n v="61"/>
    <n v="9.0000130087357189"/>
    <n v="70000"/>
    <n v="20990.2"/>
    <n v="42000"/>
    <x v="2"/>
    <x v="0"/>
  </r>
  <r>
    <n v="30231421818"/>
    <n v="72127230000104"/>
    <d v="2010-01-29T00:00:00"/>
    <n v="53"/>
    <n v="8"/>
    <n v="45"/>
    <n v="9.0000130087357189"/>
    <n v="143000"/>
    <n v="21318.98"/>
    <n v="44000"/>
    <x v="2"/>
    <x v="0"/>
  </r>
  <r>
    <n v="2950743617"/>
    <n v="20001280280204"/>
    <d v="2008-02-28T00:00:00"/>
    <n v="168"/>
    <n v="4"/>
    <n v="164"/>
    <n v="9.0000130087357189"/>
    <n v="103000"/>
    <n v="20226.61"/>
    <n v="62089.4"/>
    <x v="4"/>
    <x v="0"/>
  </r>
  <r>
    <n v="4252767679"/>
    <n v="20001310132348"/>
    <d v="2009-12-11T00:00:00"/>
    <n v="84"/>
    <n v="21"/>
    <n v="63"/>
    <n v="9.0000130087357189"/>
    <n v="100000"/>
    <n v="20701.740000000002"/>
    <n v="27000"/>
    <x v="5"/>
    <x v="0"/>
  </r>
  <r>
    <n v="27416845882"/>
    <n v="20001280187085"/>
    <d v="2006-08-25T00:00:00"/>
    <n v="156"/>
    <n v="61"/>
    <n v="95"/>
    <n v="9.0000130087357189"/>
    <n v="115000"/>
    <n v="20350.150000000001"/>
    <n v="45000"/>
    <x v="3"/>
    <x v="0"/>
  </r>
  <r>
    <n v="2291293907"/>
    <n v="20001280249501"/>
    <d v="2007-09-28T00:00:00"/>
    <n v="180"/>
    <n v="48"/>
    <n v="132"/>
    <n v="9.0000130087357189"/>
    <n v="106500"/>
    <n v="20136.66"/>
    <n v="85000"/>
    <x v="5"/>
    <x v="0"/>
  </r>
  <r>
    <n v="27058668841"/>
    <n v="20001230053557"/>
    <d v="2007-11-28T00:00:00"/>
    <n v="96"/>
    <n v="46"/>
    <n v="50"/>
    <n v="9.0000130087357189"/>
    <n v="120000"/>
    <n v="20886.25"/>
    <n v="38497.919999999998"/>
    <x v="1"/>
    <x v="0"/>
  </r>
  <r>
    <n v="5753007287"/>
    <n v="20001280292210"/>
    <d v="2008-04-30T00:00:00"/>
    <n v="180"/>
    <n v="41"/>
    <n v="139"/>
    <n v="9.0000130087357189"/>
    <n v="70000"/>
    <n v="20052.16"/>
    <n v="25000"/>
    <x v="5"/>
    <x v="0"/>
  </r>
  <r>
    <n v="95554068804"/>
    <n v="20001280173700"/>
    <d v="2006-04-28T00:00:00"/>
    <n v="120"/>
    <n v="65"/>
    <n v="55"/>
    <n v="9.0000130087357189"/>
    <n v="100000"/>
    <n v="20710.89"/>
    <n v="42207"/>
    <x v="4"/>
    <x v="0"/>
  </r>
  <r>
    <n v="59856122015"/>
    <n v="30001280157733"/>
    <d v="2005-12-28T00:00:00"/>
    <n v="180"/>
    <n v="69"/>
    <n v="111"/>
    <n v="9.0000130087357189"/>
    <n v="120000"/>
    <n v="20071.580000000002"/>
    <n v="66000"/>
    <x v="4"/>
    <x v="0"/>
  </r>
  <r>
    <n v="49813790300"/>
    <n v="20001280254904"/>
    <d v="2007-10-26T00:00:00"/>
    <n v="240"/>
    <n v="47"/>
    <n v="193"/>
    <n v="9.0000130087357189"/>
    <n v="85000"/>
    <n v="19799.490000000002"/>
    <n v="46028.3"/>
    <x v="4"/>
    <x v="0"/>
  </r>
  <r>
    <n v="93639228634"/>
    <n v="510001310109501"/>
    <d v="2006-06-28T00:00:00"/>
    <n v="96"/>
    <n v="41"/>
    <n v="55"/>
    <n v="9.0000130087357189"/>
    <n v="71500"/>
    <n v="20520.36"/>
    <n v="50000"/>
    <x v="5"/>
    <x v="0"/>
  </r>
  <r>
    <n v="26685343800"/>
    <n v="72076230001340"/>
    <d v="2008-03-25T00:00:00"/>
    <n v="96"/>
    <n v="42"/>
    <n v="54"/>
    <n v="9.0000130087357189"/>
    <n v="120000"/>
    <n v="20464.900000000001"/>
    <n v="35000"/>
    <x v="2"/>
    <x v="0"/>
  </r>
  <r>
    <n v="14931454879"/>
    <n v="20001270053744"/>
    <d v="2005-11-22T00:00:00"/>
    <n v="132"/>
    <n v="70"/>
    <n v="62"/>
    <n v="9.0000130087357189"/>
    <n v="120000"/>
    <n v="20248.11"/>
    <n v="53103.48"/>
    <x v="4"/>
    <x v="0"/>
  </r>
  <r>
    <n v="79418023920"/>
    <n v="20001280249129"/>
    <d v="2007-09-28T00:00:00"/>
    <n v="84"/>
    <n v="48"/>
    <n v="36"/>
    <n v="9.0000130087357189"/>
    <n v="70000"/>
    <n v="21007.61"/>
    <n v="47000"/>
    <x v="5"/>
    <x v="0"/>
  </r>
  <r>
    <n v="2242881485"/>
    <n v="510001320105916"/>
    <d v="2007-01-15T00:00:00"/>
    <n v="120"/>
    <n v="56"/>
    <n v="64"/>
    <n v="9.0000130087357189"/>
    <n v="104000"/>
    <n v="20054.580000000002"/>
    <n v="61000"/>
    <x v="4"/>
    <x v="0"/>
  </r>
  <r>
    <n v="12611888884"/>
    <n v="70628230000537"/>
    <d v="2010-01-22T00:00:00"/>
    <n v="79"/>
    <n v="2"/>
    <n v="77"/>
    <n v="9.0000130087357189"/>
    <n v="143000"/>
    <n v="19325.04"/>
    <n v="48000"/>
    <x v="5"/>
    <x v="0"/>
  </r>
  <r>
    <n v="1427481881"/>
    <n v="20001280166550"/>
    <d v="2006-03-09T00:00:00"/>
    <n v="96"/>
    <n v="66"/>
    <n v="30"/>
    <n v="9.0000130087357189"/>
    <n v="100000"/>
    <n v="20022.43"/>
    <n v="59500"/>
    <x v="2"/>
    <x v="0"/>
  </r>
  <r>
    <n v="1101163801"/>
    <n v="70451230000490"/>
    <d v="2009-03-27T00:00:00"/>
    <n v="41"/>
    <n v="4"/>
    <n v="37"/>
    <n v="9.0000130087357189"/>
    <n v="122411.15"/>
    <n v="19495.849999999999"/>
    <n v="36366.78"/>
    <x v="5"/>
    <x v="0"/>
  </r>
  <r>
    <n v="2923090829"/>
    <n v="70205230000788"/>
    <d v="2010-01-28T00:00:00"/>
    <n v="44"/>
    <n v="17"/>
    <n v="27"/>
    <n v="9.0000130087357189"/>
    <n v="138000"/>
    <n v="19977.23"/>
    <n v="63814.25"/>
    <x v="5"/>
    <x v="0"/>
  </r>
  <r>
    <n v="14622428806"/>
    <n v="70451230000377"/>
    <d v="2009-03-27T00:00:00"/>
    <n v="60"/>
    <n v="30"/>
    <n v="30"/>
    <n v="9.0000130087357189"/>
    <n v="123796.78"/>
    <n v="19386.650000000001"/>
    <n v="38000"/>
    <x v="4"/>
    <x v="0"/>
  </r>
  <r>
    <n v="7241358805"/>
    <n v="70202230000368"/>
    <d v="2010-02-03T00:00:00"/>
    <n v="48"/>
    <n v="19"/>
    <n v="29"/>
    <n v="9.0000130087357189"/>
    <n v="118791.94"/>
    <n v="18550.29"/>
    <n v="30000"/>
    <x v="5"/>
    <x v="0"/>
  </r>
  <r>
    <n v="38848317715"/>
    <n v="20001290053030"/>
    <d v="2006-07-14T00:00:00"/>
    <n v="84"/>
    <n v="62"/>
    <n v="22"/>
    <n v="9.0000130087357189"/>
    <n v="95812.56"/>
    <n v="17827.189999999999"/>
    <n v="63700"/>
    <x v="1"/>
    <x v="0"/>
  </r>
  <r>
    <n v="96197820978"/>
    <n v="20001280221909"/>
    <d v="2007-05-28T00:00:00"/>
    <n v="72"/>
    <n v="52"/>
    <n v="20"/>
    <n v="9.0000130087357189"/>
    <n v="95000"/>
    <n v="17474.38"/>
    <n v="60000"/>
    <x v="0"/>
    <x v="0"/>
  </r>
  <r>
    <n v="908625707"/>
    <n v="20001280159731"/>
    <d v="2006-01-16T00:00:00"/>
    <n v="180"/>
    <n v="68"/>
    <n v="112"/>
    <n v="9.0000130087357189"/>
    <n v="60000"/>
    <n v="14563.69"/>
    <n v="35150"/>
    <x v="4"/>
    <x v="0"/>
  </r>
  <r>
    <n v="44404956215"/>
    <n v="30001280156141"/>
    <d v="2005-12-16T00:00:00"/>
    <n v="180"/>
    <n v="69"/>
    <n v="111"/>
    <n v="9.0000130087357189"/>
    <n v="67000"/>
    <n v="5992.16"/>
    <n v="50214.86"/>
    <x v="1"/>
    <x v="0"/>
  </r>
  <r>
    <n v="40452140978"/>
    <n v="72190230000370"/>
    <d v="2008-07-28T00:00:00"/>
    <n v="336"/>
    <n v="3"/>
    <n v="333"/>
    <n v="9.0000130087357189"/>
    <n v="72000"/>
    <n v="3958.45"/>
    <n v="33000"/>
    <x v="5"/>
    <x v="0"/>
  </r>
  <r>
    <n v="28957345850"/>
    <n v="70105230002512"/>
    <d v="2009-05-22T00:00:00"/>
    <n v="120"/>
    <n v="28"/>
    <n v="92"/>
    <n v="9.0000130087357189"/>
    <n v="130389.6"/>
    <n v="3912.02"/>
    <n v="26912.959999999999"/>
    <x v="5"/>
    <x v="0"/>
  </r>
  <r>
    <n v="68303017691"/>
    <n v="70785230001199"/>
    <d v="2011-02-24T00:00:00"/>
    <n v="360"/>
    <n v="2"/>
    <n v="358"/>
    <n v="9.0000130087357189"/>
    <n v="151000"/>
    <n v="2193.4299999999998"/>
    <n v="36863.760000000002"/>
    <x v="4"/>
    <x v="0"/>
  </r>
  <r>
    <n v="38742560900"/>
    <n v="72000230009766"/>
    <d v="2011-04-29T00:00:00"/>
    <n v="324"/>
    <n v="4"/>
    <n v="320"/>
    <n v="8.9999047887497916"/>
    <n v="199500"/>
    <n v="159970.66"/>
    <n v="159600"/>
    <x v="5"/>
    <x v="0"/>
  </r>
  <r>
    <n v="57964319272"/>
    <n v="70674230000204"/>
    <d v="2011-05-11T00:00:00"/>
    <n v="360"/>
    <n v="4"/>
    <n v="356"/>
    <n v="8.9999047887497916"/>
    <n v="190937.64"/>
    <n v="150609.24"/>
    <n v="150560"/>
    <x v="1"/>
    <x v="0"/>
  </r>
  <r>
    <n v="16647238468"/>
    <n v="70674230000310"/>
    <d v="2011-06-28T00:00:00"/>
    <n v="288"/>
    <n v="3"/>
    <n v="285"/>
    <n v="8.9999047887497916"/>
    <n v="180315.4"/>
    <n v="142722.56"/>
    <n v="143544.12"/>
    <x v="4"/>
    <x v="0"/>
  </r>
  <r>
    <n v="1082872890"/>
    <n v="74197230000025"/>
    <d v="2011-05-03T00:00:00"/>
    <n v="300"/>
    <n v="4"/>
    <n v="296"/>
    <n v="8.9999047887497916"/>
    <n v="172458.31"/>
    <n v="137983.97"/>
    <n v="136637.56"/>
    <x v="5"/>
    <x v="0"/>
  </r>
  <r>
    <n v="29327288149"/>
    <n v="73113230000258"/>
    <d v="2011-06-20T00:00:00"/>
    <n v="180"/>
    <n v="3"/>
    <n v="177"/>
    <n v="8.9999047887497916"/>
    <n v="180396.47"/>
    <n v="130759.79"/>
    <n v="132000"/>
    <x v="5"/>
    <x v="0"/>
  </r>
  <r>
    <n v="33105546863"/>
    <n v="72215230000492"/>
    <d v="2011-06-29T00:00:00"/>
    <n v="180"/>
    <n v="3"/>
    <n v="177"/>
    <n v="8.9999047887497916"/>
    <n v="148301.67000000001"/>
    <n v="116079.07"/>
    <n v="116481.59"/>
    <x v="5"/>
    <x v="0"/>
  </r>
  <r>
    <n v="694412864"/>
    <n v="72215230000514"/>
    <d v="2011-06-16T00:00:00"/>
    <n v="276"/>
    <n v="3"/>
    <n v="273"/>
    <n v="8.9999047887497916"/>
    <n v="145465.12"/>
    <n v="112353.15"/>
    <n v="112650"/>
    <x v="4"/>
    <x v="0"/>
  </r>
  <r>
    <n v="67767915972"/>
    <n v="70193230000179"/>
    <d v="2009-12-21T00:00:00"/>
    <n v="240"/>
    <n v="21"/>
    <n v="219"/>
    <n v="8.9999047887497916"/>
    <n v="115000"/>
    <n v="83690.899999999994"/>
    <n v="90000"/>
    <x v="3"/>
    <x v="0"/>
  </r>
  <r>
    <n v="21498992803"/>
    <n v="72000230002699"/>
    <d v="2009-12-28T00:00:00"/>
    <n v="180"/>
    <n v="21"/>
    <n v="159"/>
    <n v="8.9999047887497916"/>
    <n v="138000"/>
    <n v="77630.87"/>
    <n v="86452.88"/>
    <x v="1"/>
    <x v="0"/>
  </r>
  <r>
    <n v="11496678850"/>
    <n v="70081230000560"/>
    <d v="2008-03-28T00:00:00"/>
    <n v="240"/>
    <n v="42"/>
    <n v="198"/>
    <n v="8.9999047887497916"/>
    <n v="120000"/>
    <n v="76755.33"/>
    <n v="80000"/>
    <x v="4"/>
    <x v="0"/>
  </r>
  <r>
    <n v="590389696"/>
    <n v="70147230000191"/>
    <d v="2008-04-28T00:00:00"/>
    <n v="276"/>
    <n v="41"/>
    <n v="235"/>
    <n v="8.9999047887497916"/>
    <n v="90000"/>
    <n v="65246.01"/>
    <n v="72000"/>
    <x v="3"/>
    <x v="2"/>
  </r>
  <r>
    <n v="21890646865"/>
    <n v="72076230000947"/>
    <d v="2007-12-28T00:00:00"/>
    <n v="360"/>
    <n v="45"/>
    <n v="315"/>
    <n v="8.9999047887497916"/>
    <n v="85000"/>
    <n v="61289.59"/>
    <n v="67290"/>
    <x v="4"/>
    <x v="0"/>
  </r>
  <r>
    <n v="92238955020"/>
    <n v="71018230000103"/>
    <d v="2007-12-28T00:00:00"/>
    <n v="360"/>
    <n v="45"/>
    <n v="315"/>
    <n v="8.9999047887497916"/>
    <n v="77000"/>
    <n v="54650.17"/>
    <n v="60000"/>
    <x v="4"/>
    <x v="0"/>
  </r>
  <r>
    <n v="27736427836"/>
    <n v="72017230000674"/>
    <d v="2007-12-28T00:00:00"/>
    <n v="132"/>
    <n v="45"/>
    <n v="87"/>
    <n v="8.9999047887497916"/>
    <n v="110000"/>
    <n v="52956.6"/>
    <n v="77186.7"/>
    <x v="4"/>
    <x v="0"/>
  </r>
  <r>
    <n v="19492312832"/>
    <n v="70116230000329"/>
    <d v="2007-12-28T00:00:00"/>
    <n v="240"/>
    <n v="45"/>
    <n v="195"/>
    <n v="8.9999047887497916"/>
    <n v="100000"/>
    <n v="48305.31"/>
    <n v="68000"/>
    <x v="2"/>
    <x v="0"/>
  </r>
  <r>
    <n v="8897198880"/>
    <n v="70205230000176"/>
    <d v="2007-06-28T00:00:00"/>
    <n v="120"/>
    <n v="51"/>
    <n v="69"/>
    <n v="8.9999047887497916"/>
    <n v="115000"/>
    <n v="46372.08"/>
    <n v="65490"/>
    <x v="2"/>
    <x v="0"/>
  </r>
  <r>
    <n v="27034035857"/>
    <n v="70036230000149"/>
    <d v="2008-11-28T00:00:00"/>
    <n v="288"/>
    <n v="34"/>
    <n v="254"/>
    <n v="8.9999047887497916"/>
    <n v="45000"/>
    <n v="35458.71"/>
    <n v="36000"/>
    <x v="2"/>
    <x v="0"/>
  </r>
  <r>
    <n v="1989919839"/>
    <n v="70024230000382"/>
    <d v="2008-11-28T00:00:00"/>
    <n v="180"/>
    <n v="34"/>
    <n v="146"/>
    <n v="8.9999047887497916"/>
    <n v="73500"/>
    <n v="30583.95"/>
    <n v="36750"/>
    <x v="5"/>
    <x v="0"/>
  </r>
  <r>
    <n v="33443947034"/>
    <n v="210000000040687"/>
    <d v="2001-06-05T00:00:00"/>
    <n v="240"/>
    <n v="123"/>
    <n v="117"/>
    <n v="8.9500258624065623"/>
    <n v="144000"/>
    <n v="51958.37"/>
    <n v="86000"/>
    <x v="3"/>
    <x v="0"/>
  </r>
  <r>
    <n v="15509427949"/>
    <n v="210000000103816"/>
    <d v="2003-06-10T00:00:00"/>
    <n v="180"/>
    <n v="99"/>
    <n v="81"/>
    <n v="8.9500258624065623"/>
    <n v="170000"/>
    <n v="46968.02"/>
    <n v="90000"/>
    <x v="5"/>
    <x v="0"/>
  </r>
  <r>
    <n v="1605269735"/>
    <n v="210000000065639"/>
    <d v="2003-07-04T00:00:00"/>
    <n v="180"/>
    <n v="98"/>
    <n v="82"/>
    <n v="8.9500258624065623"/>
    <n v="199939"/>
    <n v="45238.35"/>
    <n v="85941.74"/>
    <x v="5"/>
    <x v="0"/>
  </r>
  <r>
    <n v="99954664734"/>
    <n v="210000000065647"/>
    <d v="2003-07-10T00:00:00"/>
    <n v="180"/>
    <n v="98"/>
    <n v="82"/>
    <n v="8.9500258624065623"/>
    <n v="132989"/>
    <n v="39369.4"/>
    <n v="74874.22"/>
    <x v="5"/>
    <x v="0"/>
  </r>
  <r>
    <n v="43199658091"/>
    <n v="210000000095236"/>
    <d v="2003-06-05T00:00:00"/>
    <n v="180"/>
    <n v="99"/>
    <n v="81"/>
    <n v="8.9500258624065623"/>
    <n v="130000"/>
    <n v="35715.01"/>
    <n v="68400"/>
    <x v="5"/>
    <x v="0"/>
  </r>
  <r>
    <n v="14019565805"/>
    <n v="110000000060722"/>
    <d v="2003-05-13T00:00:00"/>
    <n v="180"/>
    <n v="100"/>
    <n v="80"/>
    <n v="8.9500258624065623"/>
    <n v="110000"/>
    <n v="33152.17"/>
    <n v="64200"/>
    <x v="5"/>
    <x v="0"/>
  </r>
  <r>
    <n v="85908517887"/>
    <n v="110000000060790"/>
    <d v="2003-06-25T00:00:00"/>
    <n v="180"/>
    <n v="99"/>
    <n v="81"/>
    <n v="8.9500258624065623"/>
    <n v="130000"/>
    <n v="28338.71"/>
    <n v="54761.55"/>
    <x v="5"/>
    <x v="0"/>
  </r>
  <r>
    <n v="38010003700"/>
    <n v="210000000065787"/>
    <d v="2003-06-16T00:00:00"/>
    <n v="144"/>
    <n v="99"/>
    <n v="45"/>
    <n v="8.9500258624065623"/>
    <n v="139989"/>
    <n v="27298.39"/>
    <n v="75547"/>
    <x v="5"/>
    <x v="0"/>
  </r>
  <r>
    <n v="2475687916"/>
    <n v="210000000085745"/>
    <d v="2003-07-11T00:00:00"/>
    <n v="180"/>
    <n v="98"/>
    <n v="82"/>
    <n v="8.9500258624065623"/>
    <n v="105000"/>
    <n v="26233.39"/>
    <n v="50000"/>
    <x v="5"/>
    <x v="0"/>
  </r>
  <r>
    <n v="56558376687"/>
    <n v="110000000075908"/>
    <d v="2003-06-10T00:00:00"/>
    <n v="180"/>
    <n v="99"/>
    <n v="81"/>
    <n v="8.9500258624065623"/>
    <n v="82000"/>
    <n v="25675.65"/>
    <n v="49200"/>
    <x v="4"/>
    <x v="0"/>
  </r>
  <r>
    <n v="4778251768"/>
    <n v="210000000065728"/>
    <d v="2003-06-16T00:00:00"/>
    <n v="144"/>
    <n v="99"/>
    <n v="45"/>
    <n v="8.9500258624065623"/>
    <n v="132603"/>
    <n v="25825.919999999998"/>
    <n v="71473"/>
    <x v="5"/>
    <x v="0"/>
  </r>
  <r>
    <n v="94666440763"/>
    <n v="110000000085164"/>
    <d v="2003-05-21T00:00:00"/>
    <n v="180"/>
    <n v="100"/>
    <n v="80"/>
    <n v="8.9500258624065623"/>
    <n v="94000"/>
    <n v="22648.46"/>
    <n v="44000"/>
    <x v="5"/>
    <x v="0"/>
  </r>
  <r>
    <n v="62927841853"/>
    <n v="110000000040098"/>
    <d v="2001-05-24T00:00:00"/>
    <n v="240"/>
    <n v="124"/>
    <n v="116"/>
    <n v="8.9500258624065623"/>
    <n v="85000"/>
    <n v="21523.37"/>
    <n v="36100"/>
    <x v="5"/>
    <x v="0"/>
  </r>
  <r>
    <n v="13944201884"/>
    <n v="110000000042368"/>
    <d v="2001-06-19T00:00:00"/>
    <n v="240"/>
    <n v="123"/>
    <n v="117"/>
    <n v="8.9500258624065623"/>
    <n v="70000"/>
    <n v="21101.200000000001"/>
    <n v="35000"/>
    <x v="5"/>
    <x v="0"/>
  </r>
  <r>
    <n v="35160087842"/>
    <n v="72163230000593"/>
    <d v="2011-05-04T00:00:00"/>
    <n v="300"/>
    <n v="4"/>
    <n v="296"/>
    <n v="8.8999516015202609"/>
    <n v="145090.84"/>
    <n v="117270.06"/>
    <n v="116000"/>
    <x v="7"/>
    <x v="2"/>
  </r>
  <r>
    <n v="30089843800"/>
    <n v="70142230000913"/>
    <d v="2011-01-31T00:00:00"/>
    <n v="360"/>
    <n v="8"/>
    <n v="352"/>
    <n v="8.8999516015202609"/>
    <n v="138688.07999999999"/>
    <n v="110570.99"/>
    <n v="112000"/>
    <x v="4"/>
    <x v="0"/>
  </r>
  <r>
    <n v="32249278873"/>
    <n v="70142230000859"/>
    <d v="2011-01-31T00:00:00"/>
    <n v="360"/>
    <n v="8"/>
    <n v="352"/>
    <n v="8.8999516015202609"/>
    <n v="150000"/>
    <n v="109583.67999999999"/>
    <n v="111000"/>
    <x v="6"/>
    <x v="0"/>
  </r>
  <r>
    <n v="95922067087"/>
    <n v="71227230004798"/>
    <d v="2011-06-30T00:00:00"/>
    <n v="360"/>
    <n v="3"/>
    <n v="357"/>
    <n v="8.8999516015202609"/>
    <n v="119500"/>
    <n v="108716.5"/>
    <n v="107550"/>
    <x v="4"/>
    <x v="0"/>
  </r>
  <r>
    <n v="84288167"/>
    <n v="73275230000386"/>
    <d v="2011-05-27T00:00:00"/>
    <n v="360"/>
    <n v="4"/>
    <n v="356"/>
    <n v="8.8999516015202609"/>
    <n v="118010"/>
    <n v="108017.11"/>
    <n v="106209"/>
    <x v="6"/>
    <x v="2"/>
  </r>
  <r>
    <n v="1666850977"/>
    <n v="73131230000078"/>
    <d v="2011-05-25T00:00:00"/>
    <n v="360"/>
    <n v="4"/>
    <n v="356"/>
    <n v="8.8999516015202609"/>
    <n v="119840.44"/>
    <n v="107102.46"/>
    <n v="107550"/>
    <x v="5"/>
    <x v="0"/>
  </r>
  <r>
    <n v="4093248842"/>
    <n v="70154230004033"/>
    <d v="2011-01-31T00:00:00"/>
    <n v="360"/>
    <n v="8"/>
    <n v="352"/>
    <n v="8.8999516015202609"/>
    <n v="140000"/>
    <n v="107099.25"/>
    <n v="109600"/>
    <x v="1"/>
    <x v="0"/>
  </r>
  <r>
    <n v="69031886149"/>
    <n v="73275230000521"/>
    <d v="2011-06-24T00:00:00"/>
    <n v="360"/>
    <n v="2"/>
    <n v="358"/>
    <n v="8.8999516015202609"/>
    <n v="118010"/>
    <n v="107018.92"/>
    <n v="106209"/>
    <x v="4"/>
    <x v="0"/>
  </r>
  <r>
    <n v="166131121"/>
    <n v="73275230000270"/>
    <d v="2011-05-11T00:00:00"/>
    <n v="300"/>
    <n v="4"/>
    <n v="296"/>
    <n v="8.8999516015202609"/>
    <n v="118010"/>
    <n v="107015.34"/>
    <n v="106209"/>
    <x v="4"/>
    <x v="0"/>
  </r>
  <r>
    <n v="83066721604"/>
    <n v="73275230000289"/>
    <d v="2011-05-13T00:00:00"/>
    <n v="300"/>
    <n v="4"/>
    <n v="296"/>
    <n v="8.8999516015202609"/>
    <n v="118010"/>
    <n v="106899.16"/>
    <n v="106209"/>
    <x v="1"/>
    <x v="0"/>
  </r>
  <r>
    <n v="37393770890"/>
    <n v="74540230000094"/>
    <d v="2011-05-11T00:00:00"/>
    <n v="360"/>
    <n v="4"/>
    <n v="356"/>
    <n v="8.8999516015202609"/>
    <n v="118300"/>
    <n v="106499.7"/>
    <n v="106470"/>
    <x v="4"/>
    <x v="0"/>
  </r>
  <r>
    <n v="80301568634"/>
    <n v="73275230000297"/>
    <d v="2011-05-23T00:00:00"/>
    <n v="300"/>
    <n v="4"/>
    <n v="296"/>
    <n v="8.8999516015202609"/>
    <n v="118010"/>
    <n v="106649.78"/>
    <n v="106209"/>
    <x v="4"/>
    <x v="0"/>
  </r>
  <r>
    <n v="2269672984"/>
    <n v="20001330130863"/>
    <d v="2010-04-30T00:00:00"/>
    <n v="288"/>
    <n v="17"/>
    <n v="271"/>
    <n v="8.8999516015202609"/>
    <n v="138915.16"/>
    <n v="106605.95"/>
    <n v="110217"/>
    <x v="4"/>
    <x v="0"/>
  </r>
  <r>
    <n v="32862992860"/>
    <n v="73329230000010"/>
    <d v="2011-06-14T00:00:00"/>
    <n v="360"/>
    <n v="3"/>
    <n v="357"/>
    <n v="8.8999516015202609"/>
    <n v="118010"/>
    <n v="106235.34"/>
    <n v="106209"/>
    <x v="5"/>
    <x v="0"/>
  </r>
  <r>
    <n v="22042079855"/>
    <n v="70644230000512"/>
    <d v="2011-06-29T00:00:00"/>
    <n v="360"/>
    <n v="3"/>
    <n v="357"/>
    <n v="8.8999516015202609"/>
    <n v="118300"/>
    <n v="106092"/>
    <n v="106470"/>
    <x v="4"/>
    <x v="0"/>
  </r>
  <r>
    <n v="34149681856"/>
    <n v="70142230000786"/>
    <d v="2011-01-31T00:00:00"/>
    <n v="240"/>
    <n v="8"/>
    <n v="232"/>
    <n v="8.8999516015202609"/>
    <n v="141760.22"/>
    <n v="106386.39"/>
    <n v="109000"/>
    <x v="4"/>
    <x v="0"/>
  </r>
  <r>
    <n v="5169827962"/>
    <n v="74597230000381"/>
    <d v="2011-06-30T00:00:00"/>
    <n v="360"/>
    <n v="3"/>
    <n v="357"/>
    <n v="8.8999516015202609"/>
    <n v="117000"/>
    <n v="105873.95"/>
    <n v="105200"/>
    <x v="6"/>
    <x v="0"/>
  </r>
  <r>
    <n v="36850853104"/>
    <n v="73275230000548"/>
    <d v="2011-06-28T00:00:00"/>
    <n v="360"/>
    <n v="3"/>
    <n v="357"/>
    <n v="8.8999516015202609"/>
    <n v="118010"/>
    <n v="105822.91"/>
    <n v="106209"/>
    <x v="4"/>
    <x v="0"/>
  </r>
  <r>
    <n v="2101759152"/>
    <n v="73275230000394"/>
    <d v="2011-05-26T00:00:00"/>
    <n v="360"/>
    <n v="4"/>
    <n v="356"/>
    <n v="8.8999516015202609"/>
    <n v="118010"/>
    <n v="105733.09"/>
    <n v="106209"/>
    <x v="4"/>
    <x v="0"/>
  </r>
  <r>
    <n v="90167643053"/>
    <n v="73275230000378"/>
    <d v="2011-05-23T00:00:00"/>
    <n v="240"/>
    <n v="4"/>
    <n v="236"/>
    <n v="8.8999516015202609"/>
    <n v="118010"/>
    <n v="105280.9"/>
    <n v="106209"/>
    <x v="5"/>
    <x v="0"/>
  </r>
  <r>
    <n v="4018849885"/>
    <n v="70653230000163"/>
    <d v="2011-02-07T00:00:00"/>
    <n v="180"/>
    <n v="7"/>
    <n v="173"/>
    <n v="8.8999516015202609"/>
    <n v="145000"/>
    <n v="105314.89"/>
    <n v="108000"/>
    <x v="5"/>
    <x v="0"/>
  </r>
  <r>
    <n v="17411823104"/>
    <n v="73275230000327"/>
    <d v="2011-05-23T00:00:00"/>
    <n v="180"/>
    <n v="4"/>
    <n v="176"/>
    <n v="8.8999516015202609"/>
    <n v="118010"/>
    <n v="104686.1"/>
    <n v="106209"/>
    <x v="5"/>
    <x v="0"/>
  </r>
  <r>
    <n v="27642463820"/>
    <n v="73131230000132"/>
    <d v="2011-06-30T00:00:00"/>
    <n v="360"/>
    <n v="2"/>
    <n v="358"/>
    <n v="8.8999516015202609"/>
    <n v="119500"/>
    <n v="103551.02"/>
    <n v="103515"/>
    <x v="6"/>
    <x v="0"/>
  </r>
  <r>
    <n v="28907775885"/>
    <n v="73878230000060"/>
    <d v="2011-05-06T00:00:00"/>
    <n v="180"/>
    <n v="4"/>
    <n v="176"/>
    <n v="8.8999516015202609"/>
    <n v="147794.79999999999"/>
    <n v="104361.45"/>
    <n v="105403.84"/>
    <x v="5"/>
    <x v="0"/>
  </r>
  <r>
    <n v="5847415966"/>
    <n v="73249230000026"/>
    <d v="2011-06-16T00:00:00"/>
    <n v="300"/>
    <n v="3"/>
    <n v="297"/>
    <n v="8.8999516015202609"/>
    <n v="115600"/>
    <n v="103489.64"/>
    <n v="103675.61"/>
    <x v="4"/>
    <x v="0"/>
  </r>
  <r>
    <n v="31241027897"/>
    <n v="20001330172345"/>
    <d v="2011-03-28T00:00:00"/>
    <n v="360"/>
    <n v="6"/>
    <n v="354"/>
    <n v="8.8999516015202609"/>
    <n v="130000"/>
    <n v="103114.6"/>
    <n v="104000"/>
    <x v="2"/>
    <x v="0"/>
  </r>
  <r>
    <n v="29171686843"/>
    <n v="20001320108563"/>
    <d v="2010-09-30T00:00:00"/>
    <n v="360"/>
    <n v="12"/>
    <n v="348"/>
    <n v="8.8999516015202609"/>
    <n v="114773.56"/>
    <n v="101463.98"/>
    <n v="102600"/>
    <x v="1"/>
    <x v="0"/>
  </r>
  <r>
    <n v="31129925803"/>
    <n v="74405230000014"/>
    <d v="2011-06-22T00:00:00"/>
    <n v="180"/>
    <n v="3"/>
    <n v="177"/>
    <n v="8.8999516015202609"/>
    <n v="129932.94"/>
    <n v="101931.82"/>
    <n v="103000"/>
    <x v="1"/>
    <x v="0"/>
  </r>
  <r>
    <n v="16140034833"/>
    <n v="72163230000348"/>
    <d v="2011-01-12T00:00:00"/>
    <n v="360"/>
    <n v="8"/>
    <n v="352"/>
    <n v="8.8999516015202609"/>
    <n v="137242.29999999999"/>
    <n v="100891.89"/>
    <n v="101761.84"/>
    <x v="1"/>
    <x v="0"/>
  </r>
  <r>
    <n v="14047747858"/>
    <n v="72163230000240"/>
    <d v="2011-02-28T00:00:00"/>
    <n v="360"/>
    <n v="7"/>
    <n v="353"/>
    <n v="8.8999516015202609"/>
    <n v="141000"/>
    <n v="100425.72"/>
    <n v="101533.06"/>
    <x v="5"/>
    <x v="0"/>
  </r>
  <r>
    <n v="30928461840"/>
    <n v="20001330174615"/>
    <d v="2011-05-19T00:00:00"/>
    <n v="300"/>
    <n v="4"/>
    <n v="296"/>
    <n v="8.8999516015202609"/>
    <n v="131346.97"/>
    <n v="100167.01"/>
    <n v="98400"/>
    <x v="3"/>
    <x v="1"/>
  </r>
  <r>
    <n v="19589988857"/>
    <n v="70142230000956"/>
    <d v="2011-03-11T00:00:00"/>
    <n v="360"/>
    <n v="6"/>
    <n v="354"/>
    <n v="8.8999516015202609"/>
    <n v="142231.82999999999"/>
    <n v="99696.79"/>
    <n v="100000"/>
    <x v="6"/>
    <x v="0"/>
  </r>
  <r>
    <n v="54336074968"/>
    <n v="20001330169808"/>
    <d v="2011-02-22T00:00:00"/>
    <n v="300"/>
    <n v="7"/>
    <n v="293"/>
    <n v="8.8999516015202609"/>
    <n v="113388.57"/>
    <n v="99684.9"/>
    <n v="101027.09"/>
    <x v="4"/>
    <x v="0"/>
  </r>
  <r>
    <n v="28968953880"/>
    <n v="72163230000488"/>
    <d v="2011-01-31T00:00:00"/>
    <n v="120"/>
    <n v="8"/>
    <n v="112"/>
    <n v="8.8999516015202609"/>
    <n v="135612.24"/>
    <n v="99352.62"/>
    <n v="105428.88"/>
    <x v="5"/>
    <x v="0"/>
  </r>
  <r>
    <n v="29114275805"/>
    <n v="73686230000034"/>
    <d v="2011-06-29T00:00:00"/>
    <n v="336"/>
    <n v="2"/>
    <n v="334"/>
    <n v="8.8999516015202609"/>
    <n v="120000"/>
    <n v="97029.18"/>
    <n v="96000"/>
    <x v="0"/>
    <x v="0"/>
  </r>
  <r>
    <n v="27781635817"/>
    <n v="74193230000049"/>
    <d v="2011-06-16T00:00:00"/>
    <n v="300"/>
    <n v="3"/>
    <n v="297"/>
    <n v="8.8999516015202609"/>
    <n v="151249.31"/>
    <n v="96716.160000000003"/>
    <n v="96889.96"/>
    <x v="4"/>
    <x v="0"/>
  </r>
  <r>
    <n v="30440401836"/>
    <n v="20001320110134"/>
    <d v="2011-03-23T00:00:00"/>
    <n v="360"/>
    <n v="6"/>
    <n v="354"/>
    <n v="8.8999516015202609"/>
    <n v="110516"/>
    <n v="96260.08"/>
    <n v="96916"/>
    <x v="5"/>
    <x v="0"/>
  </r>
  <r>
    <n v="96689692191"/>
    <n v="20001310175349"/>
    <d v="2011-05-23T00:00:00"/>
    <n v="252"/>
    <n v="4"/>
    <n v="248"/>
    <n v="8.8999516015202609"/>
    <n v="120000"/>
    <n v="96417.97"/>
    <n v="96000"/>
    <x v="2"/>
    <x v="0"/>
  </r>
  <r>
    <n v="7295069836"/>
    <n v="70151230000092"/>
    <d v="2011-06-30T00:00:00"/>
    <n v="240"/>
    <n v="3"/>
    <n v="237"/>
    <n v="8.8999516015202609"/>
    <n v="120000"/>
    <n v="96370.72"/>
    <n v="96000"/>
    <x v="2"/>
    <x v="0"/>
  </r>
  <r>
    <n v="72103159187"/>
    <n v="73275230000211"/>
    <d v="2011-05-25T00:00:00"/>
    <n v="300"/>
    <n v="4"/>
    <n v="296"/>
    <n v="8.8999516015202609"/>
    <n v="118010"/>
    <n v="96051.5"/>
    <n v="95752.82"/>
    <x v="5"/>
    <x v="0"/>
  </r>
  <r>
    <n v="7474162652"/>
    <n v="73847230000028"/>
    <d v="2011-06-22T00:00:00"/>
    <n v="360"/>
    <n v="3"/>
    <n v="357"/>
    <n v="8.8999516015202609"/>
    <n v="120000"/>
    <n v="95809.55"/>
    <n v="96000"/>
    <x v="2"/>
    <x v="0"/>
  </r>
  <r>
    <n v="33969664810"/>
    <n v="70653230000392"/>
    <d v="2011-01-31T00:00:00"/>
    <n v="336"/>
    <n v="8"/>
    <n v="328"/>
    <n v="8.8999516015202609"/>
    <n v="134983.16"/>
    <n v="95683.92"/>
    <n v="96019.11"/>
    <x v="4"/>
    <x v="2"/>
  </r>
  <r>
    <n v="34712235845"/>
    <n v="20001310172412"/>
    <d v="2011-04-12T00:00:00"/>
    <n v="300"/>
    <n v="5"/>
    <n v="295"/>
    <n v="8.8999516015202609"/>
    <n v="120000"/>
    <n v="95479.75"/>
    <n v="96000"/>
    <x v="2"/>
    <x v="0"/>
  </r>
  <r>
    <n v="7760606869"/>
    <n v="70035230000213"/>
    <d v="2011-05-24T00:00:00"/>
    <n v="300"/>
    <n v="4"/>
    <n v="296"/>
    <n v="8.8999516015202609"/>
    <n v="120000"/>
    <n v="95412.53"/>
    <n v="96000"/>
    <x v="5"/>
    <x v="0"/>
  </r>
  <r>
    <n v="97143081604"/>
    <n v="20001310166331"/>
    <d v="2011-01-12T00:00:00"/>
    <n v="360"/>
    <n v="8"/>
    <n v="352"/>
    <n v="8.8999516015202609"/>
    <n v="120000"/>
    <n v="95179.32"/>
    <n v="96000"/>
    <x v="3"/>
    <x v="0"/>
  </r>
  <r>
    <n v="69166170630"/>
    <n v="20001310170630"/>
    <d v="2011-02-28T00:00:00"/>
    <n v="360"/>
    <n v="7"/>
    <n v="353"/>
    <n v="8.8999516015202609"/>
    <n v="120000"/>
    <n v="94953.06"/>
    <n v="96000"/>
    <x v="5"/>
    <x v="0"/>
  </r>
  <r>
    <n v="38631091120"/>
    <n v="73467230000019"/>
    <d v="2011-05-24T00:00:00"/>
    <n v="240"/>
    <n v="4"/>
    <n v="236"/>
    <n v="8.8999516015202609"/>
    <n v="120000"/>
    <n v="95090.18"/>
    <n v="96000"/>
    <x v="5"/>
    <x v="0"/>
  </r>
  <r>
    <n v="30194926885"/>
    <n v="70292230000134"/>
    <d v="2011-03-28T00:00:00"/>
    <n v="240"/>
    <n v="6"/>
    <n v="234"/>
    <n v="8.8999516015202609"/>
    <n v="120000"/>
    <n v="94861.17"/>
    <n v="95000"/>
    <x v="2"/>
    <x v="0"/>
  </r>
  <r>
    <n v="2158490438"/>
    <n v="74059230000018"/>
    <d v="2011-06-16T00:00:00"/>
    <n v="360"/>
    <n v="3"/>
    <n v="357"/>
    <n v="8.8999516015202609"/>
    <n v="118000"/>
    <n v="94389.31"/>
    <n v="94400"/>
    <x v="0"/>
    <x v="0"/>
  </r>
  <r>
    <n v="86854496187"/>
    <n v="73275230000343"/>
    <d v="2011-05-19T00:00:00"/>
    <n v="240"/>
    <n v="0"/>
    <n v="240"/>
    <n v="8.8999516015202609"/>
    <n v="118010"/>
    <n v="94588.59"/>
    <n v="106209"/>
    <x v="5"/>
    <x v="0"/>
  </r>
  <r>
    <n v="4793028802"/>
    <n v="20001310159424"/>
    <d v="2010-10-28T00:00:00"/>
    <n v="360"/>
    <n v="11"/>
    <n v="349"/>
    <n v="8.8999516015202609"/>
    <n v="120000"/>
    <n v="94166.74"/>
    <n v="96000"/>
    <x v="5"/>
    <x v="0"/>
  </r>
  <r>
    <n v="66015243287"/>
    <n v="73051230000033"/>
    <d v="2011-06-21T00:00:00"/>
    <n v="360"/>
    <n v="3"/>
    <n v="357"/>
    <n v="8.8999516015202609"/>
    <n v="120000"/>
    <n v="93893.26"/>
    <n v="94046.35"/>
    <x v="1"/>
    <x v="0"/>
  </r>
  <r>
    <n v="8951432831"/>
    <n v="70680230000640"/>
    <d v="2011-01-28T00:00:00"/>
    <n v="360"/>
    <n v="8"/>
    <n v="352"/>
    <n v="8.8999516015202609"/>
    <n v="120000"/>
    <n v="92593.67"/>
    <n v="93785.89"/>
    <x v="5"/>
    <x v="0"/>
  </r>
  <r>
    <n v="34013203863"/>
    <n v="70103230000653"/>
    <d v="2011-01-28T00:00:00"/>
    <n v="180"/>
    <n v="8"/>
    <n v="172"/>
    <n v="8.8999516015202609"/>
    <n v="118000"/>
    <n v="93168"/>
    <n v="94400"/>
    <x v="5"/>
    <x v="0"/>
  </r>
  <r>
    <n v="28280798803"/>
    <n v="72017230001310"/>
    <d v="2010-01-29T00:00:00"/>
    <n v="360"/>
    <n v="20"/>
    <n v="340"/>
    <n v="8.8999516015202609"/>
    <n v="120000"/>
    <n v="92139.38"/>
    <n v="96000"/>
    <x v="5"/>
    <x v="0"/>
  </r>
  <r>
    <n v="47908149120"/>
    <n v="72141230000401"/>
    <d v="2011-06-21T00:00:00"/>
    <n v="240"/>
    <n v="3"/>
    <n v="237"/>
    <n v="8.8999516015202609"/>
    <n v="120000"/>
    <n v="92259.66"/>
    <n v="92800"/>
    <x v="4"/>
    <x v="0"/>
  </r>
  <r>
    <n v="2705231897"/>
    <n v="70566230000592"/>
    <d v="2011-04-08T00:00:00"/>
    <n v="360"/>
    <n v="5"/>
    <n v="355"/>
    <n v="8.8999516015202609"/>
    <n v="115000"/>
    <n v="91820.89"/>
    <n v="92000"/>
    <x v="6"/>
    <x v="0"/>
  </r>
  <r>
    <n v="42857287020"/>
    <n v="71064230000425"/>
    <d v="2011-02-28T00:00:00"/>
    <n v="180"/>
    <n v="7"/>
    <n v="173"/>
    <n v="8.8999516015202609"/>
    <n v="120000"/>
    <n v="92100.59"/>
    <n v="95000"/>
    <x v="5"/>
    <x v="0"/>
  </r>
  <r>
    <n v="15892455807"/>
    <n v="73047230000027"/>
    <d v="2011-05-20T00:00:00"/>
    <n v="240"/>
    <n v="4"/>
    <n v="236"/>
    <n v="8.8999516015202609"/>
    <n v="115000"/>
    <n v="91259.92"/>
    <n v="92000"/>
    <x v="5"/>
    <x v="0"/>
  </r>
  <r>
    <n v="36875767791"/>
    <n v="20001310175691"/>
    <d v="2011-06-03T00:00:00"/>
    <n v="276"/>
    <n v="3"/>
    <n v="273"/>
    <n v="8.8999516015202609"/>
    <n v="120000"/>
    <n v="90081.83"/>
    <n v="90000"/>
    <x v="5"/>
    <x v="0"/>
  </r>
  <r>
    <n v="10472484842"/>
    <n v="73425230000080"/>
    <d v="2011-05-24T00:00:00"/>
    <n v="300"/>
    <n v="4"/>
    <n v="296"/>
    <n v="8.8999516015202609"/>
    <n v="117000"/>
    <n v="89449.23"/>
    <n v="90000"/>
    <x v="2"/>
    <x v="0"/>
  </r>
  <r>
    <n v="2521200603"/>
    <n v="73275230000203"/>
    <d v="2011-05-19T00:00:00"/>
    <n v="300"/>
    <n v="4"/>
    <n v="296"/>
    <n v="8.8999516015202609"/>
    <n v="118010"/>
    <n v="89423.64"/>
    <n v="89017.7"/>
    <x v="5"/>
    <x v="0"/>
  </r>
  <r>
    <n v="99523566172"/>
    <n v="72032230001011"/>
    <d v="2011-01-31T00:00:00"/>
    <n v="360"/>
    <n v="8"/>
    <n v="352"/>
    <n v="8.8999516015202609"/>
    <n v="120000"/>
    <n v="88851.01"/>
    <n v="90000"/>
    <x v="6"/>
    <x v="0"/>
  </r>
  <r>
    <n v="9633619882"/>
    <n v="74563230000018"/>
    <d v="2011-04-20T00:00:00"/>
    <n v="240"/>
    <n v="5"/>
    <n v="235"/>
    <n v="8.8999516015202609"/>
    <n v="115000"/>
    <n v="88965.3"/>
    <n v="90000"/>
    <x v="2"/>
    <x v="0"/>
  </r>
  <r>
    <n v="8585975865"/>
    <n v="70011230001956"/>
    <d v="2010-05-28T00:00:00"/>
    <n v="240"/>
    <n v="16"/>
    <n v="224"/>
    <n v="8.8999516015202609"/>
    <n v="120000"/>
    <n v="88824.43"/>
    <n v="93730"/>
    <x v="4"/>
    <x v="0"/>
  </r>
  <r>
    <n v="40657922072"/>
    <n v="20001310146543"/>
    <d v="2010-05-27T00:00:00"/>
    <n v="180"/>
    <n v="16"/>
    <n v="164"/>
    <n v="8.8999516015202609"/>
    <n v="120000"/>
    <n v="88907.36"/>
    <n v="96000"/>
    <x v="4"/>
    <x v="0"/>
  </r>
  <r>
    <n v="30405374828"/>
    <n v="70294230000076"/>
    <d v="2011-05-25T00:00:00"/>
    <n v="120"/>
    <n v="4"/>
    <n v="116"/>
    <n v="8.8999516015202609"/>
    <n v="115000"/>
    <n v="89558.35"/>
    <n v="92000"/>
    <x v="5"/>
    <x v="0"/>
  </r>
  <r>
    <n v="25894199883"/>
    <n v="70033230000756"/>
    <d v="2011-06-20T00:00:00"/>
    <n v="360"/>
    <n v="3"/>
    <n v="357"/>
    <n v="8.8999516015202609"/>
    <n v="120000"/>
    <n v="87909.72"/>
    <n v="88000"/>
    <x v="5"/>
    <x v="0"/>
  </r>
  <r>
    <n v="54003040953"/>
    <n v="73864230000044"/>
    <d v="2011-05-27T00:00:00"/>
    <n v="180"/>
    <n v="4"/>
    <n v="176"/>
    <n v="8.8999516015202609"/>
    <n v="120000"/>
    <n v="88588.15"/>
    <n v="90000"/>
    <x v="4"/>
    <x v="0"/>
  </r>
  <r>
    <n v="1563078805"/>
    <n v="70218230000160"/>
    <d v="2011-05-13T00:00:00"/>
    <n v="300"/>
    <n v="4"/>
    <n v="296"/>
    <n v="8.8999516015202609"/>
    <n v="110000"/>
    <n v="87731.37"/>
    <n v="88000"/>
    <x v="4"/>
    <x v="0"/>
  </r>
  <r>
    <n v="5421432750"/>
    <n v="70081230004735"/>
    <d v="2011-06-21T00:00:00"/>
    <n v="360"/>
    <n v="3"/>
    <n v="357"/>
    <n v="8.8999516015202609"/>
    <n v="114349.6"/>
    <n v="87490.1"/>
    <n v="87060"/>
    <x v="2"/>
    <x v="0"/>
  </r>
  <r>
    <n v="32513768884"/>
    <n v="20001310159157"/>
    <d v="2010-10-28T00:00:00"/>
    <n v="360"/>
    <n v="11"/>
    <n v="349"/>
    <n v="8.8999516015202609"/>
    <n v="120000"/>
    <n v="86319.57"/>
    <n v="88000"/>
    <x v="5"/>
    <x v="0"/>
  </r>
  <r>
    <n v="22421175801"/>
    <n v="71358230000020"/>
    <d v="2011-05-19T00:00:00"/>
    <n v="360"/>
    <n v="4"/>
    <n v="356"/>
    <n v="8.8999516015202609"/>
    <n v="110000"/>
    <n v="84915.8"/>
    <n v="85148.3"/>
    <x v="5"/>
    <x v="0"/>
  </r>
  <r>
    <n v="15197346892"/>
    <n v="70303230000427"/>
    <d v="2011-06-21T00:00:00"/>
    <n v="240"/>
    <n v="3"/>
    <n v="237"/>
    <n v="8.8999516015202609"/>
    <n v="117224.4"/>
    <n v="85101.58"/>
    <n v="85600"/>
    <x v="4"/>
    <x v="0"/>
  </r>
  <r>
    <n v="35100210885"/>
    <n v="70299230000115"/>
    <d v="2011-06-24T00:00:00"/>
    <n v="300"/>
    <n v="3"/>
    <n v="297"/>
    <n v="8.8999516015202609"/>
    <n v="110000"/>
    <n v="84664.5"/>
    <n v="85000"/>
    <x v="5"/>
    <x v="0"/>
  </r>
  <r>
    <n v="29878932800"/>
    <n v="70112230000938"/>
    <d v="2011-05-24T00:00:00"/>
    <n v="300"/>
    <n v="4"/>
    <n v="296"/>
    <n v="8.8999516015202609"/>
    <n v="105824.37"/>
    <n v="84106.5"/>
    <n v="84624.37"/>
    <x v="5"/>
    <x v="0"/>
  </r>
  <r>
    <n v="5506987609"/>
    <n v="72022230000239"/>
    <d v="2011-03-31T00:00:00"/>
    <n v="360"/>
    <n v="5"/>
    <n v="355"/>
    <n v="8.8999516015202609"/>
    <n v="107815.23"/>
    <n v="83701.259999999995"/>
    <n v="83568.94"/>
    <x v="5"/>
    <x v="0"/>
  </r>
  <r>
    <n v="34490471831"/>
    <n v="74426230000289"/>
    <d v="2011-06-30T00:00:00"/>
    <n v="360"/>
    <n v="3"/>
    <n v="357"/>
    <n v="8.8999516015202609"/>
    <n v="100000"/>
    <n v="83038.09"/>
    <n v="82500"/>
    <x v="4"/>
    <x v="0"/>
  </r>
  <r>
    <n v="30931881803"/>
    <n v="70560230000372"/>
    <d v="2011-01-31T00:00:00"/>
    <n v="120"/>
    <n v="8"/>
    <n v="112"/>
    <n v="8.8999516015202609"/>
    <n v="120000"/>
    <n v="84558.52"/>
    <n v="89730"/>
    <x v="1"/>
    <x v="0"/>
  </r>
  <r>
    <n v="80252605004"/>
    <n v="71462230000114"/>
    <d v="2010-07-23T00:00:00"/>
    <n v="360"/>
    <n v="14"/>
    <n v="346"/>
    <n v="8.8999516015202609"/>
    <n v="105000"/>
    <n v="82930.55"/>
    <n v="84000"/>
    <x v="6"/>
    <x v="0"/>
  </r>
  <r>
    <n v="19921820869"/>
    <n v="20001310151385"/>
    <d v="2010-07-28T00:00:00"/>
    <n v="360"/>
    <n v="14"/>
    <n v="346"/>
    <n v="8.8999516015202609"/>
    <n v="120000"/>
    <n v="82840.25"/>
    <n v="85000"/>
    <x v="4"/>
    <x v="0"/>
  </r>
  <r>
    <n v="2112233521"/>
    <n v="20001330133870"/>
    <d v="2010-05-28T00:00:00"/>
    <n v="360"/>
    <n v="16"/>
    <n v="344"/>
    <n v="8.8999516015202609"/>
    <n v="103893.19"/>
    <n v="82500.63"/>
    <n v="84114.5"/>
    <x v="6"/>
    <x v="0"/>
  </r>
  <r>
    <n v="6365264291"/>
    <n v="20001330131983"/>
    <d v="2010-04-30T00:00:00"/>
    <n v="300"/>
    <n v="17"/>
    <n v="283"/>
    <n v="8.8999516015202609"/>
    <n v="135687.54"/>
    <n v="81717.679999999993"/>
    <n v="84153.84"/>
    <x v="4"/>
    <x v="0"/>
  </r>
  <r>
    <n v="33077916134"/>
    <n v="74049230000010"/>
    <d v="2011-06-16T00:00:00"/>
    <n v="360"/>
    <n v="3"/>
    <n v="357"/>
    <n v="8.8999516015202609"/>
    <n v="116000"/>
    <n v="81310.8"/>
    <n v="81320"/>
    <x v="4"/>
    <x v="0"/>
  </r>
  <r>
    <n v="72112603868"/>
    <n v="70303230000389"/>
    <d v="2011-04-29T00:00:00"/>
    <n v="96"/>
    <n v="4"/>
    <n v="92"/>
    <n v="8.8999516015202609"/>
    <n v="118925.89"/>
    <n v="83244.86"/>
    <n v="85600"/>
    <x v="3"/>
    <x v="0"/>
  </r>
  <r>
    <n v="26357084875"/>
    <n v="20001330171489"/>
    <d v="2011-03-04T00:00:00"/>
    <n v="132"/>
    <n v="6"/>
    <n v="126"/>
    <n v="8.8999516015202609"/>
    <n v="107000"/>
    <n v="82209.440000000002"/>
    <n v="84902.84"/>
    <x v="6"/>
    <x v="0"/>
  </r>
  <r>
    <n v="28829578827"/>
    <n v="70252230000348"/>
    <d v="2011-01-26T00:00:00"/>
    <n v="156"/>
    <n v="8"/>
    <n v="148"/>
    <n v="8.8999516015202609"/>
    <n v="139080.26999999999"/>
    <n v="81777.899999999994"/>
    <n v="85319.97"/>
    <x v="6"/>
    <x v="0"/>
  </r>
  <r>
    <n v="40489345115"/>
    <n v="20001330168950"/>
    <d v="2011-02-14T00:00:00"/>
    <n v="360"/>
    <n v="7"/>
    <n v="353"/>
    <n v="8.8999516015202609"/>
    <n v="148350.12"/>
    <n v="80416.39"/>
    <n v="81000"/>
    <x v="4"/>
    <x v="0"/>
  </r>
  <r>
    <n v="882963180"/>
    <n v="73275230000149"/>
    <d v="2011-05-20T00:00:00"/>
    <n v="300"/>
    <n v="4"/>
    <n v="296"/>
    <n v="8.8999516015202609"/>
    <n v="87040"/>
    <n v="79996.02"/>
    <n v="78200"/>
    <x v="6"/>
    <x v="0"/>
  </r>
  <r>
    <n v="35904963807"/>
    <n v="72017230001891"/>
    <d v="2011-05-17T00:00:00"/>
    <n v="360"/>
    <n v="4"/>
    <n v="356"/>
    <n v="8.8999516015202609"/>
    <n v="100000"/>
    <n v="79838.86"/>
    <n v="80000"/>
    <x v="5"/>
    <x v="0"/>
  </r>
  <r>
    <n v="86370839515"/>
    <n v="70071230000317"/>
    <d v="2011-06-27T00:00:00"/>
    <n v="300"/>
    <n v="3"/>
    <n v="297"/>
    <n v="8.8999516015202609"/>
    <n v="120000"/>
    <n v="79645.649999999994"/>
    <n v="80000"/>
    <x v="2"/>
    <x v="0"/>
  </r>
  <r>
    <n v="77530543687"/>
    <n v="70077230000294"/>
    <d v="2011-04-28T00:00:00"/>
    <n v="360"/>
    <n v="5"/>
    <n v="355"/>
    <n v="8.8999516015202609"/>
    <n v="100000"/>
    <n v="79445.25"/>
    <n v="80000"/>
    <x v="5"/>
    <x v="0"/>
  </r>
  <r>
    <n v="4316939602"/>
    <n v="72289230000135"/>
    <d v="2011-04-28T00:00:00"/>
    <n v="360"/>
    <n v="5"/>
    <n v="355"/>
    <n v="8.8999516015202609"/>
    <n v="100000"/>
    <n v="79445.25"/>
    <n v="80000"/>
    <x v="2"/>
    <x v="0"/>
  </r>
  <r>
    <n v="28031375852"/>
    <n v="70212230001671"/>
    <d v="2011-06-03T00:00:00"/>
    <n v="360"/>
    <n v="3"/>
    <n v="357"/>
    <n v="8.8999516015202609"/>
    <n v="100000"/>
    <n v="79396.44"/>
    <n v="79121.45"/>
    <x v="4"/>
    <x v="0"/>
  </r>
  <r>
    <n v="22098173822"/>
    <n v="20001310167907"/>
    <d v="2011-01-28T00:00:00"/>
    <n v="360"/>
    <n v="8"/>
    <n v="352"/>
    <n v="8.8999516015202609"/>
    <n v="110000"/>
    <n v="78983.100000000006"/>
    <n v="80000"/>
    <x v="4"/>
    <x v="0"/>
  </r>
  <r>
    <n v="99964490410"/>
    <n v="74156230000010"/>
    <d v="2011-06-16T00:00:00"/>
    <n v="360"/>
    <n v="3"/>
    <n v="357"/>
    <n v="8.8999516015202609"/>
    <n v="114000"/>
    <n v="78967.64"/>
    <n v="79000"/>
    <x v="6"/>
    <x v="0"/>
  </r>
  <r>
    <n v="31241276846"/>
    <n v="70502230000170"/>
    <d v="2010-06-28T00:00:00"/>
    <n v="180"/>
    <n v="15"/>
    <n v="165"/>
    <n v="8.8999516015202609"/>
    <n v="120000"/>
    <n v="79752.22"/>
    <n v="85730"/>
    <x v="4"/>
    <x v="0"/>
  </r>
  <r>
    <n v="28373054804"/>
    <n v="20001310134073"/>
    <d v="2009-12-28T00:00:00"/>
    <n v="192"/>
    <n v="21"/>
    <n v="171"/>
    <n v="8.8999516015202609"/>
    <n v="110000"/>
    <n v="79672.320000000007"/>
    <n v="88000"/>
    <x v="5"/>
    <x v="0"/>
  </r>
  <r>
    <n v="4934233628"/>
    <n v="73275230000246"/>
    <d v="2011-05-12T00:00:00"/>
    <n v="300"/>
    <n v="4"/>
    <n v="296"/>
    <n v="8.8999516015202609"/>
    <n v="87040"/>
    <n v="78733.95"/>
    <n v="78196"/>
    <x v="1"/>
    <x v="0"/>
  </r>
  <r>
    <n v="31332234020"/>
    <n v="71052230000049"/>
    <d v="2011-02-28T00:00:00"/>
    <n v="288"/>
    <n v="7"/>
    <n v="281"/>
    <n v="8.8999516015202609"/>
    <n v="110000"/>
    <n v="78735.25"/>
    <n v="80000"/>
    <x v="5"/>
    <x v="0"/>
  </r>
  <r>
    <n v="21976039819"/>
    <n v="70011230003134"/>
    <d v="2011-06-30T00:00:00"/>
    <n v="300"/>
    <n v="3"/>
    <n v="297"/>
    <n v="8.8999516015202609"/>
    <n v="120000"/>
    <n v="78626.13"/>
    <n v="78200"/>
    <x v="5"/>
    <x v="0"/>
  </r>
  <r>
    <n v="1460942639"/>
    <n v="20001310167885"/>
    <d v="2011-01-28T00:00:00"/>
    <n v="300"/>
    <n v="8"/>
    <n v="292"/>
    <n v="8.8999516015202609"/>
    <n v="120000"/>
    <n v="78624.039999999994"/>
    <n v="80000"/>
    <x v="5"/>
    <x v="0"/>
  </r>
  <r>
    <n v="1402097000"/>
    <n v="74547230000016"/>
    <d v="2011-06-24T00:00:00"/>
    <n v="180"/>
    <n v="3"/>
    <n v="177"/>
    <n v="8.8999516015202609"/>
    <n v="100000"/>
    <n v="79147.64"/>
    <n v="80000"/>
    <x v="4"/>
    <x v="0"/>
  </r>
  <r>
    <n v="45558353104"/>
    <n v="73275230000220"/>
    <d v="2011-05-18T00:00:00"/>
    <n v="300"/>
    <n v="4"/>
    <n v="296"/>
    <n v="8.8999516015202609"/>
    <n v="87040"/>
    <n v="78567.22"/>
    <n v="78200"/>
    <x v="5"/>
    <x v="0"/>
  </r>
  <r>
    <n v="1139032194"/>
    <n v="73275230000173"/>
    <d v="2011-05-17T00:00:00"/>
    <n v="300"/>
    <n v="4"/>
    <n v="296"/>
    <n v="8.8999516015202609"/>
    <n v="87040"/>
    <n v="78412.03"/>
    <n v="78000"/>
    <x v="2"/>
    <x v="0"/>
  </r>
  <r>
    <n v="7046400822"/>
    <n v="70020230000169"/>
    <d v="2011-05-09T00:00:00"/>
    <n v="168"/>
    <n v="4"/>
    <n v="164"/>
    <n v="8.8999516015202609"/>
    <n v="100000"/>
    <n v="78989.61"/>
    <n v="80000"/>
    <x v="6"/>
    <x v="0"/>
  </r>
  <r>
    <n v="22437736867"/>
    <n v="70436230000330"/>
    <d v="2011-05-23T00:00:00"/>
    <n v="180"/>
    <n v="4"/>
    <n v="176"/>
    <n v="8.8999516015202609"/>
    <n v="100000"/>
    <n v="78852.89"/>
    <n v="80000"/>
    <x v="4"/>
    <x v="0"/>
  </r>
  <r>
    <n v="76155684715"/>
    <n v="73705230000107"/>
    <d v="2011-05-20T00:00:00"/>
    <n v="360"/>
    <n v="4"/>
    <n v="356"/>
    <n v="8.8999516015202609"/>
    <n v="98255.08"/>
    <n v="77809.63"/>
    <n v="78000"/>
    <x v="0"/>
    <x v="0"/>
  </r>
  <r>
    <n v="10024118826"/>
    <n v="70097230001520"/>
    <d v="2011-06-03T00:00:00"/>
    <n v="120"/>
    <n v="3"/>
    <n v="117"/>
    <n v="8.8999516015202609"/>
    <n v="115000"/>
    <n v="78928.83"/>
    <n v="80000"/>
    <x v="2"/>
    <x v="0"/>
  </r>
  <r>
    <n v="69929602"/>
    <n v="74436230000219"/>
    <d v="2011-06-29T00:00:00"/>
    <n v="300"/>
    <n v="3"/>
    <n v="297"/>
    <n v="8.8999516015202609"/>
    <n v="101094.61"/>
    <n v="77450.880000000005"/>
    <n v="77857.679999999993"/>
    <x v="2"/>
    <x v="0"/>
  </r>
  <r>
    <n v="16825766805"/>
    <n v="20001330173201"/>
    <d v="2011-03-31T00:00:00"/>
    <n v="240"/>
    <n v="6"/>
    <n v="234"/>
    <n v="8.8999516015202609"/>
    <n v="99014.16"/>
    <n v="77605.759999999995"/>
    <n v="78000"/>
    <x v="4"/>
    <x v="0"/>
  </r>
  <r>
    <n v="21424233291"/>
    <n v="20001330131959"/>
    <d v="2010-04-30T00:00:00"/>
    <n v="276"/>
    <n v="17"/>
    <n v="259"/>
    <n v="8.8999516015202609"/>
    <n v="101411.23"/>
    <n v="76799.02"/>
    <n v="79569"/>
    <x v="1"/>
    <x v="2"/>
  </r>
  <r>
    <n v="27843905863"/>
    <n v="72047230000552"/>
    <d v="2011-01-28T00:00:00"/>
    <n v="240"/>
    <n v="8"/>
    <n v="232"/>
    <n v="8.8999516015202609"/>
    <n v="137737.5"/>
    <n v="76852.12"/>
    <n v="78736.350000000006"/>
    <x v="5"/>
    <x v="0"/>
  </r>
  <r>
    <n v="8064638720"/>
    <n v="72000230009472"/>
    <d v="2011-01-28T00:00:00"/>
    <n v="240"/>
    <n v="8"/>
    <n v="232"/>
    <n v="8.8999516015202609"/>
    <n v="97800.14"/>
    <n v="76367.78"/>
    <n v="78240.11"/>
    <x v="2"/>
    <x v="0"/>
  </r>
  <r>
    <n v="22583550870"/>
    <n v="70058230000239"/>
    <d v="2011-06-03T00:00:00"/>
    <n v="360"/>
    <n v="3"/>
    <n v="357"/>
    <n v="8.8999516015202609"/>
    <n v="95000"/>
    <n v="75935.539999999994"/>
    <n v="76000"/>
    <x v="4"/>
    <x v="0"/>
  </r>
  <r>
    <n v="15036359887"/>
    <n v="70025230000062"/>
    <d v="2011-05-27T00:00:00"/>
    <n v="180"/>
    <n v="4"/>
    <n v="176"/>
    <n v="8.8999516015202609"/>
    <n v="100000"/>
    <n v="75792.11"/>
    <n v="77000"/>
    <x v="4"/>
    <x v="0"/>
  </r>
  <r>
    <n v="8624158885"/>
    <n v="20001310168695"/>
    <d v="2011-02-08T00:00:00"/>
    <n v="300"/>
    <n v="7"/>
    <n v="293"/>
    <n v="8.8999516015202609"/>
    <n v="95000"/>
    <n v="75246.5"/>
    <n v="76000"/>
    <x v="4"/>
    <x v="0"/>
  </r>
  <r>
    <n v="6070889827"/>
    <n v="72163230000224"/>
    <d v="2011-02-24T00:00:00"/>
    <n v="240"/>
    <n v="7"/>
    <n v="233"/>
    <n v="8.8999516015202609"/>
    <n v="150000"/>
    <n v="75155.61"/>
    <n v="76690"/>
    <x v="5"/>
    <x v="0"/>
  </r>
  <r>
    <n v="96567988800"/>
    <n v="70770230000194"/>
    <d v="2011-06-24T00:00:00"/>
    <n v="300"/>
    <n v="3"/>
    <n v="297"/>
    <n v="8.8999516015202609"/>
    <n v="94742.59"/>
    <n v="74703.98"/>
    <n v="75000"/>
    <x v="2"/>
    <x v="0"/>
  </r>
  <r>
    <n v="4651974422"/>
    <n v="74310230000014"/>
    <d v="2011-05-04T00:00:00"/>
    <n v="144"/>
    <n v="4"/>
    <n v="140"/>
    <n v="8.8999516015202609"/>
    <n v="95000"/>
    <n v="74845.61"/>
    <n v="76000"/>
    <x v="5"/>
    <x v="0"/>
  </r>
  <r>
    <n v="22474148850"/>
    <n v="20001310175730"/>
    <d v="2011-06-08T00:00:00"/>
    <n v="60"/>
    <n v="3"/>
    <n v="57"/>
    <n v="8.8999516015202609"/>
    <n v="120000"/>
    <n v="76773.320000000007"/>
    <n v="80000"/>
    <x v="2"/>
    <x v="0"/>
  </r>
  <r>
    <n v="10611159848"/>
    <n v="20001310173044"/>
    <d v="2011-03-31T00:00:00"/>
    <n v="360"/>
    <n v="5"/>
    <n v="355"/>
    <n v="8.8999516015202609"/>
    <n v="120000"/>
    <n v="73124.759999999995"/>
    <n v="73068.44"/>
    <x v="4"/>
    <x v="0"/>
  </r>
  <r>
    <n v="22182423893"/>
    <n v="70136230000234"/>
    <d v="2011-06-28T00:00:00"/>
    <n v="240"/>
    <n v="3"/>
    <n v="237"/>
    <n v="8.8999516015202609"/>
    <n v="97000"/>
    <n v="72515.48"/>
    <n v="73087.13"/>
    <x v="5"/>
    <x v="0"/>
  </r>
  <r>
    <n v="6188623669"/>
    <n v="20001310174873"/>
    <d v="2011-05-06T00:00:00"/>
    <n v="360"/>
    <n v="4"/>
    <n v="356"/>
    <n v="8.8999516015202609"/>
    <n v="90000"/>
    <n v="72098.06"/>
    <n v="72000"/>
    <x v="4"/>
    <x v="0"/>
  </r>
  <r>
    <n v="35010008807"/>
    <n v="70134230001820"/>
    <d v="2011-02-24T00:00:00"/>
    <n v="360"/>
    <n v="7"/>
    <n v="353"/>
    <n v="8.8999516015202609"/>
    <n v="129597.12"/>
    <n v="71759.63"/>
    <n v="92674"/>
    <x v="5"/>
    <x v="0"/>
  </r>
  <r>
    <n v="8962152703"/>
    <n v="70024230000854"/>
    <d v="2011-06-21T00:00:00"/>
    <n v="360"/>
    <n v="3"/>
    <n v="357"/>
    <n v="8.8999516015202609"/>
    <n v="90000"/>
    <n v="71672.570000000007"/>
    <n v="71779.58"/>
    <x v="4"/>
    <x v="0"/>
  </r>
  <r>
    <n v="24247464604"/>
    <n v="70775230000195"/>
    <d v="2010-05-28T00:00:00"/>
    <n v="240"/>
    <n v="16"/>
    <n v="224"/>
    <n v="8.8999516015202609"/>
    <n v="100000"/>
    <n v="72030.03"/>
    <n v="72890"/>
    <x v="4"/>
    <x v="0"/>
  </r>
  <r>
    <n v="62434039120"/>
    <n v="70081230003615"/>
    <d v="2010-09-28T00:00:00"/>
    <n v="180"/>
    <n v="12"/>
    <n v="168"/>
    <n v="8.8999516015202609"/>
    <n v="120000"/>
    <n v="71562.87"/>
    <n v="75730"/>
    <x v="5"/>
    <x v="0"/>
  </r>
  <r>
    <n v="34679986824"/>
    <n v="70095230000110"/>
    <d v="2011-01-07T00:00:00"/>
    <n v="360"/>
    <n v="8"/>
    <n v="352"/>
    <n v="8.8999516015202609"/>
    <n v="88000"/>
    <n v="70255.88"/>
    <n v="70000"/>
    <x v="0"/>
    <x v="0"/>
  </r>
  <r>
    <n v="55296645472"/>
    <n v="70524230000040"/>
    <d v="2011-06-20T00:00:00"/>
    <n v="240"/>
    <n v="3"/>
    <n v="237"/>
    <n v="8.8999516015202609"/>
    <n v="88000"/>
    <n v="69634.36"/>
    <n v="70000"/>
    <x v="6"/>
    <x v="0"/>
  </r>
  <r>
    <n v="43746390630"/>
    <n v="73058230000014"/>
    <d v="2011-05-17T00:00:00"/>
    <n v="240"/>
    <n v="4"/>
    <n v="236"/>
    <n v="8.8999516015202609"/>
    <n v="115000"/>
    <n v="69466.539999999994"/>
    <n v="70000"/>
    <x v="5"/>
    <x v="0"/>
  </r>
  <r>
    <n v="29123256842"/>
    <n v="73861230000066"/>
    <d v="2011-05-27T00:00:00"/>
    <n v="300"/>
    <n v="4"/>
    <n v="296"/>
    <n v="8.8999516015202609"/>
    <n v="86200.8"/>
    <n v="68207.240000000005"/>
    <n v="68670"/>
    <x v="5"/>
    <x v="0"/>
  </r>
  <r>
    <n v="5068677655"/>
    <n v="20001310159785"/>
    <d v="2010-10-28T00:00:00"/>
    <n v="360"/>
    <n v="11"/>
    <n v="349"/>
    <n v="8.8999516015202609"/>
    <n v="115000"/>
    <n v="67682.27"/>
    <n v="69000"/>
    <x v="5"/>
    <x v="0"/>
  </r>
  <r>
    <n v="30281721866"/>
    <n v="20001330170482"/>
    <d v="2011-02-28T00:00:00"/>
    <n v="360"/>
    <n v="7"/>
    <n v="353"/>
    <n v="8.8999516015202609"/>
    <n v="104984.68"/>
    <n v="67570.12"/>
    <n v="68315.09"/>
    <x v="5"/>
    <x v="0"/>
  </r>
  <r>
    <n v="69688842834"/>
    <n v="70658230006693"/>
    <d v="2011-06-16T00:00:00"/>
    <n v="252"/>
    <n v="3"/>
    <n v="249"/>
    <n v="8.8999516015202609"/>
    <n v="85000"/>
    <n v="67747.42"/>
    <n v="68000"/>
    <x v="5"/>
    <x v="0"/>
  </r>
  <r>
    <n v="84188073691"/>
    <n v="20001310175306"/>
    <d v="2011-05-20T00:00:00"/>
    <n v="360"/>
    <n v="4"/>
    <n v="356"/>
    <n v="8.8999516015202609"/>
    <n v="90000"/>
    <n v="67012.740000000005"/>
    <n v="67176.69"/>
    <x v="5"/>
    <x v="0"/>
  </r>
  <r>
    <n v="95509933020"/>
    <n v="71044230000285"/>
    <d v="2010-06-28T00:00:00"/>
    <n v="240"/>
    <n v="15"/>
    <n v="225"/>
    <n v="8.8999516015202609"/>
    <n v="103000"/>
    <n v="66599"/>
    <n v="70000"/>
    <x v="5"/>
    <x v="0"/>
  </r>
  <r>
    <n v="26291904802"/>
    <n v="20001330139690"/>
    <d v="2010-07-28T00:00:00"/>
    <n v="180"/>
    <n v="14"/>
    <n v="166"/>
    <n v="8.8999516015202609"/>
    <n v="115000"/>
    <n v="65659.41"/>
    <n v="70258.960000000006"/>
    <x v="2"/>
    <x v="0"/>
  </r>
  <r>
    <n v="14045993800"/>
    <n v="71350230000718"/>
    <d v="2011-05-17T00:00:00"/>
    <n v="360"/>
    <n v="4"/>
    <n v="356"/>
    <n v="8.8999516015202609"/>
    <n v="119566.15"/>
    <n v="64958.07"/>
    <n v="65089.17"/>
    <x v="4"/>
    <x v="0"/>
  </r>
  <r>
    <n v="3726409661"/>
    <n v="20001310170649"/>
    <d v="2011-02-28T00:00:00"/>
    <n v="48"/>
    <n v="7"/>
    <n v="41"/>
    <n v="8.8999516015202609"/>
    <n v="100000"/>
    <n v="68928.36"/>
    <n v="80000"/>
    <x v="5"/>
    <x v="0"/>
  </r>
  <r>
    <n v="541637142"/>
    <n v="20001310174822"/>
    <d v="2011-05-06T00:00:00"/>
    <n v="360"/>
    <n v="4"/>
    <n v="356"/>
    <n v="8.8999516015202609"/>
    <n v="125000"/>
    <n v="64087.14"/>
    <n v="64000"/>
    <x v="0"/>
    <x v="0"/>
  </r>
  <r>
    <n v="16165023800"/>
    <n v="70725230000733"/>
    <d v="2011-01-28T00:00:00"/>
    <n v="120"/>
    <n v="8"/>
    <n v="112"/>
    <n v="8.8999516015202609"/>
    <n v="137118.57999999999"/>
    <n v="65274.97"/>
    <n v="69263.78"/>
    <x v="5"/>
    <x v="0"/>
  </r>
  <r>
    <n v="75835754000"/>
    <n v="71058230000030"/>
    <d v="2011-01-31T00:00:00"/>
    <n v="180"/>
    <n v="8"/>
    <n v="172"/>
    <n v="8.8999516015202609"/>
    <n v="120000"/>
    <n v="64535.22"/>
    <n v="66890"/>
    <x v="5"/>
    <x v="0"/>
  </r>
  <r>
    <n v="3615590970"/>
    <n v="73601230000019"/>
    <d v="2011-04-28T00:00:00"/>
    <n v="180"/>
    <n v="5"/>
    <n v="175"/>
    <n v="8.8999516015202609"/>
    <n v="90000"/>
    <n v="63640.14"/>
    <n v="65000"/>
    <x v="2"/>
    <x v="0"/>
  </r>
  <r>
    <n v="85066206353"/>
    <n v="73613230000128"/>
    <d v="2011-05-02T00:00:00"/>
    <n v="96"/>
    <n v="4"/>
    <n v="92"/>
    <n v="8.8999516015202609"/>
    <n v="117159.5"/>
    <n v="64405.72"/>
    <n v="66294.460000000006"/>
    <x v="4"/>
    <x v="0"/>
  </r>
  <r>
    <n v="6723245806"/>
    <n v="70146230000070"/>
    <d v="2011-05-18T00:00:00"/>
    <n v="360"/>
    <n v="4"/>
    <n v="356"/>
    <n v="8.8999516015202609"/>
    <n v="100000"/>
    <n v="62726.720000000001"/>
    <n v="62890"/>
    <x v="4"/>
    <x v="0"/>
  </r>
  <r>
    <n v="73520683920"/>
    <n v="20001310170240"/>
    <d v="2011-02-28T00:00:00"/>
    <n v="180"/>
    <n v="7"/>
    <n v="173"/>
    <n v="8.8999516015202609"/>
    <n v="120000"/>
    <n v="63018.57"/>
    <n v="65000"/>
    <x v="5"/>
    <x v="0"/>
  </r>
  <r>
    <n v="89978862820"/>
    <n v="70195230000280"/>
    <d v="2011-06-29T00:00:00"/>
    <n v="120"/>
    <n v="3"/>
    <n v="117"/>
    <n v="8.8999516015202609"/>
    <n v="80000"/>
    <n v="63279.16"/>
    <n v="64000"/>
    <x v="2"/>
    <x v="0"/>
  </r>
  <r>
    <n v="51465809015"/>
    <n v="70013101758933"/>
    <d v="2011-05-26T00:00:00"/>
    <n v="300"/>
    <n v="4"/>
    <n v="296"/>
    <n v="8.8999516015202609"/>
    <n v="83000"/>
    <n v="60983.65"/>
    <n v="60682.63"/>
    <x v="4"/>
    <x v="0"/>
  </r>
  <r>
    <n v="26602258850"/>
    <n v="74164230000010"/>
    <d v="2011-05-25T00:00:00"/>
    <n v="360"/>
    <n v="4"/>
    <n v="356"/>
    <n v="8.8999516015202609"/>
    <n v="120000"/>
    <n v="60409.59"/>
    <n v="60000"/>
    <x v="4"/>
    <x v="0"/>
  </r>
  <r>
    <n v="91299764991"/>
    <n v="20001330174550"/>
    <d v="2011-05-20T00:00:00"/>
    <n v="120"/>
    <n v="4"/>
    <n v="116"/>
    <n v="8.8999516015202609"/>
    <n v="85612.47"/>
    <n v="61433.96"/>
    <n v="63000"/>
    <x v="5"/>
    <x v="0"/>
  </r>
  <r>
    <n v="36861111449"/>
    <n v="20001310175098"/>
    <d v="2011-05-13T00:00:00"/>
    <n v="360"/>
    <n v="4"/>
    <n v="356"/>
    <n v="8.8999516015202609"/>
    <n v="105000"/>
    <n v="60152.39"/>
    <n v="60200.959999999999"/>
    <x v="4"/>
    <x v="0"/>
  </r>
  <r>
    <n v="35332762879"/>
    <n v="72022230000280"/>
    <d v="2011-05-18T00:00:00"/>
    <n v="360"/>
    <n v="4"/>
    <n v="356"/>
    <n v="8.8999516015202609"/>
    <n v="90000"/>
    <n v="59844.24"/>
    <n v="60000"/>
    <x v="4"/>
    <x v="0"/>
  </r>
  <r>
    <n v="14491204829"/>
    <n v="20001310167877"/>
    <d v="2011-01-31T00:00:00"/>
    <n v="360"/>
    <n v="8"/>
    <n v="352"/>
    <n v="8.8999516015202609"/>
    <n v="90000"/>
    <n v="59233.98"/>
    <n v="60000"/>
    <x v="5"/>
    <x v="0"/>
  </r>
  <r>
    <n v="39964167504"/>
    <n v="20001310134600"/>
    <d v="2009-12-28T00:00:00"/>
    <n v="120"/>
    <n v="21"/>
    <n v="99"/>
    <n v="8.8999516015202609"/>
    <n v="90000"/>
    <n v="60383.09"/>
    <n v="72000"/>
    <x v="4"/>
    <x v="0"/>
  </r>
  <r>
    <n v="30649650425"/>
    <n v="20001310174806"/>
    <d v="2011-05-05T00:00:00"/>
    <n v="60"/>
    <n v="4"/>
    <n v="56"/>
    <n v="8.8999516015202609"/>
    <n v="100000"/>
    <n v="59733.29"/>
    <n v="63200"/>
    <x v="5"/>
    <x v="0"/>
  </r>
  <r>
    <n v="2908021994"/>
    <n v="70810230000154"/>
    <d v="2011-01-31T00:00:00"/>
    <n v="120"/>
    <n v="8"/>
    <n v="112"/>
    <n v="8.8999516015202609"/>
    <n v="100000"/>
    <n v="57947.839999999997"/>
    <n v="60000"/>
    <x v="6"/>
    <x v="0"/>
  </r>
  <r>
    <n v="2124897985"/>
    <n v="74573230000015"/>
    <d v="2011-05-13T00:00:00"/>
    <n v="120"/>
    <n v="4"/>
    <n v="116"/>
    <n v="8.8999516015202609"/>
    <n v="89000"/>
    <n v="57627.62"/>
    <n v="59000"/>
    <x v="5"/>
    <x v="0"/>
  </r>
  <r>
    <n v="85781070800"/>
    <n v="70307230000470"/>
    <d v="2011-06-10T00:00:00"/>
    <n v="240"/>
    <n v="3"/>
    <n v="237"/>
    <n v="8.8999516015202609"/>
    <n v="96000"/>
    <n v="56284.55"/>
    <n v="56000"/>
    <x v="5"/>
    <x v="0"/>
  </r>
  <r>
    <n v="77486943468"/>
    <n v="20001310175500"/>
    <d v="2011-05-27T00:00:00"/>
    <n v="360"/>
    <n v="4"/>
    <n v="356"/>
    <n v="8.8999516015202609"/>
    <n v="72000"/>
    <n v="55747.91"/>
    <n v="56000"/>
    <x v="5"/>
    <x v="0"/>
  </r>
  <r>
    <n v="65625684120"/>
    <n v="20001330148371"/>
    <d v="2010-09-28T00:00:00"/>
    <n v="240"/>
    <n v="1"/>
    <n v="239"/>
    <n v="8.8999516015202609"/>
    <n v="105181"/>
    <n v="55787.75"/>
    <n v="84144"/>
    <x v="5"/>
    <x v="0"/>
  </r>
  <r>
    <n v="32401108734"/>
    <n v="20001310167923"/>
    <d v="2011-01-28T00:00:00"/>
    <n v="240"/>
    <n v="8"/>
    <n v="232"/>
    <n v="8.8999516015202609"/>
    <n v="110000"/>
    <n v="55635.98"/>
    <n v="57000"/>
    <x v="5"/>
    <x v="0"/>
  </r>
  <r>
    <n v="13888778808"/>
    <n v="20001310134014"/>
    <d v="2009-12-28T00:00:00"/>
    <n v="240"/>
    <n v="21"/>
    <n v="219"/>
    <n v="8.8999516015202609"/>
    <n v="75000"/>
    <n v="55656.06"/>
    <n v="60000"/>
    <x v="5"/>
    <x v="0"/>
  </r>
  <r>
    <n v="3353608664"/>
    <n v="20001310175152"/>
    <d v="2011-05-16T00:00:00"/>
    <n v="360"/>
    <n v="4"/>
    <n v="356"/>
    <n v="8.8999516015202609"/>
    <n v="70000"/>
    <n v="54932.3"/>
    <n v="55000"/>
    <x v="5"/>
    <x v="0"/>
  </r>
  <r>
    <n v="18051222822"/>
    <n v="70023230000600"/>
    <d v="2011-06-29T00:00:00"/>
    <n v="180"/>
    <n v="3"/>
    <n v="177"/>
    <n v="8.8999516015202609"/>
    <n v="70000"/>
    <n v="55332.25"/>
    <n v="56000"/>
    <x v="4"/>
    <x v="0"/>
  </r>
  <r>
    <n v="71576444449"/>
    <n v="74100230000014"/>
    <d v="2011-06-28T00:00:00"/>
    <n v="144"/>
    <n v="3"/>
    <n v="141"/>
    <n v="8.8999516015202609"/>
    <n v="80000"/>
    <n v="55093.120000000003"/>
    <n v="56000"/>
    <x v="4"/>
    <x v="0"/>
  </r>
  <r>
    <n v="28522152845"/>
    <n v="70032230000138"/>
    <d v="2011-05-03T00:00:00"/>
    <n v="180"/>
    <n v="4"/>
    <n v="176"/>
    <n v="8.8999516015202609"/>
    <n v="100000"/>
    <n v="54601.58"/>
    <n v="55090"/>
    <x v="4"/>
    <x v="0"/>
  </r>
  <r>
    <n v="11627925821"/>
    <n v="20001310143196"/>
    <d v="2010-04-20T00:00:00"/>
    <n v="360"/>
    <n v="17"/>
    <n v="343"/>
    <n v="8.8999516015202609"/>
    <n v="90000"/>
    <n v="54123.81"/>
    <n v="55696"/>
    <x v="3"/>
    <x v="0"/>
  </r>
  <r>
    <n v="21300790830"/>
    <n v="70085230000392"/>
    <d v="2011-05-06T00:00:00"/>
    <n v="312"/>
    <n v="4"/>
    <n v="308"/>
    <n v="8.8999516015202609"/>
    <n v="110000"/>
    <n v="52980.42"/>
    <n v="53000"/>
    <x v="5"/>
    <x v="0"/>
  </r>
  <r>
    <n v="81031459987"/>
    <n v="20001310170304"/>
    <d v="2011-02-28T00:00:00"/>
    <n v="180"/>
    <n v="7"/>
    <n v="173"/>
    <n v="8.8999516015202609"/>
    <n v="120000"/>
    <n v="53321.42"/>
    <n v="55000"/>
    <x v="5"/>
    <x v="0"/>
  </r>
  <r>
    <n v="28813143842"/>
    <n v="20001330140389"/>
    <d v="2010-07-30T00:00:00"/>
    <n v="180"/>
    <n v="14"/>
    <n v="166"/>
    <n v="8.8999516015202609"/>
    <n v="107600.33"/>
    <n v="52933.51"/>
    <n v="55814.15"/>
    <x v="5"/>
    <x v="0"/>
  </r>
  <r>
    <n v="29352122828"/>
    <n v="72163230000461"/>
    <d v="2011-01-25T00:00:00"/>
    <n v="360"/>
    <n v="8"/>
    <n v="352"/>
    <n v="8.8999516015202609"/>
    <n v="123939.09"/>
    <n v="51566.38"/>
    <n v="52187.73"/>
    <x v="2"/>
    <x v="0"/>
  </r>
  <r>
    <n v="35837721215"/>
    <n v="20001310174962"/>
    <d v="2011-05-11T00:00:00"/>
    <n v="300"/>
    <n v="4"/>
    <n v="296"/>
    <n v="8.8999516015202609"/>
    <n v="100000"/>
    <n v="50300.79"/>
    <n v="50400"/>
    <x v="2"/>
    <x v="0"/>
  </r>
  <r>
    <n v="8417981845"/>
    <n v="70011230003142"/>
    <d v="2011-06-28T00:00:00"/>
    <n v="360"/>
    <n v="3"/>
    <n v="357"/>
    <n v="8.8999516015202609"/>
    <n v="110000"/>
    <n v="49818.25"/>
    <n v="50000"/>
    <x v="4"/>
    <x v="0"/>
  </r>
  <r>
    <n v="16137032876"/>
    <n v="70725230000709"/>
    <d v="2011-01-29T00:00:00"/>
    <n v="84"/>
    <n v="8"/>
    <n v="76"/>
    <n v="8.8999516015202609"/>
    <n v="128383.89"/>
    <n v="51157.03"/>
    <n v="56000"/>
    <x v="5"/>
    <x v="0"/>
  </r>
  <r>
    <n v="14016906881"/>
    <n v="70109230001438"/>
    <d v="2010-09-28T00:00:00"/>
    <n v="240"/>
    <n v="12"/>
    <n v="228"/>
    <n v="8.8999516015202609"/>
    <n v="115914.29"/>
    <n v="49622.879999999997"/>
    <n v="50000"/>
    <x v="5"/>
    <x v="0"/>
  </r>
  <r>
    <n v="38390418487"/>
    <n v="72147230000389"/>
    <d v="2011-05-16T00:00:00"/>
    <n v="240"/>
    <n v="4"/>
    <n v="236"/>
    <n v="8.8999516015202609"/>
    <n v="65000"/>
    <n v="49142.59"/>
    <n v="48970"/>
    <x v="4"/>
    <x v="0"/>
  </r>
  <r>
    <n v="91273200730"/>
    <n v="70102230000698"/>
    <d v="2011-06-30T00:00:00"/>
    <n v="360"/>
    <n v="3"/>
    <n v="357"/>
    <n v="8.8999516015202609"/>
    <n v="149346.88"/>
    <n v="48870.46"/>
    <n v="53032.43"/>
    <x v="5"/>
    <x v="0"/>
  </r>
  <r>
    <n v="10905340272"/>
    <n v="20001330170490"/>
    <d v="2011-02-28T00:00:00"/>
    <n v="180"/>
    <n v="7"/>
    <n v="173"/>
    <n v="8.8999516015202609"/>
    <n v="96167.29"/>
    <n v="48474.02"/>
    <n v="50000"/>
    <x v="5"/>
    <x v="0"/>
  </r>
  <r>
    <n v="93203861100"/>
    <n v="71078230000123"/>
    <d v="2010-09-28T00:00:00"/>
    <n v="240"/>
    <n v="12"/>
    <n v="228"/>
    <n v="8.8999516015202609"/>
    <n v="85000"/>
    <n v="48092.4"/>
    <n v="50000"/>
    <x v="5"/>
    <x v="0"/>
  </r>
  <r>
    <n v="27900188800"/>
    <n v="73432230000016"/>
    <d v="2011-05-06T00:00:00"/>
    <n v="360"/>
    <n v="4"/>
    <n v="356"/>
    <n v="8.8999516015202609"/>
    <n v="73500"/>
    <n v="47184.73"/>
    <n v="47120.55"/>
    <x v="4"/>
    <x v="0"/>
  </r>
  <r>
    <n v="28990894808"/>
    <n v="70004230000981"/>
    <d v="2009-12-28T00:00:00"/>
    <n v="360"/>
    <n v="21"/>
    <n v="339"/>
    <n v="8.8999516015202609"/>
    <n v="120000"/>
    <n v="45947.99"/>
    <n v="48000"/>
    <x v="5"/>
    <x v="0"/>
  </r>
  <r>
    <n v="44981961049"/>
    <n v="71056230000106"/>
    <d v="2010-10-28T00:00:00"/>
    <n v="180"/>
    <n v="11"/>
    <n v="169"/>
    <n v="8.8999516015202609"/>
    <n v="96000"/>
    <n v="46033.97"/>
    <n v="48457.58"/>
    <x v="5"/>
    <x v="0"/>
  </r>
  <r>
    <n v="51414082568"/>
    <n v="20001310154805"/>
    <d v="2010-08-31T00:00:00"/>
    <n v="144"/>
    <n v="13"/>
    <n v="131"/>
    <n v="8.8999516015202609"/>
    <n v="90000"/>
    <n v="46107.47"/>
    <n v="50000"/>
    <x v="2"/>
    <x v="0"/>
  </r>
  <r>
    <n v="7349145632"/>
    <n v="73101230000017"/>
    <d v="2011-06-02T00:00:00"/>
    <n v="360"/>
    <n v="3"/>
    <n v="357"/>
    <n v="8.8999516015202609"/>
    <n v="80000"/>
    <n v="44749.26"/>
    <n v="44590"/>
    <x v="6"/>
    <x v="0"/>
  </r>
  <r>
    <n v="7151735618"/>
    <n v="20001310143536"/>
    <d v="2010-04-28T00:00:00"/>
    <n v="180"/>
    <n v="17"/>
    <n v="163"/>
    <n v="8.8999516015202609"/>
    <n v="65000"/>
    <n v="45040.03"/>
    <n v="48243.87"/>
    <x v="4"/>
    <x v="0"/>
  </r>
  <r>
    <n v="81120400015"/>
    <n v="70013101759077"/>
    <d v="2011-05-24T00:00:00"/>
    <n v="360"/>
    <n v="4"/>
    <n v="356"/>
    <n v="8.8999516015202609"/>
    <n v="57000"/>
    <n v="44267.54"/>
    <n v="44440"/>
    <x v="4"/>
    <x v="0"/>
  </r>
  <r>
    <n v="29632047877"/>
    <n v="70062230000954"/>
    <d v="2010-01-29T00:00:00"/>
    <n v="180"/>
    <n v="20"/>
    <n v="160"/>
    <n v="8.8999516015202609"/>
    <n v="75000"/>
    <n v="44714.62"/>
    <n v="49500"/>
    <x v="4"/>
    <x v="0"/>
  </r>
  <r>
    <n v="7742877805"/>
    <n v="70507230000023"/>
    <d v="2011-04-25T00:00:00"/>
    <n v="360"/>
    <n v="5"/>
    <n v="355"/>
    <n v="8.8999516015202609"/>
    <n v="80000"/>
    <n v="43758.68"/>
    <n v="44000"/>
    <x v="5"/>
    <x v="0"/>
  </r>
  <r>
    <n v="83541624000"/>
    <n v="71132230000067"/>
    <d v="2011-05-19T00:00:00"/>
    <n v="144"/>
    <n v="4"/>
    <n v="140"/>
    <n v="8.8999516015202609"/>
    <n v="45000.07"/>
    <n v="44120.84"/>
    <n v="45000.07"/>
    <x v="5"/>
    <x v="0"/>
  </r>
  <r>
    <n v="69781958987"/>
    <n v="20001310167460"/>
    <d v="2011-02-17T00:00:00"/>
    <n v="60"/>
    <n v="7"/>
    <n v="53"/>
    <n v="8.8999516015202609"/>
    <n v="90000"/>
    <n v="44659.66"/>
    <n v="50000"/>
    <x v="2"/>
    <x v="0"/>
  </r>
  <r>
    <n v="5276550824"/>
    <n v="72163230000453"/>
    <d v="2011-01-25T00:00:00"/>
    <n v="120"/>
    <n v="8"/>
    <n v="112"/>
    <n v="8.8999516015202609"/>
    <n v="150000"/>
    <n v="43282.46"/>
    <n v="45890"/>
    <x v="1"/>
    <x v="0"/>
  </r>
  <r>
    <n v="4110614457"/>
    <n v="20001310169500"/>
    <d v="2011-02-17T00:00:00"/>
    <n v="360"/>
    <n v="2"/>
    <n v="358"/>
    <n v="8.8999516015202609"/>
    <n v="68500"/>
    <n v="42316.43"/>
    <n v="54500"/>
    <x v="5"/>
    <x v="0"/>
  </r>
  <r>
    <n v="2525428781"/>
    <n v="71330230000209"/>
    <d v="2010-07-21T00:00:00"/>
    <n v="120"/>
    <n v="14"/>
    <n v="106"/>
    <n v="8.8999516015202609"/>
    <n v="120000"/>
    <n v="41763.120000000003"/>
    <n v="90000"/>
    <x v="0"/>
    <x v="0"/>
  </r>
  <r>
    <n v="2849991481"/>
    <n v="20001310172510"/>
    <d v="2011-03-28T00:00:00"/>
    <n v="360"/>
    <n v="6"/>
    <n v="354"/>
    <n v="8.8999516015202609"/>
    <n v="80000"/>
    <n v="39659.480000000003"/>
    <n v="40000"/>
    <x v="5"/>
    <x v="0"/>
  </r>
  <r>
    <n v="82620393787"/>
    <n v="70016230000241"/>
    <d v="2010-01-29T00:00:00"/>
    <n v="180"/>
    <n v="20"/>
    <n v="160"/>
    <n v="8.8999516015202609"/>
    <n v="95000"/>
    <n v="39683.089999999997"/>
    <n v="43930"/>
    <x v="4"/>
    <x v="0"/>
  </r>
  <r>
    <n v="20210485868"/>
    <n v="20001330130910"/>
    <d v="2010-04-30T00:00:00"/>
    <n v="144"/>
    <n v="17"/>
    <n v="127"/>
    <n v="8.8999516015202609"/>
    <n v="120071.39"/>
    <n v="39405.519999999997"/>
    <n v="43106"/>
    <x v="5"/>
    <x v="0"/>
  </r>
  <r>
    <n v="4941285697"/>
    <n v="20001310157170"/>
    <d v="2010-09-27T00:00:00"/>
    <n v="360"/>
    <n v="12"/>
    <n v="348"/>
    <n v="8.8999516015202609"/>
    <n v="60000"/>
    <n v="38212.269999999997"/>
    <n v="39000"/>
    <x v="6"/>
    <x v="0"/>
  </r>
  <r>
    <n v="69461406487"/>
    <n v="74159230000022"/>
    <d v="2011-05-27T00:00:00"/>
    <n v="360"/>
    <n v="4"/>
    <n v="356"/>
    <n v="8.8999516015202609"/>
    <n v="88000"/>
    <n v="38161.35"/>
    <n v="38000"/>
    <x v="2"/>
    <x v="0"/>
  </r>
  <r>
    <n v="22414017813"/>
    <n v="20001330171985"/>
    <d v="2011-03-23T00:00:00"/>
    <n v="360"/>
    <n v="6"/>
    <n v="354"/>
    <n v="8.8999516015202609"/>
    <n v="117000"/>
    <n v="37992.14"/>
    <n v="38251"/>
    <x v="5"/>
    <x v="0"/>
  </r>
  <r>
    <n v="13672880884"/>
    <n v="20001310143242"/>
    <d v="2010-04-23T00:00:00"/>
    <n v="360"/>
    <n v="17"/>
    <n v="343"/>
    <n v="8.8999516015202609"/>
    <n v="51000"/>
    <n v="37831.01"/>
    <n v="39000"/>
    <x v="0"/>
    <x v="0"/>
  </r>
  <r>
    <n v="5386450832"/>
    <n v="70011230003118"/>
    <d v="2011-06-30T00:00:00"/>
    <n v="360"/>
    <n v="3"/>
    <n v="357"/>
    <n v="8.8999516015202609"/>
    <n v="118300"/>
    <n v="34576.550000000003"/>
    <n v="34323.35"/>
    <x v="4"/>
    <x v="0"/>
  </r>
  <r>
    <n v="20544956893"/>
    <n v="70085230000350"/>
    <d v="2011-01-31T00:00:00"/>
    <n v="360"/>
    <n v="8"/>
    <n v="352"/>
    <n v="8.8999516015202609"/>
    <n v="120000"/>
    <n v="34553.199999999997"/>
    <n v="35000"/>
    <x v="0"/>
    <x v="0"/>
  </r>
  <r>
    <n v="20251269809"/>
    <n v="73246230000013"/>
    <d v="2011-05-23T00:00:00"/>
    <n v="180"/>
    <n v="4"/>
    <n v="176"/>
    <n v="8.8999516015202609"/>
    <n v="105000"/>
    <n v="34700.99"/>
    <n v="34810.49"/>
    <x v="5"/>
    <x v="0"/>
  </r>
  <r>
    <n v="8597930870"/>
    <n v="70142230000875"/>
    <d v="2011-01-28T00:00:00"/>
    <n v="60"/>
    <n v="8"/>
    <n v="52"/>
    <n v="8.8999516015202609"/>
    <n v="139076.85"/>
    <n v="35003.83"/>
    <n v="40000"/>
    <x v="5"/>
    <x v="0"/>
  </r>
  <r>
    <n v="30342079808"/>
    <n v="70142230000751"/>
    <d v="2011-01-18T00:00:00"/>
    <n v="108"/>
    <n v="8"/>
    <n v="100"/>
    <n v="8.8999516015202609"/>
    <n v="136543.48000000001"/>
    <n v="33737.339999999997"/>
    <n v="36000"/>
    <x v="4"/>
    <x v="0"/>
  </r>
  <r>
    <n v="530601800"/>
    <n v="74049230000029"/>
    <d v="2011-06-21T00:00:00"/>
    <n v="60"/>
    <n v="3"/>
    <n v="57"/>
    <n v="8.8999516015202609"/>
    <n v="98000"/>
    <n v="33474.839999999997"/>
    <n v="35000"/>
    <x v="2"/>
    <x v="0"/>
  </r>
  <r>
    <n v="2382212454"/>
    <n v="74310230000022"/>
    <d v="2011-05-27T00:00:00"/>
    <n v="60"/>
    <n v="4"/>
    <n v="56"/>
    <n v="8.8999516015202609"/>
    <n v="75000"/>
    <n v="33452.21"/>
    <n v="35603.699999999997"/>
    <x v="5"/>
    <x v="0"/>
  </r>
  <r>
    <n v="28770850828"/>
    <n v="20001310142955"/>
    <d v="2010-06-28T00:00:00"/>
    <n v="228"/>
    <n v="15"/>
    <n v="213"/>
    <n v="8.8999516015202609"/>
    <n v="65000"/>
    <n v="30774.12"/>
    <n v="32459.64"/>
    <x v="5"/>
    <x v="0"/>
  </r>
  <r>
    <n v="4784510834"/>
    <n v="70390230000541"/>
    <d v="2011-04-27T00:00:00"/>
    <n v="72"/>
    <n v="5"/>
    <n v="67"/>
    <n v="8.8999516015202609"/>
    <n v="90000"/>
    <n v="31680.47"/>
    <n v="33770"/>
    <x v="5"/>
    <x v="0"/>
  </r>
  <r>
    <n v="21380499810"/>
    <n v="70066230000248"/>
    <d v="2011-02-28T00:00:00"/>
    <n v="180"/>
    <n v="7"/>
    <n v="173"/>
    <n v="8.8999516015202609"/>
    <n v="85000"/>
    <n v="30512.560000000001"/>
    <n v="31110"/>
    <x v="2"/>
    <x v="0"/>
  </r>
  <r>
    <n v="15143306876"/>
    <n v="20001330168798"/>
    <d v="2011-03-31T00:00:00"/>
    <n v="72"/>
    <n v="6"/>
    <n v="66"/>
    <n v="8.8999516015202609"/>
    <n v="117439.78"/>
    <n v="29591.96"/>
    <n v="32020.05"/>
    <x v="1"/>
    <x v="0"/>
  </r>
  <r>
    <n v="25591310800"/>
    <n v="70268230000328"/>
    <d v="2011-06-17T00:00:00"/>
    <n v="360"/>
    <n v="3"/>
    <n v="357"/>
    <n v="8.8999516015202609"/>
    <n v="90000"/>
    <n v="27906.33"/>
    <n v="27930.02"/>
    <x v="4"/>
    <x v="0"/>
  </r>
  <r>
    <n v="10132186802"/>
    <n v="74357230000010"/>
    <d v="2011-06-03T00:00:00"/>
    <n v="60"/>
    <n v="3"/>
    <n v="57"/>
    <n v="8.8999516015202609"/>
    <n v="90000"/>
    <n v="26695.65"/>
    <n v="27770"/>
    <x v="2"/>
    <x v="0"/>
  </r>
  <r>
    <n v="14030470653"/>
    <n v="20001310146870"/>
    <d v="2010-05-28T00:00:00"/>
    <n v="60"/>
    <n v="16"/>
    <n v="44"/>
    <n v="8.8999516015202609"/>
    <n v="70000"/>
    <n v="26060.75"/>
    <n v="35000"/>
    <x v="4"/>
    <x v="0"/>
  </r>
  <r>
    <n v="95918825487"/>
    <n v="20001310175535"/>
    <d v="2011-05-26T00:00:00"/>
    <n v="180"/>
    <n v="4"/>
    <n v="176"/>
    <n v="8.8999516015202609"/>
    <n v="82000"/>
    <n v="24608.32"/>
    <n v="25000"/>
    <x v="1"/>
    <x v="0"/>
  </r>
  <r>
    <n v="21338542826"/>
    <n v="70142230000980"/>
    <d v="2011-02-28T00:00:00"/>
    <n v="60"/>
    <n v="7"/>
    <n v="53"/>
    <n v="8.8999516015202609"/>
    <n v="133984.75"/>
    <n v="25055.08"/>
    <n v="28119.42"/>
    <x v="5"/>
    <x v="0"/>
  </r>
  <r>
    <n v="86383124749"/>
    <n v="20001310134111"/>
    <d v="2009-12-28T00:00:00"/>
    <n v="60"/>
    <n v="21"/>
    <n v="39"/>
    <n v="8.8999516015202609"/>
    <n v="90000"/>
    <n v="19822.669999999998"/>
    <n v="30000"/>
    <x v="2"/>
    <x v="0"/>
  </r>
  <r>
    <n v="91609321472"/>
    <n v="20001280331879"/>
    <d v="2008-11-19T00:00:00"/>
    <n v="300"/>
    <n v="34"/>
    <n v="266"/>
    <n v="8.7999744019125803"/>
    <n v="190000"/>
    <n v="110528.84"/>
    <n v="148320"/>
    <x v="0"/>
    <x v="0"/>
  </r>
  <r>
    <n v="32853293866"/>
    <n v="20001310116938"/>
    <d v="2009-07-28T00:00:00"/>
    <n v="360"/>
    <n v="26"/>
    <n v="334"/>
    <n v="8.7999744019125803"/>
    <n v="125000"/>
    <n v="94419.99"/>
    <n v="100000"/>
    <x v="5"/>
    <x v="0"/>
  </r>
  <r>
    <n v="10160685818"/>
    <n v="20001330110307"/>
    <d v="2009-07-17T00:00:00"/>
    <n v="360"/>
    <n v="26"/>
    <n v="334"/>
    <n v="8.7999744019125803"/>
    <n v="167075.57"/>
    <n v="91850.38"/>
    <n v="96000"/>
    <x v="3"/>
    <x v="0"/>
  </r>
  <r>
    <n v="21397904801"/>
    <n v="20001280333960"/>
    <d v="2008-11-28T00:00:00"/>
    <n v="300"/>
    <n v="34"/>
    <n v="266"/>
    <n v="8.7999744019125803"/>
    <n v="163000"/>
    <n v="87804.02"/>
    <n v="120000"/>
    <x v="2"/>
    <x v="0"/>
  </r>
  <r>
    <n v="22590468865"/>
    <n v="20001280335033"/>
    <d v="2008-11-28T00:00:00"/>
    <n v="157"/>
    <n v="8"/>
    <n v="149"/>
    <n v="8.7999744019125803"/>
    <n v="150000"/>
    <n v="88244.3"/>
    <n v="120000"/>
    <x v="5"/>
    <x v="0"/>
  </r>
  <r>
    <n v="18512870869"/>
    <n v="20001280334649"/>
    <d v="2008-11-28T00:00:00"/>
    <n v="300"/>
    <n v="34"/>
    <n v="266"/>
    <n v="8.7999744019125803"/>
    <n v="125000"/>
    <n v="71187.070000000007"/>
    <n v="78250"/>
    <x v="2"/>
    <x v="0"/>
  </r>
  <r>
    <n v="16313251830"/>
    <n v="20001280335050"/>
    <d v="2008-11-28T00:00:00"/>
    <n v="300"/>
    <n v="34"/>
    <n v="266"/>
    <n v="8.7999744019125803"/>
    <n v="165000"/>
    <n v="54584.22"/>
    <n v="60000"/>
    <x v="5"/>
    <x v="0"/>
  </r>
  <r>
    <n v="79922627"/>
    <n v="20001280359382"/>
    <d v="2009-06-19T00:00:00"/>
    <n v="360"/>
    <n v="27"/>
    <n v="333"/>
    <n v="8.7600070857660981"/>
    <n v="200000"/>
    <n v="113966.39999999999"/>
    <n v="121000"/>
    <x v="2"/>
    <x v="0"/>
  </r>
  <r>
    <n v="31745700854"/>
    <n v="70047230000080"/>
    <d v="2009-05-28T00:00:00"/>
    <n v="300"/>
    <n v="28"/>
    <n v="272"/>
    <n v="8.7600070857660981"/>
    <n v="135000"/>
    <n v="99782.63"/>
    <n v="108000"/>
    <x v="2"/>
    <x v="0"/>
  </r>
  <r>
    <n v="81396007091"/>
    <n v="71166230000142"/>
    <d v="2009-10-28T00:00:00"/>
    <n v="300"/>
    <n v="23"/>
    <n v="277"/>
    <n v="8.7600070857660981"/>
    <n v="185000"/>
    <n v="93878.55"/>
    <n v="100000"/>
    <x v="4"/>
    <x v="0"/>
  </r>
  <r>
    <n v="35181619894"/>
    <n v="20001310127131"/>
    <d v="2009-10-28T00:00:00"/>
    <n v="264"/>
    <n v="23"/>
    <n v="241"/>
    <n v="8.7600070857660981"/>
    <n v="130000"/>
    <n v="85390.66"/>
    <n v="92000"/>
    <x v="4"/>
    <x v="0"/>
  </r>
  <r>
    <n v="29063614888"/>
    <n v="70037230000740"/>
    <d v="2009-08-28T00:00:00"/>
    <n v="360"/>
    <n v="25"/>
    <n v="335"/>
    <n v="8.7600070857660981"/>
    <n v="111354.73"/>
    <n v="52993.2"/>
    <n v="56000"/>
    <x v="5"/>
    <x v="0"/>
  </r>
  <r>
    <n v="27668498826"/>
    <n v="20001330119223"/>
    <d v="2009-10-30T00:00:00"/>
    <n v="120"/>
    <n v="23"/>
    <n v="97"/>
    <n v="8.7600070857660981"/>
    <n v="128000"/>
    <n v="35165.58"/>
    <n v="42000"/>
    <x v="5"/>
    <x v="0"/>
  </r>
  <r>
    <n v="1445495902"/>
    <n v="20001280352019"/>
    <d v="2009-04-16T00:00:00"/>
    <n v="288"/>
    <n v="29"/>
    <n v="259"/>
    <n v="8.6487999999999996"/>
    <n v="120000"/>
    <n v="110393.45"/>
    <n v="120000"/>
    <x v="2"/>
    <x v="0"/>
  </r>
  <r>
    <n v="2221363833"/>
    <n v="20001280347465"/>
    <d v="2009-03-11T00:00:00"/>
    <n v="240"/>
    <n v="30"/>
    <n v="210"/>
    <n v="8.6487999999999996"/>
    <n v="120000"/>
    <n v="107804.56"/>
    <n v="120000"/>
    <x v="5"/>
    <x v="0"/>
  </r>
  <r>
    <n v="19288919856"/>
    <n v="20001280311061"/>
    <d v="2008-08-12T00:00:00"/>
    <n v="240"/>
    <n v="37"/>
    <n v="203"/>
    <n v="8.6487999999999996"/>
    <n v="114700"/>
    <n v="100650.22"/>
    <n v="114700"/>
    <x v="2"/>
    <x v="0"/>
  </r>
  <r>
    <n v="21853085804"/>
    <n v="20001280273186"/>
    <d v="2008-01-24T00:00:00"/>
    <n v="204"/>
    <n v="44"/>
    <n v="160"/>
    <n v="8.6487999999999996"/>
    <n v="120000"/>
    <n v="97924.49"/>
    <n v="120000"/>
    <x v="2"/>
    <x v="0"/>
  </r>
  <r>
    <n v="10333798830"/>
    <n v="70105230002946"/>
    <d v="2009-08-13T00:00:00"/>
    <n v="240"/>
    <n v="25"/>
    <n v="215"/>
    <n v="8.6487999999999996"/>
    <n v="115000"/>
    <n v="90711.05"/>
    <n v="91849.54"/>
    <x v="3"/>
    <x v="0"/>
  </r>
  <r>
    <n v="39831353668"/>
    <n v="20001280352434"/>
    <d v="2009-04-23T00:00:00"/>
    <n v="348"/>
    <n v="29"/>
    <n v="319"/>
    <n v="8.6487999999999996"/>
    <n v="120000"/>
    <n v="89856.3"/>
    <n v="96000"/>
    <x v="5"/>
    <x v="0"/>
  </r>
  <r>
    <n v="5032932450"/>
    <n v="20001280351454"/>
    <d v="2009-04-15T00:00:00"/>
    <n v="324"/>
    <n v="29"/>
    <n v="295"/>
    <n v="8.6487999999999996"/>
    <n v="120000"/>
    <n v="89386.1"/>
    <n v="96000"/>
    <x v="5"/>
    <x v="0"/>
  </r>
  <r>
    <n v="97923931534"/>
    <n v="20001280276282"/>
    <d v="2008-02-13T00:00:00"/>
    <n v="240"/>
    <n v="43"/>
    <n v="197"/>
    <n v="8.6487999999999996"/>
    <n v="108000"/>
    <n v="89643.96"/>
    <n v="104710"/>
    <x v="5"/>
    <x v="0"/>
  </r>
  <r>
    <n v="84594209491"/>
    <n v="20001280339764"/>
    <d v="2009-02-10T00:00:00"/>
    <n v="240"/>
    <n v="31"/>
    <n v="209"/>
    <n v="8.6487999999999996"/>
    <n v="118900"/>
    <n v="89478.1"/>
    <n v="100000"/>
    <x v="5"/>
    <x v="0"/>
  </r>
  <r>
    <n v="16453797879"/>
    <n v="70458230000242"/>
    <d v="2007-11-06T00:00:00"/>
    <n v="240"/>
    <n v="46"/>
    <n v="194"/>
    <n v="8.6487999999999996"/>
    <n v="119000"/>
    <n v="89466.44"/>
    <n v="93348.08"/>
    <x v="5"/>
    <x v="0"/>
  </r>
  <r>
    <n v="61385786515"/>
    <n v="20001280349220"/>
    <d v="2009-04-06T00:00:00"/>
    <n v="300"/>
    <n v="29"/>
    <n v="271"/>
    <n v="8.6487999999999996"/>
    <n v="120000"/>
    <n v="88997.33"/>
    <n v="96000"/>
    <x v="4"/>
    <x v="0"/>
  </r>
  <r>
    <n v="7003960125"/>
    <n v="20001280314974"/>
    <d v="2008-08-29T00:00:00"/>
    <n v="228"/>
    <n v="37"/>
    <n v="191"/>
    <n v="8.6487999999999996"/>
    <n v="120000"/>
    <n v="89093.73"/>
    <n v="96000"/>
    <x v="0"/>
    <x v="0"/>
  </r>
  <r>
    <n v="26233586801"/>
    <n v="20001290072248"/>
    <d v="2008-09-25T00:00:00"/>
    <n v="300"/>
    <n v="36"/>
    <n v="264"/>
    <n v="8.6487999999999996"/>
    <n v="118000"/>
    <n v="88642.75"/>
    <n v="94351.3"/>
    <x v="3"/>
    <x v="1"/>
  </r>
  <r>
    <n v="1986891798"/>
    <n v="20001280341513"/>
    <d v="2009-01-21T00:00:00"/>
    <n v="300"/>
    <n v="32"/>
    <n v="268"/>
    <n v="8.6487999999999996"/>
    <n v="120000"/>
    <n v="87936.48"/>
    <n v="96000"/>
    <x v="3"/>
    <x v="0"/>
  </r>
  <r>
    <n v="69122539115"/>
    <n v="20001280341009"/>
    <d v="2009-01-20T00:00:00"/>
    <n v="300"/>
    <n v="32"/>
    <n v="268"/>
    <n v="8.6487999999999996"/>
    <n v="120000"/>
    <n v="87931.77"/>
    <n v="96000"/>
    <x v="5"/>
    <x v="0"/>
  </r>
  <r>
    <n v="4417770662"/>
    <n v="20001280330791"/>
    <d v="2008-11-12T00:00:00"/>
    <n v="300"/>
    <n v="34"/>
    <n v="266"/>
    <n v="8.6487999999999996"/>
    <n v="120000"/>
    <n v="87770.22"/>
    <n v="96000"/>
    <x v="5"/>
    <x v="0"/>
  </r>
  <r>
    <n v="44799420178"/>
    <n v="20001230055118"/>
    <d v="2008-12-18T00:00:00"/>
    <n v="300"/>
    <n v="33"/>
    <n v="267"/>
    <n v="8.6487999999999996"/>
    <n v="120000"/>
    <n v="87661.88"/>
    <n v="96000"/>
    <x v="4"/>
    <x v="0"/>
  </r>
  <r>
    <n v="4460657651"/>
    <n v="20001280317094"/>
    <d v="2008-09-10T00:00:00"/>
    <n v="300"/>
    <n v="36"/>
    <n v="264"/>
    <n v="8.6487999999999996"/>
    <n v="120000"/>
    <n v="87616.49"/>
    <n v="96000"/>
    <x v="3"/>
    <x v="0"/>
  </r>
  <r>
    <n v="4004352681"/>
    <n v="20001280324210"/>
    <d v="2008-10-14T00:00:00"/>
    <n v="300"/>
    <n v="35"/>
    <n v="265"/>
    <n v="8.6487999999999996"/>
    <n v="120000"/>
    <n v="87567.01"/>
    <n v="96000"/>
    <x v="2"/>
    <x v="0"/>
  </r>
  <r>
    <n v="28556156827"/>
    <n v="20001280325402"/>
    <d v="2008-10-20T00:00:00"/>
    <n v="300"/>
    <n v="35"/>
    <n v="265"/>
    <n v="8.6487999999999996"/>
    <n v="120000"/>
    <n v="87406.17"/>
    <n v="96000"/>
    <x v="2"/>
    <x v="0"/>
  </r>
  <r>
    <n v="53979290425"/>
    <n v="20001280336455"/>
    <d v="2008-12-16T00:00:00"/>
    <n v="288"/>
    <n v="33"/>
    <n v="255"/>
    <n v="8.6487999999999996"/>
    <n v="120000"/>
    <n v="87433.49"/>
    <n v="96000"/>
    <x v="4"/>
    <x v="0"/>
  </r>
  <r>
    <n v="26377052804"/>
    <n v="20001280347520"/>
    <d v="2009-03-11T00:00:00"/>
    <n v="264"/>
    <n v="30"/>
    <n v="234"/>
    <n v="8.6487999999999996"/>
    <n v="120000"/>
    <n v="87363.7"/>
    <n v="96000"/>
    <x v="3"/>
    <x v="0"/>
  </r>
  <r>
    <n v="55257224615"/>
    <n v="20001280324201"/>
    <d v="2008-10-14T00:00:00"/>
    <n v="300"/>
    <n v="35"/>
    <n v="265"/>
    <n v="8.6487999999999996"/>
    <n v="119400"/>
    <n v="87129.18"/>
    <n v="95520"/>
    <x v="2"/>
    <x v="0"/>
  </r>
  <r>
    <n v="86662767972"/>
    <n v="20001310121974"/>
    <d v="2009-09-03T00:00:00"/>
    <n v="276"/>
    <n v="24"/>
    <n v="252"/>
    <n v="8.6487999999999996"/>
    <n v="117000"/>
    <n v="86992.6"/>
    <n v="93000"/>
    <x v="5"/>
    <x v="0"/>
  </r>
  <r>
    <n v="26889046803"/>
    <n v="20001280357835"/>
    <d v="2009-06-12T00:00:00"/>
    <n v="240"/>
    <n v="27"/>
    <n v="213"/>
    <n v="8.6487999999999996"/>
    <n v="120000"/>
    <n v="87152.97"/>
    <n v="96000"/>
    <x v="5"/>
    <x v="0"/>
  </r>
  <r>
    <n v="3146714639"/>
    <n v="20001280313951"/>
    <d v="2008-08-27T00:00:00"/>
    <n v="300"/>
    <n v="37"/>
    <n v="263"/>
    <n v="8.6487999999999996"/>
    <n v="120000"/>
    <n v="86894.87"/>
    <n v="96000"/>
    <x v="4"/>
    <x v="0"/>
  </r>
  <r>
    <n v="21930275870"/>
    <n v="20001280325682"/>
    <d v="2008-10-21T00:00:00"/>
    <n v="300"/>
    <n v="35"/>
    <n v="265"/>
    <n v="8.6487999999999996"/>
    <n v="120000"/>
    <n v="86691.58"/>
    <n v="95000"/>
    <x v="5"/>
    <x v="0"/>
  </r>
  <r>
    <n v="1862445761"/>
    <n v="20001280337753"/>
    <d v="2008-12-26T00:00:00"/>
    <n v="228"/>
    <n v="33"/>
    <n v="195"/>
    <n v="8.6487999999999996"/>
    <n v="99300"/>
    <n v="87042.13"/>
    <n v="99300"/>
    <x v="5"/>
    <x v="0"/>
  </r>
  <r>
    <n v="32635335842"/>
    <n v="20001290072930"/>
    <d v="2008-10-16T00:00:00"/>
    <n v="300"/>
    <n v="35"/>
    <n v="265"/>
    <n v="8.6487999999999996"/>
    <n v="120000"/>
    <n v="86647.45"/>
    <n v="95000"/>
    <x v="5"/>
    <x v="0"/>
  </r>
  <r>
    <n v="91707579504"/>
    <n v="70782230000155"/>
    <d v="2008-03-27T00:00:00"/>
    <n v="360"/>
    <n v="42"/>
    <n v="318"/>
    <n v="8.6487999999999996"/>
    <n v="107000"/>
    <n v="86387.7"/>
    <n v="85600"/>
    <x v="5"/>
    <x v="0"/>
  </r>
  <r>
    <n v="9029705850"/>
    <n v="20001280313587"/>
    <d v="2008-08-26T00:00:00"/>
    <n v="300"/>
    <n v="37"/>
    <n v="263"/>
    <n v="8.6487999999999996"/>
    <n v="119300"/>
    <n v="86419.23"/>
    <n v="95440"/>
    <x v="4"/>
    <x v="0"/>
  </r>
  <r>
    <n v="11946984841"/>
    <n v="20001280330120"/>
    <d v="2008-11-10T00:00:00"/>
    <n v="264"/>
    <n v="34"/>
    <n v="230"/>
    <n v="8.6487999999999996"/>
    <n v="120000"/>
    <n v="86408.05"/>
    <n v="96000"/>
    <x v="0"/>
    <x v="0"/>
  </r>
  <r>
    <n v="56084730"/>
    <n v="20001280360151"/>
    <d v="2009-06-25T00:00:00"/>
    <n v="324"/>
    <n v="27"/>
    <n v="297"/>
    <n v="8.6487999999999996"/>
    <n v="115000"/>
    <n v="85899.839999999997"/>
    <n v="92000"/>
    <x v="0"/>
    <x v="0"/>
  </r>
  <r>
    <n v="2576806830"/>
    <n v="20001330117506"/>
    <d v="2009-10-22T00:00:00"/>
    <n v="240"/>
    <n v="23"/>
    <n v="217"/>
    <n v="8.6487999999999996"/>
    <n v="114000"/>
    <n v="86009.41"/>
    <n v="87817"/>
    <x v="2"/>
    <x v="4"/>
  </r>
  <r>
    <n v="27367123823"/>
    <n v="20001280341068"/>
    <d v="2009-01-19T00:00:00"/>
    <n v="264"/>
    <n v="32"/>
    <n v="232"/>
    <n v="8.6487999999999996"/>
    <n v="120000"/>
    <n v="85709.23"/>
    <n v="95000"/>
    <x v="2"/>
    <x v="0"/>
  </r>
  <r>
    <n v="9926378803"/>
    <n v="20001330115619"/>
    <d v="2009-09-25T00:00:00"/>
    <n v="240"/>
    <n v="24"/>
    <n v="216"/>
    <n v="8.6487999999999996"/>
    <n v="119000"/>
    <n v="85757.25"/>
    <n v="87454.49"/>
    <x v="6"/>
    <x v="0"/>
  </r>
  <r>
    <n v="1253711364"/>
    <n v="20001310120145"/>
    <d v="2009-08-25T00:00:00"/>
    <n v="288"/>
    <n v="25"/>
    <n v="263"/>
    <n v="8.6487999999999996"/>
    <n v="115000"/>
    <n v="85524.51"/>
    <n v="92000"/>
    <x v="2"/>
    <x v="0"/>
  </r>
  <r>
    <n v="13789601810"/>
    <n v="20001280323027"/>
    <d v="2008-10-06T00:00:00"/>
    <n v="300"/>
    <n v="35"/>
    <n v="265"/>
    <n v="8.6487999999999996"/>
    <n v="116800"/>
    <n v="85497.05"/>
    <n v="93440"/>
    <x v="5"/>
    <x v="0"/>
  </r>
  <r>
    <n v="57381488000"/>
    <n v="20001280325232"/>
    <d v="2008-10-20T00:00:00"/>
    <n v="240"/>
    <n v="35"/>
    <n v="205"/>
    <n v="8.6487999999999996"/>
    <n v="120000"/>
    <n v="85603.46"/>
    <n v="96000"/>
    <x v="7"/>
    <x v="0"/>
  </r>
  <r>
    <n v="9816113899"/>
    <n v="20001330115295"/>
    <d v="2009-09-18T00:00:00"/>
    <n v="240"/>
    <n v="24"/>
    <n v="216"/>
    <n v="8.6487999999999996"/>
    <n v="114000"/>
    <n v="85335.45"/>
    <n v="87316.98"/>
    <x v="5"/>
    <x v="0"/>
  </r>
  <r>
    <n v="1943487766"/>
    <n v="20001280355867"/>
    <d v="2009-05-27T00:00:00"/>
    <n v="300"/>
    <n v="28"/>
    <n v="272"/>
    <n v="8.6487999999999996"/>
    <n v="115000"/>
    <n v="85048.27"/>
    <n v="92000"/>
    <x v="5"/>
    <x v="0"/>
  </r>
  <r>
    <n v="27901620854"/>
    <n v="20001280267984"/>
    <d v="2007-12-27T00:00:00"/>
    <n v="300"/>
    <n v="45"/>
    <n v="255"/>
    <n v="8.6487999999999996"/>
    <n v="120000"/>
    <n v="85063.02"/>
    <n v="95000"/>
    <x v="4"/>
    <x v="0"/>
  </r>
  <r>
    <n v="94941386868"/>
    <n v="20001280307587"/>
    <d v="2008-07-28T00:00:00"/>
    <n v="240"/>
    <n v="37"/>
    <n v="203"/>
    <n v="8.6487999999999996"/>
    <n v="120000"/>
    <n v="85090.66"/>
    <n v="96000"/>
    <x v="2"/>
    <x v="0"/>
  </r>
  <r>
    <n v="917615816"/>
    <n v="20001280345985"/>
    <d v="2009-02-27T00:00:00"/>
    <n v="312"/>
    <n v="31"/>
    <n v="281"/>
    <n v="8.6487999999999996"/>
    <n v="119000"/>
    <n v="84683.27"/>
    <n v="91000"/>
    <x v="4"/>
    <x v="2"/>
  </r>
  <r>
    <n v="262201801"/>
    <n v="70094230000103"/>
    <d v="2010-01-19T00:00:00"/>
    <n v="288"/>
    <n v="20"/>
    <n v="268"/>
    <n v="8.6487999999999996"/>
    <n v="115000"/>
    <n v="84703.47"/>
    <n v="85000"/>
    <x v="5"/>
    <x v="0"/>
  </r>
  <r>
    <n v="30635330172"/>
    <n v="20001280323124"/>
    <d v="2008-10-06T00:00:00"/>
    <n v="240"/>
    <n v="35"/>
    <n v="205"/>
    <n v="8.6487999999999996"/>
    <n v="120000"/>
    <n v="84939.24"/>
    <n v="96000"/>
    <x v="0"/>
    <x v="0"/>
  </r>
  <r>
    <n v="26661782854"/>
    <n v="30001280331911"/>
    <d v="2008-11-19T00:00:00"/>
    <n v="240"/>
    <n v="34"/>
    <n v="206"/>
    <n v="8.6487999999999996"/>
    <n v="120000"/>
    <n v="84856.97"/>
    <n v="96000"/>
    <x v="1"/>
    <x v="0"/>
  </r>
  <r>
    <n v="135154898"/>
    <n v="20001330119495"/>
    <d v="2009-11-12T00:00:00"/>
    <n v="216"/>
    <n v="22"/>
    <n v="194"/>
    <n v="8.6487999999999996"/>
    <n v="114000"/>
    <n v="84922.27"/>
    <n v="87151.06"/>
    <x v="2"/>
    <x v="0"/>
  </r>
  <r>
    <n v="1924430541"/>
    <n v="20001280337249"/>
    <d v="2008-12-19T00:00:00"/>
    <n v="300"/>
    <n v="33"/>
    <n v="267"/>
    <n v="8.6487999999999996"/>
    <n v="120000"/>
    <n v="84457.67"/>
    <n v="92320"/>
    <x v="5"/>
    <x v="0"/>
  </r>
  <r>
    <n v="7171321703"/>
    <n v="20001280272856"/>
    <d v="2008-01-23T00:00:00"/>
    <n v="300"/>
    <n v="44"/>
    <n v="256"/>
    <n v="8.6487999999999996"/>
    <n v="119000"/>
    <n v="84461.28"/>
    <n v="95000"/>
    <x v="5"/>
    <x v="0"/>
  </r>
  <r>
    <n v="28276693822"/>
    <n v="20001280317256"/>
    <d v="2008-09-10T00:00:00"/>
    <n v="240"/>
    <n v="36"/>
    <n v="204"/>
    <n v="8.6487999999999996"/>
    <n v="120000"/>
    <n v="84629.56"/>
    <n v="96000"/>
    <x v="4"/>
    <x v="0"/>
  </r>
  <r>
    <n v="23858494968"/>
    <n v="20001280304448"/>
    <d v="2008-07-10T00:00:00"/>
    <n v="228"/>
    <n v="38"/>
    <n v="190"/>
    <n v="8.6487999999999996"/>
    <n v="120000"/>
    <n v="84529.3"/>
    <n v="96000"/>
    <x v="0"/>
    <x v="0"/>
  </r>
  <r>
    <n v="565185101"/>
    <n v="20001280319020"/>
    <d v="2008-09-19T00:00:00"/>
    <n v="240"/>
    <n v="36"/>
    <n v="204"/>
    <n v="8.6487999999999996"/>
    <n v="120000"/>
    <n v="84346.18"/>
    <n v="96000"/>
    <x v="2"/>
    <x v="0"/>
  </r>
  <r>
    <n v="16472239894"/>
    <n v="30001280344690"/>
    <d v="2009-02-17T00:00:00"/>
    <n v="288"/>
    <n v="31"/>
    <n v="257"/>
    <n v="8.6487999999999996"/>
    <n v="115200"/>
    <n v="84053.3"/>
    <n v="92000"/>
    <x v="1"/>
    <x v="0"/>
  </r>
  <r>
    <n v="67308139700"/>
    <n v="71523230000160"/>
    <d v="2009-10-07T00:00:00"/>
    <n v="300"/>
    <n v="23"/>
    <n v="277"/>
    <n v="8.6487999999999996"/>
    <n v="105000"/>
    <n v="83826.320000000007"/>
    <n v="84000"/>
    <x v="5"/>
    <x v="0"/>
  </r>
  <r>
    <n v="25183543879"/>
    <n v="20001280357509"/>
    <d v="2009-06-08T00:00:00"/>
    <n v="300"/>
    <n v="27"/>
    <n v="273"/>
    <n v="8.6487999999999996"/>
    <n v="113000"/>
    <n v="83831.5"/>
    <n v="90000"/>
    <x v="0"/>
    <x v="0"/>
  </r>
  <r>
    <n v="13816986897"/>
    <n v="20001280304537"/>
    <d v="2008-07-08T00:00:00"/>
    <n v="240"/>
    <n v="38"/>
    <n v="202"/>
    <n v="8.6487999999999996"/>
    <n v="120000"/>
    <n v="84020.479999999996"/>
    <n v="96000"/>
    <x v="6"/>
    <x v="0"/>
  </r>
  <r>
    <n v="33384720130"/>
    <n v="20001280313064"/>
    <d v="2008-08-20T00:00:00"/>
    <n v="240"/>
    <n v="37"/>
    <n v="203"/>
    <n v="8.6487999999999996"/>
    <n v="120000"/>
    <n v="84010.85"/>
    <n v="96000"/>
    <x v="5"/>
    <x v="0"/>
  </r>
  <r>
    <n v="16776010862"/>
    <n v="30001280319172"/>
    <d v="2008-09-19T00:00:00"/>
    <n v="300"/>
    <n v="36"/>
    <n v="264"/>
    <n v="8.6487999999999996"/>
    <n v="115000"/>
    <n v="83684.53"/>
    <n v="92000"/>
    <x v="1"/>
    <x v="0"/>
  </r>
  <r>
    <n v="28763406829"/>
    <n v="70081230000535"/>
    <d v="2008-03-19T00:00:00"/>
    <n v="360"/>
    <n v="42"/>
    <n v="318"/>
    <n v="8.6487999999999996"/>
    <n v="106000"/>
    <n v="83439.58"/>
    <n v="82400"/>
    <x v="4"/>
    <x v="0"/>
  </r>
  <r>
    <n v="43769055691"/>
    <n v="20001280291877"/>
    <d v="2008-07-15T00:00:00"/>
    <n v="240"/>
    <n v="38"/>
    <n v="202"/>
    <n v="8.6487999999999996"/>
    <n v="120000"/>
    <n v="83894.14"/>
    <n v="96000"/>
    <x v="2"/>
    <x v="0"/>
  </r>
  <r>
    <n v="97911607672"/>
    <n v="20001280306017"/>
    <d v="2008-07-18T00:00:00"/>
    <n v="240"/>
    <n v="38"/>
    <n v="202"/>
    <n v="8.6487999999999996"/>
    <n v="120000"/>
    <n v="83852.78"/>
    <n v="96000"/>
    <x v="5"/>
    <x v="0"/>
  </r>
  <r>
    <n v="14372788843"/>
    <n v="30001280306607"/>
    <d v="2008-07-21T00:00:00"/>
    <n v="240"/>
    <n v="38"/>
    <n v="202"/>
    <n v="8.6487999999999996"/>
    <n v="120000"/>
    <n v="83757.61"/>
    <n v="96000"/>
    <x v="4"/>
    <x v="0"/>
  </r>
  <r>
    <n v="73065773953"/>
    <n v="20001280290331"/>
    <d v="2008-04-24T00:00:00"/>
    <n v="240"/>
    <n v="41"/>
    <n v="199"/>
    <n v="8.6487999999999996"/>
    <n v="120000"/>
    <n v="83741.09"/>
    <n v="96000"/>
    <x v="3"/>
    <x v="0"/>
  </r>
  <r>
    <n v="31830194852"/>
    <n v="20001290072710"/>
    <d v="2008-10-02T00:00:00"/>
    <n v="300"/>
    <n v="35"/>
    <n v="265"/>
    <n v="8.6487999999999996"/>
    <n v="114000"/>
    <n v="83408.44"/>
    <n v="91200"/>
    <x v="6"/>
    <x v="0"/>
  </r>
  <r>
    <n v="3721328639"/>
    <n v="20001310114870"/>
    <d v="2009-07-10T00:00:00"/>
    <n v="180"/>
    <n v="26"/>
    <n v="154"/>
    <n v="8.6487999999999996"/>
    <n v="120000"/>
    <n v="84067.65"/>
    <n v="96000"/>
    <x v="4"/>
    <x v="0"/>
  </r>
  <r>
    <n v="35188316900"/>
    <n v="20001280359170"/>
    <d v="2009-06-19T00:00:00"/>
    <n v="240"/>
    <n v="27"/>
    <n v="213"/>
    <n v="8.6487999999999996"/>
    <n v="115000"/>
    <n v="83408.39"/>
    <n v="92000"/>
    <x v="5"/>
    <x v="0"/>
  </r>
  <r>
    <n v="92933424800"/>
    <n v="20001280301066"/>
    <d v="2008-06-20T00:00:00"/>
    <n v="240"/>
    <n v="39"/>
    <n v="201"/>
    <n v="8.6487999999999996"/>
    <n v="120000"/>
    <n v="83452.649999999994"/>
    <n v="96000"/>
    <x v="5"/>
    <x v="0"/>
  </r>
  <r>
    <n v="128774096"/>
    <n v="20001280348488"/>
    <d v="2009-03-23T00:00:00"/>
    <n v="240"/>
    <n v="30"/>
    <n v="210"/>
    <n v="8.6487999999999996"/>
    <n v="115000"/>
    <n v="83339.73"/>
    <n v="92000"/>
    <x v="3"/>
    <x v="0"/>
  </r>
  <r>
    <n v="4280018669"/>
    <n v="20001280337540"/>
    <d v="2008-12-19T00:00:00"/>
    <n v="240"/>
    <n v="33"/>
    <n v="207"/>
    <n v="8.6487999999999996"/>
    <n v="120000"/>
    <n v="83337.149999999994"/>
    <n v="94000"/>
    <x v="2"/>
    <x v="0"/>
  </r>
  <r>
    <n v="88619249649"/>
    <n v="20001280340088"/>
    <d v="2009-01-14T00:00:00"/>
    <n v="300"/>
    <n v="32"/>
    <n v="268"/>
    <n v="8.6487999999999996"/>
    <n v="113800"/>
    <n v="82958.47"/>
    <n v="90400"/>
    <x v="5"/>
    <x v="0"/>
  </r>
  <r>
    <n v="54944350082"/>
    <n v="20001280352035"/>
    <d v="2009-04-24T00:00:00"/>
    <n v="252"/>
    <n v="29"/>
    <n v="223"/>
    <n v="8.6487999999999996"/>
    <n v="115000"/>
    <n v="83041.59"/>
    <n v="92000"/>
    <x v="5"/>
    <x v="0"/>
  </r>
  <r>
    <n v="247450731"/>
    <n v="20001280288027"/>
    <d v="2008-04-10T00:00:00"/>
    <n v="240"/>
    <n v="41"/>
    <n v="199"/>
    <n v="8.6487999999999996"/>
    <n v="120000"/>
    <n v="83104.91"/>
    <n v="96000"/>
    <x v="3"/>
    <x v="0"/>
  </r>
  <r>
    <n v="33649290847"/>
    <n v="20001280335173"/>
    <d v="2008-12-02T00:00:00"/>
    <n v="240"/>
    <n v="33"/>
    <n v="207"/>
    <n v="8.6487999999999996"/>
    <n v="116500"/>
    <n v="83027.8"/>
    <n v="93200"/>
    <x v="2"/>
    <x v="0"/>
  </r>
  <r>
    <n v="52082806634"/>
    <n v="20001280230800"/>
    <d v="2007-07-16T00:00:00"/>
    <n v="240"/>
    <n v="50"/>
    <n v="190"/>
    <n v="8.6487999999999996"/>
    <n v="100000"/>
    <n v="83077.13"/>
    <n v="100000"/>
    <x v="5"/>
    <x v="0"/>
  </r>
  <r>
    <n v="68236549453"/>
    <n v="20001310125600"/>
    <d v="2009-10-08T00:00:00"/>
    <n v="240"/>
    <n v="23"/>
    <n v="217"/>
    <n v="8.6487999999999996"/>
    <n v="112100"/>
    <n v="82838.570000000007"/>
    <n v="89680"/>
    <x v="4"/>
    <x v="0"/>
  </r>
  <r>
    <n v="44749686972"/>
    <n v="20001280339861"/>
    <d v="2009-01-13T00:00:00"/>
    <n v="300"/>
    <n v="32"/>
    <n v="268"/>
    <n v="8.6487999999999996"/>
    <n v="115500"/>
    <n v="82577.27"/>
    <n v="90000"/>
    <x v="5"/>
    <x v="0"/>
  </r>
  <r>
    <n v="25638981888"/>
    <n v="20001280289473"/>
    <d v="2008-04-17T00:00:00"/>
    <n v="240"/>
    <n v="41"/>
    <n v="199"/>
    <n v="8.6487999999999996"/>
    <n v="120000"/>
    <n v="82850.5"/>
    <n v="96000"/>
    <x v="5"/>
    <x v="0"/>
  </r>
  <r>
    <n v="28251572878"/>
    <n v="20001280301490"/>
    <d v="2008-06-17T00:00:00"/>
    <n v="240"/>
    <n v="39"/>
    <n v="201"/>
    <n v="8.6487999999999996"/>
    <n v="120000"/>
    <n v="82683.070000000007"/>
    <n v="95000"/>
    <x v="4"/>
    <x v="0"/>
  </r>
  <r>
    <n v="52754480072"/>
    <n v="20001310120374"/>
    <d v="2009-08-27T00:00:00"/>
    <n v="300"/>
    <n v="25"/>
    <n v="275"/>
    <n v="8.6487999999999996"/>
    <n v="110000"/>
    <n v="82098.11"/>
    <n v="88000"/>
    <x v="5"/>
    <x v="0"/>
  </r>
  <r>
    <n v="29778194874"/>
    <n v="70116230000205"/>
    <d v="2007-11-22T00:00:00"/>
    <n v="360"/>
    <n v="46"/>
    <n v="314"/>
    <n v="8.6487999999999996"/>
    <n v="113000"/>
    <n v="81914.37"/>
    <n v="90000"/>
    <x v="5"/>
    <x v="0"/>
  </r>
  <r>
    <n v="89344545049"/>
    <n v="71102230000120"/>
    <d v="2009-06-24T00:00:00"/>
    <n v="240"/>
    <n v="27"/>
    <n v="213"/>
    <n v="8.6487999999999996"/>
    <n v="114000"/>
    <n v="82271.06"/>
    <n v="91000"/>
    <x v="4"/>
    <x v="0"/>
  </r>
  <r>
    <n v="10423879820"/>
    <n v="20001280284978"/>
    <d v="2008-03-27T00:00:00"/>
    <n v="240"/>
    <n v="42"/>
    <n v="198"/>
    <n v="8.6487999999999996"/>
    <n v="120000"/>
    <n v="82290.13"/>
    <n v="96000"/>
    <x v="5"/>
    <x v="0"/>
  </r>
  <r>
    <n v="99301776715"/>
    <n v="20001310122580"/>
    <d v="2009-09-15T00:00:00"/>
    <n v="276"/>
    <n v="24"/>
    <n v="252"/>
    <n v="8.6487999999999996"/>
    <n v="110000"/>
    <n v="81985.679999999993"/>
    <n v="88000"/>
    <x v="4"/>
    <x v="0"/>
  </r>
  <r>
    <n v="85185442700"/>
    <n v="20001280277572"/>
    <d v="2008-02-19T00:00:00"/>
    <n v="240"/>
    <n v="43"/>
    <n v="197"/>
    <n v="8.6487999999999996"/>
    <n v="120000"/>
    <n v="82221.91"/>
    <n v="96000"/>
    <x v="5"/>
    <x v="0"/>
  </r>
  <r>
    <n v="10863033776"/>
    <n v="20001310116202"/>
    <d v="2009-07-27T00:00:00"/>
    <n v="300"/>
    <n v="26"/>
    <n v="274"/>
    <n v="8.6487999999999996"/>
    <n v="110000"/>
    <n v="81853.929999999993"/>
    <n v="88000"/>
    <x v="5"/>
    <x v="0"/>
  </r>
  <r>
    <n v="53477952120"/>
    <n v="20001280276185"/>
    <d v="2008-02-13T00:00:00"/>
    <n v="240"/>
    <n v="43"/>
    <n v="197"/>
    <n v="8.6487999999999996"/>
    <n v="120000"/>
    <n v="82187.320000000007"/>
    <n v="96000"/>
    <x v="4"/>
    <x v="0"/>
  </r>
  <r>
    <n v="69103313115"/>
    <n v="20001280276851"/>
    <d v="2008-02-13T00:00:00"/>
    <n v="240"/>
    <n v="43"/>
    <n v="197"/>
    <n v="8.6487999999999996"/>
    <n v="120000"/>
    <n v="82187.320000000007"/>
    <n v="96000"/>
    <x v="4"/>
    <x v="0"/>
  </r>
  <r>
    <n v="8744156839"/>
    <n v="70123230000518"/>
    <d v="2008-08-21T00:00:00"/>
    <n v="360"/>
    <n v="37"/>
    <n v="323"/>
    <n v="8.6487999999999996"/>
    <n v="110000"/>
    <n v="81678.05"/>
    <n v="88000"/>
    <x v="0"/>
    <x v="0"/>
  </r>
  <r>
    <n v="4678383646"/>
    <n v="20001280287276"/>
    <d v="2008-04-07T00:00:00"/>
    <n v="240"/>
    <n v="41"/>
    <n v="199"/>
    <n v="8.6487999999999996"/>
    <n v="119000"/>
    <n v="82131.16"/>
    <n v="95000"/>
    <x v="5"/>
    <x v="0"/>
  </r>
  <r>
    <n v="21820431878"/>
    <n v="20001270065912"/>
    <d v="2007-06-14T00:00:00"/>
    <n v="180"/>
    <n v="51"/>
    <n v="129"/>
    <n v="8.6487999999999996"/>
    <n v="110000"/>
    <n v="82813.34"/>
    <n v="110000"/>
    <x v="1"/>
    <x v="0"/>
  </r>
  <r>
    <n v="5134287716"/>
    <n v="20001280273437"/>
    <d v="2008-01-24T00:00:00"/>
    <n v="240"/>
    <n v="44"/>
    <n v="196"/>
    <n v="8.6487999999999996"/>
    <n v="120000"/>
    <n v="82131.490000000005"/>
    <n v="96000"/>
    <x v="5"/>
    <x v="0"/>
  </r>
  <r>
    <n v="21398170879"/>
    <n v="20001280358165"/>
    <d v="2009-06-12T00:00:00"/>
    <n v="300"/>
    <n v="27"/>
    <n v="273"/>
    <n v="8.6487999999999996"/>
    <n v="110000"/>
    <n v="81740.22"/>
    <n v="87811.85"/>
    <x v="5"/>
    <x v="0"/>
  </r>
  <r>
    <n v="25251504810"/>
    <n v="20001280278307"/>
    <d v="2008-02-22T00:00:00"/>
    <n v="240"/>
    <n v="43"/>
    <n v="197"/>
    <n v="8.6487999999999996"/>
    <n v="120000"/>
    <n v="82051.94"/>
    <n v="96000"/>
    <x v="5"/>
    <x v="0"/>
  </r>
  <r>
    <n v="3984057601"/>
    <n v="20001280270586"/>
    <d v="2008-01-10T00:00:00"/>
    <n v="240"/>
    <n v="44"/>
    <n v="196"/>
    <n v="8.6487999999999996"/>
    <n v="120000"/>
    <n v="82034.899999999994"/>
    <n v="96000"/>
    <x v="2"/>
    <x v="0"/>
  </r>
  <r>
    <n v="12514059836"/>
    <n v="20001280305010"/>
    <d v="2008-07-14T00:00:00"/>
    <n v="216"/>
    <n v="38"/>
    <n v="178"/>
    <n v="8.6487999999999996"/>
    <n v="120000"/>
    <n v="82160.47"/>
    <n v="96000"/>
    <x v="0"/>
    <x v="0"/>
  </r>
  <r>
    <n v="83204253791"/>
    <n v="20001280359340"/>
    <d v="2009-06-23T00:00:00"/>
    <n v="300"/>
    <n v="27"/>
    <n v="273"/>
    <n v="8.6487999999999996"/>
    <n v="110000"/>
    <n v="81662.009999999995"/>
    <n v="88000"/>
    <x v="2"/>
    <x v="0"/>
  </r>
  <r>
    <n v="4301344608"/>
    <n v="20001280280760"/>
    <d v="2008-02-29T00:00:00"/>
    <n v="240"/>
    <n v="43"/>
    <n v="197"/>
    <n v="8.6487999999999996"/>
    <n v="120000"/>
    <n v="81991.05"/>
    <n v="96000"/>
    <x v="5"/>
    <x v="0"/>
  </r>
  <r>
    <n v="70214760197"/>
    <n v="20001280330457"/>
    <d v="2008-11-11T00:00:00"/>
    <n v="288"/>
    <n v="34"/>
    <n v="254"/>
    <n v="8.6487999999999996"/>
    <n v="112000"/>
    <n v="81631.179999999993"/>
    <n v="89600"/>
    <x v="5"/>
    <x v="0"/>
  </r>
  <r>
    <n v="89382170863"/>
    <n v="70140230001000"/>
    <d v="2009-08-07T00:00:00"/>
    <n v="252"/>
    <n v="25"/>
    <n v="227"/>
    <n v="8.6487999999999996"/>
    <n v="114000"/>
    <n v="81592.17"/>
    <n v="83000"/>
    <x v="2"/>
    <x v="0"/>
  </r>
  <r>
    <n v="7108216701"/>
    <n v="20001280268310"/>
    <d v="2007-12-28T00:00:00"/>
    <n v="240"/>
    <n v="45"/>
    <n v="195"/>
    <n v="8.6487999999999996"/>
    <n v="120000"/>
    <n v="81697.009999999995"/>
    <n v="96000"/>
    <x v="5"/>
    <x v="0"/>
  </r>
  <r>
    <n v="62376888115"/>
    <n v="20001280267232"/>
    <d v="2007-12-10T00:00:00"/>
    <n v="240"/>
    <n v="45"/>
    <n v="195"/>
    <n v="8.6487999999999996"/>
    <n v="120000"/>
    <n v="81681.570000000007"/>
    <n v="96000"/>
    <x v="4"/>
    <x v="0"/>
  </r>
  <r>
    <n v="30290937949"/>
    <n v="20001280283173"/>
    <d v="2008-03-18T00:00:00"/>
    <n v="240"/>
    <n v="42"/>
    <n v="198"/>
    <n v="8.6487999999999996"/>
    <n v="119000"/>
    <n v="81597.11"/>
    <n v="95000"/>
    <x v="5"/>
    <x v="0"/>
  </r>
  <r>
    <n v="21439993807"/>
    <n v="20001280273100"/>
    <d v="2008-01-24T00:00:00"/>
    <n v="240"/>
    <n v="44"/>
    <n v="196"/>
    <n v="8.6487999999999996"/>
    <n v="120000"/>
    <n v="81571.520000000004"/>
    <n v="96000"/>
    <x v="4"/>
    <x v="0"/>
  </r>
  <r>
    <n v="65232267272"/>
    <n v="72048230001468"/>
    <d v="2008-01-25T00:00:00"/>
    <n v="360"/>
    <n v="44"/>
    <n v="316"/>
    <n v="8.6487999999999996"/>
    <n v="111000"/>
    <n v="81083.539999999994"/>
    <n v="88800"/>
    <x v="0"/>
    <x v="0"/>
  </r>
  <r>
    <n v="45727848768"/>
    <n v="20001280267771"/>
    <d v="2007-12-27T00:00:00"/>
    <n v="240"/>
    <n v="45"/>
    <n v="195"/>
    <n v="8.6487999999999996"/>
    <n v="120000"/>
    <n v="81544.490000000005"/>
    <n v="96000"/>
    <x v="3"/>
    <x v="0"/>
  </r>
  <r>
    <n v="2363317793"/>
    <n v="20001280347210"/>
    <d v="2009-03-12T00:00:00"/>
    <n v="300"/>
    <n v="30"/>
    <n v="270"/>
    <n v="8.6487999999999996"/>
    <n v="116000"/>
    <n v="81172.19"/>
    <n v="88000"/>
    <x v="2"/>
    <x v="0"/>
  </r>
  <r>
    <n v="27642553811"/>
    <n v="20001280350377"/>
    <d v="2009-04-03T00:00:00"/>
    <n v="240"/>
    <n v="29"/>
    <n v="211"/>
    <n v="8.6487999999999996"/>
    <n v="112700"/>
    <n v="81285.009999999995"/>
    <n v="90000"/>
    <x v="2"/>
    <x v="0"/>
  </r>
  <r>
    <n v="22808655134"/>
    <n v="20001280344610"/>
    <d v="2009-02-16T00:00:00"/>
    <n v="300"/>
    <n v="31"/>
    <n v="269"/>
    <n v="8.6487999999999996"/>
    <n v="112900"/>
    <n v="80858.259999999995"/>
    <n v="88000"/>
    <x v="4"/>
    <x v="0"/>
  </r>
  <r>
    <n v="85490806672"/>
    <n v="20001310122270"/>
    <d v="2009-09-09T00:00:00"/>
    <n v="180"/>
    <n v="24"/>
    <n v="156"/>
    <n v="8.6487999999999996"/>
    <n v="115000"/>
    <n v="81519.59"/>
    <n v="92000"/>
    <x v="5"/>
    <x v="0"/>
  </r>
  <r>
    <n v="29891138860"/>
    <n v="20001280268069"/>
    <d v="2007-12-27T00:00:00"/>
    <n v="240"/>
    <n v="45"/>
    <n v="195"/>
    <n v="8.6487999999999996"/>
    <n v="120000"/>
    <n v="81189.45"/>
    <n v="96000"/>
    <x v="2"/>
    <x v="0"/>
  </r>
  <r>
    <n v="3258089965"/>
    <n v="70201230001692"/>
    <d v="2009-02-27T00:00:00"/>
    <n v="240"/>
    <n v="30"/>
    <n v="210"/>
    <n v="8.6487999999999996"/>
    <n v="115000"/>
    <n v="81063.86"/>
    <n v="90000"/>
    <x v="2"/>
    <x v="0"/>
  </r>
  <r>
    <n v="71742395600"/>
    <n v="20001280259876"/>
    <d v="2007-11-19T00:00:00"/>
    <n v="240"/>
    <n v="46"/>
    <n v="194"/>
    <n v="8.6487999999999996"/>
    <n v="120000"/>
    <n v="81156.259999999995"/>
    <n v="96000"/>
    <x v="4"/>
    <x v="0"/>
  </r>
  <r>
    <n v="59707585153"/>
    <n v="20001280258861"/>
    <d v="2007-11-14T00:00:00"/>
    <n v="240"/>
    <n v="46"/>
    <n v="194"/>
    <n v="8.6487999999999996"/>
    <n v="120000"/>
    <n v="81107.73"/>
    <n v="96000"/>
    <x v="0"/>
    <x v="0"/>
  </r>
  <r>
    <n v="82781753815"/>
    <n v="20001280342900"/>
    <d v="2009-02-13T00:00:00"/>
    <n v="180"/>
    <n v="31"/>
    <n v="149"/>
    <n v="8.6487999999999996"/>
    <n v="120000"/>
    <n v="81428.12"/>
    <n v="96000"/>
    <x v="5"/>
    <x v="4"/>
  </r>
  <r>
    <n v="48323535272"/>
    <n v="20001280336919"/>
    <d v="2008-12-18T00:00:00"/>
    <n v="264"/>
    <n v="33"/>
    <n v="231"/>
    <n v="8.6487999999999996"/>
    <n v="118200"/>
    <n v="80797.740000000005"/>
    <n v="90000"/>
    <x v="5"/>
    <x v="0"/>
  </r>
  <r>
    <n v="54843189987"/>
    <n v="20001280336129"/>
    <d v="2008-12-12T00:00:00"/>
    <n v="300"/>
    <n v="33"/>
    <n v="267"/>
    <n v="8.6487999999999996"/>
    <n v="111300"/>
    <n v="80587.539999999994"/>
    <n v="88000"/>
    <x v="5"/>
    <x v="0"/>
  </r>
  <r>
    <n v="42753325472"/>
    <n v="20001280272040"/>
    <d v="2007-11-29T00:00:00"/>
    <n v="240"/>
    <n v="46"/>
    <n v="194"/>
    <n v="8.6487999999999996"/>
    <n v="120000"/>
    <n v="80922.66"/>
    <n v="96000"/>
    <x v="2"/>
    <x v="0"/>
  </r>
  <r>
    <n v="8518268818"/>
    <n v="20001280260300"/>
    <d v="2007-11-26T00:00:00"/>
    <n v="240"/>
    <n v="46"/>
    <n v="194"/>
    <n v="8.6487999999999996"/>
    <n v="120000"/>
    <n v="80897.990000000005"/>
    <n v="96000"/>
    <x v="2"/>
    <x v="0"/>
  </r>
  <r>
    <n v="13106274875"/>
    <n v="20001280250577"/>
    <d v="2007-10-08T00:00:00"/>
    <n v="240"/>
    <n v="47"/>
    <n v="193"/>
    <n v="8.6487999999999996"/>
    <n v="120000"/>
    <n v="80857.41"/>
    <n v="96000"/>
    <x v="4"/>
    <x v="0"/>
  </r>
  <r>
    <n v="71146644"/>
    <n v="20001280267992"/>
    <d v="2007-12-27T00:00:00"/>
    <n v="265"/>
    <n v="9"/>
    <n v="256"/>
    <n v="8.6487999999999996"/>
    <n v="115000"/>
    <n v="80445.399999999994"/>
    <n v="92000"/>
    <x v="2"/>
    <x v="0"/>
  </r>
  <r>
    <n v="33866559801"/>
    <n v="20001280323388"/>
    <d v="2008-10-08T00:00:00"/>
    <n v="300"/>
    <n v="35"/>
    <n v="265"/>
    <n v="8.6487999999999996"/>
    <n v="113200"/>
    <n v="80361.62"/>
    <n v="88000"/>
    <x v="5"/>
    <x v="0"/>
  </r>
  <r>
    <n v="28758865845"/>
    <n v="20001280254378"/>
    <d v="2007-10-23T00:00:00"/>
    <n v="240"/>
    <n v="47"/>
    <n v="193"/>
    <n v="8.6487999999999996"/>
    <n v="120000"/>
    <n v="80594.84"/>
    <n v="96000"/>
    <x v="2"/>
    <x v="0"/>
  </r>
  <r>
    <n v="48417300953"/>
    <n v="20001280349212"/>
    <d v="2009-03-27T00:00:00"/>
    <n v="180"/>
    <n v="30"/>
    <n v="150"/>
    <n v="8.6487999999999996"/>
    <n v="119000"/>
    <n v="80947.539999999994"/>
    <n v="95200"/>
    <x v="5"/>
    <x v="0"/>
  </r>
  <r>
    <n v="1864611863"/>
    <n v="20001270067583"/>
    <d v="2007-09-06T00:00:00"/>
    <n v="240"/>
    <n v="48"/>
    <n v="192"/>
    <n v="8.6487999999999996"/>
    <n v="120000"/>
    <n v="80539.09"/>
    <n v="96000"/>
    <x v="3"/>
    <x v="0"/>
  </r>
  <r>
    <n v="32332312889"/>
    <n v="20001330113853"/>
    <d v="2009-02-09T00:00:00"/>
    <n v="276"/>
    <n v="25"/>
    <n v="251"/>
    <n v="8.6487999999999996"/>
    <n v="108000"/>
    <n v="80208.72"/>
    <n v="85829.2"/>
    <x v="5"/>
    <x v="0"/>
  </r>
  <r>
    <n v="13512022863"/>
    <n v="70208230000065"/>
    <d v="2009-10-30T00:00:00"/>
    <n v="300"/>
    <n v="22"/>
    <n v="278"/>
    <n v="8.6487999999999996"/>
    <n v="106000"/>
    <n v="80102.17"/>
    <n v="80000"/>
    <x v="4"/>
    <x v="0"/>
  </r>
  <r>
    <n v="83525688687"/>
    <n v="20001310128928"/>
    <d v="2009-11-10T00:00:00"/>
    <n v="180"/>
    <n v="22"/>
    <n v="158"/>
    <n v="8.6487999999999996"/>
    <n v="113000"/>
    <n v="80763.460000000006"/>
    <n v="90000"/>
    <x v="0"/>
    <x v="0"/>
  </r>
  <r>
    <n v="18817435864"/>
    <n v="72162230000390"/>
    <d v="2009-02-16T00:00:00"/>
    <n v="240"/>
    <n v="31"/>
    <n v="209"/>
    <n v="8.6487999999999996"/>
    <n v="119000"/>
    <n v="80313.48"/>
    <n v="90000"/>
    <x v="5"/>
    <x v="0"/>
  </r>
  <r>
    <n v="22163625818"/>
    <n v="20001280257881"/>
    <d v="2007-11-08T00:00:00"/>
    <n v="240"/>
    <n v="46"/>
    <n v="194"/>
    <n v="8.6487999999999996"/>
    <n v="120000"/>
    <n v="80360.39"/>
    <n v="95000"/>
    <x v="3"/>
    <x v="0"/>
  </r>
  <r>
    <n v="53165357404"/>
    <n v="20001270066935"/>
    <d v="2007-08-03T00:00:00"/>
    <n v="240"/>
    <n v="49"/>
    <n v="191"/>
    <n v="8.6487999999999996"/>
    <n v="120000"/>
    <n v="80371.08"/>
    <n v="96000"/>
    <x v="3"/>
    <x v="0"/>
  </r>
  <r>
    <n v="66027357991"/>
    <n v="20001280260270"/>
    <d v="2007-11-14T00:00:00"/>
    <n v="240"/>
    <n v="46"/>
    <n v="194"/>
    <n v="8.6487999999999996"/>
    <n v="120000"/>
    <n v="80262.64"/>
    <n v="95000"/>
    <x v="5"/>
    <x v="0"/>
  </r>
  <r>
    <n v="84805153687"/>
    <n v="20001280281227"/>
    <d v="2008-02-29T00:00:00"/>
    <n v="240"/>
    <n v="43"/>
    <n v="197"/>
    <n v="8.6487999999999996"/>
    <n v="120000"/>
    <n v="80204.89"/>
    <n v="92671.96"/>
    <x v="6"/>
    <x v="0"/>
  </r>
  <r>
    <n v="80561110697"/>
    <n v="20001280289961"/>
    <d v="2008-04-22T00:00:00"/>
    <n v="240"/>
    <n v="41"/>
    <n v="199"/>
    <n v="8.6487999999999996"/>
    <n v="120000"/>
    <n v="80190.73"/>
    <n v="93000"/>
    <x v="4"/>
    <x v="0"/>
  </r>
  <r>
    <n v="69348863134"/>
    <n v="20001280258128"/>
    <d v="2007-11-09T00:00:00"/>
    <n v="240"/>
    <n v="46"/>
    <n v="194"/>
    <n v="8.6487999999999996"/>
    <n v="120000"/>
    <n v="80130.490000000005"/>
    <n v="94800"/>
    <x v="2"/>
    <x v="0"/>
  </r>
  <r>
    <n v="26794514818"/>
    <n v="20001280313323"/>
    <d v="2008-08-22T00:00:00"/>
    <n v="300"/>
    <n v="37"/>
    <n v="263"/>
    <n v="8.6487999999999996"/>
    <n v="117500"/>
    <n v="79797.009999999995"/>
    <n v="88000"/>
    <x v="5"/>
    <x v="0"/>
  </r>
  <r>
    <n v="71246290553"/>
    <n v="20001280247274"/>
    <d v="2007-09-25T00:00:00"/>
    <n v="240"/>
    <n v="48"/>
    <n v="192"/>
    <n v="8.6487999999999996"/>
    <n v="120000"/>
    <n v="80121.820000000007"/>
    <n v="96000"/>
    <x v="2"/>
    <x v="0"/>
  </r>
  <r>
    <n v="16653467104"/>
    <n v="20001280293837"/>
    <d v="2008-05-13T00:00:00"/>
    <n v="204"/>
    <n v="40"/>
    <n v="164"/>
    <n v="8.6487999999999996"/>
    <n v="120000"/>
    <n v="80329.2"/>
    <n v="96000"/>
    <x v="1"/>
    <x v="0"/>
  </r>
  <r>
    <n v="58374515015"/>
    <n v="20001280251140"/>
    <d v="2007-10-10T00:00:00"/>
    <n v="240"/>
    <n v="47"/>
    <n v="193"/>
    <n v="8.6487999999999996"/>
    <n v="120000"/>
    <n v="80089.73"/>
    <n v="95000"/>
    <x v="1"/>
    <x v="0"/>
  </r>
  <r>
    <n v="6327379800"/>
    <n v="20001310126348"/>
    <d v="2009-10-21T00:00:00"/>
    <n v="288"/>
    <n v="23"/>
    <n v="265"/>
    <n v="8.6487999999999996"/>
    <n v="119000"/>
    <n v="79747.3"/>
    <n v="85000"/>
    <x v="5"/>
    <x v="0"/>
  </r>
  <r>
    <n v="93315570868"/>
    <n v="20001300002069"/>
    <d v="2008-04-23T00:00:00"/>
    <n v="216"/>
    <n v="41"/>
    <n v="175"/>
    <n v="8.6487999999999996"/>
    <n v="119000"/>
    <n v="80207.63"/>
    <n v="95200"/>
    <x v="5"/>
    <x v="0"/>
  </r>
  <r>
    <n v="34871802434"/>
    <n v="20001280340932"/>
    <d v="2009-01-21T00:00:00"/>
    <n v="240"/>
    <n v="32"/>
    <n v="208"/>
    <n v="8.6487999999999996"/>
    <n v="115000"/>
    <n v="79979.399999999994"/>
    <n v="90000"/>
    <x v="5"/>
    <x v="0"/>
  </r>
  <r>
    <n v="1349169641"/>
    <n v="20001280298804"/>
    <d v="2008-06-09T00:00:00"/>
    <n v="300"/>
    <n v="39"/>
    <n v="261"/>
    <n v="8.6487999999999996"/>
    <n v="110000"/>
    <n v="79705.990000000005"/>
    <n v="88000"/>
    <x v="1"/>
    <x v="0"/>
  </r>
  <r>
    <n v="28386392851"/>
    <n v="20001300008202"/>
    <d v="2008-12-15T00:00:00"/>
    <n v="300"/>
    <n v="33"/>
    <n v="267"/>
    <n v="8.6487999999999996"/>
    <n v="109000"/>
    <n v="79635.350000000006"/>
    <n v="87046.3"/>
    <x v="4"/>
    <x v="0"/>
  </r>
  <r>
    <n v="22039016830"/>
    <n v="20001310118370"/>
    <d v="2009-08-07T00:00:00"/>
    <n v="336"/>
    <n v="25"/>
    <n v="311"/>
    <n v="8.6487999999999996"/>
    <n v="107000"/>
    <n v="79491.06"/>
    <n v="84000"/>
    <x v="5"/>
    <x v="0"/>
  </r>
  <r>
    <n v="8064828856"/>
    <n v="20001280251883"/>
    <d v="2007-10-15T00:00:00"/>
    <n v="240"/>
    <n v="47"/>
    <n v="193"/>
    <n v="8.6487999999999996"/>
    <n v="119000"/>
    <n v="79923.98"/>
    <n v="95000"/>
    <x v="2"/>
    <x v="0"/>
  </r>
  <r>
    <n v="27270784809"/>
    <n v="20001280330333"/>
    <d v="2008-11-10T00:00:00"/>
    <n v="240"/>
    <n v="34"/>
    <n v="206"/>
    <n v="8.6487999999999996"/>
    <n v="120000"/>
    <n v="79810.03"/>
    <n v="90000"/>
    <x v="0"/>
    <x v="0"/>
  </r>
  <r>
    <n v="57052123720"/>
    <n v="20001280257750"/>
    <d v="2007-11-07T00:00:00"/>
    <n v="240"/>
    <n v="46"/>
    <n v="194"/>
    <n v="8.6487999999999996"/>
    <n v="118000"/>
    <n v="79806.490000000005"/>
    <n v="94400"/>
    <x v="4"/>
    <x v="0"/>
  </r>
  <r>
    <n v="26021107870"/>
    <n v="20001280355948"/>
    <d v="2009-05-27T00:00:00"/>
    <n v="252"/>
    <n v="28"/>
    <n v="224"/>
    <n v="8.6487999999999996"/>
    <n v="109700"/>
    <n v="79537.84"/>
    <n v="87760"/>
    <x v="3"/>
    <x v="0"/>
  </r>
  <r>
    <n v="2230686917"/>
    <n v="71512230000475"/>
    <d v="2008-05-29T00:00:00"/>
    <n v="240"/>
    <n v="40"/>
    <n v="200"/>
    <n v="8.6487999999999996"/>
    <n v="115000"/>
    <n v="79628.09"/>
    <n v="92000"/>
    <x v="5"/>
    <x v="0"/>
  </r>
  <r>
    <n v="83061584820"/>
    <n v="20001280323051"/>
    <d v="2008-10-07T00:00:00"/>
    <n v="216"/>
    <n v="35"/>
    <n v="181"/>
    <n v="8.6487999999999996"/>
    <n v="115000"/>
    <n v="79717.72"/>
    <n v="92000"/>
    <x v="5"/>
    <x v="0"/>
  </r>
  <r>
    <n v="2374527662"/>
    <n v="20001280288949"/>
    <d v="2008-04-14T00:00:00"/>
    <n v="240"/>
    <n v="41"/>
    <n v="199"/>
    <n v="8.6487999999999996"/>
    <n v="115000"/>
    <n v="79469.63"/>
    <n v="92000"/>
    <x v="5"/>
    <x v="0"/>
  </r>
  <r>
    <n v="3607137854"/>
    <n v="510001310113568"/>
    <d v="2007-07-26T00:00:00"/>
    <n v="240"/>
    <n v="50"/>
    <n v="190"/>
    <n v="8.6487999999999996"/>
    <n v="120000"/>
    <n v="79477.39"/>
    <n v="96000"/>
    <x v="2"/>
    <x v="0"/>
  </r>
  <r>
    <n v="21595927816"/>
    <n v="70026230000184"/>
    <d v="2010-02-10T00:00:00"/>
    <n v="216"/>
    <n v="19"/>
    <n v="197"/>
    <n v="8.6487999999999996"/>
    <n v="119000"/>
    <n v="79344.12"/>
    <n v="85730"/>
    <x v="3"/>
    <x v="0"/>
  </r>
  <r>
    <n v="67806945768"/>
    <n v="20001280324821"/>
    <d v="2008-10-17T00:00:00"/>
    <n v="180"/>
    <n v="35"/>
    <n v="145"/>
    <n v="8.6487999999999996"/>
    <n v="120000"/>
    <n v="79768.75"/>
    <n v="96000"/>
    <x v="5"/>
    <x v="0"/>
  </r>
  <r>
    <n v="29010768821"/>
    <n v="20001300002190"/>
    <d v="2008-05-09T00:00:00"/>
    <n v="240"/>
    <n v="40"/>
    <n v="200"/>
    <n v="8.6487999999999996"/>
    <n v="116000"/>
    <n v="79286.2"/>
    <n v="91320"/>
    <x v="3"/>
    <x v="0"/>
  </r>
  <r>
    <n v="30357118871"/>
    <n v="70248230000579"/>
    <d v="2008-02-01T00:00:00"/>
    <n v="300"/>
    <n v="43"/>
    <n v="257"/>
    <n v="8.6487999999999996"/>
    <n v="110000"/>
    <n v="78924.009999999995"/>
    <n v="88000"/>
    <x v="2"/>
    <x v="0"/>
  </r>
  <r>
    <n v="50472704915"/>
    <n v="20001280357282"/>
    <d v="2009-05-29T00:00:00"/>
    <n v="288"/>
    <n v="28"/>
    <n v="260"/>
    <n v="8.6487999999999996"/>
    <n v="107000"/>
    <n v="78887.789999999994"/>
    <n v="85600"/>
    <x v="5"/>
    <x v="0"/>
  </r>
  <r>
    <n v="62511092468"/>
    <n v="20001280268034"/>
    <d v="2007-12-27T00:00:00"/>
    <n v="240"/>
    <n v="45"/>
    <n v="195"/>
    <n v="8.6487999999999996"/>
    <n v="117000"/>
    <n v="79159.3"/>
    <n v="93600"/>
    <x v="0"/>
    <x v="0"/>
  </r>
  <r>
    <n v="13176889534"/>
    <n v="20001280291400"/>
    <d v="2008-04-29T00:00:00"/>
    <n v="228"/>
    <n v="41"/>
    <n v="187"/>
    <n v="8.6487999999999996"/>
    <n v="116000"/>
    <n v="79111.740000000005"/>
    <n v="92800"/>
    <x v="1"/>
    <x v="0"/>
  </r>
  <r>
    <n v="25739932807"/>
    <n v="20001280253320"/>
    <d v="2007-10-19T00:00:00"/>
    <n v="240"/>
    <n v="47"/>
    <n v="193"/>
    <n v="8.6487999999999996"/>
    <n v="120000"/>
    <n v="79069.97"/>
    <n v="94000"/>
    <x v="5"/>
    <x v="0"/>
  </r>
  <r>
    <n v="62076264000"/>
    <n v="20001280334398"/>
    <d v="2008-11-28T00:00:00"/>
    <n v="216"/>
    <n v="34"/>
    <n v="182"/>
    <n v="8.6487999999999996"/>
    <n v="115000"/>
    <n v="79104.13"/>
    <n v="91500"/>
    <x v="4"/>
    <x v="0"/>
  </r>
  <r>
    <n v="22563433835"/>
    <n v="20001280322950"/>
    <d v="2008-10-06T00:00:00"/>
    <n v="300"/>
    <n v="35"/>
    <n v="265"/>
    <n v="8.6487999999999996"/>
    <n v="120000"/>
    <n v="78689.38"/>
    <n v="86000"/>
    <x v="3"/>
    <x v="0"/>
  </r>
  <r>
    <n v="2942769807"/>
    <n v="20001300012455"/>
    <d v="2009-04-30T00:00:00"/>
    <n v="324"/>
    <n v="29"/>
    <n v="295"/>
    <n v="8.6487999999999996"/>
    <n v="120000"/>
    <n v="78575.600000000006"/>
    <n v="84588.45"/>
    <x v="1"/>
    <x v="0"/>
  </r>
  <r>
    <n v="87100592704"/>
    <n v="20001280317795"/>
    <d v="2008-09-15T00:00:00"/>
    <n v="180"/>
    <n v="36"/>
    <n v="144"/>
    <n v="8.6487999999999996"/>
    <n v="120000"/>
    <n v="79427.839999999997"/>
    <n v="96000"/>
    <x v="3"/>
    <x v="0"/>
  </r>
  <r>
    <n v="6312821811"/>
    <n v="20001280350873"/>
    <d v="2009-04-22T00:00:00"/>
    <n v="240"/>
    <n v="29"/>
    <n v="211"/>
    <n v="8.6487999999999996"/>
    <n v="110000"/>
    <n v="78864.83"/>
    <n v="87781.4"/>
    <x v="4"/>
    <x v="0"/>
  </r>
  <r>
    <n v="29619707842"/>
    <n v="20001280284757"/>
    <d v="2008-03-26T00:00:00"/>
    <n v="240"/>
    <n v="42"/>
    <n v="198"/>
    <n v="8.6487999999999996"/>
    <n v="119300"/>
    <n v="78911.64"/>
    <n v="92000"/>
    <x v="2"/>
    <x v="0"/>
  </r>
  <r>
    <n v="45760306049"/>
    <n v="20001310114706"/>
    <d v="2009-07-08T00:00:00"/>
    <n v="240"/>
    <n v="26"/>
    <n v="214"/>
    <n v="8.6487999999999996"/>
    <n v="108000"/>
    <n v="78808.740000000005"/>
    <n v="86400"/>
    <x v="4"/>
    <x v="0"/>
  </r>
  <r>
    <n v="27719935896"/>
    <n v="70190230000638"/>
    <d v="2009-03-10T00:00:00"/>
    <n v="300"/>
    <n v="30"/>
    <n v="270"/>
    <n v="8.6487999999999996"/>
    <n v="118000"/>
    <n v="78547.850000000006"/>
    <n v="85000"/>
    <x v="2"/>
    <x v="0"/>
  </r>
  <r>
    <n v="14784961852"/>
    <n v="70001230002793"/>
    <d v="2009-04-15T00:00:00"/>
    <n v="180"/>
    <n v="29"/>
    <n v="151"/>
    <n v="8.6487999999999996"/>
    <n v="118000"/>
    <n v="79142.73"/>
    <n v="92254.01"/>
    <x v="4"/>
    <x v="0"/>
  </r>
  <r>
    <n v="26671417504"/>
    <n v="20001280339730"/>
    <d v="2009-01-12T00:00:00"/>
    <n v="312"/>
    <n v="32"/>
    <n v="280"/>
    <n v="8.6487999999999996"/>
    <n v="120000"/>
    <n v="78407.58"/>
    <n v="85000"/>
    <x v="4"/>
    <x v="0"/>
  </r>
  <r>
    <n v="31431309893"/>
    <n v="20001290068828"/>
    <d v="2008-04-11T00:00:00"/>
    <n v="240"/>
    <n v="41"/>
    <n v="199"/>
    <n v="8.6487999999999996"/>
    <n v="120000"/>
    <n v="78748.399999999994"/>
    <n v="91000"/>
    <x v="5"/>
    <x v="0"/>
  </r>
  <r>
    <n v="18776228851"/>
    <n v="20001280320273"/>
    <d v="2008-09-25T00:00:00"/>
    <n v="180"/>
    <n v="36"/>
    <n v="144"/>
    <n v="8.6487999999999996"/>
    <n v="120000"/>
    <n v="79107.41"/>
    <n v="96000"/>
    <x v="1"/>
    <x v="0"/>
  </r>
  <r>
    <n v="5229824760"/>
    <n v="20001280298677"/>
    <d v="2008-06-06T00:00:00"/>
    <n v="240"/>
    <n v="39"/>
    <n v="201"/>
    <n v="8.6487999999999996"/>
    <n v="115000"/>
    <n v="78564.850000000006"/>
    <n v="90000"/>
    <x v="2"/>
    <x v="0"/>
  </r>
  <r>
    <n v="8857970"/>
    <n v="20001280304359"/>
    <d v="2008-07-08T00:00:00"/>
    <n v="240"/>
    <n v="38"/>
    <n v="202"/>
    <n v="8.6487999999999996"/>
    <n v="112000"/>
    <n v="78418.97"/>
    <n v="89600"/>
    <x v="5"/>
    <x v="0"/>
  </r>
  <r>
    <n v="53906870197"/>
    <n v="20001280312688"/>
    <d v="2008-08-20T00:00:00"/>
    <n v="240"/>
    <n v="37"/>
    <n v="203"/>
    <n v="8.6487999999999996"/>
    <n v="112000"/>
    <n v="78409.990000000005"/>
    <n v="89600"/>
    <x v="5"/>
    <x v="0"/>
  </r>
  <r>
    <n v="13444524854"/>
    <n v="20001280300345"/>
    <d v="2008-06-16T00:00:00"/>
    <n v="240"/>
    <n v="39"/>
    <n v="201"/>
    <n v="8.6487999999999996"/>
    <n v="120000"/>
    <n v="78406.5"/>
    <n v="90000"/>
    <x v="2"/>
    <x v="0"/>
  </r>
  <r>
    <n v="21255078898"/>
    <n v="70181230000116"/>
    <d v="2009-06-29T00:00:00"/>
    <n v="240"/>
    <n v="27"/>
    <n v="213"/>
    <n v="8.6487999999999996"/>
    <n v="109000"/>
    <n v="78237.14"/>
    <n v="86400"/>
    <x v="4"/>
    <x v="0"/>
  </r>
  <r>
    <n v="30703581287"/>
    <n v="20001290071160"/>
    <d v="2008-08-25T00:00:00"/>
    <n v="264"/>
    <n v="37"/>
    <n v="227"/>
    <n v="8.6487999999999996"/>
    <n v="113000"/>
    <n v="78139.289999999994"/>
    <n v="88000"/>
    <x v="1"/>
    <x v="0"/>
  </r>
  <r>
    <n v="30329170856"/>
    <n v="20001280350768"/>
    <d v="2009-04-09T00:00:00"/>
    <n v="300"/>
    <n v="29"/>
    <n v="271"/>
    <n v="8.6487999999999996"/>
    <n v="105300"/>
    <n v="77948.91"/>
    <n v="84240"/>
    <x v="0"/>
    <x v="0"/>
  </r>
  <r>
    <n v="38193698720"/>
    <n v="20001280310472"/>
    <d v="2008-08-07T00:00:00"/>
    <n v="228"/>
    <n v="37"/>
    <n v="191"/>
    <n v="8.6487999999999996"/>
    <n v="90200"/>
    <n v="78241.149999999994"/>
    <n v="90000"/>
    <x v="5"/>
    <x v="0"/>
  </r>
  <r>
    <n v="41805534220"/>
    <n v="20001330121503"/>
    <d v="2009-12-17T00:00:00"/>
    <n v="180"/>
    <n v="21"/>
    <n v="159"/>
    <n v="8.6487999999999996"/>
    <n v="110100"/>
    <n v="78493"/>
    <n v="87184.82"/>
    <x v="5"/>
    <x v="0"/>
  </r>
  <r>
    <n v="21909186856"/>
    <n v="20001300009985"/>
    <d v="2009-02-27T00:00:00"/>
    <n v="300"/>
    <n v="31"/>
    <n v="269"/>
    <n v="8.6487999999999996"/>
    <n v="109000"/>
    <n v="77838.39"/>
    <n v="85000"/>
    <x v="4"/>
    <x v="0"/>
  </r>
  <r>
    <n v="2164454855"/>
    <n v="20001280346043"/>
    <d v="2009-02-27T00:00:00"/>
    <n v="300"/>
    <n v="31"/>
    <n v="269"/>
    <n v="8.6487999999999996"/>
    <n v="120000"/>
    <n v="77838.39"/>
    <n v="85000"/>
    <x v="0"/>
    <x v="0"/>
  </r>
  <r>
    <n v="23096110344"/>
    <n v="20001280346493"/>
    <d v="2009-02-27T00:00:00"/>
    <n v="300"/>
    <n v="31"/>
    <n v="269"/>
    <n v="8.6487999999999996"/>
    <n v="120000"/>
    <n v="77838.39"/>
    <n v="85000"/>
    <x v="5"/>
    <x v="0"/>
  </r>
  <r>
    <n v="51935988972"/>
    <n v="71467230000840"/>
    <d v="2008-08-11T00:00:00"/>
    <n v="336"/>
    <n v="37"/>
    <n v="299"/>
    <n v="8.6487999999999996"/>
    <n v="108000"/>
    <n v="77669.67"/>
    <n v="84000"/>
    <x v="5"/>
    <x v="0"/>
  </r>
  <r>
    <n v="26142964811"/>
    <n v="20001280251026"/>
    <d v="2007-10-09T00:00:00"/>
    <n v="240"/>
    <n v="47"/>
    <n v="193"/>
    <n v="8.6487999999999996"/>
    <n v="116000"/>
    <n v="78100.509999999995"/>
    <n v="92800"/>
    <x v="5"/>
    <x v="0"/>
  </r>
  <r>
    <n v="6081258149"/>
    <n v="20001280333081"/>
    <d v="2008-11-26T00:00:00"/>
    <n v="168"/>
    <n v="34"/>
    <n v="134"/>
    <n v="8.6487999999999996"/>
    <n v="120000"/>
    <n v="78606.7"/>
    <n v="96000"/>
    <x v="1"/>
    <x v="0"/>
  </r>
  <r>
    <n v="66245052734"/>
    <n v="20001280205903"/>
    <d v="2007-02-13T00:00:00"/>
    <n v="240"/>
    <n v="55"/>
    <n v="185"/>
    <n v="8.6487999999999996"/>
    <n v="120000"/>
    <n v="78084.94"/>
    <n v="96000"/>
    <x v="5"/>
    <x v="0"/>
  </r>
  <r>
    <n v="88814688400"/>
    <n v="30001270063540"/>
    <d v="2007-01-10T00:00:00"/>
    <n v="240"/>
    <n v="56"/>
    <n v="184"/>
    <n v="8.6487999999999996"/>
    <n v="120000"/>
    <n v="78070.259999999995"/>
    <n v="96000"/>
    <x v="1"/>
    <x v="0"/>
  </r>
  <r>
    <n v="15315406865"/>
    <n v="20001280289651"/>
    <d v="2008-04-18T00:00:00"/>
    <n v="240"/>
    <n v="41"/>
    <n v="199"/>
    <n v="8.6487999999999996"/>
    <n v="117500"/>
    <n v="77941.27"/>
    <n v="90400"/>
    <x v="0"/>
    <x v="0"/>
  </r>
  <r>
    <n v="5212841801"/>
    <n v="20001280304294"/>
    <d v="2008-07-08T00:00:00"/>
    <n v="228"/>
    <n v="38"/>
    <n v="190"/>
    <n v="8.6487999999999996"/>
    <n v="114000"/>
    <n v="77989"/>
    <n v="90000"/>
    <x v="4"/>
    <x v="0"/>
  </r>
  <r>
    <n v="34370153034"/>
    <n v="20001280299150"/>
    <d v="2008-06-10T00:00:00"/>
    <n v="180"/>
    <n v="39"/>
    <n v="141"/>
    <n v="8.6487999999999996"/>
    <n v="120000"/>
    <n v="78399.88"/>
    <n v="96000"/>
    <x v="5"/>
    <x v="0"/>
  </r>
  <r>
    <n v="62829190963"/>
    <n v="20001280339349"/>
    <d v="2009-01-02T00:00:00"/>
    <n v="240"/>
    <n v="32"/>
    <n v="208"/>
    <n v="8.6487999999999996"/>
    <n v="115000"/>
    <n v="77752.399999999994"/>
    <n v="87000"/>
    <x v="2"/>
    <x v="0"/>
  </r>
  <r>
    <n v="13583976860"/>
    <n v="20001280281804"/>
    <d v="2008-03-10T00:00:00"/>
    <n v="240"/>
    <n v="42"/>
    <n v="198"/>
    <n v="8.6487999999999996"/>
    <n v="120000"/>
    <n v="77609.62"/>
    <n v="90000"/>
    <x v="5"/>
    <x v="0"/>
  </r>
  <r>
    <n v="10380283700"/>
    <n v="20001280338687"/>
    <d v="2009-01-15T00:00:00"/>
    <n v="156"/>
    <n v="32"/>
    <n v="124"/>
    <n v="8.6487999999999996"/>
    <n v="120000"/>
    <n v="78311.149999999994"/>
    <n v="96000"/>
    <x v="5"/>
    <x v="0"/>
  </r>
  <r>
    <n v="1818131811"/>
    <n v="20001280341246"/>
    <d v="2009-01-20T00:00:00"/>
    <n v="156"/>
    <n v="32"/>
    <n v="124"/>
    <n v="8.6487999999999996"/>
    <n v="120000"/>
    <n v="78240.25"/>
    <n v="96000"/>
    <x v="5"/>
    <x v="0"/>
  </r>
  <r>
    <n v="77376935487"/>
    <n v="20001280325194"/>
    <d v="2008-10-20T00:00:00"/>
    <n v="240"/>
    <n v="35"/>
    <n v="205"/>
    <n v="8.6487999999999996"/>
    <n v="110000"/>
    <n v="77476.320000000007"/>
    <n v="88000"/>
    <x v="2"/>
    <x v="0"/>
  </r>
  <r>
    <n v="2865708667"/>
    <n v="20001230053719"/>
    <d v="2008-01-11T00:00:00"/>
    <n v="216"/>
    <n v="44"/>
    <n v="172"/>
    <n v="8.6487999999999996"/>
    <n v="120000"/>
    <n v="77682.240000000005"/>
    <n v="93282.59"/>
    <x v="5"/>
    <x v="0"/>
  </r>
  <r>
    <n v="70256357153"/>
    <n v="20001280288698"/>
    <d v="2008-04-14T00:00:00"/>
    <n v="216"/>
    <n v="41"/>
    <n v="175"/>
    <n v="8.6487999999999996"/>
    <n v="120000"/>
    <n v="77650.039999999994"/>
    <n v="92000"/>
    <x v="2"/>
    <x v="0"/>
  </r>
  <r>
    <n v="25981950862"/>
    <n v="20001300009039"/>
    <d v="2009-01-23T00:00:00"/>
    <n v="240"/>
    <n v="32"/>
    <n v="208"/>
    <n v="8.6487999999999996"/>
    <n v="109000"/>
    <n v="77383.3"/>
    <n v="87200"/>
    <x v="1"/>
    <x v="0"/>
  </r>
  <r>
    <n v="93812361949"/>
    <n v="20001280358726"/>
    <d v="2009-06-17T00:00:00"/>
    <n v="180"/>
    <n v="27"/>
    <n v="153"/>
    <n v="8.6487999999999996"/>
    <n v="117000"/>
    <n v="77763.16"/>
    <n v="89600"/>
    <x v="3"/>
    <x v="0"/>
  </r>
  <r>
    <n v="28928540836"/>
    <n v="20001300008091"/>
    <d v="2008-12-10T00:00:00"/>
    <n v="300"/>
    <n v="33"/>
    <n v="267"/>
    <n v="8.6487999999999996"/>
    <n v="118000"/>
    <n v="77090.59"/>
    <n v="84000"/>
    <x v="1"/>
    <x v="0"/>
  </r>
  <r>
    <n v="18020500430"/>
    <n v="20001280325291"/>
    <d v="2008-10-15T00:00:00"/>
    <n v="180"/>
    <n v="35"/>
    <n v="145"/>
    <n v="8.6487999999999996"/>
    <n v="120000"/>
    <n v="77820.05"/>
    <n v="93600"/>
    <x v="1"/>
    <x v="0"/>
  </r>
  <r>
    <n v="97685151715"/>
    <n v="20001280325151"/>
    <d v="2008-10-20T00:00:00"/>
    <n v="240"/>
    <n v="35"/>
    <n v="205"/>
    <n v="8.6487999999999996"/>
    <n v="109800"/>
    <n v="77335.850000000006"/>
    <n v="87840"/>
    <x v="4"/>
    <x v="0"/>
  </r>
  <r>
    <n v="9324975862"/>
    <n v="20001280241861"/>
    <d v="2007-08-29T00:00:00"/>
    <n v="216"/>
    <n v="49"/>
    <n v="167"/>
    <n v="8.6487999999999996"/>
    <n v="120000"/>
    <n v="77581.399999999994"/>
    <n v="96000"/>
    <x v="5"/>
    <x v="0"/>
  </r>
  <r>
    <n v="25931013857"/>
    <n v="20001280355573"/>
    <d v="2009-05-20T00:00:00"/>
    <n v="180"/>
    <n v="28"/>
    <n v="152"/>
    <n v="8.6487999999999996"/>
    <n v="120000"/>
    <n v="77632.34"/>
    <n v="90000"/>
    <x v="4"/>
    <x v="0"/>
  </r>
  <r>
    <n v="92698611634"/>
    <n v="20001280220767"/>
    <d v="2007-05-23T00:00:00"/>
    <n v="240"/>
    <n v="52"/>
    <n v="188"/>
    <n v="8.6487999999999996"/>
    <n v="120000"/>
    <n v="77306.649999999994"/>
    <n v="94000"/>
    <x v="5"/>
    <x v="0"/>
  </r>
  <r>
    <n v="67330185"/>
    <n v="20001280348348"/>
    <d v="2009-03-24T00:00:00"/>
    <n v="240"/>
    <n v="30"/>
    <n v="210"/>
    <n v="8.6487999999999996"/>
    <n v="110000"/>
    <n v="77160.240000000005"/>
    <n v="86400"/>
    <x v="4"/>
    <x v="0"/>
  </r>
  <r>
    <n v="55410626915"/>
    <n v="20001280350814"/>
    <d v="2009-04-09T00:00:00"/>
    <n v="336"/>
    <n v="29"/>
    <n v="307"/>
    <n v="8.6487999999999996"/>
    <n v="110000"/>
    <n v="76746.25"/>
    <n v="82000"/>
    <x v="5"/>
    <x v="0"/>
  </r>
  <r>
    <n v="12753009368"/>
    <n v="20001280282258"/>
    <d v="2008-03-12T00:00:00"/>
    <n v="240"/>
    <n v="42"/>
    <n v="198"/>
    <n v="8.6487999999999996"/>
    <n v="115000"/>
    <n v="77128.17"/>
    <n v="89600"/>
    <x v="5"/>
    <x v="4"/>
  </r>
  <r>
    <n v="18694307863"/>
    <n v="20001280351047"/>
    <d v="2009-04-09T00:00:00"/>
    <n v="300"/>
    <n v="29"/>
    <n v="271"/>
    <n v="8.6487999999999996"/>
    <n v="117400"/>
    <n v="76801.5"/>
    <n v="83000"/>
    <x v="2"/>
    <x v="0"/>
  </r>
  <r>
    <n v="11810629691"/>
    <n v="20001280295732"/>
    <d v="2008-05-23T00:00:00"/>
    <n v="180"/>
    <n v="40"/>
    <n v="140"/>
    <n v="8.6487999999999996"/>
    <n v="120000"/>
    <n v="77580.460000000006"/>
    <n v="96000"/>
    <x v="5"/>
    <x v="0"/>
  </r>
  <r>
    <n v="67778950510"/>
    <n v="72291230000269"/>
    <d v="2008-09-04T00:00:00"/>
    <n v="360"/>
    <n v="36"/>
    <n v="324"/>
    <n v="8.6487999999999996"/>
    <n v="109000"/>
    <n v="76579.95"/>
    <n v="81942.17"/>
    <x v="5"/>
    <x v="0"/>
  </r>
  <r>
    <n v="30607929847"/>
    <n v="20001300009349"/>
    <d v="2009-01-30T00:00:00"/>
    <n v="300"/>
    <n v="32"/>
    <n v="268"/>
    <n v="8.6487999999999996"/>
    <n v="109000"/>
    <n v="76713.850000000006"/>
    <n v="83000"/>
    <x v="1"/>
    <x v="0"/>
  </r>
  <r>
    <n v="1600845983"/>
    <n v="20001280298170"/>
    <d v="2008-05-30T00:00:00"/>
    <n v="240"/>
    <n v="39"/>
    <n v="201"/>
    <n v="8.6487999999999996"/>
    <n v="110000"/>
    <n v="76970.77"/>
    <n v="88000"/>
    <x v="1"/>
    <x v="0"/>
  </r>
  <r>
    <n v="83099867772"/>
    <n v="20001280287330"/>
    <d v="2008-04-04T00:00:00"/>
    <n v="180"/>
    <n v="41"/>
    <n v="139"/>
    <n v="8.6487999999999996"/>
    <n v="120000"/>
    <n v="77471.98"/>
    <n v="96000"/>
    <x v="5"/>
    <x v="0"/>
  </r>
  <r>
    <n v="37430017568"/>
    <n v="72200230001113"/>
    <d v="2008-08-01T00:00:00"/>
    <n v="360"/>
    <n v="37"/>
    <n v="323"/>
    <n v="8.6487999999999996"/>
    <n v="103000"/>
    <n v="76506.899999999994"/>
    <n v="81890"/>
    <x v="5"/>
    <x v="0"/>
  </r>
  <r>
    <n v="12688367889"/>
    <n v="20001280293683"/>
    <d v="2008-05-12T00:00:00"/>
    <n v="252"/>
    <n v="40"/>
    <n v="212"/>
    <n v="8.6487999999999996"/>
    <n v="118900"/>
    <n v="76809.440000000002"/>
    <n v="87605.91"/>
    <x v="4"/>
    <x v="0"/>
  </r>
  <r>
    <n v="98567845653"/>
    <n v="20001280279311"/>
    <d v="2008-02-26T00:00:00"/>
    <n v="240"/>
    <n v="43"/>
    <n v="197"/>
    <n v="8.6487999999999996"/>
    <n v="117000"/>
    <n v="76851.210000000006"/>
    <n v="90000"/>
    <x v="5"/>
    <x v="0"/>
  </r>
  <r>
    <n v="48764990982"/>
    <n v="20001280354569"/>
    <d v="2009-05-15T00:00:00"/>
    <n v="240"/>
    <n v="28"/>
    <n v="212"/>
    <n v="8.6487999999999996"/>
    <n v="108000"/>
    <n v="76752.56"/>
    <n v="85000"/>
    <x v="3"/>
    <x v="0"/>
  </r>
  <r>
    <n v="32654260259"/>
    <n v="20001280347376"/>
    <d v="2009-03-11T00:00:00"/>
    <n v="240"/>
    <n v="30"/>
    <n v="210"/>
    <n v="8.6487999999999996"/>
    <n v="115000"/>
    <n v="76747.88"/>
    <n v="85430"/>
    <x v="5"/>
    <x v="0"/>
  </r>
  <r>
    <n v="60974508268"/>
    <n v="20001300011424"/>
    <d v="2009-03-26T00:00:00"/>
    <n v="156"/>
    <n v="30"/>
    <n v="126"/>
    <n v="8.6487999999999996"/>
    <n v="120000"/>
    <n v="77485.91"/>
    <n v="93980.87"/>
    <x v="5"/>
    <x v="0"/>
  </r>
  <r>
    <n v="25337247859"/>
    <n v="30001280299465"/>
    <d v="2008-06-10T00:00:00"/>
    <n v="180"/>
    <n v="39"/>
    <n v="141"/>
    <n v="8.6487999999999996"/>
    <n v="120000"/>
    <n v="77282.75"/>
    <n v="94632.04"/>
    <x v="5"/>
    <x v="0"/>
  </r>
  <r>
    <n v="12352535620"/>
    <n v="20001280287683"/>
    <d v="2008-04-09T00:00:00"/>
    <n v="180"/>
    <n v="41"/>
    <n v="139"/>
    <n v="8.6487999999999996"/>
    <n v="120000"/>
    <n v="77285.27"/>
    <n v="96000"/>
    <x v="5"/>
    <x v="0"/>
  </r>
  <r>
    <n v="29176357899"/>
    <n v="20001270068644"/>
    <d v="2007-10-30T00:00:00"/>
    <n v="240"/>
    <n v="47"/>
    <n v="193"/>
    <n v="8.6487999999999996"/>
    <n v="120000"/>
    <n v="76489.240000000005"/>
    <n v="90000"/>
    <x v="3"/>
    <x v="0"/>
  </r>
  <r>
    <n v="65445309800"/>
    <n v="20001290068305"/>
    <d v="2008-03-18T00:00:00"/>
    <n v="192"/>
    <n v="42"/>
    <n v="150"/>
    <n v="8.6487999999999996"/>
    <n v="118000"/>
    <n v="76781.91"/>
    <n v="94400"/>
    <x v="5"/>
    <x v="0"/>
  </r>
  <r>
    <n v="11165333830"/>
    <n v="20001310135649"/>
    <d v="2010-01-22T00:00:00"/>
    <n v="300"/>
    <n v="20"/>
    <n v="280"/>
    <n v="8.6487999999999996"/>
    <n v="110000"/>
    <n v="76051.31"/>
    <n v="80000"/>
    <x v="4"/>
    <x v="0"/>
  </r>
  <r>
    <n v="10976932873"/>
    <n v="20001230054200"/>
    <d v="2008-05-09T00:00:00"/>
    <n v="216"/>
    <n v="40"/>
    <n v="176"/>
    <n v="8.6487999999999996"/>
    <n v="113900"/>
    <n v="76403.360000000001"/>
    <n v="90000"/>
    <x v="5"/>
    <x v="0"/>
  </r>
  <r>
    <n v="93519966620"/>
    <n v="30001280231445"/>
    <d v="2007-07-18T00:00:00"/>
    <n v="240"/>
    <n v="50"/>
    <n v="190"/>
    <n v="8.6487999999999996"/>
    <n v="120000"/>
    <n v="76304.58"/>
    <n v="92000"/>
    <x v="2"/>
    <x v="0"/>
  </r>
  <r>
    <n v="113013680"/>
    <n v="20001280299320"/>
    <d v="2008-06-11T00:00:00"/>
    <n v="240"/>
    <n v="39"/>
    <n v="201"/>
    <n v="8.6487999999999996"/>
    <n v="120000"/>
    <n v="76107.289999999994"/>
    <n v="87200"/>
    <x v="5"/>
    <x v="0"/>
  </r>
  <r>
    <n v="14167611600"/>
    <n v="20001280352817"/>
    <d v="2009-04-29T00:00:00"/>
    <n v="204"/>
    <n v="29"/>
    <n v="175"/>
    <n v="8.6487999999999996"/>
    <n v="110000"/>
    <n v="76260.77"/>
    <n v="83000"/>
    <x v="6"/>
    <x v="0"/>
  </r>
  <r>
    <n v="10650244877"/>
    <n v="20001280331186"/>
    <d v="2008-11-17T00:00:00"/>
    <n v="300"/>
    <n v="34"/>
    <n v="266"/>
    <n v="8.6487999999999996"/>
    <n v="108300"/>
    <n v="75779.259999999995"/>
    <n v="83000"/>
    <x v="4"/>
    <x v="0"/>
  </r>
  <r>
    <n v="18647235134"/>
    <n v="20001280191996"/>
    <d v="2006-10-06T00:00:00"/>
    <n v="180"/>
    <n v="59"/>
    <n v="121"/>
    <n v="8.6487999999999996"/>
    <n v="120000"/>
    <n v="76770.649999999994"/>
    <n v="120000"/>
    <x v="2"/>
    <x v="0"/>
  </r>
  <r>
    <n v="71212345991"/>
    <n v="71512230000513"/>
    <d v="2008-06-24T00:00:00"/>
    <n v="300"/>
    <n v="39"/>
    <n v="261"/>
    <n v="8.6487999999999996"/>
    <n v="105000"/>
    <n v="75714.47"/>
    <n v="84000"/>
    <x v="5"/>
    <x v="0"/>
  </r>
  <r>
    <n v="25018426853"/>
    <n v="20001280300442"/>
    <d v="2008-06-17T00:00:00"/>
    <n v="168"/>
    <n v="39"/>
    <n v="129"/>
    <n v="8.6487999999999996"/>
    <n v="120000"/>
    <n v="76605.600000000006"/>
    <n v="96000"/>
    <x v="5"/>
    <x v="0"/>
  </r>
  <r>
    <n v="6972300746"/>
    <n v="20001280310863"/>
    <d v="2008-08-08T00:00:00"/>
    <n v="300"/>
    <n v="37"/>
    <n v="263"/>
    <n v="8.6487999999999996"/>
    <n v="104000"/>
    <n v="75508.56"/>
    <n v="83000"/>
    <x v="2"/>
    <x v="0"/>
  </r>
  <r>
    <n v="861550676"/>
    <n v="20001280264420"/>
    <d v="2007-12-07T00:00:00"/>
    <n v="204"/>
    <n v="45"/>
    <n v="159"/>
    <n v="8.6487999999999996"/>
    <n v="118000"/>
    <n v="76034.13"/>
    <n v="92000"/>
    <x v="5"/>
    <x v="0"/>
  </r>
  <r>
    <n v="25714629892"/>
    <n v="70162230000101"/>
    <d v="2009-02-26T00:00:00"/>
    <n v="240"/>
    <n v="31"/>
    <n v="209"/>
    <n v="8.6487999999999996"/>
    <n v="112000"/>
    <n v="75661.16"/>
    <n v="81800"/>
    <x v="3"/>
    <x v="1"/>
  </r>
  <r>
    <n v="27799727772"/>
    <n v="20001290075905"/>
    <d v="2009-04-22T00:00:00"/>
    <n v="228"/>
    <n v="29"/>
    <n v="199"/>
    <n v="8.6487999999999996"/>
    <n v="106000"/>
    <n v="75635.350000000006"/>
    <n v="84800"/>
    <x v="5"/>
    <x v="0"/>
  </r>
  <r>
    <n v="4642782796"/>
    <n v="20001310126658"/>
    <d v="2009-10-22T00:00:00"/>
    <n v="300"/>
    <n v="23"/>
    <n v="277"/>
    <n v="8.6487999999999996"/>
    <n v="100000"/>
    <n v="75282.58"/>
    <n v="80000"/>
    <x v="5"/>
    <x v="0"/>
  </r>
  <r>
    <n v="5608344898"/>
    <n v="20001280315865"/>
    <d v="2008-09-04T00:00:00"/>
    <n v="240"/>
    <n v="36"/>
    <n v="204"/>
    <n v="8.6487999999999996"/>
    <n v="113400"/>
    <n v="75538.490000000005"/>
    <n v="107000"/>
    <x v="5"/>
    <x v="0"/>
  </r>
  <r>
    <n v="21588355837"/>
    <n v="20001330113713"/>
    <d v="2009-01-06T00:00:00"/>
    <n v="240"/>
    <n v="25"/>
    <n v="215"/>
    <n v="8.6487999999999996"/>
    <n v="95000"/>
    <n v="75352.240000000005"/>
    <n v="76437.31"/>
    <x v="5"/>
    <x v="0"/>
  </r>
  <r>
    <n v="32747470920"/>
    <n v="20001310115281"/>
    <d v="2009-07-17T00:00:00"/>
    <n v="120"/>
    <n v="26"/>
    <n v="94"/>
    <n v="8.6487999999999996"/>
    <n v="120000"/>
    <n v="76733.179999999993"/>
    <n v="96000"/>
    <x v="5"/>
    <x v="0"/>
  </r>
  <r>
    <n v="7608192895"/>
    <n v="20001280254815"/>
    <d v="2007-10-25T00:00:00"/>
    <n v="240"/>
    <n v="47"/>
    <n v="193"/>
    <n v="8.6487999999999996"/>
    <n v="120000"/>
    <n v="75436.63"/>
    <n v="90000"/>
    <x v="5"/>
    <x v="0"/>
  </r>
  <r>
    <n v="8751101777"/>
    <n v="20001280354615"/>
    <d v="2009-05-15T00:00:00"/>
    <n v="240"/>
    <n v="28"/>
    <n v="212"/>
    <n v="8.6487999999999996"/>
    <n v="115000"/>
    <n v="75322.97"/>
    <n v="83416.73"/>
    <x v="6"/>
    <x v="0"/>
  </r>
  <r>
    <n v="90255828187"/>
    <n v="20001280300728"/>
    <d v="2008-06-19T00:00:00"/>
    <n v="240"/>
    <n v="39"/>
    <n v="201"/>
    <n v="8.6487999999999996"/>
    <n v="107900"/>
    <n v="75152.61"/>
    <n v="86320"/>
    <x v="4"/>
    <x v="0"/>
  </r>
  <r>
    <n v="21964389879"/>
    <n v="20001330113748"/>
    <d v="2009-01-28T00:00:00"/>
    <n v="300"/>
    <n v="25"/>
    <n v="275"/>
    <n v="8.6487999999999996"/>
    <n v="93000"/>
    <n v="74763.100000000006"/>
    <n v="74627.89"/>
    <x v="5"/>
    <x v="0"/>
  </r>
  <r>
    <n v="85260690125"/>
    <n v="20001280247177"/>
    <d v="2007-09-25T00:00:00"/>
    <n v="240"/>
    <n v="48"/>
    <n v="192"/>
    <n v="8.6487999999999996"/>
    <n v="118000"/>
    <n v="75113.990000000005"/>
    <n v="90000"/>
    <x v="4"/>
    <x v="0"/>
  </r>
  <r>
    <n v="1315821869"/>
    <n v="20001280232692"/>
    <d v="2007-07-23T00:00:00"/>
    <n v="180"/>
    <n v="50"/>
    <n v="130"/>
    <n v="8.6487999999999996"/>
    <n v="119000"/>
    <n v="75637.42"/>
    <n v="100000"/>
    <x v="1"/>
    <x v="0"/>
  </r>
  <r>
    <n v="13106554649"/>
    <n v="20001280327103"/>
    <d v="2008-10-29T00:00:00"/>
    <n v="180"/>
    <n v="35"/>
    <n v="145"/>
    <n v="8.6487999999999996"/>
    <n v="117000"/>
    <n v="75450.850000000006"/>
    <n v="91000"/>
    <x v="1"/>
    <x v="0"/>
  </r>
  <r>
    <n v="79999816649"/>
    <n v="20001310138710"/>
    <d v="2010-02-26T00:00:00"/>
    <n v="240"/>
    <n v="19"/>
    <n v="221"/>
    <n v="8.6487999999999996"/>
    <n v="109000"/>
    <n v="74904.08"/>
    <n v="80000"/>
    <x v="4"/>
    <x v="0"/>
  </r>
  <r>
    <n v="14221837349"/>
    <n v="30001280282147"/>
    <d v="2008-03-10T00:00:00"/>
    <n v="240"/>
    <n v="42"/>
    <n v="198"/>
    <n v="8.6487999999999996"/>
    <n v="108900"/>
    <n v="75022.52"/>
    <n v="87000"/>
    <x v="5"/>
    <x v="0"/>
  </r>
  <r>
    <n v="4140501693"/>
    <n v="20001310126321"/>
    <d v="2009-10-20T00:00:00"/>
    <n v="276"/>
    <n v="23"/>
    <n v="253"/>
    <n v="8.6487999999999996"/>
    <n v="108000"/>
    <n v="74752.92"/>
    <n v="80000"/>
    <x v="6"/>
    <x v="0"/>
  </r>
  <r>
    <n v="73115819900"/>
    <n v="20001280352027"/>
    <d v="2009-04-22T00:00:00"/>
    <n v="216"/>
    <n v="29"/>
    <n v="187"/>
    <n v="8.6487999999999996"/>
    <n v="106000"/>
    <n v="75023.09"/>
    <n v="84800"/>
    <x v="5"/>
    <x v="0"/>
  </r>
  <r>
    <n v="70803358920"/>
    <n v="20001280273046"/>
    <d v="2008-01-24T00:00:00"/>
    <n v="180"/>
    <n v="44"/>
    <n v="136"/>
    <n v="8.6487999999999996"/>
    <n v="120000"/>
    <n v="75467.72"/>
    <n v="96000"/>
    <x v="2"/>
    <x v="0"/>
  </r>
  <r>
    <n v="80845835815"/>
    <n v="72102230000265"/>
    <d v="2009-05-19T00:00:00"/>
    <n v="192"/>
    <n v="28"/>
    <n v="164"/>
    <n v="8.6487999999999996"/>
    <n v="110000"/>
    <n v="75126.759999999995"/>
    <n v="86013.07"/>
    <x v="4"/>
    <x v="0"/>
  </r>
  <r>
    <n v="22188149866"/>
    <n v="20001280324082"/>
    <d v="2008-10-14T00:00:00"/>
    <n v="192"/>
    <n v="35"/>
    <n v="157"/>
    <n v="8.6487999999999996"/>
    <n v="113000"/>
    <n v="75161.240000000005"/>
    <n v="89012.9"/>
    <x v="0"/>
    <x v="0"/>
  </r>
  <r>
    <n v="7493052824"/>
    <n v="70036230000246"/>
    <d v="2009-07-27T00:00:00"/>
    <n v="180"/>
    <n v="26"/>
    <n v="154"/>
    <n v="8.6487999999999996"/>
    <n v="100000"/>
    <n v="75144.149999999994"/>
    <n v="80000"/>
    <x v="6"/>
    <x v="0"/>
  </r>
  <r>
    <n v="37480812191"/>
    <n v="20001280335114"/>
    <d v="2008-12-05T00:00:00"/>
    <n v="240"/>
    <n v="33"/>
    <n v="207"/>
    <n v="8.6487999999999996"/>
    <n v="105000"/>
    <n v="74756.429999999993"/>
    <n v="84000"/>
    <x v="4"/>
    <x v="0"/>
  </r>
  <r>
    <n v="16989081805"/>
    <n v="20001280251174"/>
    <d v="2007-10-11T00:00:00"/>
    <n v="240"/>
    <n v="47"/>
    <n v="193"/>
    <n v="8.6487999999999996"/>
    <n v="111000"/>
    <n v="74821.14"/>
    <n v="88800"/>
    <x v="2"/>
    <x v="0"/>
  </r>
  <r>
    <n v="28330873811"/>
    <n v="20001280244941"/>
    <d v="2007-09-12T00:00:00"/>
    <n v="216"/>
    <n v="48"/>
    <n v="168"/>
    <n v="8.6487999999999996"/>
    <n v="116000"/>
    <n v="74960.53"/>
    <n v="92000"/>
    <x v="5"/>
    <x v="0"/>
  </r>
  <r>
    <n v="33948518149"/>
    <n v="20001280200774"/>
    <d v="2007-01-02T00:00:00"/>
    <n v="240"/>
    <n v="56"/>
    <n v="184"/>
    <n v="8.6487999999999996"/>
    <n v="115000"/>
    <n v="74842.12"/>
    <n v="92000"/>
    <x v="5"/>
    <x v="0"/>
  </r>
  <r>
    <n v="2505075956"/>
    <n v="70811230000098"/>
    <d v="2009-01-21T00:00:00"/>
    <n v="240"/>
    <n v="32"/>
    <n v="208"/>
    <n v="8.6487999999999996"/>
    <n v="105000"/>
    <n v="74647.3"/>
    <n v="84000"/>
    <x v="5"/>
    <x v="0"/>
  </r>
  <r>
    <n v="43658210249"/>
    <n v="20001330119584"/>
    <d v="2009-11-17T00:00:00"/>
    <n v="252"/>
    <n v="22"/>
    <n v="230"/>
    <n v="8.6487999999999996"/>
    <n v="100000"/>
    <n v="74445.23"/>
    <n v="80000"/>
    <x v="6"/>
    <x v="0"/>
  </r>
  <r>
    <n v="893590703"/>
    <n v="20001280360348"/>
    <d v="2009-06-26T00:00:00"/>
    <n v="240"/>
    <n v="27"/>
    <n v="213"/>
    <n v="8.6487999999999996"/>
    <n v="103000"/>
    <n v="74504.399999999994"/>
    <n v="82400"/>
    <x v="5"/>
    <x v="0"/>
  </r>
  <r>
    <n v="54724783168"/>
    <n v="20001310132798"/>
    <d v="2009-12-15T00:00:00"/>
    <n v="240"/>
    <n v="21"/>
    <n v="219"/>
    <n v="8.6487999999999996"/>
    <n v="110000"/>
    <n v="74474.91"/>
    <n v="80000"/>
    <x v="4"/>
    <x v="0"/>
  </r>
  <r>
    <n v="27926911828"/>
    <n v="20001310114536"/>
    <d v="2009-07-06T00:00:00"/>
    <n v="276"/>
    <n v="26"/>
    <n v="250"/>
    <n v="8.6487999999999996"/>
    <n v="100000"/>
    <n v="74241.16"/>
    <n v="80000"/>
    <x v="2"/>
    <x v="0"/>
  </r>
  <r>
    <n v="40952592487"/>
    <n v="20001280291273"/>
    <d v="2008-04-29T00:00:00"/>
    <n v="240"/>
    <n v="41"/>
    <n v="199"/>
    <n v="8.6487999999999996"/>
    <n v="110000"/>
    <n v="74463.48"/>
    <n v="86400"/>
    <x v="4"/>
    <x v="0"/>
  </r>
  <r>
    <n v="54058295791"/>
    <n v="20001280267577"/>
    <d v="2007-12-26T00:00:00"/>
    <n v="240"/>
    <n v="45"/>
    <n v="195"/>
    <n v="8.6487999999999996"/>
    <n v="110000"/>
    <n v="74480.81"/>
    <n v="88000"/>
    <x v="5"/>
    <x v="0"/>
  </r>
  <r>
    <n v="52572870649"/>
    <n v="20001310133646"/>
    <d v="2009-12-23T00:00:00"/>
    <n v="120"/>
    <n v="21"/>
    <n v="99"/>
    <n v="8.6487999999999996"/>
    <n v="115000"/>
    <n v="75607.95"/>
    <n v="90000"/>
    <x v="4"/>
    <x v="4"/>
  </r>
  <r>
    <n v="78204992734"/>
    <n v="20001280268000"/>
    <d v="2007-12-27T00:00:00"/>
    <n v="180"/>
    <n v="45"/>
    <n v="135"/>
    <n v="8.6487999999999996"/>
    <n v="120000"/>
    <n v="74944.31"/>
    <n v="96000"/>
    <x v="4"/>
    <x v="0"/>
  </r>
  <r>
    <n v="26591741801"/>
    <n v="20001280267780"/>
    <d v="2007-12-27T00:00:00"/>
    <n v="240"/>
    <n v="45"/>
    <n v="195"/>
    <n v="8.6487999999999996"/>
    <n v="110000"/>
    <n v="74423.56"/>
    <n v="88000"/>
    <x v="3"/>
    <x v="0"/>
  </r>
  <r>
    <n v="5880655873"/>
    <n v="72024230000154"/>
    <d v="2009-04-07T00:00:00"/>
    <n v="288"/>
    <n v="29"/>
    <n v="259"/>
    <n v="8.6487999999999996"/>
    <n v="98000"/>
    <n v="74073.600000000006"/>
    <n v="78400"/>
    <x v="3"/>
    <x v="1"/>
  </r>
  <r>
    <n v="65461924972"/>
    <n v="20001330122780"/>
    <d v="2009-12-29T00:00:00"/>
    <n v="216"/>
    <n v="21"/>
    <n v="195"/>
    <n v="8.6487999999999996"/>
    <n v="102400"/>
    <n v="74357.100000000006"/>
    <n v="75562.39"/>
    <x v="1"/>
    <x v="2"/>
  </r>
  <r>
    <n v="26693032850"/>
    <n v="20001290071640"/>
    <d v="2008-08-29T00:00:00"/>
    <n v="217"/>
    <n v="14"/>
    <n v="203"/>
    <n v="8.6487999999999996"/>
    <n v="116000"/>
    <n v="74274.19"/>
    <n v="80000"/>
    <x v="3"/>
    <x v="5"/>
  </r>
  <r>
    <n v="75832240049"/>
    <n v="20001280278455"/>
    <d v="2008-02-22T00:00:00"/>
    <n v="180"/>
    <n v="43"/>
    <n v="137"/>
    <n v="8.6487999999999996"/>
    <n v="118000"/>
    <n v="74813.600000000006"/>
    <n v="94400"/>
    <x v="5"/>
    <x v="0"/>
  </r>
  <r>
    <n v="49591967691"/>
    <n v="20001280323876"/>
    <d v="2008-10-10T00:00:00"/>
    <n v="240"/>
    <n v="35"/>
    <n v="205"/>
    <n v="8.6487999999999996"/>
    <n v="105000"/>
    <n v="74250.14"/>
    <n v="84000"/>
    <x v="4"/>
    <x v="0"/>
  </r>
  <r>
    <n v="31618715534"/>
    <n v="20001280218622"/>
    <d v="2007-05-11T00:00:00"/>
    <n v="240"/>
    <n v="52"/>
    <n v="188"/>
    <n v="8.6487999999999996"/>
    <n v="120000"/>
    <n v="74301.009999999995"/>
    <n v="90000"/>
    <x v="5"/>
    <x v="0"/>
  </r>
  <r>
    <n v="76261441987"/>
    <n v="20001280228296"/>
    <d v="2007-06-29T00:00:00"/>
    <n v="240"/>
    <n v="51"/>
    <n v="189"/>
    <n v="8.6487999999999996"/>
    <n v="120000"/>
    <n v="74263.8"/>
    <n v="90000"/>
    <x v="1"/>
    <x v="0"/>
  </r>
  <r>
    <n v="27232901828"/>
    <n v="20001280259752"/>
    <d v="2007-11-22T00:00:00"/>
    <n v="240"/>
    <n v="46"/>
    <n v="194"/>
    <n v="8.6487999999999996"/>
    <n v="120000"/>
    <n v="74226.320000000007"/>
    <n v="88000"/>
    <x v="0"/>
    <x v="0"/>
  </r>
  <r>
    <n v="10019096828"/>
    <n v="20001280245310"/>
    <d v="2007-09-13T00:00:00"/>
    <n v="204"/>
    <n v="48"/>
    <n v="156"/>
    <n v="8.6487999999999996"/>
    <n v="110000"/>
    <n v="74505.119999999995"/>
    <n v="88000"/>
    <x v="3"/>
    <x v="7"/>
  </r>
  <r>
    <n v="95830081687"/>
    <n v="20001280226951"/>
    <d v="2007-06-27T00:00:00"/>
    <n v="240"/>
    <n v="51"/>
    <n v="189"/>
    <n v="8.6487999999999996"/>
    <n v="120000"/>
    <n v="74176.800000000003"/>
    <n v="90000"/>
    <x v="5"/>
    <x v="0"/>
  </r>
  <r>
    <n v="19938650805"/>
    <n v="20001280316675"/>
    <d v="2008-09-08T00:00:00"/>
    <n v="228"/>
    <n v="36"/>
    <n v="192"/>
    <n v="8.6487999999999996"/>
    <n v="118700"/>
    <n v="74124.66"/>
    <n v="84963.85"/>
    <x v="2"/>
    <x v="0"/>
  </r>
  <r>
    <n v="16070266862"/>
    <n v="70090230000518"/>
    <d v="2010-02-04T00:00:00"/>
    <n v="300"/>
    <n v="19"/>
    <n v="281"/>
    <n v="8.6487999999999996"/>
    <n v="111000"/>
    <n v="73529.61"/>
    <n v="76800"/>
    <x v="5"/>
    <x v="0"/>
  </r>
  <r>
    <n v="3715018658"/>
    <n v="30001280253872"/>
    <d v="2007-10-23T00:00:00"/>
    <n v="240"/>
    <n v="47"/>
    <n v="193"/>
    <n v="8.6487999999999996"/>
    <n v="114000"/>
    <n v="73877.929999999993"/>
    <n v="88000"/>
    <x v="4"/>
    <x v="0"/>
  </r>
  <r>
    <n v="80188923004"/>
    <n v="510001310112090"/>
    <d v="2007-05-24T00:00:00"/>
    <n v="240"/>
    <n v="52"/>
    <n v="188"/>
    <n v="8.6487999999999996"/>
    <n v="111000"/>
    <n v="73866.710000000006"/>
    <n v="88800"/>
    <x v="3"/>
    <x v="0"/>
  </r>
  <r>
    <n v="79955770953"/>
    <n v="20001280277319"/>
    <d v="2008-02-15T00:00:00"/>
    <n v="120"/>
    <n v="43"/>
    <n v="77"/>
    <n v="8.6487999999999996"/>
    <n v="120000"/>
    <n v="75629.19"/>
    <n v="113000"/>
    <x v="2"/>
    <x v="0"/>
  </r>
  <r>
    <n v="66497078134"/>
    <n v="20001280304391"/>
    <d v="2008-07-04T00:00:00"/>
    <n v="240"/>
    <n v="38"/>
    <n v="202"/>
    <n v="8.6487999999999996"/>
    <n v="107000"/>
    <n v="73684.25"/>
    <n v="84000"/>
    <x v="2"/>
    <x v="0"/>
  </r>
  <r>
    <n v="10572293852"/>
    <n v="20001290062250"/>
    <d v="2007-09-17T00:00:00"/>
    <n v="240"/>
    <n v="48"/>
    <n v="192"/>
    <n v="8.6487999999999996"/>
    <n v="111000"/>
    <n v="73672.289999999994"/>
    <n v="88000"/>
    <x v="4"/>
    <x v="0"/>
  </r>
  <r>
    <n v="64863557868"/>
    <n v="30001280206327"/>
    <d v="2007-02-16T00:00:00"/>
    <n v="204"/>
    <n v="55"/>
    <n v="149"/>
    <n v="8.6487999999999996"/>
    <n v="120000"/>
    <n v="74010.87"/>
    <n v="96000"/>
    <x v="2"/>
    <x v="0"/>
  </r>
  <r>
    <n v="14016685850"/>
    <n v="20001330113772"/>
    <d v="2008-12-16T00:00:00"/>
    <n v="240"/>
    <n v="25"/>
    <n v="215"/>
    <n v="8.6487999999999996"/>
    <n v="101000"/>
    <n v="73532.62"/>
    <n v="79626.259999999995"/>
    <x v="4"/>
    <x v="0"/>
  </r>
  <r>
    <n v="4187484892"/>
    <n v="20001280247070"/>
    <d v="2007-09-20T00:00:00"/>
    <n v="240"/>
    <n v="48"/>
    <n v="192"/>
    <n v="8.6487999999999996"/>
    <n v="120000"/>
    <n v="73571.91"/>
    <n v="88000"/>
    <x v="3"/>
    <x v="0"/>
  </r>
  <r>
    <n v="71667539787"/>
    <n v="71530230000040"/>
    <d v="2008-08-21T00:00:00"/>
    <n v="240"/>
    <n v="37"/>
    <n v="203"/>
    <n v="8.6487999999999996"/>
    <n v="105000"/>
    <n v="73499.77"/>
    <n v="84000"/>
    <x v="5"/>
    <x v="0"/>
  </r>
  <r>
    <n v="20121365832"/>
    <n v="70109230000717"/>
    <d v="2008-04-09T00:00:00"/>
    <n v="240"/>
    <n v="41"/>
    <n v="199"/>
    <n v="8.6487999999999996"/>
    <n v="109000"/>
    <n v="73475.88"/>
    <n v="85000"/>
    <x v="5"/>
    <x v="0"/>
  </r>
  <r>
    <n v="28887437874"/>
    <n v="20001290068968"/>
    <d v="2008-04-17T00:00:00"/>
    <n v="180"/>
    <n v="41"/>
    <n v="139"/>
    <n v="8.6487999999999996"/>
    <n v="120000"/>
    <n v="73945.679999999993"/>
    <n v="92000"/>
    <x v="5"/>
    <x v="0"/>
  </r>
  <r>
    <n v="1384404767"/>
    <n v="20001280300892"/>
    <d v="2008-06-19T00:00:00"/>
    <n v="240"/>
    <n v="39"/>
    <n v="201"/>
    <n v="8.6487999999999996"/>
    <n v="120000"/>
    <n v="73427.09"/>
    <n v="93035.16"/>
    <x v="5"/>
    <x v="0"/>
  </r>
  <r>
    <n v="2703219695"/>
    <n v="20001280323620"/>
    <d v="2008-10-10T00:00:00"/>
    <n v="300"/>
    <n v="35"/>
    <n v="265"/>
    <n v="8.6487999999999996"/>
    <n v="120000"/>
    <n v="73128.94"/>
    <n v="80000"/>
    <x v="3"/>
    <x v="0"/>
  </r>
  <r>
    <n v="18163926856"/>
    <n v="20001300004134"/>
    <d v="2008-08-26T00:00:00"/>
    <n v="180"/>
    <n v="37"/>
    <n v="143"/>
    <n v="8.6487999999999996"/>
    <n v="117000"/>
    <n v="73850.12"/>
    <n v="90000"/>
    <x v="2"/>
    <x v="0"/>
  </r>
  <r>
    <n v="29574086860"/>
    <n v="20001330115422"/>
    <d v="2009-09-25T00:00:00"/>
    <n v="240"/>
    <n v="24"/>
    <n v="216"/>
    <n v="8.6487999999999996"/>
    <n v="119000"/>
    <n v="73256.37"/>
    <n v="80000"/>
    <x v="5"/>
    <x v="0"/>
  </r>
  <r>
    <n v="29338301672"/>
    <n v="20001280323604"/>
    <d v="2008-10-09T00:00:00"/>
    <n v="300"/>
    <n v="35"/>
    <n v="265"/>
    <n v="8.6487999999999996"/>
    <n v="100000"/>
    <n v="73060.899999999994"/>
    <n v="80000"/>
    <x v="4"/>
    <x v="0"/>
  </r>
  <r>
    <n v="64079805187"/>
    <n v="20001230055100"/>
    <d v="2008-12-18T00:00:00"/>
    <n v="300"/>
    <n v="33"/>
    <n v="267"/>
    <n v="8.6487999999999996"/>
    <n v="107000"/>
    <n v="73051.199999999997"/>
    <n v="80000"/>
    <x v="5"/>
    <x v="0"/>
  </r>
  <r>
    <n v="14542351874"/>
    <n v="70288230000284"/>
    <d v="2010-03-11T00:00:00"/>
    <n v="180"/>
    <n v="18"/>
    <n v="162"/>
    <n v="8.6487999999999996"/>
    <n v="115000"/>
    <n v="73571.31"/>
    <n v="80000"/>
    <x v="5"/>
    <x v="0"/>
  </r>
  <r>
    <n v="26425921897"/>
    <n v="70390230000339"/>
    <d v="2009-08-11T00:00:00"/>
    <n v="120"/>
    <n v="25"/>
    <n v="95"/>
    <n v="8.6487999999999996"/>
    <n v="115000"/>
    <n v="74532.67"/>
    <n v="92000"/>
    <x v="4"/>
    <x v="0"/>
  </r>
  <r>
    <n v="22582713805"/>
    <n v="70011230001034"/>
    <d v="2009-08-13T00:00:00"/>
    <n v="240"/>
    <n v="25"/>
    <n v="215"/>
    <n v="8.6487999999999996"/>
    <n v="100000"/>
    <n v="73197.11"/>
    <n v="80000"/>
    <x v="4"/>
    <x v="0"/>
  </r>
  <r>
    <n v="1912415984"/>
    <n v="72256230001640"/>
    <d v="2009-08-13T00:00:00"/>
    <n v="240"/>
    <n v="25"/>
    <n v="215"/>
    <n v="8.6487999999999996"/>
    <n v="110000"/>
    <n v="73197.11"/>
    <n v="80000"/>
    <x v="3"/>
    <x v="2"/>
  </r>
  <r>
    <n v="98288458068"/>
    <n v="20001280291494"/>
    <d v="2008-04-29T00:00:00"/>
    <n v="240"/>
    <n v="41"/>
    <n v="199"/>
    <n v="8.6487999999999996"/>
    <n v="108000"/>
    <n v="73256.72"/>
    <n v="85000"/>
    <x v="5"/>
    <x v="0"/>
  </r>
  <r>
    <n v="2364979790"/>
    <n v="20001280314877"/>
    <d v="2008-08-29T00:00:00"/>
    <n v="288"/>
    <n v="37"/>
    <n v="251"/>
    <n v="8.6487999999999996"/>
    <n v="100900"/>
    <n v="72919.14"/>
    <n v="80000"/>
    <x v="4"/>
    <x v="0"/>
  </r>
  <r>
    <n v="4251842855"/>
    <n v="20001280245700"/>
    <d v="2007-09-17T00:00:00"/>
    <n v="180"/>
    <n v="48"/>
    <n v="132"/>
    <n v="8.6487999999999996"/>
    <n v="120000"/>
    <n v="73673.2"/>
    <n v="96000"/>
    <x v="5"/>
    <x v="0"/>
  </r>
  <r>
    <n v="77758641687"/>
    <n v="20001280332875"/>
    <d v="2008-11-25T00:00:00"/>
    <n v="300"/>
    <n v="34"/>
    <n v="266"/>
    <n v="8.6487999999999996"/>
    <n v="120000"/>
    <n v="72791.61"/>
    <n v="80000"/>
    <x v="4"/>
    <x v="0"/>
  </r>
  <r>
    <n v="30614031400"/>
    <n v="20001280307072"/>
    <d v="2008-07-24T00:00:00"/>
    <n v="180"/>
    <n v="38"/>
    <n v="142"/>
    <n v="8.6487999999999996"/>
    <n v="118600"/>
    <n v="73447.86"/>
    <n v="90000"/>
    <x v="4"/>
    <x v="0"/>
  </r>
  <r>
    <n v="82586934091"/>
    <n v="20001330120892"/>
    <d v="2010-02-05T00:00:00"/>
    <n v="300"/>
    <n v="19"/>
    <n v="281"/>
    <n v="8.6487999999999996"/>
    <n v="102400"/>
    <n v="72658.31"/>
    <n v="72481.94"/>
    <x v="4"/>
    <x v="0"/>
  </r>
  <r>
    <n v="7427040848"/>
    <n v="20001280293241"/>
    <d v="2008-05-09T00:00:00"/>
    <n v="240"/>
    <n v="40"/>
    <n v="200"/>
    <n v="8.6487999999999996"/>
    <n v="120000"/>
    <n v="72930.44"/>
    <n v="84000"/>
    <x v="5"/>
    <x v="0"/>
  </r>
  <r>
    <n v="126717621"/>
    <n v="20001280320206"/>
    <d v="2008-09-23T00:00:00"/>
    <n v="300"/>
    <n v="36"/>
    <n v="264"/>
    <n v="8.6487999999999996"/>
    <n v="104300"/>
    <n v="72641.55"/>
    <n v="80000"/>
    <x v="4"/>
    <x v="0"/>
  </r>
  <r>
    <n v="7734145841"/>
    <n v="20001280284943"/>
    <d v="2008-03-26T00:00:00"/>
    <n v="240"/>
    <n v="42"/>
    <n v="198"/>
    <n v="8.6487999999999996"/>
    <n v="119100"/>
    <n v="72907.11"/>
    <n v="85000"/>
    <x v="3"/>
    <x v="0"/>
  </r>
  <r>
    <n v="8698168884"/>
    <n v="20001280247010"/>
    <d v="2007-09-24T00:00:00"/>
    <n v="180"/>
    <n v="48"/>
    <n v="132"/>
    <n v="8.6487999999999996"/>
    <n v="120000"/>
    <n v="73459.97"/>
    <n v="96000"/>
    <x v="5"/>
    <x v="0"/>
  </r>
  <r>
    <n v="29319693897"/>
    <n v="20001330113845"/>
    <d v="2009-01-27T00:00:00"/>
    <n v="180"/>
    <n v="25"/>
    <n v="155"/>
    <n v="8.6487999999999996"/>
    <n v="103000"/>
    <n v="73199.960000000006"/>
    <n v="82656.23"/>
    <x v="5"/>
    <x v="0"/>
  </r>
  <r>
    <n v="5111403809"/>
    <n v="20001280247363"/>
    <d v="2007-09-25T00:00:00"/>
    <n v="180"/>
    <n v="48"/>
    <n v="132"/>
    <n v="8.6487999999999996"/>
    <n v="120000"/>
    <n v="73445.22"/>
    <n v="96000"/>
    <x v="2"/>
    <x v="0"/>
  </r>
  <r>
    <n v="547372655"/>
    <n v="20001280312726"/>
    <d v="2008-08-20T00:00:00"/>
    <n v="300"/>
    <n v="37"/>
    <n v="263"/>
    <n v="8.6487999999999996"/>
    <n v="105000"/>
    <n v="72560.67"/>
    <n v="80000"/>
    <x v="5"/>
    <x v="0"/>
  </r>
  <r>
    <n v="1168653690"/>
    <n v="30001280298914"/>
    <d v="2008-06-10T00:00:00"/>
    <n v="300"/>
    <n v="39"/>
    <n v="261"/>
    <n v="8.6487999999999996"/>
    <n v="100500"/>
    <n v="72560.960000000006"/>
    <n v="80000"/>
    <x v="2"/>
    <x v="0"/>
  </r>
  <r>
    <n v="28103260886"/>
    <n v="20001280343931"/>
    <d v="2009-02-05T00:00:00"/>
    <n v="180"/>
    <n v="31"/>
    <n v="149"/>
    <n v="8.6487999999999996"/>
    <n v="120000"/>
    <n v="73185.72"/>
    <n v="86000"/>
    <x v="4"/>
    <x v="0"/>
  </r>
  <r>
    <n v="15639490837"/>
    <n v="70268230000166"/>
    <d v="2009-05-19T00:00:00"/>
    <n v="300"/>
    <n v="28"/>
    <n v="272"/>
    <n v="8.6487999999999996"/>
    <n v="98000"/>
    <n v="72491.399999999994"/>
    <n v="73026"/>
    <x v="5"/>
    <x v="0"/>
  </r>
  <r>
    <n v="2149004798"/>
    <n v="20001280329742"/>
    <d v="2008-11-06T00:00:00"/>
    <n v="240"/>
    <n v="34"/>
    <n v="206"/>
    <n v="8.6487999999999996"/>
    <n v="105000"/>
    <n v="72723.570000000007"/>
    <n v="82000"/>
    <x v="2"/>
    <x v="0"/>
  </r>
  <r>
    <n v="88527662353"/>
    <n v="70728230000452"/>
    <d v="2009-06-29T00:00:00"/>
    <n v="240"/>
    <n v="27"/>
    <n v="213"/>
    <n v="8.6487999999999996"/>
    <n v="99000"/>
    <n v="72639.7"/>
    <n v="79200"/>
    <x v="3"/>
    <x v="0"/>
  </r>
  <r>
    <n v="26557398091"/>
    <n v="71002230001235"/>
    <d v="2008-08-29T00:00:00"/>
    <n v="180"/>
    <n v="37"/>
    <n v="143"/>
    <n v="8.6487999999999996"/>
    <n v="107000"/>
    <n v="73142.59"/>
    <n v="80000"/>
    <x v="5"/>
    <x v="0"/>
  </r>
  <r>
    <n v="12756904830"/>
    <n v="20001280313854"/>
    <d v="2008-08-27T00:00:00"/>
    <n v="300"/>
    <n v="37"/>
    <n v="263"/>
    <n v="8.6487999999999996"/>
    <n v="119500"/>
    <n v="72411.960000000006"/>
    <n v="80000"/>
    <x v="0"/>
    <x v="0"/>
  </r>
  <r>
    <n v="50826107753"/>
    <n v="20001280245867"/>
    <d v="2007-10-16T00:00:00"/>
    <n v="180"/>
    <n v="47"/>
    <n v="133"/>
    <n v="8.6487999999999996"/>
    <n v="120000"/>
    <n v="73227.990000000005"/>
    <n v="94718.5"/>
    <x v="0"/>
    <x v="0"/>
  </r>
  <r>
    <n v="4397801797"/>
    <n v="20001280305908"/>
    <d v="2008-07-18T00:00:00"/>
    <n v="300"/>
    <n v="38"/>
    <n v="262"/>
    <n v="8.6487999999999996"/>
    <n v="119400"/>
    <n v="72387.87"/>
    <n v="80000"/>
    <x v="5"/>
    <x v="0"/>
  </r>
  <r>
    <n v="84641568804"/>
    <n v="20001280271671"/>
    <d v="2008-01-17T00:00:00"/>
    <n v="180"/>
    <n v="44"/>
    <n v="136"/>
    <n v="8.6487999999999996"/>
    <n v="116000"/>
    <n v="73145.75"/>
    <n v="92800"/>
    <x v="2"/>
    <x v="0"/>
  </r>
  <r>
    <n v="54422019520"/>
    <n v="20001280359480"/>
    <d v="2009-06-19T00:00:00"/>
    <n v="240"/>
    <n v="27"/>
    <n v="213"/>
    <n v="8.6487999999999996"/>
    <n v="104000"/>
    <n v="72528.820000000007"/>
    <n v="80000"/>
    <x v="5"/>
    <x v="0"/>
  </r>
  <r>
    <n v="11342092821"/>
    <n v="20001280265000"/>
    <d v="2007-12-13T00:00:00"/>
    <n v="240"/>
    <n v="45"/>
    <n v="195"/>
    <n v="8.6487999999999996"/>
    <n v="107800"/>
    <n v="72617.77"/>
    <n v="85600"/>
    <x v="3"/>
    <x v="0"/>
  </r>
  <r>
    <n v="3991460408"/>
    <n v="20001280238992"/>
    <d v="2007-08-17T00:00:00"/>
    <n v="180"/>
    <n v="49"/>
    <n v="131"/>
    <n v="8.6487999999999996"/>
    <n v="120000"/>
    <n v="73158.070000000007"/>
    <n v="96000"/>
    <x v="5"/>
    <x v="0"/>
  </r>
  <r>
    <n v="14724597844"/>
    <n v="20001280265906"/>
    <d v="2007-12-17T00:00:00"/>
    <n v="216"/>
    <n v="45"/>
    <n v="171"/>
    <n v="8.6487999999999996"/>
    <n v="110000"/>
    <n v="72712.58"/>
    <n v="88000"/>
    <x v="1"/>
    <x v="0"/>
  </r>
  <r>
    <n v="17992528840"/>
    <n v="72108230000078"/>
    <d v="2008-06-27T00:00:00"/>
    <n v="360"/>
    <n v="39"/>
    <n v="321"/>
    <n v="8.6487999999999996"/>
    <n v="98000"/>
    <n v="72050.61"/>
    <n v="78000"/>
    <x v="5"/>
    <x v="0"/>
  </r>
  <r>
    <n v="56556527653"/>
    <n v="20001310130701"/>
    <d v="2009-11-26T00:00:00"/>
    <n v="324"/>
    <n v="22"/>
    <n v="302"/>
    <n v="8.6487999999999996"/>
    <n v="95000"/>
    <n v="72054.820000000007"/>
    <n v="76000"/>
    <x v="5"/>
    <x v="0"/>
  </r>
  <r>
    <n v="3276940680"/>
    <n v="20001280254513"/>
    <d v="2007-10-25T00:00:00"/>
    <n v="240"/>
    <n v="47"/>
    <n v="193"/>
    <n v="8.6487999999999996"/>
    <n v="108000"/>
    <n v="72419.37"/>
    <n v="86400"/>
    <x v="4"/>
    <x v="0"/>
  </r>
  <r>
    <n v="76525953472"/>
    <n v="70696230000132"/>
    <d v="2009-09-25T00:00:00"/>
    <n v="300"/>
    <n v="24"/>
    <n v="276"/>
    <n v="8.6487999999999996"/>
    <n v="110000"/>
    <n v="72076.160000000003"/>
    <n v="77000"/>
    <x v="4"/>
    <x v="0"/>
  </r>
  <r>
    <n v="5656021874"/>
    <n v="20001280332204"/>
    <d v="2008-11-21T00:00:00"/>
    <n v="276"/>
    <n v="34"/>
    <n v="242"/>
    <n v="8.6487999999999996"/>
    <n v="116000"/>
    <n v="72133.179999999993"/>
    <n v="80000"/>
    <x v="5"/>
    <x v="0"/>
  </r>
  <r>
    <n v="28890566604"/>
    <n v="20001280220155"/>
    <d v="2007-05-21T00:00:00"/>
    <n v="180"/>
    <n v="52"/>
    <n v="128"/>
    <n v="8.6487999999999996"/>
    <n v="120000"/>
    <n v="72895.47"/>
    <n v="96000"/>
    <x v="2"/>
    <x v="0"/>
  </r>
  <r>
    <n v="27327334823"/>
    <n v="20001280335548"/>
    <d v="2008-12-09T00:00:00"/>
    <n v="300"/>
    <n v="33"/>
    <n v="267"/>
    <n v="8.6487999999999996"/>
    <n v="98100"/>
    <n v="71944.89"/>
    <n v="78480"/>
    <x v="2"/>
    <x v="0"/>
  </r>
  <r>
    <n v="78825547749"/>
    <n v="20001280343370"/>
    <d v="2009-02-05T00:00:00"/>
    <n v="300"/>
    <n v="31"/>
    <n v="269"/>
    <n v="8.6487999999999996"/>
    <n v="120000"/>
    <n v="71923.789999999994"/>
    <n v="78023.72"/>
    <x v="6"/>
    <x v="0"/>
  </r>
  <r>
    <n v="10377911852"/>
    <n v="20001280331704"/>
    <d v="2008-11-19T00:00:00"/>
    <n v="240"/>
    <n v="34"/>
    <n v="206"/>
    <n v="8.6487999999999996"/>
    <n v="102000"/>
    <n v="72128.22"/>
    <n v="81600"/>
    <x v="5"/>
    <x v="0"/>
  </r>
  <r>
    <n v="49455141191"/>
    <n v="20001280264039"/>
    <d v="2007-12-07T00:00:00"/>
    <n v="240"/>
    <n v="45"/>
    <n v="195"/>
    <n v="8.6487999999999996"/>
    <n v="110000"/>
    <n v="72172.11"/>
    <n v="85000"/>
    <x v="1"/>
    <x v="0"/>
  </r>
  <r>
    <n v="4550120754"/>
    <n v="20001280219572"/>
    <d v="2007-05-16T00:00:00"/>
    <n v="228"/>
    <n v="52"/>
    <n v="176"/>
    <n v="8.6487999999999996"/>
    <n v="117000"/>
    <n v="72274.490000000005"/>
    <n v="89000"/>
    <x v="2"/>
    <x v="0"/>
  </r>
  <r>
    <n v="3789489468"/>
    <n v="20001280337710"/>
    <d v="2008-12-18T00:00:00"/>
    <n v="156"/>
    <n v="33"/>
    <n v="123"/>
    <n v="8.6487999999999996"/>
    <n v="120000"/>
    <n v="72806.89"/>
    <n v="90000"/>
    <x v="5"/>
    <x v="0"/>
  </r>
  <r>
    <n v="27163982836"/>
    <n v="20001280329793"/>
    <d v="2008-11-07T00:00:00"/>
    <n v="264"/>
    <n v="34"/>
    <n v="230"/>
    <n v="8.6487999999999996"/>
    <n v="100000"/>
    <n v="71906.679999999993"/>
    <n v="80000"/>
    <x v="5"/>
    <x v="0"/>
  </r>
  <r>
    <n v="56425350059"/>
    <n v="20001280300744"/>
    <d v="2008-06-18T00:00:00"/>
    <n v="300"/>
    <n v="39"/>
    <n v="261"/>
    <n v="8.6487999999999996"/>
    <n v="118300"/>
    <n v="71765.960000000006"/>
    <n v="79477.14"/>
    <x v="0"/>
    <x v="0"/>
  </r>
  <r>
    <n v="18212802884"/>
    <n v="20001290074348"/>
    <d v="2008-12-16T00:00:00"/>
    <n v="324"/>
    <n v="33"/>
    <n v="291"/>
    <n v="8.6487999999999996"/>
    <n v="114800"/>
    <n v="71594.460000000006"/>
    <n v="76573.919999999998"/>
    <x v="0"/>
    <x v="0"/>
  </r>
  <r>
    <n v="25888201820"/>
    <n v="30001280269094"/>
    <d v="2007-12-28T00:00:00"/>
    <n v="240"/>
    <n v="45"/>
    <n v="195"/>
    <n v="8.6487999999999996"/>
    <n v="119000"/>
    <n v="71890.179999999993"/>
    <n v="85000"/>
    <x v="1"/>
    <x v="0"/>
  </r>
  <r>
    <n v="97681431420"/>
    <n v="20001280353503"/>
    <d v="2009-04-24T00:00:00"/>
    <n v="240"/>
    <n v="29"/>
    <n v="211"/>
    <n v="8.6487999999999996"/>
    <n v="100000"/>
    <n v="71740.429999999993"/>
    <n v="80000"/>
    <x v="4"/>
    <x v="0"/>
  </r>
  <r>
    <n v="24613656877"/>
    <n v="20001280230274"/>
    <d v="2007-07-12T00:00:00"/>
    <n v="240"/>
    <n v="50"/>
    <n v="190"/>
    <n v="8.6487999999999996"/>
    <n v="108000"/>
    <n v="71804.33"/>
    <n v="86400"/>
    <x v="4"/>
    <x v="0"/>
  </r>
  <r>
    <n v="64219577653"/>
    <n v="20001280210451"/>
    <d v="2007-03-20T00:00:00"/>
    <n v="240"/>
    <n v="54"/>
    <n v="186"/>
    <n v="8.6487999999999996"/>
    <n v="117000"/>
    <n v="71824.570000000007"/>
    <n v="88000"/>
    <x v="5"/>
    <x v="0"/>
  </r>
  <r>
    <n v="4950946846"/>
    <n v="70281230000589"/>
    <d v="2009-03-12T00:00:00"/>
    <n v="180"/>
    <n v="30"/>
    <n v="150"/>
    <n v="8.6487999999999996"/>
    <n v="112000"/>
    <n v="72093.490000000005"/>
    <n v="84410"/>
    <x v="2"/>
    <x v="0"/>
  </r>
  <r>
    <n v="42896363491"/>
    <n v="20001280270675"/>
    <d v="2008-01-11T00:00:00"/>
    <n v="240"/>
    <n v="44"/>
    <n v="196"/>
    <n v="8.6487999999999996"/>
    <n v="105900"/>
    <n v="71741.17"/>
    <n v="84000"/>
    <x v="4"/>
    <x v="0"/>
  </r>
  <r>
    <n v="19072958870"/>
    <n v="70060230000869"/>
    <d v="2008-08-29T00:00:00"/>
    <n v="240"/>
    <n v="37"/>
    <n v="203"/>
    <n v="8.6487999999999996"/>
    <n v="102000"/>
    <n v="71694.539999999994"/>
    <n v="81600"/>
    <x v="6"/>
    <x v="2"/>
  </r>
  <r>
    <n v="21898663831"/>
    <n v="20001280294590"/>
    <d v="2008-05-15T00:00:00"/>
    <n v="240"/>
    <n v="40"/>
    <n v="200"/>
    <n v="8.6487999999999996"/>
    <n v="120000"/>
    <n v="71698.880000000005"/>
    <n v="82650"/>
    <x v="4"/>
    <x v="0"/>
  </r>
  <r>
    <n v="15661671830"/>
    <n v="20001330115589"/>
    <d v="2009-09-25T00:00:00"/>
    <n v="240"/>
    <n v="24"/>
    <n v="216"/>
    <n v="8.6487999999999996"/>
    <n v="106000"/>
    <n v="71605.63"/>
    <n v="78197.17"/>
    <x v="0"/>
    <x v="0"/>
  </r>
  <r>
    <n v="18113055800"/>
    <n v="20001280348283"/>
    <d v="2009-03-23T00:00:00"/>
    <n v="240"/>
    <n v="30"/>
    <n v="210"/>
    <n v="8.6487999999999996"/>
    <n v="117000"/>
    <n v="71546.13"/>
    <n v="80000"/>
    <x v="2"/>
    <x v="0"/>
  </r>
  <r>
    <n v="59611677634"/>
    <n v="20001280259787"/>
    <d v="2007-11-20T00:00:00"/>
    <n v="180"/>
    <n v="46"/>
    <n v="134"/>
    <n v="8.6487999999999996"/>
    <n v="116000"/>
    <n v="72131.960000000006"/>
    <n v="92800"/>
    <x v="1"/>
    <x v="0"/>
  </r>
  <r>
    <n v="27163288468"/>
    <n v="20001310140472"/>
    <d v="2010-03-23T00:00:00"/>
    <n v="156"/>
    <n v="18"/>
    <n v="138"/>
    <n v="8.6487999999999996"/>
    <n v="100000"/>
    <n v="72063.47"/>
    <n v="80000"/>
    <x v="6"/>
    <x v="0"/>
  </r>
  <r>
    <n v="5556804605"/>
    <n v="20001280358289"/>
    <d v="2009-06-17T00:00:00"/>
    <n v="288"/>
    <n v="2"/>
    <n v="286"/>
    <n v="8.6487999999999996"/>
    <n v="110000"/>
    <n v="71221.88"/>
    <n v="88000"/>
    <x v="4"/>
    <x v="0"/>
  </r>
  <r>
    <n v="1277909695"/>
    <n v="20001280355107"/>
    <d v="2009-05-18T00:00:00"/>
    <n v="240"/>
    <n v="28"/>
    <n v="212"/>
    <n v="8.6487999999999996"/>
    <n v="99000"/>
    <n v="71426.009999999995"/>
    <n v="79200"/>
    <x v="4"/>
    <x v="0"/>
  </r>
  <r>
    <n v="55597327968"/>
    <n v="20001330122720"/>
    <d v="2009-12-29T00:00:00"/>
    <n v="228"/>
    <n v="21"/>
    <n v="207"/>
    <n v="8.6487999999999996"/>
    <n v="102400"/>
    <n v="71430.63"/>
    <n v="77267.11"/>
    <x v="1"/>
    <x v="0"/>
  </r>
  <r>
    <n v="1845793412"/>
    <n v="20001280225343"/>
    <d v="2007-06-18T00:00:00"/>
    <n v="180"/>
    <n v="51"/>
    <n v="129"/>
    <n v="8.6487999999999996"/>
    <n v="120000"/>
    <n v="72071.210000000006"/>
    <n v="96000"/>
    <x v="5"/>
    <x v="0"/>
  </r>
  <r>
    <n v="77045629320"/>
    <n v="70700230000495"/>
    <d v="2008-08-06T00:00:00"/>
    <n v="232"/>
    <n v="18"/>
    <n v="214"/>
    <n v="8.6487999999999996"/>
    <n v="112000"/>
    <n v="71364.2"/>
    <n v="89270"/>
    <x v="5"/>
    <x v="0"/>
  </r>
  <r>
    <n v="65243811734"/>
    <n v="20001280344385"/>
    <d v="2009-02-13T00:00:00"/>
    <n v="240"/>
    <n v="31"/>
    <n v="209"/>
    <n v="8.6487999999999996"/>
    <n v="100000"/>
    <n v="71386.009999999995"/>
    <n v="80000"/>
    <x v="2"/>
    <x v="0"/>
  </r>
  <r>
    <n v="87215160653"/>
    <n v="20001280255471"/>
    <d v="2007-10-29T00:00:00"/>
    <n v="204"/>
    <n v="47"/>
    <n v="157"/>
    <n v="8.6487999999999996"/>
    <n v="120000"/>
    <n v="71716.06"/>
    <n v="92000"/>
    <x v="2"/>
    <x v="0"/>
  </r>
  <r>
    <n v="10077258851"/>
    <n v="72245230000303"/>
    <d v="2009-01-07T00:00:00"/>
    <n v="240"/>
    <n v="32"/>
    <n v="208"/>
    <n v="8.6487999999999996"/>
    <n v="104000"/>
    <n v="71307.98"/>
    <n v="80000"/>
    <x v="4"/>
    <x v="0"/>
  </r>
  <r>
    <n v="78173949115"/>
    <n v="20001280355077"/>
    <d v="2009-05-20T00:00:00"/>
    <n v="240"/>
    <n v="28"/>
    <n v="212"/>
    <n v="8.6487999999999996"/>
    <n v="107600"/>
    <n v="71282.03"/>
    <n v="79000"/>
    <x v="5"/>
    <x v="0"/>
  </r>
  <r>
    <n v="259220680"/>
    <n v="20001280259680"/>
    <d v="2007-11-19T00:00:00"/>
    <n v="240"/>
    <n v="46"/>
    <n v="194"/>
    <n v="8.6487999999999996"/>
    <n v="104000"/>
    <n v="71252.34"/>
    <n v="83200"/>
    <x v="1"/>
    <x v="0"/>
  </r>
  <r>
    <n v="77830415587"/>
    <n v="20001280340150"/>
    <d v="2009-01-15T00:00:00"/>
    <n v="240"/>
    <n v="32"/>
    <n v="208"/>
    <n v="8.6487999999999996"/>
    <n v="105900"/>
    <n v="71153.39"/>
    <n v="80000"/>
    <x v="2"/>
    <x v="0"/>
  </r>
  <r>
    <n v="10989945820"/>
    <n v="20001280219637"/>
    <d v="2007-05-17T00:00:00"/>
    <n v="180"/>
    <n v="52"/>
    <n v="128"/>
    <n v="8.6487999999999996"/>
    <n v="120000"/>
    <n v="71763.8"/>
    <n v="96000"/>
    <x v="2"/>
    <x v="0"/>
  </r>
  <r>
    <n v="10159417880"/>
    <n v="20001300003022"/>
    <d v="2008-06-13T00:00:00"/>
    <n v="240"/>
    <n v="39"/>
    <n v="201"/>
    <n v="8.6487999999999996"/>
    <n v="112000"/>
    <n v="71139.16"/>
    <n v="81720.53"/>
    <x v="4"/>
    <x v="0"/>
  </r>
  <r>
    <n v="31004210604"/>
    <n v="20001330111150"/>
    <d v="2008-08-28T00:00:00"/>
    <n v="261"/>
    <n v="26"/>
    <n v="235"/>
    <n v="8.6487999999999996"/>
    <n v="95000"/>
    <n v="70976.92"/>
    <n v="76868.09"/>
    <x v="3"/>
    <x v="0"/>
  </r>
  <r>
    <n v="85928364687"/>
    <n v="20001280340894"/>
    <d v="2009-01-20T00:00:00"/>
    <n v="240"/>
    <n v="32"/>
    <n v="208"/>
    <n v="8.6487999999999996"/>
    <n v="100000"/>
    <n v="71088.990000000005"/>
    <n v="80000"/>
    <x v="3"/>
    <x v="0"/>
  </r>
  <r>
    <n v="66482402968"/>
    <n v="20001280220511"/>
    <d v="2007-05-18T00:00:00"/>
    <n v="180"/>
    <n v="52"/>
    <n v="128"/>
    <n v="8.6487999999999996"/>
    <n v="120000"/>
    <n v="71706.47"/>
    <n v="96000"/>
    <x v="4"/>
    <x v="0"/>
  </r>
  <r>
    <n v="9246855736"/>
    <n v="20001230054731"/>
    <d v="2008-09-22T00:00:00"/>
    <n v="300"/>
    <n v="36"/>
    <n v="264"/>
    <n v="8.6487999999999996"/>
    <n v="97400"/>
    <n v="70789.77"/>
    <n v="77920"/>
    <x v="2"/>
    <x v="0"/>
  </r>
  <r>
    <n v="2660096970"/>
    <n v="20001310125147"/>
    <d v="2009-10-02T00:00:00"/>
    <n v="240"/>
    <n v="23"/>
    <n v="217"/>
    <n v="8.6487999999999996"/>
    <n v="103000"/>
    <n v="70935.820000000007"/>
    <n v="76624.320000000007"/>
    <x v="2"/>
    <x v="0"/>
  </r>
  <r>
    <n v="2727416989"/>
    <n v="20001330121260"/>
    <d v="2009-12-07T00:00:00"/>
    <n v="300"/>
    <n v="21"/>
    <n v="279"/>
    <n v="8.6487999999999996"/>
    <n v="93000"/>
    <n v="70714.759999999995"/>
    <n v="74400"/>
    <x v="5"/>
    <x v="0"/>
  </r>
  <r>
    <n v="24700920866"/>
    <n v="20001280340363"/>
    <d v="2009-01-19T00:00:00"/>
    <n v="144"/>
    <n v="32"/>
    <n v="112"/>
    <n v="8.6487999999999996"/>
    <n v="120000"/>
    <n v="71865.22"/>
    <n v="90000"/>
    <x v="2"/>
    <x v="0"/>
  </r>
  <r>
    <n v="30244021600"/>
    <n v="20001280341831"/>
    <d v="2009-01-26T00:00:00"/>
    <n v="240"/>
    <n v="32"/>
    <n v="208"/>
    <n v="8.6487999999999996"/>
    <n v="101000"/>
    <n v="70954.850000000006"/>
    <n v="80000"/>
    <x v="3"/>
    <x v="0"/>
  </r>
  <r>
    <n v="69419841049"/>
    <n v="71026230000031"/>
    <d v="2010-03-12T00:00:00"/>
    <n v="240"/>
    <n v="18"/>
    <n v="222"/>
    <n v="8.6487999999999996"/>
    <n v="100400"/>
    <n v="70874.27"/>
    <n v="75090"/>
    <x v="5"/>
    <x v="0"/>
  </r>
  <r>
    <n v="99323257753"/>
    <n v="20001280339314"/>
    <d v="2009-01-08T00:00:00"/>
    <n v="240"/>
    <n v="32"/>
    <n v="208"/>
    <n v="8.6487999999999996"/>
    <n v="99500"/>
    <n v="70929.67"/>
    <n v="79600"/>
    <x v="5"/>
    <x v="0"/>
  </r>
  <r>
    <n v="15510036869"/>
    <n v="70040230000520"/>
    <d v="2009-10-19T00:00:00"/>
    <n v="264"/>
    <n v="23"/>
    <n v="241"/>
    <n v="8.6487999999999996"/>
    <n v="95000"/>
    <n v="70784.160000000003"/>
    <n v="76000"/>
    <x v="5"/>
    <x v="0"/>
  </r>
  <r>
    <n v="73998052704"/>
    <n v="71531230000072"/>
    <d v="2008-02-28T00:00:00"/>
    <n v="204"/>
    <n v="42"/>
    <n v="162"/>
    <n v="8.6487999999999996"/>
    <n v="107000"/>
    <n v="71216.850000000006"/>
    <n v="85600"/>
    <x v="4"/>
    <x v="0"/>
  </r>
  <r>
    <n v="22073810802"/>
    <n v="20001280310995"/>
    <d v="2008-08-11T00:00:00"/>
    <n v="300"/>
    <n v="37"/>
    <n v="263"/>
    <n v="8.6487999999999996"/>
    <n v="97000"/>
    <n v="70686.06"/>
    <n v="77600"/>
    <x v="4"/>
    <x v="0"/>
  </r>
  <r>
    <n v="3535204895"/>
    <n v="20001280302186"/>
    <d v="2008-06-27T00:00:00"/>
    <n v="240"/>
    <n v="39"/>
    <n v="201"/>
    <n v="8.6487999999999996"/>
    <n v="102200"/>
    <n v="70935.44"/>
    <n v="81760"/>
    <x v="4"/>
    <x v="0"/>
  </r>
  <r>
    <n v="24643149434"/>
    <n v="20001280247606"/>
    <d v="2007-09-25T00:00:00"/>
    <n v="240"/>
    <n v="48"/>
    <n v="192"/>
    <n v="8.6487999999999996"/>
    <n v="120000"/>
    <n v="70940.97"/>
    <n v="85000"/>
    <x v="5"/>
    <x v="0"/>
  </r>
  <r>
    <n v="80950426172"/>
    <n v="20001280280751"/>
    <d v="2008-02-29T00:00:00"/>
    <n v="240"/>
    <n v="43"/>
    <n v="197"/>
    <n v="8.6487999999999996"/>
    <n v="115000"/>
    <n v="70888.009999999995"/>
    <n v="83000"/>
    <x v="4"/>
    <x v="0"/>
  </r>
  <r>
    <n v="81984286668"/>
    <n v="20001280340428"/>
    <d v="2009-01-15T00:00:00"/>
    <n v="120"/>
    <n v="32"/>
    <n v="88"/>
    <n v="8.6487999999999996"/>
    <n v="120000"/>
    <n v="72248.2"/>
    <n v="96000"/>
    <x v="5"/>
    <x v="0"/>
  </r>
  <r>
    <n v="22183102870"/>
    <n v="20001300008601"/>
    <d v="2009-01-07T00:00:00"/>
    <n v="240"/>
    <n v="32"/>
    <n v="208"/>
    <n v="8.6487999999999996"/>
    <n v="107000"/>
    <n v="70773.37"/>
    <n v="79400"/>
    <x v="2"/>
    <x v="0"/>
  </r>
  <r>
    <n v="90479688672"/>
    <n v="20001300005629"/>
    <d v="2008-09-29T00:00:00"/>
    <n v="240"/>
    <n v="36"/>
    <n v="204"/>
    <n v="8.6487999999999996"/>
    <n v="102000"/>
    <n v="70759.649999999994"/>
    <n v="79677"/>
    <x v="1"/>
    <x v="0"/>
  </r>
  <r>
    <n v="4239634652"/>
    <n v="20001280338261"/>
    <d v="2008-12-26T00:00:00"/>
    <n v="240"/>
    <n v="33"/>
    <n v="207"/>
    <n v="8.6487999999999996"/>
    <n v="100900"/>
    <n v="70718.09"/>
    <n v="80000"/>
    <x v="4"/>
    <x v="0"/>
  </r>
  <r>
    <n v="95549110172"/>
    <n v="20001280331348"/>
    <d v="2008-11-17T00:00:00"/>
    <n v="240"/>
    <n v="34"/>
    <n v="206"/>
    <n v="8.6487999999999996"/>
    <n v="100000"/>
    <n v="70706.429999999993"/>
    <n v="80000"/>
    <x v="0"/>
    <x v="0"/>
  </r>
  <r>
    <n v="90200942891"/>
    <n v="20001290068879"/>
    <d v="2008-04-14T00:00:00"/>
    <n v="240"/>
    <n v="41"/>
    <n v="199"/>
    <n v="8.6487999999999996"/>
    <n v="120000"/>
    <n v="70674.94"/>
    <n v="81818.69"/>
    <x v="6"/>
    <x v="0"/>
  </r>
  <r>
    <n v="10404230865"/>
    <n v="70103230000483"/>
    <d v="2009-09-11T00:00:00"/>
    <n v="180"/>
    <n v="24"/>
    <n v="156"/>
    <n v="8.6487999999999996"/>
    <n v="103000"/>
    <n v="70927.100000000006"/>
    <n v="80000"/>
    <x v="3"/>
    <x v="0"/>
  </r>
  <r>
    <n v="25913247191"/>
    <n v="20001280252430"/>
    <d v="2007-10-17T00:00:00"/>
    <n v="240"/>
    <n v="47"/>
    <n v="193"/>
    <n v="8.6487999999999996"/>
    <n v="105000"/>
    <n v="70628.31"/>
    <n v="84000"/>
    <x v="5"/>
    <x v="0"/>
  </r>
  <r>
    <n v="70189358149"/>
    <n v="20001280324643"/>
    <d v="2008-10-16T00:00:00"/>
    <n v="240"/>
    <n v="35"/>
    <n v="205"/>
    <n v="8.6487999999999996"/>
    <n v="110700"/>
    <n v="70557.210000000006"/>
    <n v="80000"/>
    <x v="2"/>
    <x v="0"/>
  </r>
  <r>
    <n v="23636165968"/>
    <n v="70163230000258"/>
    <d v="2009-10-26T00:00:00"/>
    <n v="168"/>
    <n v="23"/>
    <n v="145"/>
    <n v="8.6487999999999996"/>
    <n v="101000"/>
    <n v="70969.570000000007"/>
    <n v="80800"/>
    <x v="2"/>
    <x v="0"/>
  </r>
  <r>
    <n v="98581163149"/>
    <n v="20001280287373"/>
    <d v="2008-04-08T00:00:00"/>
    <n v="144"/>
    <n v="41"/>
    <n v="103"/>
    <n v="8.6487999999999996"/>
    <n v="119900"/>
    <n v="71574.91"/>
    <n v="95920"/>
    <x v="5"/>
    <x v="0"/>
  </r>
  <r>
    <n v="5133318839"/>
    <n v="20001280255005"/>
    <d v="2007-10-26T00:00:00"/>
    <n v="192"/>
    <n v="47"/>
    <n v="145"/>
    <n v="8.6487999999999996"/>
    <n v="120000"/>
    <n v="70869.17"/>
    <n v="90000"/>
    <x v="4"/>
    <x v="0"/>
  </r>
  <r>
    <n v="27614083814"/>
    <n v="20001230054197"/>
    <d v="2008-05-09T00:00:00"/>
    <n v="240"/>
    <n v="40"/>
    <n v="200"/>
    <n v="8.6487999999999996"/>
    <n v="106500"/>
    <n v="70380.36"/>
    <n v="80000"/>
    <x v="6"/>
    <x v="0"/>
  </r>
  <r>
    <n v="63135124649"/>
    <n v="72261230001360"/>
    <d v="2008-09-16T00:00:00"/>
    <n v="240"/>
    <n v="36"/>
    <n v="204"/>
    <n v="8.6487999999999996"/>
    <n v="101000"/>
    <n v="70348.66"/>
    <n v="80000"/>
    <x v="2"/>
    <x v="0"/>
  </r>
  <r>
    <n v="997422840"/>
    <n v="20001280317825"/>
    <d v="2008-09-15T00:00:00"/>
    <n v="240"/>
    <n v="36"/>
    <n v="204"/>
    <n v="8.6487999999999996"/>
    <n v="119000"/>
    <n v="70326.47"/>
    <n v="80000"/>
    <x v="5"/>
    <x v="0"/>
  </r>
  <r>
    <n v="86464434853"/>
    <n v="20001280333448"/>
    <d v="2008-11-27T00:00:00"/>
    <n v="240"/>
    <n v="34"/>
    <n v="206"/>
    <n v="8.6487999999999996"/>
    <n v="115400"/>
    <n v="70262.86"/>
    <n v="79745"/>
    <x v="5"/>
    <x v="0"/>
  </r>
  <r>
    <n v="22056239825"/>
    <n v="20001280326301"/>
    <d v="2008-10-24T00:00:00"/>
    <n v="240"/>
    <n v="35"/>
    <n v="205"/>
    <n v="8.6487999999999996"/>
    <n v="111500"/>
    <n v="70244.03"/>
    <n v="80000"/>
    <x v="4"/>
    <x v="0"/>
  </r>
  <r>
    <n v="62081110482"/>
    <n v="20001280326395"/>
    <d v="2008-10-24T00:00:00"/>
    <n v="240"/>
    <n v="35"/>
    <n v="205"/>
    <n v="8.6487999999999996"/>
    <n v="120000"/>
    <n v="70244.03"/>
    <n v="80000"/>
    <x v="5"/>
    <x v="0"/>
  </r>
  <r>
    <n v="91363691368"/>
    <n v="20001280304847"/>
    <d v="2008-08-08T00:00:00"/>
    <n v="240"/>
    <n v="37"/>
    <n v="203"/>
    <n v="8.6487999999999996"/>
    <n v="120000"/>
    <n v="70219.789999999994"/>
    <n v="80000"/>
    <x v="6"/>
    <x v="0"/>
  </r>
  <r>
    <n v="18397741852"/>
    <n v="70658230003201"/>
    <d v="2009-06-10T00:00:00"/>
    <n v="120"/>
    <n v="27"/>
    <n v="93"/>
    <n v="8.6487999999999996"/>
    <n v="115000"/>
    <n v="71442.97"/>
    <n v="90000"/>
    <x v="5"/>
    <x v="0"/>
  </r>
  <r>
    <n v="69044996649"/>
    <n v="20001280324309"/>
    <d v="2008-10-14T00:00:00"/>
    <n v="300"/>
    <n v="35"/>
    <n v="265"/>
    <n v="8.6487999999999996"/>
    <n v="95800"/>
    <n v="69907.39"/>
    <n v="76640"/>
    <x v="5"/>
    <x v="0"/>
  </r>
  <r>
    <n v="25602291881"/>
    <n v="20001280279036"/>
    <d v="2008-02-22T00:00:00"/>
    <n v="240"/>
    <n v="42"/>
    <n v="198"/>
    <n v="8.6487999999999996"/>
    <n v="118000"/>
    <n v="70155.66"/>
    <n v="80000"/>
    <x v="0"/>
    <x v="0"/>
  </r>
  <r>
    <n v="71094059668"/>
    <n v="20001280304740"/>
    <d v="2008-07-10T00:00:00"/>
    <n v="240"/>
    <n v="38"/>
    <n v="202"/>
    <n v="8.6487999999999996"/>
    <n v="102500"/>
    <n v="70090.36"/>
    <n v="80000"/>
    <x v="5"/>
    <x v="0"/>
  </r>
  <r>
    <n v="15545710817"/>
    <n v="20001280238330"/>
    <d v="2007-08-14T00:00:00"/>
    <n v="204"/>
    <n v="49"/>
    <n v="155"/>
    <n v="8.6487999999999996"/>
    <n v="120000"/>
    <n v="70402.509999999995"/>
    <n v="88449.54"/>
    <x v="2"/>
    <x v="0"/>
  </r>
  <r>
    <n v="27810489844"/>
    <n v="20001280294639"/>
    <d v="2008-05-16T00:00:00"/>
    <n v="154"/>
    <n v="13"/>
    <n v="141"/>
    <n v="8.6487999999999996"/>
    <n v="120000"/>
    <n v="70512.33"/>
    <n v="96000"/>
    <x v="1"/>
    <x v="0"/>
  </r>
  <r>
    <n v="66248906068"/>
    <n v="20001300009969"/>
    <d v="2009-02-27T00:00:00"/>
    <n v="240"/>
    <n v="31"/>
    <n v="209"/>
    <n v="8.6487999999999996"/>
    <n v="101000"/>
    <n v="69964.88"/>
    <n v="72429.83"/>
    <x v="1"/>
    <x v="0"/>
  </r>
  <r>
    <n v="27389783800"/>
    <n v="20001300011114"/>
    <d v="2009-03-19T00:00:00"/>
    <n v="180"/>
    <n v="30"/>
    <n v="150"/>
    <n v="8.6487999999999996"/>
    <n v="120000"/>
    <n v="70314.38"/>
    <n v="80000"/>
    <x v="1"/>
    <x v="1"/>
  </r>
  <r>
    <n v="57896640163"/>
    <n v="20001280202734"/>
    <d v="2007-01-17T00:00:00"/>
    <n v="240"/>
    <n v="56"/>
    <n v="184"/>
    <n v="8.6487999999999996"/>
    <n v="109000"/>
    <n v="70034.17"/>
    <n v="86400"/>
    <x v="5"/>
    <x v="0"/>
  </r>
  <r>
    <n v="50942638468"/>
    <n v="20001280314559"/>
    <d v="2008-08-29T00:00:00"/>
    <n v="240"/>
    <n v="37"/>
    <n v="203"/>
    <n v="8.6487999999999996"/>
    <n v="109400"/>
    <n v="69919.22"/>
    <n v="80000"/>
    <x v="4"/>
    <x v="0"/>
  </r>
  <r>
    <n v="68210388800"/>
    <n v="30001280278239"/>
    <d v="2008-02-20T00:00:00"/>
    <n v="180"/>
    <n v="43"/>
    <n v="137"/>
    <n v="8.6487999999999996"/>
    <n v="111000"/>
    <n v="70424.960000000006"/>
    <n v="88800"/>
    <x v="5"/>
    <x v="0"/>
  </r>
  <r>
    <n v="16308678880"/>
    <n v="20001330111273"/>
    <d v="2008-07-21T00:00:00"/>
    <n v="273"/>
    <n v="26"/>
    <n v="247"/>
    <n v="8.6487999999999996"/>
    <n v="92000"/>
    <n v="69685.119999999995"/>
    <n v="70884.56"/>
    <x v="3"/>
    <x v="0"/>
  </r>
  <r>
    <n v="99792168168"/>
    <n v="20001280252596"/>
    <d v="2007-10-17T00:00:00"/>
    <n v="228"/>
    <n v="47"/>
    <n v="181"/>
    <n v="8.6487999999999996"/>
    <n v="105000"/>
    <n v="69995.8"/>
    <n v="84000"/>
    <x v="3"/>
    <x v="0"/>
  </r>
  <r>
    <n v="7399291780"/>
    <n v="70800230000190"/>
    <d v="2008-06-10T00:00:00"/>
    <n v="240"/>
    <n v="39"/>
    <n v="201"/>
    <n v="8.6487999999999996"/>
    <n v="117000"/>
    <n v="69851.11"/>
    <n v="80000"/>
    <x v="5"/>
    <x v="0"/>
  </r>
  <r>
    <n v="56938896615"/>
    <n v="20001280298979"/>
    <d v="2008-06-10T00:00:00"/>
    <n v="240"/>
    <n v="39"/>
    <n v="201"/>
    <n v="8.6487999999999996"/>
    <n v="100000"/>
    <n v="69850.649999999994"/>
    <n v="80000"/>
    <x v="5"/>
    <x v="0"/>
  </r>
  <r>
    <n v="3164076827"/>
    <n v="20001290062048"/>
    <d v="2007-09-10T00:00:00"/>
    <n v="289"/>
    <n v="37"/>
    <n v="252"/>
    <n v="8.6487999999999996"/>
    <n v="102000"/>
    <n v="69606.570000000007"/>
    <n v="81600"/>
    <x v="6"/>
    <x v="1"/>
  </r>
  <r>
    <n v="80268277168"/>
    <n v="20001280282991"/>
    <d v="2008-03-17T00:00:00"/>
    <n v="180"/>
    <n v="42"/>
    <n v="138"/>
    <n v="8.6487999999999996"/>
    <n v="119400"/>
    <n v="70299.460000000006"/>
    <n v="88000"/>
    <x v="3"/>
    <x v="0"/>
  </r>
  <r>
    <n v="26352141315"/>
    <n v="20001280296364"/>
    <d v="2008-05-27T00:00:00"/>
    <n v="180"/>
    <n v="40"/>
    <n v="140"/>
    <n v="8.6487999999999996"/>
    <n v="108750"/>
    <n v="70218.11"/>
    <n v="87000"/>
    <x v="5"/>
    <x v="0"/>
  </r>
  <r>
    <n v="1949522903"/>
    <n v="20001280319720"/>
    <d v="2008-09-23T00:00:00"/>
    <n v="180"/>
    <n v="36"/>
    <n v="144"/>
    <n v="8.6487999999999996"/>
    <n v="120000"/>
    <n v="70165.61"/>
    <n v="85000"/>
    <x v="5"/>
    <x v="0"/>
  </r>
  <r>
    <n v="75826950706"/>
    <n v="20001280308699"/>
    <d v="2008-07-29T00:00:00"/>
    <n v="240"/>
    <n v="38"/>
    <n v="202"/>
    <n v="8.6487999999999996"/>
    <n v="101000"/>
    <n v="69733.56"/>
    <n v="80000"/>
    <x v="5"/>
    <x v="0"/>
  </r>
  <r>
    <n v="5639319810"/>
    <n v="20001330111389"/>
    <d v="2008-08-28T00:00:00"/>
    <n v="225"/>
    <n v="26"/>
    <n v="199"/>
    <n v="8.6487999999999996"/>
    <n v="95000"/>
    <n v="69719.33"/>
    <n v="76866.880000000005"/>
    <x v="5"/>
    <x v="0"/>
  </r>
  <r>
    <n v="5238396694"/>
    <n v="20001280300396"/>
    <d v="2008-06-16T00:00:00"/>
    <n v="240"/>
    <n v="39"/>
    <n v="201"/>
    <n v="8.6487999999999996"/>
    <n v="120000"/>
    <n v="69694.67"/>
    <n v="80000"/>
    <x v="5"/>
    <x v="0"/>
  </r>
  <r>
    <n v="14300673810"/>
    <n v="70141230000303"/>
    <d v="2009-02-16T00:00:00"/>
    <n v="240"/>
    <n v="31"/>
    <n v="209"/>
    <n v="8.6487999999999996"/>
    <n v="103000"/>
    <n v="69649.59"/>
    <n v="75000"/>
    <x v="3"/>
    <x v="1"/>
  </r>
  <r>
    <n v="33860024809"/>
    <n v="70144230000146"/>
    <d v="2008-09-19T00:00:00"/>
    <n v="203"/>
    <n v="22"/>
    <n v="181"/>
    <n v="8.6487999999999996"/>
    <n v="105000"/>
    <n v="69806.06"/>
    <n v="84000"/>
    <x v="5"/>
    <x v="0"/>
  </r>
  <r>
    <n v="28137348883"/>
    <n v="20001280325755"/>
    <d v="2008-10-21T00:00:00"/>
    <n v="172"/>
    <n v="11"/>
    <n v="161"/>
    <n v="8.6487999999999996"/>
    <n v="120000"/>
    <n v="69903.73"/>
    <n v="95275.92"/>
    <x v="2"/>
    <x v="0"/>
  </r>
  <r>
    <n v="58154191768"/>
    <n v="20001280333650"/>
    <d v="2008-11-27T00:00:00"/>
    <n v="180"/>
    <n v="3"/>
    <n v="177"/>
    <n v="8.6487999999999996"/>
    <n v="88700"/>
    <n v="69750.960000000006"/>
    <n v="88700"/>
    <x v="5"/>
    <x v="0"/>
  </r>
  <r>
    <n v="9435864880"/>
    <n v="20001330113730"/>
    <d v="2008-12-19T00:00:00"/>
    <n v="240"/>
    <n v="25"/>
    <n v="215"/>
    <n v="8.6487999999999996"/>
    <n v="102000"/>
    <n v="69491.199999999997"/>
    <n v="70435.88"/>
    <x v="5"/>
    <x v="0"/>
  </r>
  <r>
    <n v="5134926662"/>
    <n v="20001280340002"/>
    <d v="2009-01-13T00:00:00"/>
    <n v="300"/>
    <n v="32"/>
    <n v="268"/>
    <n v="8.6487999999999996"/>
    <n v="95900"/>
    <n v="69295.61"/>
    <n v="75524.53"/>
    <x v="2"/>
    <x v="0"/>
  </r>
  <r>
    <n v="7085705850"/>
    <n v="20001280339659"/>
    <d v="2009-01-12T00:00:00"/>
    <n v="240"/>
    <n v="32"/>
    <n v="208"/>
    <n v="8.6487999999999996"/>
    <n v="120000"/>
    <n v="69483.7"/>
    <n v="78000"/>
    <x v="5"/>
    <x v="0"/>
  </r>
  <r>
    <n v="27721285801"/>
    <n v="70248230000781"/>
    <d v="2008-08-18T00:00:00"/>
    <n v="240"/>
    <n v="37"/>
    <n v="203"/>
    <n v="8.6487999999999996"/>
    <n v="109000"/>
    <n v="69485.009999999995"/>
    <n v="79414.41"/>
    <x v="0"/>
    <x v="0"/>
  </r>
  <r>
    <n v="14921361827"/>
    <n v="70083230000736"/>
    <d v="2009-04-29T00:00:00"/>
    <n v="300"/>
    <n v="29"/>
    <n v="271"/>
    <n v="8.6487999999999996"/>
    <n v="95000"/>
    <n v="69198.86"/>
    <n v="75000"/>
    <x v="4"/>
    <x v="0"/>
  </r>
  <r>
    <n v="21356467172"/>
    <n v="20001280338237"/>
    <d v="2008-12-29T00:00:00"/>
    <n v="300"/>
    <n v="33"/>
    <n v="267"/>
    <n v="8.6487999999999996"/>
    <n v="94700"/>
    <n v="69160.3"/>
    <n v="75760"/>
    <x v="2"/>
    <x v="0"/>
  </r>
  <r>
    <n v="86445553915"/>
    <n v="20001280336943"/>
    <d v="2008-12-18T00:00:00"/>
    <n v="168"/>
    <n v="33"/>
    <n v="135"/>
    <n v="8.6487999999999996"/>
    <n v="119200"/>
    <n v="69914.929999999993"/>
    <n v="84800"/>
    <x v="5"/>
    <x v="0"/>
  </r>
  <r>
    <n v="29813723866"/>
    <n v="70771230000028"/>
    <d v="2008-06-25T00:00:00"/>
    <n v="240"/>
    <n v="39"/>
    <n v="201"/>
    <n v="8.6487999999999996"/>
    <n v="102000"/>
    <n v="69370.83"/>
    <n v="72000"/>
    <x v="2"/>
    <x v="0"/>
  </r>
  <r>
    <n v="13050079053"/>
    <n v="70079230000800"/>
    <d v="2009-02-19T00:00:00"/>
    <n v="216"/>
    <n v="31"/>
    <n v="185"/>
    <n v="8.6487999999999996"/>
    <n v="102000"/>
    <n v="69443.789999999994"/>
    <n v="79162"/>
    <x v="4"/>
    <x v="0"/>
  </r>
  <r>
    <n v="74873733634"/>
    <n v="20001280347872"/>
    <d v="2009-03-17T00:00:00"/>
    <n v="300"/>
    <n v="30"/>
    <n v="270"/>
    <n v="8.6487999999999996"/>
    <n v="95000"/>
    <n v="69069.820000000007"/>
    <n v="75000"/>
    <x v="5"/>
    <x v="0"/>
  </r>
  <r>
    <n v="76386597753"/>
    <n v="20001280315776"/>
    <d v="2008-08-29T00:00:00"/>
    <n v="216"/>
    <n v="37"/>
    <n v="179"/>
    <n v="8.6487999999999996"/>
    <n v="103600"/>
    <n v="69449.33"/>
    <n v="80000"/>
    <x v="3"/>
    <x v="0"/>
  </r>
  <r>
    <n v="32666147800"/>
    <n v="72022230000123"/>
    <d v="2009-10-16T00:00:00"/>
    <n v="240"/>
    <n v="23"/>
    <n v="217"/>
    <n v="8.6487999999999996"/>
    <n v="116000"/>
    <n v="69224.33"/>
    <n v="75000"/>
    <x v="5"/>
    <x v="0"/>
  </r>
  <r>
    <n v="1076259707"/>
    <n v="20001280313676"/>
    <d v="2008-08-26T00:00:00"/>
    <n v="300"/>
    <n v="37"/>
    <n v="263"/>
    <n v="8.6487999999999996"/>
    <n v="95200"/>
    <n v="69053.39"/>
    <n v="75381"/>
    <x v="0"/>
    <x v="0"/>
  </r>
  <r>
    <n v="11004668864"/>
    <n v="20001280323671"/>
    <d v="2008-10-10T00:00:00"/>
    <n v="216"/>
    <n v="35"/>
    <n v="181"/>
    <n v="8.6487999999999996"/>
    <n v="100100"/>
    <n v="69372.98"/>
    <n v="80000"/>
    <x v="5"/>
    <x v="0"/>
  </r>
  <r>
    <n v="64663990100"/>
    <n v="20001280259051"/>
    <d v="2007-11-14T00:00:00"/>
    <n v="240"/>
    <n v="46"/>
    <n v="194"/>
    <n v="8.6487999999999996"/>
    <n v="117000"/>
    <n v="69279.210000000006"/>
    <n v="82000"/>
    <x v="4"/>
    <x v="0"/>
  </r>
  <r>
    <n v="21589746805"/>
    <n v="20001280230827"/>
    <d v="2007-07-16T00:00:00"/>
    <n v="180"/>
    <n v="25"/>
    <n v="155"/>
    <n v="8.6487999999999996"/>
    <n v="118000"/>
    <n v="69519.69"/>
    <n v="92433.69"/>
    <x v="0"/>
    <x v="0"/>
  </r>
  <r>
    <n v="49795660578"/>
    <n v="30001280279154"/>
    <d v="2008-02-25T00:00:00"/>
    <n v="240"/>
    <n v="43"/>
    <n v="197"/>
    <n v="8.6487999999999996"/>
    <n v="105000"/>
    <n v="69209.539999999994"/>
    <n v="80000"/>
    <x v="6"/>
    <x v="0"/>
  </r>
  <r>
    <n v="32339939860"/>
    <n v="20001310133611"/>
    <d v="2010-01-22T00:00:00"/>
    <n v="324"/>
    <n v="20"/>
    <n v="304"/>
    <n v="8.6487999999999996"/>
    <n v="115000"/>
    <n v="68808.460000000006"/>
    <n v="72000"/>
    <x v="5"/>
    <x v="0"/>
  </r>
  <r>
    <n v="2931906409"/>
    <n v="20001280298731"/>
    <d v="2008-06-06T00:00:00"/>
    <n v="300"/>
    <n v="39"/>
    <n v="261"/>
    <n v="8.6487999999999996"/>
    <n v="96900"/>
    <n v="68918.210000000006"/>
    <n v="76000"/>
    <x v="5"/>
    <x v="0"/>
  </r>
  <r>
    <n v="28575840835"/>
    <n v="20001280203331"/>
    <d v="2007-01-23T00:00:00"/>
    <n v="180"/>
    <n v="56"/>
    <n v="124"/>
    <n v="8.6487999999999996"/>
    <n v="120000"/>
    <n v="69813.8"/>
    <n v="96000"/>
    <x v="2"/>
    <x v="0"/>
  </r>
  <r>
    <n v="29149998870"/>
    <n v="20001280317248"/>
    <d v="2008-09-11T00:00:00"/>
    <n v="240"/>
    <n v="36"/>
    <n v="204"/>
    <n v="8.6487999999999996"/>
    <n v="106200"/>
    <n v="69086.039999999994"/>
    <n v="78400"/>
    <x v="4"/>
    <x v="0"/>
  </r>
  <r>
    <n v="91531411487"/>
    <n v="20001280267054"/>
    <d v="2007-12-21T00:00:00"/>
    <n v="240"/>
    <n v="45"/>
    <n v="195"/>
    <n v="8.6487999999999996"/>
    <n v="102000"/>
    <n v="69128.81"/>
    <n v="81600"/>
    <x v="5"/>
    <x v="0"/>
  </r>
  <r>
    <n v="6871847898"/>
    <n v="70207230002370"/>
    <d v="2009-03-17T00:00:00"/>
    <n v="264"/>
    <n v="30"/>
    <n v="234"/>
    <n v="8.6487999999999996"/>
    <n v="110000"/>
    <n v="68930.16"/>
    <n v="76000"/>
    <x v="4"/>
    <x v="0"/>
  </r>
  <r>
    <n v="24735632840"/>
    <n v="72014230000467"/>
    <d v="2008-01-16T00:00:00"/>
    <n v="240"/>
    <n v="44"/>
    <n v="196"/>
    <n v="8.6487999999999996"/>
    <n v="107000"/>
    <n v="69070.7"/>
    <n v="81000"/>
    <x v="3"/>
    <x v="0"/>
  </r>
  <r>
    <n v="25259771818"/>
    <n v="30001280201821"/>
    <d v="2007-01-10T00:00:00"/>
    <n v="240"/>
    <n v="56"/>
    <n v="184"/>
    <n v="8.6487999999999996"/>
    <n v="120000"/>
    <n v="69124.44"/>
    <n v="85000"/>
    <x v="1"/>
    <x v="0"/>
  </r>
  <r>
    <n v="50490915515"/>
    <n v="30001280315983"/>
    <d v="2008-09-03T00:00:00"/>
    <n v="300"/>
    <n v="36"/>
    <n v="264"/>
    <n v="8.6487999999999996"/>
    <n v="94000"/>
    <n v="68778.679999999993"/>
    <n v="75200"/>
    <x v="4"/>
    <x v="0"/>
  </r>
  <r>
    <n v="9727264620"/>
    <n v="20001310119589"/>
    <d v="2009-08-20T00:00:00"/>
    <n v="168"/>
    <n v="25"/>
    <n v="143"/>
    <n v="8.6487999999999996"/>
    <n v="114000"/>
    <n v="69423.31"/>
    <n v="80000"/>
    <x v="2"/>
    <x v="0"/>
  </r>
  <r>
    <n v="2250744866"/>
    <n v="20001280291460"/>
    <d v="2008-04-29T00:00:00"/>
    <n v="240"/>
    <n v="41"/>
    <n v="199"/>
    <n v="8.6487999999999996"/>
    <n v="102300"/>
    <n v="68947.5"/>
    <n v="80000"/>
    <x v="5"/>
    <x v="0"/>
  </r>
  <r>
    <n v="13773163860"/>
    <n v="20001280317914"/>
    <d v="2008-09-15T00:00:00"/>
    <n v="240"/>
    <n v="36"/>
    <n v="204"/>
    <n v="8.6487999999999996"/>
    <n v="105000"/>
    <n v="68920"/>
    <n v="78400"/>
    <x v="5"/>
    <x v="0"/>
  </r>
  <r>
    <n v="15151497812"/>
    <n v="70658230002337"/>
    <d v="2008-09-30T00:00:00"/>
    <n v="192"/>
    <n v="35"/>
    <n v="157"/>
    <n v="8.6487999999999996"/>
    <n v="111000"/>
    <n v="69193.210000000006"/>
    <n v="81490"/>
    <x v="5"/>
    <x v="0"/>
  </r>
  <r>
    <n v="414385667"/>
    <n v="20001280352604"/>
    <d v="2009-04-24T00:00:00"/>
    <n v="300"/>
    <n v="29"/>
    <n v="271"/>
    <n v="8.6487999999999996"/>
    <n v="120000"/>
    <n v="68626.210000000006"/>
    <n v="74479.97"/>
    <x v="5"/>
    <x v="0"/>
  </r>
  <r>
    <n v="91891450549"/>
    <n v="72135230000334"/>
    <d v="2008-06-30T00:00:00"/>
    <n v="324"/>
    <n v="38"/>
    <n v="286"/>
    <n v="8.6487999999999996"/>
    <n v="93000"/>
    <n v="68532.149999999994"/>
    <n v="74400"/>
    <x v="3"/>
    <x v="0"/>
  </r>
  <r>
    <n v="699566851"/>
    <n v="20001280341696"/>
    <d v="2009-01-27T00:00:00"/>
    <n v="204"/>
    <n v="32"/>
    <n v="172"/>
    <n v="8.6487999999999996"/>
    <n v="120000"/>
    <n v="68999.56"/>
    <n v="80000"/>
    <x v="4"/>
    <x v="0"/>
  </r>
  <r>
    <n v="97713007849"/>
    <n v="20001280209674"/>
    <d v="2007-03-15T00:00:00"/>
    <n v="180"/>
    <n v="54"/>
    <n v="126"/>
    <n v="8.6487999999999996"/>
    <n v="118000"/>
    <n v="69409.06"/>
    <n v="94000"/>
    <x v="5"/>
    <x v="0"/>
  </r>
  <r>
    <n v="73462551434"/>
    <n v="20001280283360"/>
    <d v="2008-03-17T00:00:00"/>
    <n v="240"/>
    <n v="42"/>
    <n v="198"/>
    <n v="8.6487999999999996"/>
    <n v="100800"/>
    <n v="68771.490000000005"/>
    <n v="80000"/>
    <x v="5"/>
    <x v="0"/>
  </r>
  <r>
    <n v="2562930401"/>
    <n v="20001280308044"/>
    <d v="2007-08-02T00:00:00"/>
    <n v="180"/>
    <n v="49"/>
    <n v="131"/>
    <n v="8.6487999999999996"/>
    <n v="115000"/>
    <n v="69304.100000000006"/>
    <n v="90000"/>
    <x v="4"/>
    <x v="0"/>
  </r>
  <r>
    <n v="80816568120"/>
    <n v="20001280320923"/>
    <d v="2008-09-30T00:00:00"/>
    <n v="300"/>
    <n v="36"/>
    <n v="264"/>
    <n v="8.6487999999999996"/>
    <n v="100000"/>
    <n v="68437.72"/>
    <n v="75000"/>
    <x v="1"/>
    <x v="0"/>
  </r>
  <r>
    <n v="3691374697"/>
    <n v="20001280225556"/>
    <d v="2007-06-19T00:00:00"/>
    <n v="180"/>
    <n v="51"/>
    <n v="129"/>
    <n v="8.6487999999999996"/>
    <n v="115000"/>
    <n v="69270.899999999994"/>
    <n v="92000"/>
    <x v="5"/>
    <x v="0"/>
  </r>
  <r>
    <n v="46391703272"/>
    <n v="20001280303395"/>
    <d v="2008-06-30T00:00:00"/>
    <n v="300"/>
    <n v="39"/>
    <n v="261"/>
    <n v="8.6487999999999996"/>
    <n v="95000"/>
    <n v="68405"/>
    <n v="75000"/>
    <x v="0"/>
    <x v="0"/>
  </r>
  <r>
    <n v="25339363830"/>
    <n v="510001310108319"/>
    <d v="2006-02-15T00:00:00"/>
    <n v="180"/>
    <n v="67"/>
    <n v="113"/>
    <n v="8.6487999999999996"/>
    <n v="116000"/>
    <n v="69456.210000000006"/>
    <n v="80000"/>
    <x v="3"/>
    <x v="1"/>
  </r>
  <r>
    <n v="29103075818"/>
    <n v="20001280209623"/>
    <d v="2007-03-15T00:00:00"/>
    <n v="240"/>
    <n v="54"/>
    <n v="186"/>
    <n v="8.6487999999999996"/>
    <n v="110000"/>
    <n v="68670.28"/>
    <n v="84000"/>
    <x v="5"/>
    <x v="0"/>
  </r>
  <r>
    <n v="28858586808"/>
    <n v="20001280275820"/>
    <d v="2008-02-08T00:00:00"/>
    <n v="240"/>
    <n v="43"/>
    <n v="197"/>
    <n v="8.6487999999999996"/>
    <n v="101000"/>
    <n v="68594.09"/>
    <n v="80000"/>
    <x v="1"/>
    <x v="0"/>
  </r>
  <r>
    <n v="29067614866"/>
    <n v="20001310122369"/>
    <d v="2009-09-10T00:00:00"/>
    <n v="240"/>
    <n v="24"/>
    <n v="216"/>
    <n v="8.6487999999999996"/>
    <n v="93000"/>
    <n v="68485.25"/>
    <n v="74400"/>
    <x v="0"/>
    <x v="0"/>
  </r>
  <r>
    <n v="22651157899"/>
    <n v="20001300005580"/>
    <d v="2008-09-29T00:00:00"/>
    <n v="240"/>
    <n v="36"/>
    <n v="204"/>
    <n v="8.6487999999999996"/>
    <n v="108000"/>
    <n v="68462.179999999993"/>
    <n v="78100"/>
    <x v="1"/>
    <x v="0"/>
  </r>
  <r>
    <n v="31051050855"/>
    <n v="20001330111397"/>
    <d v="2008-08-27T00:00:00"/>
    <n v="237"/>
    <n v="26"/>
    <n v="211"/>
    <n v="8.6487999999999996"/>
    <n v="95000"/>
    <n v="68356.2"/>
    <n v="74851.789999999994"/>
    <x v="5"/>
    <x v="0"/>
  </r>
  <r>
    <n v="13433492816"/>
    <n v="20001280278064"/>
    <d v="2008-02-20T00:00:00"/>
    <n v="240"/>
    <n v="43"/>
    <n v="197"/>
    <n v="8.6487999999999996"/>
    <n v="100000"/>
    <n v="68424.09"/>
    <n v="80000"/>
    <x v="5"/>
    <x v="0"/>
  </r>
  <r>
    <n v="17481690847"/>
    <n v="20001290062587"/>
    <d v="2007-09-24T00:00:00"/>
    <n v="240"/>
    <n v="48"/>
    <n v="192"/>
    <n v="8.6487999999999996"/>
    <n v="105000"/>
    <n v="68450.8"/>
    <n v="82000"/>
    <x v="1"/>
    <x v="0"/>
  </r>
  <r>
    <n v="29071114856"/>
    <n v="20001280350431"/>
    <d v="2009-04-08T00:00:00"/>
    <n v="180"/>
    <n v="29"/>
    <n v="151"/>
    <n v="8.6487999999999996"/>
    <n v="120000"/>
    <n v="68742.97"/>
    <n v="80000"/>
    <x v="6"/>
    <x v="0"/>
  </r>
  <r>
    <n v="2133232737"/>
    <n v="20001280342153"/>
    <d v="2009-01-29T00:00:00"/>
    <n v="204"/>
    <n v="32"/>
    <n v="172"/>
    <n v="8.6487999999999996"/>
    <n v="99300"/>
    <n v="68568.929999999993"/>
    <n v="79440"/>
    <x v="4"/>
    <x v="0"/>
  </r>
  <r>
    <n v="93633998187"/>
    <n v="72141230000290"/>
    <d v="2009-07-27T00:00:00"/>
    <n v="240"/>
    <n v="26"/>
    <n v="214"/>
    <n v="8.6487999999999996"/>
    <n v="96000"/>
    <n v="68329.740000000005"/>
    <n v="76258.64"/>
    <x v="2"/>
    <x v="0"/>
  </r>
  <r>
    <n v="28814681104"/>
    <n v="20001280231769"/>
    <d v="2007-07-19T00:00:00"/>
    <n v="240"/>
    <n v="50"/>
    <n v="190"/>
    <n v="8.6487999999999996"/>
    <n v="103000"/>
    <n v="68438.649999999994"/>
    <n v="82400"/>
    <x v="5"/>
    <x v="0"/>
  </r>
  <r>
    <n v="33102800807"/>
    <n v="20001280310413"/>
    <d v="2008-08-06T00:00:00"/>
    <n v="216"/>
    <n v="37"/>
    <n v="179"/>
    <n v="8.6487999999999996"/>
    <n v="100000"/>
    <n v="68485.509999999995"/>
    <n v="79500"/>
    <x v="0"/>
    <x v="0"/>
  </r>
  <r>
    <n v="4252411149"/>
    <n v="20001280259914"/>
    <d v="2007-11-20T00:00:00"/>
    <n v="204"/>
    <n v="46"/>
    <n v="158"/>
    <n v="8.6487999999999996"/>
    <n v="117000"/>
    <n v="68605.240000000005"/>
    <n v="85000"/>
    <x v="3"/>
    <x v="0"/>
  </r>
  <r>
    <n v="8008231769"/>
    <n v="20001280252049"/>
    <d v="2007-10-15T00:00:00"/>
    <n v="240"/>
    <n v="47"/>
    <n v="193"/>
    <n v="8.6487999999999996"/>
    <n v="114000"/>
    <n v="68333.89"/>
    <n v="81223.37"/>
    <x v="4"/>
    <x v="0"/>
  </r>
  <r>
    <n v="17943846850"/>
    <n v="20001270068580"/>
    <d v="2007-10-24T00:00:00"/>
    <n v="240"/>
    <n v="47"/>
    <n v="193"/>
    <n v="8.6487999999999996"/>
    <n v="118000"/>
    <n v="68265.27"/>
    <n v="80000"/>
    <x v="3"/>
    <x v="0"/>
  </r>
  <r>
    <n v="80550576720"/>
    <n v="20001280267933"/>
    <d v="2007-12-27T00:00:00"/>
    <n v="180"/>
    <n v="45"/>
    <n v="135"/>
    <n v="8.6487999999999996"/>
    <n v="110000"/>
    <n v="68698.8"/>
    <n v="88000"/>
    <x v="2"/>
    <x v="0"/>
  </r>
  <r>
    <n v="4574836601"/>
    <n v="30001280213196"/>
    <d v="2007-04-11T00:00:00"/>
    <n v="240"/>
    <n v="53"/>
    <n v="187"/>
    <n v="8.6487999999999996"/>
    <n v="110000"/>
    <n v="68254.27"/>
    <n v="83000"/>
    <x v="3"/>
    <x v="0"/>
  </r>
  <r>
    <n v="43153259615"/>
    <n v="20001280306998"/>
    <d v="2008-07-23T00:00:00"/>
    <n v="216"/>
    <n v="38"/>
    <n v="178"/>
    <n v="8.6487999999999996"/>
    <n v="112500"/>
    <n v="68307.12"/>
    <n v="80000"/>
    <x v="5"/>
    <x v="0"/>
  </r>
  <r>
    <n v="84891556668"/>
    <n v="20001310130302"/>
    <d v="2009-11-25T00:00:00"/>
    <n v="300"/>
    <n v="22"/>
    <n v="278"/>
    <n v="8.6487999999999996"/>
    <n v="90000"/>
    <n v="67872.039999999994"/>
    <n v="72000"/>
    <x v="1"/>
    <x v="0"/>
  </r>
  <r>
    <n v="14680399899"/>
    <n v="20001280271906"/>
    <d v="2008-01-18T00:00:00"/>
    <n v="240"/>
    <n v="44"/>
    <n v="196"/>
    <n v="8.6487999999999996"/>
    <n v="101000"/>
    <n v="68093.899999999994"/>
    <n v="80000"/>
    <x v="5"/>
    <x v="0"/>
  </r>
  <r>
    <n v="28633428865"/>
    <n v="30001280225747"/>
    <d v="2007-06-18T00:00:00"/>
    <n v="240"/>
    <n v="51"/>
    <n v="189"/>
    <n v="8.6487999999999996"/>
    <n v="95000"/>
    <n v="68088.69"/>
    <n v="76000"/>
    <x v="1"/>
    <x v="0"/>
  </r>
  <r>
    <n v="4881045806"/>
    <n v="20001280207728"/>
    <d v="2007-03-01T00:00:00"/>
    <n v="180"/>
    <n v="54"/>
    <n v="126"/>
    <n v="8.6487999999999996"/>
    <n v="120000"/>
    <n v="68636.990000000005"/>
    <n v="92500"/>
    <x v="0"/>
    <x v="0"/>
  </r>
  <r>
    <n v="32893605800"/>
    <n v="20001330111290"/>
    <d v="2008-08-29T00:00:00"/>
    <n v="237"/>
    <n v="26"/>
    <n v="211"/>
    <n v="8.6487999999999996"/>
    <n v="92000"/>
    <n v="67962.399999999994"/>
    <n v="74437.37"/>
    <x v="4"/>
    <x v="0"/>
  </r>
  <r>
    <n v="62053442034"/>
    <n v="20001280225823"/>
    <d v="2007-06-20T00:00:00"/>
    <n v="180"/>
    <n v="51"/>
    <n v="129"/>
    <n v="8.6487999999999996"/>
    <n v="114000"/>
    <n v="68531.37"/>
    <n v="91200"/>
    <x v="5"/>
    <x v="0"/>
  </r>
  <r>
    <n v="813489407"/>
    <n v="20001290068119"/>
    <d v="2008-03-14T00:00:00"/>
    <n v="240"/>
    <n v="42"/>
    <n v="198"/>
    <n v="8.6487999999999996"/>
    <n v="106000"/>
    <n v="67915.14"/>
    <n v="79200"/>
    <x v="5"/>
    <x v="0"/>
  </r>
  <r>
    <n v="11941174817"/>
    <n v="20001280263997"/>
    <d v="2007-12-07T00:00:00"/>
    <n v="240"/>
    <n v="45"/>
    <n v="195"/>
    <n v="8.6487999999999996"/>
    <n v="100000"/>
    <n v="67926.69"/>
    <n v="80000"/>
    <x v="0"/>
    <x v="0"/>
  </r>
  <r>
    <n v="2275983856"/>
    <n v="70400230000631"/>
    <d v="2009-10-13T00:00:00"/>
    <n v="288"/>
    <n v="23"/>
    <n v="265"/>
    <n v="8.6487999999999996"/>
    <n v="86000"/>
    <n v="67636.210000000006"/>
    <n v="68000"/>
    <x v="5"/>
    <x v="0"/>
  </r>
  <r>
    <n v="92275729704"/>
    <n v="20001280347864"/>
    <d v="2009-03-18T00:00:00"/>
    <n v="180"/>
    <n v="30"/>
    <n v="150"/>
    <n v="8.6487999999999996"/>
    <n v="112000"/>
    <n v="68133.429999999993"/>
    <n v="80000"/>
    <x v="6"/>
    <x v="0"/>
  </r>
  <r>
    <n v="2149218836"/>
    <n v="20001300008563"/>
    <d v="2009-01-07T00:00:00"/>
    <n v="240"/>
    <n v="32"/>
    <n v="208"/>
    <n v="8.6487999999999996"/>
    <n v="109000"/>
    <n v="67742.37"/>
    <n v="76000"/>
    <x v="5"/>
    <x v="0"/>
  </r>
  <r>
    <n v="28355420861"/>
    <n v="20001280265965"/>
    <d v="2007-12-18T00:00:00"/>
    <n v="240"/>
    <n v="45"/>
    <n v="195"/>
    <n v="8.6487999999999996"/>
    <n v="120000"/>
    <n v="67804.61"/>
    <n v="80000"/>
    <x v="5"/>
    <x v="0"/>
  </r>
  <r>
    <n v="50714228087"/>
    <n v="20001280284706"/>
    <d v="2008-03-25T00:00:00"/>
    <n v="180"/>
    <n v="42"/>
    <n v="138"/>
    <n v="8.6487999999999996"/>
    <n v="107000"/>
    <n v="68216.13"/>
    <n v="85600"/>
    <x v="4"/>
    <x v="0"/>
  </r>
  <r>
    <n v="3164990480"/>
    <n v="20001280301848"/>
    <d v="2008-06-25T00:00:00"/>
    <n v="180"/>
    <n v="39"/>
    <n v="141"/>
    <n v="8.6487999999999996"/>
    <n v="105400"/>
    <n v="68182.97"/>
    <n v="84000"/>
    <x v="5"/>
    <x v="0"/>
  </r>
  <r>
    <n v="38897547753"/>
    <n v="20001280355280"/>
    <d v="2009-05-21T00:00:00"/>
    <n v="120"/>
    <n v="28"/>
    <n v="92"/>
    <n v="8.6487999999999996"/>
    <n v="110000"/>
    <n v="68929.759999999995"/>
    <n v="88000"/>
    <x v="5"/>
    <x v="0"/>
  </r>
  <r>
    <n v="830014845"/>
    <n v="510001310114041"/>
    <d v="2007-08-21T00:00:00"/>
    <n v="180"/>
    <n v="49"/>
    <n v="131"/>
    <n v="8.6487999999999996"/>
    <n v="118000"/>
    <n v="68223.53"/>
    <n v="89600"/>
    <x v="5"/>
    <x v="0"/>
  </r>
  <r>
    <n v="27802781884"/>
    <n v="20001280256729"/>
    <d v="2007-10-31T00:00:00"/>
    <n v="144"/>
    <n v="47"/>
    <n v="97"/>
    <n v="8.6487999999999996"/>
    <n v="120000"/>
    <n v="68776.759999999995"/>
    <n v="96000"/>
    <x v="5"/>
    <x v="0"/>
  </r>
  <r>
    <n v="76937011091"/>
    <n v="20001280273372"/>
    <d v="2008-01-24T00:00:00"/>
    <n v="144"/>
    <n v="44"/>
    <n v="100"/>
    <n v="8.6487999999999996"/>
    <n v="120000"/>
    <n v="68640.75"/>
    <n v="95000"/>
    <x v="5"/>
    <x v="0"/>
  </r>
  <r>
    <n v="49186825704"/>
    <n v="20001280287144"/>
    <d v="2008-04-04T00:00:00"/>
    <n v="216"/>
    <n v="41"/>
    <n v="175"/>
    <n v="8.6487999999999996"/>
    <n v="120000"/>
    <n v="67733.320000000007"/>
    <n v="80000"/>
    <x v="2"/>
    <x v="0"/>
  </r>
  <r>
    <n v="3541702605"/>
    <n v="20001280259116"/>
    <d v="2007-11-14T00:00:00"/>
    <n v="240"/>
    <n v="46"/>
    <n v="194"/>
    <n v="8.6487999999999996"/>
    <n v="100000"/>
    <n v="67589.59"/>
    <n v="80000"/>
    <x v="5"/>
    <x v="0"/>
  </r>
  <r>
    <n v="79288987568"/>
    <n v="72291230000250"/>
    <d v="2008-08-25T00:00:00"/>
    <n v="300"/>
    <n v="37"/>
    <n v="263"/>
    <n v="8.6487999999999996"/>
    <n v="108000"/>
    <n v="67312.149999999994"/>
    <n v="74352.149999999994"/>
    <x v="5"/>
    <x v="0"/>
  </r>
  <r>
    <n v="21976881897"/>
    <n v="20001280340231"/>
    <d v="2009-01-14T00:00:00"/>
    <n v="312"/>
    <n v="32"/>
    <n v="280"/>
    <n v="8.6487999999999996"/>
    <n v="91200"/>
    <n v="67261.14"/>
    <n v="72960"/>
    <x v="4"/>
    <x v="0"/>
  </r>
  <r>
    <n v="27121736861"/>
    <n v="20001280249730"/>
    <d v="2007-10-03T00:00:00"/>
    <n v="240"/>
    <n v="47"/>
    <n v="193"/>
    <n v="8.6487999999999996"/>
    <n v="106000"/>
    <n v="67555.61"/>
    <n v="80000"/>
    <x v="2"/>
    <x v="0"/>
  </r>
  <r>
    <n v="8516395855"/>
    <n v="20001280250020"/>
    <d v="2007-10-04T00:00:00"/>
    <n v="240"/>
    <n v="47"/>
    <n v="193"/>
    <n v="8.6487999999999996"/>
    <n v="120000"/>
    <n v="67501.2"/>
    <n v="80000"/>
    <x v="1"/>
    <x v="0"/>
  </r>
  <r>
    <n v="35264810672"/>
    <n v="20001280330163"/>
    <d v="2008-11-10T00:00:00"/>
    <n v="240"/>
    <n v="34"/>
    <n v="206"/>
    <n v="8.6487999999999996"/>
    <n v="97600"/>
    <n v="67394.899999999994"/>
    <n v="76000"/>
    <x v="1"/>
    <x v="0"/>
  </r>
  <r>
    <n v="54974780506"/>
    <n v="20001280261854"/>
    <d v="2007-11-29T00:00:00"/>
    <n v="240"/>
    <n v="46"/>
    <n v="194"/>
    <n v="8.6487999999999996"/>
    <n v="105500"/>
    <n v="67435.360000000001"/>
    <n v="80000"/>
    <x v="4"/>
    <x v="0"/>
  </r>
  <r>
    <n v="77818270159"/>
    <n v="20001280260920"/>
    <d v="2007-11-26T00:00:00"/>
    <n v="240"/>
    <n v="46"/>
    <n v="194"/>
    <n v="8.6487999999999996"/>
    <n v="100000"/>
    <n v="67414.789999999994"/>
    <n v="80000"/>
    <x v="5"/>
    <x v="0"/>
  </r>
  <r>
    <n v="28919198829"/>
    <n v="20001280251760"/>
    <d v="2007-10-11T00:00:00"/>
    <n v="240"/>
    <n v="47"/>
    <n v="193"/>
    <n v="8.6487999999999996"/>
    <n v="117000"/>
    <n v="67406.37"/>
    <n v="80000"/>
    <x v="4"/>
    <x v="0"/>
  </r>
  <r>
    <n v="1343794625"/>
    <n v="20001280280891"/>
    <d v="2008-02-29T00:00:00"/>
    <n v="132"/>
    <n v="43"/>
    <n v="89"/>
    <n v="8.6487999999999996"/>
    <n v="120000"/>
    <n v="68672.509999999995"/>
    <n v="96000"/>
    <x v="4"/>
    <x v="0"/>
  </r>
  <r>
    <n v="79821839720"/>
    <n v="20001280256028"/>
    <d v="2007-10-30T00:00:00"/>
    <n v="240"/>
    <n v="47"/>
    <n v="193"/>
    <n v="8.6487999999999996"/>
    <n v="103000"/>
    <n v="67397.45"/>
    <n v="80000"/>
    <x v="1"/>
    <x v="0"/>
  </r>
  <r>
    <n v="34359495897"/>
    <n v="20001330111419"/>
    <d v="2008-08-29T00:00:00"/>
    <n v="297"/>
    <n v="26"/>
    <n v="271"/>
    <n v="8.6487999999999996"/>
    <n v="92000"/>
    <n v="67087.48"/>
    <n v="71694.28"/>
    <x v="5"/>
    <x v="0"/>
  </r>
  <r>
    <n v="22037325800"/>
    <n v="20001330111141"/>
    <d v="2008-07-30T00:00:00"/>
    <n v="237"/>
    <n v="26"/>
    <n v="211"/>
    <n v="8.6487999999999996"/>
    <n v="91000"/>
    <n v="67275.56"/>
    <n v="73685.23"/>
    <x v="5"/>
    <x v="0"/>
  </r>
  <r>
    <n v="18990736803"/>
    <n v="20001280237619"/>
    <d v="2007-08-10T00:00:00"/>
    <n v="180"/>
    <n v="49"/>
    <n v="131"/>
    <n v="8.6487999999999996"/>
    <n v="111000"/>
    <n v="67868.070000000007"/>
    <n v="88800"/>
    <x v="5"/>
    <x v="0"/>
  </r>
  <r>
    <n v="10844187895"/>
    <n v="20001280266210"/>
    <d v="2007-12-18T00:00:00"/>
    <n v="180"/>
    <n v="45"/>
    <n v="135"/>
    <n v="8.6487999999999996"/>
    <n v="116000"/>
    <n v="67778.679999999993"/>
    <n v="86633"/>
    <x v="2"/>
    <x v="0"/>
  </r>
  <r>
    <n v="27916210835"/>
    <n v="20001330113985"/>
    <d v="2009-08-27T00:00:00"/>
    <n v="300"/>
    <n v="25"/>
    <n v="275"/>
    <n v="8.6487999999999996"/>
    <n v="89000"/>
    <n v="66969.22"/>
    <n v="67544"/>
    <x v="5"/>
    <x v="0"/>
  </r>
  <r>
    <n v="61814369872"/>
    <n v="20001280352418"/>
    <d v="2009-04-22T00:00:00"/>
    <n v="168"/>
    <n v="29"/>
    <n v="139"/>
    <n v="8.6487999999999996"/>
    <n v="113200"/>
    <n v="67640.27"/>
    <n v="80000"/>
    <x v="4"/>
    <x v="0"/>
  </r>
  <r>
    <n v="32635184615"/>
    <n v="20001280323094"/>
    <d v="2008-10-07T00:00:00"/>
    <n v="240"/>
    <n v="35"/>
    <n v="205"/>
    <n v="8.6487999999999996"/>
    <n v="96400"/>
    <n v="67126.92"/>
    <n v="76000"/>
    <x v="2"/>
    <x v="0"/>
  </r>
  <r>
    <n v="94602948120"/>
    <n v="20001280289384"/>
    <d v="2008-04-17T00:00:00"/>
    <n v="300"/>
    <n v="41"/>
    <n v="259"/>
    <n v="8.6487999999999996"/>
    <n v="93000"/>
    <n v="66854.55"/>
    <n v="74400"/>
    <x v="5"/>
    <x v="0"/>
  </r>
  <r>
    <n v="64566838315"/>
    <n v="20001280245603"/>
    <d v="2007-09-12T00:00:00"/>
    <n v="180"/>
    <n v="48"/>
    <n v="132"/>
    <n v="8.6487999999999996"/>
    <n v="110000"/>
    <n v="67604.37"/>
    <n v="88000"/>
    <x v="2"/>
    <x v="0"/>
  </r>
  <r>
    <n v="24762310883"/>
    <n v="20001290074925"/>
    <d v="2009-01-22T00:00:00"/>
    <n v="180"/>
    <n v="32"/>
    <n v="148"/>
    <n v="8.6487999999999996"/>
    <n v="114000"/>
    <n v="67401.42"/>
    <n v="80000"/>
    <x v="4"/>
    <x v="0"/>
  </r>
  <r>
    <n v="29186211889"/>
    <n v="20001290069360"/>
    <d v="2008-05-05T00:00:00"/>
    <n v="240"/>
    <n v="40"/>
    <n v="200"/>
    <n v="8.6487999999999996"/>
    <n v="116000"/>
    <n v="67036.5"/>
    <n v="77000"/>
    <x v="5"/>
    <x v="0"/>
  </r>
  <r>
    <n v="10187825831"/>
    <n v="20001280279575"/>
    <d v="2008-02-27T00:00:00"/>
    <n v="240"/>
    <n v="43"/>
    <n v="197"/>
    <n v="8.6487999999999996"/>
    <n v="119000"/>
    <n v="67045"/>
    <n v="95200"/>
    <x v="5"/>
    <x v="0"/>
  </r>
  <r>
    <n v="54043050615"/>
    <n v="20001300015276"/>
    <d v="2009-05-29T00:00:00"/>
    <n v="348"/>
    <n v="28"/>
    <n v="320"/>
    <n v="8.6487999999999996"/>
    <n v="118000"/>
    <n v="66647.67"/>
    <n v="71000"/>
    <x v="5"/>
    <x v="0"/>
  </r>
  <r>
    <n v="71554050197"/>
    <n v="20001230053123"/>
    <d v="2007-09-14T00:00:00"/>
    <n v="180"/>
    <n v="48"/>
    <n v="132"/>
    <n v="8.6487999999999996"/>
    <n v="115000"/>
    <n v="67533.33"/>
    <n v="88000"/>
    <x v="0"/>
    <x v="0"/>
  </r>
  <r>
    <n v="87364093168"/>
    <n v="20001280341254"/>
    <d v="2009-01-23T00:00:00"/>
    <n v="180"/>
    <n v="32"/>
    <n v="148"/>
    <n v="8.6487999999999996"/>
    <n v="120000"/>
    <n v="67353.08"/>
    <n v="80000"/>
    <x v="5"/>
    <x v="0"/>
  </r>
  <r>
    <n v="1351835700"/>
    <n v="20001310129754"/>
    <d v="2009-11-18T00:00:00"/>
    <n v="180"/>
    <n v="22"/>
    <n v="158"/>
    <n v="8.6487999999999996"/>
    <n v="94000"/>
    <n v="67244.27"/>
    <n v="75200"/>
    <x v="5"/>
    <x v="0"/>
  </r>
  <r>
    <n v="3696260282"/>
    <n v="20001330123921"/>
    <d v="2010-01-22T00:00:00"/>
    <n v="216"/>
    <n v="19"/>
    <n v="197"/>
    <n v="8.6487999999999996"/>
    <n v="103900"/>
    <n v="66978.48"/>
    <n v="71853.539999999994"/>
    <x v="1"/>
    <x v="0"/>
  </r>
  <r>
    <n v="31488176809"/>
    <n v="20001310125520"/>
    <d v="2009-10-08T00:00:00"/>
    <n v="120"/>
    <n v="23"/>
    <n v="97"/>
    <n v="8.6487999999999996"/>
    <n v="103000"/>
    <n v="68046.58"/>
    <n v="82400"/>
    <x v="4"/>
    <x v="0"/>
  </r>
  <r>
    <n v="17241457897"/>
    <n v="20001280344725"/>
    <d v="2009-02-13T00:00:00"/>
    <n v="276"/>
    <n v="5"/>
    <n v="271"/>
    <n v="8.6487999999999996"/>
    <n v="115000"/>
    <n v="66675.13"/>
    <n v="91000"/>
    <x v="2"/>
    <x v="0"/>
  </r>
  <r>
    <n v="24578269850"/>
    <n v="20001280245328"/>
    <d v="2007-09-14T00:00:00"/>
    <n v="240"/>
    <n v="48"/>
    <n v="192"/>
    <n v="8.6487999999999996"/>
    <n v="110000"/>
    <n v="66975.55"/>
    <n v="80000"/>
    <x v="5"/>
    <x v="0"/>
  </r>
  <r>
    <n v="16956420821"/>
    <n v="72021230000400"/>
    <d v="2009-06-08T00:00:00"/>
    <n v="240"/>
    <n v="27"/>
    <n v="213"/>
    <n v="8.6487999999999996"/>
    <n v="92000"/>
    <n v="66860.36"/>
    <n v="73600"/>
    <x v="2"/>
    <x v="0"/>
  </r>
  <r>
    <n v="44010290544"/>
    <n v="70455230000302"/>
    <d v="2009-07-23T00:00:00"/>
    <n v="300"/>
    <n v="26"/>
    <n v="274"/>
    <n v="8.6487999999999996"/>
    <n v="115000"/>
    <n v="66644.789999999994"/>
    <n v="71600"/>
    <x v="4"/>
    <x v="0"/>
  </r>
  <r>
    <n v="41594738149"/>
    <n v="20001280352051"/>
    <d v="2009-04-23T00:00:00"/>
    <n v="120"/>
    <n v="29"/>
    <n v="91"/>
    <n v="8.6487999999999996"/>
    <n v="110000"/>
    <n v="68140.83"/>
    <n v="88000"/>
    <x v="2"/>
    <x v="0"/>
  </r>
  <r>
    <n v="48683485900"/>
    <n v="20001330123042"/>
    <d v="2009-12-30T00:00:00"/>
    <n v="240"/>
    <n v="21"/>
    <n v="219"/>
    <n v="8.6487999999999996"/>
    <n v="114400"/>
    <n v="66808.460000000006"/>
    <n v="68080.740000000005"/>
    <x v="4"/>
    <x v="0"/>
  </r>
  <r>
    <n v="27262348876"/>
    <n v="20001280294515"/>
    <d v="2008-05-16T00:00:00"/>
    <n v="168"/>
    <n v="40"/>
    <n v="128"/>
    <n v="8.6487999999999996"/>
    <n v="120000"/>
    <n v="67431.09"/>
    <n v="85000"/>
    <x v="2"/>
    <x v="0"/>
  </r>
  <r>
    <n v="16986884826"/>
    <n v="20001300005602"/>
    <d v="2008-09-29T00:00:00"/>
    <n v="240"/>
    <n v="36"/>
    <n v="204"/>
    <n v="8.6487999999999996"/>
    <n v="104000"/>
    <n v="66793.69"/>
    <n v="75207"/>
    <x v="1"/>
    <x v="0"/>
  </r>
  <r>
    <n v="22664866320"/>
    <n v="70797230000137"/>
    <d v="2009-07-14T00:00:00"/>
    <n v="228"/>
    <n v="26"/>
    <n v="202"/>
    <n v="8.6487999999999996"/>
    <n v="115000"/>
    <n v="66793.13"/>
    <n v="73794.97"/>
    <x v="5"/>
    <x v="0"/>
  </r>
  <r>
    <n v="99336537091"/>
    <n v="70079230000584"/>
    <d v="2008-07-18T00:00:00"/>
    <n v="240"/>
    <n v="38"/>
    <n v="202"/>
    <n v="8.6487999999999996"/>
    <n v="105000"/>
    <n v="66790.39"/>
    <n v="76590"/>
    <x v="0"/>
    <x v="0"/>
  </r>
  <r>
    <n v="5324551856"/>
    <n v="20001280247720"/>
    <d v="2007-09-25T00:00:00"/>
    <n v="240"/>
    <n v="48"/>
    <n v="192"/>
    <n v="8.6487999999999996"/>
    <n v="100000"/>
    <n v="66767.97"/>
    <n v="80000"/>
    <x v="1"/>
    <x v="0"/>
  </r>
  <r>
    <n v="71144048400"/>
    <n v="20001280278730"/>
    <d v="2008-02-22T00:00:00"/>
    <n v="240"/>
    <n v="43"/>
    <n v="197"/>
    <n v="8.6487999999999996"/>
    <n v="100000"/>
    <n v="66667.12"/>
    <n v="78000"/>
    <x v="3"/>
    <x v="0"/>
  </r>
  <r>
    <n v="21266266879"/>
    <n v="20001310116024"/>
    <d v="2009-07-22T00:00:00"/>
    <n v="204"/>
    <n v="26"/>
    <n v="178"/>
    <n v="8.6487999999999996"/>
    <n v="95000"/>
    <n v="66763.28"/>
    <n v="75000"/>
    <x v="2"/>
    <x v="0"/>
  </r>
  <r>
    <n v="32899539809"/>
    <n v="72199230000772"/>
    <d v="2009-10-08T00:00:00"/>
    <n v="240"/>
    <n v="23"/>
    <n v="217"/>
    <n v="8.6487999999999996"/>
    <n v="111000"/>
    <n v="66507.27"/>
    <n v="72000"/>
    <x v="5"/>
    <x v="0"/>
  </r>
  <r>
    <n v="81647123453"/>
    <n v="20001330111265"/>
    <d v="2008-07-30T00:00:00"/>
    <n v="297"/>
    <n v="26"/>
    <n v="271"/>
    <n v="8.6487999999999996"/>
    <n v="94000"/>
    <n v="66314.77"/>
    <n v="70868.78"/>
    <x v="2"/>
    <x v="0"/>
  </r>
  <r>
    <n v="27080784883"/>
    <n v="20001280340053"/>
    <d v="2009-01-15T00:00:00"/>
    <n v="240"/>
    <n v="32"/>
    <n v="208"/>
    <n v="8.6487999999999996"/>
    <n v="94000"/>
    <n v="66528.25"/>
    <n v="74800"/>
    <x v="4"/>
    <x v="0"/>
  </r>
  <r>
    <n v="94974160834"/>
    <n v="510001310111603"/>
    <d v="2007-04-17T00:00:00"/>
    <n v="180"/>
    <n v="53"/>
    <n v="127"/>
    <n v="8.6487999999999996"/>
    <n v="113000"/>
    <n v="67149.899999999994"/>
    <n v="90400"/>
    <x v="4"/>
    <x v="0"/>
  </r>
  <r>
    <n v="65371798153"/>
    <n v="20001310171858"/>
    <d v="2011-03-21T00:00:00"/>
    <n v="120"/>
    <n v="6"/>
    <n v="114"/>
    <n v="8.6487999999999996"/>
    <n v="95000"/>
    <n v="67217.33"/>
    <n v="70000"/>
    <x v="5"/>
    <x v="0"/>
  </r>
  <r>
    <n v="12492939871"/>
    <n v="30001270063000"/>
    <d v="2006-12-13T00:00:00"/>
    <n v="180"/>
    <n v="57"/>
    <n v="123"/>
    <n v="8.6487999999999996"/>
    <n v="117000"/>
    <n v="67080.91"/>
    <n v="91200"/>
    <x v="1"/>
    <x v="0"/>
  </r>
  <r>
    <n v="13458888802"/>
    <n v="20002290031787"/>
    <d v="2008-07-16T00:00:00"/>
    <n v="240"/>
    <n v="38"/>
    <n v="202"/>
    <n v="8.6487999999999996"/>
    <n v="117400"/>
    <n v="66426.929999999993"/>
    <n v="76000"/>
    <x v="5"/>
    <x v="0"/>
  </r>
  <r>
    <n v="53744853187"/>
    <n v="20001280318147"/>
    <d v="2008-09-16T00:00:00"/>
    <n v="300"/>
    <n v="36"/>
    <n v="264"/>
    <n v="8.6487999999999996"/>
    <n v="120000"/>
    <n v="66185.56"/>
    <n v="72700"/>
    <x v="4"/>
    <x v="0"/>
  </r>
  <r>
    <n v="39352790359"/>
    <n v="510001310112766"/>
    <d v="2007-07-04T00:00:00"/>
    <n v="240"/>
    <n v="50"/>
    <n v="190"/>
    <n v="8.6487999999999996"/>
    <n v="101000"/>
    <n v="66471.91"/>
    <n v="80000"/>
    <x v="0"/>
    <x v="0"/>
  </r>
  <r>
    <n v="26974613881"/>
    <n v="20001300008083"/>
    <d v="2008-12-08T00:00:00"/>
    <n v="156"/>
    <n v="33"/>
    <n v="123"/>
    <n v="8.6487999999999996"/>
    <n v="105000"/>
    <n v="67054.47"/>
    <n v="82560"/>
    <x v="1"/>
    <x v="0"/>
  </r>
  <r>
    <n v="13423235802"/>
    <n v="30001280230660"/>
    <d v="2007-07-16T00:00:00"/>
    <n v="240"/>
    <n v="50"/>
    <n v="190"/>
    <n v="8.6487999999999996"/>
    <n v="100000"/>
    <n v="66461.69"/>
    <n v="80000"/>
    <x v="1"/>
    <x v="0"/>
  </r>
  <r>
    <n v="67259030704"/>
    <n v="20001280199067"/>
    <d v="2006-12-14T00:00:00"/>
    <n v="168"/>
    <n v="57"/>
    <n v="111"/>
    <n v="8.6487999999999996"/>
    <n v="120000"/>
    <n v="67192.289999999994"/>
    <n v="96000"/>
    <x v="5"/>
    <x v="0"/>
  </r>
  <r>
    <n v="47143371149"/>
    <n v="20001280315512"/>
    <d v="2008-08-29T00:00:00"/>
    <n v="300"/>
    <n v="37"/>
    <n v="263"/>
    <n v="8.6487999999999996"/>
    <n v="109500"/>
    <n v="66126.990000000005"/>
    <n v="73000"/>
    <x v="2"/>
    <x v="0"/>
  </r>
  <r>
    <n v="39192865100"/>
    <n v="20001280260807"/>
    <d v="2007-11-26T00:00:00"/>
    <n v="192"/>
    <n v="46"/>
    <n v="146"/>
    <n v="8.6487999999999996"/>
    <n v="106000"/>
    <n v="66716.399999999994"/>
    <n v="84159.96"/>
    <x v="2"/>
    <x v="0"/>
  </r>
  <r>
    <n v="11531852882"/>
    <n v="20001280339900"/>
    <d v="2009-01-14T00:00:00"/>
    <n v="300"/>
    <n v="32"/>
    <n v="268"/>
    <n v="8.6487999999999996"/>
    <n v="112600"/>
    <n v="66072.86"/>
    <n v="72000"/>
    <x v="5"/>
    <x v="0"/>
  </r>
  <r>
    <n v="13724234864"/>
    <n v="72040230000040"/>
    <d v="2009-10-13T00:00:00"/>
    <n v="300"/>
    <n v="23"/>
    <n v="277"/>
    <n v="8.6487999999999996"/>
    <n v="110000"/>
    <n v="66002.600000000006"/>
    <n v="70000"/>
    <x v="5"/>
    <x v="0"/>
  </r>
  <r>
    <n v="8075591720"/>
    <n v="20001280340584"/>
    <d v="2009-01-19T00:00:00"/>
    <n v="240"/>
    <n v="32"/>
    <n v="208"/>
    <n v="8.6487999999999996"/>
    <n v="93000"/>
    <n v="66197.98"/>
    <n v="74400"/>
    <x v="4"/>
    <x v="0"/>
  </r>
  <r>
    <n v="2453303996"/>
    <n v="20001280288345"/>
    <d v="2008-04-11T00:00:00"/>
    <n v="144"/>
    <n v="41"/>
    <n v="103"/>
    <n v="8.6487999999999996"/>
    <n v="119000"/>
    <n v="67185.77"/>
    <n v="90000"/>
    <x v="3"/>
    <x v="0"/>
  </r>
  <r>
    <n v="98869957691"/>
    <n v="20001310115699"/>
    <d v="2009-07-17T00:00:00"/>
    <n v="300"/>
    <n v="26"/>
    <n v="274"/>
    <n v="8.6487999999999996"/>
    <n v="90000"/>
    <n v="65937.17"/>
    <n v="70751.63"/>
    <x v="2"/>
    <x v="0"/>
  </r>
  <r>
    <n v="25976566839"/>
    <n v="20001280345578"/>
    <d v="2009-02-27T00:00:00"/>
    <n v="300"/>
    <n v="31"/>
    <n v="269"/>
    <n v="8.6487999999999996"/>
    <n v="92000"/>
    <n v="65933.429999999993"/>
    <n v="72000"/>
    <x v="5"/>
    <x v="0"/>
  </r>
  <r>
    <n v="1203081774"/>
    <n v="71534230000123"/>
    <d v="2007-12-19T00:00:00"/>
    <n v="240"/>
    <n v="45"/>
    <n v="195"/>
    <n v="8.6487999999999996"/>
    <n v="98000"/>
    <n v="66200.22"/>
    <n v="78000"/>
    <x v="2"/>
    <x v="0"/>
  </r>
  <r>
    <n v="18501455806"/>
    <n v="20001280266171"/>
    <d v="2007-12-19T00:00:00"/>
    <n v="240"/>
    <n v="45"/>
    <n v="195"/>
    <n v="8.6487999999999996"/>
    <n v="120000"/>
    <n v="66200.22"/>
    <n v="78000"/>
    <x v="4"/>
    <x v="0"/>
  </r>
  <r>
    <n v="7095105863"/>
    <n v="20001330113780"/>
    <d v="2009-01-28T00:00:00"/>
    <n v="120"/>
    <n v="25"/>
    <n v="95"/>
    <n v="8.6487999999999996"/>
    <n v="103000"/>
    <n v="67287.520000000004"/>
    <n v="82652.38"/>
    <x v="5"/>
    <x v="0"/>
  </r>
  <r>
    <n v="27966849899"/>
    <n v="20001280281650"/>
    <d v="2008-03-07T00:00:00"/>
    <n v="240"/>
    <n v="42"/>
    <n v="198"/>
    <n v="8.6487999999999996"/>
    <n v="100000"/>
    <n v="66163.75"/>
    <n v="76880"/>
    <x v="5"/>
    <x v="0"/>
  </r>
  <r>
    <n v="61277223572"/>
    <n v="20001280269340"/>
    <d v="2008-01-04T00:00:00"/>
    <n v="300"/>
    <n v="44"/>
    <n v="256"/>
    <n v="8.6487999999999996"/>
    <n v="120000"/>
    <n v="65898.95"/>
    <n v="96000"/>
    <x v="5"/>
    <x v="0"/>
  </r>
  <r>
    <n v="9455860864"/>
    <n v="20001280325097"/>
    <d v="2008-10-17T00:00:00"/>
    <n v="180"/>
    <n v="35"/>
    <n v="145"/>
    <n v="8.6487999999999996"/>
    <n v="107000"/>
    <n v="66473.759999999995"/>
    <n v="80000"/>
    <x v="7"/>
    <x v="0"/>
  </r>
  <r>
    <n v="14435031850"/>
    <n v="70472230000019"/>
    <d v="2009-05-29T00:00:00"/>
    <n v="180"/>
    <n v="28"/>
    <n v="152"/>
    <n v="8.6487999999999996"/>
    <n v="91000"/>
    <n v="66370.289999999994"/>
    <n v="71000"/>
    <x v="4"/>
    <x v="0"/>
  </r>
  <r>
    <n v="25998911830"/>
    <n v="20001290074712"/>
    <d v="2008-12-29T00:00:00"/>
    <n v="300"/>
    <n v="33"/>
    <n v="267"/>
    <n v="8.6487999999999996"/>
    <n v="105000"/>
    <n v="65727.740000000005"/>
    <n v="72000"/>
    <x v="1"/>
    <x v="0"/>
  </r>
  <r>
    <n v="6498616806"/>
    <n v="20001270069730"/>
    <d v="2008-06-26T00:00:00"/>
    <n v="240"/>
    <n v="39"/>
    <n v="201"/>
    <n v="8.6487999999999996"/>
    <n v="96100"/>
    <n v="65963.95"/>
    <n v="76000"/>
    <x v="0"/>
    <x v="0"/>
  </r>
  <r>
    <n v="83609911700"/>
    <n v="20001280217880"/>
    <d v="2007-05-08T00:00:00"/>
    <n v="240"/>
    <n v="52"/>
    <n v="188"/>
    <n v="8.6487999999999996"/>
    <n v="120000"/>
    <n v="66018.929999999993"/>
    <n v="80000"/>
    <x v="2"/>
    <x v="0"/>
  </r>
  <r>
    <n v="51253550700"/>
    <n v="20001280208929"/>
    <d v="2007-03-12T00:00:00"/>
    <n v="180"/>
    <n v="54"/>
    <n v="126"/>
    <n v="8.6487999999999996"/>
    <n v="113000"/>
    <n v="66523.87"/>
    <n v="90000"/>
    <x v="5"/>
    <x v="0"/>
  </r>
  <r>
    <n v="87506840197"/>
    <n v="20001280213060"/>
    <d v="2007-04-10T00:00:00"/>
    <n v="216"/>
    <n v="53"/>
    <n v="163"/>
    <n v="8.6487999999999996"/>
    <n v="104000"/>
    <n v="66145.81"/>
    <n v="83000"/>
    <x v="2"/>
    <x v="0"/>
  </r>
  <r>
    <n v="483692760"/>
    <n v="20001310130620"/>
    <d v="2009-11-27T00:00:00"/>
    <n v="300"/>
    <n v="22"/>
    <n v="278"/>
    <n v="8.6487999999999996"/>
    <n v="94000"/>
    <n v="65612.25"/>
    <n v="69600"/>
    <x v="4"/>
    <x v="0"/>
  </r>
  <r>
    <n v="50670760706"/>
    <n v="20001280346353"/>
    <d v="2009-02-26T00:00:00"/>
    <n v="288"/>
    <n v="31"/>
    <n v="257"/>
    <n v="8.6487999999999996"/>
    <n v="90900"/>
    <n v="65658.34"/>
    <n v="72000"/>
    <x v="3"/>
    <x v="0"/>
  </r>
  <r>
    <n v="1849059829"/>
    <n v="70123230000615"/>
    <d v="2008-11-05T00:00:00"/>
    <n v="288"/>
    <n v="34"/>
    <n v="254"/>
    <n v="8.6487999999999996"/>
    <n v="90000"/>
    <n v="65661.58"/>
    <n v="72000"/>
    <x v="4"/>
    <x v="0"/>
  </r>
  <r>
    <n v="2059799716"/>
    <n v="71530230000058"/>
    <d v="2009-05-13T00:00:00"/>
    <n v="300"/>
    <n v="28"/>
    <n v="272"/>
    <n v="8.6487999999999996"/>
    <n v="85000"/>
    <n v="65563.66"/>
    <n v="66000"/>
    <x v="5"/>
    <x v="0"/>
  </r>
  <r>
    <n v="63802392604"/>
    <n v="20001280325607"/>
    <d v="2008-10-21T00:00:00"/>
    <n v="300"/>
    <n v="35"/>
    <n v="265"/>
    <n v="8.6487999999999996"/>
    <n v="90600"/>
    <n v="65558.539999999994"/>
    <n v="72000"/>
    <x v="5"/>
    <x v="0"/>
  </r>
  <r>
    <n v="46001972591"/>
    <n v="20001280220902"/>
    <d v="2007-05-22T00:00:00"/>
    <n v="240"/>
    <n v="52"/>
    <n v="188"/>
    <n v="8.6487999999999996"/>
    <n v="109000"/>
    <n v="65805.7"/>
    <n v="80000"/>
    <x v="4"/>
    <x v="0"/>
  </r>
  <r>
    <n v="27601628850"/>
    <n v="20001280324058"/>
    <d v="2008-10-14T00:00:00"/>
    <n v="324"/>
    <n v="35"/>
    <n v="289"/>
    <n v="8.6487999999999996"/>
    <n v="90000"/>
    <n v="65396.43"/>
    <n v="71000"/>
    <x v="2"/>
    <x v="0"/>
  </r>
  <r>
    <n v="47900830120"/>
    <n v="20001280319631"/>
    <d v="2008-09-23T00:00:00"/>
    <n v="180"/>
    <n v="36"/>
    <n v="144"/>
    <n v="8.6487999999999996"/>
    <n v="104000"/>
    <n v="66038.06"/>
    <n v="80000"/>
    <x v="0"/>
    <x v="0"/>
  </r>
  <r>
    <n v="35983671715"/>
    <n v="20001280277521"/>
    <d v="2008-02-19T00:00:00"/>
    <n v="204"/>
    <n v="43"/>
    <n v="161"/>
    <n v="8.6487999999999996"/>
    <n v="120000"/>
    <n v="65879.009999999995"/>
    <n v="80000"/>
    <x v="5"/>
    <x v="0"/>
  </r>
  <r>
    <n v="25877545850"/>
    <n v="20001310115737"/>
    <d v="2009-07-16T00:00:00"/>
    <n v="240"/>
    <n v="26"/>
    <n v="214"/>
    <n v="8.6487999999999996"/>
    <n v="106000"/>
    <n v="65567.44"/>
    <n v="72000"/>
    <x v="2"/>
    <x v="0"/>
  </r>
  <r>
    <n v="25319228813"/>
    <n v="20001280273798"/>
    <d v="2008-01-29T00:00:00"/>
    <n v="180"/>
    <n v="44"/>
    <n v="136"/>
    <n v="8.6487999999999996"/>
    <n v="109000"/>
    <n v="66093.2"/>
    <n v="84000"/>
    <x v="1"/>
    <x v="0"/>
  </r>
  <r>
    <n v="4709729808"/>
    <n v="20001280258829"/>
    <d v="2007-11-13T00:00:00"/>
    <n v="216"/>
    <n v="46"/>
    <n v="170"/>
    <n v="8.6487999999999996"/>
    <n v="80000"/>
    <n v="65792.42"/>
    <n v="80000"/>
    <x v="5"/>
    <x v="0"/>
  </r>
  <r>
    <n v="83087990191"/>
    <n v="20001280214910"/>
    <d v="2007-04-20T00:00:00"/>
    <n v="180"/>
    <n v="53"/>
    <n v="127"/>
    <n v="8.6487999999999996"/>
    <n v="111000"/>
    <n v="66152.84"/>
    <n v="88800"/>
    <x v="2"/>
    <x v="0"/>
  </r>
  <r>
    <n v="27053064808"/>
    <n v="20001300006560"/>
    <d v="2008-10-23T00:00:00"/>
    <n v="300"/>
    <n v="35"/>
    <n v="265"/>
    <n v="8.6487999999999996"/>
    <n v="105000"/>
    <n v="65328.28"/>
    <n v="71819"/>
    <x v="1"/>
    <x v="0"/>
  </r>
  <r>
    <n v="7074023876"/>
    <n v="70103230000459"/>
    <d v="2009-07-23T00:00:00"/>
    <n v="240"/>
    <n v="26"/>
    <n v="214"/>
    <n v="8.6487999999999996"/>
    <n v="90000"/>
    <n v="65427.18"/>
    <n v="72000"/>
    <x v="5"/>
    <x v="0"/>
  </r>
  <r>
    <n v="62065246472"/>
    <n v="20001280303417"/>
    <d v="2008-06-30T00:00:00"/>
    <n v="300"/>
    <n v="39"/>
    <n v="261"/>
    <n v="8.6487999999999996"/>
    <n v="99000"/>
    <n v="65249.1"/>
    <n v="72000"/>
    <x v="2"/>
    <x v="0"/>
  </r>
  <r>
    <n v="9940186819"/>
    <n v="30001280305961"/>
    <d v="2008-07-17T00:00:00"/>
    <n v="300"/>
    <n v="38"/>
    <n v="262"/>
    <n v="8.6487999999999996"/>
    <n v="90000"/>
    <n v="65244.51"/>
    <n v="72000"/>
    <x v="0"/>
    <x v="0"/>
  </r>
  <r>
    <n v="30156490862"/>
    <n v="20001230055355"/>
    <d v="2009-03-13T00:00:00"/>
    <n v="240"/>
    <n v="30"/>
    <n v="210"/>
    <n v="8.6487999999999996"/>
    <n v="106532.78"/>
    <n v="65413.07"/>
    <n v="73000"/>
    <x v="5"/>
    <x v="0"/>
  </r>
  <r>
    <n v="41534700749"/>
    <n v="20001280311436"/>
    <d v="2008-08-13T00:00:00"/>
    <n v="180"/>
    <n v="37"/>
    <n v="143"/>
    <n v="8.6487999999999996"/>
    <n v="120000"/>
    <n v="65858.31"/>
    <n v="80000"/>
    <x v="5"/>
    <x v="0"/>
  </r>
  <r>
    <n v="18353781883"/>
    <n v="20001280215445"/>
    <d v="2007-04-24T00:00:00"/>
    <n v="240"/>
    <n v="53"/>
    <n v="187"/>
    <n v="8.6487999999999996"/>
    <n v="120000"/>
    <n v="65437.71"/>
    <n v="80000"/>
    <x v="0"/>
    <x v="0"/>
  </r>
  <r>
    <n v="11322696870"/>
    <n v="30001280220257"/>
    <d v="2007-05-21T00:00:00"/>
    <n v="240"/>
    <n v="52"/>
    <n v="188"/>
    <n v="8.6487999999999996"/>
    <n v="100000"/>
    <n v="65420.15"/>
    <n v="79500"/>
    <x v="0"/>
    <x v="0"/>
  </r>
  <r>
    <n v="27335400848"/>
    <n v="20001280293080"/>
    <d v="2008-05-02T00:00:00"/>
    <n v="120"/>
    <n v="40"/>
    <n v="80"/>
    <n v="8.6487999999999996"/>
    <n v="120000"/>
    <n v="66879.929999999993"/>
    <n v="96000"/>
    <x v="5"/>
    <x v="0"/>
  </r>
  <r>
    <n v="80780628853"/>
    <n v="20001280300221"/>
    <d v="2008-06-16T00:00:00"/>
    <n v="204"/>
    <n v="39"/>
    <n v="165"/>
    <n v="8.6487999999999996"/>
    <n v="97400"/>
    <n v="65558.09"/>
    <n v="77920"/>
    <x v="5"/>
    <x v="0"/>
  </r>
  <r>
    <n v="26272215827"/>
    <n v="20001290071446"/>
    <d v="2008-08-29T00:00:00"/>
    <n v="300"/>
    <n v="37"/>
    <n v="263"/>
    <n v="8.6487999999999996"/>
    <n v="97000"/>
    <n v="65088.85"/>
    <n v="71000"/>
    <x v="0"/>
    <x v="2"/>
  </r>
  <r>
    <n v="3974284648"/>
    <n v="20001280287284"/>
    <d v="2008-04-07T00:00:00"/>
    <n v="192"/>
    <n v="41"/>
    <n v="151"/>
    <n v="8.6487999999999996"/>
    <n v="101000"/>
    <n v="65600.33"/>
    <n v="80000"/>
    <x v="5"/>
    <x v="0"/>
  </r>
  <r>
    <n v="6426589861"/>
    <n v="72168230000217"/>
    <d v="2008-09-24T00:00:00"/>
    <n v="360"/>
    <n v="36"/>
    <n v="324"/>
    <n v="8.6487999999999996"/>
    <n v="107000"/>
    <n v="64895.88"/>
    <n v="70000"/>
    <x v="5"/>
    <x v="0"/>
  </r>
  <r>
    <n v="8904437776"/>
    <n v="70079230000576"/>
    <d v="2008-05-15T00:00:00"/>
    <n v="240"/>
    <n v="40"/>
    <n v="200"/>
    <n v="8.6487999999999996"/>
    <n v="105000"/>
    <n v="65223.58"/>
    <n v="75185"/>
    <x v="4"/>
    <x v="0"/>
  </r>
  <r>
    <n v="38406438215"/>
    <n v="20001330121538"/>
    <d v="2009-12-17T00:00:00"/>
    <n v="240"/>
    <n v="21"/>
    <n v="219"/>
    <n v="8.6487999999999996"/>
    <n v="110100"/>
    <n v="65095.05"/>
    <n v="69992.19"/>
    <x v="2"/>
    <x v="0"/>
  </r>
  <r>
    <n v="41763343634"/>
    <n v="30001280299813"/>
    <d v="2008-06-13T00:00:00"/>
    <n v="120"/>
    <n v="39"/>
    <n v="81"/>
    <n v="8.6487999999999996"/>
    <n v="118750"/>
    <n v="66652.78"/>
    <n v="95000"/>
    <x v="2"/>
    <x v="0"/>
  </r>
  <r>
    <n v="42691125491"/>
    <n v="20001310125813"/>
    <d v="2009-10-14T00:00:00"/>
    <n v="300"/>
    <n v="23"/>
    <n v="277"/>
    <n v="8.6487999999999996"/>
    <n v="85000"/>
    <n v="64883.9"/>
    <n v="68000"/>
    <x v="8"/>
    <x v="2"/>
  </r>
  <r>
    <n v="25309785817"/>
    <n v="70040230000490"/>
    <d v="2009-07-10T00:00:00"/>
    <n v="300"/>
    <n v="26"/>
    <n v="274"/>
    <n v="8.6487999999999996"/>
    <n v="82000"/>
    <n v="64878.51"/>
    <n v="65140"/>
    <x v="3"/>
    <x v="0"/>
  </r>
  <r>
    <n v="18117985861"/>
    <n v="20001280306980"/>
    <d v="2008-07-24T00:00:00"/>
    <n v="240"/>
    <n v="38"/>
    <n v="202"/>
    <n v="8.6487999999999996"/>
    <n v="96300"/>
    <n v="65127"/>
    <n v="74800"/>
    <x v="6"/>
    <x v="0"/>
  </r>
  <r>
    <n v="27001055832"/>
    <n v="20001280276070"/>
    <d v="2008-02-12T00:00:00"/>
    <n v="240"/>
    <n v="43"/>
    <n v="197"/>
    <n v="8.6487999999999996"/>
    <n v="95000"/>
    <n v="65136.81"/>
    <n v="76000"/>
    <x v="5"/>
    <x v="0"/>
  </r>
  <r>
    <n v="29033768836"/>
    <n v="20001330113837"/>
    <d v="2008-12-17T00:00:00"/>
    <n v="240"/>
    <n v="25"/>
    <n v="215"/>
    <n v="8.6487999999999996"/>
    <n v="102000"/>
    <n v="65046.18"/>
    <n v="70442.12"/>
    <x v="1"/>
    <x v="0"/>
  </r>
  <r>
    <n v="7575662782"/>
    <n v="20001280264578"/>
    <d v="2007-12-11T00:00:00"/>
    <n v="240"/>
    <n v="45"/>
    <n v="195"/>
    <n v="8.6487999999999996"/>
    <n v="108000"/>
    <n v="65120.62"/>
    <n v="76000"/>
    <x v="0"/>
    <x v="0"/>
  </r>
  <r>
    <n v="55155898153"/>
    <n v="20001310116326"/>
    <d v="2009-07-27T00:00:00"/>
    <n v="288"/>
    <n v="26"/>
    <n v="262"/>
    <n v="8.6487999999999996"/>
    <n v="89000"/>
    <n v="64853.41"/>
    <n v="70000"/>
    <x v="5"/>
    <x v="0"/>
  </r>
  <r>
    <n v="22055273809"/>
    <n v="20001330111338"/>
    <d v="2008-07-18T00:00:00"/>
    <n v="297"/>
    <n v="26"/>
    <n v="271"/>
    <n v="8.6487999999999996"/>
    <n v="90000"/>
    <n v="64817.19"/>
    <n v="69268.210000000006"/>
    <x v="5"/>
    <x v="0"/>
  </r>
  <r>
    <n v="12073744826"/>
    <n v="20001280302488"/>
    <d v="2008-06-27T00:00:00"/>
    <n v="240"/>
    <n v="39"/>
    <n v="201"/>
    <n v="8.6487999999999996"/>
    <n v="99700"/>
    <n v="65070.5"/>
    <n v="75000"/>
    <x v="2"/>
    <x v="0"/>
  </r>
  <r>
    <n v="27236773468"/>
    <n v="20001280339454"/>
    <d v="2009-01-09T00:00:00"/>
    <n v="120"/>
    <n v="32"/>
    <n v="88"/>
    <n v="8.6487999999999996"/>
    <n v="113700"/>
    <n v="66355.149999999994"/>
    <n v="88000"/>
    <x v="2"/>
    <x v="0"/>
  </r>
  <r>
    <n v="13447417897"/>
    <n v="20001280247215"/>
    <d v="2007-09-25T00:00:00"/>
    <n v="240"/>
    <n v="48"/>
    <n v="192"/>
    <n v="8.6487999999999996"/>
    <n v="111000"/>
    <n v="65098.9"/>
    <n v="78000"/>
    <x v="4"/>
    <x v="0"/>
  </r>
  <r>
    <n v="6502965830"/>
    <n v="20001270065734"/>
    <d v="2007-05-18T00:00:00"/>
    <n v="180"/>
    <n v="52"/>
    <n v="128"/>
    <n v="8.6487999999999996"/>
    <n v="110000"/>
    <n v="65613.119999999995"/>
    <n v="88000"/>
    <x v="2"/>
    <x v="0"/>
  </r>
  <r>
    <n v="27256444885"/>
    <n v="20001280213370"/>
    <d v="2007-04-10T00:00:00"/>
    <n v="180"/>
    <n v="53"/>
    <n v="127"/>
    <n v="8.6487999999999996"/>
    <n v="110000"/>
    <n v="65570.289999999994"/>
    <n v="88000"/>
    <x v="5"/>
    <x v="0"/>
  </r>
  <r>
    <n v="77206398049"/>
    <n v="20001280306750"/>
    <d v="2008-07-23T00:00:00"/>
    <n v="180"/>
    <n v="38"/>
    <n v="142"/>
    <n v="8.6487999999999996"/>
    <n v="120000"/>
    <n v="65390.81"/>
    <n v="80000"/>
    <x v="5"/>
    <x v="0"/>
  </r>
  <r>
    <n v="17739225649"/>
    <n v="72048230001590"/>
    <d v="2008-03-26T00:00:00"/>
    <n v="240"/>
    <n v="41"/>
    <n v="199"/>
    <n v="8.6487999999999996"/>
    <n v="102000"/>
    <n v="64980.93"/>
    <n v="74915"/>
    <x v="2"/>
    <x v="0"/>
  </r>
  <r>
    <n v="31323695869"/>
    <n v="20001300008555"/>
    <d v="2009-01-07T00:00:00"/>
    <n v="240"/>
    <n v="32"/>
    <n v="208"/>
    <n v="8.6487999999999996"/>
    <n v="107000"/>
    <n v="64890.52"/>
    <n v="72800"/>
    <x v="2"/>
    <x v="0"/>
  </r>
  <r>
    <n v="11171922884"/>
    <n v="20001280299495"/>
    <d v="2008-06-11T00:00:00"/>
    <n v="180"/>
    <n v="39"/>
    <n v="141"/>
    <n v="8.6487999999999996"/>
    <n v="115000"/>
    <n v="65307.21"/>
    <n v="80000"/>
    <x v="5"/>
    <x v="0"/>
  </r>
  <r>
    <n v="82435111720"/>
    <n v="20001280197536"/>
    <d v="2006-12-01T00:00:00"/>
    <n v="180"/>
    <n v="57"/>
    <n v="123"/>
    <n v="8.6487999999999996"/>
    <n v="120000"/>
    <n v="65481.39"/>
    <n v="90000"/>
    <x v="4"/>
    <x v="0"/>
  </r>
  <r>
    <n v="90779940687"/>
    <n v="30001280220826"/>
    <d v="2007-05-23T00:00:00"/>
    <n v="240"/>
    <n v="52"/>
    <n v="188"/>
    <n v="8.6487999999999996"/>
    <n v="114000"/>
    <n v="64918.94"/>
    <n v="78937.48"/>
    <x v="2"/>
    <x v="0"/>
  </r>
  <r>
    <n v="29805099814"/>
    <n v="20001290069930"/>
    <d v="2008-06-18T00:00:00"/>
    <n v="240"/>
    <n v="39"/>
    <n v="201"/>
    <n v="8.6487999999999996"/>
    <n v="93750"/>
    <n v="64827.02"/>
    <n v="73604"/>
    <x v="3"/>
    <x v="0"/>
  </r>
  <r>
    <n v="83390227849"/>
    <n v="70257230000543"/>
    <d v="2008-04-09T00:00:00"/>
    <n v="240"/>
    <n v="41"/>
    <n v="199"/>
    <n v="8.6487999999999996"/>
    <n v="110000"/>
    <n v="64831.71"/>
    <n v="75000"/>
    <x v="5"/>
    <x v="0"/>
  </r>
  <r>
    <n v="83285482168"/>
    <n v="20001280208856"/>
    <d v="2007-03-09T00:00:00"/>
    <n v="180"/>
    <n v="54"/>
    <n v="126"/>
    <n v="8.6487999999999996"/>
    <n v="119000"/>
    <n v="65400.47"/>
    <n v="88500"/>
    <x v="2"/>
    <x v="0"/>
  </r>
  <r>
    <n v="7274988786"/>
    <n v="20001280299711"/>
    <d v="2008-06-12T00:00:00"/>
    <n v="180"/>
    <n v="39"/>
    <n v="141"/>
    <n v="8.6487999999999996"/>
    <n v="119500"/>
    <n v="65227.86"/>
    <n v="80000"/>
    <x v="5"/>
    <x v="0"/>
  </r>
  <r>
    <n v="7190747702"/>
    <n v="20001280202432"/>
    <d v="2007-01-16T00:00:00"/>
    <n v="240"/>
    <n v="56"/>
    <n v="184"/>
    <n v="8.6487999999999996"/>
    <n v="120000"/>
    <n v="64893.32"/>
    <n v="80000"/>
    <x v="5"/>
    <x v="0"/>
  </r>
  <r>
    <n v="26412153810"/>
    <n v="20001280291010"/>
    <d v="2008-04-25T00:00:00"/>
    <n v="300"/>
    <n v="41"/>
    <n v="259"/>
    <n v="8.6487999999999996"/>
    <n v="104100"/>
    <n v="64577.33"/>
    <n v="71209.039999999994"/>
    <x v="3"/>
    <x v="0"/>
  </r>
  <r>
    <n v="78277574134"/>
    <n v="20001280280310"/>
    <d v="2008-02-29T00:00:00"/>
    <n v="180"/>
    <n v="43"/>
    <n v="137"/>
    <n v="8.6487999999999996"/>
    <n v="103000"/>
    <n v="65255.18"/>
    <n v="82400"/>
    <x v="5"/>
    <x v="0"/>
  </r>
  <r>
    <n v="77645189800"/>
    <n v="20001280265574"/>
    <d v="2007-12-13T00:00:00"/>
    <n v="132"/>
    <n v="45"/>
    <n v="87"/>
    <n v="8.6487999999999996"/>
    <n v="120000"/>
    <n v="66064.259999999995"/>
    <n v="96000"/>
    <x v="5"/>
    <x v="0"/>
  </r>
  <r>
    <n v="98151207868"/>
    <n v="20001290067066"/>
    <d v="2008-01-28T00:00:00"/>
    <n v="240"/>
    <n v="44"/>
    <n v="196"/>
    <n v="8.6487999999999996"/>
    <n v="97000"/>
    <n v="64733.78"/>
    <n v="76192"/>
    <x v="5"/>
    <x v="0"/>
  </r>
  <r>
    <n v="8103060852"/>
    <n v="70018230000167"/>
    <d v="2009-11-10T00:00:00"/>
    <n v="240"/>
    <n v="22"/>
    <n v="218"/>
    <n v="8.6487999999999996"/>
    <n v="87000"/>
    <n v="64631.22"/>
    <n v="69600"/>
    <x v="5"/>
    <x v="0"/>
  </r>
  <r>
    <n v="7237827847"/>
    <n v="20001280218231"/>
    <d v="2007-05-10T00:00:00"/>
    <n v="240"/>
    <n v="52"/>
    <n v="188"/>
    <n v="8.6487999999999996"/>
    <n v="98000"/>
    <n v="64769.24"/>
    <n v="78400"/>
    <x v="2"/>
    <x v="0"/>
  </r>
  <r>
    <n v="2729361626"/>
    <n v="20001280323515"/>
    <d v="2008-10-09T00:00:00"/>
    <n v="300"/>
    <n v="35"/>
    <n v="265"/>
    <n v="8.6487999999999996"/>
    <n v="109800"/>
    <n v="64465.18"/>
    <n v="82086.61"/>
    <x v="4"/>
    <x v="0"/>
  </r>
  <r>
    <n v="36106569568"/>
    <n v="20001280343478"/>
    <d v="2009-02-06T00:00:00"/>
    <n v="96"/>
    <n v="31"/>
    <n v="65"/>
    <n v="8.6487999999999996"/>
    <n v="120000"/>
    <n v="66803.92"/>
    <n v="96000"/>
    <x v="2"/>
    <x v="0"/>
  </r>
  <r>
    <n v="676081835"/>
    <n v="20001280198435"/>
    <d v="2006-12-11T00:00:00"/>
    <n v="180"/>
    <n v="57"/>
    <n v="123"/>
    <n v="8.6487999999999996"/>
    <n v="117000"/>
    <n v="65303.37"/>
    <n v="90000"/>
    <x v="5"/>
    <x v="0"/>
  </r>
  <r>
    <n v="440591910"/>
    <n v="20001280208007"/>
    <d v="2007-03-02T00:00:00"/>
    <n v="180"/>
    <n v="54"/>
    <n v="126"/>
    <n v="8.6487999999999996"/>
    <n v="110000"/>
    <n v="65258.49"/>
    <n v="88000"/>
    <x v="3"/>
    <x v="0"/>
  </r>
  <r>
    <n v="4893669885"/>
    <n v="20001280321695"/>
    <d v="2008-09-30T00:00:00"/>
    <n v="204"/>
    <n v="36"/>
    <n v="168"/>
    <n v="8.6487999999999996"/>
    <n v="94200"/>
    <n v="64850.2"/>
    <n v="75360"/>
    <x v="5"/>
    <x v="0"/>
  </r>
  <r>
    <n v="30886960843"/>
    <n v="20001290075492"/>
    <d v="2009-02-20T00:00:00"/>
    <n v="240"/>
    <n v="31"/>
    <n v="209"/>
    <n v="8.6487999999999996"/>
    <n v="96100"/>
    <n v="64607.63"/>
    <n v="72523"/>
    <x v="1"/>
    <x v="0"/>
  </r>
  <r>
    <n v="3151730922"/>
    <n v="20001280358831"/>
    <d v="2009-06-18T00:00:00"/>
    <n v="240"/>
    <n v="27"/>
    <n v="213"/>
    <n v="8.6487999999999996"/>
    <n v="88000"/>
    <n v="64555.47"/>
    <n v="70400"/>
    <x v="6"/>
    <x v="2"/>
  </r>
  <r>
    <n v="54906741649"/>
    <n v="70097230001023"/>
    <d v="2009-10-23T00:00:00"/>
    <n v="240"/>
    <n v="23"/>
    <n v="217"/>
    <n v="8.6487999999999996"/>
    <n v="115000"/>
    <n v="64535.68"/>
    <n v="65915"/>
    <x v="5"/>
    <x v="0"/>
  </r>
  <r>
    <n v="57648018187"/>
    <n v="20001290071942"/>
    <d v="2008-09-15T00:00:00"/>
    <n v="300"/>
    <n v="36"/>
    <n v="264"/>
    <n v="8.6487999999999996"/>
    <n v="103000"/>
    <n v="64344.37"/>
    <n v="70700"/>
    <x v="4"/>
    <x v="0"/>
  </r>
  <r>
    <n v="73132330000"/>
    <n v="70081230001370"/>
    <d v="2009-02-10T00:00:00"/>
    <n v="180"/>
    <n v="31"/>
    <n v="149"/>
    <n v="8.6487999999999996"/>
    <n v="103000"/>
    <n v="64811.32"/>
    <n v="76200"/>
    <x v="2"/>
    <x v="0"/>
  </r>
  <r>
    <n v="7047068732"/>
    <n v="20001280345306"/>
    <d v="2009-02-20T00:00:00"/>
    <n v="300"/>
    <n v="31"/>
    <n v="269"/>
    <n v="8.6487999999999996"/>
    <n v="97000"/>
    <n v="64210.26"/>
    <n v="70000"/>
    <x v="5"/>
    <x v="0"/>
  </r>
  <r>
    <n v="24150754691"/>
    <n v="20001280329050"/>
    <d v="2008-10-31T00:00:00"/>
    <n v="264"/>
    <n v="35"/>
    <n v="229"/>
    <n v="8.6487999999999996"/>
    <n v="120000"/>
    <n v="64328.37"/>
    <n v="96000"/>
    <x v="4"/>
    <x v="0"/>
  </r>
  <r>
    <n v="24729863860"/>
    <n v="70011230000453"/>
    <d v="2008-04-08T00:00:00"/>
    <n v="240"/>
    <n v="41"/>
    <n v="199"/>
    <n v="8.6487999999999996"/>
    <n v="98000"/>
    <n v="64443.6"/>
    <n v="74500"/>
    <x v="2"/>
    <x v="0"/>
  </r>
  <r>
    <n v="48826162115"/>
    <n v="20001280244232"/>
    <d v="2007-09-06T00:00:00"/>
    <n v="240"/>
    <n v="48"/>
    <n v="192"/>
    <n v="8.6487999999999996"/>
    <n v="96000"/>
    <n v="64431.26"/>
    <n v="76800"/>
    <x v="1"/>
    <x v="0"/>
  </r>
  <r>
    <n v="70816034672"/>
    <n v="20001280294000"/>
    <d v="2008-05-13T00:00:00"/>
    <n v="180"/>
    <n v="40"/>
    <n v="140"/>
    <n v="8.6487999999999996"/>
    <n v="100000"/>
    <n v="64764.02"/>
    <n v="80000"/>
    <x v="2"/>
    <x v="0"/>
  </r>
  <r>
    <n v="10180320106"/>
    <n v="20001280221178"/>
    <d v="2007-05-24T00:00:00"/>
    <n v="240"/>
    <n v="52"/>
    <n v="188"/>
    <n v="8.6487999999999996"/>
    <n v="98000"/>
    <n v="64367.32"/>
    <n v="78400"/>
    <x v="5"/>
    <x v="0"/>
  </r>
  <r>
    <n v="37780646149"/>
    <n v="20001310136262"/>
    <d v="2010-01-29T00:00:00"/>
    <n v="240"/>
    <n v="20"/>
    <n v="220"/>
    <n v="8.6487999999999996"/>
    <n v="92000"/>
    <n v="64195.1"/>
    <n v="68800"/>
    <x v="4"/>
    <x v="0"/>
  </r>
  <r>
    <n v="28733811830"/>
    <n v="20001310132330"/>
    <d v="2009-12-09T00:00:00"/>
    <n v="300"/>
    <n v="21"/>
    <n v="279"/>
    <n v="8.6487999999999996"/>
    <n v="85000"/>
    <n v="64006.94"/>
    <n v="66596.639999999999"/>
    <x v="3"/>
    <x v="0"/>
  </r>
  <r>
    <n v="6278533820"/>
    <n v="20001330124480"/>
    <d v="2010-01-29T00:00:00"/>
    <n v="192"/>
    <n v="20"/>
    <n v="172"/>
    <n v="8.6487999999999996"/>
    <n v="106000"/>
    <n v="64389.05"/>
    <n v="70612.83"/>
    <x v="0"/>
    <x v="0"/>
  </r>
  <r>
    <n v="21861686854"/>
    <n v="20001270068784"/>
    <d v="2007-11-07T00:00:00"/>
    <n v="240"/>
    <n v="46"/>
    <n v="194"/>
    <n v="8.6487999999999996"/>
    <n v="118000"/>
    <n v="64250.95"/>
    <n v="76000"/>
    <x v="5"/>
    <x v="0"/>
  </r>
  <r>
    <n v="27040854805"/>
    <n v="20001300004525"/>
    <d v="2008-09-04T00:00:00"/>
    <n v="276"/>
    <n v="36"/>
    <n v="240"/>
    <n v="8.6487999999999996"/>
    <n v="101000"/>
    <n v="64048.959999999999"/>
    <n v="70932.88"/>
    <x v="4"/>
    <x v="0"/>
  </r>
  <r>
    <n v="81665849053"/>
    <n v="20001280345713"/>
    <d v="2009-02-27T00:00:00"/>
    <n v="240"/>
    <n v="31"/>
    <n v="209"/>
    <n v="8.6487999999999996"/>
    <n v="90000"/>
    <n v="64166.8"/>
    <n v="72000"/>
    <x v="0"/>
    <x v="0"/>
  </r>
  <r>
    <n v="13148071883"/>
    <n v="20001280319259"/>
    <d v="2008-09-19T00:00:00"/>
    <n v="300"/>
    <n v="36"/>
    <n v="264"/>
    <n v="8.6487999999999996"/>
    <n v="87900"/>
    <n v="63964.02"/>
    <n v="70320"/>
    <x v="2"/>
    <x v="0"/>
  </r>
  <r>
    <n v="26649937800"/>
    <n v="20001280220830"/>
    <d v="2007-05-23T00:00:00"/>
    <n v="240"/>
    <n v="52"/>
    <n v="188"/>
    <n v="8.6487999999999996"/>
    <n v="120000"/>
    <n v="64247.65"/>
    <n v="96000"/>
    <x v="2"/>
    <x v="0"/>
  </r>
  <r>
    <n v="34482520772"/>
    <n v="72284230000568"/>
    <d v="2008-08-26T00:00:00"/>
    <n v="252"/>
    <n v="37"/>
    <n v="215"/>
    <n v="8.6487999999999996"/>
    <n v="105000"/>
    <n v="64108.26"/>
    <n v="66000"/>
    <x v="4"/>
    <x v="0"/>
  </r>
  <r>
    <n v="2162668823"/>
    <n v="70062230000431"/>
    <d v="2007-12-21T00:00:00"/>
    <n v="240"/>
    <n v="44"/>
    <n v="196"/>
    <n v="8.6487999999999996"/>
    <n v="97000"/>
    <n v="64194.87"/>
    <n v="66400"/>
    <x v="5"/>
    <x v="0"/>
  </r>
  <r>
    <n v="28784050802"/>
    <n v="20001290063036"/>
    <d v="2007-10-03T00:00:00"/>
    <n v="240"/>
    <n v="47"/>
    <n v="193"/>
    <n v="8.6487999999999996"/>
    <n v="95000"/>
    <n v="64177.48"/>
    <n v="76000"/>
    <x v="4"/>
    <x v="0"/>
  </r>
  <r>
    <n v="11474666884"/>
    <n v="30001280272540"/>
    <d v="2008-01-21T00:00:00"/>
    <n v="180"/>
    <n v="44"/>
    <n v="136"/>
    <n v="8.6487999999999996"/>
    <n v="113000"/>
    <n v="64575.22"/>
    <n v="82000"/>
    <x v="1"/>
    <x v="0"/>
  </r>
  <r>
    <n v="55590810604"/>
    <n v="72082230000330"/>
    <d v="2008-06-27T00:00:00"/>
    <n v="336"/>
    <n v="38"/>
    <n v="298"/>
    <n v="8.6487999999999996"/>
    <n v="87000"/>
    <n v="63770.39"/>
    <n v="68800"/>
    <x v="4"/>
    <x v="0"/>
  </r>
  <r>
    <n v="6895031723"/>
    <n v="20001280257008"/>
    <d v="2007-11-07T00:00:00"/>
    <n v="156"/>
    <n v="46"/>
    <n v="110"/>
    <n v="8.6487999999999996"/>
    <n v="120000"/>
    <n v="64896.88"/>
    <n v="88000"/>
    <x v="5"/>
    <x v="0"/>
  </r>
  <r>
    <n v="25225648894"/>
    <n v="20001280214031"/>
    <d v="2007-04-17T00:00:00"/>
    <n v="180"/>
    <n v="53"/>
    <n v="127"/>
    <n v="8.6487999999999996"/>
    <n v="119000"/>
    <n v="64624.1"/>
    <n v="87000"/>
    <x v="5"/>
    <x v="0"/>
  </r>
  <r>
    <n v="26398654803"/>
    <n v="20001280276592"/>
    <d v="2008-02-14T00:00:00"/>
    <n v="132"/>
    <n v="43"/>
    <n v="89"/>
    <n v="8.6487999999999996"/>
    <n v="116000"/>
    <n v="65275.74"/>
    <n v="92800"/>
    <x v="4"/>
    <x v="0"/>
  </r>
  <r>
    <n v="1843816814"/>
    <n v="70040230000538"/>
    <d v="2009-09-24T00:00:00"/>
    <n v="240"/>
    <n v="24"/>
    <n v="216"/>
    <n v="8.6487999999999996"/>
    <n v="88000"/>
    <n v="63961.120000000003"/>
    <n v="65517.24"/>
    <x v="4"/>
    <x v="0"/>
  </r>
  <r>
    <n v="38191679868"/>
    <n v="20001300006463"/>
    <d v="2008-10-21T00:00:00"/>
    <n v="180"/>
    <n v="35"/>
    <n v="145"/>
    <n v="8.6487999999999996"/>
    <n v="108000"/>
    <n v="64379.99"/>
    <n v="77532.13"/>
    <x v="1"/>
    <x v="0"/>
  </r>
  <r>
    <n v="40131750020"/>
    <n v="20001330123492"/>
    <d v="2010-01-12T00:00:00"/>
    <n v="132"/>
    <n v="20"/>
    <n v="112"/>
    <n v="8.6487999999999996"/>
    <n v="102400"/>
    <n v="64781.55"/>
    <n v="74781.009999999995"/>
    <x v="3"/>
    <x v="0"/>
  </r>
  <r>
    <n v="2412914966"/>
    <n v="20001280325380"/>
    <d v="2008-10-20T00:00:00"/>
    <n v="300"/>
    <n v="35"/>
    <n v="265"/>
    <n v="8.6487999999999996"/>
    <n v="110700"/>
    <n v="63733.8"/>
    <n v="70000"/>
    <x v="5"/>
    <x v="0"/>
  </r>
  <r>
    <n v="30965583880"/>
    <n v="70066230000132"/>
    <d v="2009-07-10T00:00:00"/>
    <n v="240"/>
    <n v="26"/>
    <n v="214"/>
    <n v="8.6487999999999996"/>
    <n v="90000"/>
    <n v="63886.47"/>
    <n v="70000"/>
    <x v="4"/>
    <x v="0"/>
  </r>
  <r>
    <n v="3026046850"/>
    <n v="30001280317943"/>
    <d v="2008-09-15T00:00:00"/>
    <n v="300"/>
    <n v="36"/>
    <n v="264"/>
    <n v="8.6487999999999996"/>
    <n v="97900"/>
    <n v="63707.77"/>
    <n v="70000"/>
    <x v="1"/>
    <x v="0"/>
  </r>
  <r>
    <n v="11643902873"/>
    <n v="20001280341718"/>
    <d v="2009-01-23T00:00:00"/>
    <n v="240"/>
    <n v="32"/>
    <n v="208"/>
    <n v="8.6487999999999996"/>
    <n v="105400"/>
    <n v="63894.3"/>
    <n v="72000"/>
    <x v="3"/>
    <x v="0"/>
  </r>
  <r>
    <n v="18456339890"/>
    <n v="20001300006102"/>
    <d v="2008-10-07T00:00:00"/>
    <n v="240"/>
    <n v="35"/>
    <n v="205"/>
    <n v="8.6487999999999996"/>
    <n v="101000"/>
    <n v="63881.31"/>
    <n v="72325.240000000005"/>
    <x v="2"/>
    <x v="0"/>
  </r>
  <r>
    <n v="26934673816"/>
    <n v="20001330111400"/>
    <d v="2008-08-28T00:00:00"/>
    <n v="213"/>
    <n v="26"/>
    <n v="187"/>
    <n v="8.6487999999999996"/>
    <n v="94000"/>
    <n v="63971.1"/>
    <n v="71052.31"/>
    <x v="0"/>
    <x v="0"/>
  </r>
  <r>
    <n v="87551918868"/>
    <n v="20001280290048"/>
    <d v="2008-04-17T00:00:00"/>
    <n v="180"/>
    <n v="41"/>
    <n v="139"/>
    <n v="8.6487999999999996"/>
    <n v="106000"/>
    <n v="64300.4"/>
    <n v="80000"/>
    <x v="5"/>
    <x v="0"/>
  </r>
  <r>
    <n v="21835538800"/>
    <n v="70044230000700"/>
    <d v="2009-04-27T00:00:00"/>
    <n v="192"/>
    <n v="29"/>
    <n v="163"/>
    <n v="8.6487999999999996"/>
    <n v="113000"/>
    <n v="64089.120000000003"/>
    <n v="74000"/>
    <x v="5"/>
    <x v="0"/>
  </r>
  <r>
    <n v="3240962837"/>
    <n v="20001280252588"/>
    <d v="2007-10-17T00:00:00"/>
    <n v="240"/>
    <n v="47"/>
    <n v="193"/>
    <n v="8.6487999999999996"/>
    <n v="120000"/>
    <n v="63901.66"/>
    <n v="76000"/>
    <x v="5"/>
    <x v="0"/>
  </r>
  <r>
    <n v="3021176950"/>
    <n v="72190230000426"/>
    <d v="2008-10-14T00:00:00"/>
    <n v="360"/>
    <n v="35"/>
    <n v="325"/>
    <n v="8.6487999999999996"/>
    <n v="85000"/>
    <n v="63392.56"/>
    <n v="68000"/>
    <x v="5"/>
    <x v="0"/>
  </r>
  <r>
    <n v="45879680649"/>
    <n v="20001280248840"/>
    <d v="2007-09-27T00:00:00"/>
    <n v="180"/>
    <n v="48"/>
    <n v="132"/>
    <n v="8.6487999999999996"/>
    <n v="107000"/>
    <n v="64239.66"/>
    <n v="84000"/>
    <x v="1"/>
    <x v="0"/>
  </r>
  <r>
    <n v="6185232863"/>
    <n v="20001280290765"/>
    <d v="2008-04-25T00:00:00"/>
    <n v="180"/>
    <n v="41"/>
    <n v="139"/>
    <n v="8.6487999999999996"/>
    <n v="104000"/>
    <n v="64144.29"/>
    <n v="80000"/>
    <x v="5"/>
    <x v="0"/>
  </r>
  <r>
    <n v="7722819710"/>
    <n v="20001280290790"/>
    <d v="2008-04-25T00:00:00"/>
    <n v="180"/>
    <n v="41"/>
    <n v="139"/>
    <n v="8.6487999999999996"/>
    <n v="106700"/>
    <n v="64144.29"/>
    <n v="80000"/>
    <x v="1"/>
    <x v="0"/>
  </r>
  <r>
    <n v="88283984420"/>
    <n v="20001280299185"/>
    <d v="2008-06-11T00:00:00"/>
    <n v="144"/>
    <n v="39"/>
    <n v="105"/>
    <n v="8.6487999999999996"/>
    <n v="106250"/>
    <n v="64590.73"/>
    <n v="85000"/>
    <x v="2"/>
    <x v="0"/>
  </r>
  <r>
    <n v="90115732500"/>
    <n v="20001280319828"/>
    <d v="2008-09-24T00:00:00"/>
    <n v="300"/>
    <n v="36"/>
    <n v="264"/>
    <n v="8.6487999999999996"/>
    <n v="88000"/>
    <n v="63453.71"/>
    <n v="70000"/>
    <x v="5"/>
    <x v="0"/>
  </r>
  <r>
    <n v="8299558875"/>
    <n v="70024230000323"/>
    <d v="2008-10-21T00:00:00"/>
    <n v="360"/>
    <n v="35"/>
    <n v="325"/>
    <n v="8.6487999999999996"/>
    <n v="87000"/>
    <n v="63280.1"/>
    <n v="68000"/>
    <x v="4"/>
    <x v="0"/>
  </r>
  <r>
    <n v="80464343968"/>
    <n v="20001310114960"/>
    <d v="2009-07-08T00:00:00"/>
    <n v="120"/>
    <n v="26"/>
    <n v="94"/>
    <n v="8.6487999999999996"/>
    <n v="101000"/>
    <n v="64746.55"/>
    <n v="80800"/>
    <x v="2"/>
    <x v="0"/>
  </r>
  <r>
    <n v="18558051895"/>
    <n v="20001330118162"/>
    <d v="2009-10-28T00:00:00"/>
    <n v="300"/>
    <n v="2"/>
    <n v="298"/>
    <n v="8.6487999999999996"/>
    <n v="118000"/>
    <n v="63303.1"/>
    <n v="85000"/>
    <x v="5"/>
    <x v="0"/>
  </r>
  <r>
    <n v="8042817770"/>
    <n v="20001290069891"/>
    <d v="2008-06-13T00:00:00"/>
    <n v="240"/>
    <n v="39"/>
    <n v="201"/>
    <n v="8.6487999999999996"/>
    <n v="106000"/>
    <n v="63547.43"/>
    <n v="73000"/>
    <x v="2"/>
    <x v="0"/>
  </r>
  <r>
    <n v="25765548814"/>
    <n v="70207230001799"/>
    <d v="2008-07-29T00:00:00"/>
    <n v="300"/>
    <n v="38"/>
    <n v="262"/>
    <n v="8.6487999999999996"/>
    <n v="105000"/>
    <n v="63312.84"/>
    <n v="70000"/>
    <x v="4"/>
    <x v="0"/>
  </r>
  <r>
    <n v="16830593875"/>
    <n v="20001330124375"/>
    <d v="2010-01-29T00:00:00"/>
    <n v="240"/>
    <n v="20"/>
    <n v="220"/>
    <n v="8.6487999999999996"/>
    <n v="85000"/>
    <n v="63448.66"/>
    <n v="68000"/>
    <x v="5"/>
    <x v="0"/>
  </r>
  <r>
    <n v="94970475091"/>
    <n v="71480230000554"/>
    <d v="2008-06-27T00:00:00"/>
    <n v="240"/>
    <n v="38"/>
    <n v="202"/>
    <n v="8.6487999999999996"/>
    <n v="88000"/>
    <n v="63508.1"/>
    <n v="68000"/>
    <x v="3"/>
    <x v="0"/>
  </r>
  <r>
    <n v="28281571802"/>
    <n v="20001280354534"/>
    <d v="2009-05-29T00:00:00"/>
    <n v="312"/>
    <n v="28"/>
    <n v="284"/>
    <n v="8.6487999999999996"/>
    <n v="120000"/>
    <n v="63186.93"/>
    <n v="68000"/>
    <x v="0"/>
    <x v="0"/>
  </r>
  <r>
    <n v="78698944868"/>
    <n v="20001300004649"/>
    <d v="2008-09-11T00:00:00"/>
    <n v="240"/>
    <n v="36"/>
    <n v="204"/>
    <n v="8.6487999999999996"/>
    <n v="101000"/>
    <n v="63452.1"/>
    <n v="72006.490000000005"/>
    <x v="4"/>
    <x v="0"/>
  </r>
  <r>
    <n v="21741027810"/>
    <n v="20001330111060"/>
    <d v="2008-07-29T00:00:00"/>
    <n v="177"/>
    <n v="26"/>
    <n v="151"/>
    <n v="8.6487999999999996"/>
    <n v="94000"/>
    <n v="63766.05"/>
    <n v="72885.72"/>
    <x v="0"/>
    <x v="0"/>
  </r>
  <r>
    <n v="33376545847"/>
    <n v="72168230000268"/>
    <d v="2009-05-13T00:00:00"/>
    <n v="276"/>
    <n v="28"/>
    <n v="248"/>
    <n v="8.6487999999999996"/>
    <n v="86000"/>
    <n v="63259.72"/>
    <n v="68800"/>
    <x v="2"/>
    <x v="0"/>
  </r>
  <r>
    <n v="37045946287"/>
    <n v="20001280264543"/>
    <d v="2007-12-10T00:00:00"/>
    <n v="240"/>
    <n v="45"/>
    <n v="195"/>
    <n v="8.6487999999999996"/>
    <n v="96000"/>
    <n v="63468.959999999999"/>
    <n v="76800"/>
    <x v="5"/>
    <x v="0"/>
  </r>
  <r>
    <n v="29171644687"/>
    <n v="20001280340789"/>
    <d v="2009-01-19T00:00:00"/>
    <n v="120"/>
    <n v="32"/>
    <n v="88"/>
    <n v="8.6487999999999996"/>
    <n v="107400"/>
    <n v="64687.06"/>
    <n v="85920"/>
    <x v="5"/>
    <x v="0"/>
  </r>
  <r>
    <n v="7676153875"/>
    <n v="20001280250887"/>
    <d v="2007-10-08T00:00:00"/>
    <n v="113"/>
    <n v="26"/>
    <n v="87"/>
    <n v="8.6487999999999996"/>
    <n v="120000"/>
    <n v="64708.93"/>
    <n v="120000"/>
    <x v="2"/>
    <x v="0"/>
  </r>
  <r>
    <n v="28068248854"/>
    <n v="20001280293950"/>
    <d v="2008-05-14T00:00:00"/>
    <n v="300"/>
    <n v="40"/>
    <n v="260"/>
    <n v="8.6487999999999996"/>
    <n v="113200"/>
    <n v="63193.49"/>
    <n v="70000"/>
    <x v="3"/>
    <x v="0"/>
  </r>
  <r>
    <n v="12641547805"/>
    <n v="20001280344580"/>
    <d v="2009-02-16T00:00:00"/>
    <n v="120"/>
    <n v="31"/>
    <n v="89"/>
    <n v="8.6487999999999996"/>
    <n v="120000"/>
    <n v="64601.120000000003"/>
    <n v="85000"/>
    <x v="5"/>
    <x v="0"/>
  </r>
  <r>
    <n v="58599380982"/>
    <n v="20001280290757"/>
    <d v="2008-04-25T00:00:00"/>
    <n v="240"/>
    <n v="41"/>
    <n v="199"/>
    <n v="8.6487999999999996"/>
    <n v="98000"/>
    <n v="63364.17"/>
    <n v="73600"/>
    <x v="5"/>
    <x v="0"/>
  </r>
  <r>
    <n v="5262280676"/>
    <n v="20001280352396"/>
    <d v="2009-04-23T00:00:00"/>
    <n v="252"/>
    <n v="29"/>
    <n v="223"/>
    <n v="8.6487999999999996"/>
    <n v="99000"/>
    <n v="63251.01"/>
    <n v="70000"/>
    <x v="4"/>
    <x v="0"/>
  </r>
  <r>
    <n v="26612230886"/>
    <n v="20001280302208"/>
    <d v="2008-06-27T00:00:00"/>
    <n v="240"/>
    <n v="39"/>
    <n v="201"/>
    <n v="8.6487999999999996"/>
    <n v="91500"/>
    <n v="63334.91"/>
    <n v="73000"/>
    <x v="2"/>
    <x v="0"/>
  </r>
  <r>
    <n v="25531196822"/>
    <n v="30001290059114"/>
    <d v="2007-07-04T00:00:00"/>
    <n v="240"/>
    <n v="50"/>
    <n v="190"/>
    <n v="8.6487999999999996"/>
    <n v="95000"/>
    <n v="63356.13"/>
    <n v="76000"/>
    <x v="1"/>
    <x v="0"/>
  </r>
  <r>
    <n v="26763413831"/>
    <n v="20001280318341"/>
    <d v="2008-09-17T00:00:00"/>
    <n v="240"/>
    <n v="36"/>
    <n v="204"/>
    <n v="8.6487999999999996"/>
    <n v="110500"/>
    <n v="63259.02"/>
    <n v="72000"/>
    <x v="1"/>
    <x v="0"/>
  </r>
  <r>
    <n v="18928486866"/>
    <n v="20001280255625"/>
    <d v="2007-10-29T00:00:00"/>
    <n v="240"/>
    <n v="47"/>
    <n v="193"/>
    <n v="8.6487999999999996"/>
    <n v="118000"/>
    <n v="63290.41"/>
    <n v="74400"/>
    <x v="3"/>
    <x v="0"/>
  </r>
  <r>
    <n v="18579166896"/>
    <n v="20001280260459"/>
    <d v="2007-11-23T00:00:00"/>
    <n v="240"/>
    <n v="46"/>
    <n v="194"/>
    <n v="8.6487999999999996"/>
    <n v="120000"/>
    <n v="63246.69"/>
    <n v="75000"/>
    <x v="4"/>
    <x v="0"/>
  </r>
  <r>
    <n v="27775063882"/>
    <n v="70288230000144"/>
    <d v="2008-09-22T00:00:00"/>
    <n v="240"/>
    <n v="36"/>
    <n v="204"/>
    <n v="8.6487999999999996"/>
    <n v="98000"/>
    <n v="63181.93"/>
    <n v="72000"/>
    <x v="4"/>
    <x v="0"/>
  </r>
  <r>
    <n v="74370731704"/>
    <n v="20001280251093"/>
    <d v="2007-10-10T00:00:00"/>
    <n v="240"/>
    <n v="47"/>
    <n v="193"/>
    <n v="8.6487999999999996"/>
    <n v="114000"/>
    <n v="63228.72"/>
    <n v="75000"/>
    <x v="2"/>
    <x v="0"/>
  </r>
  <r>
    <n v="7564127813"/>
    <n v="30001280210308"/>
    <d v="2007-03-20T00:00:00"/>
    <n v="240"/>
    <n v="54"/>
    <n v="186"/>
    <n v="8.6487999999999996"/>
    <n v="119000"/>
    <n v="63254.81"/>
    <n v="77500"/>
    <x v="1"/>
    <x v="0"/>
  </r>
  <r>
    <n v="53345673487"/>
    <n v="20001310114498"/>
    <d v="2009-07-03T00:00:00"/>
    <n v="120"/>
    <n v="26"/>
    <n v="94"/>
    <n v="8.6487999999999996"/>
    <n v="110000"/>
    <n v="64278.94"/>
    <n v="80000"/>
    <x v="4"/>
    <x v="0"/>
  </r>
  <r>
    <n v="73105201653"/>
    <n v="20001280260890"/>
    <d v="2007-11-26T00:00:00"/>
    <n v="240"/>
    <n v="46"/>
    <n v="194"/>
    <n v="8.6487999999999996"/>
    <n v="120000"/>
    <n v="63201.36"/>
    <n v="75000"/>
    <x v="5"/>
    <x v="0"/>
  </r>
  <r>
    <n v="21782171843"/>
    <n v="20001230053522"/>
    <d v="2007-11-14T00:00:00"/>
    <n v="168"/>
    <n v="46"/>
    <n v="122"/>
    <n v="8.6487999999999996"/>
    <n v="110000"/>
    <n v="63756.959999999999"/>
    <n v="84000"/>
    <x v="2"/>
    <x v="0"/>
  </r>
  <r>
    <n v="84853620710"/>
    <n v="510001310114017"/>
    <d v="2007-08-21T00:00:00"/>
    <n v="240"/>
    <n v="49"/>
    <n v="191"/>
    <n v="8.6487999999999996"/>
    <n v="96000"/>
    <n v="63171.72"/>
    <n v="76000"/>
    <x v="3"/>
    <x v="0"/>
  </r>
  <r>
    <n v="5602319891"/>
    <n v="20001280275871"/>
    <d v="2008-02-12T00:00:00"/>
    <n v="168"/>
    <n v="43"/>
    <n v="125"/>
    <n v="8.6487999999999996"/>
    <n v="118900"/>
    <n v="63704.97"/>
    <n v="82000"/>
    <x v="4"/>
    <x v="0"/>
  </r>
  <r>
    <n v="21437059805"/>
    <n v="20001310114439"/>
    <d v="2009-07-06T00:00:00"/>
    <n v="120"/>
    <n v="26"/>
    <n v="94"/>
    <n v="8.6487999999999996"/>
    <n v="112000"/>
    <n v="64193.75"/>
    <n v="80000"/>
    <x v="4"/>
    <x v="0"/>
  </r>
  <r>
    <n v="21935682865"/>
    <n v="70140230001069"/>
    <d v="2009-11-25T00:00:00"/>
    <n v="300"/>
    <n v="22"/>
    <n v="278"/>
    <n v="8.6487999999999996"/>
    <n v="90000"/>
    <n v="62802.98"/>
    <n v="66622.66"/>
    <x v="4"/>
    <x v="0"/>
  </r>
  <r>
    <n v="77447026620"/>
    <n v="20001280346523"/>
    <d v="2009-03-03T00:00:00"/>
    <n v="240"/>
    <n v="30"/>
    <n v="210"/>
    <n v="8.6487999999999996"/>
    <n v="114900"/>
    <n v="63025.3"/>
    <n v="70000"/>
    <x v="5"/>
    <x v="0"/>
  </r>
  <r>
    <n v="11793637873"/>
    <n v="30001280198472"/>
    <d v="2006-12-11T00:00:00"/>
    <n v="240"/>
    <n v="57"/>
    <n v="183"/>
    <n v="8.6487999999999996"/>
    <n v="120000"/>
    <n v="63153.279999999999"/>
    <n v="78000"/>
    <x v="4"/>
    <x v="0"/>
  </r>
  <r>
    <n v="89158407804"/>
    <n v="20001280307226"/>
    <d v="2008-07-25T00:00:00"/>
    <n v="288"/>
    <n v="38"/>
    <n v="250"/>
    <n v="8.6487999999999996"/>
    <n v="71500"/>
    <n v="62858.69"/>
    <n v="70000"/>
    <x v="5"/>
    <x v="0"/>
  </r>
  <r>
    <n v="3844806679"/>
    <n v="20001280341106"/>
    <d v="2009-01-20T00:00:00"/>
    <n v="300"/>
    <n v="32"/>
    <n v="268"/>
    <n v="8.6487999999999996"/>
    <n v="112100"/>
    <n v="62743.06"/>
    <n v="68500"/>
    <x v="5"/>
    <x v="0"/>
  </r>
  <r>
    <n v="11608808831"/>
    <n v="20001280265370"/>
    <d v="2007-12-06T00:00:00"/>
    <n v="180"/>
    <n v="45"/>
    <n v="135"/>
    <n v="8.6487999999999996"/>
    <n v="101000"/>
    <n v="63423.839999999997"/>
    <n v="80800"/>
    <x v="4"/>
    <x v="0"/>
  </r>
  <r>
    <n v="30339235004"/>
    <n v="20001310125295"/>
    <d v="2009-10-07T00:00:00"/>
    <n v="240"/>
    <n v="23"/>
    <n v="217"/>
    <n v="8.6487999999999996"/>
    <n v="85000"/>
    <n v="62836.58"/>
    <n v="68000"/>
    <x v="4"/>
    <x v="0"/>
  </r>
  <r>
    <n v="37274193856"/>
    <n v="30001280246949"/>
    <d v="2007-09-19T00:00:00"/>
    <n v="240"/>
    <n v="48"/>
    <n v="192"/>
    <n v="8.6487999999999996"/>
    <n v="120000"/>
    <n v="62933.72"/>
    <n v="96000"/>
    <x v="5"/>
    <x v="0"/>
  </r>
  <r>
    <n v="2658447973"/>
    <n v="20001280252162"/>
    <d v="2007-10-16T00:00:00"/>
    <n v="192"/>
    <n v="47"/>
    <n v="145"/>
    <n v="8.6487999999999996"/>
    <n v="120000"/>
    <n v="63213.98"/>
    <n v="80000"/>
    <x v="5"/>
    <x v="0"/>
  </r>
  <r>
    <n v="56582897187"/>
    <n v="72141230000282"/>
    <d v="2009-04-23T00:00:00"/>
    <n v="240"/>
    <n v="29"/>
    <n v="211"/>
    <n v="8.6487999999999996"/>
    <n v="98750"/>
    <n v="62782.64"/>
    <n v="69936.509999999995"/>
    <x v="4"/>
    <x v="0"/>
  </r>
  <r>
    <n v="49699091134"/>
    <n v="20001280283505"/>
    <d v="2008-03-19T00:00:00"/>
    <n v="240"/>
    <n v="42"/>
    <n v="198"/>
    <n v="8.6487999999999996"/>
    <n v="91300"/>
    <n v="62821.19"/>
    <n v="73040"/>
    <x v="5"/>
    <x v="0"/>
  </r>
  <r>
    <n v="51873079753"/>
    <n v="20001290071314"/>
    <d v="2008-08-27T00:00:00"/>
    <n v="240"/>
    <n v="37"/>
    <n v="203"/>
    <n v="8.6487999999999996"/>
    <n v="89000"/>
    <n v="62784.58"/>
    <n v="70960"/>
    <x v="1"/>
    <x v="2"/>
  </r>
  <r>
    <n v="7663296826"/>
    <n v="20001280261463"/>
    <d v="2007-11-27T00:00:00"/>
    <n v="144"/>
    <n v="46"/>
    <n v="98"/>
    <n v="8.6487999999999996"/>
    <n v="119000"/>
    <n v="63799.24"/>
    <n v="90000"/>
    <x v="5"/>
    <x v="0"/>
  </r>
  <r>
    <n v="28623735838"/>
    <n v="510001310111182"/>
    <d v="2007-03-22T00:00:00"/>
    <n v="180"/>
    <n v="53"/>
    <n v="127"/>
    <n v="8.6487999999999996"/>
    <n v="120000"/>
    <n v="63341.84"/>
    <n v="85000"/>
    <x v="5"/>
    <x v="0"/>
  </r>
  <r>
    <n v="33422125191"/>
    <n v="20001280213477"/>
    <d v="2007-04-12T00:00:00"/>
    <n v="168"/>
    <n v="53"/>
    <n v="115"/>
    <n v="8.6487999999999996"/>
    <n v="115000"/>
    <n v="63486.19"/>
    <n v="88000"/>
    <x v="5"/>
    <x v="0"/>
  </r>
  <r>
    <n v="57622655872"/>
    <n v="20001330125754"/>
    <d v="2010-02-24T00:00:00"/>
    <n v="132"/>
    <n v="19"/>
    <n v="113"/>
    <n v="8.6487999999999996"/>
    <n v="100100"/>
    <n v="63450.42"/>
    <n v="72857.08"/>
    <x v="1"/>
    <x v="0"/>
  </r>
  <r>
    <n v="27926532649"/>
    <n v="20001280211857"/>
    <d v="2007-03-30T00:00:00"/>
    <n v="240"/>
    <n v="54"/>
    <n v="186"/>
    <n v="8.6487999999999996"/>
    <n v="95000"/>
    <n v="62777.42"/>
    <n v="76000"/>
    <x v="0"/>
    <x v="0"/>
  </r>
  <r>
    <n v="41210450330"/>
    <n v="20001280306220"/>
    <d v="2008-07-21T00:00:00"/>
    <n v="300"/>
    <n v="38"/>
    <n v="262"/>
    <n v="8.6487999999999996"/>
    <n v="120000"/>
    <n v="62465.440000000002"/>
    <n v="69000"/>
    <x v="4"/>
    <x v="0"/>
  </r>
  <r>
    <n v="97553891134"/>
    <n v="20001280299924"/>
    <d v="2008-06-13T00:00:00"/>
    <n v="240"/>
    <n v="39"/>
    <n v="201"/>
    <n v="8.6487999999999996"/>
    <n v="119600"/>
    <n v="62677.19"/>
    <n v="72000"/>
    <x v="0"/>
    <x v="0"/>
  </r>
  <r>
    <n v="47609710687"/>
    <n v="20001280203846"/>
    <d v="2007-01-29T00:00:00"/>
    <n v="180"/>
    <n v="56"/>
    <n v="124"/>
    <n v="8.6487999999999996"/>
    <n v="109000"/>
    <n v="63256.3"/>
    <n v="87000"/>
    <x v="3"/>
    <x v="0"/>
  </r>
  <r>
    <n v="55307566700"/>
    <n v="20001310126968"/>
    <d v="2009-10-26T00:00:00"/>
    <n v="240"/>
    <n v="23"/>
    <n v="217"/>
    <n v="8.6487999999999996"/>
    <n v="85000"/>
    <n v="62568.98"/>
    <n v="68000"/>
    <x v="4"/>
    <x v="0"/>
  </r>
  <r>
    <n v="53892402604"/>
    <n v="20001280327910"/>
    <d v="2008-10-31T00:00:00"/>
    <n v="144"/>
    <n v="35"/>
    <n v="109"/>
    <n v="8.6487999999999996"/>
    <n v="117000"/>
    <n v="63444.65"/>
    <n v="80000"/>
    <x v="2"/>
    <x v="0"/>
  </r>
  <r>
    <n v="32662066814"/>
    <n v="20001300007516"/>
    <d v="2008-11-26T00:00:00"/>
    <n v="240"/>
    <n v="34"/>
    <n v="206"/>
    <n v="8.6487999999999996"/>
    <n v="101000"/>
    <n v="62551.14"/>
    <n v="70988.59"/>
    <x v="4"/>
    <x v="0"/>
  </r>
  <r>
    <n v="78698944868"/>
    <n v="20001300004657"/>
    <d v="2008-09-11T00:00:00"/>
    <n v="240"/>
    <n v="36"/>
    <n v="204"/>
    <n v="8.6487999999999996"/>
    <n v="101000"/>
    <n v="62505.97"/>
    <n v="70932.88"/>
    <x v="4"/>
    <x v="0"/>
  </r>
  <r>
    <n v="26893681291"/>
    <n v="20001280267917"/>
    <d v="2007-12-26T00:00:00"/>
    <n v="216"/>
    <n v="45"/>
    <n v="171"/>
    <n v="8.6487999999999996"/>
    <n v="100000"/>
    <n v="62675.31"/>
    <n v="76000"/>
    <x v="4"/>
    <x v="0"/>
  </r>
  <r>
    <n v="2478212846"/>
    <n v="20001280348674"/>
    <d v="2009-03-23T00:00:00"/>
    <n v="144"/>
    <n v="30"/>
    <n v="114"/>
    <n v="8.6487999999999996"/>
    <n v="98000"/>
    <n v="63113.87"/>
    <n v="78000"/>
    <x v="5"/>
    <x v="0"/>
  </r>
  <r>
    <n v="11575190672"/>
    <n v="20001290064199"/>
    <d v="2007-11-09T00:00:00"/>
    <n v="168"/>
    <n v="46"/>
    <n v="122"/>
    <n v="8.6487999999999996"/>
    <n v="105000"/>
    <n v="62985.72"/>
    <n v="82945"/>
    <x v="1"/>
    <x v="0"/>
  </r>
  <r>
    <n v="2580200754"/>
    <n v="20001280302437"/>
    <d v="2008-06-30T00:00:00"/>
    <n v="168"/>
    <n v="38"/>
    <n v="130"/>
    <n v="8.6487999999999996"/>
    <n v="108000"/>
    <n v="62882.93"/>
    <n v="78000"/>
    <x v="2"/>
    <x v="0"/>
  </r>
  <r>
    <n v="21498575889"/>
    <n v="20001280336749"/>
    <d v="2008-12-16T00:00:00"/>
    <n v="168"/>
    <n v="33"/>
    <n v="135"/>
    <n v="8.6487999999999996"/>
    <n v="95500"/>
    <n v="62819.58"/>
    <n v="76000"/>
    <x v="5"/>
    <x v="0"/>
  </r>
  <r>
    <n v="11827622806"/>
    <n v="20001280255056"/>
    <d v="2007-10-26T00:00:00"/>
    <n v="143"/>
    <n v="21"/>
    <n v="122"/>
    <n v="8.6487999999999996"/>
    <n v="118000"/>
    <n v="62966.61"/>
    <n v="90000"/>
    <x v="1"/>
    <x v="0"/>
  </r>
  <r>
    <n v="82537313704"/>
    <n v="20001280221151"/>
    <d v="2007-05-24T00:00:00"/>
    <n v="240"/>
    <n v="52"/>
    <n v="188"/>
    <n v="8.6487999999999996"/>
    <n v="95000"/>
    <n v="62396.39"/>
    <n v="76000"/>
    <x v="2"/>
    <x v="0"/>
  </r>
  <r>
    <n v="616891652"/>
    <n v="20001280296852"/>
    <d v="2008-05-29T00:00:00"/>
    <n v="240"/>
    <n v="40"/>
    <n v="200"/>
    <n v="8.6487999999999996"/>
    <n v="118900"/>
    <n v="62317.23"/>
    <n v="72000"/>
    <x v="5"/>
    <x v="0"/>
  </r>
  <r>
    <n v="5897133611"/>
    <n v="20001280346116"/>
    <d v="2009-02-27T00:00:00"/>
    <n v="240"/>
    <n v="31"/>
    <n v="209"/>
    <n v="8.6487999999999996"/>
    <n v="105000"/>
    <n v="62255.21"/>
    <n v="70000"/>
    <x v="4"/>
    <x v="0"/>
  </r>
  <r>
    <n v="4938459841"/>
    <n v="20001280325461"/>
    <d v="2008-10-20T00:00:00"/>
    <n v="300"/>
    <n v="35"/>
    <n v="265"/>
    <n v="8.6487999999999996"/>
    <n v="110000"/>
    <n v="62060.77"/>
    <n v="68162.73"/>
    <x v="2"/>
    <x v="0"/>
  </r>
  <r>
    <n v="52975320604"/>
    <n v="20001280352116"/>
    <d v="2009-04-22T00:00:00"/>
    <n v="180"/>
    <n v="29"/>
    <n v="151"/>
    <n v="8.6487999999999996"/>
    <n v="118400"/>
    <n v="62580.02"/>
    <n v="73000"/>
    <x v="5"/>
    <x v="0"/>
  </r>
  <r>
    <n v="43253059391"/>
    <n v="20001280253916"/>
    <d v="2007-12-07T00:00:00"/>
    <n v="180"/>
    <n v="45"/>
    <n v="135"/>
    <n v="8.6487999999999996"/>
    <n v="116000"/>
    <n v="62701.61"/>
    <n v="80000"/>
    <x v="5"/>
    <x v="0"/>
  </r>
  <r>
    <n v="2507281847"/>
    <n v="20001280324562"/>
    <d v="2008-10-15T00:00:00"/>
    <n v="300"/>
    <n v="35"/>
    <n v="265"/>
    <n v="8.6487999999999996"/>
    <n v="85000"/>
    <n v="61994.49"/>
    <n v="68000"/>
    <x v="5"/>
    <x v="0"/>
  </r>
  <r>
    <n v="89177959604"/>
    <n v="30001280289095"/>
    <d v="2008-04-16T00:00:00"/>
    <n v="240"/>
    <n v="41"/>
    <n v="199"/>
    <n v="8.6487999999999996"/>
    <n v="92900"/>
    <n v="62198.06"/>
    <n v="72000"/>
    <x v="4"/>
    <x v="0"/>
  </r>
  <r>
    <n v="59538554787"/>
    <n v="20001280265531"/>
    <d v="2007-12-13T00:00:00"/>
    <n v="180"/>
    <n v="45"/>
    <n v="135"/>
    <n v="8.6487999999999996"/>
    <n v="118000"/>
    <n v="62646.85"/>
    <n v="80000"/>
    <x v="2"/>
    <x v="0"/>
  </r>
  <r>
    <n v="29300698800"/>
    <n v="70644230000156"/>
    <d v="2008-09-04T00:00:00"/>
    <n v="228"/>
    <n v="36"/>
    <n v="192"/>
    <n v="8.6487999999999996"/>
    <n v="104900"/>
    <n v="62205.66"/>
    <n v="64500"/>
    <x v="5"/>
    <x v="0"/>
  </r>
  <r>
    <n v="2937199933"/>
    <n v="20001270064142"/>
    <d v="2007-02-13T00:00:00"/>
    <n v="180"/>
    <n v="55"/>
    <n v="125"/>
    <n v="8.6487999999999996"/>
    <n v="107000"/>
    <n v="62725.88"/>
    <n v="85600"/>
    <x v="5"/>
    <x v="0"/>
  </r>
  <r>
    <n v="39813800887"/>
    <n v="20001280315083"/>
    <d v="2008-08-29T00:00:00"/>
    <n v="120"/>
    <n v="37"/>
    <n v="83"/>
    <n v="8.6487999999999996"/>
    <n v="120000"/>
    <n v="63483.38"/>
    <n v="84000"/>
    <x v="7"/>
    <x v="1"/>
  </r>
  <r>
    <n v="28096376870"/>
    <n v="20001330111249"/>
    <d v="2008-08-27T00:00:00"/>
    <n v="237"/>
    <n v="26"/>
    <n v="211"/>
    <n v="8.6487999999999996"/>
    <n v="92000"/>
    <n v="62070.58"/>
    <n v="67984.399999999994"/>
    <x v="0"/>
    <x v="0"/>
  </r>
  <r>
    <n v="158366735"/>
    <n v="20001280332778"/>
    <d v="2008-11-25T00:00:00"/>
    <n v="300"/>
    <n v="34"/>
    <n v="266"/>
    <n v="8.6487999999999996"/>
    <n v="94000"/>
    <n v="61872.9"/>
    <n v="68000"/>
    <x v="5"/>
    <x v="0"/>
  </r>
  <r>
    <n v="11352140420"/>
    <n v="20001280267194"/>
    <d v="2007-12-21T00:00:00"/>
    <n v="180"/>
    <n v="45"/>
    <n v="135"/>
    <n v="8.6487999999999996"/>
    <n v="112000"/>
    <n v="62560.15"/>
    <n v="80000"/>
    <x v="5"/>
    <x v="0"/>
  </r>
  <r>
    <n v="8600850827"/>
    <n v="20001280341807"/>
    <d v="2009-01-27T00:00:00"/>
    <n v="240"/>
    <n v="32"/>
    <n v="208"/>
    <n v="8.6487999999999996"/>
    <n v="88000"/>
    <n v="62059.69"/>
    <n v="70000"/>
    <x v="0"/>
    <x v="0"/>
  </r>
  <r>
    <n v="5624466641"/>
    <n v="20001280317566"/>
    <d v="2008-09-12T00:00:00"/>
    <n v="240"/>
    <n v="36"/>
    <n v="204"/>
    <n v="8.6487999999999996"/>
    <n v="88200"/>
    <n v="62076.89"/>
    <n v="70560"/>
    <x v="2"/>
    <x v="0"/>
  </r>
  <r>
    <n v="4218025967"/>
    <n v="20001280299630"/>
    <d v="2008-06-12T00:00:00"/>
    <n v="240"/>
    <n v="39"/>
    <n v="201"/>
    <n v="8.6487999999999996"/>
    <n v="116200"/>
    <n v="62075.73"/>
    <n v="78000"/>
    <x v="4"/>
    <x v="0"/>
  </r>
  <r>
    <n v="25225673813"/>
    <n v="20001280254637"/>
    <d v="2007-10-24T00:00:00"/>
    <n v="168"/>
    <n v="47"/>
    <n v="121"/>
    <n v="8.6487999999999996"/>
    <n v="115000"/>
    <n v="62700.26"/>
    <n v="83500"/>
    <x v="5"/>
    <x v="0"/>
  </r>
  <r>
    <n v="3125237696"/>
    <n v="30001280314707"/>
    <d v="2008-08-29T00:00:00"/>
    <n v="180"/>
    <n v="37"/>
    <n v="143"/>
    <n v="8.6487999999999996"/>
    <n v="103600"/>
    <n v="62387.67"/>
    <n v="76000"/>
    <x v="5"/>
    <x v="0"/>
  </r>
  <r>
    <n v="7828361785"/>
    <n v="20001280272570"/>
    <d v="2008-01-21T00:00:00"/>
    <n v="132"/>
    <n v="44"/>
    <n v="88"/>
    <n v="8.6487999999999996"/>
    <n v="120000"/>
    <n v="63232.06"/>
    <n v="91000"/>
    <x v="1"/>
    <x v="0"/>
  </r>
  <r>
    <n v="13987683830"/>
    <n v="20001280351349"/>
    <d v="2009-04-14T00:00:00"/>
    <n v="216"/>
    <n v="29"/>
    <n v="187"/>
    <n v="8.6487999999999996"/>
    <n v="106700"/>
    <n v="62024.37"/>
    <n v="70000"/>
    <x v="0"/>
    <x v="0"/>
  </r>
  <r>
    <n v="31246892839"/>
    <n v="20001330113543"/>
    <d v="2009-01-06T00:00:00"/>
    <n v="300"/>
    <n v="25"/>
    <n v="275"/>
    <n v="8.6487999999999996"/>
    <n v="95000"/>
    <n v="61702.17"/>
    <n v="61504.160000000003"/>
    <x v="5"/>
    <x v="0"/>
  </r>
  <r>
    <n v="84638621104"/>
    <n v="72141230000274"/>
    <d v="2009-04-08T00:00:00"/>
    <n v="240"/>
    <n v="29"/>
    <n v="211"/>
    <n v="8.6487999999999996"/>
    <n v="95000"/>
    <n v="61868.37"/>
    <n v="68701.210000000006"/>
    <x v="2"/>
    <x v="0"/>
  </r>
  <r>
    <n v="3598368879"/>
    <n v="20001280318490"/>
    <d v="2008-09-17T00:00:00"/>
    <n v="216"/>
    <n v="36"/>
    <n v="180"/>
    <n v="8.6487999999999996"/>
    <n v="90000"/>
    <n v="62018.78"/>
    <n v="72000"/>
    <x v="0"/>
    <x v="0"/>
  </r>
  <r>
    <n v="7690915809"/>
    <n v="20001280245492"/>
    <d v="2007-09-14T00:00:00"/>
    <n v="240"/>
    <n v="48"/>
    <n v="192"/>
    <n v="8.6487999999999996"/>
    <n v="96000"/>
    <n v="61952.74"/>
    <n v="74000"/>
    <x v="2"/>
    <x v="0"/>
  </r>
  <r>
    <n v="55165648087"/>
    <n v="20001280309946"/>
    <d v="2008-07-31T00:00:00"/>
    <n v="240"/>
    <n v="38"/>
    <n v="202"/>
    <n v="8.6487999999999996"/>
    <n v="98500"/>
    <n v="61822.02"/>
    <n v="70000"/>
    <x v="1"/>
    <x v="0"/>
  </r>
  <r>
    <n v="7085694718"/>
    <n v="20001280278838"/>
    <d v="2008-02-25T00:00:00"/>
    <n v="216"/>
    <n v="43"/>
    <n v="173"/>
    <n v="8.6487999999999996"/>
    <n v="93000"/>
    <n v="61972.7"/>
    <n v="74400"/>
    <x v="0"/>
    <x v="0"/>
  </r>
  <r>
    <n v="88595552134"/>
    <n v="20001280320460"/>
    <d v="2008-09-25T00:00:00"/>
    <n v="144"/>
    <n v="36"/>
    <n v="108"/>
    <n v="8.6487999999999996"/>
    <n v="102100"/>
    <n v="62575.12"/>
    <n v="81000"/>
    <x v="5"/>
    <x v="0"/>
  </r>
  <r>
    <n v="37540459891"/>
    <n v="20001330113250"/>
    <d v="2009-08-12T00:00:00"/>
    <n v="108"/>
    <n v="25"/>
    <n v="83"/>
    <n v="8.6487999999999996"/>
    <n v="94000"/>
    <n v="63115.25"/>
    <n v="74214"/>
    <x v="5"/>
    <x v="0"/>
  </r>
  <r>
    <n v="44524340106"/>
    <n v="20001230054812"/>
    <d v="2008-10-13T00:00:00"/>
    <n v="228"/>
    <n v="35"/>
    <n v="193"/>
    <n v="8.6487999999999996"/>
    <n v="98917.62"/>
    <n v="61791.51"/>
    <n v="70696.44"/>
    <x v="5"/>
    <x v="0"/>
  </r>
  <r>
    <n v="45640777400"/>
    <n v="20001280317272"/>
    <d v="2008-09-10T00:00:00"/>
    <n v="240"/>
    <n v="36"/>
    <n v="204"/>
    <n v="8.6487999999999996"/>
    <n v="87500"/>
    <n v="61708.93"/>
    <n v="70000"/>
    <x v="5"/>
    <x v="0"/>
  </r>
  <r>
    <n v="17129357800"/>
    <n v="20001280333367"/>
    <d v="2008-11-27T00:00:00"/>
    <n v="240"/>
    <n v="34"/>
    <n v="206"/>
    <n v="8.6487999999999996"/>
    <n v="120000"/>
    <n v="61676.6"/>
    <n v="70000"/>
    <x v="2"/>
    <x v="0"/>
  </r>
  <r>
    <n v="6680020263"/>
    <n v="20001280260106"/>
    <d v="2007-11-21T00:00:00"/>
    <n v="180"/>
    <n v="46"/>
    <n v="134"/>
    <n v="8.6487999999999996"/>
    <n v="120000"/>
    <n v="62167.040000000001"/>
    <n v="80000"/>
    <x v="5"/>
    <x v="0"/>
  </r>
  <r>
    <n v="1691270954"/>
    <n v="20001230054456"/>
    <d v="2008-07-07T00:00:00"/>
    <n v="240"/>
    <n v="38"/>
    <n v="202"/>
    <n v="8.6487999999999996"/>
    <n v="100700"/>
    <n v="61687.97"/>
    <n v="68639.25"/>
    <x v="1"/>
    <x v="2"/>
  </r>
  <r>
    <n v="19724460886"/>
    <n v="20001300005661"/>
    <d v="2008-09-29T00:00:00"/>
    <n v="180"/>
    <n v="36"/>
    <n v="144"/>
    <n v="8.6487999999999996"/>
    <n v="99000"/>
    <n v="62027.26"/>
    <n v="74892"/>
    <x v="1"/>
    <x v="0"/>
  </r>
  <r>
    <n v="29012840864"/>
    <n v="20001280276312"/>
    <d v="2008-02-13T00:00:00"/>
    <n v="240"/>
    <n v="43"/>
    <n v="197"/>
    <n v="8.6487999999999996"/>
    <n v="101000"/>
    <n v="61640.21"/>
    <n v="72000"/>
    <x v="4"/>
    <x v="0"/>
  </r>
  <r>
    <n v="7426013820"/>
    <n v="30001280251551"/>
    <d v="2007-10-11T00:00:00"/>
    <n v="240"/>
    <n v="47"/>
    <n v="193"/>
    <n v="8.6487999999999996"/>
    <n v="120000"/>
    <n v="61652.06"/>
    <n v="96000"/>
    <x v="5"/>
    <x v="0"/>
  </r>
  <r>
    <n v="6124590638"/>
    <n v="30001280343847"/>
    <d v="2009-02-09T00:00:00"/>
    <n v="240"/>
    <n v="31"/>
    <n v="209"/>
    <n v="8.6487999999999996"/>
    <n v="85000"/>
    <n v="61576.7"/>
    <n v="68000"/>
    <x v="2"/>
    <x v="0"/>
  </r>
  <r>
    <n v="17813844874"/>
    <n v="30001280213188"/>
    <d v="2007-04-11T00:00:00"/>
    <n v="240"/>
    <n v="53"/>
    <n v="187"/>
    <n v="8.6487999999999996"/>
    <n v="120000"/>
    <n v="61675.41"/>
    <n v="75000"/>
    <x v="5"/>
    <x v="0"/>
  </r>
  <r>
    <n v="74889419691"/>
    <n v="20001330111001"/>
    <d v="2008-07-30T00:00:00"/>
    <n v="213"/>
    <n v="26"/>
    <n v="187"/>
    <n v="8.6487999999999996"/>
    <n v="90000"/>
    <n v="61664.13"/>
    <n v="68636.53"/>
    <x v="4"/>
    <x v="0"/>
  </r>
  <r>
    <n v="64479153853"/>
    <n v="20001280249900"/>
    <d v="2007-10-03T00:00:00"/>
    <n v="180"/>
    <n v="47"/>
    <n v="133"/>
    <n v="8.6487999999999996"/>
    <n v="113000"/>
    <n v="62071.88"/>
    <n v="80000"/>
    <x v="1"/>
    <x v="0"/>
  </r>
  <r>
    <n v="13283159831"/>
    <n v="20001280318961"/>
    <d v="2008-09-18T00:00:00"/>
    <n v="180"/>
    <n v="36"/>
    <n v="144"/>
    <n v="8.6487999999999996"/>
    <n v="118100"/>
    <n v="61926.879999999997"/>
    <n v="75000"/>
    <x v="5"/>
    <x v="0"/>
  </r>
  <r>
    <n v="31881939987"/>
    <n v="20001280212799"/>
    <d v="2007-04-09T00:00:00"/>
    <n v="240"/>
    <n v="53"/>
    <n v="187"/>
    <n v="8.6487999999999996"/>
    <n v="99000"/>
    <n v="61618.69"/>
    <n v="75000"/>
    <x v="5"/>
    <x v="0"/>
  </r>
  <r>
    <n v="2945678799"/>
    <n v="20001280203790"/>
    <d v="2007-01-26T00:00:00"/>
    <n v="192"/>
    <n v="56"/>
    <n v="136"/>
    <n v="8.6487999999999996"/>
    <n v="120000"/>
    <n v="61995.46"/>
    <n v="83000"/>
    <x v="5"/>
    <x v="0"/>
  </r>
  <r>
    <n v="57094411634"/>
    <n v="20001280330651"/>
    <d v="2008-11-12T00:00:00"/>
    <n v="120"/>
    <n v="34"/>
    <n v="86"/>
    <n v="8.6487999999999996"/>
    <n v="113700"/>
    <n v="62813.440000000002"/>
    <n v="85000"/>
    <x v="1"/>
    <x v="0"/>
  </r>
  <r>
    <n v="93090773791"/>
    <n v="20001280320788"/>
    <d v="2008-09-25T00:00:00"/>
    <n v="300"/>
    <n v="36"/>
    <n v="264"/>
    <n v="8.6487999999999996"/>
    <n v="118000"/>
    <n v="61313.27"/>
    <n v="91097.43"/>
    <x v="1"/>
    <x v="0"/>
  </r>
  <r>
    <n v="27564428953"/>
    <n v="20001280295880"/>
    <d v="2008-05-23T00:00:00"/>
    <n v="168"/>
    <n v="40"/>
    <n v="128"/>
    <n v="8.6487999999999996"/>
    <n v="98000"/>
    <n v="62064.15"/>
    <n v="78400"/>
    <x v="5"/>
    <x v="0"/>
  </r>
  <r>
    <n v="83849513491"/>
    <n v="20001330121511"/>
    <d v="2009-12-17T00:00:00"/>
    <n v="144"/>
    <n v="21"/>
    <n v="123"/>
    <n v="8.6487999999999996"/>
    <n v="110100"/>
    <n v="62106.22"/>
    <n v="71338.94"/>
    <x v="5"/>
    <x v="0"/>
  </r>
  <r>
    <n v="19101553810"/>
    <n v="70735230000102"/>
    <d v="2008-03-07T00:00:00"/>
    <n v="240"/>
    <n v="42"/>
    <n v="198"/>
    <n v="8.6487999999999996"/>
    <n v="84900"/>
    <n v="61523.43"/>
    <n v="63860"/>
    <x v="5"/>
    <x v="0"/>
  </r>
  <r>
    <n v="66379598120"/>
    <n v="20001280195797"/>
    <d v="2006-11-14T00:00:00"/>
    <n v="240"/>
    <n v="58"/>
    <n v="182"/>
    <n v="8.6487999999999996"/>
    <n v="104000"/>
    <n v="61601.15"/>
    <n v="75500"/>
    <x v="4"/>
    <x v="0"/>
  </r>
  <r>
    <n v="19607917880"/>
    <n v="20001270068547"/>
    <d v="2007-10-19T00:00:00"/>
    <n v="240"/>
    <n v="47"/>
    <n v="193"/>
    <n v="8.6487999999999996"/>
    <n v="120000"/>
    <n v="61501.8"/>
    <n v="73114.28"/>
    <x v="5"/>
    <x v="0"/>
  </r>
  <r>
    <n v="52445186900"/>
    <n v="20001280311258"/>
    <d v="2008-08-13T00:00:00"/>
    <n v="300"/>
    <n v="37"/>
    <n v="263"/>
    <n v="8.6487999999999996"/>
    <n v="111400"/>
    <n v="61228.19"/>
    <n v="67400"/>
    <x v="1"/>
    <x v="0"/>
  </r>
  <r>
    <n v="85591912753"/>
    <n v="20001280324554"/>
    <d v="2008-10-15T00:00:00"/>
    <n v="276"/>
    <n v="35"/>
    <n v="241"/>
    <n v="8.6487999999999996"/>
    <n v="85000"/>
    <n v="61282.5"/>
    <n v="68000"/>
    <x v="5"/>
    <x v="0"/>
  </r>
  <r>
    <n v="42987970153"/>
    <n v="510001310110950"/>
    <d v="2007-01-29T00:00:00"/>
    <n v="240"/>
    <n v="56"/>
    <n v="184"/>
    <n v="8.6487999999999996"/>
    <n v="110000"/>
    <n v="61497.41"/>
    <n v="76000"/>
    <x v="5"/>
    <x v="0"/>
  </r>
  <r>
    <n v="81336640049"/>
    <n v="71464230000285"/>
    <d v="2008-05-26T00:00:00"/>
    <n v="300"/>
    <n v="40"/>
    <n v="260"/>
    <n v="8.6487999999999996"/>
    <n v="85000"/>
    <n v="61189.85"/>
    <n v="68000"/>
    <x v="4"/>
    <x v="0"/>
  </r>
  <r>
    <n v="3155494913"/>
    <n v="20001280317230"/>
    <d v="2008-09-11T00:00:00"/>
    <n v="144"/>
    <n v="36"/>
    <n v="108"/>
    <n v="8.6487999999999996"/>
    <n v="103700"/>
    <n v="62201.94"/>
    <n v="80000"/>
    <x v="3"/>
    <x v="0"/>
  </r>
  <r>
    <n v="81488670625"/>
    <n v="20001280251018"/>
    <d v="2007-10-09T00:00:00"/>
    <n v="180"/>
    <n v="47"/>
    <n v="133"/>
    <n v="8.6487999999999996"/>
    <n v="115000"/>
    <n v="61862.9"/>
    <n v="80000"/>
    <x v="5"/>
    <x v="0"/>
  </r>
  <r>
    <n v="66815495353"/>
    <n v="20001310136785"/>
    <d v="2010-02-03T00:00:00"/>
    <n v="240"/>
    <n v="19"/>
    <n v="221"/>
    <n v="8.6487999999999996"/>
    <n v="85000"/>
    <n v="61258.65"/>
    <n v="65000"/>
    <x v="5"/>
    <x v="0"/>
  </r>
  <r>
    <n v="17556280802"/>
    <n v="20001280217430"/>
    <d v="2007-05-04T00:00:00"/>
    <n v="180"/>
    <n v="52"/>
    <n v="128"/>
    <n v="8.6487999999999996"/>
    <n v="103000"/>
    <n v="61874.43"/>
    <n v="82400"/>
    <x v="2"/>
    <x v="0"/>
  </r>
  <r>
    <n v="49662848487"/>
    <n v="20001290056919"/>
    <d v="2007-03-20T00:00:00"/>
    <n v="240"/>
    <n v="54"/>
    <n v="186"/>
    <n v="8.6487999999999996"/>
    <n v="94000"/>
    <n v="61377.56"/>
    <n v="75200"/>
    <x v="5"/>
    <x v="0"/>
  </r>
  <r>
    <n v="67861059987"/>
    <n v="20001280253290"/>
    <d v="2007-10-18T00:00:00"/>
    <n v="180"/>
    <n v="47"/>
    <n v="133"/>
    <n v="8.6487999999999996"/>
    <n v="120000"/>
    <n v="61749.15"/>
    <n v="80000"/>
    <x v="4"/>
    <x v="0"/>
  </r>
  <r>
    <n v="57677077900"/>
    <n v="20001280304170"/>
    <d v="2008-07-07T00:00:00"/>
    <n v="240"/>
    <n v="38"/>
    <n v="202"/>
    <n v="8.6487999999999996"/>
    <n v="119800"/>
    <n v="61258.28"/>
    <n v="70000"/>
    <x v="2"/>
    <x v="0"/>
  </r>
  <r>
    <n v="11912114879"/>
    <n v="20001290075298"/>
    <d v="2009-02-13T00:00:00"/>
    <n v="240"/>
    <n v="31"/>
    <n v="209"/>
    <n v="8.6487999999999996"/>
    <n v="102000"/>
    <n v="61198.63"/>
    <n v="68583.149999999994"/>
    <x v="3"/>
    <x v="0"/>
  </r>
  <r>
    <n v="3044762693"/>
    <n v="20001280264322"/>
    <d v="2007-12-10T00:00:00"/>
    <n v="240"/>
    <n v="45"/>
    <n v="195"/>
    <n v="8.6487999999999996"/>
    <n v="91000"/>
    <n v="61260.89"/>
    <n v="72000"/>
    <x v="2"/>
    <x v="0"/>
  </r>
  <r>
    <n v="12636288856"/>
    <n v="20001270065254"/>
    <d v="2007-04-09T00:00:00"/>
    <n v="180"/>
    <n v="53"/>
    <n v="127"/>
    <n v="8.6487999999999996"/>
    <n v="119000"/>
    <n v="61749.01"/>
    <n v="83000"/>
    <x v="5"/>
    <x v="0"/>
  </r>
  <r>
    <n v="26792781860"/>
    <n v="20001280304952"/>
    <d v="2008-07-14T00:00:00"/>
    <n v="240"/>
    <n v="38"/>
    <n v="202"/>
    <n v="8.6487999999999996"/>
    <n v="94900"/>
    <n v="61187.33"/>
    <n v="70000"/>
    <x v="5"/>
    <x v="0"/>
  </r>
  <r>
    <n v="5930667829"/>
    <n v="20001280305479"/>
    <d v="2008-07-16T00:00:00"/>
    <n v="240"/>
    <n v="38"/>
    <n v="202"/>
    <n v="8.6487999999999996"/>
    <n v="92100"/>
    <n v="61182.95"/>
    <n v="70000"/>
    <x v="4"/>
    <x v="0"/>
  </r>
  <r>
    <n v="79572421972"/>
    <n v="20001280204842"/>
    <d v="2007-02-05T00:00:00"/>
    <n v="240"/>
    <n v="55"/>
    <n v="185"/>
    <n v="8.6487999999999996"/>
    <n v="120000"/>
    <n v="61262.41"/>
    <n v="75000"/>
    <x v="5"/>
    <x v="0"/>
  </r>
  <r>
    <n v="27924314822"/>
    <n v="20001280313463"/>
    <d v="2008-08-25T00:00:00"/>
    <n v="180"/>
    <n v="37"/>
    <n v="143"/>
    <n v="8.6487999999999996"/>
    <n v="101900"/>
    <n v="61530.29"/>
    <n v="75000"/>
    <x v="4"/>
    <x v="0"/>
  </r>
  <r>
    <n v="21861738838"/>
    <n v="30001280246370"/>
    <d v="2007-09-18T00:00:00"/>
    <n v="240"/>
    <n v="3"/>
    <n v="237"/>
    <n v="8.6487999999999996"/>
    <n v="118000"/>
    <n v="60985.39"/>
    <n v="87600"/>
    <x v="1"/>
    <x v="0"/>
  </r>
  <r>
    <n v="22399653807"/>
    <n v="20001280285052"/>
    <d v="2008-03-28T00:00:00"/>
    <n v="240"/>
    <n v="4"/>
    <n v="236"/>
    <n v="8.6487999999999996"/>
    <n v="91000"/>
    <n v="60987.71"/>
    <n v="72800"/>
    <x v="1"/>
    <x v="0"/>
  </r>
  <r>
    <n v="22507140372"/>
    <n v="20001280274131"/>
    <d v="2008-01-29T00:00:00"/>
    <n v="120"/>
    <n v="44"/>
    <n v="76"/>
    <n v="8.6487999999999996"/>
    <n v="120000"/>
    <n v="62656.639999999999"/>
    <n v="95000"/>
    <x v="5"/>
    <x v="0"/>
  </r>
  <r>
    <n v="17131009830"/>
    <n v="20001310132941"/>
    <d v="2009-12-16T00:00:00"/>
    <n v="180"/>
    <n v="21"/>
    <n v="159"/>
    <n v="8.6487999999999996"/>
    <n v="85000"/>
    <n v="61289.26"/>
    <n v="68000"/>
    <x v="5"/>
    <x v="0"/>
  </r>
  <r>
    <n v="56219610059"/>
    <n v="20001280266929"/>
    <d v="2007-12-20T00:00:00"/>
    <n v="240"/>
    <n v="45"/>
    <n v="195"/>
    <n v="8.6487999999999996"/>
    <n v="103000"/>
    <n v="61039.71"/>
    <n v="72026.179999999993"/>
    <x v="1"/>
    <x v="0"/>
  </r>
  <r>
    <n v="19205563897"/>
    <n v="20001280308354"/>
    <d v="2007-06-19T00:00:00"/>
    <n v="240"/>
    <n v="51"/>
    <n v="189"/>
    <n v="8.6487999999999996"/>
    <n v="92000"/>
    <n v="61036.95"/>
    <n v="73600"/>
    <x v="2"/>
    <x v="0"/>
  </r>
  <r>
    <n v="645481980"/>
    <n v="20001280319747"/>
    <d v="2008-09-23T00:00:00"/>
    <n v="216"/>
    <n v="36"/>
    <n v="180"/>
    <n v="8.6487999999999996"/>
    <n v="91300"/>
    <n v="61050.94"/>
    <n v="71000"/>
    <x v="5"/>
    <x v="0"/>
  </r>
  <r>
    <n v="765186470"/>
    <n v="20001280344024"/>
    <d v="2009-02-11T00:00:00"/>
    <n v="336"/>
    <n v="31"/>
    <n v="305"/>
    <n v="8.6487999999999996"/>
    <n v="90000"/>
    <n v="60617.55"/>
    <n v="65000"/>
    <x v="0"/>
    <x v="0"/>
  </r>
  <r>
    <n v="4331835863"/>
    <n v="20001280207175"/>
    <d v="2007-02-23T00:00:00"/>
    <n v="180"/>
    <n v="55"/>
    <n v="125"/>
    <n v="8.6487999999999996"/>
    <n v="120000"/>
    <n v="61483.85"/>
    <n v="84000"/>
    <x v="5"/>
    <x v="0"/>
  </r>
  <r>
    <n v="1273653114"/>
    <n v="20001230055436"/>
    <d v="2009-03-23T00:00:00"/>
    <n v="348"/>
    <n v="30"/>
    <n v="318"/>
    <n v="8.6487999999999996"/>
    <n v="81000"/>
    <n v="60521.41"/>
    <n v="64800"/>
    <x v="1"/>
    <x v="0"/>
  </r>
  <r>
    <n v="17862846850"/>
    <n v="30001280201520"/>
    <d v="2007-01-08T00:00:00"/>
    <n v="240"/>
    <n v="56"/>
    <n v="184"/>
    <n v="8.6487999999999996"/>
    <n v="100000"/>
    <n v="60939.24"/>
    <n v="75000"/>
    <x v="1"/>
    <x v="0"/>
  </r>
  <r>
    <n v="9229279870"/>
    <n v="70236230000222"/>
    <d v="2008-06-06T00:00:00"/>
    <n v="180"/>
    <n v="39"/>
    <n v="141"/>
    <n v="8.6487999999999996"/>
    <n v="95000"/>
    <n v="61237.05"/>
    <n v="75000"/>
    <x v="2"/>
    <x v="0"/>
  </r>
  <r>
    <n v="45466084972"/>
    <n v="20001280331593"/>
    <d v="2008-11-18T00:00:00"/>
    <n v="300"/>
    <n v="34"/>
    <n v="266"/>
    <n v="8.6487999999999996"/>
    <n v="83100"/>
    <n v="60617.06"/>
    <n v="66480"/>
    <x v="5"/>
    <x v="0"/>
  </r>
  <r>
    <n v="14807635867"/>
    <n v="30001230053144"/>
    <d v="2007-09-20T00:00:00"/>
    <n v="180"/>
    <n v="48"/>
    <n v="132"/>
    <n v="8.6487999999999996"/>
    <n v="120000"/>
    <n v="61310.38"/>
    <n v="80000"/>
    <x v="1"/>
    <x v="0"/>
  </r>
  <r>
    <n v="37365843004"/>
    <n v="20001280351810"/>
    <d v="2009-04-23T00:00:00"/>
    <n v="120"/>
    <n v="29"/>
    <n v="91"/>
    <n v="8.6487999999999996"/>
    <n v="100000"/>
    <n v="61946.04"/>
    <n v="80000"/>
    <x v="5"/>
    <x v="0"/>
  </r>
  <r>
    <n v="3628629900"/>
    <n v="20001270068881"/>
    <d v="2007-11-14T00:00:00"/>
    <n v="240"/>
    <n v="46"/>
    <n v="194"/>
    <n v="8.6487999999999996"/>
    <n v="120000"/>
    <n v="60830.51"/>
    <n v="72000"/>
    <x v="1"/>
    <x v="0"/>
  </r>
  <r>
    <n v="4845890836"/>
    <n v="30001280324745"/>
    <d v="2008-10-16T00:00:00"/>
    <n v="96"/>
    <n v="35"/>
    <n v="61"/>
    <n v="8.6487999999999996"/>
    <n v="120000"/>
    <n v="62985.37"/>
    <n v="96000"/>
    <x v="5"/>
    <x v="0"/>
  </r>
  <r>
    <n v="29209690800"/>
    <n v="30001290056689"/>
    <d v="2007-03-06T00:00:00"/>
    <n v="240"/>
    <n v="54"/>
    <n v="186"/>
    <n v="8.6487999999999996"/>
    <n v="98000"/>
    <n v="60824.57"/>
    <n v="74187.55"/>
    <x v="1"/>
    <x v="0"/>
  </r>
  <r>
    <n v="39320260125"/>
    <n v="20001280249749"/>
    <d v="2007-10-02T00:00:00"/>
    <n v="240"/>
    <n v="47"/>
    <n v="193"/>
    <n v="8.6487999999999996"/>
    <n v="120000"/>
    <n v="60781.91"/>
    <n v="72000"/>
    <x v="5"/>
    <x v="0"/>
  </r>
  <r>
    <n v="27094227000"/>
    <n v="20001280247711"/>
    <d v="2007-09-26T00:00:00"/>
    <n v="180"/>
    <n v="48"/>
    <n v="132"/>
    <n v="8.6487999999999996"/>
    <n v="107000"/>
    <n v="61222.63"/>
    <n v="80000"/>
    <x v="5"/>
    <x v="0"/>
  </r>
  <r>
    <n v="3045779603"/>
    <n v="20001280307889"/>
    <d v="2007-07-13T00:00:00"/>
    <n v="240"/>
    <n v="50"/>
    <n v="190"/>
    <n v="8.6487999999999996"/>
    <n v="93000"/>
    <n v="60789.72"/>
    <n v="73000"/>
    <x v="5"/>
    <x v="0"/>
  </r>
  <r>
    <n v="5191728769"/>
    <n v="20001280323612"/>
    <d v="2008-10-10T00:00:00"/>
    <n v="300"/>
    <n v="35"/>
    <n v="265"/>
    <n v="8.6487999999999996"/>
    <n v="120000"/>
    <n v="60499.03"/>
    <n v="90000"/>
    <x v="5"/>
    <x v="0"/>
  </r>
  <r>
    <n v="29961016858"/>
    <n v="20001230055134"/>
    <d v="2008-12-19T00:00:00"/>
    <n v="132"/>
    <n v="33"/>
    <n v="99"/>
    <n v="8.6487999999999996"/>
    <n v="114700"/>
    <n v="61674.12"/>
    <n v="80000"/>
    <x v="5"/>
    <x v="0"/>
  </r>
  <r>
    <n v="7960273820"/>
    <n v="72162230000323"/>
    <d v="2008-10-13T00:00:00"/>
    <n v="240"/>
    <n v="35"/>
    <n v="205"/>
    <n v="8.6487999999999996"/>
    <n v="86000"/>
    <n v="60635.96"/>
    <n v="68750.720000000001"/>
    <x v="5"/>
    <x v="0"/>
  </r>
  <r>
    <n v="74667033720"/>
    <n v="20001280202483"/>
    <d v="2007-01-16T00:00:00"/>
    <n v="180"/>
    <n v="56"/>
    <n v="124"/>
    <n v="8.6487999999999996"/>
    <n v="108000"/>
    <n v="61225.63"/>
    <n v="84000"/>
    <x v="2"/>
    <x v="0"/>
  </r>
  <r>
    <n v="27272477881"/>
    <n v="20001280323167"/>
    <d v="2008-10-06T00:00:00"/>
    <n v="252"/>
    <n v="35"/>
    <n v="217"/>
    <n v="8.6487999999999996"/>
    <n v="84900"/>
    <n v="60565.22"/>
    <n v="67900"/>
    <x v="5"/>
    <x v="0"/>
  </r>
  <r>
    <n v="24506796420"/>
    <n v="20001280251573"/>
    <d v="2007-10-11T00:00:00"/>
    <n v="240"/>
    <n v="47"/>
    <n v="193"/>
    <n v="8.6487999999999996"/>
    <n v="90000"/>
    <n v="60665.61"/>
    <n v="72000"/>
    <x v="5"/>
    <x v="0"/>
  </r>
  <r>
    <n v="26724721814"/>
    <n v="20001280295805"/>
    <d v="2008-05-23T00:00:00"/>
    <n v="240"/>
    <n v="40"/>
    <n v="200"/>
    <n v="8.6487999999999996"/>
    <n v="102100"/>
    <n v="60609.440000000002"/>
    <n v="70000"/>
    <x v="5"/>
    <x v="0"/>
  </r>
  <r>
    <n v="57994854834"/>
    <n v="30001280205940"/>
    <d v="2007-02-14T00:00:00"/>
    <n v="156"/>
    <n v="55"/>
    <n v="101"/>
    <n v="8.6487999999999996"/>
    <n v="120000"/>
    <n v="61509.83"/>
    <n v="90000"/>
    <x v="5"/>
    <x v="0"/>
  </r>
  <r>
    <n v="66563097804"/>
    <n v="70197230000309"/>
    <d v="2008-04-14T00:00:00"/>
    <n v="144"/>
    <n v="41"/>
    <n v="103"/>
    <n v="8.6487999999999996"/>
    <n v="103000"/>
    <n v="61400.73"/>
    <n v="82400"/>
    <x v="5"/>
    <x v="0"/>
  </r>
  <r>
    <n v="21587485320"/>
    <n v="20001310130167"/>
    <d v="2009-11-24T00:00:00"/>
    <n v="180"/>
    <n v="22"/>
    <n v="158"/>
    <n v="8.6487999999999996"/>
    <n v="109000"/>
    <n v="60748.1"/>
    <n v="68000"/>
    <x v="5"/>
    <x v="0"/>
  </r>
  <r>
    <n v="31787399800"/>
    <n v="20001280219629"/>
    <d v="2007-05-17T00:00:00"/>
    <n v="240"/>
    <n v="52"/>
    <n v="188"/>
    <n v="8.6487999999999996"/>
    <n v="110000"/>
    <n v="60524.49"/>
    <n v="73500"/>
    <x v="5"/>
    <x v="0"/>
  </r>
  <r>
    <n v="30592587835"/>
    <n v="20001280239514"/>
    <d v="2007-08-20T00:00:00"/>
    <n v="180"/>
    <n v="49"/>
    <n v="131"/>
    <n v="8.6487999999999996"/>
    <n v="120000"/>
    <n v="60919.89"/>
    <n v="80000"/>
    <x v="4"/>
    <x v="0"/>
  </r>
  <r>
    <n v="69371695072"/>
    <n v="20001280207418"/>
    <d v="2007-02-27T00:00:00"/>
    <n v="240"/>
    <n v="55"/>
    <n v="185"/>
    <n v="8.6487999999999996"/>
    <n v="91000"/>
    <n v="60486.81"/>
    <n v="72711.61"/>
    <x v="1"/>
    <x v="1"/>
  </r>
  <r>
    <n v="29742954879"/>
    <n v="20001280300230"/>
    <d v="2008-06-16T00:00:00"/>
    <n v="120"/>
    <n v="39"/>
    <n v="81"/>
    <n v="8.6487999999999996"/>
    <n v="116000"/>
    <n v="61788.94"/>
    <n v="88000"/>
    <x v="5"/>
    <x v="0"/>
  </r>
  <r>
    <n v="27795464840"/>
    <n v="20001300008253"/>
    <d v="2008-12-15T00:00:00"/>
    <n v="240"/>
    <n v="33"/>
    <n v="207"/>
    <n v="8.6487999999999996"/>
    <n v="106000"/>
    <n v="60288.27"/>
    <n v="68000"/>
    <x v="6"/>
    <x v="0"/>
  </r>
  <r>
    <n v="87956845653"/>
    <n v="20001280325135"/>
    <d v="2008-10-20T00:00:00"/>
    <n v="300"/>
    <n v="35"/>
    <n v="265"/>
    <n v="8.6487999999999996"/>
    <n v="114800"/>
    <n v="60091.78"/>
    <n v="66000"/>
    <x v="4"/>
    <x v="0"/>
  </r>
  <r>
    <n v="12662810459"/>
    <n v="20001280307919"/>
    <d v="2007-07-17T00:00:00"/>
    <n v="180"/>
    <n v="50"/>
    <n v="130"/>
    <n v="8.6487999999999996"/>
    <n v="101000"/>
    <n v="60808.35"/>
    <n v="80000"/>
    <x v="5"/>
    <x v="0"/>
  </r>
  <r>
    <n v="50577212672"/>
    <n v="20001280347821"/>
    <d v="2009-03-13T00:00:00"/>
    <n v="300"/>
    <n v="30"/>
    <n v="270"/>
    <n v="8.6487999999999996"/>
    <n v="82000"/>
    <n v="60071.32"/>
    <n v="65000"/>
    <x v="4"/>
    <x v="0"/>
  </r>
  <r>
    <n v="7237671812"/>
    <n v="20001270064738"/>
    <d v="2007-03-08T00:00:00"/>
    <n v="180"/>
    <n v="54"/>
    <n v="126"/>
    <n v="8.6487999999999996"/>
    <n v="116000"/>
    <n v="60851.31"/>
    <n v="79648.039999999994"/>
    <x v="1"/>
    <x v="1"/>
  </r>
  <r>
    <n v="13707089800"/>
    <n v="70201230000912"/>
    <d v="2007-12-10T00:00:00"/>
    <n v="240"/>
    <n v="45"/>
    <n v="195"/>
    <n v="8.6487999999999996"/>
    <n v="95000"/>
    <n v="60317.27"/>
    <n v="70890"/>
    <x v="5"/>
    <x v="0"/>
  </r>
  <r>
    <n v="9511596748"/>
    <n v="20001280284099"/>
    <d v="2008-03-20T00:00:00"/>
    <n v="180"/>
    <n v="42"/>
    <n v="138"/>
    <n v="8.6487999999999996"/>
    <n v="95000"/>
    <n v="60659.89"/>
    <n v="76000"/>
    <x v="5"/>
    <x v="0"/>
  </r>
  <r>
    <n v="70548358168"/>
    <n v="20001310114480"/>
    <d v="2009-07-06T00:00:00"/>
    <n v="168"/>
    <n v="26"/>
    <n v="142"/>
    <n v="8.6487999999999996"/>
    <n v="90000"/>
    <n v="60618.1"/>
    <n v="70000"/>
    <x v="2"/>
    <x v="0"/>
  </r>
  <r>
    <n v="12204934810"/>
    <n v="20001280199008"/>
    <d v="2006-12-14T00:00:00"/>
    <n v="180"/>
    <n v="57"/>
    <n v="123"/>
    <n v="8.6487999999999996"/>
    <n v="120000"/>
    <n v="60806.01"/>
    <n v="84000"/>
    <x v="2"/>
    <x v="0"/>
  </r>
  <r>
    <n v="13572661897"/>
    <n v="20001280199113"/>
    <d v="2006-12-14T00:00:00"/>
    <n v="180"/>
    <n v="57"/>
    <n v="123"/>
    <n v="8.6487999999999996"/>
    <n v="120000"/>
    <n v="60806.01"/>
    <n v="84000"/>
    <x v="4"/>
    <x v="0"/>
  </r>
  <r>
    <n v="71381279791"/>
    <n v="20001280265353"/>
    <d v="2007-12-13T00:00:00"/>
    <n v="240"/>
    <n v="45"/>
    <n v="195"/>
    <n v="8.6487999999999996"/>
    <n v="116000"/>
    <n v="60232.49"/>
    <n v="71000"/>
    <x v="4"/>
    <x v="0"/>
  </r>
  <r>
    <n v="9083319830"/>
    <n v="20001300001518"/>
    <d v="2008-03-19T00:00:00"/>
    <n v="240"/>
    <n v="42"/>
    <n v="198"/>
    <n v="8.6487999999999996"/>
    <n v="107000"/>
    <n v="60206.16"/>
    <n v="70000"/>
    <x v="1"/>
    <x v="0"/>
  </r>
  <r>
    <n v="73850713687"/>
    <n v="20001270064720"/>
    <d v="2007-03-08T00:00:00"/>
    <n v="240"/>
    <n v="54"/>
    <n v="186"/>
    <n v="8.6487999999999996"/>
    <n v="92000"/>
    <n v="60261.919999999998"/>
    <n v="73600"/>
    <x v="5"/>
    <x v="0"/>
  </r>
  <r>
    <n v="59539658691"/>
    <n v="20001280282762"/>
    <d v="2008-03-14T00:00:00"/>
    <n v="240"/>
    <n v="42"/>
    <n v="198"/>
    <n v="8.6487999999999996"/>
    <n v="108000"/>
    <n v="60196.33"/>
    <n v="70000"/>
    <x v="5"/>
    <x v="0"/>
  </r>
  <r>
    <n v="9466894900"/>
    <n v="20001280227125"/>
    <d v="2007-06-28T00:00:00"/>
    <n v="240"/>
    <n v="51"/>
    <n v="189"/>
    <n v="8.6487999999999996"/>
    <n v="120000"/>
    <n v="60212.46"/>
    <n v="73000"/>
    <x v="1"/>
    <x v="0"/>
  </r>
  <r>
    <n v="59363878015"/>
    <n v="510001310110720"/>
    <d v="2006-12-21T00:00:00"/>
    <n v="180"/>
    <n v="57"/>
    <n v="123"/>
    <n v="8.6487999999999996"/>
    <n v="111000"/>
    <n v="60728.27"/>
    <n v="84000"/>
    <x v="5"/>
    <x v="0"/>
  </r>
  <r>
    <n v="29516161200"/>
    <n v="20001330121627"/>
    <d v="2009-12-17T00:00:00"/>
    <n v="156"/>
    <n v="21"/>
    <n v="135"/>
    <n v="8.6487999999999996"/>
    <n v="110110"/>
    <n v="60583.37"/>
    <n v="68687.86"/>
    <x v="4"/>
    <x v="0"/>
  </r>
  <r>
    <n v="30290701821"/>
    <n v="20001290072302"/>
    <d v="2008-09-26T00:00:00"/>
    <n v="300"/>
    <n v="36"/>
    <n v="264"/>
    <n v="8.6487999999999996"/>
    <n v="116000"/>
    <n v="59903.87"/>
    <n v="66000"/>
    <x v="1"/>
    <x v="0"/>
  </r>
  <r>
    <n v="9853365871"/>
    <n v="70435230000820"/>
    <d v="2008-11-12T00:00:00"/>
    <n v="180"/>
    <n v="34"/>
    <n v="146"/>
    <n v="8.6487999999999996"/>
    <n v="97000"/>
    <n v="60461.39"/>
    <n v="65490"/>
    <x v="4"/>
    <x v="0"/>
  </r>
  <r>
    <n v="85205214953"/>
    <n v="20001280287225"/>
    <d v="2008-04-04T00:00:00"/>
    <n v="180"/>
    <n v="41"/>
    <n v="139"/>
    <n v="8.6487999999999996"/>
    <n v="115000"/>
    <n v="60524.53"/>
    <n v="75000"/>
    <x v="2"/>
    <x v="0"/>
  </r>
  <r>
    <n v="21505772249"/>
    <n v="20001300011084"/>
    <d v="2009-03-20T00:00:00"/>
    <n v="240"/>
    <n v="30"/>
    <n v="210"/>
    <n v="8.6487999999999996"/>
    <n v="120000"/>
    <n v="60069.32"/>
    <n v="67141.02"/>
    <x v="1"/>
    <x v="0"/>
  </r>
  <r>
    <n v="2885195827"/>
    <n v="20001330111044"/>
    <d v="2008-07-24T00:00:00"/>
    <n v="237"/>
    <n v="26"/>
    <n v="211"/>
    <n v="8.6487999999999996"/>
    <n v="92000"/>
    <n v="60041.93"/>
    <n v="65762.460000000006"/>
    <x v="5"/>
    <x v="0"/>
  </r>
  <r>
    <n v="4524473726"/>
    <n v="71534230000107"/>
    <d v="2008-02-22T00:00:00"/>
    <n v="240"/>
    <n v="43"/>
    <n v="197"/>
    <n v="8.6487999999999996"/>
    <n v="112000"/>
    <n v="60071.33"/>
    <n v="80550"/>
    <x v="2"/>
    <x v="0"/>
  </r>
  <r>
    <n v="9770080888"/>
    <n v="20001280327537"/>
    <d v="2008-10-29T00:00:00"/>
    <n v="117"/>
    <n v="14"/>
    <n v="103"/>
    <n v="8.6487999999999996"/>
    <n v="120000"/>
    <n v="60924.42"/>
    <n v="92800"/>
    <x v="4"/>
    <x v="0"/>
  </r>
  <r>
    <n v="62741241104"/>
    <n v="20001280284110"/>
    <d v="2008-03-24T00:00:00"/>
    <n v="240"/>
    <n v="42"/>
    <n v="198"/>
    <n v="8.6487999999999996"/>
    <n v="120000"/>
    <n v="60033.57"/>
    <n v="70000"/>
    <x v="5"/>
    <x v="0"/>
  </r>
  <r>
    <n v="3372382609"/>
    <n v="20001280284358"/>
    <d v="2008-03-24T00:00:00"/>
    <n v="240"/>
    <n v="42"/>
    <n v="198"/>
    <n v="8.6487999999999996"/>
    <n v="120000"/>
    <n v="60033.57"/>
    <n v="70000"/>
    <x v="4"/>
    <x v="0"/>
  </r>
  <r>
    <n v="19286559801"/>
    <n v="20001280261153"/>
    <d v="2007-11-27T00:00:00"/>
    <n v="240"/>
    <n v="46"/>
    <n v="194"/>
    <n v="8.6487999999999996"/>
    <n v="106000"/>
    <n v="60039.48"/>
    <n v="70051"/>
    <x v="3"/>
    <x v="2"/>
  </r>
  <r>
    <n v="10525159835"/>
    <n v="30001270062357"/>
    <d v="2006-11-06T00:00:00"/>
    <n v="180"/>
    <n v="58"/>
    <n v="122"/>
    <n v="8.6487999999999996"/>
    <n v="120000"/>
    <n v="60590.73"/>
    <n v="84000"/>
    <x v="1"/>
    <x v="0"/>
  </r>
  <r>
    <n v="26870109877"/>
    <n v="20001280270942"/>
    <d v="2008-01-14T00:00:00"/>
    <n v="240"/>
    <n v="44"/>
    <n v="196"/>
    <n v="8.6487999999999996"/>
    <n v="104000"/>
    <n v="60012.43"/>
    <n v="70380.070000000007"/>
    <x v="4"/>
    <x v="0"/>
  </r>
  <r>
    <n v="19577019862"/>
    <n v="72076230000874"/>
    <d v="2007-11-23T00:00:00"/>
    <n v="300"/>
    <n v="46"/>
    <n v="254"/>
    <n v="8.6487999999999996"/>
    <n v="95000"/>
    <n v="59789.67"/>
    <n v="67690"/>
    <x v="4"/>
    <x v="0"/>
  </r>
  <r>
    <n v="4464271790"/>
    <n v="20001280246359"/>
    <d v="2007-09-21T00:00:00"/>
    <n v="127"/>
    <n v="27"/>
    <n v="100"/>
    <n v="8.6487999999999996"/>
    <n v="120000"/>
    <n v="60907.26"/>
    <n v="96000"/>
    <x v="4"/>
    <x v="0"/>
  </r>
  <r>
    <n v="24568823854"/>
    <n v="20001280238070"/>
    <d v="2007-08-13T00:00:00"/>
    <n v="240"/>
    <n v="49"/>
    <n v="191"/>
    <n v="8.6487999999999996"/>
    <n v="90000"/>
    <n v="60013.52"/>
    <n v="72000"/>
    <x v="2"/>
    <x v="0"/>
  </r>
  <r>
    <n v="17357059855"/>
    <n v="20001270063618"/>
    <d v="2007-01-12T00:00:00"/>
    <n v="180"/>
    <n v="56"/>
    <n v="124"/>
    <n v="8.6487999999999996"/>
    <n v="120000"/>
    <n v="60518.58"/>
    <n v="83000"/>
    <x v="5"/>
    <x v="0"/>
  </r>
  <r>
    <n v="14399753889"/>
    <n v="20001280293543"/>
    <d v="2008-05-12T00:00:00"/>
    <n v="240"/>
    <n v="40"/>
    <n v="200"/>
    <n v="8.6487999999999996"/>
    <n v="87000"/>
    <n v="59925.67"/>
    <n v="69000"/>
    <x v="2"/>
    <x v="0"/>
  </r>
  <r>
    <n v="35048905687"/>
    <n v="20001280276738"/>
    <d v="2008-02-14T00:00:00"/>
    <n v="180"/>
    <n v="43"/>
    <n v="137"/>
    <n v="8.6487999999999996"/>
    <n v="96000"/>
    <n v="60346.07"/>
    <n v="76000"/>
    <x v="5"/>
    <x v="0"/>
  </r>
  <r>
    <n v="7223349824"/>
    <n v="20001280300833"/>
    <d v="2008-06-19T00:00:00"/>
    <n v="240"/>
    <n v="39"/>
    <n v="201"/>
    <n v="8.6487999999999996"/>
    <n v="120000"/>
    <n v="59900.22"/>
    <n v="86018.85"/>
    <x v="0"/>
    <x v="0"/>
  </r>
  <r>
    <n v="7571798"/>
    <n v="20001280353643"/>
    <d v="2009-07-17T00:00:00"/>
    <n v="300"/>
    <n v="26"/>
    <n v="274"/>
    <n v="8.6487999999999996"/>
    <n v="105000"/>
    <n v="59645.06"/>
    <n v="64000"/>
    <x v="0"/>
    <x v="0"/>
  </r>
  <r>
    <n v="90399846891"/>
    <n v="20001300010231"/>
    <d v="2009-03-06T00:00:00"/>
    <n v="120"/>
    <n v="30"/>
    <n v="90"/>
    <n v="8.6487999999999996"/>
    <n v="99000"/>
    <n v="61025.95"/>
    <n v="79200"/>
    <x v="1"/>
    <x v="0"/>
  </r>
  <r>
    <n v="21729834892"/>
    <n v="70154230001786"/>
    <d v="2008-09-10T00:00:00"/>
    <n v="300"/>
    <n v="36"/>
    <n v="264"/>
    <n v="8.6487999999999996"/>
    <n v="75000"/>
    <n v="59667.72"/>
    <n v="59890"/>
    <x v="4"/>
    <x v="0"/>
  </r>
  <r>
    <n v="3344407694"/>
    <n v="20001280229527"/>
    <d v="2007-07-06T00:00:00"/>
    <n v="240"/>
    <n v="50"/>
    <n v="190"/>
    <n v="8.6487999999999996"/>
    <n v="100000"/>
    <n v="59930.95"/>
    <n v="72000"/>
    <x v="4"/>
    <x v="0"/>
  </r>
  <r>
    <n v="29299139830"/>
    <n v="20001280293780"/>
    <d v="2008-05-13T00:00:00"/>
    <n v="132"/>
    <n v="40"/>
    <n v="92"/>
    <n v="8.6487999999999996"/>
    <n v="111700"/>
    <n v="60936.97"/>
    <n v="84000"/>
    <x v="5"/>
    <x v="0"/>
  </r>
  <r>
    <n v="18175549807"/>
    <n v="70167230000366"/>
    <d v="2009-02-05T00:00:00"/>
    <n v="120"/>
    <n v="31"/>
    <n v="89"/>
    <n v="8.6487999999999996"/>
    <n v="115000"/>
    <n v="60997.77"/>
    <n v="80000"/>
    <x v="4"/>
    <x v="0"/>
  </r>
  <r>
    <n v="57801762649"/>
    <n v="20001280287721"/>
    <d v="2008-04-09T00:00:00"/>
    <n v="228"/>
    <n v="41"/>
    <n v="187"/>
    <n v="8.6487999999999996"/>
    <n v="100000"/>
    <n v="59853.03"/>
    <n v="70000"/>
    <x v="2"/>
    <x v="0"/>
  </r>
  <r>
    <n v="8223825805"/>
    <n v="20001280280670"/>
    <d v="2008-02-29T00:00:00"/>
    <n v="240"/>
    <n v="43"/>
    <n v="197"/>
    <n v="8.6487999999999996"/>
    <n v="92600"/>
    <n v="59784.97"/>
    <n v="70000"/>
    <x v="3"/>
    <x v="0"/>
  </r>
  <r>
    <n v="92650180030"/>
    <n v="20001310132151"/>
    <d v="2009-12-07T00:00:00"/>
    <n v="240"/>
    <n v="21"/>
    <n v="219"/>
    <n v="8.6487999999999996"/>
    <n v="80000"/>
    <n v="59685.25"/>
    <n v="64000"/>
    <x v="2"/>
    <x v="0"/>
  </r>
  <r>
    <n v="179761625"/>
    <n v="20001280254114"/>
    <d v="2007-10-23T00:00:00"/>
    <n v="240"/>
    <n v="47"/>
    <n v="193"/>
    <n v="8.6487999999999996"/>
    <n v="90000"/>
    <n v="59774.25"/>
    <n v="71200"/>
    <x v="5"/>
    <x v="0"/>
  </r>
  <r>
    <n v="17420946949"/>
    <n v="70084230000505"/>
    <d v="2008-03-05T00:00:00"/>
    <n v="180"/>
    <n v="42"/>
    <n v="138"/>
    <n v="8.6487999999999996"/>
    <n v="95000"/>
    <n v="60140.23"/>
    <n v="75000"/>
    <x v="5"/>
    <x v="0"/>
  </r>
  <r>
    <n v="43009840772"/>
    <n v="20001280170441"/>
    <d v="2006-04-05T00:00:00"/>
    <n v="180"/>
    <n v="65"/>
    <n v="115"/>
    <n v="8.6487999999999996"/>
    <n v="117000"/>
    <n v="60405.85"/>
    <n v="87750"/>
    <x v="5"/>
    <x v="0"/>
  </r>
  <r>
    <n v="14412936805"/>
    <n v="70024230000293"/>
    <d v="2008-10-15T00:00:00"/>
    <n v="240"/>
    <n v="35"/>
    <n v="205"/>
    <n v="8.6487999999999996"/>
    <n v="85000"/>
    <n v="59701.51"/>
    <n v="67720"/>
    <x v="5"/>
    <x v="0"/>
  </r>
  <r>
    <n v="97372218691"/>
    <n v="20001280270098"/>
    <d v="2008-01-09T00:00:00"/>
    <n v="240"/>
    <n v="44"/>
    <n v="196"/>
    <n v="8.6487999999999996"/>
    <n v="106000"/>
    <n v="59722.94"/>
    <n v="70000"/>
    <x v="4"/>
    <x v="0"/>
  </r>
  <r>
    <n v="86488139487"/>
    <n v="20001280344164"/>
    <d v="2009-02-12T00:00:00"/>
    <n v="120"/>
    <n v="31"/>
    <n v="89"/>
    <n v="8.6487999999999996"/>
    <n v="120000"/>
    <n v="60851.3"/>
    <n v="80000"/>
    <x v="5"/>
    <x v="0"/>
  </r>
  <r>
    <n v="52003329404"/>
    <n v="20001280342137"/>
    <d v="2009-01-29T00:00:00"/>
    <n v="300"/>
    <n v="32"/>
    <n v="268"/>
    <n v="8.6487999999999996"/>
    <n v="89900"/>
    <n v="59444.88"/>
    <n v="65000"/>
    <x v="4"/>
    <x v="0"/>
  </r>
  <r>
    <n v="94965064968"/>
    <n v="20001280271612"/>
    <d v="2008-01-16T00:00:00"/>
    <n v="240"/>
    <n v="44"/>
    <n v="196"/>
    <n v="8.6487999999999996"/>
    <n v="107000"/>
    <n v="59690.53"/>
    <n v="70000"/>
    <x v="2"/>
    <x v="0"/>
  </r>
  <r>
    <n v="26253291149"/>
    <n v="20001280253339"/>
    <d v="2007-10-19T00:00:00"/>
    <n v="168"/>
    <n v="47"/>
    <n v="121"/>
    <n v="8.6487999999999996"/>
    <n v="106000"/>
    <n v="60270.35"/>
    <n v="80000"/>
    <x v="6"/>
    <x v="0"/>
  </r>
  <r>
    <n v="54168317072"/>
    <n v="20001280311606"/>
    <d v="2008-08-14T00:00:00"/>
    <n v="240"/>
    <n v="37"/>
    <n v="203"/>
    <n v="8.6487999999999996"/>
    <n v="86100"/>
    <n v="59612.56"/>
    <n v="68000"/>
    <x v="4"/>
    <x v="0"/>
  </r>
  <r>
    <n v="6936499767"/>
    <n v="20001280253096"/>
    <d v="2007-10-19T00:00:00"/>
    <n v="240"/>
    <n v="47"/>
    <n v="193"/>
    <n v="8.6487999999999996"/>
    <n v="118000"/>
    <n v="59658.14"/>
    <n v="83018.720000000001"/>
    <x v="5"/>
    <x v="0"/>
  </r>
  <r>
    <n v="45170843453"/>
    <n v="20001280355298"/>
    <d v="2009-05-21T00:00:00"/>
    <n v="240"/>
    <n v="28"/>
    <n v="212"/>
    <n v="8.6487999999999996"/>
    <n v="85000"/>
    <n v="59564.46"/>
    <n v="66000"/>
    <x v="4"/>
    <x v="0"/>
  </r>
  <r>
    <n v="9634194710"/>
    <n v="20001290073554"/>
    <d v="2008-10-31T00:00:00"/>
    <n v="300"/>
    <n v="35"/>
    <n v="265"/>
    <n v="8.6487999999999996"/>
    <n v="89000"/>
    <n v="59355.76"/>
    <n v="65000"/>
    <x v="2"/>
    <x v="0"/>
  </r>
  <r>
    <n v="37686097900"/>
    <n v="20001280325798"/>
    <d v="2008-10-21T00:00:00"/>
    <n v="252"/>
    <n v="35"/>
    <n v="217"/>
    <n v="8.6487999999999996"/>
    <n v="85000"/>
    <n v="59471.35"/>
    <n v="67000"/>
    <x v="5"/>
    <x v="0"/>
  </r>
  <r>
    <n v="28633890178"/>
    <n v="20001280215810"/>
    <d v="2007-04-24T00:00:00"/>
    <n v="240"/>
    <n v="53"/>
    <n v="187"/>
    <n v="8.6487999999999996"/>
    <n v="85000"/>
    <n v="59557.58"/>
    <n v="68000"/>
    <x v="3"/>
    <x v="0"/>
  </r>
  <r>
    <n v="6672897801"/>
    <n v="20001280299932"/>
    <d v="2008-06-13T00:00:00"/>
    <n v="145"/>
    <n v="14"/>
    <n v="131"/>
    <n v="8.6487999999999996"/>
    <n v="110000"/>
    <n v="59948.4"/>
    <n v="85000"/>
    <x v="3"/>
    <x v="0"/>
  </r>
  <r>
    <n v="63989441000"/>
    <n v="20001280346205"/>
    <d v="2009-02-23T00:00:00"/>
    <n v="240"/>
    <n v="31"/>
    <n v="209"/>
    <n v="8.6487999999999996"/>
    <n v="90000"/>
    <n v="59417.84"/>
    <n v="65000"/>
    <x v="6"/>
    <x v="0"/>
  </r>
  <r>
    <n v="53829468172"/>
    <n v="20001280283297"/>
    <d v="2008-03-18T00:00:00"/>
    <n v="180"/>
    <n v="42"/>
    <n v="138"/>
    <n v="8.6487999999999996"/>
    <n v="100000"/>
    <n v="59863.73"/>
    <n v="75000"/>
    <x v="4"/>
    <x v="0"/>
  </r>
  <r>
    <n v="61756822204"/>
    <n v="20001280273780"/>
    <d v="2008-01-25T00:00:00"/>
    <n v="240"/>
    <n v="44"/>
    <n v="196"/>
    <n v="8.6487999999999996"/>
    <n v="90000"/>
    <n v="59466.94"/>
    <n v="70000"/>
    <x v="5"/>
    <x v="0"/>
  </r>
  <r>
    <n v="34970371687"/>
    <n v="20001280211199"/>
    <d v="2007-03-26T00:00:00"/>
    <n v="240"/>
    <n v="54"/>
    <n v="186"/>
    <n v="8.6487999999999996"/>
    <n v="95000"/>
    <n v="59505.24"/>
    <n v="73000"/>
    <x v="5"/>
    <x v="0"/>
  </r>
  <r>
    <n v="31021272825"/>
    <n v="70141230000346"/>
    <d v="2010-03-29T00:00:00"/>
    <n v="240"/>
    <n v="18"/>
    <n v="222"/>
    <n v="8.6487999999999996"/>
    <n v="75000"/>
    <n v="59332.02"/>
    <n v="59497.35"/>
    <x v="6"/>
    <x v="0"/>
  </r>
  <r>
    <n v="97119776649"/>
    <n v="20001280302615"/>
    <d v="2008-06-27T00:00:00"/>
    <n v="152"/>
    <n v="23"/>
    <n v="129"/>
    <n v="8.6487999999999996"/>
    <n v="112300"/>
    <n v="59921.8"/>
    <n v="86612.24"/>
    <x v="5"/>
    <x v="0"/>
  </r>
  <r>
    <n v="28834110854"/>
    <n v="20001280217642"/>
    <d v="2007-05-07T00:00:00"/>
    <n v="180"/>
    <n v="52"/>
    <n v="128"/>
    <n v="8.6487999999999996"/>
    <n v="111000"/>
    <n v="59916.42"/>
    <n v="80000"/>
    <x v="5"/>
    <x v="0"/>
  </r>
  <r>
    <n v="29400233876"/>
    <n v="20001280215950"/>
    <d v="2007-05-07T00:00:00"/>
    <n v="180"/>
    <n v="52"/>
    <n v="128"/>
    <n v="8.6487999999999996"/>
    <n v="120000"/>
    <n v="59916.42"/>
    <n v="80000"/>
    <x v="5"/>
    <x v="0"/>
  </r>
  <r>
    <n v="51210789"/>
    <n v="20001280218770"/>
    <d v="2007-05-11T00:00:00"/>
    <n v="240"/>
    <n v="52"/>
    <n v="188"/>
    <n v="8.6487999999999996"/>
    <n v="95000"/>
    <n v="59440.65"/>
    <n v="72000"/>
    <x v="1"/>
    <x v="0"/>
  </r>
  <r>
    <n v="26899787172"/>
    <n v="20001280347171"/>
    <d v="2009-03-11T00:00:00"/>
    <n v="300"/>
    <n v="30"/>
    <n v="270"/>
    <n v="8.6487999999999996"/>
    <n v="80000"/>
    <n v="59138.57"/>
    <n v="64000"/>
    <x v="5"/>
    <x v="0"/>
  </r>
  <r>
    <n v="2155577940"/>
    <n v="20001280265876"/>
    <d v="2007-12-17T00:00:00"/>
    <n v="240"/>
    <n v="45"/>
    <n v="195"/>
    <n v="8.6487999999999996"/>
    <n v="93000"/>
    <n v="59389.919999999998"/>
    <n v="70000"/>
    <x v="5"/>
    <x v="0"/>
  </r>
  <r>
    <n v="90505859653"/>
    <n v="30001280299414"/>
    <d v="2008-06-11T00:00:00"/>
    <n v="240"/>
    <n v="39"/>
    <n v="201"/>
    <n v="8.6487999999999996"/>
    <n v="91200"/>
    <n v="59349.7"/>
    <n v="68000"/>
    <x v="5"/>
    <x v="0"/>
  </r>
  <r>
    <n v="10018436811"/>
    <n v="20001280319291"/>
    <d v="2008-09-19T00:00:00"/>
    <n v="300"/>
    <n v="36"/>
    <n v="264"/>
    <n v="8.6487999999999996"/>
    <n v="109500"/>
    <n v="59124.62"/>
    <n v="65000"/>
    <x v="2"/>
    <x v="0"/>
  </r>
  <r>
    <n v="516250833"/>
    <n v="20001280347422"/>
    <d v="2009-03-11T00:00:00"/>
    <n v="240"/>
    <n v="30"/>
    <n v="210"/>
    <n v="8.6487999999999996"/>
    <n v="120000"/>
    <n v="59292.62"/>
    <n v="66000"/>
    <x v="2"/>
    <x v="0"/>
  </r>
  <r>
    <n v="3899455959"/>
    <n v="20001280324198"/>
    <d v="2008-10-13T00:00:00"/>
    <n v="300"/>
    <n v="35"/>
    <n v="265"/>
    <n v="8.6487999999999996"/>
    <n v="91900"/>
    <n v="59102.46"/>
    <n v="64800"/>
    <x v="5"/>
    <x v="0"/>
  </r>
  <r>
    <n v="25617322826"/>
    <n v="70093230000539"/>
    <d v="2008-06-24T00:00:00"/>
    <n v="240"/>
    <n v="39"/>
    <n v="201"/>
    <n v="8.6487999999999996"/>
    <n v="107000"/>
    <n v="59318.12"/>
    <n v="68362.92"/>
    <x v="5"/>
    <x v="0"/>
  </r>
  <r>
    <n v="30178939870"/>
    <n v="20001290065462"/>
    <d v="2007-12-12T00:00:00"/>
    <n v="240"/>
    <n v="45"/>
    <n v="195"/>
    <n v="8.6487999999999996"/>
    <n v="111000"/>
    <n v="59319.57"/>
    <n v="80000"/>
    <x v="1"/>
    <x v="0"/>
  </r>
  <r>
    <n v="7399018855"/>
    <n v="20001280267836"/>
    <d v="2007-12-27T00:00:00"/>
    <n v="240"/>
    <n v="45"/>
    <n v="195"/>
    <n v="8.6487999999999996"/>
    <n v="98000"/>
    <n v="59308.959999999999"/>
    <n v="67000"/>
    <x v="3"/>
    <x v="1"/>
  </r>
  <r>
    <n v="5244275690"/>
    <n v="20001280318759"/>
    <d v="2008-09-18T00:00:00"/>
    <n v="300"/>
    <n v="36"/>
    <n v="264"/>
    <n v="8.6487999999999996"/>
    <n v="84200"/>
    <n v="59036.81"/>
    <n v="65000"/>
    <x v="2"/>
    <x v="0"/>
  </r>
  <r>
    <n v="279619073"/>
    <n v="71111230000099"/>
    <d v="2009-03-11T00:00:00"/>
    <n v="252"/>
    <n v="30"/>
    <n v="222"/>
    <n v="8.6487999999999996"/>
    <n v="90000"/>
    <n v="59144.160000000003"/>
    <n v="65390"/>
    <x v="4"/>
    <x v="0"/>
  </r>
  <r>
    <n v="33562750625"/>
    <n v="20001280220694"/>
    <d v="2007-05-23T00:00:00"/>
    <n v="180"/>
    <n v="52"/>
    <n v="128"/>
    <n v="8.6487999999999996"/>
    <n v="100000"/>
    <n v="59727.14"/>
    <n v="80000"/>
    <x v="4"/>
    <x v="0"/>
  </r>
  <r>
    <n v="4154573861"/>
    <n v="70296230000064"/>
    <d v="2007-12-21T00:00:00"/>
    <n v="240"/>
    <n v="45"/>
    <n v="195"/>
    <n v="8.6487999999999996"/>
    <n v="98000"/>
    <n v="59216.95"/>
    <n v="70000"/>
    <x v="2"/>
    <x v="0"/>
  </r>
  <r>
    <n v="55187307134"/>
    <n v="20001270065602"/>
    <d v="2007-05-18T00:00:00"/>
    <n v="240"/>
    <n v="52"/>
    <n v="188"/>
    <n v="8.6487999999999996"/>
    <n v="90000"/>
    <n v="59241.88"/>
    <n v="72000"/>
    <x v="5"/>
    <x v="0"/>
  </r>
  <r>
    <n v="55247237900"/>
    <n v="20001280265760"/>
    <d v="2007-12-14T00:00:00"/>
    <n v="240"/>
    <n v="45"/>
    <n v="195"/>
    <n v="8.6487999999999996"/>
    <n v="112000"/>
    <n v="59199.63"/>
    <n v="69770"/>
    <x v="5"/>
    <x v="0"/>
  </r>
  <r>
    <n v="51543745415"/>
    <n v="20001280220554"/>
    <d v="2007-05-22T00:00:00"/>
    <n v="240"/>
    <n v="52"/>
    <n v="188"/>
    <n v="8.6487999999999996"/>
    <n v="91000"/>
    <n v="59224.99"/>
    <n v="72000"/>
    <x v="4"/>
    <x v="0"/>
  </r>
  <r>
    <n v="25243136972"/>
    <n v="20001330122143"/>
    <d v="2009-12-21T00:00:00"/>
    <n v="240"/>
    <n v="21"/>
    <n v="219"/>
    <n v="8.6487999999999996"/>
    <n v="84100"/>
    <n v="59068.13"/>
    <n v="60087"/>
    <x v="4"/>
    <x v="0"/>
  </r>
  <r>
    <n v="26218575829"/>
    <n v="20001280357517"/>
    <d v="2009-06-10T00:00:00"/>
    <n v="240"/>
    <n v="27"/>
    <n v="213"/>
    <n v="8.6487999999999996"/>
    <n v="120000"/>
    <n v="59087.98"/>
    <n v="65000"/>
    <x v="2"/>
    <x v="0"/>
  </r>
  <r>
    <n v="9428868876"/>
    <n v="30001280295281"/>
    <d v="2008-05-20T00:00:00"/>
    <n v="240"/>
    <n v="1"/>
    <n v="239"/>
    <n v="8.6487999999999996"/>
    <n v="120000"/>
    <n v="58978.18"/>
    <n v="96000"/>
    <x v="1"/>
    <x v="0"/>
  </r>
  <r>
    <n v="47934352972"/>
    <n v="20001280220945"/>
    <d v="2007-05-24T00:00:00"/>
    <n v="180"/>
    <n v="52"/>
    <n v="128"/>
    <n v="8.6487999999999996"/>
    <n v="105000"/>
    <n v="59625.22"/>
    <n v="80000"/>
    <x v="5"/>
    <x v="0"/>
  </r>
  <r>
    <n v="90142667900"/>
    <n v="20001280259213"/>
    <d v="2007-11-14T00:00:00"/>
    <n v="240"/>
    <n v="46"/>
    <n v="194"/>
    <n v="8.6487999999999996"/>
    <n v="113000"/>
    <n v="59140.88"/>
    <n v="70000"/>
    <x v="4"/>
    <x v="0"/>
  </r>
  <r>
    <n v="46641149749"/>
    <n v="20001280253053"/>
    <d v="2007-10-18T00:00:00"/>
    <n v="240"/>
    <n v="47"/>
    <n v="193"/>
    <n v="8.6487999999999996"/>
    <n v="90000"/>
    <n v="59139.82"/>
    <n v="70400"/>
    <x v="0"/>
    <x v="0"/>
  </r>
  <r>
    <n v="25243136972"/>
    <n v="20001330122410"/>
    <d v="2009-12-23T00:00:00"/>
    <n v="240"/>
    <n v="21"/>
    <n v="219"/>
    <n v="8.6487999999999996"/>
    <n v="84100"/>
    <n v="59022.89"/>
    <n v="60087"/>
    <x v="4"/>
    <x v="0"/>
  </r>
  <r>
    <n v="26702882866"/>
    <n v="20001280283882"/>
    <d v="2008-03-19T00:00:00"/>
    <n v="240"/>
    <n v="42"/>
    <n v="198"/>
    <n v="8.6487999999999996"/>
    <n v="90400"/>
    <n v="59065.33"/>
    <n v="68673.47"/>
    <x v="5"/>
    <x v="0"/>
  </r>
  <r>
    <n v="8632891774"/>
    <n v="20001270068946"/>
    <d v="2007-11-20T00:00:00"/>
    <n v="240"/>
    <n v="46"/>
    <n v="194"/>
    <n v="8.6487999999999996"/>
    <n v="95000"/>
    <n v="59079.56"/>
    <n v="70000"/>
    <x v="2"/>
    <x v="0"/>
  </r>
  <r>
    <n v="37759540400"/>
    <n v="20001310126526"/>
    <d v="2009-10-22T00:00:00"/>
    <n v="276"/>
    <n v="23"/>
    <n v="253"/>
    <n v="8.6487999999999996"/>
    <n v="86900"/>
    <n v="58857.17"/>
    <n v="63000"/>
    <x v="5"/>
    <x v="0"/>
  </r>
  <r>
    <n v="35066067787"/>
    <n v="20001280239689"/>
    <d v="2007-08-20T00:00:00"/>
    <n v="228"/>
    <n v="49"/>
    <n v="179"/>
    <n v="8.6487999999999996"/>
    <n v="90000"/>
    <n v="59145.19"/>
    <n v="72000"/>
    <x v="1"/>
    <x v="0"/>
  </r>
  <r>
    <n v="34972690852"/>
    <n v="70040230000503"/>
    <d v="2009-07-10T00:00:00"/>
    <n v="240"/>
    <n v="26"/>
    <n v="214"/>
    <n v="8.6487999999999996"/>
    <n v="85000"/>
    <n v="58967.33"/>
    <n v="64610"/>
    <x v="5"/>
    <x v="0"/>
  </r>
  <r>
    <n v="47182458691"/>
    <n v="20001280201797"/>
    <d v="2007-01-09T00:00:00"/>
    <n v="240"/>
    <n v="56"/>
    <n v="184"/>
    <n v="8.6487999999999996"/>
    <n v="91000"/>
    <n v="59098.12"/>
    <n v="72800"/>
    <x v="5"/>
    <x v="0"/>
  </r>
  <r>
    <n v="1918255903"/>
    <n v="20001290068372"/>
    <d v="2008-03-25T00:00:00"/>
    <n v="240"/>
    <n v="42"/>
    <n v="198"/>
    <n v="8.6487999999999996"/>
    <n v="86000"/>
    <n v="58999.95"/>
    <n v="68800"/>
    <x v="5"/>
    <x v="0"/>
  </r>
  <r>
    <n v="12962799876"/>
    <n v="20001300015217"/>
    <d v="2009-05-29T00:00:00"/>
    <n v="300"/>
    <n v="28"/>
    <n v="272"/>
    <n v="8.6487999999999996"/>
    <n v="98000"/>
    <n v="58739.45"/>
    <n v="63464.14"/>
    <x v="2"/>
    <x v="0"/>
  </r>
  <r>
    <n v="79210023749"/>
    <n v="510001310110836"/>
    <d v="2007-01-09T00:00:00"/>
    <n v="180"/>
    <n v="56"/>
    <n v="124"/>
    <n v="8.6487999999999996"/>
    <n v="102000"/>
    <n v="59521.99"/>
    <n v="81600"/>
    <x v="5"/>
    <x v="0"/>
  </r>
  <r>
    <n v="27746165818"/>
    <n v="20001300009764"/>
    <d v="2009-02-20T00:00:00"/>
    <n v="300"/>
    <n v="31"/>
    <n v="269"/>
    <n v="8.6487999999999996"/>
    <n v="107000"/>
    <n v="58706.400000000001"/>
    <n v="64000"/>
    <x v="1"/>
    <x v="0"/>
  </r>
  <r>
    <n v="80193250772"/>
    <n v="20001280182601"/>
    <d v="2006-07-14T00:00:00"/>
    <n v="180"/>
    <n v="62"/>
    <n v="118"/>
    <n v="8.6487999999999996"/>
    <n v="120000"/>
    <n v="59542.42"/>
    <n v="85000"/>
    <x v="5"/>
    <x v="0"/>
  </r>
  <r>
    <n v="5876356735"/>
    <n v="20001280214457"/>
    <d v="2007-04-17T00:00:00"/>
    <n v="180"/>
    <n v="53"/>
    <n v="127"/>
    <n v="8.6487999999999996"/>
    <n v="100000"/>
    <n v="59424.45"/>
    <n v="80000"/>
    <x v="2"/>
    <x v="0"/>
  </r>
  <r>
    <n v="720161835"/>
    <n v="70110230000591"/>
    <d v="2009-06-04T00:00:00"/>
    <n v="240"/>
    <n v="27"/>
    <n v="213"/>
    <n v="8.6487999999999996"/>
    <n v="118000"/>
    <n v="58842.58"/>
    <n v="64680"/>
    <x v="5"/>
    <x v="0"/>
  </r>
  <r>
    <n v="742197743"/>
    <n v="20001280205830"/>
    <d v="2007-02-13T00:00:00"/>
    <n v="240"/>
    <n v="55"/>
    <n v="185"/>
    <n v="8.6487999999999996"/>
    <n v="101000"/>
    <n v="58968.09"/>
    <n v="72497.19"/>
    <x v="2"/>
    <x v="0"/>
  </r>
  <r>
    <n v="3324488940"/>
    <n v="20001280314613"/>
    <d v="2008-08-27T00:00:00"/>
    <n v="276"/>
    <n v="37"/>
    <n v="239"/>
    <n v="8.6487999999999996"/>
    <n v="83200"/>
    <n v="58746.66"/>
    <n v="64800"/>
    <x v="4"/>
    <x v="0"/>
  </r>
  <r>
    <n v="7503314702"/>
    <n v="20001280250720"/>
    <d v="2007-10-09T00:00:00"/>
    <n v="240"/>
    <n v="47"/>
    <n v="193"/>
    <n v="8.6487999999999996"/>
    <n v="101000"/>
    <n v="58912.14"/>
    <n v="70000"/>
    <x v="5"/>
    <x v="0"/>
  </r>
  <r>
    <n v="29372410500"/>
    <n v="72291230000382"/>
    <d v="2008-11-25T00:00:00"/>
    <n v="192"/>
    <n v="34"/>
    <n v="158"/>
    <n v="8.6487999999999996"/>
    <n v="97000"/>
    <n v="59113.33"/>
    <n v="70000"/>
    <x v="5"/>
    <x v="0"/>
  </r>
  <r>
    <n v="3325909680"/>
    <n v="20001280291818"/>
    <d v="2008-04-30T00:00:00"/>
    <n v="240"/>
    <n v="41"/>
    <n v="199"/>
    <n v="8.6487999999999996"/>
    <n v="92900"/>
    <n v="58868.37"/>
    <n v="68000"/>
    <x v="5"/>
    <x v="0"/>
  </r>
  <r>
    <n v="54713331104"/>
    <n v="20001280324090"/>
    <d v="2008-10-14T00:00:00"/>
    <n v="192"/>
    <n v="35"/>
    <n v="157"/>
    <n v="8.6487999999999996"/>
    <n v="120000"/>
    <n v="59107.43"/>
    <n v="70000"/>
    <x v="5"/>
    <x v="0"/>
  </r>
  <r>
    <n v="7012215852"/>
    <n v="20001280214694"/>
    <d v="2007-04-18T00:00:00"/>
    <n v="180"/>
    <n v="53"/>
    <n v="127"/>
    <n v="8.6487999999999996"/>
    <n v="100000"/>
    <n v="59373.85"/>
    <n v="80000"/>
    <x v="4"/>
    <x v="0"/>
  </r>
  <r>
    <n v="14224712415"/>
    <n v="20001280190698"/>
    <d v="2006-09-26T00:00:00"/>
    <n v="180"/>
    <n v="60"/>
    <n v="120"/>
    <n v="8.6487999999999996"/>
    <n v="120000"/>
    <n v="59456.61"/>
    <n v="84000"/>
    <x v="0"/>
    <x v="0"/>
  </r>
  <r>
    <n v="4125664781"/>
    <n v="20001280264519"/>
    <d v="2007-12-11T00:00:00"/>
    <n v="156"/>
    <n v="45"/>
    <n v="111"/>
    <n v="8.6487999999999996"/>
    <n v="120000"/>
    <n v="59580.18"/>
    <n v="80000"/>
    <x v="4"/>
    <x v="0"/>
  </r>
  <r>
    <n v="1440881855"/>
    <n v="20001280305894"/>
    <d v="2008-07-17T00:00:00"/>
    <n v="240"/>
    <n v="38"/>
    <n v="202"/>
    <n v="8.6487999999999996"/>
    <n v="75000"/>
    <n v="58843.15"/>
    <n v="60000"/>
    <x v="3"/>
    <x v="0"/>
  </r>
  <r>
    <n v="34190562734"/>
    <n v="20001280178060"/>
    <d v="2006-06-01T00:00:00"/>
    <n v="180"/>
    <n v="63"/>
    <n v="117"/>
    <n v="8.6487999999999996"/>
    <n v="118000"/>
    <n v="59464.67"/>
    <n v="85000"/>
    <x v="0"/>
    <x v="0"/>
  </r>
  <r>
    <n v="1090958714"/>
    <n v="20001280214155"/>
    <d v="2007-04-20T00:00:00"/>
    <n v="180"/>
    <n v="53"/>
    <n v="127"/>
    <n v="8.6487999999999996"/>
    <n v="109000"/>
    <n v="59334.31"/>
    <n v="80000"/>
    <x v="2"/>
    <x v="0"/>
  </r>
  <r>
    <n v="27112208858"/>
    <n v="20001280251875"/>
    <d v="2007-10-16T00:00:00"/>
    <n v="240"/>
    <n v="47"/>
    <n v="193"/>
    <n v="8.6487999999999996"/>
    <n v="120000"/>
    <n v="58845.84"/>
    <n v="69937.97"/>
    <x v="2"/>
    <x v="0"/>
  </r>
  <r>
    <n v="53467035604"/>
    <n v="20001280280921"/>
    <d v="2008-02-29T00:00:00"/>
    <n v="240"/>
    <n v="43"/>
    <n v="197"/>
    <n v="8.6487999999999996"/>
    <n v="120000"/>
    <n v="58822.22"/>
    <n v="68872.800000000003"/>
    <x v="5"/>
    <x v="0"/>
  </r>
  <r>
    <n v="19084941829"/>
    <n v="20001280282215"/>
    <d v="2008-03-12T00:00:00"/>
    <n v="180"/>
    <n v="42"/>
    <n v="138"/>
    <n v="8.6487999999999996"/>
    <n v="120000"/>
    <n v="59195.75"/>
    <n v="74000"/>
    <x v="5"/>
    <x v="0"/>
  </r>
  <r>
    <n v="575022779"/>
    <n v="20001310123616"/>
    <d v="2009-09-23T00:00:00"/>
    <n v="240"/>
    <n v="24"/>
    <n v="216"/>
    <n v="8.6487999999999996"/>
    <n v="80000"/>
    <n v="58683.59"/>
    <n v="64000"/>
    <x v="2"/>
    <x v="0"/>
  </r>
  <r>
    <n v="45007640972"/>
    <n v="20001280253649"/>
    <d v="2007-10-23T00:00:00"/>
    <n v="240"/>
    <n v="47"/>
    <n v="193"/>
    <n v="8.6487999999999996"/>
    <n v="97000"/>
    <n v="58766.89"/>
    <n v="70000"/>
    <x v="1"/>
    <x v="0"/>
  </r>
  <r>
    <n v="14928545818"/>
    <n v="20001280253444"/>
    <d v="2007-10-23T00:00:00"/>
    <n v="240"/>
    <n v="47"/>
    <n v="193"/>
    <n v="8.6487999999999996"/>
    <n v="120000"/>
    <n v="58766.89"/>
    <n v="70000"/>
    <x v="5"/>
    <x v="0"/>
  </r>
  <r>
    <n v="3551267707"/>
    <n v="72286230000122"/>
    <d v="2007-09-17T00:00:00"/>
    <n v="120"/>
    <n v="48"/>
    <n v="72"/>
    <n v="8.6487999999999996"/>
    <n v="105000"/>
    <n v="60348.58"/>
    <n v="82500"/>
    <x v="5"/>
    <x v="0"/>
  </r>
  <r>
    <n v="7696754769"/>
    <n v="20001290056897"/>
    <d v="2007-03-21T00:00:00"/>
    <n v="240"/>
    <n v="54"/>
    <n v="186"/>
    <n v="8.6487999999999996"/>
    <n v="90000"/>
    <n v="58779.76"/>
    <n v="72000"/>
    <x v="4"/>
    <x v="0"/>
  </r>
  <r>
    <n v="17264745856"/>
    <n v="20001330125452"/>
    <d v="2010-02-22T00:00:00"/>
    <n v="108"/>
    <n v="19"/>
    <n v="89"/>
    <n v="8.6487999999999996"/>
    <n v="96300"/>
    <n v="59843.06"/>
    <n v="69900"/>
    <x v="1"/>
    <x v="2"/>
  </r>
  <r>
    <n v="76273296634"/>
    <n v="20001280341742"/>
    <d v="2009-01-26T00:00:00"/>
    <n v="300"/>
    <n v="32"/>
    <n v="268"/>
    <n v="8.6487999999999996"/>
    <n v="106000"/>
    <n v="58459.75"/>
    <n v="78400"/>
    <x v="4"/>
    <x v="0"/>
  </r>
  <r>
    <n v="2599560748"/>
    <n v="20001280338466"/>
    <d v="2008-12-23T00:00:00"/>
    <n v="300"/>
    <n v="33"/>
    <n v="267"/>
    <n v="8.6487999999999996"/>
    <n v="95900"/>
    <n v="58427.6"/>
    <n v="64000"/>
    <x v="0"/>
    <x v="0"/>
  </r>
  <r>
    <n v="46779167134"/>
    <n v="20001280341700"/>
    <d v="2009-01-23T00:00:00"/>
    <n v="149"/>
    <n v="9"/>
    <n v="140"/>
    <n v="8.6487999999999996"/>
    <n v="120000"/>
    <n v="59028.03"/>
    <n v="80000"/>
    <x v="2"/>
    <x v="0"/>
  </r>
  <r>
    <n v="394038908"/>
    <n v="20001280331682"/>
    <d v="2008-11-18T00:00:00"/>
    <n v="276"/>
    <n v="34"/>
    <n v="242"/>
    <n v="8.6487999999999996"/>
    <n v="84000"/>
    <n v="58428.29"/>
    <n v="64800"/>
    <x v="4"/>
    <x v="0"/>
  </r>
  <r>
    <n v="17423099848"/>
    <n v="20001270067842"/>
    <d v="2007-09-13T00:00:00"/>
    <n v="240"/>
    <n v="48"/>
    <n v="192"/>
    <n v="8.6487999999999996"/>
    <n v="111000"/>
    <n v="58586.35"/>
    <n v="70000"/>
    <x v="5"/>
    <x v="0"/>
  </r>
  <r>
    <n v="2510175408"/>
    <n v="20001280226609"/>
    <d v="2007-06-22T00:00:00"/>
    <n v="144"/>
    <n v="51"/>
    <n v="93"/>
    <n v="8.6487999999999996"/>
    <n v="120000"/>
    <n v="59579.71"/>
    <n v="88000"/>
    <x v="4"/>
    <x v="0"/>
  </r>
  <r>
    <n v="20024033847"/>
    <n v="20001280280530"/>
    <d v="2008-02-29T00:00:00"/>
    <n v="180"/>
    <n v="43"/>
    <n v="137"/>
    <n v="8.6487999999999996"/>
    <n v="93000"/>
    <n v="58919.58"/>
    <n v="74400"/>
    <x v="5"/>
    <x v="0"/>
  </r>
  <r>
    <n v="95129626087"/>
    <n v="20001280300019"/>
    <d v="2008-06-13T00:00:00"/>
    <n v="240"/>
    <n v="39"/>
    <n v="201"/>
    <n v="8.6487999999999996"/>
    <n v="84000"/>
    <n v="58498.92"/>
    <n v="67200"/>
    <x v="5"/>
    <x v="0"/>
  </r>
  <r>
    <n v="2444694660"/>
    <n v="20001310120170"/>
    <d v="2009-08-26T00:00:00"/>
    <n v="240"/>
    <n v="25"/>
    <n v="215"/>
    <n v="8.6487999999999996"/>
    <n v="96000"/>
    <n v="58373.25"/>
    <n v="64000"/>
    <x v="2"/>
    <x v="0"/>
  </r>
  <r>
    <n v="4003959833"/>
    <n v="20001280319151"/>
    <d v="2008-09-19T00:00:00"/>
    <n v="300"/>
    <n v="36"/>
    <n v="264"/>
    <n v="8.6487999999999996"/>
    <n v="80000"/>
    <n v="58215.39"/>
    <n v="64000"/>
    <x v="4"/>
    <x v="0"/>
  </r>
  <r>
    <n v="26828680880"/>
    <n v="20001280281324"/>
    <d v="2008-02-29T00:00:00"/>
    <n v="240"/>
    <n v="43"/>
    <n v="197"/>
    <n v="8.6487999999999996"/>
    <n v="120000"/>
    <n v="58418.55"/>
    <n v="68400"/>
    <x v="4"/>
    <x v="0"/>
  </r>
  <r>
    <n v="62378422334"/>
    <n v="20001310126062"/>
    <d v="2009-10-16T00:00:00"/>
    <n v="240"/>
    <n v="23"/>
    <n v="217"/>
    <n v="8.6487999999999996"/>
    <n v="79000"/>
    <n v="58333.2"/>
    <n v="63200"/>
    <x v="4"/>
    <x v="0"/>
  </r>
  <r>
    <n v="14735842802"/>
    <n v="30001280218910"/>
    <d v="2007-05-15T00:00:00"/>
    <n v="240"/>
    <n v="52"/>
    <n v="188"/>
    <n v="8.6487999999999996"/>
    <n v="96000"/>
    <n v="58448.72"/>
    <n v="70925.83"/>
    <x v="3"/>
    <x v="0"/>
  </r>
  <r>
    <n v="15642382888"/>
    <n v="70353230000121"/>
    <d v="2008-09-15T00:00:00"/>
    <n v="240"/>
    <n v="36"/>
    <n v="204"/>
    <n v="8.6487999999999996"/>
    <n v="83000"/>
    <n v="58371.51"/>
    <n v="66400"/>
    <x v="0"/>
    <x v="0"/>
  </r>
  <r>
    <n v="12839159449"/>
    <n v="20001280237333"/>
    <d v="2007-08-07T00:00:00"/>
    <n v="240"/>
    <n v="49"/>
    <n v="191"/>
    <n v="8.6487999999999996"/>
    <n v="120000"/>
    <n v="58420.47"/>
    <n v="70000"/>
    <x v="0"/>
    <x v="0"/>
  </r>
  <r>
    <n v="8931311729"/>
    <n v="20001280334207"/>
    <d v="2008-11-27T00:00:00"/>
    <n v="144"/>
    <n v="34"/>
    <n v="110"/>
    <n v="8.6487999999999996"/>
    <n v="116900"/>
    <n v="59102.92"/>
    <n v="75000"/>
    <x v="1"/>
    <x v="0"/>
  </r>
  <r>
    <n v="76075044604"/>
    <n v="20001280207639"/>
    <d v="2007-02-28T00:00:00"/>
    <n v="240"/>
    <n v="55"/>
    <n v="185"/>
    <n v="8.6487999999999996"/>
    <n v="90000"/>
    <n v="58423.99"/>
    <n v="72000"/>
    <x v="1"/>
    <x v="0"/>
  </r>
  <r>
    <n v="1351758608"/>
    <n v="20001280238267"/>
    <d v="2007-08-14T00:00:00"/>
    <n v="240"/>
    <n v="49"/>
    <n v="191"/>
    <n v="8.6487999999999996"/>
    <n v="100000"/>
    <n v="58359.87"/>
    <n v="70000"/>
    <x v="2"/>
    <x v="0"/>
  </r>
  <r>
    <n v="8965525861"/>
    <n v="20001280201533"/>
    <d v="2007-01-08T00:00:00"/>
    <n v="180"/>
    <n v="56"/>
    <n v="124"/>
    <n v="8.6487999999999996"/>
    <n v="85000"/>
    <n v="58864.36"/>
    <n v="85000"/>
    <x v="5"/>
    <x v="0"/>
  </r>
  <r>
    <n v="13307419862"/>
    <n v="20001280348240"/>
    <d v="2009-03-19T00:00:00"/>
    <n v="156"/>
    <n v="30"/>
    <n v="126"/>
    <n v="8.6487999999999996"/>
    <n v="118000"/>
    <n v="58836.82"/>
    <n v="71163.929999999993"/>
    <x v="5"/>
    <x v="0"/>
  </r>
  <r>
    <n v="29026413890"/>
    <n v="20001300009420"/>
    <d v="2009-02-06T00:00:00"/>
    <n v="180"/>
    <n v="31"/>
    <n v="149"/>
    <n v="8.6487999999999996"/>
    <n v="109000"/>
    <n v="58613.06"/>
    <n v="68895.570000000007"/>
    <x v="1"/>
    <x v="0"/>
  </r>
  <r>
    <n v="2775851630"/>
    <n v="20001280289260"/>
    <d v="2008-04-16T00:00:00"/>
    <n v="240"/>
    <n v="41"/>
    <n v="199"/>
    <n v="8.6487999999999996"/>
    <n v="120000"/>
    <n v="58310.53"/>
    <n v="67500"/>
    <x v="2"/>
    <x v="0"/>
  </r>
  <r>
    <n v="677697805"/>
    <n v="510001310113932"/>
    <d v="2007-08-15T00:00:00"/>
    <n v="162"/>
    <n v="9"/>
    <n v="153"/>
    <n v="8.6487999999999996"/>
    <n v="80000"/>
    <n v="58574.26"/>
    <n v="78000"/>
    <x v="4"/>
    <x v="0"/>
  </r>
  <r>
    <n v="86944045915"/>
    <n v="20001280214341"/>
    <d v="2007-04-18T00:00:00"/>
    <n v="240"/>
    <n v="53"/>
    <n v="187"/>
    <n v="8.6487999999999996"/>
    <n v="89000"/>
    <n v="58355.69"/>
    <n v="71200"/>
    <x v="5"/>
    <x v="0"/>
  </r>
  <r>
    <n v="27315968806"/>
    <n v="20001280326190"/>
    <d v="2008-10-23T00:00:00"/>
    <n v="240"/>
    <n v="35"/>
    <n v="205"/>
    <n v="8.6487999999999996"/>
    <n v="113500"/>
    <n v="58266.04"/>
    <n v="66242.33"/>
    <x v="2"/>
    <x v="0"/>
  </r>
  <r>
    <n v="25711504134"/>
    <n v="20001280357630"/>
    <d v="2009-06-10T00:00:00"/>
    <n v="324"/>
    <n v="27"/>
    <n v="297"/>
    <n v="8.6487999999999996"/>
    <n v="115000"/>
    <n v="57984.67"/>
    <n v="61757"/>
    <x v="2"/>
    <x v="0"/>
  </r>
  <r>
    <n v="10210840854"/>
    <n v="20001280325828"/>
    <d v="2008-10-22T00:00:00"/>
    <n v="180"/>
    <n v="35"/>
    <n v="145"/>
    <n v="8.6487999999999996"/>
    <n v="100000"/>
    <n v="58603.91"/>
    <n v="76255.199999999997"/>
    <x v="3"/>
    <x v="0"/>
  </r>
  <r>
    <n v="28010557862"/>
    <n v="20001280252510"/>
    <d v="2007-10-17T00:00:00"/>
    <n v="180"/>
    <n v="47"/>
    <n v="133"/>
    <n v="8.6487999999999996"/>
    <n v="96000"/>
    <n v="58714.76"/>
    <n v="76000"/>
    <x v="5"/>
    <x v="0"/>
  </r>
  <r>
    <n v="62439677"/>
    <n v="20001280312670"/>
    <d v="2008-08-20T00:00:00"/>
    <n v="300"/>
    <n v="37"/>
    <n v="263"/>
    <n v="8.6487999999999996"/>
    <n v="82400"/>
    <n v="58048.86"/>
    <n v="64000"/>
    <x v="4"/>
    <x v="0"/>
  </r>
  <r>
    <n v="35264934487"/>
    <n v="20001280302038"/>
    <d v="2008-06-26T00:00:00"/>
    <n v="300"/>
    <n v="39"/>
    <n v="261"/>
    <n v="8.6487999999999996"/>
    <n v="79500"/>
    <n v="58049.05"/>
    <n v="63600"/>
    <x v="4"/>
    <x v="0"/>
  </r>
  <r>
    <n v="4352412732"/>
    <n v="20001290057079"/>
    <d v="2007-03-27T00:00:00"/>
    <n v="240"/>
    <n v="54"/>
    <n v="186"/>
    <n v="8.6487999999999996"/>
    <n v="94000"/>
    <n v="58317.82"/>
    <n v="71583.19"/>
    <x v="5"/>
    <x v="0"/>
  </r>
  <r>
    <n v="29075816863"/>
    <n v="20001280317353"/>
    <d v="2008-09-11T00:00:00"/>
    <n v="288"/>
    <n v="36"/>
    <n v="252"/>
    <n v="8.6487999999999996"/>
    <n v="80000"/>
    <n v="58055.5"/>
    <n v="64000"/>
    <x v="0"/>
    <x v="0"/>
  </r>
  <r>
    <n v="26319433841"/>
    <n v="20001280276347"/>
    <d v="2008-02-13T00:00:00"/>
    <n v="240"/>
    <n v="43"/>
    <n v="197"/>
    <n v="8.6487999999999996"/>
    <n v="102000"/>
    <n v="58215.95"/>
    <n v="68000"/>
    <x v="1"/>
    <x v="0"/>
  </r>
  <r>
    <n v="17033623810"/>
    <n v="20001310127697"/>
    <d v="2009-10-28T00:00:00"/>
    <n v="300"/>
    <n v="23"/>
    <n v="277"/>
    <n v="8.6487999999999996"/>
    <n v="89000"/>
    <n v="57955.92"/>
    <n v="61518.92"/>
    <x v="3"/>
    <x v="0"/>
  </r>
  <r>
    <n v="31916046851"/>
    <n v="20001280218193"/>
    <d v="2007-05-10T00:00:00"/>
    <n v="204"/>
    <n v="52"/>
    <n v="152"/>
    <n v="8.6487999999999996"/>
    <n v="108000"/>
    <n v="58464.52"/>
    <n v="74400"/>
    <x v="4"/>
    <x v="0"/>
  </r>
  <r>
    <n v="8456360813"/>
    <n v="20001280237783"/>
    <d v="2007-08-09T00:00:00"/>
    <n v="240"/>
    <n v="49"/>
    <n v="191"/>
    <n v="8.6487999999999996"/>
    <n v="120000"/>
    <n v="58191.71"/>
    <n v="95000"/>
    <x v="5"/>
    <x v="0"/>
  </r>
  <r>
    <n v="4611486761"/>
    <n v="20001280268778"/>
    <d v="2007-12-28T00:00:00"/>
    <n v="180"/>
    <n v="45"/>
    <n v="135"/>
    <n v="8.6487999999999996"/>
    <n v="116000"/>
    <n v="58552.89"/>
    <n v="75000"/>
    <x v="5"/>
    <x v="0"/>
  </r>
  <r>
    <n v="4355631737"/>
    <n v="20001280294825"/>
    <d v="2008-05-19T00:00:00"/>
    <n v="144"/>
    <n v="40"/>
    <n v="104"/>
    <n v="8.6487999999999996"/>
    <n v="101400"/>
    <n v="58950.16"/>
    <n v="78400"/>
    <x v="5"/>
    <x v="0"/>
  </r>
  <r>
    <n v="50276840968"/>
    <n v="20001300013524"/>
    <d v="2009-05-20T00:00:00"/>
    <n v="180"/>
    <n v="28"/>
    <n v="152"/>
    <n v="8.6487999999999996"/>
    <n v="120000"/>
    <n v="58390.67"/>
    <n v="67692.75"/>
    <x v="1"/>
    <x v="0"/>
  </r>
  <r>
    <n v="7604977707"/>
    <n v="70802230000048"/>
    <d v="2009-02-12T00:00:00"/>
    <n v="240"/>
    <n v="31"/>
    <n v="209"/>
    <n v="8.6487999999999996"/>
    <n v="82800"/>
    <n v="58052.52"/>
    <n v="65000"/>
    <x v="1"/>
    <x v="0"/>
  </r>
  <r>
    <n v="5460857686"/>
    <n v="20001280270527"/>
    <d v="2008-01-10T00:00:00"/>
    <n v="240"/>
    <n v="44"/>
    <n v="196"/>
    <n v="8.6487999999999996"/>
    <n v="98000"/>
    <n v="58107.99"/>
    <n v="68000"/>
    <x v="2"/>
    <x v="0"/>
  </r>
  <r>
    <n v="7596101771"/>
    <n v="20001290053812"/>
    <d v="2006-10-10T00:00:00"/>
    <n v="180"/>
    <n v="59"/>
    <n v="121"/>
    <n v="8.6487999999999996"/>
    <n v="117000"/>
    <n v="58664.800000000003"/>
    <n v="81900"/>
    <x v="5"/>
    <x v="0"/>
  </r>
  <r>
    <n v="2918607452"/>
    <n v="20001280360038"/>
    <d v="2009-06-23T00:00:00"/>
    <n v="120"/>
    <n v="27"/>
    <n v="93"/>
    <n v="8.6487999999999996"/>
    <n v="100000"/>
    <n v="59116.49"/>
    <n v="72000"/>
    <x v="3"/>
    <x v="5"/>
  </r>
  <r>
    <n v="1515437809"/>
    <n v="20001280178167"/>
    <d v="2006-06-02T00:00:00"/>
    <n v="180"/>
    <n v="63"/>
    <n v="117"/>
    <n v="8.6487999999999996"/>
    <n v="120000"/>
    <n v="58711.040000000001"/>
    <n v="84000"/>
    <x v="2"/>
    <x v="0"/>
  </r>
  <r>
    <n v="18632042882"/>
    <n v="20001280171138"/>
    <d v="2006-04-07T00:00:00"/>
    <n v="180"/>
    <n v="65"/>
    <n v="115"/>
    <n v="8.6487999999999996"/>
    <n v="114000"/>
    <n v="58731.01"/>
    <n v="85500"/>
    <x v="3"/>
    <x v="0"/>
  </r>
  <r>
    <n v="66075858768"/>
    <n v="20001270069284"/>
    <d v="2008-01-08T00:00:00"/>
    <n v="240"/>
    <n v="44"/>
    <n v="196"/>
    <n v="8.6487999999999996"/>
    <n v="85000"/>
    <n v="58060.44"/>
    <n v="68000"/>
    <x v="3"/>
    <x v="0"/>
  </r>
  <r>
    <n v="700440666"/>
    <n v="20001270063316"/>
    <d v="2007-01-03T00:00:00"/>
    <n v="180"/>
    <n v="56"/>
    <n v="124"/>
    <n v="8.6487999999999996"/>
    <n v="119000"/>
    <n v="58572.98"/>
    <n v="80000"/>
    <x v="4"/>
    <x v="0"/>
  </r>
  <r>
    <n v="27953463890"/>
    <n v="72144230001690"/>
    <d v="2008-04-29T00:00:00"/>
    <n v="360"/>
    <n v="41"/>
    <n v="319"/>
    <n v="8.6487999999999996"/>
    <n v="91000"/>
    <n v="57681.73"/>
    <n v="62626.559999999998"/>
    <x v="4"/>
    <x v="0"/>
  </r>
  <r>
    <n v="21537151720"/>
    <n v="20001270067141"/>
    <d v="2007-08-17T00:00:00"/>
    <n v="216"/>
    <n v="49"/>
    <n v="167"/>
    <n v="8.6487999999999996"/>
    <n v="90000"/>
    <n v="58173.279999999999"/>
    <n v="72000"/>
    <x v="5"/>
    <x v="0"/>
  </r>
  <r>
    <n v="22796978826"/>
    <n v="20001300005696"/>
    <d v="2008-09-29T00:00:00"/>
    <n v="120"/>
    <n v="36"/>
    <n v="84"/>
    <n v="8.6487999999999996"/>
    <n v="102000"/>
    <n v="59242.39"/>
    <n v="80425"/>
    <x v="4"/>
    <x v="0"/>
  </r>
  <r>
    <n v="17073894890"/>
    <n v="70150230000132"/>
    <d v="2008-05-29T00:00:00"/>
    <n v="240"/>
    <n v="40"/>
    <n v="200"/>
    <n v="8.6487999999999996"/>
    <n v="87000"/>
    <n v="57990.12"/>
    <n v="67000"/>
    <x v="5"/>
    <x v="0"/>
  </r>
  <r>
    <n v="42319552987"/>
    <n v="20001310165920"/>
    <d v="2011-01-11T00:00:00"/>
    <n v="300"/>
    <n v="8"/>
    <n v="292"/>
    <n v="8.6487999999999996"/>
    <n v="80000"/>
    <n v="57707.29"/>
    <n v="57000"/>
    <x v="3"/>
    <x v="2"/>
  </r>
  <r>
    <n v="57972834172"/>
    <n v="20001280262249"/>
    <d v="2007-11-29T00:00:00"/>
    <n v="240"/>
    <n v="46"/>
    <n v="194"/>
    <n v="8.6487999999999996"/>
    <n v="86000"/>
    <n v="57994.47"/>
    <n v="68800"/>
    <x v="1"/>
    <x v="0"/>
  </r>
  <r>
    <n v="9737143795"/>
    <n v="30001280271072"/>
    <d v="2008-01-14T00:00:00"/>
    <n v="240"/>
    <n v="44"/>
    <n v="196"/>
    <n v="8.6487999999999996"/>
    <n v="87000"/>
    <n v="57982.92"/>
    <n v="68000"/>
    <x v="5"/>
    <x v="0"/>
  </r>
  <r>
    <n v="73432792700"/>
    <n v="20001280333510"/>
    <d v="2008-11-27T00:00:00"/>
    <n v="156"/>
    <n v="34"/>
    <n v="122"/>
    <n v="8.6487999999999996"/>
    <n v="93900"/>
    <n v="58523.43"/>
    <n v="72900"/>
    <x v="1"/>
    <x v="0"/>
  </r>
  <r>
    <n v="26816792491"/>
    <n v="20001280207485"/>
    <d v="2007-02-27T00:00:00"/>
    <n v="180"/>
    <n v="55"/>
    <n v="125"/>
    <n v="8.6487999999999996"/>
    <n v="120000"/>
    <n v="58476.21"/>
    <n v="80000"/>
    <x v="5"/>
    <x v="0"/>
  </r>
  <r>
    <n v="16613317187"/>
    <n v="20001280323450"/>
    <d v="2008-10-09T00:00:00"/>
    <n v="276"/>
    <n v="35"/>
    <n v="241"/>
    <n v="8.6487999999999996"/>
    <n v="84800"/>
    <n v="57777.79"/>
    <n v="64000"/>
    <x v="2"/>
    <x v="0"/>
  </r>
  <r>
    <n v="46606700663"/>
    <n v="20001280282088"/>
    <d v="2008-03-11T00:00:00"/>
    <n v="240"/>
    <n v="42"/>
    <n v="198"/>
    <n v="8.6487999999999996"/>
    <n v="97000"/>
    <n v="57920.5"/>
    <n v="67200"/>
    <x v="4"/>
    <x v="0"/>
  </r>
  <r>
    <n v="9383669802"/>
    <n v="20001280331151"/>
    <d v="2008-11-14T00:00:00"/>
    <n v="120"/>
    <n v="34"/>
    <n v="86"/>
    <n v="8.6487999999999996"/>
    <n v="105100"/>
    <n v="59070.3"/>
    <n v="80000"/>
    <x v="2"/>
    <x v="0"/>
  </r>
  <r>
    <n v="44557752500"/>
    <n v="20001280217294"/>
    <d v="2007-05-02T00:00:00"/>
    <n v="240"/>
    <n v="52"/>
    <n v="188"/>
    <n v="8.6487999999999996"/>
    <n v="110000"/>
    <n v="57930.21"/>
    <n v="70000"/>
    <x v="0"/>
    <x v="0"/>
  </r>
  <r>
    <n v="92141455049"/>
    <n v="20001280225513"/>
    <d v="2007-06-19T00:00:00"/>
    <n v="240"/>
    <n v="51"/>
    <n v="189"/>
    <n v="8.6487999999999996"/>
    <n v="113000"/>
    <n v="57915.12"/>
    <n v="70000"/>
    <x v="0"/>
    <x v="0"/>
  </r>
  <r>
    <n v="3009037902"/>
    <n v="20001280285095"/>
    <d v="2008-03-26T00:00:00"/>
    <n v="240"/>
    <n v="42"/>
    <n v="198"/>
    <n v="8.6487999999999996"/>
    <n v="113800"/>
    <n v="57867.5"/>
    <n v="90000"/>
    <x v="4"/>
    <x v="0"/>
  </r>
  <r>
    <n v="11641451858"/>
    <n v="70658230002370"/>
    <d v="2008-09-12T00:00:00"/>
    <n v="129"/>
    <n v="14"/>
    <n v="115"/>
    <n v="8.6487999999999996"/>
    <n v="118000"/>
    <n v="58462.49"/>
    <n v="80000"/>
    <x v="5"/>
    <x v="0"/>
  </r>
  <r>
    <n v="28339986864"/>
    <n v="20001280359854"/>
    <d v="2009-06-24T00:00:00"/>
    <n v="300"/>
    <n v="27"/>
    <n v="273"/>
    <n v="8.6487999999999996"/>
    <n v="81600"/>
    <n v="57568.78"/>
    <n v="61370"/>
    <x v="3"/>
    <x v="0"/>
  </r>
  <r>
    <n v="28638811837"/>
    <n v="20001280276207"/>
    <d v="2008-02-13T00:00:00"/>
    <n v="140"/>
    <n v="21"/>
    <n v="119"/>
    <n v="8.6487999999999996"/>
    <n v="112000"/>
    <n v="58402.9"/>
    <n v="88300"/>
    <x v="5"/>
    <x v="0"/>
  </r>
  <r>
    <n v="14905817668"/>
    <n v="20001290071900"/>
    <d v="2008-09-12T00:00:00"/>
    <n v="180"/>
    <n v="36"/>
    <n v="144"/>
    <n v="8.6487999999999996"/>
    <n v="95000"/>
    <n v="58131.73"/>
    <n v="70205.600000000006"/>
    <x v="5"/>
    <x v="0"/>
  </r>
  <r>
    <n v="28959480894"/>
    <n v="20001280258012"/>
    <d v="2007-11-09T00:00:00"/>
    <n v="120"/>
    <n v="46"/>
    <n v="74"/>
    <n v="8.6487999999999996"/>
    <n v="115000"/>
    <n v="59325.21"/>
    <n v="92000"/>
    <x v="5"/>
    <x v="0"/>
  </r>
  <r>
    <n v="34324194220"/>
    <n v="20001300010975"/>
    <d v="2009-03-19T00:00:00"/>
    <n v="288"/>
    <n v="30"/>
    <n v="258"/>
    <n v="8.6487999999999996"/>
    <n v="120000"/>
    <n v="57587.62"/>
    <n v="62800.02"/>
    <x v="1"/>
    <x v="0"/>
  </r>
  <r>
    <n v="77816919891"/>
    <n v="70178230000329"/>
    <d v="2009-03-12T00:00:00"/>
    <n v="180"/>
    <n v="30"/>
    <n v="150"/>
    <n v="8.6487999999999996"/>
    <n v="85000"/>
    <n v="58077.66"/>
    <n v="68000"/>
    <x v="5"/>
    <x v="0"/>
  </r>
  <r>
    <n v="2734003635"/>
    <n v="20001280273429"/>
    <d v="2008-01-24T00:00:00"/>
    <n v="240"/>
    <n v="44"/>
    <n v="196"/>
    <n v="8.6487999999999996"/>
    <n v="91000"/>
    <n v="57779.76"/>
    <n v="68000"/>
    <x v="3"/>
    <x v="0"/>
  </r>
  <r>
    <n v="60615397549"/>
    <n v="20001280240482"/>
    <d v="2007-08-23T00:00:00"/>
    <n v="120"/>
    <n v="49"/>
    <n v="71"/>
    <n v="8.6487999999999996"/>
    <n v="120000"/>
    <n v="59388.52"/>
    <n v="96000"/>
    <x v="5"/>
    <x v="0"/>
  </r>
  <r>
    <n v="25182374453"/>
    <n v="30001280223272"/>
    <d v="2007-05-31T00:00:00"/>
    <n v="240"/>
    <n v="52"/>
    <n v="188"/>
    <n v="8.6487999999999996"/>
    <n v="118000"/>
    <n v="57799.48"/>
    <n v="70000"/>
    <x v="3"/>
    <x v="0"/>
  </r>
  <r>
    <n v="69892148134"/>
    <n v="20001280264802"/>
    <d v="2007-12-12T00:00:00"/>
    <n v="240"/>
    <n v="45"/>
    <n v="195"/>
    <n v="8.6487999999999996"/>
    <n v="86000"/>
    <n v="57752.41"/>
    <n v="68000"/>
    <x v="4"/>
    <x v="0"/>
  </r>
  <r>
    <n v="25519596832"/>
    <n v="20001280291419"/>
    <d v="2008-04-29T00:00:00"/>
    <n v="240"/>
    <n v="41"/>
    <n v="199"/>
    <n v="8.6487999999999996"/>
    <n v="84000"/>
    <n v="57725.19"/>
    <n v="66100"/>
    <x v="3"/>
    <x v="0"/>
  </r>
  <r>
    <n v="89169417687"/>
    <n v="70044230000301"/>
    <d v="2008-04-17T00:00:00"/>
    <n v="360"/>
    <n v="41"/>
    <n v="319"/>
    <n v="8.6487999999999996"/>
    <n v="119000"/>
    <n v="57379.34"/>
    <n v="72890"/>
    <x v="6"/>
    <x v="0"/>
  </r>
  <r>
    <n v="16063751807"/>
    <n v="20001280331518"/>
    <d v="2008-11-17T00:00:00"/>
    <n v="300"/>
    <n v="34"/>
    <n v="266"/>
    <n v="8.6487999999999996"/>
    <n v="92200"/>
    <n v="57486.92"/>
    <n v="62964.57"/>
    <x v="3"/>
    <x v="0"/>
  </r>
  <r>
    <n v="12278652877"/>
    <n v="30001270058201"/>
    <d v="2006-04-24T00:00:00"/>
    <n v="180"/>
    <n v="65"/>
    <n v="115"/>
    <n v="8.6487999999999996"/>
    <n v="119000"/>
    <n v="58342.53"/>
    <n v="80000"/>
    <x v="1"/>
    <x v="0"/>
  </r>
  <r>
    <n v="7634487880"/>
    <n v="30001280180832"/>
    <d v="2006-06-26T00:00:00"/>
    <n v="180"/>
    <n v="63"/>
    <n v="117"/>
    <n v="8.6487999999999996"/>
    <n v="120000"/>
    <n v="58311.89"/>
    <n v="84000"/>
    <x v="1"/>
    <x v="0"/>
  </r>
  <r>
    <n v="42492033953"/>
    <n v="20001280240881"/>
    <d v="2007-08-24T00:00:00"/>
    <n v="120"/>
    <n v="49"/>
    <n v="71"/>
    <n v="8.6487999999999996"/>
    <n v="120000"/>
    <n v="59305.99"/>
    <n v="96000"/>
    <x v="5"/>
    <x v="0"/>
  </r>
  <r>
    <n v="26128838863"/>
    <n v="20001300008806"/>
    <d v="2009-01-21T00:00:00"/>
    <n v="240"/>
    <n v="32"/>
    <n v="208"/>
    <n v="8.6487999999999996"/>
    <n v="113000"/>
    <n v="57624.71"/>
    <n v="64000"/>
    <x v="0"/>
    <x v="2"/>
  </r>
  <r>
    <n v="15519822859"/>
    <n v="20001280316365"/>
    <d v="2008-09-08T00:00:00"/>
    <n v="300"/>
    <n v="36"/>
    <n v="264"/>
    <n v="8.6487999999999996"/>
    <n v="115400"/>
    <n v="57436.18"/>
    <n v="63000"/>
    <x v="4"/>
    <x v="0"/>
  </r>
  <r>
    <n v="24853855807"/>
    <n v="70019230001307"/>
    <d v="2009-01-21T00:00:00"/>
    <n v="240"/>
    <n v="32"/>
    <n v="208"/>
    <n v="8.6487999999999996"/>
    <n v="81000"/>
    <n v="57585.34"/>
    <n v="64800"/>
    <x v="5"/>
    <x v="0"/>
  </r>
  <r>
    <n v="99336111604"/>
    <n v="20001280301767"/>
    <d v="2008-06-24T00:00:00"/>
    <n v="240"/>
    <n v="39"/>
    <n v="201"/>
    <n v="8.6487999999999996"/>
    <n v="83000"/>
    <n v="57614.17"/>
    <n v="66400"/>
    <x v="1"/>
    <x v="0"/>
  </r>
  <r>
    <n v="95074295734"/>
    <n v="20001280219840"/>
    <d v="2007-05-17T00:00:00"/>
    <n v="240"/>
    <n v="52"/>
    <n v="188"/>
    <n v="8.6487999999999996"/>
    <n v="101000"/>
    <n v="57642.44"/>
    <n v="70000"/>
    <x v="5"/>
    <x v="0"/>
  </r>
  <r>
    <n v="2038276781"/>
    <n v="71527230000171"/>
    <d v="2009-12-11T00:00:00"/>
    <n v="180"/>
    <n v="21"/>
    <n v="159"/>
    <n v="8.6487999999999996"/>
    <n v="80000"/>
    <n v="57794.85"/>
    <n v="64000"/>
    <x v="5"/>
    <x v="0"/>
  </r>
  <r>
    <n v="565025830"/>
    <n v="20001280354607"/>
    <d v="2009-05-15T00:00:00"/>
    <n v="168"/>
    <n v="28"/>
    <n v="140"/>
    <n v="8.6487999999999996"/>
    <n v="85600"/>
    <n v="57926.47"/>
    <n v="68000"/>
    <x v="0"/>
    <x v="0"/>
  </r>
  <r>
    <n v="64787605"/>
    <n v="20001290076189"/>
    <d v="2009-05-29T00:00:00"/>
    <n v="120"/>
    <n v="28"/>
    <n v="92"/>
    <n v="8.6487999999999996"/>
    <n v="120000"/>
    <n v="58585.36"/>
    <n v="74856.03"/>
    <x v="4"/>
    <x v="0"/>
  </r>
  <r>
    <n v="18161833850"/>
    <n v="70691230000212"/>
    <d v="2008-04-14T00:00:00"/>
    <n v="180"/>
    <n v="41"/>
    <n v="139"/>
    <n v="8.6487999999999996"/>
    <n v="118000"/>
    <n v="57922.46"/>
    <n v="72000"/>
    <x v="5"/>
    <x v="0"/>
  </r>
  <r>
    <n v="99328330700"/>
    <n v="20001310125988"/>
    <d v="2009-10-15T00:00:00"/>
    <n v="348"/>
    <n v="23"/>
    <n v="325"/>
    <n v="8.6487999999999996"/>
    <n v="86000"/>
    <n v="57172.93"/>
    <n v="60000"/>
    <x v="6"/>
    <x v="0"/>
  </r>
  <r>
    <n v="27036222875"/>
    <n v="20001280311169"/>
    <d v="2008-08-12T00:00:00"/>
    <n v="300"/>
    <n v="37"/>
    <n v="263"/>
    <n v="8.6487999999999996"/>
    <n v="97600"/>
    <n v="57298.400000000001"/>
    <n v="63000"/>
    <x v="1"/>
    <x v="0"/>
  </r>
  <r>
    <n v="31223636828"/>
    <n v="20001280281367"/>
    <d v="2008-02-29T00:00:00"/>
    <n v="180"/>
    <n v="43"/>
    <n v="137"/>
    <n v="8.6487999999999996"/>
    <n v="91000"/>
    <n v="57911.85"/>
    <n v="72000"/>
    <x v="4"/>
    <x v="0"/>
  </r>
  <r>
    <n v="80243061668"/>
    <n v="20001280293268"/>
    <d v="2008-05-08T00:00:00"/>
    <n v="156"/>
    <n v="40"/>
    <n v="116"/>
    <n v="8.6487999999999996"/>
    <n v="111000"/>
    <n v="58141.88"/>
    <n v="75000"/>
    <x v="5"/>
    <x v="0"/>
  </r>
  <r>
    <n v="76176428068"/>
    <n v="20001280267828"/>
    <d v="2007-12-27T00:00:00"/>
    <n v="240"/>
    <n v="45"/>
    <n v="195"/>
    <n v="8.6487999999999996"/>
    <n v="117800"/>
    <n v="57509.13"/>
    <n v="68000"/>
    <x v="4"/>
    <x v="0"/>
  </r>
  <r>
    <n v="16298209115"/>
    <n v="20001280279982"/>
    <d v="2008-02-28T00:00:00"/>
    <n v="144"/>
    <n v="43"/>
    <n v="101"/>
    <n v="8.6487999999999996"/>
    <n v="103000"/>
    <n v="58333.17"/>
    <n v="80000"/>
    <x v="1"/>
    <x v="0"/>
  </r>
  <r>
    <n v="55652514949"/>
    <n v="20001280258071"/>
    <d v="2007-11-09T00:00:00"/>
    <n v="216"/>
    <n v="46"/>
    <n v="170"/>
    <n v="8.6487999999999996"/>
    <n v="90000"/>
    <n v="57609.85"/>
    <n v="70000"/>
    <x v="3"/>
    <x v="0"/>
  </r>
  <r>
    <n v="12904516808"/>
    <n v="20001290068321"/>
    <d v="2008-03-24T00:00:00"/>
    <n v="240"/>
    <n v="42"/>
    <n v="198"/>
    <n v="8.6487999999999996"/>
    <n v="120000"/>
    <n v="57460.61"/>
    <n v="67000"/>
    <x v="5"/>
    <x v="0"/>
  </r>
  <r>
    <n v="77319036720"/>
    <n v="20001280259000"/>
    <d v="2007-11-14T00:00:00"/>
    <n v="216"/>
    <n v="46"/>
    <n v="170"/>
    <n v="8.6487999999999996"/>
    <n v="120000"/>
    <n v="57582.6"/>
    <n v="70000"/>
    <x v="0"/>
    <x v="0"/>
  </r>
  <r>
    <n v="25122920885"/>
    <n v="20001280198265"/>
    <d v="2006-12-07T00:00:00"/>
    <n v="180"/>
    <n v="57"/>
    <n v="123"/>
    <n v="8.6487999999999996"/>
    <n v="104000"/>
    <n v="57979.47"/>
    <n v="80000"/>
    <x v="2"/>
    <x v="0"/>
  </r>
  <r>
    <n v="28277849800"/>
    <n v="20001280332506"/>
    <d v="2008-11-21T00:00:00"/>
    <n v="240"/>
    <n v="34"/>
    <n v="206"/>
    <n v="8.6487999999999996"/>
    <n v="120000"/>
    <n v="57373.32"/>
    <n v="65000"/>
    <x v="2"/>
    <x v="0"/>
  </r>
  <r>
    <n v="42133580468"/>
    <n v="20001310129967"/>
    <d v="2009-11-23T00:00:00"/>
    <n v="288"/>
    <n v="22"/>
    <n v="266"/>
    <n v="8.6487999999999996"/>
    <n v="75000"/>
    <n v="57159.64"/>
    <n v="60000"/>
    <x v="6"/>
    <x v="0"/>
  </r>
  <r>
    <n v="14771096848"/>
    <n v="20001280344482"/>
    <d v="2009-02-12T00:00:00"/>
    <n v="240"/>
    <n v="31"/>
    <n v="209"/>
    <n v="8.6487999999999996"/>
    <n v="119500"/>
    <n v="57335.06"/>
    <n v="64000"/>
    <x v="3"/>
    <x v="0"/>
  </r>
  <r>
    <n v="1627754822"/>
    <n v="20001310129630"/>
    <d v="2009-11-18T00:00:00"/>
    <n v="96"/>
    <n v="22"/>
    <n v="74"/>
    <n v="8.6487999999999996"/>
    <n v="100000"/>
    <n v="58894.5"/>
    <n v="75000"/>
    <x v="0"/>
    <x v="0"/>
  </r>
  <r>
    <n v="11724898825"/>
    <n v="70766230000072"/>
    <d v="2009-12-22T00:00:00"/>
    <n v="180"/>
    <n v="21"/>
    <n v="159"/>
    <n v="8.6487999999999996"/>
    <n v="100000"/>
    <n v="57592.85"/>
    <n v="64000"/>
    <x v="5"/>
    <x v="0"/>
  </r>
  <r>
    <n v="46597123034"/>
    <n v="20001280311363"/>
    <d v="2008-08-13T00:00:00"/>
    <n v="300"/>
    <n v="37"/>
    <n v="263"/>
    <n v="8.6487999999999996"/>
    <n v="92500"/>
    <n v="57140.12"/>
    <n v="62900"/>
    <x v="5"/>
    <x v="0"/>
  </r>
  <r>
    <n v="25226711972"/>
    <n v="71512230000530"/>
    <d v="2008-08-05T00:00:00"/>
    <n v="240"/>
    <n v="37"/>
    <n v="203"/>
    <n v="8.6487999999999996"/>
    <n v="110000"/>
    <n v="57289.57"/>
    <n v="65090"/>
    <x v="5"/>
    <x v="0"/>
  </r>
  <r>
    <n v="69242062634"/>
    <n v="20001280199458"/>
    <d v="2006-12-18T00:00:00"/>
    <n v="180"/>
    <n v="57"/>
    <n v="123"/>
    <n v="8.6487999999999996"/>
    <n v="120000"/>
    <n v="57850.559999999998"/>
    <n v="80000"/>
    <x v="1"/>
    <x v="0"/>
  </r>
  <r>
    <n v="61870161815"/>
    <n v="20001280304880"/>
    <d v="2008-07-09T00:00:00"/>
    <n v="216"/>
    <n v="38"/>
    <n v="178"/>
    <n v="8.6487999999999996"/>
    <n v="86800"/>
    <n v="57398.71"/>
    <n v="67000"/>
    <x v="5"/>
    <x v="0"/>
  </r>
  <r>
    <n v="12364735823"/>
    <n v="20001280293527"/>
    <d v="2008-05-12T00:00:00"/>
    <n v="180"/>
    <n v="40"/>
    <n v="140"/>
    <n v="8.6487999999999996"/>
    <n v="119900"/>
    <n v="57652.46"/>
    <n v="70000"/>
    <x v="3"/>
    <x v="1"/>
  </r>
  <r>
    <n v="11141460807"/>
    <n v="70286230000210"/>
    <d v="2009-12-10T00:00:00"/>
    <n v="300"/>
    <n v="21"/>
    <n v="279"/>
    <n v="8.6487999999999996"/>
    <n v="87000"/>
    <n v="57014.33"/>
    <n v="60000"/>
    <x v="5"/>
    <x v="0"/>
  </r>
  <r>
    <n v="8943192053"/>
    <n v="20001280306580"/>
    <d v="2008-07-18T00:00:00"/>
    <n v="168"/>
    <n v="38"/>
    <n v="130"/>
    <n v="8.6487999999999996"/>
    <n v="90000"/>
    <n v="57724.99"/>
    <n v="72000"/>
    <x v="3"/>
    <x v="0"/>
  </r>
  <r>
    <n v="1225814820"/>
    <n v="20001330126246"/>
    <d v="2010-02-26T00:00:00"/>
    <n v="108"/>
    <n v="19"/>
    <n v="89"/>
    <n v="8.6487999999999996"/>
    <n v="96700"/>
    <n v="58359.11"/>
    <n v="69648"/>
    <x v="5"/>
    <x v="0"/>
  </r>
  <r>
    <n v="9934909804"/>
    <n v="20001280325771"/>
    <d v="2008-10-21T00:00:00"/>
    <n v="120"/>
    <n v="35"/>
    <n v="85"/>
    <n v="8.6487999999999996"/>
    <n v="100500"/>
    <n v="58411.5"/>
    <n v="80000"/>
    <x v="5"/>
    <x v="0"/>
  </r>
  <r>
    <n v="13112922840"/>
    <n v="20001280244658"/>
    <d v="2007-09-10T00:00:00"/>
    <n v="240"/>
    <n v="48"/>
    <n v="192"/>
    <n v="8.6487999999999996"/>
    <n v="109000"/>
    <n v="57242.74"/>
    <n v="68171.259999999995"/>
    <x v="5"/>
    <x v="0"/>
  </r>
  <r>
    <n v="89795288768"/>
    <n v="72286230000130"/>
    <d v="2007-11-26T00:00:00"/>
    <n v="240"/>
    <n v="46"/>
    <n v="194"/>
    <n v="8.6487999999999996"/>
    <n v="79000"/>
    <n v="57233.06"/>
    <n v="60000"/>
    <x v="5"/>
    <x v="0"/>
  </r>
  <r>
    <n v="17222400249"/>
    <n v="20001280349905"/>
    <d v="2009-03-26T00:00:00"/>
    <n v="240"/>
    <n v="30"/>
    <n v="210"/>
    <n v="8.6487999999999996"/>
    <n v="109100"/>
    <n v="57164.160000000003"/>
    <n v="64000"/>
    <x v="1"/>
    <x v="0"/>
  </r>
  <r>
    <n v="52953289020"/>
    <n v="20001280264748"/>
    <d v="2007-12-12T00:00:00"/>
    <n v="180"/>
    <n v="45"/>
    <n v="135"/>
    <n v="8.6487999999999996"/>
    <n v="118000"/>
    <n v="57610.68"/>
    <n v="72326.649999999994"/>
    <x v="3"/>
    <x v="0"/>
  </r>
  <r>
    <n v="11218858885"/>
    <n v="20001280209909"/>
    <d v="2007-03-16T00:00:00"/>
    <n v="228"/>
    <n v="54"/>
    <n v="174"/>
    <n v="8.6487999999999996"/>
    <n v="94000"/>
    <n v="57313.79"/>
    <n v="70800"/>
    <x v="7"/>
    <x v="2"/>
  </r>
  <r>
    <n v="13002026883"/>
    <n v="20001280339535"/>
    <d v="2009-01-09T00:00:00"/>
    <n v="180"/>
    <n v="32"/>
    <n v="148"/>
    <n v="8.6487999999999996"/>
    <n v="100000"/>
    <n v="57424.35"/>
    <n v="67922.820000000007"/>
    <x v="4"/>
    <x v="0"/>
  </r>
  <r>
    <n v="87596849920"/>
    <n v="20001230052500"/>
    <d v="2007-03-16T00:00:00"/>
    <n v="240"/>
    <n v="54"/>
    <n v="186"/>
    <n v="8.6487999999999996"/>
    <n v="105000"/>
    <n v="57176.12"/>
    <n v="84000"/>
    <x v="0"/>
    <x v="0"/>
  </r>
  <r>
    <n v="9032295799"/>
    <n v="20001290072370"/>
    <d v="2008-09-30T00:00:00"/>
    <n v="300"/>
    <n v="36"/>
    <n v="264"/>
    <n v="8.6487999999999996"/>
    <n v="90000"/>
    <n v="56876.93"/>
    <n v="62000"/>
    <x v="1"/>
    <x v="0"/>
  </r>
  <r>
    <n v="34770577753"/>
    <n v="71270230000465"/>
    <d v="2008-11-20T00:00:00"/>
    <n v="180"/>
    <n v="34"/>
    <n v="146"/>
    <n v="8.6487999999999996"/>
    <n v="93000"/>
    <n v="57385.49"/>
    <n v="68800"/>
    <x v="5"/>
    <x v="0"/>
  </r>
  <r>
    <n v="6595647850"/>
    <n v="70262230000345"/>
    <d v="2008-02-26T00:00:00"/>
    <n v="180"/>
    <n v="43"/>
    <n v="137"/>
    <n v="8.6487999999999996"/>
    <n v="80000"/>
    <n v="57463.75"/>
    <n v="64000"/>
    <x v="4"/>
    <x v="0"/>
  </r>
  <r>
    <n v="2380473692"/>
    <n v="20001280340010"/>
    <d v="2009-01-12T00:00:00"/>
    <n v="240"/>
    <n v="32"/>
    <n v="208"/>
    <n v="8.6487999999999996"/>
    <n v="85100"/>
    <n v="57012.07"/>
    <n v="64000"/>
    <x v="4"/>
    <x v="0"/>
  </r>
  <r>
    <n v="13829228848"/>
    <n v="20001280272201"/>
    <d v="2008-01-18T00:00:00"/>
    <n v="240"/>
    <n v="44"/>
    <n v="196"/>
    <n v="8.6487999999999996"/>
    <n v="88000"/>
    <n v="57028.53"/>
    <n v="67000"/>
    <x v="4"/>
    <x v="0"/>
  </r>
  <r>
    <n v="20199716072"/>
    <n v="20001280312505"/>
    <d v="2008-08-20T00:00:00"/>
    <n v="240"/>
    <n v="37"/>
    <n v="203"/>
    <n v="8.6487999999999996"/>
    <n v="81400"/>
    <n v="56987.44"/>
    <n v="65120"/>
    <x v="4"/>
    <x v="0"/>
  </r>
  <r>
    <n v="29446030862"/>
    <n v="20001280311819"/>
    <d v="2008-08-14T00:00:00"/>
    <n v="240"/>
    <n v="37"/>
    <n v="203"/>
    <n v="8.6487999999999996"/>
    <n v="89000"/>
    <n v="56982.52"/>
    <n v="65000"/>
    <x v="5"/>
    <x v="0"/>
  </r>
  <r>
    <n v="17089627861"/>
    <n v="20001330110617"/>
    <d v="2009-07-16T00:00:00"/>
    <n v="120"/>
    <n v="26"/>
    <n v="94"/>
    <n v="8.6487999999999996"/>
    <n v="115000"/>
    <n v="57990.89"/>
    <n v="72486.58"/>
    <x v="1"/>
    <x v="0"/>
  </r>
  <r>
    <n v="93807430687"/>
    <n v="20001280211032"/>
    <d v="2007-03-26T00:00:00"/>
    <n v="240"/>
    <n v="54"/>
    <n v="186"/>
    <n v="8.6487999999999996"/>
    <n v="100000"/>
    <n v="57060.39"/>
    <n v="69610.86"/>
    <x v="5"/>
    <x v="0"/>
  </r>
  <r>
    <n v="8558729778"/>
    <n v="20001280294841"/>
    <d v="2008-05-19T00:00:00"/>
    <n v="120"/>
    <n v="40"/>
    <n v="80"/>
    <n v="8.6487999999999996"/>
    <n v="120000"/>
    <n v="58301.71"/>
    <n v="84000"/>
    <x v="4"/>
    <x v="0"/>
  </r>
  <r>
    <n v="24595055315"/>
    <n v="20001280320656"/>
    <d v="2008-09-26T00:00:00"/>
    <n v="240"/>
    <n v="36"/>
    <n v="204"/>
    <n v="8.6487999999999996"/>
    <n v="118900"/>
    <n v="56930.61"/>
    <n v="65000"/>
    <x v="4"/>
    <x v="0"/>
  </r>
  <r>
    <n v="61118710568"/>
    <n v="30001280214850"/>
    <d v="2007-04-20T00:00:00"/>
    <n v="168"/>
    <n v="53"/>
    <n v="115"/>
    <n v="8.6487999999999996"/>
    <n v="110000"/>
    <n v="57565.36"/>
    <n v="80000"/>
    <x v="4"/>
    <x v="0"/>
  </r>
  <r>
    <n v="48829897604"/>
    <n v="20001280248270"/>
    <d v="2007-09-27T00:00:00"/>
    <n v="240"/>
    <n v="48"/>
    <n v="192"/>
    <n v="8.6487999999999996"/>
    <n v="85000"/>
    <n v="56947.05"/>
    <n v="68000"/>
    <x v="0"/>
    <x v="0"/>
  </r>
  <r>
    <n v="6021944828"/>
    <n v="20001280327286"/>
    <d v="2008-10-28T00:00:00"/>
    <n v="300"/>
    <n v="35"/>
    <n v="265"/>
    <n v="8.6487999999999996"/>
    <n v="120000"/>
    <n v="56660.26"/>
    <n v="62000.19"/>
    <x v="4"/>
    <x v="0"/>
  </r>
  <r>
    <n v="340270926"/>
    <n v="20001330122887"/>
    <d v="2010-01-15T00:00:00"/>
    <n v="240"/>
    <n v="20"/>
    <n v="220"/>
    <n v="8.6487999999999996"/>
    <n v="84100"/>
    <n v="56791.74"/>
    <n v="60730.32"/>
    <x v="0"/>
    <x v="0"/>
  </r>
  <r>
    <n v="9407075869"/>
    <n v="20001300008571"/>
    <d v="2009-01-07T00:00:00"/>
    <n v="300"/>
    <n v="0"/>
    <n v="300"/>
    <n v="8.6487999999999996"/>
    <n v="106000"/>
    <n v="56571.41"/>
    <n v="68000"/>
    <x v="1"/>
    <x v="0"/>
  </r>
  <r>
    <n v="5204944745"/>
    <n v="20002290027623"/>
    <d v="2007-12-26T00:00:00"/>
    <n v="240"/>
    <n v="45"/>
    <n v="195"/>
    <n v="8.6487999999999996"/>
    <n v="84000"/>
    <n v="56876.73"/>
    <n v="67200"/>
    <x v="5"/>
    <x v="0"/>
  </r>
  <r>
    <n v="16410408234"/>
    <n v="20001310125546"/>
    <d v="2009-10-09T00:00:00"/>
    <n v="300"/>
    <n v="23"/>
    <n v="277"/>
    <n v="8.6487999999999996"/>
    <n v="100000"/>
    <n v="56609.08"/>
    <n v="60000"/>
    <x v="2"/>
    <x v="0"/>
  </r>
  <r>
    <n v="81514913020"/>
    <n v="20001310139695"/>
    <d v="2010-03-11T00:00:00"/>
    <n v="186"/>
    <n v="9"/>
    <n v="177"/>
    <n v="8.6487999999999996"/>
    <n v="100000"/>
    <n v="56943.48"/>
    <n v="72000"/>
    <x v="2"/>
    <x v="0"/>
  </r>
  <r>
    <n v="9683020500"/>
    <n v="20001280314737"/>
    <d v="2008-08-29T00:00:00"/>
    <n v="240"/>
    <n v="37"/>
    <n v="203"/>
    <n v="8.6487999999999996"/>
    <n v="91000"/>
    <n v="56809.35"/>
    <n v="65000"/>
    <x v="5"/>
    <x v="0"/>
  </r>
  <r>
    <n v="77262514334"/>
    <n v="20001280298472"/>
    <d v="2008-06-05T00:00:00"/>
    <n v="240"/>
    <n v="39"/>
    <n v="201"/>
    <n v="8.6487999999999996"/>
    <n v="85000"/>
    <n v="56798.94"/>
    <n v="65000"/>
    <x v="0"/>
    <x v="0"/>
  </r>
  <r>
    <n v="83689281172"/>
    <n v="20001290061033"/>
    <d v="2007-08-22T00:00:00"/>
    <n v="180"/>
    <n v="49"/>
    <n v="131"/>
    <n v="8.6487999999999996"/>
    <n v="94300"/>
    <n v="57244.6"/>
    <n v="75200"/>
    <x v="5"/>
    <x v="0"/>
  </r>
  <r>
    <n v="77556763749"/>
    <n v="20001280337133"/>
    <d v="2008-12-19T00:00:00"/>
    <n v="240"/>
    <n v="33"/>
    <n v="207"/>
    <n v="8.6487999999999996"/>
    <n v="96400"/>
    <n v="56740.13"/>
    <n v="64000"/>
    <x v="5"/>
    <x v="0"/>
  </r>
  <r>
    <n v="3411305916"/>
    <n v="20001280332980"/>
    <d v="2008-11-26T00:00:00"/>
    <n v="141"/>
    <n v="8"/>
    <n v="133"/>
    <n v="8.6487999999999996"/>
    <n v="120000"/>
    <n v="57205.440000000002"/>
    <n v="80000"/>
    <x v="4"/>
    <x v="0"/>
  </r>
  <r>
    <n v="65852788600"/>
    <n v="20001280213540"/>
    <d v="2007-04-13T00:00:00"/>
    <n v="192"/>
    <n v="53"/>
    <n v="139"/>
    <n v="8.6487999999999996"/>
    <n v="120000"/>
    <n v="57144.6"/>
    <n v="75000"/>
    <x v="4"/>
    <x v="0"/>
  </r>
  <r>
    <n v="5469350100"/>
    <n v="20001280174277"/>
    <d v="2006-05-03T00:00:00"/>
    <n v="168"/>
    <n v="64"/>
    <n v="104"/>
    <n v="8.6487999999999996"/>
    <n v="115000"/>
    <n v="57554.74"/>
    <n v="86250"/>
    <x v="5"/>
    <x v="0"/>
  </r>
  <r>
    <n v="4959791802"/>
    <n v="70003230000126"/>
    <d v="2008-05-26T00:00:00"/>
    <n v="240"/>
    <n v="40"/>
    <n v="200"/>
    <n v="8.6487999999999996"/>
    <n v="119000"/>
    <n v="56734.58"/>
    <n v="88000"/>
    <x v="1"/>
    <x v="0"/>
  </r>
  <r>
    <n v="94649022800"/>
    <n v="20001280192232"/>
    <d v="2006-10-10T00:00:00"/>
    <n v="180"/>
    <n v="59"/>
    <n v="121"/>
    <n v="8.6487999999999996"/>
    <n v="116000"/>
    <n v="57303.87"/>
    <n v="80000"/>
    <x v="3"/>
    <x v="0"/>
  </r>
  <r>
    <n v="845100726"/>
    <n v="20001280318309"/>
    <d v="2008-09-16T00:00:00"/>
    <n v="120"/>
    <n v="36"/>
    <n v="84"/>
    <n v="8.6487999999999996"/>
    <n v="102300"/>
    <n v="57933.59"/>
    <n v="80000"/>
    <x v="5"/>
    <x v="0"/>
  </r>
  <r>
    <n v="92500714500"/>
    <n v="72135230000253"/>
    <d v="2008-01-30T00:00:00"/>
    <n v="360"/>
    <n v="44"/>
    <n v="316"/>
    <n v="8.6487999999999996"/>
    <n v="82000"/>
    <n v="56389.2"/>
    <n v="61000"/>
    <x v="3"/>
    <x v="3"/>
  </r>
  <r>
    <n v="21367075823"/>
    <n v="20001290062749"/>
    <d v="2007-09-26T00:00:00"/>
    <n v="240"/>
    <n v="48"/>
    <n v="192"/>
    <n v="8.6487999999999996"/>
    <n v="106000"/>
    <n v="56730.87"/>
    <n v="68000"/>
    <x v="1"/>
    <x v="0"/>
  </r>
  <r>
    <n v="7729988763"/>
    <n v="530001310112005"/>
    <d v="2007-05-15T00:00:00"/>
    <n v="240"/>
    <n v="52"/>
    <n v="188"/>
    <n v="8.6487999999999996"/>
    <n v="119000"/>
    <n v="56736.38"/>
    <n v="88940"/>
    <x v="2"/>
    <x v="0"/>
  </r>
  <r>
    <n v="28230090866"/>
    <n v="20001300007354"/>
    <d v="2008-11-18T00:00:00"/>
    <n v="180"/>
    <n v="34"/>
    <n v="146"/>
    <n v="8.6487999999999996"/>
    <n v="102000"/>
    <n v="57001.72"/>
    <n v="68338.559999999998"/>
    <x v="2"/>
    <x v="0"/>
  </r>
  <r>
    <n v="55500676849"/>
    <n v="20001280206497"/>
    <d v="2007-02-16T00:00:00"/>
    <n v="180"/>
    <n v="55"/>
    <n v="125"/>
    <n v="8.6487999999999996"/>
    <n v="117000"/>
    <n v="57173.75"/>
    <n v="78000"/>
    <x v="0"/>
    <x v="0"/>
  </r>
  <r>
    <n v="333426100"/>
    <n v="20001280338350"/>
    <d v="2008-12-23T00:00:00"/>
    <n v="180"/>
    <n v="33"/>
    <n v="147"/>
    <n v="8.6487999999999996"/>
    <n v="85000"/>
    <n v="56963.95"/>
    <n v="68000"/>
    <x v="4"/>
    <x v="0"/>
  </r>
  <r>
    <n v="32350290875"/>
    <n v="20001280338784"/>
    <d v="2008-12-26T00:00:00"/>
    <n v="96"/>
    <n v="33"/>
    <n v="63"/>
    <n v="8.6487999999999996"/>
    <n v="114500"/>
    <n v="58571.9"/>
    <n v="85000"/>
    <x v="3"/>
    <x v="1"/>
  </r>
  <r>
    <n v="14116139882"/>
    <n v="70021230000507"/>
    <d v="2010-02-05T00:00:00"/>
    <n v="300"/>
    <n v="19"/>
    <n v="281"/>
    <n v="8.6487999999999996"/>
    <n v="80000"/>
    <n v="56375.67"/>
    <n v="58890"/>
    <x v="6"/>
    <x v="0"/>
  </r>
  <r>
    <n v="1322305692"/>
    <n v="20001230052950"/>
    <d v="2007-08-10T00:00:00"/>
    <n v="240"/>
    <n v="49"/>
    <n v="191"/>
    <n v="8.6487999999999996"/>
    <n v="120000"/>
    <n v="56658.7"/>
    <n v="89700"/>
    <x v="6"/>
    <x v="0"/>
  </r>
  <r>
    <n v="48090506615"/>
    <n v="72041230000804"/>
    <d v="2010-01-07T00:00:00"/>
    <n v="156"/>
    <n v="20"/>
    <n v="136"/>
    <n v="8.6487999999999996"/>
    <n v="89000"/>
    <n v="57020.04"/>
    <n v="64000"/>
    <x v="2"/>
    <x v="0"/>
  </r>
  <r>
    <n v="5362285823"/>
    <n v="70103230000394"/>
    <d v="2009-03-11T00:00:00"/>
    <n v="348"/>
    <n v="30"/>
    <n v="318"/>
    <n v="8.6487999999999996"/>
    <n v="75000"/>
    <n v="56292.15"/>
    <n v="60000"/>
    <x v="5"/>
    <x v="0"/>
  </r>
  <r>
    <n v="93764391049"/>
    <n v="20001280218428"/>
    <d v="2007-05-10T00:00:00"/>
    <n v="163"/>
    <n v="42"/>
    <n v="121"/>
    <n v="8.6487999999999996"/>
    <n v="120000"/>
    <n v="57173.03"/>
    <n v="88000"/>
    <x v="4"/>
    <x v="0"/>
  </r>
  <r>
    <n v="4023800619"/>
    <n v="20001280300612"/>
    <d v="2008-06-17T00:00:00"/>
    <n v="240"/>
    <n v="39"/>
    <n v="201"/>
    <n v="8.6487999999999996"/>
    <n v="113700"/>
    <n v="56572.61"/>
    <n v="65000"/>
    <x v="4"/>
    <x v="0"/>
  </r>
  <r>
    <n v="5139625733"/>
    <n v="20001280279214"/>
    <d v="2008-02-27T00:00:00"/>
    <n v="180"/>
    <n v="43"/>
    <n v="137"/>
    <n v="8.6487999999999996"/>
    <n v="90000"/>
    <n v="56970.02"/>
    <n v="72000"/>
    <x v="5"/>
    <x v="0"/>
  </r>
  <r>
    <n v="27901826800"/>
    <n v="20001290071101"/>
    <d v="2008-08-15T00:00:00"/>
    <n v="180"/>
    <n v="37"/>
    <n v="143"/>
    <n v="8.6487999999999996"/>
    <n v="120000"/>
    <n v="56905.62"/>
    <n v="85000"/>
    <x v="5"/>
    <x v="0"/>
  </r>
  <r>
    <n v="5590906253"/>
    <n v="20001280266546"/>
    <d v="2007-12-19T00:00:00"/>
    <n v="144"/>
    <n v="45"/>
    <n v="99"/>
    <n v="8.6487999999999996"/>
    <n v="120000"/>
    <n v="57451.34"/>
    <n v="80000"/>
    <x v="4"/>
    <x v="0"/>
  </r>
  <r>
    <n v="64624005600"/>
    <n v="20001280332140"/>
    <d v="2008-11-24T00:00:00"/>
    <n v="144"/>
    <n v="34"/>
    <n v="110"/>
    <n v="8.6487999999999996"/>
    <n v="106250"/>
    <n v="57219.83"/>
    <n v="73000"/>
    <x v="2"/>
    <x v="0"/>
  </r>
  <r>
    <n v="27549703809"/>
    <n v="20001280209526"/>
    <d v="2007-03-14T00:00:00"/>
    <n v="240"/>
    <n v="54"/>
    <n v="186"/>
    <n v="8.6487999999999996"/>
    <n v="101000"/>
    <n v="56567.87"/>
    <n v="69200"/>
    <x v="1"/>
    <x v="0"/>
  </r>
  <r>
    <n v="9098793894"/>
    <n v="30001280171698"/>
    <d v="2006-04-17T00:00:00"/>
    <n v="180"/>
    <n v="65"/>
    <n v="115"/>
    <n v="8.6487999999999996"/>
    <n v="119000"/>
    <n v="57137.22"/>
    <n v="83300"/>
    <x v="1"/>
    <x v="0"/>
  </r>
  <r>
    <n v="28140921890"/>
    <n v="20001280353260"/>
    <d v="2009-04-29T00:00:00"/>
    <n v="144"/>
    <n v="29"/>
    <n v="115"/>
    <n v="8.6487999999999996"/>
    <n v="119200"/>
    <n v="57098.41"/>
    <n v="70000"/>
    <x v="5"/>
    <x v="0"/>
  </r>
  <r>
    <n v="56111223968"/>
    <n v="20001280198273"/>
    <d v="2006-12-06T00:00:00"/>
    <n v="180"/>
    <n v="57"/>
    <n v="123"/>
    <n v="8.6487999999999996"/>
    <n v="119000"/>
    <n v="56992.34"/>
    <n v="78500"/>
    <x v="4"/>
    <x v="0"/>
  </r>
  <r>
    <n v="24537128100"/>
    <n v="20001280167300"/>
    <d v="2006-03-15T00:00:00"/>
    <n v="180"/>
    <n v="66"/>
    <n v="114"/>
    <n v="8.6487999999999996"/>
    <n v="120000"/>
    <n v="57088.5"/>
    <n v="83800"/>
    <x v="5"/>
    <x v="0"/>
  </r>
  <r>
    <n v="28763135884"/>
    <n v="20001300006722"/>
    <d v="2008-10-29T00:00:00"/>
    <n v="240"/>
    <n v="35"/>
    <n v="205"/>
    <n v="8.6487999999999996"/>
    <n v="101000"/>
    <n v="56407.48"/>
    <n v="64160.51"/>
    <x v="4"/>
    <x v="0"/>
  </r>
  <r>
    <n v="28759208805"/>
    <n v="20001300010681"/>
    <d v="2009-03-13T00:00:00"/>
    <n v="240"/>
    <n v="30"/>
    <n v="210"/>
    <n v="8.6487999999999996"/>
    <n v="109000"/>
    <n v="56350.75"/>
    <n v="62944.92"/>
    <x v="4"/>
    <x v="0"/>
  </r>
  <r>
    <n v="22016020857"/>
    <n v="20001330120060"/>
    <d v="2009-11-26T00:00:00"/>
    <n v="240"/>
    <n v="22"/>
    <n v="218"/>
    <n v="8.6487999999999996"/>
    <n v="104300"/>
    <n v="56314.59"/>
    <n v="60811.14"/>
    <x v="1"/>
    <x v="0"/>
  </r>
  <r>
    <n v="96381612649"/>
    <n v="20001280348968"/>
    <d v="2009-03-27T00:00:00"/>
    <n v="120"/>
    <n v="30"/>
    <n v="90"/>
    <n v="8.6487999999999996"/>
    <n v="119000"/>
    <n v="57394.59"/>
    <n v="75000"/>
    <x v="3"/>
    <x v="0"/>
  </r>
  <r>
    <n v="3205911660"/>
    <n v="20001280230290"/>
    <d v="2007-07-13T00:00:00"/>
    <n v="180"/>
    <n v="50"/>
    <n v="130"/>
    <n v="8.6487999999999996"/>
    <n v="119000"/>
    <n v="56791.68"/>
    <n v="75000"/>
    <x v="5"/>
    <x v="0"/>
  </r>
  <r>
    <n v="87351757100"/>
    <n v="20001280190140"/>
    <d v="2006-09-22T00:00:00"/>
    <n v="180"/>
    <n v="60"/>
    <n v="120"/>
    <n v="8.6487999999999996"/>
    <n v="120000"/>
    <n v="56901.39"/>
    <n v="80000"/>
    <x v="0"/>
    <x v="0"/>
  </r>
  <r>
    <n v="29511105884"/>
    <n v="20001280303034"/>
    <d v="2008-06-30T00:00:00"/>
    <n v="240"/>
    <n v="39"/>
    <n v="201"/>
    <n v="8.6487999999999996"/>
    <n v="80000"/>
    <n v="56278.48"/>
    <n v="64000"/>
    <x v="5"/>
    <x v="0"/>
  </r>
  <r>
    <n v="9561205718"/>
    <n v="20001280300795"/>
    <d v="2008-06-19T00:00:00"/>
    <n v="300"/>
    <n v="39"/>
    <n v="261"/>
    <n v="8.6487999999999996"/>
    <n v="81500"/>
    <n v="56073.919999999998"/>
    <n v="62000"/>
    <x v="4"/>
    <x v="0"/>
  </r>
  <r>
    <n v="10383957800"/>
    <n v="72175230000775"/>
    <d v="2008-10-14T00:00:00"/>
    <n v="360"/>
    <n v="35"/>
    <n v="325"/>
    <n v="8.6487999999999996"/>
    <n v="76000"/>
    <n v="55934.65"/>
    <n v="60000"/>
    <x v="0"/>
    <x v="0"/>
  </r>
  <r>
    <n v="61159212449"/>
    <n v="20001280297204"/>
    <d v="2008-05-29T00:00:00"/>
    <n v="240"/>
    <n v="40"/>
    <n v="200"/>
    <n v="8.6487999999999996"/>
    <n v="85000"/>
    <n v="56258.7"/>
    <n v="65000"/>
    <x v="4"/>
    <x v="0"/>
  </r>
  <r>
    <n v="27187281838"/>
    <n v="20001280293900"/>
    <d v="2008-05-13T00:00:00"/>
    <n v="240"/>
    <n v="40"/>
    <n v="200"/>
    <n v="8.6487999999999996"/>
    <n v="109300"/>
    <n v="56252.58"/>
    <n v="64853.94"/>
    <x v="0"/>
    <x v="0"/>
  </r>
  <r>
    <n v="21520509839"/>
    <n v="20001280319429"/>
    <d v="2008-09-19T00:00:00"/>
    <n v="240"/>
    <n v="36"/>
    <n v="204"/>
    <n v="8.6487999999999996"/>
    <n v="81900"/>
    <n v="56230.51"/>
    <n v="64000"/>
    <x v="5"/>
    <x v="0"/>
  </r>
  <r>
    <n v="689762917"/>
    <n v="70155230000567"/>
    <d v="2007-10-19T00:00:00"/>
    <n v="240"/>
    <n v="47"/>
    <n v="193"/>
    <n v="8.6487999999999996"/>
    <n v="110000"/>
    <n v="56258.53"/>
    <n v="66880.89"/>
    <x v="4"/>
    <x v="0"/>
  </r>
  <r>
    <n v="8280518878"/>
    <n v="20001280259078"/>
    <d v="2007-11-14T00:00:00"/>
    <n v="180"/>
    <n v="46"/>
    <n v="134"/>
    <n v="8.6487999999999996"/>
    <n v="98000"/>
    <n v="56645.64"/>
    <n v="72800"/>
    <x v="5"/>
    <x v="0"/>
  </r>
  <r>
    <n v="26576302860"/>
    <n v="20001280291524"/>
    <d v="2008-04-29T00:00:00"/>
    <n v="240"/>
    <n v="41"/>
    <n v="199"/>
    <n v="8.6487999999999996"/>
    <n v="120000"/>
    <n v="56219.9"/>
    <n v="64400"/>
    <x v="3"/>
    <x v="0"/>
  </r>
  <r>
    <n v="86174460800"/>
    <n v="30001280174689"/>
    <d v="2006-05-05T00:00:00"/>
    <n v="180"/>
    <n v="64"/>
    <n v="116"/>
    <n v="8.6487999999999996"/>
    <n v="117000"/>
    <n v="56805.41"/>
    <n v="81900"/>
    <x v="1"/>
    <x v="0"/>
  </r>
  <r>
    <n v="21375338803"/>
    <n v="20001280246774"/>
    <d v="2007-09-18T00:00:00"/>
    <n v="240"/>
    <n v="48"/>
    <n v="192"/>
    <n v="8.6487999999999996"/>
    <n v="84000"/>
    <n v="56202.400000000001"/>
    <n v="67200"/>
    <x v="5"/>
    <x v="0"/>
  </r>
  <r>
    <n v="16530273808"/>
    <n v="20001290069387"/>
    <d v="2008-05-09T00:00:00"/>
    <n v="300"/>
    <n v="40"/>
    <n v="260"/>
    <n v="8.6487999999999996"/>
    <n v="118000"/>
    <n v="55969.74"/>
    <n v="61985.48"/>
    <x v="4"/>
    <x v="0"/>
  </r>
  <r>
    <n v="27197863813"/>
    <n v="30001280273229"/>
    <d v="2008-01-23T00:00:00"/>
    <n v="240"/>
    <n v="44"/>
    <n v="196"/>
    <n v="8.6487999999999996"/>
    <n v="120000"/>
    <n v="56157.1"/>
    <n v="66000"/>
    <x v="1"/>
    <x v="0"/>
  </r>
  <r>
    <n v="16007153894"/>
    <n v="70172230000079"/>
    <d v="2009-12-02T00:00:00"/>
    <n v="240"/>
    <n v="21"/>
    <n v="219"/>
    <n v="8.6487999999999996"/>
    <n v="85000"/>
    <n v="56049.63"/>
    <n v="60000"/>
    <x v="5"/>
    <x v="0"/>
  </r>
  <r>
    <n v="6758019829"/>
    <n v="20001280288760"/>
    <d v="2008-04-15T00:00:00"/>
    <n v="240"/>
    <n v="41"/>
    <n v="199"/>
    <n v="8.6487999999999996"/>
    <n v="120000"/>
    <n v="56124.56"/>
    <n v="90000"/>
    <x v="4"/>
    <x v="0"/>
  </r>
  <r>
    <n v="28132539877"/>
    <n v="20001300008610"/>
    <d v="2009-01-07T00:00:00"/>
    <n v="242"/>
    <n v="7"/>
    <n v="235"/>
    <n v="8.6487999999999996"/>
    <n v="97000"/>
    <n v="55969.22"/>
    <n v="67100"/>
    <x v="1"/>
    <x v="0"/>
  </r>
  <r>
    <n v="5371318844"/>
    <n v="20001280330830"/>
    <d v="2008-11-14T00:00:00"/>
    <n v="228"/>
    <n v="34"/>
    <n v="194"/>
    <n v="8.6487999999999996"/>
    <n v="81100"/>
    <n v="56106.21"/>
    <n v="64000"/>
    <x v="5"/>
    <x v="0"/>
  </r>
  <r>
    <n v="26336422844"/>
    <n v="72174230001013"/>
    <d v="2009-08-11T00:00:00"/>
    <n v="300"/>
    <n v="25"/>
    <n v="275"/>
    <n v="8.6487999999999996"/>
    <n v="84000"/>
    <n v="55828.03"/>
    <n v="56000"/>
    <x v="4"/>
    <x v="0"/>
  </r>
  <r>
    <n v="83846735787"/>
    <n v="20001280287870"/>
    <d v="2008-04-10T00:00:00"/>
    <n v="180"/>
    <n v="41"/>
    <n v="139"/>
    <n v="8.6487999999999996"/>
    <n v="117900"/>
    <n v="56435.66"/>
    <n v="70000"/>
    <x v="4"/>
    <x v="0"/>
  </r>
  <r>
    <n v="4985998680"/>
    <n v="20001280281758"/>
    <d v="2008-03-10T00:00:00"/>
    <n v="240"/>
    <n v="42"/>
    <n v="198"/>
    <n v="8.6487999999999996"/>
    <n v="120000"/>
    <n v="56051.37"/>
    <n v="65000"/>
    <x v="5"/>
    <x v="0"/>
  </r>
  <r>
    <n v="30158200870"/>
    <n v="30001280255263"/>
    <d v="2007-10-26T00:00:00"/>
    <n v="240"/>
    <n v="47"/>
    <n v="193"/>
    <n v="8.6487999999999996"/>
    <n v="116000"/>
    <n v="56026.09"/>
    <n v="66485.63"/>
    <x v="1"/>
    <x v="0"/>
  </r>
  <r>
    <n v="17843589830"/>
    <n v="20001280254122"/>
    <d v="2007-10-23T00:00:00"/>
    <n v="180"/>
    <n v="47"/>
    <n v="133"/>
    <n v="8.6487999999999996"/>
    <n v="91000"/>
    <n v="56426.87"/>
    <n v="72000"/>
    <x v="3"/>
    <x v="0"/>
  </r>
  <r>
    <n v="5385788821"/>
    <n v="20001280301007"/>
    <d v="2008-06-19T00:00:00"/>
    <n v="180"/>
    <n v="39"/>
    <n v="141"/>
    <n v="8.6487999999999996"/>
    <n v="86500"/>
    <n v="56351.15"/>
    <n v="69200"/>
    <x v="4"/>
    <x v="0"/>
  </r>
  <r>
    <n v="27740699802"/>
    <n v="70770230000062"/>
    <d v="2009-06-17T00:00:00"/>
    <n v="300"/>
    <n v="27"/>
    <n v="273"/>
    <n v="8.6487999999999996"/>
    <n v="75000"/>
    <n v="55749.42"/>
    <n v="60000"/>
    <x v="3"/>
    <x v="0"/>
  </r>
  <r>
    <n v="38979012772"/>
    <n v="20001280317787"/>
    <d v="2008-09-12T00:00:00"/>
    <n v="180"/>
    <n v="36"/>
    <n v="144"/>
    <n v="8.6487999999999996"/>
    <n v="90000"/>
    <n v="56305.45"/>
    <n v="68000"/>
    <x v="4"/>
    <x v="0"/>
  </r>
  <r>
    <n v="46187383320"/>
    <n v="20001280249951"/>
    <d v="2007-10-03T00:00:00"/>
    <n v="120"/>
    <n v="47"/>
    <n v="73"/>
    <n v="8.6487999999999996"/>
    <n v="120000"/>
    <n v="57492.27"/>
    <n v="90000"/>
    <x v="0"/>
    <x v="0"/>
  </r>
  <r>
    <n v="24871754863"/>
    <n v="20001230054235"/>
    <d v="2008-05-16T00:00:00"/>
    <n v="204"/>
    <n v="40"/>
    <n v="164"/>
    <n v="8.6487999999999996"/>
    <n v="101000"/>
    <n v="56156.480000000003"/>
    <n v="66000"/>
    <x v="1"/>
    <x v="0"/>
  </r>
  <r>
    <n v="1347125795"/>
    <n v="20001280305487"/>
    <d v="2008-07-16T00:00:00"/>
    <n v="240"/>
    <n v="38"/>
    <n v="202"/>
    <n v="8.6487999999999996"/>
    <n v="85200"/>
    <n v="55938.51"/>
    <n v="64000"/>
    <x v="5"/>
    <x v="0"/>
  </r>
  <r>
    <n v="187482608"/>
    <n v="20001280305320"/>
    <d v="2008-07-15T00:00:00"/>
    <n v="240"/>
    <n v="38"/>
    <n v="202"/>
    <n v="8.6487999999999996"/>
    <n v="83600"/>
    <n v="55929.11"/>
    <n v="64000"/>
    <x v="5"/>
    <x v="0"/>
  </r>
  <r>
    <n v="53251911953"/>
    <n v="20001280347856"/>
    <d v="2009-03-18T00:00:00"/>
    <n v="324"/>
    <n v="30"/>
    <n v="294"/>
    <n v="8.6487999999999996"/>
    <n v="83000"/>
    <n v="55642.11"/>
    <n v="60000"/>
    <x v="4"/>
    <x v="0"/>
  </r>
  <r>
    <n v="54937353772"/>
    <n v="20001280359722"/>
    <d v="2009-06-23T00:00:00"/>
    <n v="120"/>
    <n v="27"/>
    <n v="93"/>
    <n v="8.6487999999999996"/>
    <n v="102000"/>
    <n v="56902.31"/>
    <n v="72000"/>
    <x v="2"/>
    <x v="0"/>
  </r>
  <r>
    <n v="28963342891"/>
    <n v="30001280313921"/>
    <d v="2008-08-27T00:00:00"/>
    <n v="120"/>
    <n v="37"/>
    <n v="83"/>
    <n v="8.6487999999999996"/>
    <n v="117500"/>
    <n v="57131.05"/>
    <n v="80000"/>
    <x v="1"/>
    <x v="0"/>
  </r>
  <r>
    <n v="92176127749"/>
    <n v="20001280247797"/>
    <d v="2007-09-24T00:00:00"/>
    <n v="240"/>
    <n v="48"/>
    <n v="192"/>
    <n v="8.6487999999999996"/>
    <n v="90000"/>
    <n v="55929.279999999999"/>
    <n v="67000"/>
    <x v="5"/>
    <x v="0"/>
  </r>
  <r>
    <n v="17248104809"/>
    <n v="20001270067974"/>
    <d v="2007-09-21T00:00:00"/>
    <n v="180"/>
    <n v="48"/>
    <n v="132"/>
    <n v="8.6487999999999996"/>
    <n v="98000"/>
    <n v="56331.66"/>
    <n v="73500"/>
    <x v="4"/>
    <x v="0"/>
  </r>
  <r>
    <n v="208903542"/>
    <n v="72168230000314"/>
    <d v="2009-03-09T00:00:00"/>
    <n v="240"/>
    <n v="30"/>
    <n v="210"/>
    <n v="8.6487999999999996"/>
    <n v="115000"/>
    <n v="55837.79"/>
    <n v="62200"/>
    <x v="4"/>
    <x v="0"/>
  </r>
  <r>
    <n v="10134996895"/>
    <n v="20001280316420"/>
    <d v="2008-09-08T00:00:00"/>
    <n v="240"/>
    <n v="36"/>
    <n v="204"/>
    <n v="8.6487999999999996"/>
    <n v="113600"/>
    <n v="55858.28"/>
    <n v="90000"/>
    <x v="5"/>
    <x v="0"/>
  </r>
  <r>
    <n v="247978639"/>
    <n v="20001280283076"/>
    <d v="2008-03-17T00:00:00"/>
    <n v="240"/>
    <n v="42"/>
    <n v="198"/>
    <n v="8.6487999999999996"/>
    <n v="88900"/>
    <n v="55876.83"/>
    <n v="65000"/>
    <x v="5"/>
    <x v="0"/>
  </r>
  <r>
    <n v="526083956"/>
    <n v="20001280344318"/>
    <d v="2009-02-13T00:00:00"/>
    <n v="240"/>
    <n v="31"/>
    <n v="209"/>
    <n v="8.6487999999999996"/>
    <n v="95000"/>
    <n v="55822.080000000002"/>
    <n v="76000"/>
    <x v="5"/>
    <x v="0"/>
  </r>
  <r>
    <n v="18101107851"/>
    <n v="20001270064525"/>
    <d v="2007-03-02T00:00:00"/>
    <n v="180"/>
    <n v="54"/>
    <n v="126"/>
    <n v="8.6487999999999996"/>
    <n v="120000"/>
    <n v="56359.31"/>
    <n v="76000"/>
    <x v="5"/>
    <x v="0"/>
  </r>
  <r>
    <n v="82557365734"/>
    <n v="20001280359757"/>
    <d v="2009-06-26T00:00:00"/>
    <n v="300"/>
    <n v="27"/>
    <n v="273"/>
    <n v="8.6487999999999996"/>
    <n v="91000"/>
    <n v="55625.97"/>
    <n v="60000"/>
    <x v="5"/>
    <x v="0"/>
  </r>
  <r>
    <n v="4928322851"/>
    <n v="30001280250644"/>
    <d v="2007-10-09T00:00:00"/>
    <n v="240"/>
    <n v="47"/>
    <n v="193"/>
    <n v="8.6487999999999996"/>
    <n v="83000"/>
    <n v="55882.57"/>
    <n v="66400"/>
    <x v="1"/>
    <x v="0"/>
  </r>
  <r>
    <n v="18080326835"/>
    <n v="20001280290544"/>
    <d v="2008-04-22T00:00:00"/>
    <n v="180"/>
    <n v="41"/>
    <n v="139"/>
    <n v="8.6487999999999996"/>
    <n v="88000"/>
    <n v="56213.4"/>
    <n v="70000"/>
    <x v="2"/>
    <x v="0"/>
  </r>
  <r>
    <n v="13127130899"/>
    <n v="20001280290129"/>
    <d v="2008-04-23T00:00:00"/>
    <n v="180"/>
    <n v="41"/>
    <n v="139"/>
    <n v="8.6487999999999996"/>
    <n v="115400"/>
    <n v="56212.87"/>
    <n v="70000"/>
    <x v="3"/>
    <x v="0"/>
  </r>
  <r>
    <n v="51540126820"/>
    <n v="20001280347333"/>
    <d v="2009-03-10T00:00:00"/>
    <n v="216"/>
    <n v="30"/>
    <n v="186"/>
    <n v="8.6487999999999996"/>
    <n v="79000"/>
    <n v="55879.33"/>
    <n v="63200"/>
    <x v="5"/>
    <x v="0"/>
  </r>
  <r>
    <n v="27753052888"/>
    <n v="20001280255692"/>
    <d v="2007-10-29T00:00:00"/>
    <n v="137"/>
    <n v="35"/>
    <n v="102"/>
    <n v="8.6487999999999996"/>
    <n v="120000"/>
    <n v="56616.37"/>
    <n v="96000"/>
    <x v="5"/>
    <x v="0"/>
  </r>
  <r>
    <n v="6386390857"/>
    <n v="20001280221100"/>
    <d v="2007-05-24T00:00:00"/>
    <n v="240"/>
    <n v="52"/>
    <n v="188"/>
    <n v="8.6487999999999996"/>
    <n v="90000"/>
    <n v="55828.83"/>
    <n v="68000"/>
    <x v="6"/>
    <x v="0"/>
  </r>
  <r>
    <n v="94761736968"/>
    <n v="20001280232960"/>
    <d v="2007-07-25T00:00:00"/>
    <n v="180"/>
    <n v="50"/>
    <n v="130"/>
    <n v="8.6487999999999996"/>
    <n v="93000"/>
    <n v="56185.85"/>
    <n v="74400"/>
    <x v="4"/>
    <x v="0"/>
  </r>
  <r>
    <n v="19989793859"/>
    <n v="20001280304774"/>
    <d v="2008-07-10T00:00:00"/>
    <n v="300"/>
    <n v="38"/>
    <n v="262"/>
    <n v="8.6487999999999996"/>
    <n v="109200"/>
    <n v="55504.13"/>
    <n v="61054.29"/>
    <x v="2"/>
    <x v="0"/>
  </r>
  <r>
    <n v="4443081640"/>
    <n v="30001290055674"/>
    <d v="2007-01-24T00:00:00"/>
    <n v="240"/>
    <n v="56"/>
    <n v="184"/>
    <n v="8.6487999999999996"/>
    <n v="104000"/>
    <n v="55762.64"/>
    <n v="69000"/>
    <x v="5"/>
    <x v="0"/>
  </r>
  <r>
    <n v="1278125639"/>
    <n v="20001280278528"/>
    <d v="2008-03-11T00:00:00"/>
    <n v="180"/>
    <n v="42"/>
    <n v="138"/>
    <n v="8.6487999999999996"/>
    <n v="94000"/>
    <n v="56067.8"/>
    <n v="70000"/>
    <x v="5"/>
    <x v="0"/>
  </r>
  <r>
    <n v="69214867704"/>
    <n v="20001280315466"/>
    <d v="2008-08-29T00:00:00"/>
    <n v="300"/>
    <n v="37"/>
    <n v="263"/>
    <n v="8.6487999999999996"/>
    <n v="77300"/>
    <n v="55476.43"/>
    <n v="60518.37"/>
    <x v="3"/>
    <x v="0"/>
  </r>
  <r>
    <n v="25731521700"/>
    <n v="72287230000325"/>
    <d v="2008-09-02T00:00:00"/>
    <n v="132"/>
    <n v="36"/>
    <n v="96"/>
    <n v="8.6487999999999996"/>
    <n v="104000"/>
    <n v="56588.59"/>
    <n v="74890"/>
    <x v="5"/>
    <x v="0"/>
  </r>
  <r>
    <n v="29095368823"/>
    <n v="70736230000127"/>
    <d v="2008-02-13T00:00:00"/>
    <n v="240"/>
    <n v="43"/>
    <n v="197"/>
    <n v="8.6487999999999996"/>
    <n v="89000"/>
    <n v="55648.02"/>
    <n v="65000"/>
    <x v="2"/>
    <x v="0"/>
  </r>
  <r>
    <n v="88722317791"/>
    <n v="20001280240920"/>
    <d v="2007-08-24T00:00:00"/>
    <n v="240"/>
    <n v="49"/>
    <n v="191"/>
    <n v="8.6487999999999996"/>
    <n v="87000"/>
    <n v="55672.97"/>
    <n v="67000"/>
    <x v="3"/>
    <x v="0"/>
  </r>
  <r>
    <n v="21483013812"/>
    <n v="20001300009780"/>
    <d v="2009-02-20T00:00:00"/>
    <n v="240"/>
    <n v="31"/>
    <n v="209"/>
    <n v="8.6487999999999996"/>
    <n v="102000"/>
    <n v="55574.080000000002"/>
    <n v="62382.61"/>
    <x v="1"/>
    <x v="0"/>
  </r>
  <r>
    <n v="96105119453"/>
    <n v="20001280293055"/>
    <d v="2008-05-08T00:00:00"/>
    <n v="240"/>
    <n v="40"/>
    <n v="200"/>
    <n v="8.6487999999999996"/>
    <n v="80000"/>
    <n v="55602.19"/>
    <n v="64000"/>
    <x v="3"/>
    <x v="0"/>
  </r>
  <r>
    <n v="93577176415"/>
    <n v="20001280273151"/>
    <d v="2008-01-23T00:00:00"/>
    <n v="132"/>
    <n v="44"/>
    <n v="88"/>
    <n v="8.6487999999999996"/>
    <n v="102000"/>
    <n v="56677.83"/>
    <n v="81600"/>
    <x v="4"/>
    <x v="0"/>
  </r>
  <r>
    <n v="22607184851"/>
    <n v="20001300005670"/>
    <d v="2008-09-29T00:00:00"/>
    <n v="300"/>
    <n v="36"/>
    <n v="264"/>
    <n v="8.6487999999999996"/>
    <n v="99000"/>
    <n v="55359.69"/>
    <n v="61000"/>
    <x v="0"/>
    <x v="0"/>
  </r>
  <r>
    <n v="60256818134"/>
    <n v="20001280352531"/>
    <d v="2009-04-23T00:00:00"/>
    <n v="300"/>
    <n v="29"/>
    <n v="271"/>
    <n v="8.6487999999999996"/>
    <n v="120000"/>
    <n v="55343.18"/>
    <n v="60000"/>
    <x v="4"/>
    <x v="0"/>
  </r>
  <r>
    <n v="6199983858"/>
    <n v="20001280308150"/>
    <d v="2007-08-13T00:00:00"/>
    <n v="240"/>
    <n v="49"/>
    <n v="191"/>
    <n v="8.6487999999999996"/>
    <n v="120000"/>
    <n v="55602.52"/>
    <n v="66492.89"/>
    <x v="4"/>
    <x v="0"/>
  </r>
  <r>
    <n v="72037261691"/>
    <n v="20001280282835"/>
    <d v="2008-03-13T00:00:00"/>
    <n v="240"/>
    <n v="42"/>
    <n v="198"/>
    <n v="8.6487999999999996"/>
    <n v="120000"/>
    <n v="55539.3"/>
    <n v="64601.81"/>
    <x v="3"/>
    <x v="0"/>
  </r>
  <r>
    <n v="78833795691"/>
    <n v="20001280246545"/>
    <d v="2007-09-21T00:00:00"/>
    <n v="240"/>
    <n v="48"/>
    <n v="192"/>
    <n v="8.6487999999999996"/>
    <n v="110000"/>
    <n v="55556.19"/>
    <n v="88000"/>
    <x v="5"/>
    <x v="0"/>
  </r>
  <r>
    <n v="95807241649"/>
    <n v="20001290053936"/>
    <d v="2006-11-03T00:00:00"/>
    <n v="180"/>
    <n v="58"/>
    <n v="122"/>
    <n v="8.6487999999999996"/>
    <n v="111000"/>
    <n v="56047.57"/>
    <n v="77700"/>
    <x v="1"/>
    <x v="0"/>
  </r>
  <r>
    <n v="34110063825"/>
    <n v="20001300013796"/>
    <d v="2009-05-25T00:00:00"/>
    <n v="240"/>
    <n v="28"/>
    <n v="212"/>
    <n v="8.6487999999999996"/>
    <n v="73000"/>
    <n v="55432.87"/>
    <n v="57126.48"/>
    <x v="2"/>
    <x v="0"/>
  </r>
  <r>
    <n v="87306298704"/>
    <n v="20001280294868"/>
    <d v="2008-05-15T00:00:00"/>
    <n v="96"/>
    <n v="40"/>
    <n v="56"/>
    <n v="8.6487999999999996"/>
    <n v="95000"/>
    <n v="57689.08"/>
    <n v="95000"/>
    <x v="5"/>
    <x v="0"/>
  </r>
  <r>
    <n v="22663538884"/>
    <n v="20001280339209"/>
    <d v="2009-01-06T00:00:00"/>
    <n v="144"/>
    <n v="32"/>
    <n v="112"/>
    <n v="8.6487999999999996"/>
    <n v="104000"/>
    <n v="56097.19"/>
    <n v="70000"/>
    <x v="5"/>
    <x v="0"/>
  </r>
  <r>
    <n v="76849562134"/>
    <n v="20001280321156"/>
    <d v="2008-09-29T00:00:00"/>
    <n v="240"/>
    <n v="36"/>
    <n v="204"/>
    <n v="8.6487999999999996"/>
    <n v="85200"/>
    <n v="55401.18"/>
    <n v="63200"/>
    <x v="5"/>
    <x v="0"/>
  </r>
  <r>
    <n v="7221464774"/>
    <n v="20001280297247"/>
    <d v="2008-05-29T00:00:00"/>
    <n v="240"/>
    <n v="40"/>
    <n v="200"/>
    <n v="8.6487999999999996"/>
    <n v="79800"/>
    <n v="55402.2"/>
    <n v="63200"/>
    <x v="3"/>
    <x v="0"/>
  </r>
  <r>
    <n v="9025391400"/>
    <n v="20001280308818"/>
    <d v="2008-07-23T00:00:00"/>
    <n v="120"/>
    <n v="38"/>
    <n v="82"/>
    <n v="8.6487999999999996"/>
    <n v="108600"/>
    <n v="56640.99"/>
    <n v="80000"/>
    <x v="5"/>
    <x v="0"/>
  </r>
  <r>
    <n v="48755044972"/>
    <n v="20001280288043"/>
    <d v="2008-04-10T00:00:00"/>
    <n v="240"/>
    <n v="41"/>
    <n v="199"/>
    <n v="8.6487999999999996"/>
    <n v="85000"/>
    <n v="55402.92"/>
    <n v="64000"/>
    <x v="4"/>
    <x v="0"/>
  </r>
  <r>
    <n v="16243461890"/>
    <n v="20001280212047"/>
    <d v="2007-03-29T00:00:00"/>
    <n v="240"/>
    <n v="54"/>
    <n v="186"/>
    <n v="8.6487999999999996"/>
    <n v="88000"/>
    <n v="55459.79"/>
    <n v="68000"/>
    <x v="4"/>
    <x v="0"/>
  </r>
  <r>
    <n v="6358399896"/>
    <n v="20001280296798"/>
    <d v="2008-05-29T00:00:00"/>
    <n v="240"/>
    <n v="40"/>
    <n v="200"/>
    <n v="8.6487999999999996"/>
    <n v="102000"/>
    <n v="55392.98"/>
    <n v="64000"/>
    <x v="0"/>
    <x v="0"/>
  </r>
  <r>
    <n v="89386728249"/>
    <n v="20001300015586"/>
    <d v="2009-05-29T00:00:00"/>
    <n v="324"/>
    <n v="28"/>
    <n v="296"/>
    <n v="8.6487999999999996"/>
    <n v="95000"/>
    <n v="55112.55"/>
    <n v="55212.3"/>
    <x v="1"/>
    <x v="0"/>
  </r>
  <r>
    <n v="52403700878"/>
    <n v="72195230000176"/>
    <d v="2008-04-23T00:00:00"/>
    <n v="228"/>
    <n v="41"/>
    <n v="187"/>
    <n v="8.6487999999999996"/>
    <n v="88000"/>
    <n v="55439.63"/>
    <n v="65000"/>
    <x v="2"/>
    <x v="0"/>
  </r>
  <r>
    <n v="11997379848"/>
    <n v="20001280340665"/>
    <d v="2009-01-16T00:00:00"/>
    <n v="120"/>
    <n v="32"/>
    <n v="88"/>
    <n v="8.6487999999999996"/>
    <n v="100000"/>
    <n v="56468.37"/>
    <n v="75000"/>
    <x v="5"/>
    <x v="0"/>
  </r>
  <r>
    <n v="38258200500"/>
    <n v="20001280356693"/>
    <d v="2009-05-29T00:00:00"/>
    <n v="120"/>
    <n v="28"/>
    <n v="92"/>
    <n v="8.6487999999999996"/>
    <n v="100000"/>
    <n v="56349.97"/>
    <n v="72000"/>
    <x v="4"/>
    <x v="0"/>
  </r>
  <r>
    <n v="27359791804"/>
    <n v="72162230000447"/>
    <d v="2009-09-04T00:00:00"/>
    <n v="240"/>
    <n v="24"/>
    <n v="216"/>
    <n v="8.6487999999999996"/>
    <n v="95000"/>
    <n v="55267.93"/>
    <n v="60000"/>
    <x v="5"/>
    <x v="0"/>
  </r>
  <r>
    <n v="53490118634"/>
    <n v="20001280258926"/>
    <d v="2007-11-13T00:00:00"/>
    <n v="156"/>
    <n v="46"/>
    <n v="110"/>
    <n v="8.6487999999999996"/>
    <n v="107000"/>
    <n v="55997.94"/>
    <n v="76000"/>
    <x v="5"/>
    <x v="0"/>
  </r>
  <r>
    <n v="19635083866"/>
    <n v="20001310122130"/>
    <d v="2009-09-10T00:00:00"/>
    <n v="240"/>
    <n v="24"/>
    <n v="216"/>
    <n v="8.6487999999999996"/>
    <n v="110000"/>
    <n v="55230.13"/>
    <n v="60000"/>
    <x v="5"/>
    <x v="0"/>
  </r>
  <r>
    <n v="3305423625"/>
    <n v="20001290071578"/>
    <d v="2008-08-29T00:00:00"/>
    <n v="300"/>
    <n v="37"/>
    <n v="263"/>
    <n v="8.6487999999999996"/>
    <n v="91000"/>
    <n v="55075.360000000001"/>
    <n v="60800"/>
    <x v="4"/>
    <x v="0"/>
  </r>
  <r>
    <n v="18695427897"/>
    <n v="20001280264730"/>
    <d v="2007-12-11T00:00:00"/>
    <n v="240"/>
    <n v="45"/>
    <n v="195"/>
    <n v="8.6487999999999996"/>
    <n v="102000"/>
    <n v="55277.86"/>
    <n v="65000"/>
    <x v="0"/>
    <x v="0"/>
  </r>
  <r>
    <n v="2271947480"/>
    <n v="20001280345012"/>
    <d v="2009-02-20T00:00:00"/>
    <n v="300"/>
    <n v="31"/>
    <n v="269"/>
    <n v="8.6487999999999996"/>
    <n v="75800"/>
    <n v="55037.16"/>
    <n v="60000"/>
    <x v="5"/>
    <x v="0"/>
  </r>
  <r>
    <n v="79296785120"/>
    <n v="20001280345047"/>
    <d v="2009-02-20T00:00:00"/>
    <n v="300"/>
    <n v="31"/>
    <n v="269"/>
    <n v="8.6487999999999996"/>
    <n v="93000"/>
    <n v="55037.16"/>
    <n v="60000"/>
    <x v="0"/>
    <x v="0"/>
  </r>
  <r>
    <n v="7025465771"/>
    <n v="20001280259086"/>
    <d v="2007-11-14T00:00:00"/>
    <n v="120"/>
    <n v="46"/>
    <n v="74"/>
    <n v="8.6487999999999996"/>
    <n v="110000"/>
    <n v="56719.42"/>
    <n v="88000"/>
    <x v="5"/>
    <x v="0"/>
  </r>
  <r>
    <n v="2089832797"/>
    <n v="20001280277190"/>
    <d v="2008-02-18T00:00:00"/>
    <n v="130"/>
    <n v="22"/>
    <n v="108"/>
    <n v="8.6487999999999996"/>
    <n v="120000"/>
    <n v="55968.68"/>
    <n v="96000"/>
    <x v="5"/>
    <x v="0"/>
  </r>
  <r>
    <n v="21891910841"/>
    <n v="20001280278633"/>
    <d v="2008-03-05T00:00:00"/>
    <n v="240"/>
    <n v="42"/>
    <n v="198"/>
    <n v="8.6487999999999996"/>
    <n v="81000"/>
    <n v="55223.43"/>
    <n v="64000"/>
    <x v="4"/>
    <x v="0"/>
  </r>
  <r>
    <n v="30892478870"/>
    <n v="20001330111362"/>
    <d v="2008-07-18T00:00:00"/>
    <n v="154"/>
    <n v="11"/>
    <n v="143"/>
    <n v="8.6487999999999996"/>
    <n v="90000"/>
    <n v="55547.96"/>
    <n v="72899.25"/>
    <x v="4"/>
    <x v="0"/>
  </r>
  <r>
    <n v="3158273780"/>
    <n v="20001300003464"/>
    <d v="2008-07-11T00:00:00"/>
    <n v="240"/>
    <n v="38"/>
    <n v="202"/>
    <n v="8.6487999999999996"/>
    <n v="120000"/>
    <n v="55174.61"/>
    <n v="63000"/>
    <x v="5"/>
    <x v="0"/>
  </r>
  <r>
    <n v="15739378869"/>
    <n v="20001280322985"/>
    <d v="2008-10-03T00:00:00"/>
    <n v="300"/>
    <n v="35"/>
    <n v="265"/>
    <n v="8.6487999999999996"/>
    <n v="116800"/>
    <n v="54975.95"/>
    <n v="60000"/>
    <x v="4"/>
    <x v="0"/>
  </r>
  <r>
    <n v="3419773811"/>
    <n v="20001270054538"/>
    <d v="2005-12-23T00:00:00"/>
    <n v="180"/>
    <n v="69"/>
    <n v="111"/>
    <n v="8.6487999999999996"/>
    <n v="119000"/>
    <n v="55854.87"/>
    <n v="84000"/>
    <x v="5"/>
    <x v="0"/>
  </r>
  <r>
    <n v="27776106810"/>
    <n v="20001280264489"/>
    <d v="2007-12-10T00:00:00"/>
    <n v="240"/>
    <n v="45"/>
    <n v="195"/>
    <n v="8.6487999999999996"/>
    <n v="75000"/>
    <n v="55194.25"/>
    <n v="60000"/>
    <x v="3"/>
    <x v="1"/>
  </r>
  <r>
    <n v="1951984846"/>
    <n v="20001280256982"/>
    <d v="2007-11-14T00:00:00"/>
    <n v="240"/>
    <n v="46"/>
    <n v="194"/>
    <n v="8.6487999999999996"/>
    <n v="120000"/>
    <n v="55185.599999999999"/>
    <n v="65318.39"/>
    <x v="5"/>
    <x v="0"/>
  </r>
  <r>
    <n v="37719170857"/>
    <n v="20001280264454"/>
    <d v="2007-12-10T00:00:00"/>
    <n v="240"/>
    <n v="45"/>
    <n v="195"/>
    <n v="8.6487999999999996"/>
    <n v="81000"/>
    <n v="55134.63"/>
    <n v="64800"/>
    <x v="0"/>
    <x v="0"/>
  </r>
  <r>
    <n v="5681238830"/>
    <n v="20001280337451"/>
    <d v="2008-12-19T00:00:00"/>
    <n v="300"/>
    <n v="33"/>
    <n v="267"/>
    <n v="8.6487999999999996"/>
    <n v="86100"/>
    <n v="54890.05"/>
    <n v="60000"/>
    <x v="2"/>
    <x v="0"/>
  </r>
  <r>
    <n v="25252143153"/>
    <n v="20001310126836"/>
    <d v="2009-10-23T00:00:00"/>
    <n v="120"/>
    <n v="23"/>
    <n v="97"/>
    <n v="8.6487999999999996"/>
    <n v="107000"/>
    <n v="56000.71"/>
    <n v="68000"/>
    <x v="5"/>
    <x v="0"/>
  </r>
  <r>
    <n v="28740189880"/>
    <n v="20001300006501"/>
    <d v="2008-10-23T00:00:00"/>
    <n v="300"/>
    <n v="35"/>
    <n v="265"/>
    <n v="8.6487999999999996"/>
    <n v="101000"/>
    <n v="54888.32"/>
    <n v="60341.71"/>
    <x v="5"/>
    <x v="0"/>
  </r>
  <r>
    <n v="5570820647"/>
    <n v="72119230000650"/>
    <d v="2008-08-01T00:00:00"/>
    <n v="180"/>
    <n v="37"/>
    <n v="143"/>
    <n v="8.6487999999999996"/>
    <n v="97000"/>
    <n v="55425.1"/>
    <n v="67000"/>
    <x v="5"/>
    <x v="0"/>
  </r>
  <r>
    <n v="15522879807"/>
    <n v="20001270068032"/>
    <d v="2007-09-26T00:00:00"/>
    <n v="240"/>
    <n v="48"/>
    <n v="192"/>
    <n v="8.6487999999999996"/>
    <n v="96000"/>
    <n v="55100.53"/>
    <n v="66000"/>
    <x v="5"/>
    <x v="0"/>
  </r>
  <r>
    <n v="27347541859"/>
    <n v="20001280277491"/>
    <d v="2008-02-18T00:00:00"/>
    <n v="204"/>
    <n v="43"/>
    <n v="161"/>
    <n v="8.6487999999999996"/>
    <n v="84000"/>
    <n v="55265.18"/>
    <n v="67200"/>
    <x v="5"/>
    <x v="0"/>
  </r>
  <r>
    <n v="21477095810"/>
    <n v="30001290056395"/>
    <d v="2007-02-27T00:00:00"/>
    <n v="180"/>
    <n v="55"/>
    <n v="125"/>
    <n v="8.6487999999999996"/>
    <n v="95000"/>
    <n v="55552.3"/>
    <n v="76000"/>
    <x v="0"/>
    <x v="0"/>
  </r>
  <r>
    <n v="71548033804"/>
    <n v="20001280298952"/>
    <d v="2008-06-10T00:00:00"/>
    <n v="120"/>
    <n v="39"/>
    <n v="81"/>
    <n v="8.6487999999999996"/>
    <n v="110000"/>
    <n v="56297.21"/>
    <n v="80000"/>
    <x v="5"/>
    <x v="0"/>
  </r>
  <r>
    <n v="26060516882"/>
    <n v="20001280339276"/>
    <d v="2009-01-09T00:00:00"/>
    <n v="204"/>
    <n v="32"/>
    <n v="172"/>
    <n v="8.6487999999999996"/>
    <n v="88000"/>
    <n v="55156.66"/>
    <n v="63622.5"/>
    <x v="5"/>
    <x v="0"/>
  </r>
  <r>
    <n v="15868511875"/>
    <n v="20001280331712"/>
    <d v="2008-11-19T00:00:00"/>
    <n v="300"/>
    <n v="34"/>
    <n v="266"/>
    <n v="8.6487999999999996"/>
    <n v="120000"/>
    <n v="54786.18"/>
    <n v="60000"/>
    <x v="2"/>
    <x v="0"/>
  </r>
  <r>
    <n v="75382008604"/>
    <n v="20001280267798"/>
    <d v="2007-12-26T00:00:00"/>
    <n v="240"/>
    <n v="45"/>
    <n v="195"/>
    <n v="8.6487999999999996"/>
    <n v="110000"/>
    <n v="55014.55"/>
    <n v="65000"/>
    <x v="2"/>
    <x v="0"/>
  </r>
  <r>
    <n v="4576732650"/>
    <n v="20001280299371"/>
    <d v="2008-06-11T00:00:00"/>
    <n v="240"/>
    <n v="39"/>
    <n v="201"/>
    <n v="8.6487999999999996"/>
    <n v="91100"/>
    <n v="54985.760000000002"/>
    <n v="63000"/>
    <x v="2"/>
    <x v="0"/>
  </r>
  <r>
    <n v="97812706672"/>
    <n v="20001280172410"/>
    <d v="2006-04-19T00:00:00"/>
    <n v="180"/>
    <n v="65"/>
    <n v="115"/>
    <n v="8.6487999999999996"/>
    <n v="119000"/>
    <n v="55594.55"/>
    <n v="81001.03"/>
    <x v="5"/>
    <x v="0"/>
  </r>
  <r>
    <n v="95081321672"/>
    <n v="20001280283831"/>
    <d v="2008-03-20T00:00:00"/>
    <n v="240"/>
    <n v="42"/>
    <n v="198"/>
    <n v="8.6487999999999996"/>
    <n v="110000"/>
    <n v="54968.5"/>
    <n v="64000"/>
    <x v="4"/>
    <x v="0"/>
  </r>
  <r>
    <n v="5652970740"/>
    <n v="20001280270446"/>
    <d v="2008-01-10T00:00:00"/>
    <n v="180"/>
    <n v="44"/>
    <n v="136"/>
    <n v="8.6487999999999996"/>
    <n v="120000"/>
    <n v="55340.97"/>
    <n v="70000"/>
    <x v="4"/>
    <x v="0"/>
  </r>
  <r>
    <n v="2826875647"/>
    <n v="20001280275812"/>
    <d v="2008-02-11T00:00:00"/>
    <n v="240"/>
    <n v="43"/>
    <n v="197"/>
    <n v="8.6487999999999996"/>
    <n v="80000"/>
    <n v="54924.87"/>
    <n v="64000"/>
    <x v="4"/>
    <x v="0"/>
  </r>
  <r>
    <n v="86062220700"/>
    <n v="20001280240342"/>
    <d v="2007-08-22T00:00:00"/>
    <n v="240"/>
    <n v="49"/>
    <n v="191"/>
    <n v="8.6487999999999996"/>
    <n v="99000"/>
    <n v="54939.69"/>
    <n v="66000"/>
    <x v="3"/>
    <x v="0"/>
  </r>
  <r>
    <n v="630386927"/>
    <n v="20001280259264"/>
    <d v="2007-11-14T00:00:00"/>
    <n v="240"/>
    <n v="46"/>
    <n v="194"/>
    <n v="8.6487999999999996"/>
    <n v="85000"/>
    <n v="54916.52"/>
    <n v="65000"/>
    <x v="2"/>
    <x v="0"/>
  </r>
  <r>
    <n v="64372758715"/>
    <n v="20001280284781"/>
    <d v="2008-03-27T00:00:00"/>
    <n v="120"/>
    <n v="42"/>
    <n v="78"/>
    <n v="8.6487999999999996"/>
    <n v="104000"/>
    <n v="56224.95"/>
    <n v="83200"/>
    <x v="3"/>
    <x v="0"/>
  </r>
  <r>
    <n v="26727600805"/>
    <n v="20001280299720"/>
    <d v="2008-06-13T00:00:00"/>
    <n v="120"/>
    <n v="39"/>
    <n v="81"/>
    <n v="8.6487999999999996"/>
    <n v="101500"/>
    <n v="56128.6"/>
    <n v="80000"/>
    <x v="2"/>
    <x v="0"/>
  </r>
  <r>
    <n v="20545837820"/>
    <n v="70091230000060"/>
    <d v="2007-08-29T00:00:00"/>
    <n v="240"/>
    <n v="49"/>
    <n v="191"/>
    <n v="8.6487999999999996"/>
    <n v="95000"/>
    <n v="54902.06"/>
    <n v="66000"/>
    <x v="2"/>
    <x v="0"/>
  </r>
  <r>
    <n v="24578442829"/>
    <n v="70158230000111"/>
    <d v="2009-08-18T00:00:00"/>
    <n v="240"/>
    <n v="25"/>
    <n v="215"/>
    <n v="8.6487999999999996"/>
    <n v="75000"/>
    <n v="54788.33"/>
    <n v="60000"/>
    <x v="1"/>
    <x v="0"/>
  </r>
  <r>
    <n v="429013167"/>
    <n v="20001280356138"/>
    <d v="2009-05-29T00:00:00"/>
    <n v="300"/>
    <n v="28"/>
    <n v="272"/>
    <n v="8.6487999999999996"/>
    <n v="74000"/>
    <n v="54607.79"/>
    <n v="59000"/>
    <x v="4"/>
    <x v="0"/>
  </r>
  <r>
    <n v="48846406400"/>
    <n v="20001310139008"/>
    <d v="2010-02-26T00:00:00"/>
    <n v="120"/>
    <n v="19"/>
    <n v="101"/>
    <n v="8.6487999999999996"/>
    <n v="93000"/>
    <n v="55627.15"/>
    <n v="65000"/>
    <x v="5"/>
    <x v="0"/>
  </r>
  <r>
    <n v="71058680234"/>
    <n v="20001290075646"/>
    <d v="2009-03-12T00:00:00"/>
    <n v="240"/>
    <n v="30"/>
    <n v="210"/>
    <n v="8.6487999999999996"/>
    <n v="85000"/>
    <n v="54703.93"/>
    <n v="61000"/>
    <x v="5"/>
    <x v="0"/>
  </r>
  <r>
    <n v="90023323787"/>
    <n v="20001280260823"/>
    <d v="2007-11-23T00:00:00"/>
    <n v="204"/>
    <n v="46"/>
    <n v="158"/>
    <n v="8.6487999999999996"/>
    <n v="98000"/>
    <n v="54944.31"/>
    <n v="68000"/>
    <x v="1"/>
    <x v="0"/>
  </r>
  <r>
    <n v="27409397870"/>
    <n v="510001310108238"/>
    <d v="2006-02-10T00:00:00"/>
    <n v="180"/>
    <n v="67"/>
    <n v="113"/>
    <n v="8.6487999999999996"/>
    <n v="117000"/>
    <n v="55364.44"/>
    <n v="81700.66"/>
    <x v="5"/>
    <x v="0"/>
  </r>
  <r>
    <n v="35883448453"/>
    <n v="20001280324759"/>
    <d v="2008-10-16T00:00:00"/>
    <n v="240"/>
    <n v="35"/>
    <n v="205"/>
    <n v="8.6487999999999996"/>
    <n v="78000"/>
    <n v="54682.14"/>
    <n v="62000"/>
    <x v="4"/>
    <x v="0"/>
  </r>
  <r>
    <n v="25360720883"/>
    <n v="70734230000503"/>
    <d v="2008-03-20T00:00:00"/>
    <n v="180"/>
    <n v="42"/>
    <n v="138"/>
    <n v="8.6487999999999996"/>
    <n v="108000"/>
    <n v="55073.279999999999"/>
    <n v="69000"/>
    <x v="5"/>
    <x v="0"/>
  </r>
  <r>
    <n v="2864560798"/>
    <n v="20001280319950"/>
    <d v="2008-09-23T00:00:00"/>
    <n v="300"/>
    <n v="36"/>
    <n v="264"/>
    <n v="8.6487999999999996"/>
    <n v="75000"/>
    <n v="54481.35"/>
    <n v="60000"/>
    <x v="5"/>
    <x v="0"/>
  </r>
  <r>
    <n v="95135073"/>
    <n v="20001280279532"/>
    <d v="2008-02-27T00:00:00"/>
    <n v="240"/>
    <n v="43"/>
    <n v="197"/>
    <n v="8.6487999999999996"/>
    <n v="83800"/>
    <n v="54613.49"/>
    <n v="64000"/>
    <x v="1"/>
    <x v="0"/>
  </r>
  <r>
    <n v="1990478808"/>
    <n v="20001280331500"/>
    <d v="2008-11-18T00:00:00"/>
    <n v="288"/>
    <n v="34"/>
    <n v="254"/>
    <n v="8.6487999999999996"/>
    <n v="115000"/>
    <n v="54419.06"/>
    <n v="60000"/>
    <x v="2"/>
    <x v="0"/>
  </r>
  <r>
    <n v="10692977805"/>
    <n v="20001280182717"/>
    <d v="2006-07-17T00:00:00"/>
    <n v="180"/>
    <n v="62"/>
    <n v="118"/>
    <n v="8.6487999999999996"/>
    <n v="105000"/>
    <n v="55159.12"/>
    <n v="78750"/>
    <x v="4"/>
    <x v="0"/>
  </r>
  <r>
    <n v="21516194861"/>
    <n v="30001280264645"/>
    <d v="2007-12-11T00:00:00"/>
    <n v="180"/>
    <n v="45"/>
    <n v="135"/>
    <n v="8.6487999999999996"/>
    <n v="100000"/>
    <n v="54950.9"/>
    <n v="70000"/>
    <x v="3"/>
    <x v="0"/>
  </r>
  <r>
    <n v="70460850210"/>
    <n v="20001300013486"/>
    <d v="2009-05-11T00:00:00"/>
    <n v="300"/>
    <n v="28"/>
    <n v="272"/>
    <n v="8.6487999999999996"/>
    <n v="120000"/>
    <n v="54325.72"/>
    <n v="58421.94"/>
    <x v="4"/>
    <x v="0"/>
  </r>
  <r>
    <n v="14723833897"/>
    <n v="20001270058860"/>
    <d v="2006-05-26T00:00:00"/>
    <n v="180"/>
    <n v="64"/>
    <n v="116"/>
    <n v="8.6487999999999996"/>
    <n v="120000"/>
    <n v="55152.58"/>
    <n v="80000"/>
    <x v="1"/>
    <x v="0"/>
  </r>
  <r>
    <n v="80299555100"/>
    <n v="20001280289821"/>
    <d v="2008-04-18T00:00:00"/>
    <n v="168"/>
    <n v="41"/>
    <n v="127"/>
    <n v="8.6487999999999996"/>
    <n v="117400"/>
    <n v="55023.69"/>
    <n v="70000"/>
    <x v="4"/>
    <x v="0"/>
  </r>
  <r>
    <n v="1631181912"/>
    <n v="20001280231742"/>
    <d v="2007-07-19T00:00:00"/>
    <n v="240"/>
    <n v="50"/>
    <n v="190"/>
    <n v="8.6487999999999996"/>
    <n v="108000"/>
    <n v="54580.44"/>
    <n v="86400"/>
    <x v="5"/>
    <x v="0"/>
  </r>
  <r>
    <n v="14281176870"/>
    <n v="20001280288248"/>
    <d v="2008-04-11T00:00:00"/>
    <n v="240"/>
    <n v="41"/>
    <n v="199"/>
    <n v="8.6487999999999996"/>
    <n v="80000"/>
    <n v="54518.41"/>
    <n v="63000"/>
    <x v="2"/>
    <x v="0"/>
  </r>
  <r>
    <n v="30698967828"/>
    <n v="20001310124027"/>
    <d v="2009-10-10T00:00:00"/>
    <n v="300"/>
    <n v="23"/>
    <n v="277"/>
    <n v="8.6487999999999996"/>
    <n v="117000"/>
    <n v="54276.98"/>
    <n v="57500"/>
    <x v="5"/>
    <x v="0"/>
  </r>
  <r>
    <n v="95873325049"/>
    <n v="20001280310804"/>
    <d v="2008-08-11T00:00:00"/>
    <n v="240"/>
    <n v="37"/>
    <n v="203"/>
    <n v="8.6487999999999996"/>
    <n v="79600"/>
    <n v="54490.14"/>
    <n v="62000"/>
    <x v="5"/>
    <x v="0"/>
  </r>
  <r>
    <n v="21745929835"/>
    <n v="20001300006137"/>
    <d v="2008-10-10T00:00:00"/>
    <n v="300"/>
    <n v="35"/>
    <n v="265"/>
    <n v="8.6487999999999996"/>
    <n v="99000"/>
    <n v="54291.839999999997"/>
    <n v="70109"/>
    <x v="1"/>
    <x v="0"/>
  </r>
  <r>
    <n v="6742627867"/>
    <n v="20001280306629"/>
    <d v="2008-07-18T00:00:00"/>
    <n v="300"/>
    <n v="38"/>
    <n v="262"/>
    <n v="8.6487999999999996"/>
    <n v="107500"/>
    <n v="54291.11"/>
    <n v="60000"/>
    <x v="0"/>
    <x v="0"/>
  </r>
  <r>
    <n v="31303948850"/>
    <n v="72050230002911"/>
    <d v="2009-06-19T00:00:00"/>
    <n v="120"/>
    <n v="27"/>
    <n v="93"/>
    <n v="8.6487999999999996"/>
    <n v="110000"/>
    <n v="55418.05"/>
    <n v="70000"/>
    <x v="5"/>
    <x v="0"/>
  </r>
  <r>
    <n v="4999971666"/>
    <n v="20001290073988"/>
    <d v="2008-11-27T00:00:00"/>
    <n v="204"/>
    <n v="34"/>
    <n v="170"/>
    <n v="8.6487999999999996"/>
    <n v="93000"/>
    <n v="54587.09"/>
    <n v="63812"/>
    <x v="1"/>
    <x v="0"/>
  </r>
  <r>
    <n v="45147639004"/>
    <n v="20001280266490"/>
    <d v="2007-12-19T00:00:00"/>
    <n v="180"/>
    <n v="45"/>
    <n v="135"/>
    <n v="8.6487999999999996"/>
    <n v="91000"/>
    <n v="54840.44"/>
    <n v="70000"/>
    <x v="4"/>
    <x v="0"/>
  </r>
  <r>
    <n v="11187338869"/>
    <n v="20001280239735"/>
    <d v="2007-08-17T00:00:00"/>
    <n v="180"/>
    <n v="49"/>
    <n v="131"/>
    <n v="8.6487999999999996"/>
    <n v="120000"/>
    <n v="54868.08"/>
    <n v="72000"/>
    <x v="5"/>
    <x v="0"/>
  </r>
  <r>
    <n v="31779612800"/>
    <n v="70008230000577"/>
    <d v="2009-04-17T00:00:00"/>
    <n v="300"/>
    <n v="29"/>
    <n v="271"/>
    <n v="8.6487999999999996"/>
    <n v="89000"/>
    <n v="54203.64"/>
    <n v="58700"/>
    <x v="5"/>
    <x v="0"/>
  </r>
  <r>
    <n v="2100306901"/>
    <n v="20001280288388"/>
    <d v="2008-04-14T00:00:00"/>
    <n v="240"/>
    <n v="41"/>
    <n v="199"/>
    <n v="8.6487999999999996"/>
    <n v="83500"/>
    <n v="54419.23"/>
    <n v="63000"/>
    <x v="4"/>
    <x v="0"/>
  </r>
  <r>
    <n v="1802443886"/>
    <n v="70156230000492"/>
    <d v="2009-10-13T00:00:00"/>
    <n v="180"/>
    <n v="23"/>
    <n v="157"/>
    <n v="8.6487999999999996"/>
    <n v="118000"/>
    <n v="54641.03"/>
    <n v="61346"/>
    <x v="4"/>
    <x v="0"/>
  </r>
  <r>
    <n v="4871284867"/>
    <n v="20001280308141"/>
    <d v="2007-08-09T00:00:00"/>
    <n v="240"/>
    <n v="49"/>
    <n v="191"/>
    <n v="8.6487999999999996"/>
    <n v="84000"/>
    <n v="54450.99"/>
    <n v="65000"/>
    <x v="2"/>
    <x v="0"/>
  </r>
  <r>
    <n v="3302871767"/>
    <n v="20001280264691"/>
    <d v="2007-12-11T00:00:00"/>
    <n v="240"/>
    <n v="45"/>
    <n v="195"/>
    <n v="8.6487999999999996"/>
    <n v="96000"/>
    <n v="54427.21"/>
    <n v="64000"/>
    <x v="0"/>
    <x v="0"/>
  </r>
  <r>
    <n v="91610869087"/>
    <n v="72088230000282"/>
    <d v="2009-03-05T00:00:00"/>
    <n v="240"/>
    <n v="30"/>
    <n v="210"/>
    <n v="8.6487999999999996"/>
    <n v="85000"/>
    <n v="54366.44"/>
    <n v="60460"/>
    <x v="5"/>
    <x v="0"/>
  </r>
  <r>
    <n v="40001555634"/>
    <n v="20001280218088"/>
    <d v="2007-05-09T00:00:00"/>
    <n v="240"/>
    <n v="52"/>
    <n v="188"/>
    <n v="8.6487999999999996"/>
    <n v="92000"/>
    <n v="54431.02"/>
    <n v="66000"/>
    <x v="0"/>
    <x v="0"/>
  </r>
  <r>
    <n v="2048005950"/>
    <n v="20001280330082"/>
    <d v="2008-11-07T00:00:00"/>
    <n v="300"/>
    <n v="34"/>
    <n v="266"/>
    <n v="8.6487999999999996"/>
    <n v="78000"/>
    <n v="54155.21"/>
    <n v="59200"/>
    <x v="3"/>
    <x v="0"/>
  </r>
  <r>
    <n v="27840253814"/>
    <n v="20001280279427"/>
    <d v="2008-02-27T00:00:00"/>
    <n v="240"/>
    <n v="43"/>
    <n v="197"/>
    <n v="8.6487999999999996"/>
    <n v="80000"/>
    <n v="54357.38"/>
    <n v="63700"/>
    <x v="2"/>
    <x v="0"/>
  </r>
  <r>
    <n v="26945163865"/>
    <n v="20001280291036"/>
    <d v="2008-05-15T00:00:00"/>
    <n v="300"/>
    <n v="40"/>
    <n v="260"/>
    <n v="8.6487999999999996"/>
    <n v="75700"/>
    <n v="54132.31"/>
    <n v="60000"/>
    <x v="4"/>
    <x v="0"/>
  </r>
  <r>
    <n v="13709700809"/>
    <n v="70061230000077"/>
    <d v="2008-09-19T00:00:00"/>
    <n v="204"/>
    <n v="36"/>
    <n v="168"/>
    <n v="8.6487999999999996"/>
    <n v="80000"/>
    <n v="54480.13"/>
    <n v="64000"/>
    <x v="5"/>
    <x v="0"/>
  </r>
  <r>
    <n v="9597313855"/>
    <n v="20001270069063"/>
    <d v="2007-12-07T00:00:00"/>
    <n v="240"/>
    <n v="45"/>
    <n v="195"/>
    <n v="8.6487999999999996"/>
    <n v="80000"/>
    <n v="54341.11"/>
    <n v="64000"/>
    <x v="5"/>
    <x v="0"/>
  </r>
  <r>
    <n v="98537229768"/>
    <n v="20001280170409"/>
    <d v="2006-04-05T00:00:00"/>
    <n v="180"/>
    <n v="65"/>
    <n v="115"/>
    <n v="8.6487999999999996"/>
    <n v="114000"/>
    <n v="54932.76"/>
    <n v="79800"/>
    <x v="5"/>
    <x v="0"/>
  </r>
  <r>
    <n v="93010575815"/>
    <n v="20001280323566"/>
    <d v="2008-10-09T00:00:00"/>
    <n v="276"/>
    <n v="35"/>
    <n v="241"/>
    <n v="8.6487999999999996"/>
    <n v="80500"/>
    <n v="54166.6"/>
    <n v="60000"/>
    <x v="5"/>
    <x v="0"/>
  </r>
  <r>
    <n v="26724900824"/>
    <n v="20001280306831"/>
    <d v="2008-07-23T00:00:00"/>
    <n v="240"/>
    <n v="38"/>
    <n v="202"/>
    <n v="8.6487999999999996"/>
    <n v="80000"/>
    <n v="54253.35"/>
    <n v="62212.51"/>
    <x v="4"/>
    <x v="0"/>
  </r>
  <r>
    <n v="6178193602"/>
    <n v="20001280281693"/>
    <d v="2008-03-07T00:00:00"/>
    <n v="240"/>
    <n v="42"/>
    <n v="198"/>
    <n v="8.6487999999999996"/>
    <n v="97000"/>
    <n v="54269.45"/>
    <n v="63080"/>
    <x v="4"/>
    <x v="0"/>
  </r>
  <r>
    <n v="17409522860"/>
    <n v="20001280320850"/>
    <d v="2008-09-29T00:00:00"/>
    <n v="192"/>
    <n v="36"/>
    <n v="156"/>
    <n v="8.6487999999999996"/>
    <n v="110000"/>
    <n v="54464.94"/>
    <n v="65000"/>
    <x v="4"/>
    <x v="0"/>
  </r>
  <r>
    <n v="28193487850"/>
    <n v="30001280195139"/>
    <d v="2006-11-07T00:00:00"/>
    <n v="180"/>
    <n v="58"/>
    <n v="122"/>
    <n v="8.6487999999999996"/>
    <n v="102000"/>
    <n v="54723.64"/>
    <n v="76000"/>
    <x v="1"/>
    <x v="0"/>
  </r>
  <r>
    <n v="25202589859"/>
    <n v="20001280342935"/>
    <d v="2009-02-05T00:00:00"/>
    <n v="180"/>
    <n v="31"/>
    <n v="149"/>
    <n v="8.6487999999999996"/>
    <n v="80000"/>
    <n v="54463.65"/>
    <n v="64000"/>
    <x v="3"/>
    <x v="1"/>
  </r>
  <r>
    <n v="13723117856"/>
    <n v="20001280254823"/>
    <d v="2007-10-25T00:00:00"/>
    <n v="240"/>
    <n v="47"/>
    <n v="193"/>
    <n v="8.6487999999999996"/>
    <n v="90000"/>
    <n v="54207.05"/>
    <n v="64672.01"/>
    <x v="2"/>
    <x v="0"/>
  </r>
  <r>
    <n v="3541631830"/>
    <n v="20001280164476"/>
    <d v="2006-02-17T00:00:00"/>
    <n v="180"/>
    <n v="67"/>
    <n v="113"/>
    <n v="8.6487999999999996"/>
    <n v="116000"/>
    <n v="54814.33"/>
    <n v="81200"/>
    <x v="2"/>
    <x v="0"/>
  </r>
  <r>
    <n v="18050725871"/>
    <n v="20001280330406"/>
    <d v="2008-11-12T00:00:00"/>
    <n v="300"/>
    <n v="34"/>
    <n v="266"/>
    <n v="8.6487999999999996"/>
    <n v="86500"/>
    <n v="53941.98"/>
    <n v="59000"/>
    <x v="4"/>
    <x v="0"/>
  </r>
  <r>
    <n v="66571537834"/>
    <n v="20001290061378"/>
    <d v="2007-08-29T00:00:00"/>
    <n v="120"/>
    <n v="49"/>
    <n v="71"/>
    <n v="8.6487999999999996"/>
    <n v="114000"/>
    <n v="55659.63"/>
    <n v="90000"/>
    <x v="1"/>
    <x v="0"/>
  </r>
  <r>
    <n v="54690773904"/>
    <n v="20001280257962"/>
    <d v="2007-11-08T00:00:00"/>
    <n v="240"/>
    <n v="46"/>
    <n v="194"/>
    <n v="8.6487999999999996"/>
    <n v="120000"/>
    <n v="54144.68"/>
    <n v="85000"/>
    <x v="5"/>
    <x v="0"/>
  </r>
  <r>
    <n v="94713391700"/>
    <n v="20001290064318"/>
    <d v="2007-11-16T00:00:00"/>
    <n v="240"/>
    <n v="46"/>
    <n v="194"/>
    <n v="8.6487999999999996"/>
    <n v="120000"/>
    <n v="54088.52"/>
    <n v="64000"/>
    <x v="5"/>
    <x v="0"/>
  </r>
  <r>
    <n v="29675130830"/>
    <n v="70023230000376"/>
    <d v="2009-04-13T00:00:00"/>
    <n v="240"/>
    <n v="29"/>
    <n v="211"/>
    <n v="8.6487999999999996"/>
    <n v="86000"/>
    <n v="53994.21"/>
    <n v="60000"/>
    <x v="5"/>
    <x v="0"/>
  </r>
  <r>
    <n v="91467276049"/>
    <n v="20001280271710"/>
    <d v="2008-01-17T00:00:00"/>
    <n v="240"/>
    <n v="7"/>
    <n v="233"/>
    <n v="8.6487999999999996"/>
    <n v="120000"/>
    <n v="53897.61"/>
    <n v="85000"/>
    <x v="5"/>
    <x v="0"/>
  </r>
  <r>
    <n v="6228959824"/>
    <n v="20001310129657"/>
    <d v="2009-11-18T00:00:00"/>
    <n v="72"/>
    <n v="22"/>
    <n v="50"/>
    <n v="8.6487999999999996"/>
    <n v="100000"/>
    <n v="56595.27"/>
    <n v="80000"/>
    <x v="5"/>
    <x v="0"/>
  </r>
  <r>
    <n v="60858567172"/>
    <n v="20001280260238"/>
    <d v="2007-11-21T00:00:00"/>
    <n v="240"/>
    <n v="46"/>
    <n v="194"/>
    <n v="8.6487999999999996"/>
    <n v="80000"/>
    <n v="54001.52"/>
    <n v="64000"/>
    <x v="4"/>
    <x v="0"/>
  </r>
  <r>
    <n v="85958468120"/>
    <n v="20001280260319"/>
    <d v="2007-11-22T00:00:00"/>
    <n v="240"/>
    <n v="46"/>
    <n v="194"/>
    <n v="8.6487999999999996"/>
    <n v="80000"/>
    <n v="53982.86"/>
    <n v="64000"/>
    <x v="4"/>
    <x v="0"/>
  </r>
  <r>
    <n v="17871357808"/>
    <n v="20001230054782"/>
    <d v="2008-10-06T00:00:00"/>
    <n v="180"/>
    <n v="35"/>
    <n v="145"/>
    <n v="8.6487999999999996"/>
    <n v="94000"/>
    <n v="54237.760000000002"/>
    <n v="65000"/>
    <x v="2"/>
    <x v="0"/>
  </r>
  <r>
    <n v="4525539895"/>
    <n v="20001280338229"/>
    <d v="2008-12-29T00:00:00"/>
    <n v="240"/>
    <n v="33"/>
    <n v="207"/>
    <n v="8.6487999999999996"/>
    <n v="118500"/>
    <n v="53864.37"/>
    <n v="60000"/>
    <x v="3"/>
    <x v="0"/>
  </r>
  <r>
    <n v="94614962572"/>
    <n v="20001280320052"/>
    <d v="2008-09-24T00:00:00"/>
    <n v="276"/>
    <n v="36"/>
    <n v="240"/>
    <n v="8.6487999999999996"/>
    <n v="80700"/>
    <n v="53743.78"/>
    <n v="60000"/>
    <x v="4"/>
    <x v="0"/>
  </r>
  <r>
    <n v="88246302949"/>
    <n v="20001310131783"/>
    <d v="2009-12-16T00:00:00"/>
    <n v="180"/>
    <n v="21"/>
    <n v="159"/>
    <n v="8.6487999999999996"/>
    <n v="100000"/>
    <n v="54078.91"/>
    <n v="60000"/>
    <x v="4"/>
    <x v="0"/>
  </r>
  <r>
    <n v="4046112816"/>
    <n v="30001280198634"/>
    <d v="2006-12-12T00:00:00"/>
    <n v="180"/>
    <n v="57"/>
    <n v="123"/>
    <n v="8.6487999999999996"/>
    <n v="120000"/>
    <n v="54344.67"/>
    <n v="75000"/>
    <x v="1"/>
    <x v="0"/>
  </r>
  <r>
    <n v="34460367840"/>
    <n v="20001280333294"/>
    <d v="2008-11-26T00:00:00"/>
    <n v="180"/>
    <n v="34"/>
    <n v="146"/>
    <n v="8.6487999999999996"/>
    <n v="91900"/>
    <n v="54123.42"/>
    <n v="65000"/>
    <x v="5"/>
    <x v="0"/>
  </r>
  <r>
    <n v="72064714804"/>
    <n v="20001280271728"/>
    <d v="2008-01-17T00:00:00"/>
    <n v="228"/>
    <n v="44"/>
    <n v="184"/>
    <n v="8.6487999999999996"/>
    <n v="80000"/>
    <n v="53881.45"/>
    <n v="64000"/>
    <x v="5"/>
    <x v="0"/>
  </r>
  <r>
    <n v="10691771804"/>
    <n v="20001270068326"/>
    <d v="2007-10-08T00:00:00"/>
    <n v="240"/>
    <n v="47"/>
    <n v="193"/>
    <n v="8.6487999999999996"/>
    <n v="85000"/>
    <n v="53827.01"/>
    <n v="63907.45"/>
    <x v="5"/>
    <x v="0"/>
  </r>
  <r>
    <n v="14474298187"/>
    <n v="20001280223928"/>
    <d v="2007-06-08T00:00:00"/>
    <n v="240"/>
    <n v="51"/>
    <n v="189"/>
    <n v="8.6487999999999996"/>
    <n v="65000"/>
    <n v="53837.08"/>
    <n v="65000"/>
    <x v="0"/>
    <x v="0"/>
  </r>
  <r>
    <n v="88179630978"/>
    <n v="20001310125198"/>
    <d v="2009-10-06T00:00:00"/>
    <n v="300"/>
    <n v="23"/>
    <n v="277"/>
    <n v="8.6487999999999996"/>
    <n v="79000"/>
    <n v="53549.48"/>
    <n v="56000"/>
    <x v="6"/>
    <x v="0"/>
  </r>
  <r>
    <n v="17874615808"/>
    <n v="20001280341467"/>
    <d v="2009-01-23T00:00:00"/>
    <n v="240"/>
    <n v="32"/>
    <n v="208"/>
    <n v="8.6487999999999996"/>
    <n v="95900"/>
    <n v="53737.34"/>
    <n v="60554.55"/>
    <x v="5"/>
    <x v="0"/>
  </r>
  <r>
    <n v="15495430832"/>
    <n v="70036230000157"/>
    <d v="2008-10-23T00:00:00"/>
    <n v="187"/>
    <n v="5"/>
    <n v="182"/>
    <n v="8.6487999999999996"/>
    <n v="104000"/>
    <n v="53711.14"/>
    <n v="76000"/>
    <x v="5"/>
    <x v="0"/>
  </r>
  <r>
    <n v="25363107600"/>
    <n v="20001280218487"/>
    <d v="2007-05-11T00:00:00"/>
    <n v="240"/>
    <n v="52"/>
    <n v="188"/>
    <n v="8.6487999999999996"/>
    <n v="120000"/>
    <n v="53661.82"/>
    <n v="65000"/>
    <x v="4"/>
    <x v="0"/>
  </r>
  <r>
    <n v="90895185768"/>
    <n v="20001280325623"/>
    <d v="2008-10-21T00:00:00"/>
    <n v="240"/>
    <n v="35"/>
    <n v="205"/>
    <n v="8.6487999999999996"/>
    <n v="76000"/>
    <n v="53532.62"/>
    <n v="60800"/>
    <x v="4"/>
    <x v="0"/>
  </r>
  <r>
    <n v="8137897887"/>
    <n v="20001280272163"/>
    <d v="2008-01-17T00:00:00"/>
    <n v="144"/>
    <n v="44"/>
    <n v="100"/>
    <n v="8.6487999999999996"/>
    <n v="117000"/>
    <n v="54334.55"/>
    <n v="75000"/>
    <x v="5"/>
    <x v="0"/>
  </r>
  <r>
    <n v="22234259843"/>
    <n v="30001270053781"/>
    <d v="2005-11-20T00:00:00"/>
    <n v="180"/>
    <n v="70"/>
    <n v="110"/>
    <n v="8.6487999999999996"/>
    <n v="117000"/>
    <n v="54176.24"/>
    <n v="81900"/>
    <x v="1"/>
    <x v="0"/>
  </r>
  <r>
    <n v="7854674752"/>
    <n v="20001270067958"/>
    <d v="2007-09-20T00:00:00"/>
    <n v="240"/>
    <n v="48"/>
    <n v="192"/>
    <n v="8.6487999999999996"/>
    <n v="83000"/>
    <n v="53506.94"/>
    <n v="64000"/>
    <x v="4"/>
    <x v="0"/>
  </r>
  <r>
    <n v="6530089888"/>
    <n v="20001280267585"/>
    <d v="2007-12-26T00:00:00"/>
    <n v="216"/>
    <n v="45"/>
    <n v="171"/>
    <n v="8.6487999999999996"/>
    <n v="119000"/>
    <n v="53603.51"/>
    <n v="65000"/>
    <x v="2"/>
    <x v="0"/>
  </r>
  <r>
    <n v="14727501104"/>
    <n v="20001280354313"/>
    <d v="2009-05-13T00:00:00"/>
    <n v="96"/>
    <n v="28"/>
    <n v="68"/>
    <n v="8.6487999999999996"/>
    <n v="95000"/>
    <n v="55086.61"/>
    <n v="76000"/>
    <x v="5"/>
    <x v="0"/>
  </r>
  <r>
    <n v="83455019153"/>
    <n v="20001290068950"/>
    <d v="2008-04-18T00:00:00"/>
    <n v="240"/>
    <n v="41"/>
    <n v="199"/>
    <n v="8.6487999999999996"/>
    <n v="115000"/>
    <n v="53455.69"/>
    <n v="62000"/>
    <x v="2"/>
    <x v="0"/>
  </r>
  <r>
    <n v="48795305572"/>
    <n v="70642230001717"/>
    <d v="2009-04-29T00:00:00"/>
    <n v="216"/>
    <n v="29"/>
    <n v="187"/>
    <n v="8.6487999999999996"/>
    <n v="100000"/>
    <n v="53497.29"/>
    <n v="60500"/>
    <x v="5"/>
    <x v="0"/>
  </r>
  <r>
    <n v="2367716471"/>
    <n v="20001280345527"/>
    <d v="2009-02-26T00:00:00"/>
    <n v="240"/>
    <n v="31"/>
    <n v="209"/>
    <n v="8.6487999999999996"/>
    <n v="75000"/>
    <n v="53395.360000000001"/>
    <n v="60000"/>
    <x v="5"/>
    <x v="0"/>
  </r>
  <r>
    <n v="81425864600"/>
    <n v="20001280265310"/>
    <d v="2007-12-13T00:00:00"/>
    <n v="240"/>
    <n v="45"/>
    <n v="195"/>
    <n v="8.6487999999999996"/>
    <n v="93000"/>
    <n v="53445.64"/>
    <n v="63000"/>
    <x v="5"/>
    <x v="0"/>
  </r>
  <r>
    <n v="8993358702"/>
    <n v="20001330119681"/>
    <d v="2009-11-23T00:00:00"/>
    <n v="240"/>
    <n v="22"/>
    <n v="218"/>
    <n v="8.6487999999999996"/>
    <n v="113000"/>
    <n v="53354.58"/>
    <n v="57654.27"/>
    <x v="5"/>
    <x v="0"/>
  </r>
  <r>
    <n v="21441678859"/>
    <n v="20001280248335"/>
    <d v="2007-09-26T00:00:00"/>
    <n v="240"/>
    <n v="48"/>
    <n v="192"/>
    <n v="8.6487999999999996"/>
    <n v="80000"/>
    <n v="53430.35"/>
    <n v="64000"/>
    <x v="4"/>
    <x v="0"/>
  </r>
  <r>
    <n v="28495573822"/>
    <n v="20001330119380"/>
    <d v="2009-11-09T00:00:00"/>
    <n v="252"/>
    <n v="22"/>
    <n v="230"/>
    <n v="8.6487999999999996"/>
    <n v="76000"/>
    <n v="53268.33"/>
    <n v="57117.08"/>
    <x v="5"/>
    <x v="0"/>
  </r>
  <r>
    <n v="27674620867"/>
    <n v="70081230002171"/>
    <d v="2009-11-10T00:00:00"/>
    <n v="240"/>
    <n v="22"/>
    <n v="218"/>
    <n v="8.6487999999999996"/>
    <n v="98000"/>
    <n v="53292.97"/>
    <n v="57390"/>
    <x v="4"/>
    <x v="0"/>
  </r>
  <r>
    <n v="7053021807"/>
    <n v="20001300004533"/>
    <d v="2008-09-05T00:00:00"/>
    <n v="180"/>
    <n v="36"/>
    <n v="144"/>
    <n v="8.6487999999999996"/>
    <n v="89000"/>
    <n v="53661.21"/>
    <n v="64612.31"/>
    <x v="4"/>
    <x v="0"/>
  </r>
  <r>
    <n v="53519060078"/>
    <n v="20001310120005"/>
    <d v="2009-08-20T00:00:00"/>
    <n v="240"/>
    <n v="25"/>
    <n v="215"/>
    <n v="8.6487999999999996"/>
    <n v="77000"/>
    <n v="53276.87"/>
    <n v="57600"/>
    <x v="4"/>
    <x v="2"/>
  </r>
  <r>
    <n v="49705709815"/>
    <n v="20001280216310"/>
    <d v="2007-04-30T00:00:00"/>
    <n v="228"/>
    <n v="53"/>
    <n v="175"/>
    <n v="8.6487999999999996"/>
    <n v="100000"/>
    <n v="53444.65"/>
    <n v="78000"/>
    <x v="5"/>
    <x v="0"/>
  </r>
  <r>
    <n v="53525566891"/>
    <n v="510001300107522"/>
    <d v="2007-05-08T00:00:00"/>
    <n v="168"/>
    <n v="52"/>
    <n v="116"/>
    <n v="8.6487999999999996"/>
    <n v="83000"/>
    <n v="53918.8"/>
    <n v="63000"/>
    <x v="1"/>
    <x v="0"/>
  </r>
  <r>
    <n v="54392586553"/>
    <n v="20001280340959"/>
    <d v="2009-01-22T00:00:00"/>
    <n v="240"/>
    <n v="32"/>
    <n v="208"/>
    <n v="8.6487999999999996"/>
    <n v="80600"/>
    <n v="53283.51"/>
    <n v="60000"/>
    <x v="5"/>
    <x v="0"/>
  </r>
  <r>
    <n v="24232424415"/>
    <n v="20001280208074"/>
    <d v="2007-03-02T00:00:00"/>
    <n v="240"/>
    <n v="54"/>
    <n v="186"/>
    <n v="8.6487999999999996"/>
    <n v="118000"/>
    <n v="53366.58"/>
    <n v="65000"/>
    <x v="4"/>
    <x v="0"/>
  </r>
  <r>
    <n v="63608618104"/>
    <n v="20001280329670"/>
    <d v="2008-11-04T00:00:00"/>
    <n v="240"/>
    <n v="34"/>
    <n v="206"/>
    <n v="8.6487999999999996"/>
    <n v="75000"/>
    <n v="53270.74"/>
    <n v="60000"/>
    <x v="3"/>
    <x v="0"/>
  </r>
  <r>
    <n v="10204286867"/>
    <n v="20001310133565"/>
    <d v="2009-12-23T00:00:00"/>
    <n v="300"/>
    <n v="21"/>
    <n v="279"/>
    <n v="8.6487999999999996"/>
    <n v="81000"/>
    <n v="53032.42"/>
    <n v="56000"/>
    <x v="5"/>
    <x v="0"/>
  </r>
  <r>
    <n v="7926198706"/>
    <n v="20001280175150"/>
    <d v="2006-05-09T00:00:00"/>
    <n v="180"/>
    <n v="64"/>
    <n v="116"/>
    <n v="8.6487999999999996"/>
    <n v="117000"/>
    <n v="53851.19"/>
    <n v="77800"/>
    <x v="2"/>
    <x v="0"/>
  </r>
  <r>
    <n v="1817298909"/>
    <n v="20001280253517"/>
    <d v="2007-10-22T00:00:00"/>
    <n v="171"/>
    <n v="21"/>
    <n v="150"/>
    <n v="8.6487999999999996"/>
    <n v="115000"/>
    <n v="53513.71"/>
    <n v="72000"/>
    <x v="4"/>
    <x v="0"/>
  </r>
  <r>
    <n v="11905733852"/>
    <n v="20001280208430"/>
    <d v="2007-03-06T00:00:00"/>
    <n v="240"/>
    <n v="54"/>
    <n v="186"/>
    <n v="8.6487999999999996"/>
    <n v="118000"/>
    <n v="53291.96"/>
    <n v="65000"/>
    <x v="1"/>
    <x v="0"/>
  </r>
  <r>
    <n v="5206873616"/>
    <n v="20001280342021"/>
    <d v="2009-01-27T00:00:00"/>
    <n v="240"/>
    <n v="32"/>
    <n v="208"/>
    <n v="8.6487999999999996"/>
    <n v="110500"/>
    <n v="53194.01"/>
    <n v="60000"/>
    <x v="5"/>
    <x v="0"/>
  </r>
  <r>
    <n v="3610189754"/>
    <n v="20001280336250"/>
    <d v="2008-12-15T00:00:00"/>
    <n v="240"/>
    <n v="33"/>
    <n v="207"/>
    <n v="8.6487999999999996"/>
    <n v="88600"/>
    <n v="53195.46"/>
    <n v="60000"/>
    <x v="4"/>
    <x v="0"/>
  </r>
  <r>
    <n v="2148777874"/>
    <n v="510001310109595"/>
    <d v="2006-07-26T00:00:00"/>
    <n v="180"/>
    <n v="62"/>
    <n v="118"/>
    <n v="8.6487999999999996"/>
    <n v="110000"/>
    <n v="53788.87"/>
    <n v="77000"/>
    <x v="5"/>
    <x v="0"/>
  </r>
  <r>
    <n v="7266816602"/>
    <n v="20001280318686"/>
    <d v="2008-09-17T00:00:00"/>
    <n v="252"/>
    <n v="36"/>
    <n v="216"/>
    <n v="8.6487999999999996"/>
    <n v="75000"/>
    <n v="53158.71"/>
    <n v="60000"/>
    <x v="3"/>
    <x v="0"/>
  </r>
  <r>
    <n v="11900008653"/>
    <n v="20001280288108"/>
    <d v="2008-04-11T00:00:00"/>
    <n v="168"/>
    <n v="41"/>
    <n v="127"/>
    <n v="8.6487999999999996"/>
    <n v="92000"/>
    <n v="53649.24"/>
    <n v="68000"/>
    <x v="5"/>
    <x v="0"/>
  </r>
  <r>
    <n v="34209832049"/>
    <n v="20001280337958"/>
    <d v="2008-12-22T00:00:00"/>
    <n v="240"/>
    <n v="33"/>
    <n v="207"/>
    <n v="8.6487999999999996"/>
    <n v="120000"/>
    <n v="53117.33"/>
    <n v="60000"/>
    <x v="1"/>
    <x v="0"/>
  </r>
  <r>
    <n v="78210615491"/>
    <n v="20001280337869"/>
    <d v="2008-12-30T00:00:00"/>
    <n v="132"/>
    <n v="33"/>
    <n v="99"/>
    <n v="8.6487999999999996"/>
    <n v="101000"/>
    <n v="53967.53"/>
    <n v="70000"/>
    <x v="3"/>
    <x v="0"/>
  </r>
  <r>
    <n v="17258789847"/>
    <n v="20001290062463"/>
    <d v="2007-09-21T00:00:00"/>
    <n v="168"/>
    <n v="48"/>
    <n v="120"/>
    <n v="8.6487999999999996"/>
    <n v="100000"/>
    <n v="53673.56"/>
    <n v="71900"/>
    <x v="4"/>
    <x v="0"/>
  </r>
  <r>
    <n v="2939285683"/>
    <n v="20001280294507"/>
    <d v="2008-05-15T00:00:00"/>
    <n v="204"/>
    <n v="40"/>
    <n v="164"/>
    <n v="8.6487999999999996"/>
    <n v="79600"/>
    <n v="53292.959999999999"/>
    <n v="63680"/>
    <x v="1"/>
    <x v="0"/>
  </r>
  <r>
    <n v="25697044828"/>
    <n v="20001280295236"/>
    <d v="2008-05-20T00:00:00"/>
    <n v="120"/>
    <n v="40"/>
    <n v="80"/>
    <n v="8.6487999999999996"/>
    <n v="98000"/>
    <n v="54340.800000000003"/>
    <n v="78400"/>
    <x v="2"/>
    <x v="0"/>
  </r>
  <r>
    <n v="4528827700"/>
    <n v="20001280307838"/>
    <d v="2007-07-04T00:00:00"/>
    <n v="180"/>
    <n v="50"/>
    <n v="130"/>
    <n v="8.6487999999999996"/>
    <n v="120000"/>
    <n v="53514.43"/>
    <n v="70000"/>
    <x v="5"/>
    <x v="0"/>
  </r>
  <r>
    <n v="165819898"/>
    <n v="20001270058177"/>
    <d v="2006-04-24T00:00:00"/>
    <n v="180"/>
    <n v="65"/>
    <n v="115"/>
    <n v="8.6487999999999996"/>
    <n v="112000"/>
    <n v="53668.56"/>
    <n v="78400"/>
    <x v="5"/>
    <x v="0"/>
  </r>
  <r>
    <n v="38837242972"/>
    <n v="30001280176525"/>
    <d v="2006-05-24T00:00:00"/>
    <n v="180"/>
    <n v="64"/>
    <n v="116"/>
    <n v="8.6487999999999996"/>
    <n v="113500"/>
    <n v="53654.63"/>
    <n v="76555.98"/>
    <x v="1"/>
    <x v="0"/>
  </r>
  <r>
    <n v="28546083649"/>
    <n v="30001280278190"/>
    <d v="2008-02-21T00:00:00"/>
    <n v="192"/>
    <n v="43"/>
    <n v="149"/>
    <n v="8.6487999999999996"/>
    <n v="92000"/>
    <n v="53340.55"/>
    <n v="66000"/>
    <x v="5"/>
    <x v="0"/>
  </r>
  <r>
    <n v="28262855809"/>
    <n v="20001280260661"/>
    <d v="2007-11-26T00:00:00"/>
    <n v="240"/>
    <n v="46"/>
    <n v="194"/>
    <n v="8.6487999999999996"/>
    <n v="103000"/>
    <n v="53043.74"/>
    <n v="75573.13"/>
    <x v="0"/>
    <x v="0"/>
  </r>
  <r>
    <n v="74833260000"/>
    <n v="20001280179260"/>
    <d v="2006-06-14T00:00:00"/>
    <n v="180"/>
    <n v="63"/>
    <n v="117"/>
    <n v="8.6487999999999996"/>
    <n v="118000"/>
    <n v="53586.3"/>
    <n v="77000"/>
    <x v="2"/>
    <x v="0"/>
  </r>
  <r>
    <n v="3291424611"/>
    <n v="20001280278161"/>
    <d v="2008-02-21T00:00:00"/>
    <n v="240"/>
    <n v="43"/>
    <n v="197"/>
    <n v="8.6487999999999996"/>
    <n v="120000"/>
    <n v="53000.13"/>
    <n v="62000"/>
    <x v="4"/>
    <x v="0"/>
  </r>
  <r>
    <n v="24431796487"/>
    <n v="20001280316659"/>
    <d v="2008-09-04T00:00:00"/>
    <n v="240"/>
    <n v="36"/>
    <n v="204"/>
    <n v="8.6487999999999996"/>
    <n v="102300"/>
    <n v="52958.11"/>
    <n v="60000"/>
    <x v="5"/>
    <x v="0"/>
  </r>
  <r>
    <n v="5281263854"/>
    <n v="20001270054376"/>
    <d v="2005-12-20T00:00:00"/>
    <n v="180"/>
    <n v="69"/>
    <n v="111"/>
    <n v="8.6487999999999996"/>
    <n v="115000"/>
    <n v="53620.91"/>
    <n v="80500"/>
    <x v="5"/>
    <x v="0"/>
  </r>
  <r>
    <n v="66206863972"/>
    <n v="20001280188111"/>
    <d v="2006-09-01T00:00:00"/>
    <n v="180"/>
    <n v="60"/>
    <n v="120"/>
    <n v="8.6487999999999996"/>
    <n v="120000"/>
    <n v="53486.03"/>
    <n v="75000"/>
    <x v="5"/>
    <x v="0"/>
  </r>
  <r>
    <n v="80860265072"/>
    <n v="71002230001049"/>
    <d v="2008-01-25T00:00:00"/>
    <n v="168"/>
    <n v="44"/>
    <n v="124"/>
    <n v="8.6487999999999996"/>
    <n v="87000"/>
    <n v="53439.37"/>
    <n v="69600"/>
    <x v="5"/>
    <x v="0"/>
  </r>
  <r>
    <n v="4398583807"/>
    <n v="20001280263920"/>
    <d v="2007-12-06T00:00:00"/>
    <n v="240"/>
    <n v="45"/>
    <n v="195"/>
    <n v="8.6487999999999996"/>
    <n v="115000"/>
    <n v="52954.41"/>
    <n v="115000"/>
    <x v="2"/>
    <x v="0"/>
  </r>
  <r>
    <n v="18578557875"/>
    <n v="20001280277050"/>
    <d v="2008-02-18T00:00:00"/>
    <n v="240"/>
    <n v="43"/>
    <n v="197"/>
    <n v="8.6487999999999996"/>
    <n v="120000"/>
    <n v="52921.1"/>
    <n v="61870.78"/>
    <x v="5"/>
    <x v="0"/>
  </r>
  <r>
    <n v="61038091934"/>
    <n v="72256230001399"/>
    <d v="2008-07-30T00:00:00"/>
    <n v="240"/>
    <n v="37"/>
    <n v="203"/>
    <n v="8.6487999999999996"/>
    <n v="86000"/>
    <n v="52890.43"/>
    <n v="60000"/>
    <x v="5"/>
    <x v="0"/>
  </r>
  <r>
    <n v="93617577091"/>
    <n v="20001280325445"/>
    <d v="2008-10-17T00:00:00"/>
    <n v="240"/>
    <n v="35"/>
    <n v="205"/>
    <n v="8.6487999999999996"/>
    <n v="78400"/>
    <n v="52863.78"/>
    <n v="60000"/>
    <x v="5"/>
    <x v="0"/>
  </r>
  <r>
    <n v="1226790836"/>
    <n v="20001280207345"/>
    <d v="2007-02-27T00:00:00"/>
    <n v="180"/>
    <n v="55"/>
    <n v="125"/>
    <n v="8.6487999999999996"/>
    <n v="92000"/>
    <n v="53359.53"/>
    <n v="73000"/>
    <x v="6"/>
    <x v="0"/>
  </r>
  <r>
    <n v="22065452846"/>
    <n v="20001280201037"/>
    <d v="2007-01-02T00:00:00"/>
    <n v="240"/>
    <n v="56"/>
    <n v="184"/>
    <n v="8.6487999999999996"/>
    <n v="88000"/>
    <n v="52942.05"/>
    <n v="65150.239999999998"/>
    <x v="1"/>
    <x v="0"/>
  </r>
  <r>
    <n v="1013379659"/>
    <n v="20001280336730"/>
    <d v="2008-12-17T00:00:00"/>
    <n v="168"/>
    <n v="7"/>
    <n v="161"/>
    <n v="8.6487999999999996"/>
    <n v="100400"/>
    <n v="53060.68"/>
    <n v="75000"/>
    <x v="2"/>
    <x v="0"/>
  </r>
  <r>
    <n v="28438411860"/>
    <n v="70132230000029"/>
    <d v="2008-11-13T00:00:00"/>
    <n v="180"/>
    <n v="34"/>
    <n v="146"/>
    <n v="8.6487999999999996"/>
    <n v="93000"/>
    <n v="53156.480000000003"/>
    <n v="63610"/>
    <x v="2"/>
    <x v="0"/>
  </r>
  <r>
    <n v="16518181850"/>
    <n v="20001280215364"/>
    <d v="2007-04-23T00:00:00"/>
    <n v="240"/>
    <n v="53"/>
    <n v="187"/>
    <n v="8.6487999999999996"/>
    <n v="107000"/>
    <n v="52899.59"/>
    <n v="85600"/>
    <x v="5"/>
    <x v="0"/>
  </r>
  <r>
    <n v="16656795811"/>
    <n v="20001280305681"/>
    <d v="2008-07-16T00:00:00"/>
    <n v="300"/>
    <n v="38"/>
    <n v="262"/>
    <n v="8.6487999999999996"/>
    <n v="118600"/>
    <n v="52601.69"/>
    <n v="58000"/>
    <x v="2"/>
    <x v="0"/>
  </r>
  <r>
    <n v="9257836762"/>
    <n v="20001280327138"/>
    <d v="2008-10-29T00:00:00"/>
    <n v="240"/>
    <n v="35"/>
    <n v="205"/>
    <n v="8.6487999999999996"/>
    <n v="80000"/>
    <n v="52750.02"/>
    <n v="60000"/>
    <x v="5"/>
    <x v="0"/>
  </r>
  <r>
    <n v="13565352833"/>
    <n v="20001280359609"/>
    <d v="2009-06-22T00:00:00"/>
    <n v="119"/>
    <n v="6"/>
    <n v="113"/>
    <n v="8.6487999999999996"/>
    <n v="118000"/>
    <n v="53387.46"/>
    <n v="90000"/>
    <x v="4"/>
    <x v="0"/>
  </r>
  <r>
    <n v="4904917669"/>
    <n v="20001280323345"/>
    <d v="2008-10-08T00:00:00"/>
    <n v="217"/>
    <n v="5"/>
    <n v="212"/>
    <n v="8.6487999999999996"/>
    <n v="81000"/>
    <n v="52707.5"/>
    <n v="63000"/>
    <x v="5"/>
    <x v="0"/>
  </r>
  <r>
    <n v="21608915840"/>
    <n v="20001280294051"/>
    <d v="2008-05-14T00:00:00"/>
    <n v="240"/>
    <n v="40"/>
    <n v="200"/>
    <n v="8.6487999999999996"/>
    <n v="76400"/>
    <n v="52750.85"/>
    <n v="60800"/>
    <x v="2"/>
    <x v="0"/>
  </r>
  <r>
    <n v="9969394746"/>
    <n v="20001290075549"/>
    <d v="2009-02-27T00:00:00"/>
    <n v="240"/>
    <n v="31"/>
    <n v="209"/>
    <n v="8.6487999999999996"/>
    <n v="74000"/>
    <n v="52650.13"/>
    <n v="59200"/>
    <x v="4"/>
    <x v="0"/>
  </r>
  <r>
    <n v="5047938883"/>
    <n v="20001290062684"/>
    <d v="2007-09-25T00:00:00"/>
    <n v="144"/>
    <n v="48"/>
    <n v="96"/>
    <n v="8.6487999999999996"/>
    <n v="107000"/>
    <n v="53541.3"/>
    <n v="75500"/>
    <x v="4"/>
    <x v="0"/>
  </r>
  <r>
    <n v="72051159068"/>
    <n v="20001310139857"/>
    <d v="2010-03-15T00:00:00"/>
    <n v="240"/>
    <n v="18"/>
    <n v="222"/>
    <n v="8.6487999999999996"/>
    <n v="82000"/>
    <n v="52571.4"/>
    <n v="55000"/>
    <x v="3"/>
    <x v="2"/>
  </r>
  <r>
    <n v="84412437434"/>
    <n v="70789230000012"/>
    <d v="2007-12-27T00:00:00"/>
    <n v="360"/>
    <n v="45"/>
    <n v="315"/>
    <n v="8.6487999999999996"/>
    <n v="96800"/>
    <n v="52357.2"/>
    <n v="68000"/>
    <x v="5"/>
    <x v="0"/>
  </r>
  <r>
    <n v="2870231768"/>
    <n v="20001280358556"/>
    <d v="2009-06-17T00:00:00"/>
    <n v="132"/>
    <n v="27"/>
    <n v="105"/>
    <n v="8.6487999999999996"/>
    <n v="109000"/>
    <n v="53371.49"/>
    <n v="65712"/>
    <x v="5"/>
    <x v="0"/>
  </r>
  <r>
    <n v="68188625604"/>
    <n v="20001280311479"/>
    <d v="2008-08-14T00:00:00"/>
    <n v="240"/>
    <n v="37"/>
    <n v="203"/>
    <n v="8.6487999999999996"/>
    <n v="86500"/>
    <n v="52599.24"/>
    <n v="60000"/>
    <x v="5"/>
    <x v="0"/>
  </r>
  <r>
    <n v="30487400828"/>
    <n v="70680230000322"/>
    <d v="2009-08-24T00:00:00"/>
    <n v="312"/>
    <n v="25"/>
    <n v="287"/>
    <n v="8.6487999999999996"/>
    <n v="105000"/>
    <n v="52337.599999999999"/>
    <n v="55890"/>
    <x v="5"/>
    <x v="0"/>
  </r>
  <r>
    <n v="25513335808"/>
    <n v="30001280159345"/>
    <d v="2006-01-11T00:00:00"/>
    <n v="180"/>
    <n v="68"/>
    <n v="112"/>
    <n v="8.6487999999999996"/>
    <n v="113000"/>
    <n v="53203.3"/>
    <n v="79100"/>
    <x v="1"/>
    <x v="0"/>
  </r>
  <r>
    <n v="21676475818"/>
    <n v="20001280289813"/>
    <d v="2008-04-18T00:00:00"/>
    <n v="240"/>
    <n v="41"/>
    <n v="199"/>
    <n v="8.6487999999999996"/>
    <n v="76200"/>
    <n v="52558.58"/>
    <n v="60960"/>
    <x v="4"/>
    <x v="0"/>
  </r>
  <r>
    <n v="62090402091"/>
    <n v="20001280176750"/>
    <d v="2006-05-23T00:00:00"/>
    <n v="180"/>
    <n v="64"/>
    <n v="116"/>
    <n v="8.6487999999999996"/>
    <n v="110000"/>
    <n v="53128.25"/>
    <n v="77000"/>
    <x v="5"/>
    <x v="0"/>
  </r>
  <r>
    <n v="79349331691"/>
    <n v="20001280176806"/>
    <d v="2006-05-23T00:00:00"/>
    <n v="180"/>
    <n v="64"/>
    <n v="116"/>
    <n v="8.6487999999999996"/>
    <n v="110000"/>
    <n v="53128.25"/>
    <n v="77000"/>
    <x v="5"/>
    <x v="0"/>
  </r>
  <r>
    <n v="1927410800"/>
    <n v="20001280209461"/>
    <d v="2007-03-14T00:00:00"/>
    <n v="240"/>
    <n v="54"/>
    <n v="186"/>
    <n v="8.6487999999999996"/>
    <n v="90000"/>
    <n v="52593.3"/>
    <n v="64337.95"/>
    <x v="0"/>
    <x v="0"/>
  </r>
  <r>
    <n v="844073601"/>
    <n v="20001280212918"/>
    <d v="2007-04-09T00:00:00"/>
    <n v="240"/>
    <n v="53"/>
    <n v="187"/>
    <n v="8.6487999999999996"/>
    <n v="80000"/>
    <n v="52581"/>
    <n v="64000"/>
    <x v="1"/>
    <x v="0"/>
  </r>
  <r>
    <n v="2945405717"/>
    <n v="20001280312750"/>
    <d v="2008-08-20T00:00:00"/>
    <n v="240"/>
    <n v="37"/>
    <n v="203"/>
    <n v="8.6487999999999996"/>
    <n v="93900"/>
    <n v="52506.66"/>
    <n v="60000"/>
    <x v="4"/>
    <x v="0"/>
  </r>
  <r>
    <n v="3745558693"/>
    <n v="20001280290641"/>
    <d v="2008-04-25T00:00:00"/>
    <n v="240"/>
    <n v="41"/>
    <n v="199"/>
    <n v="8.6487999999999996"/>
    <n v="86400"/>
    <n v="52516.34"/>
    <n v="61000"/>
    <x v="5"/>
    <x v="0"/>
  </r>
  <r>
    <n v="3172278905"/>
    <n v="20001280284455"/>
    <d v="2008-03-24T00:00:00"/>
    <n v="240"/>
    <n v="42"/>
    <n v="198"/>
    <n v="8.6487999999999996"/>
    <n v="90000"/>
    <n v="52493.120000000003"/>
    <n v="72000"/>
    <x v="4"/>
    <x v="0"/>
  </r>
  <r>
    <n v="85398659715"/>
    <n v="20001280315660"/>
    <d v="2008-08-29T00:00:00"/>
    <n v="240"/>
    <n v="37"/>
    <n v="203"/>
    <n v="8.6487999999999996"/>
    <n v="80000"/>
    <n v="52439.4"/>
    <n v="60000"/>
    <x v="5"/>
    <x v="0"/>
  </r>
  <r>
    <n v="49065807004"/>
    <n v="20001280199580"/>
    <d v="2006-12-19T00:00:00"/>
    <n v="240"/>
    <n v="57"/>
    <n v="183"/>
    <n v="8.6487999999999996"/>
    <n v="108000"/>
    <n v="52514.52"/>
    <n v="65000"/>
    <x v="2"/>
    <x v="0"/>
  </r>
  <r>
    <n v="69103550087"/>
    <n v="20001280313560"/>
    <d v="2008-08-25T00:00:00"/>
    <n v="240"/>
    <n v="37"/>
    <n v="203"/>
    <n v="8.6487999999999996"/>
    <n v="99300"/>
    <n v="52408.43"/>
    <n v="60000"/>
    <x v="2"/>
    <x v="0"/>
  </r>
  <r>
    <n v="67668917772"/>
    <n v="20001280313749"/>
    <d v="2008-08-27T00:00:00"/>
    <n v="240"/>
    <n v="37"/>
    <n v="203"/>
    <n v="8.6487999999999996"/>
    <n v="117400"/>
    <n v="52399.05"/>
    <n v="60000"/>
    <x v="5"/>
    <x v="0"/>
  </r>
  <r>
    <n v="67655181772"/>
    <n v="20001280198850"/>
    <d v="2006-12-13T00:00:00"/>
    <n v="240"/>
    <n v="57"/>
    <n v="183"/>
    <n v="8.6487999999999996"/>
    <n v="102000"/>
    <n v="52481.75"/>
    <n v="65000"/>
    <x v="5"/>
    <x v="0"/>
  </r>
  <r>
    <n v="13259897895"/>
    <n v="70206230000263"/>
    <d v="2008-01-23T00:00:00"/>
    <n v="240"/>
    <n v="44"/>
    <n v="196"/>
    <n v="8.6487999999999996"/>
    <n v="77000"/>
    <n v="52413.54"/>
    <n v="61600"/>
    <x v="4"/>
    <x v="0"/>
  </r>
  <r>
    <n v="29947072843"/>
    <n v="20001330111311"/>
    <d v="2008-07-21T00:00:00"/>
    <n v="117"/>
    <n v="26"/>
    <n v="91"/>
    <n v="8.6487999999999996"/>
    <n v="90000"/>
    <n v="53366.71"/>
    <n v="66906.97"/>
    <x v="1"/>
    <x v="0"/>
  </r>
  <r>
    <n v="27785696349"/>
    <n v="20001280332972"/>
    <d v="2008-11-26T00:00:00"/>
    <n v="312"/>
    <n v="34"/>
    <n v="278"/>
    <n v="8.6487999999999996"/>
    <n v="75000"/>
    <n v="52138.36"/>
    <n v="57000"/>
    <x v="2"/>
    <x v="0"/>
  </r>
  <r>
    <n v="34655506334"/>
    <n v="30001280293173"/>
    <d v="2008-05-07T00:00:00"/>
    <n v="180"/>
    <n v="40"/>
    <n v="140"/>
    <n v="8.6487999999999996"/>
    <n v="119100"/>
    <n v="52685.39"/>
    <n v="65000"/>
    <x v="2"/>
    <x v="0"/>
  </r>
  <r>
    <n v="21497496888"/>
    <n v="20001280306726"/>
    <d v="2008-07-23T00:00:00"/>
    <n v="240"/>
    <n v="38"/>
    <n v="202"/>
    <n v="8.6487999999999996"/>
    <n v="75000"/>
    <n v="52324.11"/>
    <n v="60000"/>
    <x v="2"/>
    <x v="0"/>
  </r>
  <r>
    <n v="13709829844"/>
    <n v="20001280281901"/>
    <d v="2008-03-07T00:00:00"/>
    <n v="240"/>
    <n v="42"/>
    <n v="198"/>
    <n v="8.6487999999999996"/>
    <n v="90000"/>
    <n v="52336.75"/>
    <n v="60000"/>
    <x v="1"/>
    <x v="0"/>
  </r>
  <r>
    <n v="4519769671"/>
    <n v="20001280298847"/>
    <d v="2008-06-09T00:00:00"/>
    <n v="240"/>
    <n v="39"/>
    <n v="201"/>
    <n v="8.6487999999999996"/>
    <n v="109400"/>
    <n v="52314.89"/>
    <n v="60000"/>
    <x v="4"/>
    <x v="0"/>
  </r>
  <r>
    <n v="47011238620"/>
    <n v="72290230000090"/>
    <d v="2007-11-12T00:00:00"/>
    <n v="240"/>
    <n v="46"/>
    <n v="194"/>
    <n v="8.6487999999999996"/>
    <n v="87000"/>
    <n v="52342.92"/>
    <n v="61890"/>
    <x v="4"/>
    <x v="0"/>
  </r>
  <r>
    <n v="28013426882"/>
    <n v="20001280353104"/>
    <d v="2009-04-29T00:00:00"/>
    <n v="300"/>
    <n v="4"/>
    <n v="296"/>
    <n v="8.6487999999999996"/>
    <n v="80000"/>
    <n v="52034.42"/>
    <n v="62000"/>
    <x v="5"/>
    <x v="0"/>
  </r>
  <r>
    <n v="3892723966"/>
    <n v="20001310114773"/>
    <d v="2009-07-08T00:00:00"/>
    <n v="180"/>
    <n v="26"/>
    <n v="154"/>
    <n v="8.6487999999999996"/>
    <n v="120000"/>
    <n v="52511.9"/>
    <n v="60000"/>
    <x v="2"/>
    <x v="0"/>
  </r>
  <r>
    <n v="1580569811"/>
    <n v="70011230001204"/>
    <d v="2009-10-23T00:00:00"/>
    <n v="240"/>
    <n v="23"/>
    <n v="217"/>
    <n v="8.6487999999999996"/>
    <n v="86900"/>
    <n v="52206.83"/>
    <n v="56674"/>
    <x v="5"/>
    <x v="0"/>
  </r>
  <r>
    <n v="48594199015"/>
    <n v="20001280354887"/>
    <d v="2009-05-14T00:00:00"/>
    <n v="324"/>
    <n v="4"/>
    <n v="320"/>
    <n v="8.6487999999999996"/>
    <n v="76400"/>
    <n v="51951.71"/>
    <n v="61120"/>
    <x v="5"/>
    <x v="0"/>
  </r>
  <r>
    <n v="5636342780"/>
    <n v="72134230000670"/>
    <d v="2010-05-05T00:00:00"/>
    <n v="180"/>
    <n v="16"/>
    <n v="164"/>
    <n v="8.6487999999999996"/>
    <n v="103000"/>
    <n v="52418.77"/>
    <n v="72000"/>
    <x v="0"/>
    <x v="0"/>
  </r>
  <r>
    <n v="13200526572"/>
    <n v="20001310129894"/>
    <d v="2009-11-23T00:00:00"/>
    <n v="117"/>
    <n v="7"/>
    <n v="110"/>
    <n v="8.6487999999999996"/>
    <n v="100000"/>
    <n v="52886.400000000001"/>
    <n v="80000"/>
    <x v="4"/>
    <x v="0"/>
  </r>
  <r>
    <n v="86196499734"/>
    <n v="20001280251514"/>
    <d v="2007-10-15T00:00:00"/>
    <n v="168"/>
    <n v="47"/>
    <n v="121"/>
    <n v="8.6487999999999996"/>
    <n v="90000"/>
    <n v="52745.01"/>
    <n v="70000"/>
    <x v="5"/>
    <x v="0"/>
  </r>
  <r>
    <n v="47619570268"/>
    <n v="20001330112440"/>
    <d v="2009-08-11T00:00:00"/>
    <n v="264"/>
    <n v="25"/>
    <n v="239"/>
    <n v="8.6487999999999996"/>
    <n v="108000"/>
    <n v="52082.89"/>
    <n v="56219.18"/>
    <x v="2"/>
    <x v="0"/>
  </r>
  <r>
    <n v="94199752668"/>
    <n v="20001280277106"/>
    <d v="2008-02-18T00:00:00"/>
    <n v="240"/>
    <n v="43"/>
    <n v="197"/>
    <n v="8.6487999999999996"/>
    <n v="82000"/>
    <n v="52175.54"/>
    <n v="61000"/>
    <x v="4"/>
    <x v="0"/>
  </r>
  <r>
    <n v="70046662634"/>
    <n v="20001280232889"/>
    <d v="2007-07-24T00:00:00"/>
    <n v="120"/>
    <n v="50"/>
    <n v="70"/>
    <n v="8.6487999999999996"/>
    <n v="118000"/>
    <n v="53678.71"/>
    <n v="88000"/>
    <x v="5"/>
    <x v="0"/>
  </r>
  <r>
    <n v="4279058776"/>
    <n v="20001280204966"/>
    <d v="2007-02-06T00:00:00"/>
    <n v="240"/>
    <n v="55"/>
    <n v="185"/>
    <n v="8.6487999999999996"/>
    <n v="80000"/>
    <n v="52224.5"/>
    <n v="64000"/>
    <x v="5"/>
    <x v="0"/>
  </r>
  <r>
    <n v="27416733812"/>
    <n v="20001280281502"/>
    <d v="2008-03-07T00:00:00"/>
    <n v="240"/>
    <n v="42"/>
    <n v="198"/>
    <n v="8.6487999999999996"/>
    <n v="96000"/>
    <n v="52165.05"/>
    <n v="59000"/>
    <x v="1"/>
    <x v="2"/>
  </r>
  <r>
    <n v="65831772853"/>
    <n v="20001280325208"/>
    <d v="2008-10-17T00:00:00"/>
    <n v="120"/>
    <n v="35"/>
    <n v="85"/>
    <n v="8.6487999999999996"/>
    <n v="102600"/>
    <n v="53243.72"/>
    <n v="73000"/>
    <x v="0"/>
    <x v="0"/>
  </r>
  <r>
    <n v="68311109249"/>
    <n v="20001290074402"/>
    <d v="2008-12-18T00:00:00"/>
    <n v="252"/>
    <n v="33"/>
    <n v="219"/>
    <n v="8.6487999999999996"/>
    <n v="75000"/>
    <n v="52071.89"/>
    <n v="58400"/>
    <x v="4"/>
    <x v="0"/>
  </r>
  <r>
    <n v="76668827772"/>
    <n v="20001280293624"/>
    <d v="2008-05-12T00:00:00"/>
    <n v="240"/>
    <n v="40"/>
    <n v="200"/>
    <n v="8.6487999999999996"/>
    <n v="77200"/>
    <n v="52121.81"/>
    <n v="60000"/>
    <x v="2"/>
    <x v="0"/>
  </r>
  <r>
    <n v="75359421800"/>
    <n v="20001280287047"/>
    <d v="2008-04-04T00:00:00"/>
    <n v="180"/>
    <n v="41"/>
    <n v="139"/>
    <n v="8.6487999999999996"/>
    <n v="84900"/>
    <n v="52454.62"/>
    <n v="65000"/>
    <x v="2"/>
    <x v="0"/>
  </r>
  <r>
    <n v="88897737900"/>
    <n v="20001280201010"/>
    <d v="2007-01-03T00:00:00"/>
    <n v="240"/>
    <n v="56"/>
    <n v="184"/>
    <n v="8.6487999999999996"/>
    <n v="80000"/>
    <n v="52148.47"/>
    <n v="64000"/>
    <x v="5"/>
    <x v="0"/>
  </r>
  <r>
    <n v="26876359875"/>
    <n v="20001280294647"/>
    <d v="2008-05-16T00:00:00"/>
    <n v="240"/>
    <n v="40"/>
    <n v="200"/>
    <n v="8.6487999999999996"/>
    <n v="119500"/>
    <n v="52060.55"/>
    <n v="60000"/>
    <x v="5"/>
    <x v="0"/>
  </r>
  <r>
    <n v="3431708765"/>
    <n v="20001280218002"/>
    <d v="2007-05-09T00:00:00"/>
    <n v="240"/>
    <n v="52"/>
    <n v="188"/>
    <n v="8.6487999999999996"/>
    <n v="111000"/>
    <n v="52109.4"/>
    <n v="88800"/>
    <x v="2"/>
    <x v="0"/>
  </r>
  <r>
    <n v="3075528617"/>
    <n v="20001280294116"/>
    <d v="2008-05-14T00:00:00"/>
    <n v="240"/>
    <n v="40"/>
    <n v="200"/>
    <n v="8.6487999999999996"/>
    <n v="94400"/>
    <n v="52056.800000000003"/>
    <n v="60000"/>
    <x v="6"/>
    <x v="0"/>
  </r>
  <r>
    <n v="22009978846"/>
    <n v="20001280291630"/>
    <d v="2008-04-30T00:00:00"/>
    <n v="180"/>
    <n v="41"/>
    <n v="139"/>
    <n v="8.6487999999999996"/>
    <n v="93200"/>
    <n v="52406.51"/>
    <n v="65000"/>
    <x v="2"/>
    <x v="0"/>
  </r>
  <r>
    <n v="64739368153"/>
    <n v="20001290076294"/>
    <d v="2009-05-29T00:00:00"/>
    <n v="144"/>
    <n v="28"/>
    <n v="116"/>
    <n v="8.6487999999999996"/>
    <n v="120000"/>
    <n v="52629.77"/>
    <n v="64000"/>
    <x v="5"/>
    <x v="0"/>
  </r>
  <r>
    <n v="2574520793"/>
    <n v="20001280218282"/>
    <d v="2007-05-10T00:00:00"/>
    <n v="180"/>
    <n v="52"/>
    <n v="128"/>
    <n v="8.6487999999999996"/>
    <n v="103000"/>
    <n v="52497.919999999998"/>
    <n v="70000"/>
    <x v="5"/>
    <x v="0"/>
  </r>
  <r>
    <n v="11672621828"/>
    <n v="20001280272252"/>
    <d v="2008-01-18T00:00:00"/>
    <n v="144"/>
    <n v="44"/>
    <n v="100"/>
    <n v="8.6487999999999996"/>
    <n v="108000"/>
    <n v="52836.44"/>
    <n v="73000"/>
    <x v="5"/>
    <x v="0"/>
  </r>
  <r>
    <n v="25434760832"/>
    <n v="20001300008393"/>
    <d v="2008-12-22T00:00:00"/>
    <n v="180"/>
    <n v="33"/>
    <n v="147"/>
    <n v="8.6487999999999996"/>
    <n v="107000"/>
    <n v="52314.91"/>
    <n v="62410"/>
    <x v="3"/>
    <x v="0"/>
  </r>
  <r>
    <n v="30052653153"/>
    <n v="510001330109639"/>
    <d v="2006-11-24T00:00:00"/>
    <n v="144"/>
    <n v="58"/>
    <n v="86"/>
    <n v="8.6487999999999996"/>
    <n v="115000"/>
    <n v="53064.69"/>
    <n v="84000"/>
    <x v="1"/>
    <x v="0"/>
  </r>
  <r>
    <n v="64839770425"/>
    <n v="20001270060333"/>
    <d v="2006-07-14T00:00:00"/>
    <n v="180"/>
    <n v="62"/>
    <n v="118"/>
    <n v="8.6487999999999996"/>
    <n v="117000"/>
    <n v="52537.48"/>
    <n v="75000"/>
    <x v="5"/>
    <x v="0"/>
  </r>
  <r>
    <n v="29412844867"/>
    <n v="20001280346124"/>
    <d v="2009-02-27T00:00:00"/>
    <n v="324"/>
    <n v="31"/>
    <n v="293"/>
    <n v="8.6487999999999996"/>
    <n v="71900"/>
    <n v="51719.360000000001"/>
    <n v="56000"/>
    <x v="4"/>
    <x v="0"/>
  </r>
  <r>
    <n v="96992417649"/>
    <n v="20001280221259"/>
    <d v="2007-05-24T00:00:00"/>
    <n v="180"/>
    <n v="52"/>
    <n v="128"/>
    <n v="8.6487999999999996"/>
    <n v="111000"/>
    <n v="52387.73"/>
    <n v="88800"/>
    <x v="2"/>
    <x v="0"/>
  </r>
  <r>
    <n v="2217915746"/>
    <n v="20001280357916"/>
    <d v="2009-06-12T00:00:00"/>
    <n v="180"/>
    <n v="27"/>
    <n v="153"/>
    <n v="8.6487999999999996"/>
    <n v="120000"/>
    <n v="52169.04"/>
    <n v="60000"/>
    <x v="4"/>
    <x v="0"/>
  </r>
  <r>
    <n v="19236829899"/>
    <n v="20001280312122"/>
    <d v="2008-08-18T00:00:00"/>
    <n v="240"/>
    <n v="37"/>
    <n v="203"/>
    <n v="8.6487999999999996"/>
    <n v="97600"/>
    <n v="51909.78"/>
    <n v="59327.81"/>
    <x v="5"/>
    <x v="0"/>
  </r>
  <r>
    <n v="52583716700"/>
    <n v="20001290066957"/>
    <d v="2008-01-17T00:00:00"/>
    <n v="240"/>
    <n v="44"/>
    <n v="196"/>
    <n v="8.6487999999999996"/>
    <n v="118000"/>
    <n v="51907.07"/>
    <n v="60000"/>
    <x v="1"/>
    <x v="0"/>
  </r>
  <r>
    <n v="63369770644"/>
    <n v="20001270062140"/>
    <d v="2006-10-25T00:00:00"/>
    <n v="180"/>
    <n v="59"/>
    <n v="121"/>
    <n v="8.6487999999999996"/>
    <n v="110000"/>
    <n v="52364.06"/>
    <n v="73500"/>
    <x v="4"/>
    <x v="0"/>
  </r>
  <r>
    <n v="89341007615"/>
    <n v="20001280288817"/>
    <d v="2008-04-15T00:00:00"/>
    <n v="240"/>
    <n v="41"/>
    <n v="199"/>
    <n v="8.6487999999999996"/>
    <n v="77500"/>
    <n v="51822.93"/>
    <n v="60000"/>
    <x v="6"/>
    <x v="0"/>
  </r>
  <r>
    <n v="26874316800"/>
    <n v="20001280257865"/>
    <d v="2007-11-08T00:00:00"/>
    <n v="180"/>
    <n v="46"/>
    <n v="134"/>
    <n v="8.6487999999999996"/>
    <n v="95000"/>
    <n v="52195.92"/>
    <n v="67000"/>
    <x v="5"/>
    <x v="0"/>
  </r>
  <r>
    <n v="11859538843"/>
    <n v="20001300007338"/>
    <d v="2008-11-18T00:00:00"/>
    <n v="156"/>
    <n v="34"/>
    <n v="122"/>
    <n v="8.6487999999999996"/>
    <n v="105000"/>
    <n v="52274.400000000001"/>
    <n v="65000"/>
    <x v="1"/>
    <x v="0"/>
  </r>
  <r>
    <n v="67968856949"/>
    <n v="20001280332131"/>
    <d v="2008-11-21T00:00:00"/>
    <n v="156"/>
    <n v="34"/>
    <n v="122"/>
    <n v="8.6487999999999996"/>
    <n v="119000"/>
    <n v="52274.18"/>
    <n v="65000"/>
    <x v="1"/>
    <x v="0"/>
  </r>
  <r>
    <n v="82875324187"/>
    <n v="20001280286571"/>
    <d v="2008-03-31T00:00:00"/>
    <n v="180"/>
    <n v="42"/>
    <n v="138"/>
    <n v="8.6487999999999996"/>
    <n v="111000"/>
    <n v="52090.09"/>
    <n v="65000"/>
    <x v="1"/>
    <x v="0"/>
  </r>
  <r>
    <n v="94852707634"/>
    <n v="20001280281723"/>
    <d v="2008-03-10T00:00:00"/>
    <n v="240"/>
    <n v="42"/>
    <n v="198"/>
    <n v="8.6487999999999996"/>
    <n v="75000"/>
    <n v="51739.73"/>
    <n v="60000"/>
    <x v="4"/>
    <x v="0"/>
  </r>
  <r>
    <n v="658403729"/>
    <n v="20001280281987"/>
    <d v="2008-03-10T00:00:00"/>
    <n v="240"/>
    <n v="42"/>
    <n v="198"/>
    <n v="8.6487999999999996"/>
    <n v="76000"/>
    <n v="51739.73"/>
    <n v="60000"/>
    <x v="5"/>
    <x v="0"/>
  </r>
  <r>
    <n v="63650045672"/>
    <n v="20001280246073"/>
    <d v="2007-09-20T00:00:00"/>
    <n v="168"/>
    <n v="48"/>
    <n v="120"/>
    <n v="8.6487999999999996"/>
    <n v="96000"/>
    <n v="52253.1"/>
    <n v="70000"/>
    <x v="5"/>
    <x v="0"/>
  </r>
  <r>
    <n v="74733915772"/>
    <n v="20001280218843"/>
    <d v="2007-05-11T00:00:00"/>
    <n v="228"/>
    <n v="52"/>
    <n v="176"/>
    <n v="8.6487999999999996"/>
    <n v="119000"/>
    <n v="51820.17"/>
    <n v="77807.59"/>
    <x v="4"/>
    <x v="0"/>
  </r>
  <r>
    <n v="29453285854"/>
    <n v="30001270062314"/>
    <d v="2006-11-03T00:00:00"/>
    <n v="180"/>
    <n v="58"/>
    <n v="122"/>
    <n v="8.6487999999999996"/>
    <n v="102000"/>
    <n v="52169.67"/>
    <n v="72200"/>
    <x v="1"/>
    <x v="0"/>
  </r>
  <r>
    <n v="47821299120"/>
    <n v="20001280344342"/>
    <d v="2009-02-16T00:00:00"/>
    <n v="300"/>
    <n v="31"/>
    <n v="269"/>
    <n v="8.6487999999999996"/>
    <n v="88000"/>
    <n v="51455.18"/>
    <n v="56000"/>
    <x v="4"/>
    <x v="0"/>
  </r>
  <r>
    <n v="28822756843"/>
    <n v="30001280248380"/>
    <d v="2007-09-26T00:00:00"/>
    <n v="168"/>
    <n v="48"/>
    <n v="120"/>
    <n v="8.6487999999999996"/>
    <n v="120000"/>
    <n v="52178.3"/>
    <n v="70000"/>
    <x v="1"/>
    <x v="0"/>
  </r>
  <r>
    <n v="18684028864"/>
    <n v="510001310110224"/>
    <d v="2006-10-06T00:00:00"/>
    <n v="180"/>
    <n v="59"/>
    <n v="121"/>
    <n v="8.6487999999999996"/>
    <n v="114000"/>
    <n v="52140.86"/>
    <n v="72800"/>
    <x v="4"/>
    <x v="0"/>
  </r>
  <r>
    <n v="52536122700"/>
    <n v="20001280269391"/>
    <d v="2008-01-07T00:00:00"/>
    <n v="120"/>
    <n v="44"/>
    <n v="76"/>
    <n v="8.6487999999999996"/>
    <n v="110000"/>
    <n v="52935.49"/>
    <n v="80000"/>
    <x v="5"/>
    <x v="0"/>
  </r>
  <r>
    <n v="25680937816"/>
    <n v="20001280213515"/>
    <d v="2007-04-13T00:00:00"/>
    <n v="240"/>
    <n v="53"/>
    <n v="187"/>
    <n v="8.6487999999999996"/>
    <n v="90000"/>
    <n v="51662.45"/>
    <n v="63000"/>
    <x v="5"/>
    <x v="0"/>
  </r>
  <r>
    <n v="29120926200"/>
    <n v="20001330122178"/>
    <d v="2009-12-21T00:00:00"/>
    <n v="120"/>
    <n v="21"/>
    <n v="99"/>
    <n v="8.6487999999999996"/>
    <n v="110100"/>
    <n v="52420.83"/>
    <n v="62351.55"/>
    <x v="1"/>
    <x v="0"/>
  </r>
  <r>
    <n v="21339526832"/>
    <n v="20001280261005"/>
    <d v="2007-11-26T00:00:00"/>
    <n v="240"/>
    <n v="46"/>
    <n v="194"/>
    <n v="8.6487999999999996"/>
    <n v="120000"/>
    <n v="51604.71"/>
    <n v="89000"/>
    <x v="2"/>
    <x v="0"/>
  </r>
  <r>
    <n v="74495470400"/>
    <n v="20001310116571"/>
    <d v="2009-07-27T00:00:00"/>
    <n v="300"/>
    <n v="26"/>
    <n v="274"/>
    <n v="8.6487999999999996"/>
    <n v="76000"/>
    <n v="51344.7"/>
    <n v="55200"/>
    <x v="2"/>
    <x v="0"/>
  </r>
  <r>
    <n v="38784300868"/>
    <n v="70010230000889"/>
    <d v="2009-04-09T00:00:00"/>
    <n v="180"/>
    <n v="29"/>
    <n v="151"/>
    <n v="8.6487999999999996"/>
    <n v="110000"/>
    <n v="51785.39"/>
    <n v="55410"/>
    <x v="5"/>
    <x v="0"/>
  </r>
  <r>
    <n v="10668940867"/>
    <n v="20001280283955"/>
    <d v="2008-03-20T00:00:00"/>
    <n v="240"/>
    <n v="42"/>
    <n v="198"/>
    <n v="8.6487999999999996"/>
    <n v="110700"/>
    <n v="51533.16"/>
    <n v="60000"/>
    <x v="4"/>
    <x v="0"/>
  </r>
  <r>
    <n v="8553164705"/>
    <n v="20001280339799"/>
    <d v="2009-02-13T00:00:00"/>
    <n v="216"/>
    <n v="31"/>
    <n v="185"/>
    <n v="8.6487999999999996"/>
    <n v="85000"/>
    <n v="51576.3"/>
    <n v="58768.18"/>
    <x v="4"/>
    <x v="0"/>
  </r>
  <r>
    <n v="26953416874"/>
    <n v="20001280206624"/>
    <d v="2007-02-22T00:00:00"/>
    <n v="180"/>
    <n v="55"/>
    <n v="125"/>
    <n v="8.6487999999999996"/>
    <n v="98000"/>
    <n v="51969.71"/>
    <n v="71000"/>
    <x v="5"/>
    <x v="0"/>
  </r>
  <r>
    <n v="4750779890"/>
    <n v="20001280325658"/>
    <d v="2008-10-21T00:00:00"/>
    <n v="120"/>
    <n v="35"/>
    <n v="85"/>
    <n v="8.6487999999999996"/>
    <n v="90000"/>
    <n v="52570.5"/>
    <n v="72000"/>
    <x v="0"/>
    <x v="0"/>
  </r>
  <r>
    <n v="26384717808"/>
    <n v="20001310127832"/>
    <d v="2009-10-29T00:00:00"/>
    <n v="240"/>
    <n v="23"/>
    <n v="217"/>
    <n v="8.6487999999999996"/>
    <n v="104000"/>
    <n v="51420.08"/>
    <n v="55843.09"/>
    <x v="4"/>
    <x v="0"/>
  </r>
  <r>
    <n v="78204593520"/>
    <n v="72291230000161"/>
    <d v="2008-08-14T00:00:00"/>
    <n v="108"/>
    <n v="37"/>
    <n v="71"/>
    <n v="8.6487999999999996"/>
    <n v="103000"/>
    <n v="52944.6"/>
    <n v="77703.42"/>
    <x v="4"/>
    <x v="0"/>
  </r>
  <r>
    <n v="13974434801"/>
    <n v="20001280273550"/>
    <d v="2008-01-24T00:00:00"/>
    <n v="240"/>
    <n v="44"/>
    <n v="196"/>
    <n v="8.6487999999999996"/>
    <n v="106300"/>
    <n v="51473.16"/>
    <n v="60578.21"/>
    <x v="5"/>
    <x v="0"/>
  </r>
  <r>
    <n v="45562326000"/>
    <n v="20001280204303"/>
    <d v="2007-02-01T00:00:00"/>
    <n v="144"/>
    <n v="55"/>
    <n v="89"/>
    <n v="8.6487999999999996"/>
    <n v="116000"/>
    <n v="52450.7"/>
    <n v="80000"/>
    <x v="5"/>
    <x v="0"/>
  </r>
  <r>
    <n v="516255983"/>
    <n v="20001280315679"/>
    <d v="2008-08-29T00:00:00"/>
    <n v="240"/>
    <n v="37"/>
    <n v="203"/>
    <n v="8.6487999999999996"/>
    <n v="117200"/>
    <n v="51438.04"/>
    <n v="74000"/>
    <x v="5"/>
    <x v="0"/>
  </r>
  <r>
    <n v="16455016807"/>
    <n v="20001270058630"/>
    <d v="2006-05-04T00:00:00"/>
    <n v="180"/>
    <n v="64"/>
    <n v="116"/>
    <n v="8.6487999999999996"/>
    <n v="107000"/>
    <n v="51971.85"/>
    <n v="74900"/>
    <x v="5"/>
    <x v="0"/>
  </r>
  <r>
    <n v="84957190887"/>
    <n v="20001280258519"/>
    <d v="2007-11-12T00:00:00"/>
    <n v="240"/>
    <n v="46"/>
    <n v="194"/>
    <n v="8.6487999999999996"/>
    <n v="76000"/>
    <n v="51420.62"/>
    <n v="60800"/>
    <x v="3"/>
    <x v="0"/>
  </r>
  <r>
    <n v="15397156809"/>
    <n v="20001280214333"/>
    <d v="2007-04-17T00:00:00"/>
    <n v="180"/>
    <n v="53"/>
    <n v="127"/>
    <n v="8.6487999999999996"/>
    <n v="114000"/>
    <n v="51849.38"/>
    <n v="70000"/>
    <x v="1"/>
    <x v="0"/>
  </r>
  <r>
    <n v="51056658720"/>
    <n v="20001280277807"/>
    <d v="2008-02-19T00:00:00"/>
    <n v="240"/>
    <n v="43"/>
    <n v="197"/>
    <n v="8.6487999999999996"/>
    <n v="99000"/>
    <n v="51388.54"/>
    <n v="60000"/>
    <x v="5"/>
    <x v="0"/>
  </r>
  <r>
    <n v="3523383854"/>
    <n v="20001280276487"/>
    <d v="2008-02-14T00:00:00"/>
    <n v="240"/>
    <n v="43"/>
    <n v="197"/>
    <n v="8.6487999999999996"/>
    <n v="104100"/>
    <n v="51379.94"/>
    <n v="60000"/>
    <x v="2"/>
    <x v="0"/>
  </r>
  <r>
    <n v="47438088049"/>
    <n v="71189230000389"/>
    <d v="2008-02-15T00:00:00"/>
    <n v="240"/>
    <n v="43"/>
    <n v="197"/>
    <n v="8.6487999999999996"/>
    <n v="85000"/>
    <n v="51370.46"/>
    <n v="60000"/>
    <x v="2"/>
    <x v="0"/>
  </r>
  <r>
    <n v="61959200968"/>
    <n v="20001280295112"/>
    <d v="2008-05-19T00:00:00"/>
    <n v="108"/>
    <n v="40"/>
    <n v="68"/>
    <n v="8.6487999999999996"/>
    <n v="100900"/>
    <n v="52912.51"/>
    <n v="80720"/>
    <x v="5"/>
    <x v="0"/>
  </r>
  <r>
    <n v="25567817851"/>
    <n v="20001290068151"/>
    <d v="2008-03-14T00:00:00"/>
    <n v="240"/>
    <n v="42"/>
    <n v="198"/>
    <n v="8.6487999999999996"/>
    <n v="120000"/>
    <n v="51350.52"/>
    <n v="79097.09"/>
    <x v="4"/>
    <x v="0"/>
  </r>
  <r>
    <n v="81982178"/>
    <n v="20001280323302"/>
    <d v="2008-10-08T00:00:00"/>
    <n v="180"/>
    <n v="35"/>
    <n v="145"/>
    <n v="8.6487999999999996"/>
    <n v="82400"/>
    <n v="51633.52"/>
    <n v="62000"/>
    <x v="5"/>
    <x v="0"/>
  </r>
  <r>
    <n v="72589213387"/>
    <n v="20001280343230"/>
    <d v="2009-01-30T00:00:00"/>
    <n v="300"/>
    <n v="32"/>
    <n v="268"/>
    <n v="8.6487999999999996"/>
    <n v="69000"/>
    <n v="51111.97"/>
    <n v="55000"/>
    <x v="6"/>
    <x v="0"/>
  </r>
  <r>
    <n v="1273985621"/>
    <n v="20001280277165"/>
    <d v="2008-02-18T00:00:00"/>
    <n v="240"/>
    <n v="43"/>
    <n v="197"/>
    <n v="8.6487999999999996"/>
    <n v="75000"/>
    <n v="51320.51"/>
    <n v="60000"/>
    <x v="5"/>
    <x v="0"/>
  </r>
  <r>
    <n v="22064587802"/>
    <n v="20001280277467"/>
    <d v="2008-02-18T00:00:00"/>
    <n v="240"/>
    <n v="43"/>
    <n v="197"/>
    <n v="8.6487999999999996"/>
    <n v="75000"/>
    <n v="51320.51"/>
    <n v="60000"/>
    <x v="5"/>
    <x v="0"/>
  </r>
  <r>
    <n v="88738388804"/>
    <n v="20001280330732"/>
    <d v="2008-11-13T00:00:00"/>
    <n v="240"/>
    <n v="34"/>
    <n v="206"/>
    <n v="8.6487999999999996"/>
    <n v="118900"/>
    <n v="51260.56"/>
    <n v="57966.39"/>
    <x v="5"/>
    <x v="0"/>
  </r>
  <r>
    <n v="4687465609"/>
    <n v="20001280209259"/>
    <d v="2007-03-12T00:00:00"/>
    <n v="180"/>
    <n v="54"/>
    <n v="126"/>
    <n v="8.6487999999999996"/>
    <n v="90000"/>
    <n v="51740.93"/>
    <n v="70000"/>
    <x v="5"/>
    <x v="0"/>
  </r>
  <r>
    <n v="12488305200"/>
    <n v="20001280278366"/>
    <d v="2008-02-21T00:00:00"/>
    <n v="240"/>
    <n v="43"/>
    <n v="197"/>
    <n v="8.6487999999999996"/>
    <n v="97000"/>
    <n v="51290.04"/>
    <n v="60000"/>
    <x v="5"/>
    <x v="0"/>
  </r>
  <r>
    <n v="28590731839"/>
    <n v="20001290072108"/>
    <d v="2008-09-17T00:00:00"/>
    <n v="144"/>
    <n v="36"/>
    <n v="108"/>
    <n v="8.6487999999999996"/>
    <n v="118000"/>
    <n v="51940.639999999999"/>
    <n v="67000"/>
    <x v="5"/>
    <x v="0"/>
  </r>
  <r>
    <n v="3090611643"/>
    <n v="20001280299827"/>
    <d v="2008-06-13T00:00:00"/>
    <n v="144"/>
    <n v="39"/>
    <n v="105"/>
    <n v="8.6487999999999996"/>
    <n v="86000"/>
    <n v="51962.82"/>
    <n v="68560"/>
    <x v="4"/>
    <x v="0"/>
  </r>
  <r>
    <n v="1909214981"/>
    <n v="72050230003101"/>
    <d v="2009-08-07T00:00:00"/>
    <n v="240"/>
    <n v="25"/>
    <n v="215"/>
    <n v="8.6487999999999996"/>
    <n v="81000"/>
    <n v="51189.440000000002"/>
    <n v="55890"/>
    <x v="5"/>
    <x v="0"/>
  </r>
  <r>
    <n v="76040917687"/>
    <n v="20001280212705"/>
    <d v="2007-04-05T00:00:00"/>
    <n v="240"/>
    <n v="53"/>
    <n v="187"/>
    <n v="8.6487999999999996"/>
    <n v="95000"/>
    <n v="51296.03"/>
    <n v="76000"/>
    <x v="2"/>
    <x v="0"/>
  </r>
  <r>
    <n v="93098880082"/>
    <n v="20001280316578"/>
    <d v="2008-09-09T00:00:00"/>
    <n v="300"/>
    <n v="36"/>
    <n v="264"/>
    <n v="8.6487999999999996"/>
    <n v="75000"/>
    <n v="51046.45"/>
    <n v="56000"/>
    <x v="2"/>
    <x v="0"/>
  </r>
  <r>
    <n v="31784001848"/>
    <n v="30001280280390"/>
    <d v="2008-02-29T00:00:00"/>
    <n v="240"/>
    <n v="43"/>
    <n v="197"/>
    <n v="8.6487999999999996"/>
    <n v="116600"/>
    <n v="51244.26"/>
    <n v="60000"/>
    <x v="2"/>
    <x v="0"/>
  </r>
  <r>
    <n v="89289161604"/>
    <n v="20001280280255"/>
    <d v="2008-02-29T00:00:00"/>
    <n v="240"/>
    <n v="43"/>
    <n v="197"/>
    <n v="8.6487999999999996"/>
    <n v="111000"/>
    <n v="51244.26"/>
    <n v="60000"/>
    <x v="2"/>
    <x v="0"/>
  </r>
  <r>
    <n v="45669473191"/>
    <n v="20001280281200"/>
    <d v="2008-02-29T00:00:00"/>
    <n v="240"/>
    <n v="43"/>
    <n v="197"/>
    <n v="8.6487999999999996"/>
    <n v="90000"/>
    <n v="51244.26"/>
    <n v="60000"/>
    <x v="2"/>
    <x v="0"/>
  </r>
  <r>
    <n v="444097880"/>
    <n v="30001280209369"/>
    <d v="2007-03-14T00:00:00"/>
    <n v="180"/>
    <n v="54"/>
    <n v="126"/>
    <n v="8.6487999999999996"/>
    <n v="95000"/>
    <n v="51684.33"/>
    <n v="70000"/>
    <x v="1"/>
    <x v="0"/>
  </r>
  <r>
    <n v="12462226800"/>
    <n v="20001280206101"/>
    <d v="2007-02-15T00:00:00"/>
    <n v="240"/>
    <n v="55"/>
    <n v="185"/>
    <n v="8.6487999999999996"/>
    <n v="117000"/>
    <n v="51259.28"/>
    <n v="63000"/>
    <x v="2"/>
    <x v="0"/>
  </r>
  <r>
    <n v="31159067813"/>
    <n v="20001280273003"/>
    <d v="2008-01-07T00:00:00"/>
    <n v="240"/>
    <n v="44"/>
    <n v="196"/>
    <n v="8.6487999999999996"/>
    <n v="98000"/>
    <n v="51194.54"/>
    <n v="60000"/>
    <x v="2"/>
    <x v="0"/>
  </r>
  <r>
    <n v="17897923800"/>
    <n v="20001280325321"/>
    <d v="2008-10-20T00:00:00"/>
    <n v="300"/>
    <n v="35"/>
    <n v="265"/>
    <n v="8.6487999999999996"/>
    <n v="70000"/>
    <n v="50986.720000000001"/>
    <n v="56000"/>
    <x v="0"/>
    <x v="0"/>
  </r>
  <r>
    <n v="88445283200"/>
    <n v="20001330122216"/>
    <d v="2009-12-21T00:00:00"/>
    <n v="180"/>
    <n v="21"/>
    <n v="159"/>
    <n v="8.6487999999999996"/>
    <n v="110100"/>
    <n v="51378.239999999998"/>
    <n v="56989.18"/>
    <x v="2"/>
    <x v="0"/>
  </r>
  <r>
    <n v="6032666816"/>
    <n v="20001280288884"/>
    <d v="2008-04-15T00:00:00"/>
    <n v="180"/>
    <n v="41"/>
    <n v="139"/>
    <n v="8.6487999999999996"/>
    <n v="80000"/>
    <n v="51481.24"/>
    <n v="64000"/>
    <x v="5"/>
    <x v="0"/>
  </r>
  <r>
    <n v="24705692810"/>
    <n v="510001310111190"/>
    <d v="2007-03-02T00:00:00"/>
    <n v="192"/>
    <n v="54"/>
    <n v="138"/>
    <n v="8.6487999999999996"/>
    <n v="85000"/>
    <n v="51472.86"/>
    <n v="67600"/>
    <x v="5"/>
    <x v="0"/>
  </r>
  <r>
    <n v="12978371854"/>
    <n v="20001300006862"/>
    <d v="2008-10-31T00:00:00"/>
    <n v="300"/>
    <n v="35"/>
    <n v="265"/>
    <n v="8.6487999999999996"/>
    <n v="105000"/>
    <n v="50929.63"/>
    <n v="55990"/>
    <x v="4"/>
    <x v="0"/>
  </r>
  <r>
    <n v="40003485749"/>
    <n v="20001280289368"/>
    <d v="2008-04-17T00:00:00"/>
    <n v="180"/>
    <n v="41"/>
    <n v="139"/>
    <n v="8.6487999999999996"/>
    <n v="80900"/>
    <n v="51440.01"/>
    <n v="64000"/>
    <x v="5"/>
    <x v="0"/>
  </r>
  <r>
    <n v="42512026000"/>
    <n v="20001280325526"/>
    <d v="2008-10-21T00:00:00"/>
    <n v="240"/>
    <n v="35"/>
    <n v="205"/>
    <n v="8.6487999999999996"/>
    <n v="114700"/>
    <n v="51067.02"/>
    <n v="58000"/>
    <x v="5"/>
    <x v="0"/>
  </r>
  <r>
    <n v="4659703894"/>
    <n v="20001280213817"/>
    <d v="2007-04-13T00:00:00"/>
    <n v="240"/>
    <n v="53"/>
    <n v="187"/>
    <n v="8.6487999999999996"/>
    <n v="110000"/>
    <n v="51137.67"/>
    <n v="62360"/>
    <x v="5"/>
    <x v="0"/>
  </r>
  <r>
    <n v="9393431850"/>
    <n v="20001290075247"/>
    <d v="2009-02-05T00:00:00"/>
    <n v="300"/>
    <n v="31"/>
    <n v="269"/>
    <n v="8.6487999999999996"/>
    <n v="69000"/>
    <n v="50884.55"/>
    <n v="55200"/>
    <x v="0"/>
    <x v="0"/>
  </r>
  <r>
    <n v="3741748811"/>
    <n v="20001270069322"/>
    <d v="2008-01-22T00:00:00"/>
    <n v="240"/>
    <n v="44"/>
    <n v="196"/>
    <n v="8.6487999999999996"/>
    <n v="96000"/>
    <n v="51067.1"/>
    <n v="60000"/>
    <x v="5"/>
    <x v="0"/>
  </r>
  <r>
    <n v="60489308600"/>
    <n v="20001280211547"/>
    <d v="2007-04-11T00:00:00"/>
    <n v="141"/>
    <n v="6"/>
    <n v="135"/>
    <n v="8.6487999999999996"/>
    <n v="120000"/>
    <n v="51420.19"/>
    <n v="69858.92"/>
    <x v="5"/>
    <x v="0"/>
  </r>
  <r>
    <n v="10656627859"/>
    <n v="20001280202653"/>
    <d v="2007-01-17T00:00:00"/>
    <n v="240"/>
    <n v="56"/>
    <n v="184"/>
    <n v="8.6487999999999996"/>
    <n v="100000"/>
    <n v="51066.52"/>
    <n v="63000"/>
    <x v="3"/>
    <x v="0"/>
  </r>
  <r>
    <n v="22060294304"/>
    <n v="20001280340282"/>
    <d v="2009-01-15T00:00:00"/>
    <n v="240"/>
    <n v="32"/>
    <n v="208"/>
    <n v="8.6487999999999996"/>
    <n v="71600"/>
    <n v="50945.56"/>
    <n v="57280"/>
    <x v="5"/>
    <x v="0"/>
  </r>
  <r>
    <n v="14357916810"/>
    <n v="20001280276436"/>
    <d v="2008-02-13T00:00:00"/>
    <n v="240"/>
    <n v="43"/>
    <n v="197"/>
    <n v="8.6487999999999996"/>
    <n v="106000"/>
    <n v="50980.79"/>
    <n v="59548.97"/>
    <x v="3"/>
    <x v="0"/>
  </r>
  <r>
    <n v="39061671434"/>
    <n v="20001280288442"/>
    <d v="2008-04-14T00:00:00"/>
    <n v="240"/>
    <n v="41"/>
    <n v="199"/>
    <n v="8.6487999999999996"/>
    <n v="105000"/>
    <n v="50964.24"/>
    <n v="59000"/>
    <x v="3"/>
    <x v="0"/>
  </r>
  <r>
    <n v="30901596000"/>
    <n v="20001310125910"/>
    <d v="2009-10-15T00:00:00"/>
    <n v="144"/>
    <n v="23"/>
    <n v="121"/>
    <n v="8.6487999999999996"/>
    <n v="95000"/>
    <n v="51440.800000000003"/>
    <n v="60000"/>
    <x v="5"/>
    <x v="0"/>
  </r>
  <r>
    <n v="180205854"/>
    <n v="20001330113438"/>
    <d v="2009-08-25T00:00:00"/>
    <n v="240"/>
    <n v="25"/>
    <n v="215"/>
    <n v="8.6487999999999996"/>
    <n v="76000"/>
    <n v="50873.56"/>
    <n v="52205.02"/>
    <x v="5"/>
    <x v="0"/>
  </r>
  <r>
    <n v="92592643915"/>
    <n v="20001280205911"/>
    <d v="2007-02-13T00:00:00"/>
    <n v="180"/>
    <n v="55"/>
    <n v="125"/>
    <n v="8.6487999999999996"/>
    <n v="120000"/>
    <n v="51392.91"/>
    <n v="69000"/>
    <x v="1"/>
    <x v="0"/>
  </r>
  <r>
    <n v="4868557831"/>
    <n v="20001280281545"/>
    <d v="2008-03-06T00:00:00"/>
    <n v="180"/>
    <n v="42"/>
    <n v="138"/>
    <n v="8.6487999999999996"/>
    <n v="80000"/>
    <n v="51270.16"/>
    <n v="64000"/>
    <x v="4"/>
    <x v="0"/>
  </r>
  <r>
    <n v="94374384120"/>
    <n v="20001280310421"/>
    <d v="2008-08-06T00:00:00"/>
    <n v="204"/>
    <n v="37"/>
    <n v="167"/>
    <n v="8.6487999999999996"/>
    <n v="78000"/>
    <n v="51058.64"/>
    <n v="60000"/>
    <x v="2"/>
    <x v="0"/>
  </r>
  <r>
    <n v="26500983840"/>
    <n v="30001280166813"/>
    <d v="2006-03-09T00:00:00"/>
    <n v="180"/>
    <n v="66"/>
    <n v="114"/>
    <n v="8.6487999999999996"/>
    <n v="107000"/>
    <n v="51491.16"/>
    <n v="75500"/>
    <x v="4"/>
    <x v="0"/>
  </r>
  <r>
    <n v="20262493772"/>
    <n v="20001280308303"/>
    <d v="2007-06-13T00:00:00"/>
    <n v="168"/>
    <n v="51"/>
    <n v="117"/>
    <n v="8.6487999999999996"/>
    <n v="100000"/>
    <n v="51416.67"/>
    <n v="70000"/>
    <x v="1"/>
    <x v="0"/>
  </r>
  <r>
    <n v="27839138870"/>
    <n v="30001280266125"/>
    <d v="2007-12-18T00:00:00"/>
    <n v="240"/>
    <n v="45"/>
    <n v="195"/>
    <n v="8.6487999999999996"/>
    <n v="120000"/>
    <n v="50853.45"/>
    <n v="60000"/>
    <x v="5"/>
    <x v="0"/>
  </r>
  <r>
    <n v="830014845"/>
    <n v="20001280271337"/>
    <d v="2008-01-15T00:00:00"/>
    <n v="144"/>
    <n v="44"/>
    <n v="100"/>
    <n v="8.6487999999999996"/>
    <n v="89000"/>
    <n v="51618.13"/>
    <n v="71200"/>
    <x v="5"/>
    <x v="0"/>
  </r>
  <r>
    <n v="12138161811"/>
    <n v="20001280343982"/>
    <d v="2009-02-09T00:00:00"/>
    <n v="300"/>
    <n v="31"/>
    <n v="269"/>
    <n v="8.6487999999999996"/>
    <n v="74500"/>
    <n v="50619.360000000001"/>
    <n v="55000"/>
    <x v="3"/>
    <x v="0"/>
  </r>
  <r>
    <n v="25590773881"/>
    <n v="20001280287446"/>
    <d v="2008-04-08T00:00:00"/>
    <n v="240"/>
    <n v="41"/>
    <n v="199"/>
    <n v="8.6487999999999996"/>
    <n v="77200"/>
    <n v="50811.32"/>
    <n v="58741"/>
    <x v="5"/>
    <x v="0"/>
  </r>
  <r>
    <n v="21788294491"/>
    <n v="20001310136513"/>
    <d v="2010-01-29T00:00:00"/>
    <n v="216"/>
    <n v="20"/>
    <n v="196"/>
    <n v="8.6487999999999996"/>
    <n v="71000"/>
    <n v="50800.42"/>
    <n v="55000"/>
    <x v="5"/>
    <x v="0"/>
  </r>
  <r>
    <n v="36320226668"/>
    <n v="72290230000236"/>
    <d v="2009-09-01T00:00:00"/>
    <n v="240"/>
    <n v="24"/>
    <n v="216"/>
    <n v="8.6487999999999996"/>
    <n v="105000"/>
    <n v="50707.97"/>
    <n v="55000"/>
    <x v="5"/>
    <x v="0"/>
  </r>
  <r>
    <n v="9333681"/>
    <n v="72041230000561"/>
    <d v="2007-12-26T00:00:00"/>
    <n v="240"/>
    <n v="45"/>
    <n v="195"/>
    <n v="8.6487999999999996"/>
    <n v="83000"/>
    <n v="50783.199999999997"/>
    <n v="60000"/>
    <x v="5"/>
    <x v="0"/>
  </r>
  <r>
    <n v="9018123315"/>
    <n v="20001280165170"/>
    <d v="2006-02-22T00:00:00"/>
    <n v="180"/>
    <n v="67"/>
    <n v="113"/>
    <n v="8.6487999999999996"/>
    <n v="112000"/>
    <n v="51360.86"/>
    <n v="76218.11"/>
    <x v="2"/>
    <x v="0"/>
  </r>
  <r>
    <n v="1931299811"/>
    <n v="20001280248556"/>
    <d v="2007-09-26T00:00:00"/>
    <n v="102"/>
    <n v="8"/>
    <n v="94"/>
    <n v="8.6487999999999996"/>
    <n v="119000"/>
    <n v="51645.41"/>
    <n v="90000"/>
    <x v="5"/>
    <x v="0"/>
  </r>
  <r>
    <n v="45735573934"/>
    <n v="71273230000400"/>
    <d v="2008-04-04T00:00:00"/>
    <n v="336"/>
    <n v="41"/>
    <n v="295"/>
    <n v="8.6487999999999996"/>
    <n v="100000"/>
    <n v="50501.72"/>
    <n v="75200"/>
    <x v="3"/>
    <x v="0"/>
  </r>
  <r>
    <n v="21461283809"/>
    <n v="20001280351241"/>
    <d v="2009-04-09T00:00:00"/>
    <n v="248"/>
    <n v="14"/>
    <n v="234"/>
    <n v="8.6487999999999996"/>
    <n v="82000"/>
    <n v="50630.55"/>
    <n v="60800"/>
    <x v="2"/>
    <x v="0"/>
  </r>
  <r>
    <n v="7951842710"/>
    <n v="20001280257725"/>
    <d v="2007-11-07T00:00:00"/>
    <n v="240"/>
    <n v="46"/>
    <n v="194"/>
    <n v="8.6487999999999996"/>
    <n v="120000"/>
    <n v="50724.24"/>
    <n v="60000"/>
    <x v="4"/>
    <x v="0"/>
  </r>
  <r>
    <n v="19733979864"/>
    <n v="20001280331909"/>
    <d v="2008-11-19T00:00:00"/>
    <n v="276"/>
    <n v="34"/>
    <n v="242"/>
    <n v="8.6487999999999996"/>
    <n v="77700"/>
    <n v="50565.4"/>
    <n v="56000"/>
    <x v="4"/>
    <x v="0"/>
  </r>
  <r>
    <n v="37558331820"/>
    <n v="20001330115449"/>
    <d v="2009-09-25T00:00:00"/>
    <n v="144"/>
    <n v="24"/>
    <n v="120"/>
    <n v="8.6487999999999996"/>
    <n v="119000"/>
    <n v="51205.94"/>
    <n v="56155.06"/>
    <x v="4"/>
    <x v="0"/>
  </r>
  <r>
    <n v="24547592845"/>
    <n v="20001280259647"/>
    <d v="2007-11-16T00:00:00"/>
    <n v="240"/>
    <n v="46"/>
    <n v="194"/>
    <n v="8.6487999999999996"/>
    <n v="100000"/>
    <n v="50708.19"/>
    <n v="60000"/>
    <x v="1"/>
    <x v="0"/>
  </r>
  <r>
    <n v="55168728715"/>
    <n v="20001280178957"/>
    <d v="2006-06-08T00:00:00"/>
    <n v="180"/>
    <n v="63"/>
    <n v="117"/>
    <n v="8.6487999999999996"/>
    <n v="105000"/>
    <n v="51231.78"/>
    <n v="73500"/>
    <x v="5"/>
    <x v="0"/>
  </r>
  <r>
    <n v="96677597768"/>
    <n v="20001280304642"/>
    <d v="2008-07-10T00:00:00"/>
    <n v="120"/>
    <n v="38"/>
    <n v="82"/>
    <n v="8.6487999999999996"/>
    <n v="91000"/>
    <n v="51783.6"/>
    <n v="72800"/>
    <x v="5"/>
    <x v="0"/>
  </r>
  <r>
    <n v="157307603"/>
    <n v="20001280354321"/>
    <d v="2009-05-13T00:00:00"/>
    <n v="96"/>
    <n v="28"/>
    <n v="68"/>
    <n v="8.6487999999999996"/>
    <n v="90000"/>
    <n v="52187.43"/>
    <n v="72000"/>
    <x v="0"/>
    <x v="0"/>
  </r>
  <r>
    <n v="50079980600"/>
    <n v="20001280249862"/>
    <d v="2007-10-03T00:00:00"/>
    <n v="240"/>
    <n v="47"/>
    <n v="193"/>
    <n v="8.6487999999999996"/>
    <n v="80000"/>
    <n v="50666.69"/>
    <n v="60000"/>
    <x v="4"/>
    <x v="0"/>
  </r>
  <r>
    <n v="85398659715"/>
    <n v="20001280315687"/>
    <d v="2008-08-29T00:00:00"/>
    <n v="240"/>
    <n v="37"/>
    <n v="203"/>
    <n v="8.6487999999999996"/>
    <n v="72400"/>
    <n v="50621.59"/>
    <n v="57920"/>
    <x v="5"/>
    <x v="0"/>
  </r>
  <r>
    <n v="49541196772"/>
    <n v="20001280185945"/>
    <d v="2006-08-16T00:00:00"/>
    <n v="180"/>
    <n v="61"/>
    <n v="119"/>
    <n v="8.6487999999999996"/>
    <n v="97000"/>
    <n v="51141.25"/>
    <n v="72500"/>
    <x v="5"/>
    <x v="0"/>
  </r>
  <r>
    <n v="27822518801"/>
    <n v="70011230000445"/>
    <d v="2008-03-10T00:00:00"/>
    <n v="240"/>
    <n v="42"/>
    <n v="198"/>
    <n v="8.6487999999999996"/>
    <n v="81000"/>
    <n v="50615.45"/>
    <n v="58695.49"/>
    <x v="5"/>
    <x v="0"/>
  </r>
  <r>
    <n v="60685697053"/>
    <n v="71480230000570"/>
    <d v="2008-06-27T00:00:00"/>
    <n v="240"/>
    <n v="39"/>
    <n v="201"/>
    <n v="8.6487999999999996"/>
    <n v="100000"/>
    <n v="50588.63"/>
    <n v="58308"/>
    <x v="4"/>
    <x v="0"/>
  </r>
  <r>
    <n v="27571885850"/>
    <n v="20001290069735"/>
    <d v="2008-05-30T00:00:00"/>
    <n v="240"/>
    <n v="40"/>
    <n v="200"/>
    <n v="8.6487999999999996"/>
    <n v="73112.070000000007"/>
    <n v="50582.17"/>
    <n v="58489.66"/>
    <x v="0"/>
    <x v="0"/>
  </r>
  <r>
    <n v="31058142801"/>
    <n v="20001280344679"/>
    <d v="2009-02-18T00:00:00"/>
    <n v="120"/>
    <n v="31"/>
    <n v="89"/>
    <n v="8.6487999999999996"/>
    <n v="85000"/>
    <n v="51557.55"/>
    <n v="68000"/>
    <x v="5"/>
    <x v="0"/>
  </r>
  <r>
    <n v="19443385864"/>
    <n v="20001280260440"/>
    <d v="2007-11-23T00:00:00"/>
    <n v="240"/>
    <n v="46"/>
    <n v="194"/>
    <n v="8.6487999999999996"/>
    <n v="112000"/>
    <n v="50597.34"/>
    <n v="60000"/>
    <x v="1"/>
    <x v="0"/>
  </r>
  <r>
    <n v="514746629"/>
    <n v="20001280340444"/>
    <d v="2009-01-15T00:00:00"/>
    <n v="180"/>
    <n v="4"/>
    <n v="176"/>
    <n v="8.6487999999999996"/>
    <n v="67000"/>
    <n v="50655.17"/>
    <n v="64000"/>
    <x v="1"/>
    <x v="0"/>
  </r>
  <r>
    <n v="67349811420"/>
    <n v="20001280260653"/>
    <d v="2007-11-26T00:00:00"/>
    <n v="240"/>
    <n v="46"/>
    <n v="194"/>
    <n v="8.6487999999999996"/>
    <n v="75000"/>
    <n v="50561.08"/>
    <n v="60000"/>
    <x v="5"/>
    <x v="0"/>
  </r>
  <r>
    <n v="93178980687"/>
    <n v="20001280241802"/>
    <d v="2007-08-29T00:00:00"/>
    <n v="180"/>
    <n v="49"/>
    <n v="131"/>
    <n v="8.6487999999999996"/>
    <n v="120000"/>
    <n v="50920.19"/>
    <n v="88000"/>
    <x v="4"/>
    <x v="0"/>
  </r>
  <r>
    <n v="8165046870"/>
    <n v="20001280349174"/>
    <d v="2009-04-14T00:00:00"/>
    <n v="123"/>
    <n v="6"/>
    <n v="117"/>
    <n v="8.6487999999999996"/>
    <n v="120000"/>
    <n v="51056.98"/>
    <n v="68000"/>
    <x v="4"/>
    <x v="0"/>
  </r>
  <r>
    <n v="26841402863"/>
    <n v="20001270060490"/>
    <d v="2006-07-25T00:00:00"/>
    <n v="180"/>
    <n v="62"/>
    <n v="118"/>
    <n v="8.6487999999999996"/>
    <n v="110000"/>
    <n v="51008.18"/>
    <n v="73000"/>
    <x v="5"/>
    <x v="0"/>
  </r>
  <r>
    <n v="3559852846"/>
    <n v="70140230000674"/>
    <d v="2008-07-03T00:00:00"/>
    <n v="300"/>
    <n v="38"/>
    <n v="262"/>
    <n v="8.6487999999999996"/>
    <n v="69000"/>
    <n v="50280.38"/>
    <n v="55200"/>
    <x v="4"/>
    <x v="0"/>
  </r>
  <r>
    <n v="42560659204"/>
    <n v="20001280254688"/>
    <d v="2007-10-25T00:00:00"/>
    <n v="144"/>
    <n v="47"/>
    <n v="97"/>
    <n v="8.6487999999999996"/>
    <n v="91300"/>
    <n v="51282.17"/>
    <n v="73040"/>
    <x v="4"/>
    <x v="0"/>
  </r>
  <r>
    <n v="2762224667"/>
    <n v="20001280252677"/>
    <d v="2007-10-18T00:00:00"/>
    <n v="156"/>
    <n v="47"/>
    <n v="109"/>
    <n v="8.6487999999999996"/>
    <n v="94000"/>
    <n v="51093.05"/>
    <n v="70000"/>
    <x v="2"/>
    <x v="0"/>
  </r>
  <r>
    <n v="5125084883"/>
    <n v="20001280168307"/>
    <d v="2006-03-23T00:00:00"/>
    <n v="180"/>
    <n v="66"/>
    <n v="114"/>
    <n v="8.6487999999999996"/>
    <n v="110000"/>
    <n v="51025.55"/>
    <n v="75071.91"/>
    <x v="2"/>
    <x v="0"/>
  </r>
  <r>
    <n v="93706421887"/>
    <n v="20001280203340"/>
    <d v="2007-01-23T00:00:00"/>
    <n v="180"/>
    <n v="56"/>
    <n v="124"/>
    <n v="8.6487999999999996"/>
    <n v="113000"/>
    <n v="50906.18"/>
    <n v="70000"/>
    <x v="1"/>
    <x v="0"/>
  </r>
  <r>
    <n v="34271651168"/>
    <n v="20001280277416"/>
    <d v="2008-02-18T00:00:00"/>
    <n v="240"/>
    <n v="43"/>
    <n v="197"/>
    <n v="8.6487999999999996"/>
    <n v="120000"/>
    <n v="50436.38"/>
    <n v="58748.26"/>
    <x v="3"/>
    <x v="0"/>
  </r>
  <r>
    <n v="340739738"/>
    <n v="20001280197617"/>
    <d v="2006-12-04T00:00:00"/>
    <n v="180"/>
    <n v="57"/>
    <n v="123"/>
    <n v="8.6487999999999996"/>
    <n v="120000"/>
    <n v="50902.34"/>
    <n v="70000"/>
    <x v="1"/>
    <x v="0"/>
  </r>
  <r>
    <n v="4222540617"/>
    <n v="30001280277232"/>
    <d v="2008-02-18T00:00:00"/>
    <n v="168"/>
    <n v="43"/>
    <n v="125"/>
    <n v="8.6487999999999996"/>
    <n v="84000"/>
    <n v="50861.37"/>
    <n v="65600"/>
    <x v="1"/>
    <x v="0"/>
  </r>
  <r>
    <n v="3738712607"/>
    <n v="20001280350695"/>
    <d v="2009-04-09T00:00:00"/>
    <n v="180"/>
    <n v="29"/>
    <n v="151"/>
    <n v="8.6487999999999996"/>
    <n v="79800"/>
    <n v="50646.45"/>
    <n v="58789.919999999998"/>
    <x v="4"/>
    <x v="0"/>
  </r>
  <r>
    <n v="38478307672"/>
    <n v="20001280293250"/>
    <d v="2008-05-08T00:00:00"/>
    <n v="240"/>
    <n v="40"/>
    <n v="200"/>
    <n v="8.6487999999999996"/>
    <n v="81000"/>
    <n v="50389.27"/>
    <n v="58000"/>
    <x v="5"/>
    <x v="0"/>
  </r>
  <r>
    <n v="69212821120"/>
    <n v="20001280185490"/>
    <d v="2006-08-10T00:00:00"/>
    <n v="180"/>
    <n v="61"/>
    <n v="119"/>
    <n v="8.6487999999999996"/>
    <n v="98000"/>
    <n v="50903.34"/>
    <n v="72000"/>
    <x v="4"/>
    <x v="0"/>
  </r>
  <r>
    <n v="3591443735"/>
    <n v="70800230000076"/>
    <d v="2008-01-31T00:00:00"/>
    <n v="120"/>
    <n v="43"/>
    <n v="77"/>
    <n v="8.6487999999999996"/>
    <n v="118000"/>
    <n v="51625.279999999999"/>
    <n v="76845"/>
    <x v="2"/>
    <x v="0"/>
  </r>
  <r>
    <n v="66875331853"/>
    <n v="30001280170551"/>
    <d v="2006-04-05T00:00:00"/>
    <n v="180"/>
    <n v="65"/>
    <n v="115"/>
    <n v="8.6487999999999996"/>
    <n v="107000"/>
    <n v="50940.6"/>
    <n v="74000"/>
    <x v="0"/>
    <x v="0"/>
  </r>
  <r>
    <n v="5407561727"/>
    <n v="20001280316993"/>
    <d v="2008-09-10T00:00:00"/>
    <n v="192"/>
    <n v="36"/>
    <n v="156"/>
    <n v="8.6487999999999996"/>
    <n v="82500"/>
    <n v="50559.83"/>
    <n v="60000"/>
    <x v="5"/>
    <x v="0"/>
  </r>
  <r>
    <n v="75257254700"/>
    <n v="20001280200677"/>
    <d v="2006-12-27T00:00:00"/>
    <n v="180"/>
    <n v="57"/>
    <n v="123"/>
    <n v="8.6487999999999996"/>
    <n v="110000"/>
    <n v="50819.55"/>
    <n v="70000"/>
    <x v="5"/>
    <x v="0"/>
  </r>
  <r>
    <n v="9790583842"/>
    <n v="70171230000674"/>
    <d v="2008-09-22T00:00:00"/>
    <n v="212"/>
    <n v="8"/>
    <n v="204"/>
    <n v="8.6487999999999996"/>
    <n v="71000"/>
    <n v="50282.13"/>
    <n v="56000"/>
    <x v="5"/>
    <x v="0"/>
  </r>
  <r>
    <n v="4854934468"/>
    <n v="20001280281820"/>
    <d v="2008-03-10T00:00:00"/>
    <n v="120"/>
    <n v="42"/>
    <n v="78"/>
    <n v="8.6487999999999996"/>
    <n v="95000"/>
    <n v="51523.74"/>
    <n v="76000"/>
    <x v="5"/>
    <x v="0"/>
  </r>
  <r>
    <n v="57188254249"/>
    <n v="20001300015616"/>
    <d v="2009-05-29T00:00:00"/>
    <n v="240"/>
    <n v="28"/>
    <n v="212"/>
    <n v="8.6487999999999996"/>
    <n v="95000"/>
    <n v="50249.04"/>
    <n v="55000"/>
    <x v="1"/>
    <x v="0"/>
  </r>
  <r>
    <n v="98876406034"/>
    <n v="20001280254548"/>
    <d v="2007-10-24T00:00:00"/>
    <n v="240"/>
    <n v="47"/>
    <n v="193"/>
    <n v="8.6487999999999996"/>
    <n v="90000"/>
    <n v="50303.87"/>
    <n v="60000"/>
    <x v="4"/>
    <x v="0"/>
  </r>
  <r>
    <n v="29831750225"/>
    <n v="20001280315431"/>
    <d v="2008-08-29T00:00:00"/>
    <n v="300"/>
    <n v="37"/>
    <n v="263"/>
    <n v="8.6487999999999996"/>
    <n v="120000"/>
    <n v="50047.75"/>
    <n v="55000"/>
    <x v="4"/>
    <x v="0"/>
  </r>
  <r>
    <n v="40106730525"/>
    <n v="20001290074844"/>
    <d v="2009-01-09T00:00:00"/>
    <n v="300"/>
    <n v="32"/>
    <n v="268"/>
    <n v="8.6487999999999996"/>
    <n v="68000"/>
    <n v="49969.36"/>
    <n v="54400"/>
    <x v="2"/>
    <x v="0"/>
  </r>
  <r>
    <n v="15330814847"/>
    <n v="20001280199423"/>
    <d v="2006-12-18T00:00:00"/>
    <n v="180"/>
    <n v="57"/>
    <n v="123"/>
    <n v="8.6487999999999996"/>
    <n v="93000"/>
    <n v="50619.33"/>
    <n v="70000"/>
    <x v="2"/>
    <x v="0"/>
  </r>
  <r>
    <n v="40306356449"/>
    <n v="20001280246499"/>
    <d v="2007-09-21T00:00:00"/>
    <n v="240"/>
    <n v="48"/>
    <n v="192"/>
    <n v="8.6487999999999996"/>
    <n v="75000"/>
    <n v="50165.36"/>
    <n v="60000"/>
    <x v="5"/>
    <x v="0"/>
  </r>
  <r>
    <n v="54531730763"/>
    <n v="20001280287713"/>
    <d v="2008-04-09T00:00:00"/>
    <n v="240"/>
    <n v="41"/>
    <n v="199"/>
    <n v="8.6487999999999996"/>
    <n v="85000"/>
    <n v="50135.74"/>
    <n v="58000"/>
    <x v="0"/>
    <x v="0"/>
  </r>
  <r>
    <n v="19563913809"/>
    <n v="20001300000406"/>
    <d v="2008-01-29T00:00:00"/>
    <n v="240"/>
    <n v="44"/>
    <n v="196"/>
    <n v="8.6487999999999996"/>
    <n v="96000"/>
    <n v="50141.05"/>
    <n v="76800"/>
    <x v="5"/>
    <x v="0"/>
  </r>
  <r>
    <n v="2031070800"/>
    <n v="20001280156104"/>
    <d v="2005-12-15T00:00:00"/>
    <n v="180"/>
    <n v="69"/>
    <n v="111"/>
    <n v="8.6487999999999996"/>
    <n v="101500"/>
    <n v="50741.5"/>
    <n v="76125"/>
    <x v="5"/>
    <x v="0"/>
  </r>
  <r>
    <n v="21498530869"/>
    <n v="70118230000473"/>
    <d v="2007-09-20T00:00:00"/>
    <n v="192"/>
    <n v="48"/>
    <n v="144"/>
    <n v="8.6487999999999996"/>
    <n v="70000"/>
    <n v="50414.27"/>
    <n v="56000"/>
    <x v="5"/>
    <x v="0"/>
  </r>
  <r>
    <n v="24717479653"/>
    <n v="20001280162490"/>
    <d v="2006-02-03T00:00:00"/>
    <n v="180"/>
    <n v="67"/>
    <n v="113"/>
    <n v="8.6487999999999996"/>
    <n v="116000"/>
    <n v="50702.54"/>
    <n v="74669"/>
    <x v="2"/>
    <x v="0"/>
  </r>
  <r>
    <n v="9327879830"/>
    <n v="30001280246914"/>
    <d v="2007-09-24T00:00:00"/>
    <n v="180"/>
    <n v="48"/>
    <n v="132"/>
    <n v="8.6487999999999996"/>
    <n v="113000"/>
    <n v="50503.45"/>
    <n v="66000"/>
    <x v="2"/>
    <x v="0"/>
  </r>
  <r>
    <n v="37549197415"/>
    <n v="20001280315750"/>
    <d v="2008-08-29T00:00:00"/>
    <n v="240"/>
    <n v="37"/>
    <n v="203"/>
    <n v="8.6487999999999996"/>
    <n v="102000"/>
    <n v="50091.71"/>
    <n v="56547.08"/>
    <x v="3"/>
    <x v="0"/>
  </r>
  <r>
    <n v="99006944653"/>
    <n v="20001270066790"/>
    <d v="2007-07-27T00:00:00"/>
    <n v="180"/>
    <n v="50"/>
    <n v="130"/>
    <n v="8.6487999999999996"/>
    <n v="84000"/>
    <n v="50511.97"/>
    <n v="64800"/>
    <x v="6"/>
    <x v="2"/>
  </r>
  <r>
    <n v="4055146620"/>
    <n v="20001280279192"/>
    <d v="2008-02-26T00:00:00"/>
    <n v="176"/>
    <n v="39"/>
    <n v="137"/>
    <n v="8.6487999999999996"/>
    <n v="108000"/>
    <n v="50441.85"/>
    <n v="65000"/>
    <x v="2"/>
    <x v="0"/>
  </r>
  <r>
    <n v="78421500287"/>
    <n v="20001330112296"/>
    <d v="2009-07-27T00:00:00"/>
    <n v="204"/>
    <n v="26"/>
    <n v="178"/>
    <n v="8.6487999999999996"/>
    <n v="108000"/>
    <n v="50181.82"/>
    <n v="56471.61"/>
    <x v="1"/>
    <x v="0"/>
  </r>
  <r>
    <n v="6302477816"/>
    <n v="20001280139323"/>
    <d v="2005-07-27T00:00:00"/>
    <n v="180"/>
    <n v="74"/>
    <n v="106"/>
    <n v="8.6487999999999996"/>
    <n v="114000"/>
    <n v="50738.7"/>
    <n v="79000"/>
    <x v="5"/>
    <x v="0"/>
  </r>
  <r>
    <n v="53194845691"/>
    <n v="20001280313935"/>
    <d v="2008-08-27T00:00:00"/>
    <n v="240"/>
    <n v="37"/>
    <n v="203"/>
    <n v="8.6487999999999996"/>
    <n v="115200"/>
    <n v="50020.49"/>
    <n v="70000"/>
    <x v="5"/>
    <x v="0"/>
  </r>
  <r>
    <n v="3245189605"/>
    <n v="20001280219793"/>
    <d v="2007-05-17T00:00:00"/>
    <n v="240"/>
    <n v="52"/>
    <n v="188"/>
    <n v="8.6487999999999996"/>
    <n v="104000"/>
    <n v="50079.65"/>
    <n v="83200"/>
    <x v="5"/>
    <x v="0"/>
  </r>
  <r>
    <n v="23619473404"/>
    <n v="20001310114447"/>
    <d v="2009-07-10T00:00:00"/>
    <n v="252"/>
    <n v="26"/>
    <n v="226"/>
    <n v="8.6487999999999996"/>
    <n v="68000"/>
    <n v="49936.21"/>
    <n v="54400"/>
    <x v="5"/>
    <x v="0"/>
  </r>
  <r>
    <n v="8450936810"/>
    <n v="510001310113886"/>
    <d v="2007-08-14T00:00:00"/>
    <n v="120"/>
    <n v="49"/>
    <n v="71"/>
    <n v="8.6487999999999996"/>
    <n v="110000"/>
    <n v="51445.440000000002"/>
    <n v="83000"/>
    <x v="5"/>
    <x v="0"/>
  </r>
  <r>
    <n v="12196456802"/>
    <n v="20001230052283"/>
    <d v="2007-01-05T00:00:00"/>
    <n v="180"/>
    <n v="56"/>
    <n v="124"/>
    <n v="8.6487999999999996"/>
    <n v="70000"/>
    <n v="50457.83"/>
    <n v="69000"/>
    <x v="5"/>
    <x v="0"/>
  </r>
  <r>
    <n v="31693989115"/>
    <n v="20001290069220"/>
    <d v="2008-04-29T00:00:00"/>
    <n v="240"/>
    <n v="41"/>
    <n v="199"/>
    <n v="8.6487999999999996"/>
    <n v="90000"/>
    <n v="49986.53"/>
    <n v="58000"/>
    <x v="5"/>
    <x v="0"/>
  </r>
  <r>
    <n v="13342855860"/>
    <n v="20001280282100"/>
    <d v="2008-03-11T00:00:00"/>
    <n v="240"/>
    <n v="42"/>
    <n v="198"/>
    <n v="8.6487999999999996"/>
    <n v="100000"/>
    <n v="49990.37"/>
    <n v="58000"/>
    <x v="4"/>
    <x v="0"/>
  </r>
  <r>
    <n v="13892268835"/>
    <n v="20001280266732"/>
    <d v="2007-12-20T00:00:00"/>
    <n v="240"/>
    <n v="45"/>
    <n v="195"/>
    <n v="8.6487999999999996"/>
    <n v="84900"/>
    <n v="50000.99"/>
    <n v="59000"/>
    <x v="3"/>
    <x v="0"/>
  </r>
  <r>
    <n v="63151170668"/>
    <n v="20001230051864"/>
    <d v="2006-08-10T00:00:00"/>
    <n v="180"/>
    <n v="61"/>
    <n v="119"/>
    <n v="8.6487999999999996"/>
    <n v="119000"/>
    <n v="50479.33"/>
    <n v="71400"/>
    <x v="5"/>
    <x v="0"/>
  </r>
  <r>
    <n v="37389645091"/>
    <n v="20001280208228"/>
    <d v="2007-03-05T00:00:00"/>
    <n v="180"/>
    <n v="54"/>
    <n v="126"/>
    <n v="8.6487999999999996"/>
    <n v="108000"/>
    <n v="50402.78"/>
    <n v="68000"/>
    <x v="5"/>
    <x v="0"/>
  </r>
  <r>
    <n v="5325634682"/>
    <n v="20001280222310"/>
    <d v="2007-05-29T00:00:00"/>
    <n v="240"/>
    <n v="52"/>
    <n v="188"/>
    <n v="8.6487999999999996"/>
    <n v="105000"/>
    <n v="49982.94"/>
    <n v="60000"/>
    <x v="4"/>
    <x v="0"/>
  </r>
  <r>
    <n v="25511057819"/>
    <n v="20001280320370"/>
    <d v="2008-09-25T00:00:00"/>
    <n v="240"/>
    <n v="36"/>
    <n v="204"/>
    <n v="8.6487999999999996"/>
    <n v="104600"/>
    <n v="49905.37"/>
    <n v="57000"/>
    <x v="2"/>
    <x v="0"/>
  </r>
  <r>
    <n v="15045655841"/>
    <n v="20001280335106"/>
    <d v="2008-12-02T00:00:00"/>
    <n v="240"/>
    <n v="33"/>
    <n v="207"/>
    <n v="8.6487999999999996"/>
    <n v="79400"/>
    <n v="49887.92"/>
    <n v="56000"/>
    <x v="5"/>
    <x v="0"/>
  </r>
  <r>
    <n v="15264064890"/>
    <n v="20001280159103"/>
    <d v="2006-01-10T00:00:00"/>
    <n v="180"/>
    <n v="68"/>
    <n v="112"/>
    <n v="8.6487999999999996"/>
    <n v="120000"/>
    <n v="50501.49"/>
    <n v="75000"/>
    <x v="5"/>
    <x v="0"/>
  </r>
  <r>
    <n v="4672670813"/>
    <n v="20001280264470"/>
    <d v="2007-12-10T00:00:00"/>
    <n v="180"/>
    <n v="45"/>
    <n v="135"/>
    <n v="8.6487999999999996"/>
    <n v="80000"/>
    <n v="50265.14"/>
    <n v="64000"/>
    <x v="3"/>
    <x v="0"/>
  </r>
  <r>
    <n v="35841516191"/>
    <n v="20001280205652"/>
    <d v="2007-02-12T00:00:00"/>
    <n v="240"/>
    <n v="55"/>
    <n v="185"/>
    <n v="8.6487999999999996"/>
    <n v="113000"/>
    <n v="49955.98"/>
    <n v="80000"/>
    <x v="0"/>
    <x v="0"/>
  </r>
  <r>
    <n v="65341139704"/>
    <n v="20001290064750"/>
    <d v="2007-11-23T00:00:00"/>
    <n v="228"/>
    <n v="46"/>
    <n v="182"/>
    <n v="8.6487999999999996"/>
    <n v="112000"/>
    <n v="49965.78"/>
    <n v="60000"/>
    <x v="1"/>
    <x v="0"/>
  </r>
  <r>
    <n v="79459170382"/>
    <n v="20001280327146"/>
    <d v="2008-10-29T00:00:00"/>
    <n v="288"/>
    <n v="35"/>
    <n v="253"/>
    <n v="8.6487999999999996"/>
    <n v="100500"/>
    <n v="49730.33"/>
    <n v="55000"/>
    <x v="4"/>
    <x v="0"/>
  </r>
  <r>
    <n v="81760370010"/>
    <n v="70079230000673"/>
    <d v="2008-10-17T00:00:00"/>
    <n v="106"/>
    <n v="22"/>
    <n v="84"/>
    <n v="8.6487999999999996"/>
    <n v="107000"/>
    <n v="50953.67"/>
    <n v="85000"/>
    <x v="2"/>
    <x v="0"/>
  </r>
  <r>
    <n v="8531427851"/>
    <n v="20001280296089"/>
    <d v="2008-05-26T00:00:00"/>
    <n v="300"/>
    <n v="40"/>
    <n v="260"/>
    <n v="8.6487999999999996"/>
    <n v="119000"/>
    <n v="49706.85"/>
    <n v="55239.91"/>
    <x v="5"/>
    <x v="0"/>
  </r>
  <r>
    <n v="25240736880"/>
    <n v="20001280209550"/>
    <d v="2007-03-14T00:00:00"/>
    <n v="240"/>
    <n v="54"/>
    <n v="186"/>
    <n v="8.6487999999999996"/>
    <n v="85000"/>
    <n v="49916.4"/>
    <n v="61063.54"/>
    <x v="4"/>
    <x v="0"/>
  </r>
  <r>
    <n v="94365202634"/>
    <n v="20001280251611"/>
    <d v="2007-10-09T00:00:00"/>
    <n v="180"/>
    <n v="47"/>
    <n v="133"/>
    <n v="8.6487999999999996"/>
    <n v="88000"/>
    <n v="50236.98"/>
    <n v="65000"/>
    <x v="5"/>
    <x v="0"/>
  </r>
  <r>
    <n v="46382402320"/>
    <n v="70700230000665"/>
    <d v="2010-02-25T00:00:00"/>
    <n v="180"/>
    <n v="19"/>
    <n v="161"/>
    <n v="8.6487999999999996"/>
    <n v="110000"/>
    <n v="50029.08"/>
    <n v="55000"/>
    <x v="4"/>
    <x v="0"/>
  </r>
  <r>
    <n v="11856890104"/>
    <n v="20001290066620"/>
    <d v="2008-01-09T00:00:00"/>
    <n v="144"/>
    <n v="44"/>
    <n v="100"/>
    <n v="8.6487999999999996"/>
    <n v="117000"/>
    <n v="50610.41"/>
    <n v="69759.520000000004"/>
    <x v="1"/>
    <x v="0"/>
  </r>
  <r>
    <n v="5126892886"/>
    <n v="70207230001659"/>
    <d v="2008-06-24T00:00:00"/>
    <n v="300"/>
    <n v="39"/>
    <n v="261"/>
    <n v="8.6487999999999996"/>
    <n v="95000"/>
    <n v="49606.18"/>
    <n v="50000"/>
    <x v="5"/>
    <x v="0"/>
  </r>
  <r>
    <n v="19829124487"/>
    <n v="20001280254092"/>
    <d v="2007-10-22T00:00:00"/>
    <n v="180"/>
    <n v="47"/>
    <n v="133"/>
    <n v="8.6487999999999996"/>
    <n v="100000"/>
    <n v="50158.65"/>
    <n v="65000"/>
    <x v="5"/>
    <x v="0"/>
  </r>
  <r>
    <n v="422174742"/>
    <n v="20001280358912"/>
    <d v="2009-06-17T00:00:00"/>
    <n v="120"/>
    <n v="27"/>
    <n v="93"/>
    <n v="8.6487999999999996"/>
    <n v="83100"/>
    <n v="50644.23"/>
    <n v="64000"/>
    <x v="2"/>
    <x v="0"/>
  </r>
  <r>
    <n v="242844758"/>
    <n v="510001310111654"/>
    <d v="2007-04-20T00:00:00"/>
    <n v="240"/>
    <n v="53"/>
    <n v="187"/>
    <n v="8.6487999999999996"/>
    <n v="76000"/>
    <n v="49798.64"/>
    <n v="60800"/>
    <x v="2"/>
    <x v="0"/>
  </r>
  <r>
    <n v="27784985835"/>
    <n v="20001300010690"/>
    <d v="2009-03-17T00:00:00"/>
    <n v="240"/>
    <n v="30"/>
    <n v="210"/>
    <n v="8.6487999999999996"/>
    <n v="102000"/>
    <n v="49703.62"/>
    <n v="55512.95"/>
    <x v="4"/>
    <x v="0"/>
  </r>
  <r>
    <n v="1303897814"/>
    <n v="20001280284102"/>
    <d v="2008-03-24T00:00:00"/>
    <n v="240"/>
    <n v="42"/>
    <n v="198"/>
    <n v="8.6487999999999996"/>
    <n v="96000"/>
    <n v="49741.69"/>
    <n v="58000"/>
    <x v="4"/>
    <x v="0"/>
  </r>
  <r>
    <n v="24748072920"/>
    <n v="20001280176393"/>
    <d v="2006-05-18T00:00:00"/>
    <n v="180"/>
    <n v="64"/>
    <n v="116"/>
    <n v="8.6487999999999996"/>
    <n v="104000"/>
    <n v="50281.57"/>
    <n v="72800"/>
    <x v="5"/>
    <x v="0"/>
  </r>
  <r>
    <n v="3023456801"/>
    <n v="70062230000865"/>
    <d v="2009-09-29T00:00:00"/>
    <n v="312"/>
    <n v="24"/>
    <n v="288"/>
    <n v="8.6487999999999996"/>
    <n v="85000"/>
    <n v="49487.27"/>
    <n v="52000"/>
    <x v="4"/>
    <x v="0"/>
  </r>
  <r>
    <n v="48822051149"/>
    <n v="20001280235063"/>
    <d v="2007-07-31T00:00:00"/>
    <n v="240"/>
    <n v="50"/>
    <n v="190"/>
    <n v="8.6487999999999996"/>
    <n v="80000"/>
    <n v="49756.639999999999"/>
    <n v="60000"/>
    <x v="1"/>
    <x v="0"/>
  </r>
  <r>
    <n v="81253737720"/>
    <n v="20001280255587"/>
    <d v="2007-10-29T00:00:00"/>
    <n v="240"/>
    <n v="47"/>
    <n v="193"/>
    <n v="8.6487999999999996"/>
    <n v="74000"/>
    <n v="49690.69"/>
    <n v="59200"/>
    <x v="5"/>
    <x v="0"/>
  </r>
  <r>
    <n v="16988334823"/>
    <n v="20001280282169"/>
    <d v="2008-03-12T00:00:00"/>
    <n v="120"/>
    <n v="42"/>
    <n v="78"/>
    <n v="8.6487999999999996"/>
    <n v="93800"/>
    <n v="50865.75"/>
    <n v="75000"/>
    <x v="5"/>
    <x v="0"/>
  </r>
  <r>
    <n v="10875043844"/>
    <n v="70438230000922"/>
    <d v="2008-08-18T00:00:00"/>
    <n v="168"/>
    <n v="37"/>
    <n v="131"/>
    <n v="8.6487999999999996"/>
    <n v="100000"/>
    <n v="50049.74"/>
    <n v="61000"/>
    <x v="6"/>
    <x v="0"/>
  </r>
  <r>
    <n v="578074850"/>
    <n v="20001310130426"/>
    <d v="2009-11-25T00:00:00"/>
    <n v="96"/>
    <n v="22"/>
    <n v="74"/>
    <n v="8.6487999999999996"/>
    <n v="90000"/>
    <n v="50969.33"/>
    <n v="65000"/>
    <x v="5"/>
    <x v="0"/>
  </r>
  <r>
    <n v="64889645853"/>
    <n v="20001330111222"/>
    <d v="2008-08-27T00:00:00"/>
    <n v="201"/>
    <n v="26"/>
    <n v="175"/>
    <n v="8.6487999999999996"/>
    <n v="91000"/>
    <n v="49706.44"/>
    <n v="55670.720000000001"/>
    <x v="2"/>
    <x v="0"/>
  </r>
  <r>
    <n v="22051863881"/>
    <n v="20001300008075"/>
    <d v="2008-12-08T00:00:00"/>
    <n v="108"/>
    <n v="33"/>
    <n v="75"/>
    <n v="8.6487999999999996"/>
    <n v="102000"/>
    <n v="50835.69"/>
    <n v="71064.28"/>
    <x v="5"/>
    <x v="0"/>
  </r>
  <r>
    <n v="17377849800"/>
    <n v="20001290062005"/>
    <d v="2007-09-12T00:00:00"/>
    <n v="180"/>
    <n v="48"/>
    <n v="132"/>
    <n v="8.6487999999999996"/>
    <n v="111000"/>
    <n v="49934.71"/>
    <n v="65000"/>
    <x v="1"/>
    <x v="0"/>
  </r>
  <r>
    <n v="75187124820"/>
    <n v="20001280301341"/>
    <d v="2008-06-23T00:00:00"/>
    <n v="240"/>
    <n v="39"/>
    <n v="201"/>
    <n v="8.6487999999999996"/>
    <n v="112600"/>
    <n v="49537.65"/>
    <n v="57000"/>
    <x v="7"/>
    <x v="0"/>
  </r>
  <r>
    <n v="5999436885"/>
    <n v="20001290069662"/>
    <d v="2008-05-16T00:00:00"/>
    <n v="84"/>
    <n v="40"/>
    <n v="44"/>
    <n v="8.6487999999999996"/>
    <n v="120000"/>
    <n v="52358.09"/>
    <n v="96000"/>
    <x v="1"/>
    <x v="0"/>
  </r>
  <r>
    <n v="88304280000"/>
    <n v="20001280261773"/>
    <d v="2007-11-29T00:00:00"/>
    <n v="180"/>
    <n v="46"/>
    <n v="134"/>
    <n v="8.6487999999999996"/>
    <n v="85000"/>
    <n v="49899.78"/>
    <n v="64000"/>
    <x v="5"/>
    <x v="0"/>
  </r>
  <r>
    <n v="64807290134"/>
    <n v="72144230002115"/>
    <d v="2008-08-27T00:00:00"/>
    <n v="184"/>
    <n v="15"/>
    <n v="169"/>
    <n v="8.6487999999999996"/>
    <n v="115000"/>
    <n v="49663.27"/>
    <n v="69500.350000000006"/>
    <x v="5"/>
    <x v="0"/>
  </r>
  <r>
    <n v="91836085753"/>
    <n v="20001280298650"/>
    <d v="2008-06-06T00:00:00"/>
    <n v="120"/>
    <n v="39"/>
    <n v="81"/>
    <n v="8.6487999999999996"/>
    <n v="92000"/>
    <n v="50656.63"/>
    <n v="72000"/>
    <x v="5"/>
    <x v="0"/>
  </r>
  <r>
    <n v="2487436948"/>
    <n v="20001280261129"/>
    <d v="2007-11-27T00:00:00"/>
    <n v="216"/>
    <n v="46"/>
    <n v="170"/>
    <n v="8.6487999999999996"/>
    <n v="100000"/>
    <n v="49621.84"/>
    <n v="60529.78"/>
    <x v="4"/>
    <x v="0"/>
  </r>
  <r>
    <n v="2519304677"/>
    <n v="20001280253568"/>
    <d v="2007-10-22T00:00:00"/>
    <n v="120"/>
    <n v="47"/>
    <n v="73"/>
    <n v="8.6487999999999996"/>
    <n v="100000"/>
    <n v="50825.63"/>
    <n v="80000"/>
    <x v="5"/>
    <x v="0"/>
  </r>
  <r>
    <n v="17189787828"/>
    <n v="70194230000428"/>
    <d v="2008-08-26T00:00:00"/>
    <n v="120"/>
    <n v="37"/>
    <n v="83"/>
    <n v="8.6487999999999996"/>
    <n v="98000"/>
    <n v="50558.26"/>
    <n v="70770"/>
    <x v="3"/>
    <x v="0"/>
  </r>
  <r>
    <n v="31168540925"/>
    <n v="20001280283394"/>
    <d v="2008-03-17T00:00:00"/>
    <n v="204"/>
    <n v="42"/>
    <n v="162"/>
    <n v="8.6487999999999996"/>
    <n v="82000"/>
    <n v="49647.74"/>
    <n v="60000"/>
    <x v="5"/>
    <x v="0"/>
  </r>
  <r>
    <n v="40572684134"/>
    <n v="20001280327391"/>
    <d v="2008-10-29T00:00:00"/>
    <n v="180"/>
    <n v="35"/>
    <n v="145"/>
    <n v="8.6487999999999996"/>
    <n v="111000"/>
    <n v="49748.11"/>
    <n v="60000"/>
    <x v="2"/>
    <x v="0"/>
  </r>
  <r>
    <n v="5134042870"/>
    <n v="20001280327197"/>
    <d v="2008-10-29T00:00:00"/>
    <n v="180"/>
    <n v="35"/>
    <n v="145"/>
    <n v="8.6487999999999996"/>
    <n v="116200"/>
    <n v="49748.11"/>
    <n v="60000"/>
    <x v="0"/>
    <x v="0"/>
  </r>
  <r>
    <n v="2848094621"/>
    <n v="20001280220066"/>
    <d v="2007-05-18T00:00:00"/>
    <n v="192"/>
    <n v="52"/>
    <n v="140"/>
    <n v="8.6487999999999996"/>
    <n v="110000"/>
    <n v="49784"/>
    <n v="65000"/>
    <x v="5"/>
    <x v="0"/>
  </r>
  <r>
    <n v="66501024668"/>
    <n v="20001280226528"/>
    <d v="2007-06-25T00:00:00"/>
    <n v="240"/>
    <n v="51"/>
    <n v="189"/>
    <n v="8.6487999999999996"/>
    <n v="75000"/>
    <n v="49480.52"/>
    <n v="60000"/>
    <x v="5"/>
    <x v="0"/>
  </r>
  <r>
    <n v="30579835880"/>
    <n v="20001280258608"/>
    <d v="2007-11-13T00:00:00"/>
    <n v="240"/>
    <n v="46"/>
    <n v="194"/>
    <n v="8.6487999999999996"/>
    <n v="96000"/>
    <n v="49458.17"/>
    <n v="76000"/>
    <x v="5"/>
    <x v="0"/>
  </r>
  <r>
    <n v="8502375725"/>
    <n v="20001280246553"/>
    <d v="2007-09-20T00:00:00"/>
    <n v="228"/>
    <n v="48"/>
    <n v="180"/>
    <n v="8.6487999999999996"/>
    <n v="86000"/>
    <n v="49502.8"/>
    <n v="60000"/>
    <x v="5"/>
    <x v="0"/>
  </r>
  <r>
    <n v="25601325839"/>
    <n v="20001300006609"/>
    <d v="2008-10-27T00:00:00"/>
    <n v="276"/>
    <n v="35"/>
    <n v="241"/>
    <n v="8.6487999999999996"/>
    <n v="102000"/>
    <n v="49290.16"/>
    <n v="54862"/>
    <x v="1"/>
    <x v="0"/>
  </r>
  <r>
    <n v="78302706434"/>
    <n v="20001280254718"/>
    <d v="2007-10-26T00:00:00"/>
    <n v="120"/>
    <n v="47"/>
    <n v="73"/>
    <n v="8.6487999999999996"/>
    <n v="104000"/>
    <n v="50743.01"/>
    <n v="80000"/>
    <x v="1"/>
    <x v="0"/>
  </r>
  <r>
    <n v="44192991934"/>
    <n v="20001280219424"/>
    <d v="2007-05-16T00:00:00"/>
    <n v="240"/>
    <n v="52"/>
    <n v="188"/>
    <n v="8.6487999999999996"/>
    <n v="96000"/>
    <n v="49443.98"/>
    <n v="60000"/>
    <x v="0"/>
    <x v="0"/>
  </r>
  <r>
    <n v="13569868893"/>
    <n v="20001280230010"/>
    <d v="2007-07-12T00:00:00"/>
    <n v="120"/>
    <n v="50"/>
    <n v="70"/>
    <n v="8.6487999999999996"/>
    <n v="105000"/>
    <n v="50825.94"/>
    <n v="83000"/>
    <x v="3"/>
    <x v="0"/>
  </r>
  <r>
    <n v="5045917897"/>
    <n v="20001280295244"/>
    <d v="2008-05-20T00:00:00"/>
    <n v="240"/>
    <n v="40"/>
    <n v="200"/>
    <n v="8.6487999999999996"/>
    <n v="84000"/>
    <n v="49384.52"/>
    <n v="57000"/>
    <x v="4"/>
    <x v="0"/>
  </r>
  <r>
    <n v="28964970802"/>
    <n v="20001290062471"/>
    <d v="2007-09-24T00:00:00"/>
    <n v="240"/>
    <n v="48"/>
    <n v="192"/>
    <n v="8.6487999999999996"/>
    <n v="92000"/>
    <n v="49409.49"/>
    <n v="52000"/>
    <x v="2"/>
    <x v="0"/>
  </r>
  <r>
    <n v="3828013422"/>
    <n v="510001310111484"/>
    <d v="2007-04-04T00:00:00"/>
    <n v="240"/>
    <n v="53"/>
    <n v="187"/>
    <n v="8.6487999999999996"/>
    <n v="86000"/>
    <n v="49429.74"/>
    <n v="60000"/>
    <x v="1"/>
    <x v="0"/>
  </r>
  <r>
    <n v="2818387639"/>
    <n v="20001280307862"/>
    <d v="2007-07-10T00:00:00"/>
    <n v="240"/>
    <n v="50"/>
    <n v="190"/>
    <n v="8.6487999999999996"/>
    <n v="120000"/>
    <n v="49405.440000000002"/>
    <n v="80000"/>
    <x v="2"/>
    <x v="0"/>
  </r>
  <r>
    <n v="21839949830"/>
    <n v="70281230000600"/>
    <d v="2009-04-13T00:00:00"/>
    <n v="192"/>
    <n v="29"/>
    <n v="163"/>
    <n v="8.6487999999999996"/>
    <n v="77000"/>
    <n v="49532.11"/>
    <n v="57000"/>
    <x v="5"/>
    <x v="0"/>
  </r>
  <r>
    <n v="34033804838"/>
    <n v="20001280332530"/>
    <d v="2008-11-25T00:00:00"/>
    <n v="240"/>
    <n v="34"/>
    <n v="206"/>
    <n v="8.6487999999999996"/>
    <n v="70000"/>
    <n v="49326.2"/>
    <n v="56000"/>
    <x v="4"/>
    <x v="0"/>
  </r>
  <r>
    <n v="16020642615"/>
    <n v="20001280156503"/>
    <d v="2005-12-20T00:00:00"/>
    <n v="180"/>
    <n v="69"/>
    <n v="111"/>
    <n v="8.6487999999999996"/>
    <n v="113000"/>
    <n v="49956.82"/>
    <n v="75000"/>
    <x v="1"/>
    <x v="0"/>
  </r>
  <r>
    <n v="23012579168"/>
    <n v="20001230052429"/>
    <d v="2007-02-22T00:00:00"/>
    <n v="180"/>
    <n v="55"/>
    <n v="125"/>
    <n v="8.6487999999999996"/>
    <n v="107000"/>
    <n v="49773.88"/>
    <n v="68000"/>
    <x v="4"/>
    <x v="0"/>
  </r>
  <r>
    <n v="3328464743"/>
    <n v="20001280283246"/>
    <d v="2008-03-17T00:00:00"/>
    <n v="180"/>
    <n v="42"/>
    <n v="138"/>
    <n v="8.6487999999999996"/>
    <n v="83600"/>
    <n v="49637.599999999999"/>
    <n v="62135.55"/>
    <x v="5"/>
    <x v="0"/>
  </r>
  <r>
    <n v="9073002788"/>
    <n v="20001280358920"/>
    <d v="2009-06-16T00:00:00"/>
    <n v="144"/>
    <n v="27"/>
    <n v="117"/>
    <n v="8.6487999999999996"/>
    <n v="117000"/>
    <n v="49819.06"/>
    <n v="60000"/>
    <x v="2"/>
    <x v="0"/>
  </r>
  <r>
    <n v="25218953857"/>
    <n v="70549230000150"/>
    <d v="2009-10-09T00:00:00"/>
    <n v="300"/>
    <n v="23"/>
    <n v="277"/>
    <n v="8.6487999999999996"/>
    <n v="66000"/>
    <n v="49061.32"/>
    <n v="52000"/>
    <x v="5"/>
    <x v="0"/>
  </r>
  <r>
    <n v="5264008701"/>
    <n v="70800230000033"/>
    <d v="2008-01-07T00:00:00"/>
    <n v="194"/>
    <n v="25"/>
    <n v="169"/>
    <n v="8.6487999999999996"/>
    <n v="90000"/>
    <n v="49404.33"/>
    <n v="70000"/>
    <x v="5"/>
    <x v="0"/>
  </r>
  <r>
    <n v="26740164851"/>
    <n v="20001280221852"/>
    <d v="2007-05-24T00:00:00"/>
    <n v="240"/>
    <n v="52"/>
    <n v="188"/>
    <n v="8.6487999999999996"/>
    <n v="75000"/>
    <n v="49260.61"/>
    <n v="60000"/>
    <x v="2"/>
    <x v="0"/>
  </r>
  <r>
    <n v="32920288687"/>
    <n v="20001280168587"/>
    <d v="2006-03-23T00:00:00"/>
    <n v="180"/>
    <n v="66"/>
    <n v="114"/>
    <n v="8.6487999999999996"/>
    <n v="102000"/>
    <n v="49776.6"/>
    <n v="72000"/>
    <x v="6"/>
    <x v="2"/>
  </r>
  <r>
    <n v="30306955814"/>
    <n v="20001290063354"/>
    <d v="2007-10-17T00:00:00"/>
    <n v="144"/>
    <n v="47"/>
    <n v="97"/>
    <n v="8.6487999999999996"/>
    <n v="103000"/>
    <n v="50005.8"/>
    <n v="71000"/>
    <x v="1"/>
    <x v="0"/>
  </r>
  <r>
    <n v="62497243891"/>
    <n v="20001280289627"/>
    <d v="2008-04-22T00:00:00"/>
    <n v="240"/>
    <n v="41"/>
    <n v="199"/>
    <n v="8.6487999999999996"/>
    <n v="103000"/>
    <n v="49195.44"/>
    <n v="70000"/>
    <x v="4"/>
    <x v="0"/>
  </r>
  <r>
    <n v="65820940172"/>
    <n v="20001280211717"/>
    <d v="2007-03-29T00:00:00"/>
    <n v="180"/>
    <n v="54"/>
    <n v="126"/>
    <n v="8.6487999999999996"/>
    <n v="89000"/>
    <n v="49632.98"/>
    <n v="67376.800000000003"/>
    <x v="4"/>
    <x v="0"/>
  </r>
  <r>
    <n v="58502696149"/>
    <n v="20001280265256"/>
    <d v="2007-12-13T00:00:00"/>
    <n v="240"/>
    <n v="45"/>
    <n v="195"/>
    <n v="8.6487999999999996"/>
    <n v="91000"/>
    <n v="49203.38"/>
    <n v="58000"/>
    <x v="1"/>
    <x v="0"/>
  </r>
  <r>
    <n v="71623906687"/>
    <n v="20001280189754"/>
    <d v="2006-09-19T00:00:00"/>
    <n v="180"/>
    <n v="60"/>
    <n v="120"/>
    <n v="8.6487999999999996"/>
    <n v="100000"/>
    <n v="49682.17"/>
    <n v="70000"/>
    <x v="3"/>
    <x v="0"/>
  </r>
  <r>
    <n v="19128458818"/>
    <n v="510001310111328"/>
    <d v="2007-03-13T00:00:00"/>
    <n v="216"/>
    <n v="54"/>
    <n v="162"/>
    <n v="8.6487999999999996"/>
    <n v="78000"/>
    <n v="49350.77"/>
    <n v="62400"/>
    <x v="3"/>
    <x v="0"/>
  </r>
  <r>
    <n v="25556628807"/>
    <n v="20001290057346"/>
    <d v="2007-04-05T00:00:00"/>
    <n v="240"/>
    <n v="53"/>
    <n v="187"/>
    <n v="8.6487999999999996"/>
    <n v="98000"/>
    <n v="49222.73"/>
    <n v="70237.86"/>
    <x v="1"/>
    <x v="0"/>
  </r>
  <r>
    <n v="27163950802"/>
    <n v="30001280163318"/>
    <d v="2006-02-09T00:00:00"/>
    <n v="180"/>
    <n v="67"/>
    <n v="113"/>
    <n v="8.6487999999999996"/>
    <n v="105000"/>
    <n v="49722.8"/>
    <n v="73500"/>
    <x v="1"/>
    <x v="0"/>
  </r>
  <r>
    <n v="89902483453"/>
    <n v="20001280244038"/>
    <d v="2007-09-06T00:00:00"/>
    <n v="240"/>
    <n v="48"/>
    <n v="192"/>
    <n v="8.6487999999999996"/>
    <n v="104000"/>
    <n v="49162.02"/>
    <n v="58600"/>
    <x v="1"/>
    <x v="0"/>
  </r>
  <r>
    <n v="29453082821"/>
    <n v="20001290058156"/>
    <d v="2007-05-16T00:00:00"/>
    <n v="240"/>
    <n v="52"/>
    <n v="188"/>
    <n v="8.6487999999999996"/>
    <n v="97000"/>
    <n v="49177.83"/>
    <n v="59677.17"/>
    <x v="1"/>
    <x v="0"/>
  </r>
  <r>
    <n v="3233238630"/>
    <n v="20001280321237"/>
    <d v="2008-09-29T00:00:00"/>
    <n v="264"/>
    <n v="36"/>
    <n v="228"/>
    <n v="8.6487999999999996"/>
    <n v="72200"/>
    <n v="48986.55"/>
    <n v="55000"/>
    <x v="4"/>
    <x v="0"/>
  </r>
  <r>
    <n v="15333230382"/>
    <n v="20001280271086"/>
    <d v="2008-01-11T00:00:00"/>
    <n v="156"/>
    <n v="44"/>
    <n v="112"/>
    <n v="8.6487999999999996"/>
    <n v="114000"/>
    <n v="49669.19"/>
    <n v="65000"/>
    <x v="3"/>
    <x v="1"/>
  </r>
  <r>
    <n v="9197601802"/>
    <n v="510001310108289"/>
    <d v="2006-02-13T00:00:00"/>
    <n v="180"/>
    <n v="67"/>
    <n v="113"/>
    <n v="8.6487999999999996"/>
    <n v="105000"/>
    <n v="49645.24"/>
    <n v="73500"/>
    <x v="0"/>
    <x v="0"/>
  </r>
  <r>
    <n v="4843877662"/>
    <n v="20001280296356"/>
    <d v="2008-05-27T00:00:00"/>
    <n v="192"/>
    <n v="40"/>
    <n v="152"/>
    <n v="8.6487999999999996"/>
    <n v="75600"/>
    <n v="49290.98"/>
    <n v="60000"/>
    <x v="5"/>
    <x v="0"/>
  </r>
  <r>
    <n v="4610381613"/>
    <n v="30001280339408"/>
    <d v="2009-01-07T00:00:00"/>
    <n v="240"/>
    <n v="32"/>
    <n v="208"/>
    <n v="8.6487999999999996"/>
    <n v="108400"/>
    <n v="49024.22"/>
    <n v="55000"/>
    <x v="2"/>
    <x v="0"/>
  </r>
  <r>
    <n v="2247533809"/>
    <n v="20001270058460"/>
    <d v="2006-05-10T00:00:00"/>
    <n v="180"/>
    <n v="64"/>
    <n v="116"/>
    <n v="8.6487999999999996"/>
    <n v="119000"/>
    <n v="49591.73"/>
    <n v="71522"/>
    <x v="5"/>
    <x v="0"/>
  </r>
  <r>
    <n v="20386923000"/>
    <n v="20001230055428"/>
    <d v="2009-03-23T00:00:00"/>
    <n v="264"/>
    <n v="30"/>
    <n v="234"/>
    <n v="8.6487999999999996"/>
    <n v="74879.53"/>
    <n v="48920.53"/>
    <n v="54000"/>
    <x v="5"/>
    <x v="0"/>
  </r>
  <r>
    <n v="40822290782"/>
    <n v="20001270064843"/>
    <d v="2007-03-14T00:00:00"/>
    <n v="120"/>
    <n v="54"/>
    <n v="66"/>
    <n v="8.6487999999999996"/>
    <n v="109000"/>
    <n v="50586.94"/>
    <n v="87200"/>
    <x v="5"/>
    <x v="0"/>
  </r>
  <r>
    <n v="21462986854"/>
    <n v="72199230000799"/>
    <d v="2009-10-09T00:00:00"/>
    <n v="216"/>
    <n v="23"/>
    <n v="193"/>
    <n v="8.6487999999999996"/>
    <n v="111000"/>
    <n v="49048.73"/>
    <n v="53721.49"/>
    <x v="6"/>
    <x v="0"/>
  </r>
  <r>
    <n v="14911301805"/>
    <n v="20001280216450"/>
    <d v="2007-04-27T00:00:00"/>
    <n v="240"/>
    <n v="53"/>
    <n v="187"/>
    <n v="8.6487999999999996"/>
    <n v="89000"/>
    <n v="49058.21"/>
    <n v="60000"/>
    <x v="2"/>
    <x v="0"/>
  </r>
  <r>
    <n v="85793914153"/>
    <n v="20001280312971"/>
    <d v="2008-08-22T00:00:00"/>
    <n v="240"/>
    <n v="37"/>
    <n v="203"/>
    <n v="8.6487999999999996"/>
    <n v="70000"/>
    <n v="48994.11"/>
    <n v="56000"/>
    <x v="5"/>
    <x v="0"/>
  </r>
  <r>
    <n v="29824250840"/>
    <n v="70090230000429"/>
    <d v="2008-08-22T00:00:00"/>
    <n v="240"/>
    <n v="37"/>
    <n v="203"/>
    <n v="8.6487999999999996"/>
    <n v="77000"/>
    <n v="48994.11"/>
    <n v="56000"/>
    <x v="5"/>
    <x v="0"/>
  </r>
  <r>
    <n v="78836387772"/>
    <n v="20001280258942"/>
    <d v="2007-11-14T00:00:00"/>
    <n v="144"/>
    <n v="46"/>
    <n v="98"/>
    <n v="8.6487999999999996"/>
    <n v="120000"/>
    <n v="49792.39"/>
    <n v="70000"/>
    <x v="4"/>
    <x v="0"/>
  </r>
  <r>
    <n v="10965518884"/>
    <n v="20001270064878"/>
    <d v="2007-03-15T00:00:00"/>
    <n v="240"/>
    <n v="54"/>
    <n v="186"/>
    <n v="8.6487999999999996"/>
    <n v="114000"/>
    <n v="49050.38"/>
    <n v="60000"/>
    <x v="4"/>
    <x v="0"/>
  </r>
  <r>
    <n v="11504289889"/>
    <n v="20001280259221"/>
    <d v="2007-11-14T00:00:00"/>
    <n v="240"/>
    <n v="46"/>
    <n v="194"/>
    <n v="8.6487999999999996"/>
    <n v="102000"/>
    <n v="49002.54"/>
    <n v="58000"/>
    <x v="2"/>
    <x v="0"/>
  </r>
  <r>
    <n v="6256488890"/>
    <n v="70257230000683"/>
    <d v="2008-12-05T00:00:00"/>
    <n v="240"/>
    <n v="33"/>
    <n v="207"/>
    <n v="8.6487999999999996"/>
    <n v="84000"/>
    <n v="48947.74"/>
    <n v="55000"/>
    <x v="5"/>
    <x v="0"/>
  </r>
  <r>
    <n v="9956047899"/>
    <n v="20001280305207"/>
    <d v="2008-07-15T00:00:00"/>
    <n v="240"/>
    <n v="38"/>
    <n v="202"/>
    <n v="8.6487999999999996"/>
    <n v="70000"/>
    <n v="48938.3"/>
    <n v="56000"/>
    <x v="5"/>
    <x v="0"/>
  </r>
  <r>
    <n v="46134654604"/>
    <n v="20001280305738"/>
    <d v="2008-07-17T00:00:00"/>
    <n v="240"/>
    <n v="38"/>
    <n v="202"/>
    <n v="8.6487999999999996"/>
    <n v="74400"/>
    <n v="48905.94"/>
    <n v="56000"/>
    <x v="5"/>
    <x v="0"/>
  </r>
  <r>
    <n v="648020940"/>
    <n v="20001280318066"/>
    <d v="2008-09-15T00:00:00"/>
    <n v="300"/>
    <n v="36"/>
    <n v="264"/>
    <n v="8.6487999999999996"/>
    <n v="90000"/>
    <n v="48717.83"/>
    <n v="69950"/>
    <x v="5"/>
    <x v="0"/>
  </r>
  <r>
    <n v="16401969865"/>
    <n v="20001280299452"/>
    <d v="2008-06-11T00:00:00"/>
    <n v="240"/>
    <n v="39"/>
    <n v="201"/>
    <n v="8.6487999999999996"/>
    <n v="89500"/>
    <n v="48876.32"/>
    <n v="56000"/>
    <x v="3"/>
    <x v="0"/>
  </r>
  <r>
    <n v="7411196843"/>
    <n v="20001280335890"/>
    <d v="2008-12-12T00:00:00"/>
    <n v="240"/>
    <n v="33"/>
    <n v="207"/>
    <n v="8.6487999999999996"/>
    <n v="117100"/>
    <n v="48810.93"/>
    <n v="55000"/>
    <x v="4"/>
    <x v="0"/>
  </r>
  <r>
    <n v="15399342847"/>
    <n v="20001290063184"/>
    <d v="2007-10-08T00:00:00"/>
    <n v="240"/>
    <n v="47"/>
    <n v="193"/>
    <n v="8.6487999999999996"/>
    <n v="105000"/>
    <n v="48850.720000000001"/>
    <n v="58000"/>
    <x v="3"/>
    <x v="0"/>
  </r>
  <r>
    <n v="85170046634"/>
    <n v="20001280299657"/>
    <d v="2008-06-12T00:00:00"/>
    <n v="240"/>
    <n v="39"/>
    <n v="201"/>
    <n v="8.6487999999999996"/>
    <n v="70000"/>
    <n v="48816.94"/>
    <n v="56000"/>
    <x v="2"/>
    <x v="0"/>
  </r>
  <r>
    <n v="66811155604"/>
    <n v="20001280353368"/>
    <d v="2009-05-29T00:00:00"/>
    <n v="144"/>
    <n v="28"/>
    <n v="116"/>
    <n v="8.6487999999999996"/>
    <n v="99000"/>
    <n v="49340.2"/>
    <n v="60000"/>
    <x v="4"/>
    <x v="0"/>
  </r>
  <r>
    <n v="1901681882"/>
    <n v="20001280324180"/>
    <d v="2008-10-13T00:00:00"/>
    <n v="180"/>
    <n v="35"/>
    <n v="145"/>
    <n v="8.6487999999999996"/>
    <n v="90000"/>
    <n v="49074.400000000001"/>
    <n v="59000"/>
    <x v="3"/>
    <x v="0"/>
  </r>
  <r>
    <n v="21737188864"/>
    <n v="72162230000315"/>
    <d v="2008-08-26T00:00:00"/>
    <n v="240"/>
    <n v="36"/>
    <n v="204"/>
    <n v="8.6487999999999996"/>
    <n v="70000"/>
    <n v="48758.13"/>
    <n v="50000"/>
    <x v="4"/>
    <x v="0"/>
  </r>
  <r>
    <n v="15949230272"/>
    <n v="20001280307293"/>
    <d v="2008-07-25T00:00:00"/>
    <n v="240"/>
    <n v="38"/>
    <n v="202"/>
    <n v="8.6487999999999996"/>
    <n v="107500"/>
    <n v="48758.43"/>
    <n v="56000"/>
    <x v="4"/>
    <x v="0"/>
  </r>
  <r>
    <n v="59660619200"/>
    <n v="20001330111990"/>
    <d v="2009-07-27T00:00:00"/>
    <n v="180"/>
    <n v="26"/>
    <n v="154"/>
    <n v="8.6487999999999996"/>
    <n v="108000"/>
    <n v="48984.49"/>
    <n v="56219.18"/>
    <x v="4"/>
    <x v="0"/>
  </r>
  <r>
    <n v="30052564487"/>
    <n v="20001280307196"/>
    <d v="2008-07-21T00:00:00"/>
    <n v="180"/>
    <n v="38"/>
    <n v="142"/>
    <n v="8.6487999999999996"/>
    <n v="75000"/>
    <n v="49065.95"/>
    <n v="60000"/>
    <x v="5"/>
    <x v="0"/>
  </r>
  <r>
    <n v="19521388846"/>
    <n v="20001280306297"/>
    <d v="2008-07-21T00:00:00"/>
    <n v="180"/>
    <n v="38"/>
    <n v="142"/>
    <n v="8.6487999999999996"/>
    <n v="83000"/>
    <n v="49065.95"/>
    <n v="60000"/>
    <x v="4"/>
    <x v="0"/>
  </r>
  <r>
    <n v="61028738900"/>
    <n v="20001270064290"/>
    <d v="2007-02-15T00:00:00"/>
    <n v="240"/>
    <n v="55"/>
    <n v="185"/>
    <n v="8.6487999999999996"/>
    <n v="93000"/>
    <n v="48818.22"/>
    <n v="60000"/>
    <x v="5"/>
    <x v="0"/>
  </r>
  <r>
    <n v="96243139468"/>
    <n v="20001280293322"/>
    <d v="2008-05-09T00:00:00"/>
    <n v="204"/>
    <n v="40"/>
    <n v="164"/>
    <n v="8.6487999999999996"/>
    <n v="73000"/>
    <n v="48914.71"/>
    <n v="58400"/>
    <x v="2"/>
    <x v="0"/>
  </r>
  <r>
    <n v="4580142730"/>
    <n v="20001280196599"/>
    <d v="2006-11-23T00:00:00"/>
    <n v="180"/>
    <n v="58"/>
    <n v="122"/>
    <n v="8.6487999999999996"/>
    <n v="105000"/>
    <n v="49210.53"/>
    <n v="74000"/>
    <x v="2"/>
    <x v="0"/>
  </r>
  <r>
    <n v="33663726649"/>
    <n v="20001280276223"/>
    <d v="2008-02-11T00:00:00"/>
    <n v="240"/>
    <n v="43"/>
    <n v="197"/>
    <n v="8.6487999999999996"/>
    <n v="74000"/>
    <n v="48742.67"/>
    <n v="56000"/>
    <x v="3"/>
    <x v="0"/>
  </r>
  <r>
    <n v="81968159720"/>
    <n v="20001280245298"/>
    <d v="2007-09-13T00:00:00"/>
    <n v="180"/>
    <n v="48"/>
    <n v="132"/>
    <n v="8.6487999999999996"/>
    <n v="86000"/>
    <n v="49100.62"/>
    <n v="64000"/>
    <x v="5"/>
    <x v="0"/>
  </r>
  <r>
    <n v="5686055866"/>
    <n v="20001280248424"/>
    <d v="2007-09-27T00:00:00"/>
    <n v="120"/>
    <n v="48"/>
    <n v="72"/>
    <n v="8.6487999999999996"/>
    <n v="120000"/>
    <n v="50056.81"/>
    <n v="80000"/>
    <x v="3"/>
    <x v="0"/>
  </r>
  <r>
    <n v="12930611820"/>
    <n v="30001280181740"/>
    <d v="2006-07-05T00:00:00"/>
    <n v="180"/>
    <n v="62"/>
    <n v="118"/>
    <n v="8.6487999999999996"/>
    <n v="120000"/>
    <n v="49218.42"/>
    <n v="70000"/>
    <x v="5"/>
    <x v="0"/>
  </r>
  <r>
    <n v="30836587880"/>
    <n v="20001330115180"/>
    <d v="2009-09-17T00:00:00"/>
    <n v="240"/>
    <n v="24"/>
    <n v="216"/>
    <n v="8.6487999999999996"/>
    <n v="76000"/>
    <n v="48641.06"/>
    <n v="53000"/>
    <x v="5"/>
    <x v="0"/>
  </r>
  <r>
    <n v="49447750168"/>
    <n v="20001270060155"/>
    <d v="2006-07-10T00:00:00"/>
    <n v="180"/>
    <n v="62"/>
    <n v="118"/>
    <n v="8.6487999999999996"/>
    <n v="115000"/>
    <n v="49197.48"/>
    <n v="70000"/>
    <x v="3"/>
    <x v="0"/>
  </r>
  <r>
    <n v="92803490820"/>
    <n v="30001280182126"/>
    <d v="2006-07-10T00:00:00"/>
    <n v="180"/>
    <n v="62"/>
    <n v="118"/>
    <n v="8.6487999999999996"/>
    <n v="118000"/>
    <n v="49197.48"/>
    <n v="70000"/>
    <x v="1"/>
    <x v="0"/>
  </r>
  <r>
    <n v="24969828873"/>
    <n v="20001300008784"/>
    <d v="2009-01-20T00:00:00"/>
    <n v="248"/>
    <n v="9"/>
    <n v="239"/>
    <n v="8.6487999999999996"/>
    <n v="108000"/>
    <n v="48546.11"/>
    <n v="58000"/>
    <x v="4"/>
    <x v="0"/>
  </r>
  <r>
    <n v="29568954864"/>
    <n v="20001300005769"/>
    <d v="2008-09-29T00:00:00"/>
    <n v="96"/>
    <n v="36"/>
    <n v="60"/>
    <n v="8.6487999999999996"/>
    <n v="99000"/>
    <n v="50442.75"/>
    <n v="78260"/>
    <x v="1"/>
    <x v="0"/>
  </r>
  <r>
    <n v="1401130291"/>
    <n v="20001280341610"/>
    <d v="2009-01-21T00:00:00"/>
    <n v="168"/>
    <n v="32"/>
    <n v="136"/>
    <n v="8.6487999999999996"/>
    <n v="89000"/>
    <n v="48974.05"/>
    <n v="59000"/>
    <x v="5"/>
    <x v="0"/>
  </r>
  <r>
    <n v="1070661813"/>
    <n v="20001280207442"/>
    <d v="2007-02-27T00:00:00"/>
    <n v="240"/>
    <n v="55"/>
    <n v="185"/>
    <n v="8.6487999999999996"/>
    <n v="92000"/>
    <n v="48681.37"/>
    <n v="60000"/>
    <x v="2"/>
    <x v="0"/>
  </r>
  <r>
    <n v="15745545810"/>
    <n v="30001280153010"/>
    <d v="2005-11-22T00:00:00"/>
    <n v="180"/>
    <n v="70"/>
    <n v="110"/>
    <n v="8.6487999999999996"/>
    <n v="115000"/>
    <n v="49232.85"/>
    <n v="74548.67"/>
    <x v="1"/>
    <x v="0"/>
  </r>
  <r>
    <n v="86940651691"/>
    <n v="20001280255250"/>
    <d v="2007-10-26T00:00:00"/>
    <n v="240"/>
    <n v="47"/>
    <n v="193"/>
    <n v="8.6487999999999996"/>
    <n v="108000"/>
    <n v="48631.519999999997"/>
    <n v="58000"/>
    <x v="4"/>
    <x v="0"/>
  </r>
  <r>
    <n v="56125232468"/>
    <n v="20001280301759"/>
    <d v="2008-06-25T00:00:00"/>
    <n v="240"/>
    <n v="39"/>
    <n v="201"/>
    <n v="8.6487999999999996"/>
    <n v="72300"/>
    <n v="48598.91"/>
    <n v="56000"/>
    <x v="5"/>
    <x v="0"/>
  </r>
  <r>
    <n v="78277612591"/>
    <n v="72135230000369"/>
    <d v="2008-09-26T00:00:00"/>
    <n v="240"/>
    <n v="36"/>
    <n v="204"/>
    <n v="8.6487999999999996"/>
    <n v="98000"/>
    <n v="48586.55"/>
    <n v="55472.56"/>
    <x v="0"/>
    <x v="0"/>
  </r>
  <r>
    <n v="1604584807"/>
    <n v="20001280161264"/>
    <d v="2006-01-27T00:00:00"/>
    <n v="180"/>
    <n v="68"/>
    <n v="112"/>
    <n v="8.6487999999999996"/>
    <n v="110000"/>
    <n v="49179.26"/>
    <n v="73500"/>
    <x v="0"/>
    <x v="0"/>
  </r>
  <r>
    <n v="28704130847"/>
    <n v="20001280210290"/>
    <d v="2007-03-20T00:00:00"/>
    <n v="180"/>
    <n v="54"/>
    <n v="126"/>
    <n v="8.6487999999999996"/>
    <n v="98000"/>
    <n v="49023.98"/>
    <n v="66500"/>
    <x v="1"/>
    <x v="0"/>
  </r>
  <r>
    <n v="33654999204"/>
    <n v="20001300012382"/>
    <d v="2009-04-27T00:00:00"/>
    <n v="300"/>
    <n v="29"/>
    <n v="271"/>
    <n v="8.6487999999999996"/>
    <n v="100000"/>
    <n v="48379.71"/>
    <n v="52227.32"/>
    <x v="1"/>
    <x v="0"/>
  </r>
  <r>
    <n v="6932783827"/>
    <n v="20001270069250"/>
    <d v="2007-12-28T00:00:00"/>
    <n v="180"/>
    <n v="45"/>
    <n v="135"/>
    <n v="8.6487999999999996"/>
    <n v="87000"/>
    <n v="48894.61"/>
    <n v="62388.99"/>
    <x v="5"/>
    <x v="0"/>
  </r>
  <r>
    <n v="45673071272"/>
    <n v="20001330111524"/>
    <d v="2009-07-27T00:00:00"/>
    <n v="180"/>
    <n v="26"/>
    <n v="154"/>
    <n v="8.6487999999999996"/>
    <n v="100000"/>
    <n v="48754.239999999998"/>
    <n v="55954.98"/>
    <x v="2"/>
    <x v="0"/>
  </r>
  <r>
    <n v="78464404468"/>
    <n v="20001280199164"/>
    <d v="2006-12-15T00:00:00"/>
    <n v="180"/>
    <n v="57"/>
    <n v="123"/>
    <n v="8.6487999999999996"/>
    <n v="95000"/>
    <n v="48938.16"/>
    <n v="66500"/>
    <x v="6"/>
    <x v="2"/>
  </r>
  <r>
    <n v="14080935889"/>
    <n v="30001280216128"/>
    <d v="2007-04-27T00:00:00"/>
    <n v="180"/>
    <n v="53"/>
    <n v="127"/>
    <n v="8.6487999999999996"/>
    <n v="90000"/>
    <n v="48892.86"/>
    <n v="65000"/>
    <x v="5"/>
    <x v="0"/>
  </r>
  <r>
    <n v="76837491768"/>
    <n v="20001280206888"/>
    <d v="2007-02-23T00:00:00"/>
    <n v="240"/>
    <n v="55"/>
    <n v="185"/>
    <n v="8.6487999999999996"/>
    <n v="120000"/>
    <n v="48495.32"/>
    <n v="70000"/>
    <x v="5"/>
    <x v="0"/>
  </r>
  <r>
    <n v="12342677804"/>
    <n v="20001280251409"/>
    <d v="2007-10-10T00:00:00"/>
    <n v="120"/>
    <n v="47"/>
    <n v="73"/>
    <n v="8.6487999999999996"/>
    <n v="107000"/>
    <n v="49744.39"/>
    <n v="78000"/>
    <x v="5"/>
    <x v="0"/>
  </r>
  <r>
    <n v="61908118253"/>
    <n v="20001280287551"/>
    <d v="2008-04-09T00:00:00"/>
    <n v="240"/>
    <n v="41"/>
    <n v="199"/>
    <n v="8.6487999999999996"/>
    <n v="70000"/>
    <n v="48407.49"/>
    <n v="56000"/>
    <x v="4"/>
    <x v="0"/>
  </r>
  <r>
    <n v="51261367715"/>
    <n v="20001280167793"/>
    <d v="2006-03-20T00:00:00"/>
    <n v="180"/>
    <n v="66"/>
    <n v="114"/>
    <n v="8.6487999999999996"/>
    <n v="96000"/>
    <n v="48941.99"/>
    <n v="72000"/>
    <x v="5"/>
    <x v="0"/>
  </r>
  <r>
    <n v="92905609087"/>
    <n v="71029230000052"/>
    <d v="2008-05-27T00:00:00"/>
    <n v="240"/>
    <n v="40"/>
    <n v="200"/>
    <n v="8.6487999999999996"/>
    <n v="100000"/>
    <n v="48369.22"/>
    <n v="67653.83"/>
    <x v="5"/>
    <x v="0"/>
  </r>
  <r>
    <n v="94301700072"/>
    <n v="71030230000846"/>
    <d v="2008-09-15T00:00:00"/>
    <n v="240"/>
    <n v="36"/>
    <n v="204"/>
    <n v="8.6487999999999996"/>
    <n v="75000"/>
    <n v="48349.84"/>
    <n v="55000"/>
    <x v="2"/>
    <x v="0"/>
  </r>
  <r>
    <n v="4283754722"/>
    <n v="20001280335084"/>
    <d v="2008-11-28T00:00:00"/>
    <n v="240"/>
    <n v="34"/>
    <n v="206"/>
    <n v="8.6487999999999996"/>
    <n v="120000"/>
    <n v="48333.599999999999"/>
    <n v="54540.35"/>
    <x v="2"/>
    <x v="0"/>
  </r>
  <r>
    <n v="29632334850"/>
    <n v="20001300006048"/>
    <d v="2008-09-29T00:00:00"/>
    <n v="96"/>
    <n v="36"/>
    <n v="60"/>
    <n v="8.6487999999999996"/>
    <n v="107000"/>
    <n v="50125.71"/>
    <n v="75841"/>
    <x v="4"/>
    <x v="0"/>
  </r>
  <r>
    <n v="22087011869"/>
    <n v="20001280304502"/>
    <d v="2008-07-08T00:00:00"/>
    <n v="240"/>
    <n v="38"/>
    <n v="202"/>
    <n v="8.6487999999999996"/>
    <n v="69000"/>
    <n v="48311.87"/>
    <n v="55200"/>
    <x v="0"/>
    <x v="0"/>
  </r>
  <r>
    <n v="21435030168"/>
    <n v="20001280191589"/>
    <d v="2006-10-04T00:00:00"/>
    <n v="180"/>
    <n v="59"/>
    <n v="121"/>
    <n v="8.6487999999999996"/>
    <n v="117000"/>
    <n v="48792.83"/>
    <n v="68029"/>
    <x v="4"/>
    <x v="0"/>
  </r>
  <r>
    <n v="7274624741"/>
    <n v="70081230001183"/>
    <d v="2008-11-24T00:00:00"/>
    <n v="105"/>
    <n v="10"/>
    <n v="95"/>
    <n v="8.6487999999999996"/>
    <n v="119000"/>
    <n v="49134.25"/>
    <n v="83300"/>
    <x v="5"/>
    <x v="0"/>
  </r>
  <r>
    <n v="3336392608"/>
    <n v="20001280293454"/>
    <d v="2008-05-09T00:00:00"/>
    <n v="180"/>
    <n v="40"/>
    <n v="140"/>
    <n v="8.6487999999999996"/>
    <n v="94300"/>
    <n v="48620.57"/>
    <n v="60000"/>
    <x v="5"/>
    <x v="0"/>
  </r>
  <r>
    <n v="106906623"/>
    <n v="20001280325275"/>
    <d v="2008-10-17T00:00:00"/>
    <n v="144"/>
    <n v="17"/>
    <n v="127"/>
    <n v="8.6487999999999996"/>
    <n v="95000"/>
    <n v="48721.98"/>
    <n v="75000"/>
    <x v="4"/>
    <x v="0"/>
  </r>
  <r>
    <n v="14800584833"/>
    <n v="20001270063855"/>
    <d v="2007-01-22T00:00:00"/>
    <n v="192"/>
    <n v="56"/>
    <n v="136"/>
    <n v="8.6487999999999996"/>
    <n v="110000"/>
    <n v="48620.17"/>
    <n v="65000"/>
    <x v="5"/>
    <x v="0"/>
  </r>
  <r>
    <n v="4258150720"/>
    <n v="20001310130094"/>
    <d v="2009-11-23T00:00:00"/>
    <n v="60"/>
    <n v="22"/>
    <n v="38"/>
    <n v="8.6487999999999996"/>
    <n v="113000"/>
    <n v="51620.14"/>
    <n v="80000"/>
    <x v="2"/>
    <x v="0"/>
  </r>
  <r>
    <n v="32176425898"/>
    <n v="20001270062832"/>
    <d v="2006-12-04T00:00:00"/>
    <n v="180"/>
    <n v="57"/>
    <n v="123"/>
    <n v="8.6487999999999996"/>
    <n v="96000"/>
    <n v="48720.92"/>
    <n v="67000"/>
    <x v="5"/>
    <x v="0"/>
  </r>
  <r>
    <n v="555047954"/>
    <n v="71282230000507"/>
    <d v="2008-08-29T00:00:00"/>
    <n v="180"/>
    <n v="37"/>
    <n v="143"/>
    <n v="8.6487999999999996"/>
    <n v="101000"/>
    <n v="48539.64"/>
    <n v="59130"/>
    <x v="5"/>
    <x v="0"/>
  </r>
  <r>
    <n v="16812889822"/>
    <n v="30001280210707"/>
    <d v="2007-03-22T00:00:00"/>
    <n v="134"/>
    <n v="34"/>
    <n v="100"/>
    <n v="8.6487999999999996"/>
    <n v="85000"/>
    <n v="48969.77"/>
    <n v="85000"/>
    <x v="1"/>
    <x v="0"/>
  </r>
  <r>
    <n v="25847042850"/>
    <n v="20001280231599"/>
    <d v="2007-07-19T00:00:00"/>
    <n v="156"/>
    <n v="50"/>
    <n v="106"/>
    <n v="8.6487999999999996"/>
    <n v="120000"/>
    <n v="48865.06"/>
    <n v="94000"/>
    <x v="4"/>
    <x v="0"/>
  </r>
  <r>
    <n v="54813492800"/>
    <n v="70093230000482"/>
    <d v="2008-06-09T00:00:00"/>
    <n v="156"/>
    <n v="39"/>
    <n v="117"/>
    <n v="8.6487999999999996"/>
    <n v="78000"/>
    <n v="48723.48"/>
    <n v="62400"/>
    <x v="5"/>
    <x v="0"/>
  </r>
  <r>
    <n v="24631078120"/>
    <n v="20001290065918"/>
    <d v="2007-12-19T00:00:00"/>
    <n v="240"/>
    <n v="45"/>
    <n v="195"/>
    <n v="8.6487999999999996"/>
    <n v="71000"/>
    <n v="48206.87"/>
    <n v="56800"/>
    <x v="1"/>
    <x v="0"/>
  </r>
  <r>
    <n v="78088763649"/>
    <n v="20001280154330"/>
    <d v="2005-12-02T00:00:00"/>
    <n v="180"/>
    <n v="69"/>
    <n v="111"/>
    <n v="8.6487999999999996"/>
    <n v="104000"/>
    <n v="48780.58"/>
    <n v="72800"/>
    <x v="5"/>
    <x v="0"/>
  </r>
  <r>
    <n v="90114205000"/>
    <n v="71030230000730"/>
    <d v="2008-09-10T00:00:00"/>
    <n v="240"/>
    <n v="36"/>
    <n v="204"/>
    <n v="8.6487999999999996"/>
    <n v="94000"/>
    <n v="48161.440000000002"/>
    <n v="54632.08"/>
    <x v="4"/>
    <x v="0"/>
  </r>
  <r>
    <n v="23606894449"/>
    <n v="20001310119422"/>
    <d v="2009-08-19T00:00:00"/>
    <n v="264"/>
    <n v="25"/>
    <n v="239"/>
    <n v="8.6487999999999996"/>
    <n v="65000"/>
    <n v="48051.24"/>
    <n v="52000"/>
    <x v="4"/>
    <x v="0"/>
  </r>
  <r>
    <n v="7670684836"/>
    <n v="20001280188847"/>
    <d v="2006-09-12T00:00:00"/>
    <n v="180"/>
    <n v="60"/>
    <n v="120"/>
    <n v="8.6487999999999996"/>
    <n v="98000"/>
    <n v="48657.7"/>
    <n v="68500"/>
    <x v="4"/>
    <x v="0"/>
  </r>
  <r>
    <n v="24162639"/>
    <n v="20001300009446"/>
    <d v="2009-02-06T00:00:00"/>
    <n v="120"/>
    <n v="31"/>
    <n v="89"/>
    <n v="8.6487999999999996"/>
    <n v="73000"/>
    <n v="49075.32"/>
    <n v="58400"/>
    <x v="4"/>
    <x v="0"/>
  </r>
  <r>
    <n v="9566731809"/>
    <n v="20001280312734"/>
    <d v="2008-08-20T00:00:00"/>
    <n v="240"/>
    <n v="37"/>
    <n v="203"/>
    <n v="8.6487999999999996"/>
    <n v="119300"/>
    <n v="48131.1"/>
    <n v="55000"/>
    <x v="5"/>
    <x v="0"/>
  </r>
  <r>
    <n v="34176489987"/>
    <n v="20001280267011"/>
    <d v="2007-12-21T00:00:00"/>
    <n v="240"/>
    <n v="45"/>
    <n v="195"/>
    <n v="8.6487999999999996"/>
    <n v="86000"/>
    <n v="48154.559999999998"/>
    <n v="56841.87"/>
    <x v="5"/>
    <x v="0"/>
  </r>
  <r>
    <n v="7872768712"/>
    <n v="20001280312777"/>
    <d v="2008-08-20T00:00:00"/>
    <n v="240"/>
    <n v="37"/>
    <n v="203"/>
    <n v="8.6487999999999996"/>
    <n v="68700"/>
    <n v="48095.89"/>
    <n v="54960"/>
    <x v="5"/>
    <x v="0"/>
  </r>
  <r>
    <n v="16834843809"/>
    <n v="20001280251107"/>
    <d v="2007-10-10T00:00:00"/>
    <n v="240"/>
    <n v="47"/>
    <n v="193"/>
    <n v="8.6487999999999996"/>
    <n v="120000"/>
    <n v="48124.93"/>
    <n v="57084.07"/>
    <x v="3"/>
    <x v="0"/>
  </r>
  <r>
    <n v="5373422657"/>
    <n v="20001280326166"/>
    <d v="2008-10-23T00:00:00"/>
    <n v="175"/>
    <n v="11"/>
    <n v="164"/>
    <n v="8.6487999999999996"/>
    <n v="93800"/>
    <n v="48253.48"/>
    <n v="65000"/>
    <x v="1"/>
    <x v="0"/>
  </r>
  <r>
    <n v="30368099881"/>
    <n v="30001290053639"/>
    <d v="2006-09-22T00:00:00"/>
    <n v="180"/>
    <n v="60"/>
    <n v="120"/>
    <n v="8.6487999999999996"/>
    <n v="98000"/>
    <n v="48583.97"/>
    <n v="68600"/>
    <x v="5"/>
    <x v="0"/>
  </r>
  <r>
    <n v="74180924820"/>
    <n v="20001280319135"/>
    <d v="2008-09-18T00:00:00"/>
    <n v="216"/>
    <n v="36"/>
    <n v="180"/>
    <n v="8.6487999999999996"/>
    <n v="88600"/>
    <n v="48165.45"/>
    <n v="56000"/>
    <x v="5"/>
    <x v="0"/>
  </r>
  <r>
    <n v="12434100864"/>
    <n v="20001280305061"/>
    <d v="2008-07-14T00:00:00"/>
    <n v="240"/>
    <n v="38"/>
    <n v="202"/>
    <n v="8.6487999999999996"/>
    <n v="115400"/>
    <n v="48075.75"/>
    <n v="55000"/>
    <x v="2"/>
    <x v="0"/>
  </r>
  <r>
    <n v="74874675549"/>
    <n v="20001270054341"/>
    <d v="2005-12-20T00:00:00"/>
    <n v="180"/>
    <n v="69"/>
    <n v="111"/>
    <n v="8.6487999999999996"/>
    <n v="104700"/>
    <n v="48625.04"/>
    <n v="73000"/>
    <x v="5"/>
    <x v="0"/>
  </r>
  <r>
    <n v="2175615863"/>
    <n v="70041230000145"/>
    <d v="2008-03-05T00:00:00"/>
    <n v="180"/>
    <n v="42"/>
    <n v="138"/>
    <n v="8.6487999999999996"/>
    <n v="86000"/>
    <n v="48338.01"/>
    <n v="60281.48"/>
    <x v="5"/>
    <x v="0"/>
  </r>
  <r>
    <n v="33737622353"/>
    <n v="20001280318813"/>
    <d v="2008-09-19T00:00:00"/>
    <n v="180"/>
    <n v="36"/>
    <n v="144"/>
    <n v="8.6487999999999996"/>
    <n v="73000"/>
    <n v="48292.32"/>
    <n v="58400"/>
    <x v="5"/>
    <x v="0"/>
  </r>
  <r>
    <n v="14915297845"/>
    <n v="20001280315016"/>
    <d v="2008-08-29T00:00:00"/>
    <n v="300"/>
    <n v="37"/>
    <n v="263"/>
    <n v="8.6487999999999996"/>
    <n v="119800"/>
    <n v="47829.440000000002"/>
    <n v="68000"/>
    <x v="2"/>
    <x v="0"/>
  </r>
  <r>
    <n v="22501698886"/>
    <n v="70054230000040"/>
    <d v="2008-10-10T00:00:00"/>
    <n v="312"/>
    <n v="35"/>
    <n v="277"/>
    <n v="8.6487999999999996"/>
    <n v="65000"/>
    <n v="47775.75"/>
    <n v="52000"/>
    <x v="4"/>
    <x v="0"/>
  </r>
  <r>
    <n v="3661500651"/>
    <n v="20001310130124"/>
    <d v="2009-11-23T00:00:00"/>
    <n v="96"/>
    <n v="22"/>
    <n v="74"/>
    <n v="8.6487999999999996"/>
    <n v="88000"/>
    <n v="49240.44"/>
    <n v="62700"/>
    <x v="5"/>
    <x v="0"/>
  </r>
  <r>
    <n v="27980935896"/>
    <n v="20001280293977"/>
    <d v="2008-05-14T00:00:00"/>
    <n v="300"/>
    <n v="40"/>
    <n v="260"/>
    <n v="8.6487999999999996"/>
    <n v="77600"/>
    <n v="47784.62"/>
    <n v="52957.68"/>
    <x v="5"/>
    <x v="0"/>
  </r>
  <r>
    <n v="28288164862"/>
    <n v="20001320107257"/>
    <d v="2010-02-26T00:00:00"/>
    <n v="300"/>
    <n v="19"/>
    <n v="281"/>
    <n v="8.6487999999999996"/>
    <n v="101000"/>
    <n v="47711.43"/>
    <n v="50095.9"/>
    <x v="1"/>
    <x v="0"/>
  </r>
  <r>
    <n v="29116373804"/>
    <n v="20001290062013"/>
    <d v="2007-09-10T00:00:00"/>
    <n v="138"/>
    <n v="12"/>
    <n v="126"/>
    <n v="8.6487999999999996"/>
    <n v="111000"/>
    <n v="48345.47"/>
    <n v="71000"/>
    <x v="6"/>
    <x v="0"/>
  </r>
  <r>
    <n v="26137021840"/>
    <n v="510001310111239"/>
    <d v="2007-03-05T00:00:00"/>
    <n v="180"/>
    <n v="54"/>
    <n v="126"/>
    <n v="8.6487999999999996"/>
    <n v="93000"/>
    <n v="48327.63"/>
    <n v="65200"/>
    <x v="1"/>
    <x v="0"/>
  </r>
  <r>
    <n v="40909700834"/>
    <n v="70575230000605"/>
    <d v="2008-11-06T00:00:00"/>
    <n v="132"/>
    <n v="34"/>
    <n v="98"/>
    <n v="8.6487999999999996"/>
    <n v="115000"/>
    <n v="48642.31"/>
    <n v="63410"/>
    <x v="5"/>
    <x v="0"/>
  </r>
  <r>
    <n v="57423555800"/>
    <n v="20001280290005"/>
    <d v="2008-04-23T00:00:00"/>
    <n v="180"/>
    <n v="41"/>
    <n v="139"/>
    <n v="8.6487999999999996"/>
    <n v="117300"/>
    <n v="48182.53"/>
    <n v="60000"/>
    <x v="5"/>
    <x v="0"/>
  </r>
  <r>
    <n v="6371718886"/>
    <n v="20001330125592"/>
    <d v="2010-02-22T00:00:00"/>
    <n v="72"/>
    <n v="19"/>
    <n v="53"/>
    <n v="8.6487999999999996"/>
    <n v="95400"/>
    <n v="49964.78"/>
    <n v="66640.62"/>
    <x v="5"/>
    <x v="0"/>
  </r>
  <r>
    <n v="26999442894"/>
    <n v="20001330111230"/>
    <d v="2008-07-29T00:00:00"/>
    <n v="177"/>
    <n v="26"/>
    <n v="151"/>
    <n v="8.6487999999999996"/>
    <n v="94000"/>
    <n v="48066.55"/>
    <n v="54941.06"/>
    <x v="5"/>
    <x v="0"/>
  </r>
  <r>
    <n v="55464050159"/>
    <n v="20001310138753"/>
    <d v="2010-02-26T00:00:00"/>
    <n v="300"/>
    <n v="19"/>
    <n v="281"/>
    <n v="8.6487999999999996"/>
    <n v="94000"/>
    <n v="47619.87"/>
    <n v="50000"/>
    <x v="2"/>
    <x v="0"/>
  </r>
  <r>
    <n v="69081328700"/>
    <n v="20001280215283"/>
    <d v="2007-04-23T00:00:00"/>
    <n v="180"/>
    <n v="53"/>
    <n v="127"/>
    <n v="8.6487999999999996"/>
    <n v="120000"/>
    <n v="48217.46"/>
    <n v="65000"/>
    <x v="2"/>
    <x v="0"/>
  </r>
  <r>
    <n v="10477715869"/>
    <n v="20001280265019"/>
    <d v="2007-12-13T00:00:00"/>
    <n v="125"/>
    <n v="8"/>
    <n v="117"/>
    <n v="8.6487999999999996"/>
    <n v="95000"/>
    <n v="48301.39"/>
    <n v="73478.759999999995"/>
    <x v="2"/>
    <x v="0"/>
  </r>
  <r>
    <n v="2549410793"/>
    <n v="20001280189363"/>
    <d v="2006-09-15T00:00:00"/>
    <n v="180"/>
    <n v="60"/>
    <n v="120"/>
    <n v="8.6487999999999996"/>
    <n v="96000"/>
    <n v="48265.83"/>
    <n v="68000"/>
    <x v="5"/>
    <x v="0"/>
  </r>
  <r>
    <n v="5621232291"/>
    <n v="20001290068810"/>
    <d v="2008-04-11T00:00:00"/>
    <n v="240"/>
    <n v="41"/>
    <n v="199"/>
    <n v="8.6487999999999996"/>
    <n v="69000"/>
    <n v="47768.66"/>
    <n v="55200"/>
    <x v="1"/>
    <x v="0"/>
  </r>
  <r>
    <n v="62006622315"/>
    <n v="20001280292954"/>
    <d v="2008-05-07T00:00:00"/>
    <n v="240"/>
    <n v="40"/>
    <n v="200"/>
    <n v="8.6487999999999996"/>
    <n v="76300"/>
    <n v="47764.32"/>
    <n v="55000"/>
    <x v="5"/>
    <x v="0"/>
  </r>
  <r>
    <n v="2510008854"/>
    <n v="20001280293284"/>
    <d v="2008-05-09T00:00:00"/>
    <n v="240"/>
    <n v="40"/>
    <n v="200"/>
    <n v="8.6487999999999996"/>
    <n v="80000"/>
    <n v="47752.18"/>
    <n v="55000"/>
    <x v="2"/>
    <x v="0"/>
  </r>
  <r>
    <n v="4323380801"/>
    <n v="20001290068429"/>
    <d v="2008-03-25T00:00:00"/>
    <n v="240"/>
    <n v="42"/>
    <n v="198"/>
    <n v="8.6487999999999996"/>
    <n v="118000"/>
    <n v="47735.19"/>
    <n v="57620"/>
    <x v="3"/>
    <x v="0"/>
  </r>
  <r>
    <n v="6878000726"/>
    <n v="510001300107620"/>
    <d v="2007-07-05T00:00:00"/>
    <n v="120"/>
    <n v="50"/>
    <n v="70"/>
    <n v="8.6487999999999996"/>
    <n v="114000"/>
    <n v="49114.14"/>
    <n v="80000"/>
    <x v="0"/>
    <x v="0"/>
  </r>
  <r>
    <n v="18103391204"/>
    <n v="20001300010754"/>
    <d v="2009-03-16T00:00:00"/>
    <n v="324"/>
    <n v="30"/>
    <n v="294"/>
    <n v="8.6487999999999996"/>
    <n v="100000"/>
    <n v="47486.96"/>
    <n v="51103.08"/>
    <x v="5"/>
    <x v="0"/>
  </r>
  <r>
    <n v="26715250871"/>
    <n v="20001280165804"/>
    <d v="2006-03-03T00:00:00"/>
    <n v="180"/>
    <n v="66"/>
    <n v="114"/>
    <n v="8.6487999999999996"/>
    <n v="99000"/>
    <n v="48254.81"/>
    <n v="69300"/>
    <x v="1"/>
    <x v="0"/>
  </r>
  <r>
    <n v="89833066968"/>
    <n v="71244230000083"/>
    <d v="2009-05-07T00:00:00"/>
    <n v="180"/>
    <n v="28"/>
    <n v="152"/>
    <n v="8.6487999999999996"/>
    <n v="82000"/>
    <n v="47929.74"/>
    <n v="55400"/>
    <x v="5"/>
    <x v="0"/>
  </r>
  <r>
    <n v="78355737504"/>
    <n v="20001280332450"/>
    <d v="2008-11-24T00:00:00"/>
    <n v="360"/>
    <n v="34"/>
    <n v="326"/>
    <n v="8.6487999999999996"/>
    <n v="66300"/>
    <n v="47389.16"/>
    <n v="51000"/>
    <x v="5"/>
    <x v="0"/>
  </r>
  <r>
    <n v="15972184800"/>
    <n v="30001230053497"/>
    <d v="2007-11-14T00:00:00"/>
    <n v="240"/>
    <n v="46"/>
    <n v="194"/>
    <n v="8.6487999999999996"/>
    <n v="105000"/>
    <n v="47682.51"/>
    <n v="56437.62"/>
    <x v="5"/>
    <x v="0"/>
  </r>
  <r>
    <n v="18498841615"/>
    <n v="30001290055496"/>
    <d v="2007-01-10T00:00:00"/>
    <n v="132"/>
    <n v="56"/>
    <n v="76"/>
    <n v="8.6487999999999996"/>
    <n v="103000"/>
    <n v="48857.78"/>
    <n v="80000"/>
    <x v="5"/>
    <x v="0"/>
  </r>
  <r>
    <n v="5899163607"/>
    <n v="20001280318333"/>
    <d v="2008-09-16T00:00:00"/>
    <n v="108"/>
    <n v="36"/>
    <n v="72"/>
    <n v="8.6487999999999996"/>
    <n v="112500"/>
    <n v="48967.82"/>
    <n v="71000"/>
    <x v="5"/>
    <x v="0"/>
  </r>
  <r>
    <n v="5326547732"/>
    <n v="20001280246138"/>
    <d v="2007-09-18T00:00:00"/>
    <n v="240"/>
    <n v="48"/>
    <n v="192"/>
    <n v="8.6487999999999996"/>
    <n v="119000"/>
    <n v="47671.41"/>
    <n v="57000"/>
    <x v="5"/>
    <x v="0"/>
  </r>
  <r>
    <n v="11202924840"/>
    <n v="20001270067036"/>
    <d v="2007-08-29T00:00:00"/>
    <n v="168"/>
    <n v="49"/>
    <n v="119"/>
    <n v="8.6487999999999996"/>
    <n v="112000"/>
    <n v="48125.18"/>
    <n v="65000"/>
    <x v="5"/>
    <x v="0"/>
  </r>
  <r>
    <n v="27882497568"/>
    <n v="30001280266141"/>
    <d v="2007-12-18T00:00:00"/>
    <n v="180"/>
    <n v="45"/>
    <n v="135"/>
    <n v="8.6487999999999996"/>
    <n v="113000"/>
    <n v="47931.63"/>
    <n v="75362.55"/>
    <x v="0"/>
    <x v="0"/>
  </r>
  <r>
    <n v="8020619828"/>
    <n v="20001280200855"/>
    <d v="2007-01-02T00:00:00"/>
    <n v="180"/>
    <n v="56"/>
    <n v="124"/>
    <n v="8.6487999999999996"/>
    <n v="112000"/>
    <n v="48023.91"/>
    <n v="65600"/>
    <x v="5"/>
    <x v="0"/>
  </r>
  <r>
    <n v="25388119882"/>
    <n v="20001280333600"/>
    <d v="2009-02-18T00:00:00"/>
    <n v="204"/>
    <n v="31"/>
    <n v="173"/>
    <n v="8.6487999999999996"/>
    <n v="117600"/>
    <n v="47682.04"/>
    <n v="55000"/>
    <x v="4"/>
    <x v="0"/>
  </r>
  <r>
    <n v="99287340625"/>
    <n v="20001280324996"/>
    <d v="2008-10-17T00:00:00"/>
    <n v="300"/>
    <n v="35"/>
    <n v="265"/>
    <n v="8.6487999999999996"/>
    <n v="76800"/>
    <n v="47379.88"/>
    <n v="52000"/>
    <x v="4"/>
    <x v="0"/>
  </r>
  <r>
    <n v="15278590459"/>
    <n v="20001290070296"/>
    <d v="2008-07-16T00:00:00"/>
    <n v="240"/>
    <n v="38"/>
    <n v="202"/>
    <n v="8.6487999999999996"/>
    <n v="68000"/>
    <n v="47547.68"/>
    <n v="54400"/>
    <x v="1"/>
    <x v="0"/>
  </r>
  <r>
    <n v="9822408803"/>
    <n v="70037230000589"/>
    <d v="2009-03-13T00:00:00"/>
    <n v="240"/>
    <n v="30"/>
    <n v="210"/>
    <n v="8.6487999999999996"/>
    <n v="102000"/>
    <n v="47513.95"/>
    <n v="53024.59"/>
    <x v="0"/>
    <x v="0"/>
  </r>
  <r>
    <n v="65819896149"/>
    <n v="20001280189533"/>
    <d v="2006-09-18T00:00:00"/>
    <n v="156"/>
    <n v="60"/>
    <n v="96"/>
    <n v="8.6487999999999996"/>
    <n v="105000"/>
    <n v="48337.7"/>
    <n v="73500"/>
    <x v="1"/>
    <x v="0"/>
  </r>
  <r>
    <n v="94852782687"/>
    <n v="20001280287780"/>
    <d v="2008-04-09T00:00:00"/>
    <n v="240"/>
    <n v="41"/>
    <n v="199"/>
    <n v="8.6487999999999996"/>
    <n v="89300"/>
    <n v="47542.879999999997"/>
    <n v="55000"/>
    <x v="4"/>
    <x v="0"/>
  </r>
  <r>
    <n v="88690997768"/>
    <n v="20001290061122"/>
    <d v="2007-08-24T00:00:00"/>
    <n v="120"/>
    <n v="49"/>
    <n v="71"/>
    <n v="8.6487999999999996"/>
    <n v="96700"/>
    <n v="48881.34"/>
    <n v="77355.64"/>
    <x v="1"/>
    <x v="0"/>
  </r>
  <r>
    <n v="9193502087"/>
    <n v="20001280217570"/>
    <d v="2007-05-07T00:00:00"/>
    <n v="180"/>
    <n v="52"/>
    <n v="128"/>
    <n v="8.6487999999999996"/>
    <n v="90000"/>
    <n v="47932.73"/>
    <n v="64000"/>
    <x v="1"/>
    <x v="0"/>
  </r>
  <r>
    <n v="21491206829"/>
    <n v="20001270067826"/>
    <d v="2007-09-14T00:00:00"/>
    <n v="240"/>
    <n v="48"/>
    <n v="192"/>
    <n v="8.6487999999999996"/>
    <n v="84000"/>
    <n v="47552.22"/>
    <n v="56800"/>
    <x v="3"/>
    <x v="0"/>
  </r>
  <r>
    <n v="87156474634"/>
    <n v="70706230000036"/>
    <d v="2009-08-10T00:00:00"/>
    <n v="240"/>
    <n v="25"/>
    <n v="215"/>
    <n v="8.6487999999999996"/>
    <n v="81000"/>
    <n v="47470.73"/>
    <n v="57400"/>
    <x v="4"/>
    <x v="0"/>
  </r>
  <r>
    <n v="2642089606"/>
    <n v="72242230000074"/>
    <d v="2009-02-27T00:00:00"/>
    <n v="120"/>
    <n v="31"/>
    <n v="89"/>
    <n v="8.6487999999999996"/>
    <n v="88000"/>
    <n v="48432.04"/>
    <n v="58000"/>
    <x v="4"/>
    <x v="0"/>
  </r>
  <r>
    <n v="28911007862"/>
    <n v="70781230000068"/>
    <d v="2008-06-27T00:00:00"/>
    <n v="360"/>
    <n v="39"/>
    <n v="321"/>
    <n v="8.6487999999999996"/>
    <n v="76000"/>
    <n v="47232.2"/>
    <n v="51132.1"/>
    <x v="4"/>
    <x v="0"/>
  </r>
  <r>
    <n v="27896207842"/>
    <n v="20001280348208"/>
    <d v="2009-03-20T00:00:00"/>
    <n v="180"/>
    <n v="30"/>
    <n v="150"/>
    <n v="8.6487999999999996"/>
    <n v="70600"/>
    <n v="47715.94"/>
    <n v="56000"/>
    <x v="4"/>
    <x v="0"/>
  </r>
  <r>
    <n v="88377148749"/>
    <n v="20001280246111"/>
    <d v="2007-09-18T00:00:00"/>
    <n v="240"/>
    <n v="48"/>
    <n v="192"/>
    <n v="8.6487999999999996"/>
    <n v="71000"/>
    <n v="47503.86"/>
    <n v="56800"/>
    <x v="2"/>
    <x v="0"/>
  </r>
  <r>
    <n v="78924855891"/>
    <n v="20001290058830"/>
    <d v="2007-06-25T00:00:00"/>
    <n v="240"/>
    <n v="51"/>
    <n v="189"/>
    <n v="8.6487999999999996"/>
    <n v="72000"/>
    <n v="47501.46"/>
    <n v="57600"/>
    <x v="1"/>
    <x v="0"/>
  </r>
  <r>
    <n v="31210414104"/>
    <n v="20001310135703"/>
    <d v="2010-02-05T00:00:00"/>
    <n v="103"/>
    <n v="12"/>
    <n v="91"/>
    <n v="8.6487999999999996"/>
    <n v="88000"/>
    <n v="48326.400000000001"/>
    <n v="60000"/>
    <x v="5"/>
    <x v="0"/>
  </r>
  <r>
    <n v="452544866"/>
    <n v="20001230053433"/>
    <d v="2007-11-07T00:00:00"/>
    <n v="109"/>
    <n v="46"/>
    <n v="63"/>
    <n v="8.6487999999999996"/>
    <n v="101459.78"/>
    <n v="49065.13"/>
    <n v="81167.820000000007"/>
    <x v="5"/>
    <x v="0"/>
  </r>
  <r>
    <n v="13971697020"/>
    <n v="70219230000265"/>
    <d v="2008-08-08T00:00:00"/>
    <n v="204"/>
    <n v="37"/>
    <n v="167"/>
    <n v="8.6487999999999996"/>
    <n v="75000"/>
    <n v="47573.29"/>
    <n v="56000"/>
    <x v="5"/>
    <x v="0"/>
  </r>
  <r>
    <n v="90721128653"/>
    <n v="20001280201002"/>
    <d v="2007-01-03T00:00:00"/>
    <n v="204"/>
    <n v="56"/>
    <n v="148"/>
    <n v="8.6487999999999996"/>
    <n v="76000"/>
    <n v="47678.51"/>
    <n v="60000"/>
    <x v="3"/>
    <x v="0"/>
  </r>
  <r>
    <n v="73325481434"/>
    <n v="20001280289899"/>
    <d v="2008-04-22T00:00:00"/>
    <n v="240"/>
    <n v="41"/>
    <n v="199"/>
    <n v="8.6487999999999996"/>
    <n v="85200"/>
    <n v="47424.55"/>
    <n v="55000"/>
    <x v="4"/>
    <x v="0"/>
  </r>
  <r>
    <n v="90532210182"/>
    <n v="20001280286911"/>
    <d v="2008-03-31T00:00:00"/>
    <n v="240"/>
    <n v="42"/>
    <n v="198"/>
    <n v="8.6487999999999996"/>
    <n v="110500"/>
    <n v="47426.05"/>
    <n v="55000"/>
    <x v="1"/>
    <x v="0"/>
  </r>
  <r>
    <n v="25713448894"/>
    <n v="20001280261412"/>
    <d v="2007-11-28T00:00:00"/>
    <n v="204"/>
    <n v="46"/>
    <n v="158"/>
    <n v="8.6487999999999996"/>
    <n v="90000"/>
    <n v="47599.94"/>
    <n v="59000"/>
    <x v="2"/>
    <x v="0"/>
  </r>
  <r>
    <n v="3208945680"/>
    <n v="20001280274190"/>
    <d v="2008-01-29T00:00:00"/>
    <n v="240"/>
    <n v="44"/>
    <n v="196"/>
    <n v="8.6487999999999996"/>
    <n v="70000"/>
    <n v="47406.8"/>
    <n v="55000"/>
    <x v="4"/>
    <x v="0"/>
  </r>
  <r>
    <n v="11654740268"/>
    <n v="20001290058962"/>
    <d v="2007-06-29T00:00:00"/>
    <n v="120"/>
    <n v="51"/>
    <n v="69"/>
    <n v="8.6487999999999996"/>
    <n v="116000"/>
    <n v="48802.17"/>
    <n v="81000"/>
    <x v="2"/>
    <x v="0"/>
  </r>
  <r>
    <n v="1138242705"/>
    <n v="20001280247304"/>
    <d v="2007-09-25T00:00:00"/>
    <n v="240"/>
    <n v="48"/>
    <n v="192"/>
    <n v="8.6487999999999996"/>
    <n v="71000"/>
    <n v="47404.84"/>
    <n v="56800"/>
    <x v="5"/>
    <x v="0"/>
  </r>
  <r>
    <n v="71083871153"/>
    <n v="20001280356120"/>
    <d v="2009-05-29T00:00:00"/>
    <n v="180"/>
    <n v="28"/>
    <n v="152"/>
    <n v="8.6487999999999996"/>
    <n v="70000"/>
    <n v="47584.51"/>
    <n v="55200"/>
    <x v="5"/>
    <x v="0"/>
  </r>
  <r>
    <n v="31215212844"/>
    <n v="20001280285222"/>
    <d v="2008-03-26T00:00:00"/>
    <n v="96"/>
    <n v="21"/>
    <n v="75"/>
    <n v="8.6487999999999996"/>
    <n v="120000"/>
    <n v="48584.21"/>
    <n v="93179.65"/>
    <x v="4"/>
    <x v="0"/>
  </r>
  <r>
    <n v="54573696172"/>
    <n v="20001280282452"/>
    <d v="2008-03-12T00:00:00"/>
    <n v="240"/>
    <n v="42"/>
    <n v="198"/>
    <n v="8.6487999999999996"/>
    <n v="75000"/>
    <n v="47344.27"/>
    <n v="55000"/>
    <x v="4"/>
    <x v="0"/>
  </r>
  <r>
    <n v="5342802423"/>
    <n v="20001280344326"/>
    <d v="2009-02-13T00:00:00"/>
    <n v="240"/>
    <n v="31"/>
    <n v="209"/>
    <n v="8.6487999999999996"/>
    <n v="80000"/>
    <n v="47293.279999999999"/>
    <n v="53000"/>
    <x v="5"/>
    <x v="0"/>
  </r>
  <r>
    <n v="92664989715"/>
    <n v="20001280333200"/>
    <d v="2008-11-26T00:00:00"/>
    <n v="240"/>
    <n v="34"/>
    <n v="206"/>
    <n v="8.6487999999999996"/>
    <n v="67100"/>
    <n v="47299.8"/>
    <n v="53680"/>
    <x v="5"/>
    <x v="0"/>
  </r>
  <r>
    <n v="1970439840"/>
    <n v="20001280202297"/>
    <d v="2007-01-15T00:00:00"/>
    <n v="240"/>
    <n v="56"/>
    <n v="184"/>
    <n v="8.6487999999999996"/>
    <n v="73000"/>
    <n v="47378.39"/>
    <n v="58400"/>
    <x v="3"/>
    <x v="0"/>
  </r>
  <r>
    <n v="3405330645"/>
    <n v="20001280209917"/>
    <d v="2007-03-19T00:00:00"/>
    <n v="216"/>
    <n v="54"/>
    <n v="162"/>
    <n v="8.6487999999999996"/>
    <n v="78000"/>
    <n v="47483.95"/>
    <n v="60000"/>
    <x v="2"/>
    <x v="0"/>
  </r>
  <r>
    <n v="79190561872"/>
    <n v="20001280296259"/>
    <d v="2008-05-27T00:00:00"/>
    <n v="180"/>
    <n v="40"/>
    <n v="140"/>
    <n v="8.6487999999999996"/>
    <n v="81900"/>
    <n v="47619.14"/>
    <n v="59000"/>
    <x v="0"/>
    <x v="0"/>
  </r>
  <r>
    <n v="52089223715"/>
    <n v="20001310133476"/>
    <d v="2009-12-21T00:00:00"/>
    <n v="84"/>
    <n v="21"/>
    <n v="63"/>
    <n v="8.6487999999999996"/>
    <n v="80000"/>
    <n v="48915.41"/>
    <n v="64000"/>
    <x v="5"/>
    <x v="0"/>
  </r>
  <r>
    <n v="62648284087"/>
    <n v="20001280259019"/>
    <d v="2007-11-14T00:00:00"/>
    <n v="240"/>
    <n v="46"/>
    <n v="194"/>
    <n v="8.6487999999999996"/>
    <n v="71000"/>
    <n v="47312.91"/>
    <n v="56000"/>
    <x v="4"/>
    <x v="0"/>
  </r>
  <r>
    <n v="64026507653"/>
    <n v="72048230001689"/>
    <d v="2008-07-04T00:00:00"/>
    <n v="360"/>
    <n v="38"/>
    <n v="322"/>
    <n v="8.6487999999999996"/>
    <n v="100000"/>
    <n v="46974.05"/>
    <n v="50390"/>
    <x v="2"/>
    <x v="0"/>
  </r>
  <r>
    <n v="4076423828"/>
    <n v="70049230000159"/>
    <d v="2009-01-27T00:00:00"/>
    <n v="240"/>
    <n v="32"/>
    <n v="208"/>
    <n v="8.6487999999999996"/>
    <n v="105000"/>
    <n v="47194.239999999998"/>
    <n v="53232.65"/>
    <x v="5"/>
    <x v="0"/>
  </r>
  <r>
    <n v="65960955091"/>
    <n v="20001280275944"/>
    <d v="2008-02-11T00:00:00"/>
    <n v="240"/>
    <n v="43"/>
    <n v="197"/>
    <n v="8.6487999999999996"/>
    <n v="70000"/>
    <n v="47201.23"/>
    <n v="55000"/>
    <x v="5"/>
    <x v="0"/>
  </r>
  <r>
    <n v="15743704805"/>
    <n v="70785230000710"/>
    <d v="2009-05-29T00:00:00"/>
    <n v="180"/>
    <n v="28"/>
    <n v="152"/>
    <n v="8.6487999999999996"/>
    <n v="82000"/>
    <n v="47412.02"/>
    <n v="55000"/>
    <x v="4"/>
    <x v="0"/>
  </r>
  <r>
    <n v="70473277620"/>
    <n v="20001280279664"/>
    <d v="2008-02-26T00:00:00"/>
    <n v="180"/>
    <n v="43"/>
    <n v="137"/>
    <n v="8.6487999999999996"/>
    <n v="115000"/>
    <n v="47506.59"/>
    <n v="60000"/>
    <x v="5"/>
    <x v="0"/>
  </r>
  <r>
    <n v="25272946855"/>
    <n v="20001280356197"/>
    <d v="2009-05-29T00:00:00"/>
    <n v="146"/>
    <n v="6"/>
    <n v="140"/>
    <n v="8.6487999999999996"/>
    <n v="83000"/>
    <n v="47479.14"/>
    <n v="64000"/>
    <x v="5"/>
    <x v="0"/>
  </r>
  <r>
    <n v="84548150820"/>
    <n v="20001280348399"/>
    <d v="2009-04-02T00:00:00"/>
    <n v="180"/>
    <n v="29"/>
    <n v="151"/>
    <n v="8.6487999999999996"/>
    <n v="85100"/>
    <n v="47390.53"/>
    <n v="55000"/>
    <x v="4"/>
    <x v="0"/>
  </r>
  <r>
    <n v="7427416724"/>
    <n v="20001310115907"/>
    <d v="2009-07-21T00:00:00"/>
    <n v="120"/>
    <n v="26"/>
    <n v="94"/>
    <n v="8.6487999999999996"/>
    <n v="85000"/>
    <n v="47970.559999999998"/>
    <n v="60000"/>
    <x v="5"/>
    <x v="0"/>
  </r>
  <r>
    <n v="3450218948"/>
    <n v="70159230000381"/>
    <d v="2009-04-01T00:00:00"/>
    <n v="288"/>
    <n v="3"/>
    <n v="285"/>
    <n v="8.6487999999999996"/>
    <n v="100000"/>
    <n v="46921.07"/>
    <n v="61090"/>
    <x v="5"/>
    <x v="0"/>
  </r>
  <r>
    <n v="7839791859"/>
    <n v="20001280270365"/>
    <d v="2008-01-10T00:00:00"/>
    <n v="180"/>
    <n v="44"/>
    <n v="136"/>
    <n v="8.6487999999999996"/>
    <n v="110000"/>
    <n v="47435.18"/>
    <n v="60000"/>
    <x v="5"/>
    <x v="0"/>
  </r>
  <r>
    <n v="8905663729"/>
    <n v="20001280289031"/>
    <d v="2008-04-16T00:00:00"/>
    <n v="240"/>
    <n v="41"/>
    <n v="199"/>
    <n v="8.6487999999999996"/>
    <n v="72400"/>
    <n v="47080.69"/>
    <n v="54500"/>
    <x v="5"/>
    <x v="0"/>
  </r>
  <r>
    <n v="63933659515"/>
    <n v="20001280215712"/>
    <d v="2007-04-25T00:00:00"/>
    <n v="240"/>
    <n v="53"/>
    <n v="187"/>
    <n v="8.6487999999999996"/>
    <n v="72000"/>
    <n v="47118.15"/>
    <n v="57600"/>
    <x v="1"/>
    <x v="0"/>
  </r>
  <r>
    <n v="5329607850"/>
    <n v="70170230000064"/>
    <d v="2008-06-12T00:00:00"/>
    <n v="240"/>
    <n v="39"/>
    <n v="201"/>
    <n v="8.6487999999999996"/>
    <n v="87000"/>
    <n v="47064.51"/>
    <n v="53989.21"/>
    <x v="5"/>
    <x v="0"/>
  </r>
  <r>
    <n v="76208702020"/>
    <n v="71020230000245"/>
    <d v="2008-09-30T00:00:00"/>
    <n v="360"/>
    <n v="35"/>
    <n v="325"/>
    <n v="8.6487999999999996"/>
    <n v="62100"/>
    <n v="46775.95"/>
    <n v="49920"/>
    <x v="1"/>
    <x v="0"/>
  </r>
  <r>
    <n v="39422836204"/>
    <n v="20001280218339"/>
    <d v="2007-05-10T00:00:00"/>
    <n v="240"/>
    <n v="52"/>
    <n v="188"/>
    <n v="8.6487999999999996"/>
    <n v="75000"/>
    <n v="47089.66"/>
    <n v="57000"/>
    <x v="5"/>
    <x v="0"/>
  </r>
  <r>
    <n v="22066311804"/>
    <n v="20001310123527"/>
    <d v="2009-09-24T00:00:00"/>
    <n v="216"/>
    <n v="24"/>
    <n v="192"/>
    <n v="8.6487999999999996"/>
    <n v="80000"/>
    <n v="47046.39"/>
    <n v="52000"/>
    <x v="6"/>
    <x v="0"/>
  </r>
  <r>
    <n v="14736020253"/>
    <n v="20001290066914"/>
    <d v="2008-01-17T00:00:00"/>
    <n v="240"/>
    <n v="44"/>
    <n v="196"/>
    <n v="8.6487999999999996"/>
    <n v="69000"/>
    <n v="47028.6"/>
    <n v="55200"/>
    <x v="2"/>
    <x v="0"/>
  </r>
  <r>
    <n v="34760229515"/>
    <n v="20001270058851"/>
    <d v="2006-05-11T00:00:00"/>
    <n v="180"/>
    <n v="64"/>
    <n v="116"/>
    <n v="8.6487999999999996"/>
    <n v="98000"/>
    <n v="47526.93"/>
    <n v="68600"/>
    <x v="4"/>
    <x v="0"/>
  </r>
  <r>
    <n v="19460427812"/>
    <n v="72076230001170"/>
    <d v="2008-02-11T00:00:00"/>
    <n v="360"/>
    <n v="43"/>
    <n v="317"/>
    <n v="8.6487999999999996"/>
    <n v="113000"/>
    <n v="46728.14"/>
    <n v="70272.710000000006"/>
    <x v="5"/>
    <x v="0"/>
  </r>
  <r>
    <n v="3061690700"/>
    <n v="20001290054258"/>
    <d v="2006-11-10T00:00:00"/>
    <n v="180"/>
    <n v="58"/>
    <n v="122"/>
    <n v="8.6487999999999996"/>
    <n v="94000"/>
    <n v="47438.52"/>
    <n v="65800"/>
    <x v="5"/>
    <x v="0"/>
  </r>
  <r>
    <n v="11925528812"/>
    <n v="20001280210583"/>
    <d v="2007-03-21T00:00:00"/>
    <n v="240"/>
    <n v="54"/>
    <n v="186"/>
    <n v="8.6487999999999996"/>
    <n v="120000"/>
    <n v="47024.07"/>
    <n v="57600"/>
    <x v="1"/>
    <x v="0"/>
  </r>
  <r>
    <n v="33496838000"/>
    <n v="20001310121184"/>
    <d v="2009-09-14T00:00:00"/>
    <n v="312"/>
    <n v="24"/>
    <n v="288"/>
    <n v="8.6487999999999996"/>
    <n v="103000"/>
    <n v="46752.58"/>
    <n v="49600"/>
    <x v="4"/>
    <x v="0"/>
  </r>
  <r>
    <n v="13548889875"/>
    <n v="20001280244623"/>
    <d v="2007-09-06T00:00:00"/>
    <n v="240"/>
    <n v="48"/>
    <n v="192"/>
    <n v="8.6487999999999996"/>
    <n v="112000"/>
    <n v="46981.21"/>
    <n v="56000"/>
    <x v="0"/>
    <x v="0"/>
  </r>
  <r>
    <n v="90943970997"/>
    <n v="20001280304340"/>
    <d v="2008-07-08T00:00:00"/>
    <n v="300"/>
    <n v="38"/>
    <n v="262"/>
    <n v="8.6487999999999996"/>
    <n v="100500"/>
    <n v="46780.75"/>
    <n v="75000"/>
    <x v="0"/>
    <x v="0"/>
  </r>
  <r>
    <n v="458001970"/>
    <n v="20001280276711"/>
    <d v="2008-02-13T00:00:00"/>
    <n v="240"/>
    <n v="43"/>
    <n v="197"/>
    <n v="8.6487999999999996"/>
    <n v="120000"/>
    <n v="46945.13"/>
    <n v="96000"/>
    <x v="2"/>
    <x v="0"/>
  </r>
  <r>
    <n v="24570246842"/>
    <n v="20001290069492"/>
    <d v="2008-05-16T00:00:00"/>
    <n v="240"/>
    <n v="40"/>
    <n v="200"/>
    <n v="8.6487999999999996"/>
    <n v="111000"/>
    <n v="46929"/>
    <n v="54085.78"/>
    <x v="2"/>
    <x v="0"/>
  </r>
  <r>
    <n v="26591906827"/>
    <n v="20001280330899"/>
    <d v="2008-11-14T00:00:00"/>
    <n v="360"/>
    <n v="34"/>
    <n v="326"/>
    <n v="8.6487999999999996"/>
    <n v="97100"/>
    <n v="46649.53"/>
    <n v="50000"/>
    <x v="0"/>
    <x v="0"/>
  </r>
  <r>
    <n v="47509635934"/>
    <n v="20001280279486"/>
    <d v="2008-02-27T00:00:00"/>
    <n v="240"/>
    <n v="43"/>
    <n v="197"/>
    <n v="8.6487999999999996"/>
    <n v="86000"/>
    <n v="46933.64"/>
    <n v="55000"/>
    <x v="2"/>
    <x v="0"/>
  </r>
  <r>
    <n v="1086802667"/>
    <n v="20001230054839"/>
    <d v="2008-10-16T00:00:00"/>
    <n v="204"/>
    <n v="35"/>
    <n v="169"/>
    <n v="8.6487999999999996"/>
    <n v="70265.64"/>
    <n v="47046.61"/>
    <n v="55000"/>
    <x v="1"/>
    <x v="0"/>
  </r>
  <r>
    <n v="24186163120"/>
    <n v="20001280226722"/>
    <d v="2007-06-26T00:00:00"/>
    <n v="204"/>
    <n v="51"/>
    <n v="153"/>
    <n v="8.6487999999999996"/>
    <n v="75000"/>
    <n v="47125.760000000002"/>
    <n v="60000"/>
    <x v="5"/>
    <x v="0"/>
  </r>
  <r>
    <n v="52838935704"/>
    <n v="20001280338288"/>
    <d v="2008-12-24T00:00:00"/>
    <n v="120"/>
    <n v="33"/>
    <n v="87"/>
    <n v="8.6487999999999996"/>
    <n v="80000"/>
    <n v="47844.49"/>
    <n v="64000"/>
    <x v="4"/>
    <x v="0"/>
  </r>
  <r>
    <n v="61894249100"/>
    <n v="70182230000122"/>
    <d v="2009-01-23T00:00:00"/>
    <n v="240"/>
    <n v="32"/>
    <n v="208"/>
    <n v="8.6487999999999996"/>
    <n v="95000"/>
    <n v="46847.11"/>
    <n v="52790"/>
    <x v="0"/>
    <x v="0"/>
  </r>
  <r>
    <n v="18990410797"/>
    <n v="20001280136740"/>
    <d v="2005-07-04T00:00:00"/>
    <n v="156"/>
    <n v="7"/>
    <n v="149"/>
    <n v="8.6487999999999996"/>
    <n v="119000"/>
    <n v="47112.639999999999"/>
    <n v="70000"/>
    <x v="3"/>
    <x v="0"/>
  </r>
  <r>
    <n v="21440122881"/>
    <n v="20001300005858"/>
    <d v="2008-09-29T00:00:00"/>
    <n v="132"/>
    <n v="36"/>
    <n v="96"/>
    <n v="8.6487999999999996"/>
    <n v="105000"/>
    <n v="47651.76"/>
    <n v="63533"/>
    <x v="1"/>
    <x v="0"/>
  </r>
  <r>
    <n v="4686253802"/>
    <n v="70786230000034"/>
    <d v="2009-05-20T00:00:00"/>
    <n v="240"/>
    <n v="28"/>
    <n v="212"/>
    <n v="8.6487999999999996"/>
    <n v="69000"/>
    <n v="46820.53"/>
    <n v="51890"/>
    <x v="2"/>
    <x v="0"/>
  </r>
  <r>
    <n v="27083932867"/>
    <n v="30001280212777"/>
    <d v="2007-04-10T00:00:00"/>
    <n v="240"/>
    <n v="53"/>
    <n v="187"/>
    <n v="8.6487999999999996"/>
    <n v="98000"/>
    <n v="46902.400000000001"/>
    <n v="57000"/>
    <x v="2"/>
    <x v="0"/>
  </r>
  <r>
    <n v="7756032799"/>
    <n v="20001290069980"/>
    <d v="2008-06-19T00:00:00"/>
    <n v="180"/>
    <n v="39"/>
    <n v="141"/>
    <n v="8.6487999999999996"/>
    <n v="89000"/>
    <n v="47148.5"/>
    <n v="57899.12"/>
    <x v="4"/>
    <x v="0"/>
  </r>
  <r>
    <n v="26232564898"/>
    <n v="20001280162775"/>
    <d v="2006-02-07T00:00:00"/>
    <n v="180"/>
    <n v="67"/>
    <n v="113"/>
    <n v="8.6487999999999996"/>
    <n v="120000"/>
    <n v="47383.13"/>
    <n v="70000"/>
    <x v="2"/>
    <x v="0"/>
  </r>
  <r>
    <n v="29633159881"/>
    <n v="20001280205156"/>
    <d v="2007-02-07T00:00:00"/>
    <n v="144"/>
    <n v="55"/>
    <n v="89"/>
    <n v="8.6487999999999996"/>
    <n v="120000"/>
    <n v="47684.36"/>
    <n v="73000"/>
    <x v="6"/>
    <x v="0"/>
  </r>
  <r>
    <n v="50409719153"/>
    <n v="20001230053808"/>
    <d v="2008-01-29T00:00:00"/>
    <n v="240"/>
    <n v="44"/>
    <n v="196"/>
    <n v="8.6487999999999996"/>
    <n v="102000"/>
    <n v="46775.78"/>
    <n v="55000"/>
    <x v="1"/>
    <x v="0"/>
  </r>
  <r>
    <n v="24692416858"/>
    <n v="30001290058029"/>
    <d v="2007-05-08T00:00:00"/>
    <n v="180"/>
    <n v="52"/>
    <n v="128"/>
    <n v="8.6487999999999996"/>
    <n v="95000"/>
    <n v="47165.21"/>
    <n v="62958.28"/>
    <x v="1"/>
    <x v="0"/>
  </r>
  <r>
    <n v="26759982819"/>
    <n v="20001280341750"/>
    <d v="2009-01-23T00:00:00"/>
    <n v="192"/>
    <n v="32"/>
    <n v="160"/>
    <n v="8.6487999999999996"/>
    <n v="116400"/>
    <n v="46931.01"/>
    <n v="55000"/>
    <x v="5"/>
    <x v="0"/>
  </r>
  <r>
    <n v="33227581841"/>
    <n v="20001280214678"/>
    <d v="2007-04-19T00:00:00"/>
    <n v="240"/>
    <n v="53"/>
    <n v="187"/>
    <n v="8.6487999999999996"/>
    <n v="90000"/>
    <n v="46773.11"/>
    <n v="57000"/>
    <x v="0"/>
    <x v="0"/>
  </r>
  <r>
    <n v="5515899652"/>
    <n v="20001280246871"/>
    <d v="2007-09-24T00:00:00"/>
    <n v="240"/>
    <n v="48"/>
    <n v="192"/>
    <n v="8.6487999999999996"/>
    <n v="70000"/>
    <n v="46747.19"/>
    <n v="56000"/>
    <x v="1"/>
    <x v="0"/>
  </r>
  <r>
    <n v="54979099904"/>
    <n v="20001270055984"/>
    <d v="2006-02-17T00:00:00"/>
    <n v="180"/>
    <n v="67"/>
    <n v="113"/>
    <n v="8.6487999999999996"/>
    <n v="100000"/>
    <n v="47254.2"/>
    <n v="70000"/>
    <x v="4"/>
    <x v="0"/>
  </r>
  <r>
    <n v="54696305791"/>
    <n v="20001280324112"/>
    <d v="2008-10-14T00:00:00"/>
    <n v="300"/>
    <n v="35"/>
    <n v="265"/>
    <n v="8.6487999999999996"/>
    <n v="70300"/>
    <n v="46520.02"/>
    <n v="51000"/>
    <x v="5"/>
    <x v="0"/>
  </r>
  <r>
    <n v="39872467587"/>
    <n v="20001280175745"/>
    <d v="2006-05-11T00:00:00"/>
    <n v="144"/>
    <n v="64"/>
    <n v="80"/>
    <n v="8.6487999999999996"/>
    <n v="117000"/>
    <n v="47780"/>
    <n v="80000"/>
    <x v="1"/>
    <x v="0"/>
  </r>
  <r>
    <n v="29569819863"/>
    <n v="20001280244160"/>
    <d v="2007-09-06T00:00:00"/>
    <n v="187"/>
    <n v="37"/>
    <n v="150"/>
    <n v="8.6487999999999996"/>
    <n v="101000"/>
    <n v="46894.42"/>
    <n v="80000"/>
    <x v="4"/>
    <x v="0"/>
  </r>
  <r>
    <n v="21476780153"/>
    <n v="20001280336587"/>
    <d v="2008-12-17T00:00:00"/>
    <n v="141"/>
    <n v="15"/>
    <n v="126"/>
    <n v="8.6487999999999996"/>
    <n v="85400"/>
    <n v="47058.29"/>
    <n v="64000"/>
    <x v="1"/>
    <x v="0"/>
  </r>
  <r>
    <n v="79952615604"/>
    <n v="20001280281197"/>
    <d v="2008-02-29T00:00:00"/>
    <n v="240"/>
    <n v="43"/>
    <n v="197"/>
    <n v="8.6487999999999996"/>
    <n v="118000"/>
    <n v="46645.64"/>
    <n v="70000"/>
    <x v="3"/>
    <x v="0"/>
  </r>
  <r>
    <n v="99882957749"/>
    <n v="20001290053901"/>
    <d v="2006-10-11T00:00:00"/>
    <n v="180"/>
    <n v="59"/>
    <n v="121"/>
    <n v="8.6487999999999996"/>
    <n v="94000"/>
    <n v="47097.74"/>
    <n v="65800"/>
    <x v="1"/>
    <x v="0"/>
  </r>
  <r>
    <n v="8525932795"/>
    <n v="20001280285320"/>
    <d v="2008-03-27T00:00:00"/>
    <n v="240"/>
    <n v="42"/>
    <n v="198"/>
    <n v="8.6487999999999996"/>
    <n v="69000"/>
    <n v="46630.71"/>
    <n v="54400"/>
    <x v="5"/>
    <x v="0"/>
  </r>
  <r>
    <n v="27082062818"/>
    <n v="20001300006439"/>
    <d v="2008-10-21T00:00:00"/>
    <n v="180"/>
    <n v="35"/>
    <n v="145"/>
    <n v="8.6487999999999996"/>
    <n v="113000"/>
    <n v="46884.19"/>
    <n v="56462.22"/>
    <x v="4"/>
    <x v="0"/>
  </r>
  <r>
    <n v="90821408"/>
    <n v="20001280295368"/>
    <d v="2008-05-21T00:00:00"/>
    <n v="96"/>
    <n v="40"/>
    <n v="56"/>
    <n v="8.6487999999999996"/>
    <n v="101300"/>
    <n v="48486.83"/>
    <n v="80000"/>
    <x v="5"/>
    <x v="0"/>
  </r>
  <r>
    <n v="94098530953"/>
    <n v="20001280266953"/>
    <d v="2007-12-21T00:00:00"/>
    <n v="180"/>
    <n v="45"/>
    <n v="135"/>
    <n v="8.6487999999999996"/>
    <n v="97000"/>
    <n v="46920.23"/>
    <n v="60000"/>
    <x v="5"/>
    <x v="0"/>
  </r>
  <r>
    <n v="30977128873"/>
    <n v="20001280311010"/>
    <d v="2008-08-12T00:00:00"/>
    <n v="204"/>
    <n v="37"/>
    <n v="167"/>
    <n v="8.6487999999999996"/>
    <n v="88800"/>
    <n v="46710.67"/>
    <n v="55000"/>
    <x v="5"/>
    <x v="0"/>
  </r>
  <r>
    <n v="26633185820"/>
    <n v="70123230000372"/>
    <d v="2008-01-31T00:00:00"/>
    <n v="240"/>
    <n v="44"/>
    <n v="196"/>
    <n v="8.6487999999999996"/>
    <n v="119000"/>
    <n v="46546.81"/>
    <n v="54734.2"/>
    <x v="0"/>
    <x v="0"/>
  </r>
  <r>
    <n v="8964703774"/>
    <n v="20001290053820"/>
    <d v="2006-10-13T00:00:00"/>
    <n v="180"/>
    <n v="59"/>
    <n v="121"/>
    <n v="8.6487999999999996"/>
    <n v="94000"/>
    <n v="46987.16"/>
    <n v="65800"/>
    <x v="4"/>
    <x v="0"/>
  </r>
  <r>
    <n v="3600100670"/>
    <n v="20001280200111"/>
    <d v="2006-12-22T00:00:00"/>
    <n v="180"/>
    <n v="57"/>
    <n v="123"/>
    <n v="8.6487999999999996"/>
    <n v="100000"/>
    <n v="46962.98"/>
    <n v="65000"/>
    <x v="2"/>
    <x v="0"/>
  </r>
  <r>
    <n v="3972171455"/>
    <n v="20001280322845"/>
    <d v="2008-10-03T00:00:00"/>
    <n v="144"/>
    <n v="35"/>
    <n v="109"/>
    <n v="8.6487999999999996"/>
    <n v="80000"/>
    <n v="47109.760000000002"/>
    <n v="60000"/>
    <x v="5"/>
    <x v="0"/>
  </r>
  <r>
    <n v="90307275191"/>
    <n v="20001280282185"/>
    <d v="2008-03-12T00:00:00"/>
    <n v="240"/>
    <n v="42"/>
    <n v="198"/>
    <n v="8.6487999999999996"/>
    <n v="98000"/>
    <n v="46483.26"/>
    <n v="54000"/>
    <x v="5"/>
    <x v="0"/>
  </r>
  <r>
    <n v="86735934849"/>
    <n v="20001300008636"/>
    <d v="2009-01-09T00:00:00"/>
    <n v="156"/>
    <n v="32"/>
    <n v="124"/>
    <n v="8.6487999999999996"/>
    <n v="98000"/>
    <n v="46913.69"/>
    <n v="57400"/>
    <x v="2"/>
    <x v="0"/>
  </r>
  <r>
    <n v="32724268172"/>
    <n v="20001280179600"/>
    <d v="2006-06-14T00:00:00"/>
    <n v="180"/>
    <n v="63"/>
    <n v="117"/>
    <n v="8.6487999999999996"/>
    <n v="90000"/>
    <n v="46974.39"/>
    <n v="67500"/>
    <x v="3"/>
    <x v="0"/>
  </r>
  <r>
    <n v="36425010444"/>
    <n v="20001230055096"/>
    <d v="2008-12-12T00:00:00"/>
    <n v="204"/>
    <n v="33"/>
    <n v="171"/>
    <n v="8.6487999999999996"/>
    <n v="71420.84"/>
    <n v="46574.94"/>
    <n v="54000"/>
    <x v="5"/>
    <x v="0"/>
  </r>
  <r>
    <n v="6296474881"/>
    <n v="30001280159434"/>
    <d v="2006-01-12T00:00:00"/>
    <n v="180"/>
    <n v="68"/>
    <n v="112"/>
    <n v="8.6487999999999996"/>
    <n v="120000"/>
    <n v="47008.81"/>
    <n v="70000"/>
    <x v="1"/>
    <x v="0"/>
  </r>
  <r>
    <n v="27381971836"/>
    <n v="70145230000136"/>
    <d v="2008-03-10T00:00:00"/>
    <n v="360"/>
    <n v="42"/>
    <n v="318"/>
    <n v="8.6487999999999996"/>
    <n v="80000"/>
    <n v="46165.86"/>
    <n v="50000"/>
    <x v="5"/>
    <x v="0"/>
  </r>
  <r>
    <n v="3539937609"/>
    <n v="20001280295678"/>
    <d v="2008-05-21T00:00:00"/>
    <n v="240"/>
    <n v="40"/>
    <n v="200"/>
    <n v="8.6487999999999996"/>
    <n v="67000"/>
    <n v="46409.13"/>
    <n v="53600"/>
    <x v="5"/>
    <x v="0"/>
  </r>
  <r>
    <n v="1798444747"/>
    <n v="20001310122229"/>
    <d v="2009-09-10T00:00:00"/>
    <n v="144"/>
    <n v="24"/>
    <n v="120"/>
    <n v="8.6487999999999996"/>
    <n v="92000"/>
    <n v="46877.61"/>
    <n v="55000"/>
    <x v="2"/>
    <x v="0"/>
  </r>
  <r>
    <n v="16303462847"/>
    <n v="20001280299363"/>
    <d v="2008-06-11T00:00:00"/>
    <n v="156"/>
    <n v="39"/>
    <n v="117"/>
    <n v="8.6487999999999996"/>
    <n v="79100"/>
    <n v="46895.87"/>
    <n v="60000"/>
    <x v="5"/>
    <x v="0"/>
  </r>
  <r>
    <n v="44865422668"/>
    <n v="20001280283424"/>
    <d v="2008-03-18T00:00:00"/>
    <n v="240"/>
    <n v="42"/>
    <n v="198"/>
    <n v="8.6487999999999996"/>
    <n v="75000"/>
    <n v="46381.29"/>
    <n v="54000"/>
    <x v="1"/>
    <x v="0"/>
  </r>
  <r>
    <n v="11024082806"/>
    <n v="510001310110526"/>
    <d v="2006-11-22T00:00:00"/>
    <n v="180"/>
    <n v="58"/>
    <n v="122"/>
    <n v="8.6487999999999996"/>
    <n v="105500"/>
    <n v="46825.26"/>
    <n v="65000"/>
    <x v="3"/>
    <x v="0"/>
  </r>
  <r>
    <n v="34056471851"/>
    <n v="20001280326310"/>
    <d v="2008-10-24T00:00:00"/>
    <n v="120"/>
    <n v="35"/>
    <n v="85"/>
    <n v="8.6487999999999996"/>
    <n v="110000"/>
    <n v="47328.79"/>
    <n v="65000"/>
    <x v="2"/>
    <x v="0"/>
  </r>
  <r>
    <n v="30298114844"/>
    <n v="70257230000578"/>
    <d v="2008-06-04T00:00:00"/>
    <n v="240"/>
    <n v="39"/>
    <n v="201"/>
    <n v="8.6487999999999996"/>
    <n v="95000"/>
    <n v="46329.02"/>
    <n v="53000"/>
    <x v="5"/>
    <x v="0"/>
  </r>
  <r>
    <n v="70452881820"/>
    <n v="70020230000096"/>
    <d v="2009-11-23T00:00:00"/>
    <n v="240"/>
    <n v="22"/>
    <n v="218"/>
    <n v="8.6487999999999996"/>
    <n v="70000"/>
    <n v="46271.14"/>
    <n v="50000"/>
    <x v="5"/>
    <x v="0"/>
  </r>
  <r>
    <n v="11652696865"/>
    <n v="20001280258683"/>
    <d v="2007-11-13T00:00:00"/>
    <n v="180"/>
    <n v="46"/>
    <n v="134"/>
    <n v="8.6487999999999996"/>
    <n v="80000"/>
    <n v="46674.21"/>
    <n v="60000"/>
    <x v="4"/>
    <x v="0"/>
  </r>
  <r>
    <n v="41142136272"/>
    <n v="20001280244470"/>
    <d v="2007-09-10T00:00:00"/>
    <n v="240"/>
    <n v="48"/>
    <n v="192"/>
    <n v="8.6487999999999996"/>
    <n v="69000"/>
    <n v="46351.18"/>
    <n v="55200"/>
    <x v="5"/>
    <x v="0"/>
  </r>
  <r>
    <n v="62626043591"/>
    <n v="20001280174480"/>
    <d v="2006-05-04T00:00:00"/>
    <n v="180"/>
    <n v="64"/>
    <n v="116"/>
    <n v="8.6487999999999996"/>
    <n v="90000"/>
    <n v="46836.639999999999"/>
    <n v="67500"/>
    <x v="2"/>
    <x v="0"/>
  </r>
  <r>
    <n v="2992677841"/>
    <n v="20001310123152"/>
    <d v="2009-09-16T00:00:00"/>
    <n v="144"/>
    <n v="24"/>
    <n v="120"/>
    <n v="8.6487999999999996"/>
    <n v="115000"/>
    <n v="46793.75"/>
    <n v="55000"/>
    <x v="2"/>
    <x v="0"/>
  </r>
  <r>
    <n v="56729219300"/>
    <n v="20001280272406"/>
    <d v="2008-01-21T00:00:00"/>
    <n v="240"/>
    <n v="44"/>
    <n v="196"/>
    <n v="8.6487999999999996"/>
    <n v="68000"/>
    <n v="46305.02"/>
    <n v="54400"/>
    <x v="5"/>
    <x v="0"/>
  </r>
  <r>
    <n v="3269562802"/>
    <n v="30001280198510"/>
    <d v="2006-12-11T00:00:00"/>
    <n v="180"/>
    <n v="57"/>
    <n v="123"/>
    <n v="8.6487999999999996"/>
    <n v="120000"/>
    <n v="46732.13"/>
    <n v="96000"/>
    <x v="1"/>
    <x v="0"/>
  </r>
  <r>
    <n v="8506253780"/>
    <n v="20001280317620"/>
    <d v="2008-09-12T00:00:00"/>
    <n v="156"/>
    <n v="36"/>
    <n v="120"/>
    <n v="8.6487999999999996"/>
    <n v="100000"/>
    <n v="46686.400000000001"/>
    <n v="80000"/>
    <x v="4"/>
    <x v="0"/>
  </r>
  <r>
    <n v="35219955187"/>
    <n v="20001280253614"/>
    <d v="2007-10-22T00:00:00"/>
    <n v="240"/>
    <n v="47"/>
    <n v="193"/>
    <n v="8.6487999999999996"/>
    <n v="112000"/>
    <n v="46191.62"/>
    <n v="55000"/>
    <x v="5"/>
    <x v="0"/>
  </r>
  <r>
    <n v="39194671168"/>
    <n v="20001280155159"/>
    <d v="2005-12-09T00:00:00"/>
    <n v="180"/>
    <n v="69"/>
    <n v="111"/>
    <n v="8.6487999999999996"/>
    <n v="110000"/>
    <n v="46727.96"/>
    <n v="70000"/>
    <x v="2"/>
    <x v="0"/>
  </r>
  <r>
    <n v="48007510397"/>
    <n v="20001280354720"/>
    <d v="2009-05-15T00:00:00"/>
    <n v="300"/>
    <n v="28"/>
    <n v="272"/>
    <n v="8.6487999999999996"/>
    <n v="62000"/>
    <n v="45970.64"/>
    <n v="49600"/>
    <x v="2"/>
    <x v="0"/>
  </r>
  <r>
    <n v="38485370600"/>
    <n v="20001280317760"/>
    <d v="2008-09-15T00:00:00"/>
    <n v="252"/>
    <n v="36"/>
    <n v="216"/>
    <n v="8.6487999999999996"/>
    <n v="85800"/>
    <n v="46096.35"/>
    <n v="52000"/>
    <x v="4"/>
    <x v="0"/>
  </r>
  <r>
    <n v="76169588772"/>
    <n v="20001280244682"/>
    <d v="2007-09-11T00:00:00"/>
    <n v="240"/>
    <n v="48"/>
    <n v="192"/>
    <n v="8.6487999999999996"/>
    <n v="87000"/>
    <n v="46158.080000000002"/>
    <n v="55000"/>
    <x v="5"/>
    <x v="0"/>
  </r>
  <r>
    <n v="69211981115"/>
    <n v="20001280355620"/>
    <d v="2009-05-20T00:00:00"/>
    <n v="60"/>
    <n v="28"/>
    <n v="32"/>
    <n v="8.6487999999999996"/>
    <n v="120000"/>
    <n v="50120.75"/>
    <n v="92000"/>
    <x v="5"/>
    <x v="0"/>
  </r>
  <r>
    <n v="87204991168"/>
    <n v="20001280304332"/>
    <d v="2008-07-07T00:00:00"/>
    <n v="300"/>
    <n v="38"/>
    <n v="262"/>
    <n v="8.6487999999999996"/>
    <n v="100000"/>
    <n v="45935.98"/>
    <n v="50000"/>
    <x v="7"/>
    <x v="2"/>
  </r>
  <r>
    <n v="8252156843"/>
    <n v="20001280192178"/>
    <d v="2006-10-10T00:00:00"/>
    <n v="180"/>
    <n v="59"/>
    <n v="121"/>
    <n v="8.6487999999999996"/>
    <n v="109000"/>
    <n v="46559.14"/>
    <n v="65000"/>
    <x v="4"/>
    <x v="0"/>
  </r>
  <r>
    <n v="66261430004"/>
    <n v="71020230000164"/>
    <d v="2008-05-20T00:00:00"/>
    <n v="240"/>
    <n v="40"/>
    <n v="200"/>
    <n v="8.6487999999999996"/>
    <n v="80000"/>
    <n v="46095.47"/>
    <n v="53203.03"/>
    <x v="5"/>
    <x v="0"/>
  </r>
  <r>
    <n v="10892951893"/>
    <n v="20001280191821"/>
    <d v="2006-10-06T00:00:00"/>
    <n v="180"/>
    <n v="59"/>
    <n v="121"/>
    <n v="8.6487999999999996"/>
    <n v="109000"/>
    <n v="46554.27"/>
    <n v="65000"/>
    <x v="4"/>
    <x v="0"/>
  </r>
  <r>
    <n v="662809157"/>
    <n v="20001280206527"/>
    <d v="2007-02-16T00:00:00"/>
    <n v="180"/>
    <n v="55"/>
    <n v="125"/>
    <n v="8.6487999999999996"/>
    <n v="116000"/>
    <n v="46508.83"/>
    <n v="63450.16"/>
    <x v="0"/>
    <x v="0"/>
  </r>
  <r>
    <n v="27045511892"/>
    <n v="20001310127140"/>
    <d v="2009-10-26T00:00:00"/>
    <n v="240"/>
    <n v="23"/>
    <n v="217"/>
    <n v="8.6487999999999996"/>
    <n v="87000"/>
    <n v="46006.559999999998"/>
    <n v="50000"/>
    <x v="5"/>
    <x v="0"/>
  </r>
  <r>
    <n v="9004785949"/>
    <n v="20001280358378"/>
    <d v="2009-06-12T00:00:00"/>
    <n v="144"/>
    <n v="27"/>
    <n v="117"/>
    <n v="8.6487999999999996"/>
    <n v="70000"/>
    <n v="46542.86"/>
    <n v="56000"/>
    <x v="5"/>
    <x v="0"/>
  </r>
  <r>
    <n v="11282087843"/>
    <n v="30001280183327"/>
    <d v="2006-07-20T00:00:00"/>
    <n v="180"/>
    <n v="62"/>
    <n v="118"/>
    <n v="8.6487999999999996"/>
    <n v="95000"/>
    <n v="46522.42"/>
    <n v="66500"/>
    <x v="4"/>
    <x v="0"/>
  </r>
  <r>
    <n v="70405379820"/>
    <n v="20001280272422"/>
    <d v="2008-01-21T00:00:00"/>
    <n v="120"/>
    <n v="44"/>
    <n v="76"/>
    <n v="8.6487999999999996"/>
    <n v="89500"/>
    <n v="47198.559999999998"/>
    <n v="71500"/>
    <x v="4"/>
    <x v="0"/>
  </r>
  <r>
    <n v="4334376690"/>
    <n v="20001280253134"/>
    <d v="2007-10-19T00:00:00"/>
    <n v="180"/>
    <n v="47"/>
    <n v="133"/>
    <n v="8.6487999999999996"/>
    <n v="75000"/>
    <n v="46373.61"/>
    <n v="60000"/>
    <x v="5"/>
    <x v="0"/>
  </r>
  <r>
    <n v="27026133810"/>
    <n v="20001280255099"/>
    <d v="2007-10-26T00:00:00"/>
    <n v="188"/>
    <n v="26"/>
    <n v="162"/>
    <n v="8.6487999999999996"/>
    <n v="89000"/>
    <n v="46180.49"/>
    <n v="60000"/>
    <x v="1"/>
    <x v="0"/>
  </r>
  <r>
    <n v="8893648776"/>
    <n v="20001280222247"/>
    <d v="2007-05-29T00:00:00"/>
    <n v="240"/>
    <n v="52"/>
    <n v="188"/>
    <n v="8.6487999999999996"/>
    <n v="70000"/>
    <n v="46041.61"/>
    <n v="56000"/>
    <x v="5"/>
    <x v="0"/>
  </r>
  <r>
    <n v="25825042890"/>
    <n v="510001310111042"/>
    <d v="2007-02-07T00:00:00"/>
    <n v="120"/>
    <n v="55"/>
    <n v="65"/>
    <n v="8.6487999999999996"/>
    <n v="120000"/>
    <n v="47490.46"/>
    <n v="81000"/>
    <x v="4"/>
    <x v="0"/>
  </r>
  <r>
    <n v="80745954715"/>
    <n v="20001280210885"/>
    <d v="2007-03-23T00:00:00"/>
    <n v="180"/>
    <n v="54"/>
    <n v="126"/>
    <n v="8.6487999999999996"/>
    <n v="109000"/>
    <n v="46364.54"/>
    <n v="62922.09"/>
    <x v="1"/>
    <x v="0"/>
  </r>
  <r>
    <n v="8262844777"/>
    <n v="20001280284188"/>
    <d v="2008-03-20T00:00:00"/>
    <n v="216"/>
    <n v="42"/>
    <n v="174"/>
    <n v="8.6487999999999996"/>
    <n v="111800"/>
    <n v="46052.01"/>
    <n v="80000"/>
    <x v="5"/>
    <x v="0"/>
  </r>
  <r>
    <n v="40048772704"/>
    <n v="20001280151226"/>
    <d v="2005-11-04T00:00:00"/>
    <n v="180"/>
    <n v="70"/>
    <n v="110"/>
    <n v="8.6487999999999996"/>
    <n v="110000"/>
    <n v="46526.25"/>
    <n v="70000"/>
    <x v="1"/>
    <x v="0"/>
  </r>
  <r>
    <n v="2005850969"/>
    <n v="20001280289945"/>
    <d v="2008-04-22T00:00:00"/>
    <n v="180"/>
    <n v="41"/>
    <n v="139"/>
    <n v="8.6487999999999996"/>
    <n v="72000"/>
    <n v="46255.62"/>
    <n v="57600"/>
    <x v="3"/>
    <x v="0"/>
  </r>
  <r>
    <n v="7881128720"/>
    <n v="20001280236302"/>
    <d v="2007-08-06T00:00:00"/>
    <n v="240"/>
    <n v="49"/>
    <n v="191"/>
    <n v="8.6487999999999996"/>
    <n v="120000"/>
    <n v="45975.47"/>
    <n v="55000"/>
    <x v="1"/>
    <x v="0"/>
  </r>
  <r>
    <n v="7867802827"/>
    <n v="20001280315253"/>
    <d v="2008-08-29T00:00:00"/>
    <n v="120"/>
    <n v="37"/>
    <n v="83"/>
    <n v="8.6487999999999996"/>
    <n v="82100"/>
    <n v="46940.959999999999"/>
    <n v="65680"/>
    <x v="4"/>
    <x v="0"/>
  </r>
  <r>
    <n v="11967157855"/>
    <n v="70062230000628"/>
    <d v="2008-10-09T00:00:00"/>
    <n v="168"/>
    <n v="33"/>
    <n v="135"/>
    <n v="8.6487999999999996"/>
    <n v="75000"/>
    <n v="46270.86"/>
    <n v="57821.81"/>
    <x v="4"/>
    <x v="0"/>
  </r>
  <r>
    <n v="7532178722"/>
    <n v="20001280293110"/>
    <d v="2008-05-07T00:00:00"/>
    <n v="204"/>
    <n v="40"/>
    <n v="164"/>
    <n v="8.6487999999999996"/>
    <n v="90600"/>
    <n v="46078.58"/>
    <n v="55000"/>
    <x v="5"/>
    <x v="0"/>
  </r>
  <r>
    <n v="23627891791"/>
    <n v="20001280283866"/>
    <d v="2008-03-20T00:00:00"/>
    <n v="144"/>
    <n v="42"/>
    <n v="102"/>
    <n v="8.6487999999999996"/>
    <n v="113000"/>
    <n v="46605.52"/>
    <n v="63200"/>
    <x v="5"/>
    <x v="0"/>
  </r>
  <r>
    <n v="13070336876"/>
    <n v="20001280219785"/>
    <d v="2007-05-17T00:00:00"/>
    <n v="240"/>
    <n v="52"/>
    <n v="188"/>
    <n v="8.6487999999999996"/>
    <n v="68000"/>
    <n v="45942.25"/>
    <n v="44560.7"/>
    <x v="3"/>
    <x v="2"/>
  </r>
  <r>
    <n v="60989270068"/>
    <n v="71227230004380"/>
    <d v="2009-09-24T00:00:00"/>
    <n v="240"/>
    <n v="24"/>
    <n v="216"/>
    <n v="8.6487999999999996"/>
    <n v="87000"/>
    <n v="45802.31"/>
    <n v="50000"/>
    <x v="2"/>
    <x v="0"/>
  </r>
  <r>
    <n v="804411492"/>
    <n v="20001280317116"/>
    <d v="2008-09-10T00:00:00"/>
    <n v="216"/>
    <n v="36"/>
    <n v="180"/>
    <n v="8.6487999999999996"/>
    <n v="85000"/>
    <n v="45928.52"/>
    <n v="53141"/>
    <x v="4"/>
    <x v="0"/>
  </r>
  <r>
    <n v="7519303934"/>
    <n v="20001270061895"/>
    <d v="2006-09-29T00:00:00"/>
    <n v="156"/>
    <n v="60"/>
    <n v="96"/>
    <n v="8.6487999999999996"/>
    <n v="120000"/>
    <n v="46619.86"/>
    <n v="70000"/>
    <x v="0"/>
    <x v="0"/>
  </r>
  <r>
    <n v="15092212802"/>
    <n v="20001290055874"/>
    <d v="2007-02-02T00:00:00"/>
    <n v="180"/>
    <n v="1"/>
    <n v="179"/>
    <n v="8.6487999999999996"/>
    <n v="104000"/>
    <n v="45892.53"/>
    <n v="67000"/>
    <x v="4"/>
    <x v="0"/>
  </r>
  <r>
    <n v="26205431858"/>
    <n v="20001280244372"/>
    <d v="2007-09-10T00:00:00"/>
    <n v="132"/>
    <n v="48"/>
    <n v="84"/>
    <n v="8.6487999999999996"/>
    <n v="99000"/>
    <n v="46755.85"/>
    <n v="70000"/>
    <x v="0"/>
    <x v="0"/>
  </r>
  <r>
    <n v="30200366823"/>
    <n v="20001280156627"/>
    <d v="2005-12-16T00:00:00"/>
    <n v="180"/>
    <n v="69"/>
    <n v="111"/>
    <n v="8.6487999999999996"/>
    <n v="119000"/>
    <n v="46332.78"/>
    <n v="69453.8"/>
    <x v="4"/>
    <x v="0"/>
  </r>
  <r>
    <n v="417337892"/>
    <n v="20001280229705"/>
    <d v="2007-07-10T00:00:00"/>
    <n v="240"/>
    <n v="50"/>
    <n v="190"/>
    <n v="8.6487999999999996"/>
    <n v="60000"/>
    <n v="45803.74"/>
    <n v="55000"/>
    <x v="5"/>
    <x v="0"/>
  </r>
  <r>
    <n v="3296506705"/>
    <n v="20001280216174"/>
    <d v="2007-04-26T00:00:00"/>
    <n v="240"/>
    <n v="53"/>
    <n v="187"/>
    <n v="8.6487999999999996"/>
    <n v="92000"/>
    <n v="45808.25"/>
    <n v="56000"/>
    <x v="4"/>
    <x v="0"/>
  </r>
  <r>
    <n v="32739269889"/>
    <n v="20001280343214"/>
    <d v="2009-02-11T00:00:00"/>
    <n v="168"/>
    <n v="31"/>
    <n v="137"/>
    <n v="8.6487999999999996"/>
    <n v="103800"/>
    <n v="46078.68"/>
    <n v="55000"/>
    <x v="4"/>
    <x v="0"/>
  </r>
  <r>
    <n v="586884718"/>
    <n v="20001280272023"/>
    <d v="2008-01-18T00:00:00"/>
    <n v="168"/>
    <n v="44"/>
    <n v="124"/>
    <n v="8.6487999999999996"/>
    <n v="99000"/>
    <n v="46157.09"/>
    <n v="60000"/>
    <x v="2"/>
    <x v="0"/>
  </r>
  <r>
    <n v="90572157568"/>
    <n v="72291230000358"/>
    <d v="2008-11-25T00:00:00"/>
    <n v="180"/>
    <n v="34"/>
    <n v="146"/>
    <n v="8.6487999999999996"/>
    <n v="114000"/>
    <n v="45942.69"/>
    <n v="55195.68"/>
    <x v="4"/>
    <x v="0"/>
  </r>
  <r>
    <n v="3490679881"/>
    <n v="20001280156210"/>
    <d v="2005-12-19T00:00:00"/>
    <n v="180"/>
    <n v="69"/>
    <n v="111"/>
    <n v="8.6487999999999996"/>
    <n v="99000"/>
    <n v="46220.75"/>
    <n v="69300"/>
    <x v="5"/>
    <x v="0"/>
  </r>
  <r>
    <n v="25080250895"/>
    <n v="20001280318805"/>
    <d v="2008-09-17T00:00:00"/>
    <n v="300"/>
    <n v="36"/>
    <n v="264"/>
    <n v="8.6487999999999996"/>
    <n v="107100"/>
    <n v="45480.52"/>
    <n v="50000"/>
    <x v="3"/>
    <x v="0"/>
  </r>
  <r>
    <n v="52991709804"/>
    <n v="20001280213981"/>
    <d v="2007-04-16T00:00:00"/>
    <n v="120"/>
    <n v="53"/>
    <n v="67"/>
    <n v="8.6487999999999996"/>
    <n v="120000"/>
    <n v="47052.93"/>
    <n v="80000"/>
    <x v="5"/>
    <x v="0"/>
  </r>
  <r>
    <n v="8743224725"/>
    <n v="20001310115109"/>
    <d v="2009-07-13T00:00:00"/>
    <n v="240"/>
    <n v="26"/>
    <n v="214"/>
    <n v="8.6487999999999996"/>
    <n v="81000"/>
    <n v="45571.1"/>
    <n v="50000"/>
    <x v="2"/>
    <x v="0"/>
  </r>
  <r>
    <n v="52242218700"/>
    <n v="20001290053073"/>
    <d v="2006-07-19T00:00:00"/>
    <n v="180"/>
    <n v="62"/>
    <n v="118"/>
    <n v="8.6487999999999996"/>
    <n v="94000"/>
    <n v="46093.52"/>
    <n v="65800"/>
    <x v="4"/>
    <x v="0"/>
  </r>
  <r>
    <n v="3526067708"/>
    <n v="20001290053022"/>
    <d v="2006-07-14T00:00:00"/>
    <n v="180"/>
    <n v="62"/>
    <n v="118"/>
    <n v="8.6487999999999996"/>
    <n v="94000"/>
    <n v="46092.95"/>
    <n v="65800"/>
    <x v="5"/>
    <x v="0"/>
  </r>
  <r>
    <n v="2803328828"/>
    <n v="20001280151463"/>
    <d v="2005-11-07T00:00:00"/>
    <n v="180"/>
    <n v="70"/>
    <n v="110"/>
    <n v="8.6487999999999996"/>
    <n v="116000"/>
    <n v="46176.19"/>
    <n v="69600"/>
    <x v="2"/>
    <x v="0"/>
  </r>
  <r>
    <n v="35761350734"/>
    <n v="20001280192445"/>
    <d v="2006-10-13T00:00:00"/>
    <n v="180"/>
    <n v="59"/>
    <n v="121"/>
    <n v="8.6487999999999996"/>
    <n v="89000"/>
    <n v="46058.7"/>
    <n v="64500"/>
    <x v="5"/>
    <x v="0"/>
  </r>
  <r>
    <n v="2720319686"/>
    <n v="20001280312335"/>
    <d v="2008-08-19T00:00:00"/>
    <n v="240"/>
    <n v="37"/>
    <n v="203"/>
    <n v="8.6487999999999996"/>
    <n v="65000"/>
    <n v="45577.25"/>
    <n v="52000"/>
    <x v="5"/>
    <x v="0"/>
  </r>
  <r>
    <n v="57728623087"/>
    <n v="20001280323540"/>
    <d v="2008-10-09T00:00:00"/>
    <n v="144"/>
    <n v="35"/>
    <n v="109"/>
    <n v="8.6487999999999996"/>
    <n v="91200"/>
    <n v="46173.17"/>
    <n v="59000"/>
    <x v="6"/>
    <x v="0"/>
  </r>
  <r>
    <n v="64556310130"/>
    <n v="20001280205008"/>
    <d v="2007-02-07T00:00:00"/>
    <n v="240"/>
    <n v="55"/>
    <n v="185"/>
    <n v="8.6487999999999996"/>
    <n v="70000"/>
    <n v="45622.28"/>
    <n v="56000"/>
    <x v="5"/>
    <x v="0"/>
  </r>
  <r>
    <n v="9402996826"/>
    <n v="510001300106984"/>
    <d v="2006-06-06T00:00:00"/>
    <n v="180"/>
    <n v="63"/>
    <n v="117"/>
    <n v="8.6487999999999996"/>
    <n v="97000"/>
    <n v="46063.5"/>
    <n v="66000"/>
    <x v="5"/>
    <x v="0"/>
  </r>
  <r>
    <n v="27835855615"/>
    <n v="20001280247029"/>
    <d v="2007-09-24T00:00:00"/>
    <n v="180"/>
    <n v="48"/>
    <n v="132"/>
    <n v="8.6487999999999996"/>
    <n v="120000"/>
    <n v="45912.38"/>
    <n v="60000"/>
    <x v="5"/>
    <x v="0"/>
  </r>
  <r>
    <n v="80300634072"/>
    <n v="20001280309954"/>
    <d v="2008-07-31T00:00:00"/>
    <n v="240"/>
    <n v="38"/>
    <n v="202"/>
    <n v="8.6487999999999996"/>
    <n v="80000"/>
    <n v="45520.03"/>
    <n v="52000"/>
    <x v="5"/>
    <x v="0"/>
  </r>
  <r>
    <n v="7308784738"/>
    <n v="20001230054278"/>
    <d v="2008-05-26T00:00:00"/>
    <n v="180"/>
    <n v="40"/>
    <n v="140"/>
    <n v="8.6487999999999996"/>
    <n v="73200"/>
    <n v="45822.8"/>
    <n v="56743.24"/>
    <x v="1"/>
    <x v="0"/>
  </r>
  <r>
    <n v="6634597880"/>
    <n v="20001280242086"/>
    <d v="2007-08-29T00:00:00"/>
    <n v="240"/>
    <n v="49"/>
    <n v="191"/>
    <n v="8.6487999999999996"/>
    <n v="85000"/>
    <n v="45553.35"/>
    <n v="54000"/>
    <x v="3"/>
    <x v="0"/>
  </r>
  <r>
    <n v="18003598885"/>
    <n v="20001300009640"/>
    <d v="2009-02-13T00:00:00"/>
    <n v="191"/>
    <n v="15"/>
    <n v="176"/>
    <n v="8.6487999999999996"/>
    <n v="97000"/>
    <n v="45613.3"/>
    <n v="57000"/>
    <x v="1"/>
    <x v="0"/>
  </r>
  <r>
    <n v="7966118746"/>
    <n v="20001280269944"/>
    <d v="2008-01-09T00:00:00"/>
    <n v="240"/>
    <n v="44"/>
    <n v="196"/>
    <n v="8.6487999999999996"/>
    <n v="70000"/>
    <n v="45521.63"/>
    <n v="53354.98"/>
    <x v="4"/>
    <x v="0"/>
  </r>
  <r>
    <n v="1484663705"/>
    <n v="20001270063820"/>
    <d v="2007-01-22T00:00:00"/>
    <n v="180"/>
    <n v="56"/>
    <n v="124"/>
    <n v="8.6487999999999996"/>
    <n v="79000"/>
    <n v="45918.22"/>
    <n v="63120"/>
    <x v="0"/>
    <x v="0"/>
  </r>
  <r>
    <n v="14701346837"/>
    <n v="20001280314761"/>
    <d v="2008-08-29T00:00:00"/>
    <n v="300"/>
    <n v="37"/>
    <n v="263"/>
    <n v="8.6487999999999996"/>
    <n v="77500"/>
    <n v="45292.21"/>
    <n v="50000"/>
    <x v="0"/>
    <x v="0"/>
  </r>
  <r>
    <n v="54500737472"/>
    <n v="20001280346086"/>
    <d v="2009-02-27T00:00:00"/>
    <n v="276"/>
    <n v="31"/>
    <n v="245"/>
    <n v="8.6487999999999996"/>
    <n v="74000"/>
    <n v="45328.18"/>
    <n v="50000"/>
    <x v="0"/>
    <x v="0"/>
  </r>
  <r>
    <n v="25534519894"/>
    <n v="20001280239727"/>
    <d v="2007-08-20T00:00:00"/>
    <n v="240"/>
    <n v="49"/>
    <n v="191"/>
    <n v="8.6487999999999996"/>
    <n v="103000"/>
    <n v="45487.040000000001"/>
    <n v="77300"/>
    <x v="5"/>
    <x v="0"/>
  </r>
  <r>
    <n v="2557467413"/>
    <n v="20001280197552"/>
    <d v="2006-12-01T00:00:00"/>
    <n v="120"/>
    <n v="57"/>
    <n v="63"/>
    <n v="8.6487999999999996"/>
    <n v="120000"/>
    <n v="46954.62"/>
    <n v="84000"/>
    <x v="5"/>
    <x v="0"/>
  </r>
  <r>
    <n v="6532277878"/>
    <n v="20001280315180"/>
    <d v="2008-08-29T00:00:00"/>
    <n v="276"/>
    <n v="37"/>
    <n v="239"/>
    <n v="8.6487999999999996"/>
    <n v="70200"/>
    <n v="45271.21"/>
    <n v="48000"/>
    <x v="3"/>
    <x v="1"/>
  </r>
  <r>
    <n v="15067835893"/>
    <n v="20001280253894"/>
    <d v="2007-10-22T00:00:00"/>
    <n v="240"/>
    <n v="47"/>
    <n v="193"/>
    <n v="8.6487999999999996"/>
    <n v="94000"/>
    <n v="45406.65"/>
    <n v="75000"/>
    <x v="6"/>
    <x v="0"/>
  </r>
  <r>
    <n v="15793441867"/>
    <n v="30001290056018"/>
    <d v="2007-02-06T00:00:00"/>
    <n v="141"/>
    <n v="5"/>
    <n v="136"/>
    <n v="8.6487999999999996"/>
    <n v="105000"/>
    <n v="45703.11"/>
    <n v="65000"/>
    <x v="1"/>
    <x v="0"/>
  </r>
  <r>
    <n v="21527758800"/>
    <n v="30001270058341"/>
    <d v="2006-04-26T00:00:00"/>
    <n v="180"/>
    <n v="65"/>
    <n v="115"/>
    <n v="8.6487999999999996"/>
    <n v="105000"/>
    <n v="45865.85"/>
    <n v="65870.039999999994"/>
    <x v="0"/>
    <x v="0"/>
  </r>
  <r>
    <n v="74075799972"/>
    <n v="20001310131180"/>
    <d v="2009-12-14T00:00:00"/>
    <n v="84"/>
    <n v="21"/>
    <n v="63"/>
    <n v="8.6487999999999996"/>
    <n v="110000"/>
    <n v="46897.27"/>
    <n v="61269.52"/>
    <x v="5"/>
    <x v="0"/>
  </r>
  <r>
    <n v="9326296873"/>
    <n v="20001270066013"/>
    <d v="2007-06-21T00:00:00"/>
    <n v="204"/>
    <n v="51"/>
    <n v="153"/>
    <n v="8.6487999999999996"/>
    <n v="73000"/>
    <n v="45550.96"/>
    <n v="57912"/>
    <x v="0"/>
    <x v="0"/>
  </r>
  <r>
    <n v="25669252837"/>
    <n v="20001280217820"/>
    <d v="2007-05-08T00:00:00"/>
    <n v="168"/>
    <n v="52"/>
    <n v="116"/>
    <n v="8.6487999999999996"/>
    <n v="89000"/>
    <n v="45827.09"/>
    <n v="63000"/>
    <x v="2"/>
    <x v="0"/>
  </r>
  <r>
    <n v="2086761716"/>
    <n v="20001230053891"/>
    <d v="2008-02-20T00:00:00"/>
    <n v="240"/>
    <n v="43"/>
    <n v="197"/>
    <n v="8.6487999999999996"/>
    <n v="111000"/>
    <n v="45331.05"/>
    <n v="53000"/>
    <x v="5"/>
    <x v="0"/>
  </r>
  <r>
    <n v="2754805770"/>
    <n v="510001310107380"/>
    <d v="2005-10-24T00:00:00"/>
    <n v="180"/>
    <n v="71"/>
    <n v="109"/>
    <n v="8.6487999999999996"/>
    <n v="105000"/>
    <n v="45892.47"/>
    <n v="70000"/>
    <x v="5"/>
    <x v="0"/>
  </r>
  <r>
    <n v="52308626887"/>
    <n v="20001270064207"/>
    <d v="2007-02-12T00:00:00"/>
    <n v="168"/>
    <n v="55"/>
    <n v="113"/>
    <n v="8.6487999999999996"/>
    <n v="94000"/>
    <n v="45843.199999999997"/>
    <n v="64500"/>
    <x v="5"/>
    <x v="0"/>
  </r>
  <r>
    <n v="1389907783"/>
    <n v="20001280257563"/>
    <d v="2007-11-06T00:00:00"/>
    <n v="120"/>
    <n v="46"/>
    <n v="74"/>
    <n v="8.6487999999999996"/>
    <n v="92000"/>
    <n v="46506.96"/>
    <n v="72000"/>
    <x v="5"/>
    <x v="0"/>
  </r>
  <r>
    <n v="7640805805"/>
    <n v="20001280174420"/>
    <d v="2006-05-04T00:00:00"/>
    <n v="180"/>
    <n v="64"/>
    <n v="116"/>
    <n v="8.6487999999999996"/>
    <n v="103000"/>
    <n v="45796.31"/>
    <n v="66000"/>
    <x v="4"/>
    <x v="0"/>
  </r>
  <r>
    <n v="78041147704"/>
    <n v="20001280270470"/>
    <d v="2008-01-10T00:00:00"/>
    <n v="240"/>
    <n v="44"/>
    <n v="196"/>
    <n v="8.6487999999999996"/>
    <n v="76000"/>
    <n v="45290.07"/>
    <n v="53000"/>
    <x v="5"/>
    <x v="0"/>
  </r>
  <r>
    <n v="9685889805"/>
    <n v="20001280155000"/>
    <d v="2005-12-08T00:00:00"/>
    <n v="180"/>
    <n v="69"/>
    <n v="111"/>
    <n v="8.6487999999999996"/>
    <n v="98000"/>
    <n v="45833.51"/>
    <n v="68600"/>
    <x v="5"/>
    <x v="0"/>
  </r>
  <r>
    <n v="16357300829"/>
    <n v="20001280300272"/>
    <d v="2008-06-13T00:00:00"/>
    <n v="240"/>
    <n v="39"/>
    <n v="201"/>
    <n v="8.6487999999999996"/>
    <n v="69100"/>
    <n v="45266.82"/>
    <n v="52000"/>
    <x v="1"/>
    <x v="0"/>
  </r>
  <r>
    <n v="2064666923"/>
    <n v="20001310126887"/>
    <d v="2009-10-23T00:00:00"/>
    <n v="96"/>
    <n v="23"/>
    <n v="73"/>
    <n v="8.6487999999999996"/>
    <n v="102000"/>
    <n v="46483.39"/>
    <n v="60000"/>
    <x v="2"/>
    <x v="0"/>
  </r>
  <r>
    <n v="35072557820"/>
    <n v="20001280345071"/>
    <d v="2009-02-18T00:00:00"/>
    <n v="312"/>
    <n v="31"/>
    <n v="281"/>
    <n v="8.6487999999999996"/>
    <n v="79000"/>
    <n v="45040.959999999999"/>
    <n v="60000"/>
    <x v="4"/>
    <x v="0"/>
  </r>
  <r>
    <n v="18129605813"/>
    <n v="20001280298324"/>
    <d v="2008-05-30T00:00:00"/>
    <n v="240"/>
    <n v="40"/>
    <n v="200"/>
    <n v="8.6487999999999996"/>
    <n v="79700"/>
    <n v="45229.26"/>
    <n v="52300"/>
    <x v="3"/>
    <x v="0"/>
  </r>
  <r>
    <n v="20799802034"/>
    <n v="70189230000090"/>
    <d v="2008-03-31T00:00:00"/>
    <n v="180"/>
    <n v="41"/>
    <n v="139"/>
    <n v="8.6487999999999996"/>
    <n v="100000"/>
    <n v="45514.14"/>
    <n v="50000"/>
    <x v="5"/>
    <x v="0"/>
  </r>
  <r>
    <n v="68073321653"/>
    <n v="20001280270136"/>
    <d v="2008-01-09T00:00:00"/>
    <n v="240"/>
    <n v="44"/>
    <n v="196"/>
    <n v="8.6487999999999996"/>
    <n v="90000"/>
    <n v="45222.55"/>
    <n v="65000"/>
    <x v="2"/>
    <x v="0"/>
  </r>
  <r>
    <n v="81747047104"/>
    <n v="20001290055394"/>
    <d v="2007-01-08T00:00:00"/>
    <n v="180"/>
    <n v="56"/>
    <n v="124"/>
    <n v="8.6487999999999996"/>
    <n v="111000"/>
    <n v="45630.85"/>
    <n v="62500"/>
    <x v="5"/>
    <x v="0"/>
  </r>
  <r>
    <n v="19034890163"/>
    <n v="20001280299576"/>
    <d v="2008-06-12T00:00:00"/>
    <n v="108"/>
    <n v="39"/>
    <n v="69"/>
    <n v="8.6487999999999996"/>
    <n v="119900"/>
    <n v="46550.04"/>
    <n v="70000"/>
    <x v="5"/>
    <x v="0"/>
  </r>
  <r>
    <n v="15002442870"/>
    <n v="20001280319283"/>
    <d v="2008-09-19T00:00:00"/>
    <n v="133"/>
    <n v="15"/>
    <n v="118"/>
    <n v="8.6487999999999996"/>
    <n v="95000"/>
    <n v="45680.81"/>
    <n v="61627.03"/>
    <x v="5"/>
    <x v="0"/>
  </r>
  <r>
    <n v="83065717972"/>
    <n v="20001280290536"/>
    <d v="2008-04-25T00:00:00"/>
    <n v="240"/>
    <n v="41"/>
    <n v="199"/>
    <n v="8.6487999999999996"/>
    <n v="68800"/>
    <n v="45198.99"/>
    <n v="52500"/>
    <x v="5"/>
    <x v="0"/>
  </r>
  <r>
    <n v="4548761730"/>
    <n v="30001280245195"/>
    <d v="2007-09-13T00:00:00"/>
    <n v="240"/>
    <n v="48"/>
    <n v="192"/>
    <n v="8.6487999999999996"/>
    <n v="70000"/>
    <n v="45194.93"/>
    <n v="54000"/>
    <x v="5"/>
    <x v="0"/>
  </r>
  <r>
    <n v="2761091639"/>
    <n v="20001280272015"/>
    <d v="2008-01-17T00:00:00"/>
    <n v="240"/>
    <n v="44"/>
    <n v="196"/>
    <n v="8.6487999999999996"/>
    <n v="101500"/>
    <n v="45176.39"/>
    <n v="76668.87"/>
    <x v="2"/>
    <x v="0"/>
  </r>
  <r>
    <n v="9565431895"/>
    <n v="30001280160580"/>
    <d v="2006-01-20T00:00:00"/>
    <n v="180"/>
    <n v="68"/>
    <n v="112"/>
    <n v="8.6487999999999996"/>
    <n v="100000"/>
    <n v="45706.55"/>
    <n v="68185.64"/>
    <x v="1"/>
    <x v="0"/>
  </r>
  <r>
    <n v="8642418796"/>
    <n v="20001290055173"/>
    <d v="2006-12-13T00:00:00"/>
    <n v="240"/>
    <n v="57"/>
    <n v="183"/>
    <n v="8.6487999999999996"/>
    <n v="117000"/>
    <n v="45215.33"/>
    <n v="56000"/>
    <x v="1"/>
    <x v="0"/>
  </r>
  <r>
    <n v="29946679833"/>
    <n v="30001280209407"/>
    <d v="2007-03-14T00:00:00"/>
    <n v="240"/>
    <n v="54"/>
    <n v="186"/>
    <n v="8.6487999999999996"/>
    <n v="86000"/>
    <n v="45183"/>
    <n v="55273.14"/>
    <x v="2"/>
    <x v="0"/>
  </r>
  <r>
    <n v="6300579905"/>
    <n v="20001280356987"/>
    <d v="2009-05-29T00:00:00"/>
    <n v="240"/>
    <n v="28"/>
    <n v="212"/>
    <n v="8.6487999999999996"/>
    <n v="100000"/>
    <n v="45086.83"/>
    <n v="50000"/>
    <x v="5"/>
    <x v="0"/>
  </r>
  <r>
    <n v="13460653817"/>
    <n v="20001290070318"/>
    <d v="2008-07-16T00:00:00"/>
    <n v="240"/>
    <n v="38"/>
    <n v="202"/>
    <n v="8.6487999999999996"/>
    <n v="95000"/>
    <n v="45080.21"/>
    <n v="51576.6"/>
    <x v="3"/>
    <x v="0"/>
  </r>
  <r>
    <n v="26198670880"/>
    <n v="20001280343885"/>
    <d v="2009-02-09T00:00:00"/>
    <n v="120"/>
    <n v="31"/>
    <n v="89"/>
    <n v="8.6487999999999996"/>
    <n v="112000"/>
    <n v="45948.94"/>
    <n v="60359.6"/>
    <x v="5"/>
    <x v="0"/>
  </r>
  <r>
    <n v="59901942500"/>
    <n v="72291230000471"/>
    <d v="2008-12-15T00:00:00"/>
    <n v="120"/>
    <n v="33"/>
    <n v="87"/>
    <n v="8.6487999999999996"/>
    <n v="100000"/>
    <n v="45973.69"/>
    <n v="61688.73"/>
    <x v="5"/>
    <x v="0"/>
  </r>
  <r>
    <n v="24866420804"/>
    <n v="20001280209070"/>
    <d v="2007-03-12T00:00:00"/>
    <n v="180"/>
    <n v="54"/>
    <n v="126"/>
    <n v="8.6487999999999996"/>
    <n v="110000"/>
    <n v="45465.9"/>
    <n v="61510.54"/>
    <x v="5"/>
    <x v="0"/>
  </r>
  <r>
    <n v="45297878691"/>
    <n v="20001280320591"/>
    <d v="2008-09-15T00:00:00"/>
    <n v="240"/>
    <n v="36"/>
    <n v="204"/>
    <n v="8.6487999999999996"/>
    <n v="92800"/>
    <n v="45041.440000000002"/>
    <n v="51237"/>
    <x v="5"/>
    <x v="0"/>
  </r>
  <r>
    <n v="47739061972"/>
    <n v="20001280213809"/>
    <d v="2007-04-13T00:00:00"/>
    <n v="240"/>
    <n v="53"/>
    <n v="187"/>
    <n v="8.6487999999999996"/>
    <n v="70000"/>
    <n v="45102.01"/>
    <n v="55000"/>
    <x v="3"/>
    <x v="0"/>
  </r>
  <r>
    <n v="86658816468"/>
    <n v="20001280273143"/>
    <d v="2008-01-23T00:00:00"/>
    <n v="120"/>
    <n v="44"/>
    <n v="76"/>
    <n v="8.6487999999999996"/>
    <n v="91000"/>
    <n v="46189.99"/>
    <n v="70000"/>
    <x v="5"/>
    <x v="0"/>
  </r>
  <r>
    <n v="95741763049"/>
    <n v="70219230000192"/>
    <d v="2008-05-23T00:00:00"/>
    <n v="240"/>
    <n v="40"/>
    <n v="200"/>
    <n v="8.6487999999999996"/>
    <n v="65500"/>
    <n v="45024.53"/>
    <n v="52000"/>
    <x v="5"/>
    <x v="0"/>
  </r>
  <r>
    <n v="5206981699"/>
    <n v="20001290073848"/>
    <d v="2008-11-19T00:00:00"/>
    <n v="156"/>
    <n v="34"/>
    <n v="122"/>
    <n v="8.6487999999999996"/>
    <n v="100000"/>
    <n v="45465.14"/>
    <n v="56452.93"/>
    <x v="1"/>
    <x v="0"/>
  </r>
  <r>
    <n v="5001851823"/>
    <n v="20001300008245"/>
    <d v="2008-12-15T00:00:00"/>
    <n v="324"/>
    <n v="33"/>
    <n v="291"/>
    <n v="8.6487999999999996"/>
    <n v="98000"/>
    <n v="44776.78"/>
    <n v="48500"/>
    <x v="1"/>
    <x v="0"/>
  </r>
  <r>
    <n v="40637077172"/>
    <n v="20001280209356"/>
    <d v="2007-03-14T00:00:00"/>
    <n v="120"/>
    <n v="54"/>
    <n v="66"/>
    <n v="8.6487999999999996"/>
    <n v="120000"/>
    <n v="46410.51"/>
    <n v="80000"/>
    <x v="5"/>
    <x v="0"/>
  </r>
  <r>
    <n v="16692103835"/>
    <n v="70786230000018"/>
    <d v="2008-08-20T00:00:00"/>
    <n v="180"/>
    <n v="37"/>
    <n v="143"/>
    <n v="8.6487999999999996"/>
    <n v="108000"/>
    <n v="45207.24"/>
    <n v="55000"/>
    <x v="2"/>
    <x v="0"/>
  </r>
  <r>
    <n v="75536862634"/>
    <n v="20001280210095"/>
    <d v="2007-03-19T00:00:00"/>
    <n v="240"/>
    <n v="54"/>
    <n v="186"/>
    <n v="8.6487999999999996"/>
    <n v="86000"/>
    <n v="44977.99"/>
    <n v="55000"/>
    <x v="5"/>
    <x v="0"/>
  </r>
  <r>
    <n v="10367416808"/>
    <n v="510001310111344"/>
    <d v="2007-03-21T00:00:00"/>
    <n v="120"/>
    <n v="54"/>
    <n v="66"/>
    <n v="8.6487999999999996"/>
    <n v="120000"/>
    <n v="46349.95"/>
    <n v="80000"/>
    <x v="5"/>
    <x v="0"/>
  </r>
  <r>
    <n v="26347674807"/>
    <n v="20001280281456"/>
    <d v="2008-03-05T00:00:00"/>
    <n v="240"/>
    <n v="42"/>
    <n v="198"/>
    <n v="8.6487999999999996"/>
    <n v="65000"/>
    <n v="44869.1"/>
    <n v="52000"/>
    <x v="4"/>
    <x v="0"/>
  </r>
  <r>
    <n v="16631667810"/>
    <n v="20001280190221"/>
    <d v="2006-09-22T00:00:00"/>
    <n v="168"/>
    <n v="60"/>
    <n v="108"/>
    <n v="8.6487999999999996"/>
    <n v="95000"/>
    <n v="45414.44"/>
    <n v="66500"/>
    <x v="1"/>
    <x v="0"/>
  </r>
  <r>
    <n v="51259842134"/>
    <n v="20001280155426"/>
    <d v="2005-12-12T00:00:00"/>
    <n v="180"/>
    <n v="69"/>
    <n v="111"/>
    <n v="8.6487999999999996"/>
    <n v="112000"/>
    <n v="45379.29"/>
    <n v="68000"/>
    <x v="5"/>
    <x v="0"/>
  </r>
  <r>
    <n v="616104618"/>
    <n v="20001280211164"/>
    <d v="2007-03-26T00:00:00"/>
    <n v="168"/>
    <n v="16"/>
    <n v="152"/>
    <n v="8.6487999999999996"/>
    <n v="87000"/>
    <n v="45020.22"/>
    <n v="69600"/>
    <x v="4"/>
    <x v="0"/>
  </r>
  <r>
    <n v="98914421520"/>
    <n v="20001280266252"/>
    <d v="2007-12-19T00:00:00"/>
    <n v="240"/>
    <n v="45"/>
    <n v="195"/>
    <n v="8.6487999999999996"/>
    <n v="120000"/>
    <n v="44818.62"/>
    <n v="92000"/>
    <x v="5"/>
    <x v="0"/>
  </r>
  <r>
    <n v="27115972885"/>
    <n v="20001290069700"/>
    <d v="2008-05-30T00:00:00"/>
    <n v="240"/>
    <n v="40"/>
    <n v="200"/>
    <n v="8.6487999999999996"/>
    <n v="66000"/>
    <n v="44797"/>
    <n v="51800"/>
    <x v="1"/>
    <x v="0"/>
  </r>
  <r>
    <n v="31320451870"/>
    <n v="20001330111370"/>
    <d v="2008-08-29T00:00:00"/>
    <n v="123"/>
    <n v="14"/>
    <n v="109"/>
    <n v="8.6487999999999996"/>
    <n v="92000"/>
    <n v="45355.93"/>
    <n v="74439.009999999995"/>
    <x v="5"/>
    <x v="0"/>
  </r>
  <r>
    <n v="88618234087"/>
    <n v="20001280311177"/>
    <d v="2008-08-08T00:00:00"/>
    <n v="240"/>
    <n v="37"/>
    <n v="203"/>
    <n v="8.6487999999999996"/>
    <n v="75000"/>
    <n v="44765.279999999999"/>
    <n v="51000"/>
    <x v="0"/>
    <x v="0"/>
  </r>
  <r>
    <n v="26730775882"/>
    <n v="20001280279087"/>
    <d v="2008-02-22T00:00:00"/>
    <n v="240"/>
    <n v="43"/>
    <n v="197"/>
    <n v="8.6487999999999996"/>
    <n v="83000"/>
    <n v="44785.23"/>
    <n v="52398.46"/>
    <x v="4"/>
    <x v="0"/>
  </r>
  <r>
    <n v="83265058700"/>
    <n v="20001280344237"/>
    <d v="2009-02-11T00:00:00"/>
    <n v="348"/>
    <n v="31"/>
    <n v="317"/>
    <n v="8.6487999999999996"/>
    <n v="92300"/>
    <n v="44496.12"/>
    <n v="65000"/>
    <x v="2"/>
    <x v="0"/>
  </r>
  <r>
    <n v="692152199"/>
    <n v="20001280336161"/>
    <d v="2008-12-15T00:00:00"/>
    <n v="240"/>
    <n v="33"/>
    <n v="207"/>
    <n v="8.6487999999999996"/>
    <n v="76100"/>
    <n v="44684.17"/>
    <n v="50400"/>
    <x v="2"/>
    <x v="0"/>
  </r>
  <r>
    <n v="3403017249"/>
    <n v="20001330113381"/>
    <d v="2009-08-11T00:00:00"/>
    <n v="132"/>
    <n v="25"/>
    <n v="107"/>
    <n v="8.6487999999999996"/>
    <n v="95000"/>
    <n v="45288.33"/>
    <n v="54596.01"/>
    <x v="1"/>
    <x v="0"/>
  </r>
  <r>
    <n v="9348944770"/>
    <n v="20001280348461"/>
    <d v="2009-03-24T00:00:00"/>
    <n v="240"/>
    <n v="30"/>
    <n v="210"/>
    <n v="8.6487999999999996"/>
    <n v="73000"/>
    <n v="44652.83"/>
    <n v="50000"/>
    <x v="2"/>
    <x v="0"/>
  </r>
  <r>
    <n v="86047582834"/>
    <n v="20001280172789"/>
    <d v="2006-04-24T00:00:00"/>
    <n v="180"/>
    <n v="65"/>
    <n v="115"/>
    <n v="8.6487999999999996"/>
    <n v="95000"/>
    <n v="45180.18"/>
    <n v="66000"/>
    <x v="5"/>
    <x v="0"/>
  </r>
  <r>
    <n v="20544150813"/>
    <n v="20001280331780"/>
    <d v="2008-11-19T00:00:00"/>
    <n v="156"/>
    <n v="34"/>
    <n v="122"/>
    <n v="8.6487999999999996"/>
    <n v="90600"/>
    <n v="45100.82"/>
    <n v="56000"/>
    <x v="4"/>
    <x v="0"/>
  </r>
  <r>
    <n v="8774280775"/>
    <n v="20001290053146"/>
    <d v="2006-07-27T00:00:00"/>
    <n v="180"/>
    <n v="61"/>
    <n v="119"/>
    <n v="8.6487999999999996"/>
    <n v="91000"/>
    <n v="45124.4"/>
    <n v="63700"/>
    <x v="1"/>
    <x v="0"/>
  </r>
  <r>
    <n v="21615836896"/>
    <n v="20001280283726"/>
    <d v="2008-03-20T00:00:00"/>
    <n v="240"/>
    <n v="42"/>
    <n v="198"/>
    <n v="8.6487999999999996"/>
    <n v="71000"/>
    <n v="44661.96"/>
    <n v="52000"/>
    <x v="3"/>
    <x v="0"/>
  </r>
  <r>
    <n v="12921601877"/>
    <n v="72174230000904"/>
    <d v="2009-02-16T00:00:00"/>
    <n v="240"/>
    <n v="31"/>
    <n v="209"/>
    <n v="8.6487999999999996"/>
    <n v="76000"/>
    <n v="44618.59"/>
    <n v="50000"/>
    <x v="5"/>
    <x v="0"/>
  </r>
  <r>
    <n v="1158148763"/>
    <n v="20001290053910"/>
    <d v="2006-10-11T00:00:00"/>
    <n v="180"/>
    <n v="59"/>
    <n v="121"/>
    <n v="8.6487999999999996"/>
    <n v="90000"/>
    <n v="45093.88"/>
    <n v="63000"/>
    <x v="3"/>
    <x v="0"/>
  </r>
  <r>
    <n v="17305103888"/>
    <n v="30001280317293"/>
    <d v="2008-09-11T00:00:00"/>
    <n v="300"/>
    <n v="36"/>
    <n v="264"/>
    <n v="8.6487999999999996"/>
    <n v="67000"/>
    <n v="44480.02"/>
    <n v="48755.94"/>
    <x v="3"/>
    <x v="0"/>
  </r>
  <r>
    <n v="42624738134"/>
    <n v="20001290074585"/>
    <d v="2008-12-22T00:00:00"/>
    <n v="240"/>
    <n v="33"/>
    <n v="207"/>
    <n v="8.6487999999999996"/>
    <n v="63000"/>
    <n v="44618.53"/>
    <n v="50400"/>
    <x v="1"/>
    <x v="0"/>
  </r>
  <r>
    <n v="8714090708"/>
    <n v="20001280312610"/>
    <d v="2008-08-20T00:00:00"/>
    <n v="240"/>
    <n v="37"/>
    <n v="203"/>
    <n v="8.6487999999999996"/>
    <n v="120000"/>
    <n v="44630.83"/>
    <n v="51000"/>
    <x v="4"/>
    <x v="0"/>
  </r>
  <r>
    <n v="8684490754"/>
    <n v="20001280268026"/>
    <d v="2007-12-27T00:00:00"/>
    <n v="240"/>
    <n v="45"/>
    <n v="195"/>
    <n v="8.6487999999999996"/>
    <n v="65000"/>
    <n v="44629.5"/>
    <n v="52000"/>
    <x v="3"/>
    <x v="0"/>
  </r>
  <r>
    <n v="7413919885"/>
    <n v="20001290053243"/>
    <d v="2006-08-18T00:00:00"/>
    <n v="180"/>
    <n v="61"/>
    <n v="119"/>
    <n v="8.6487999999999996"/>
    <n v="96000"/>
    <n v="45073.07"/>
    <n v="64000"/>
    <x v="2"/>
    <x v="0"/>
  </r>
  <r>
    <n v="16065398845"/>
    <n v="20001280306696"/>
    <d v="2008-07-23T00:00:00"/>
    <n v="120"/>
    <n v="38"/>
    <n v="82"/>
    <n v="8.6487999999999996"/>
    <n v="80500"/>
    <n v="45596.18"/>
    <n v="64400"/>
    <x v="3"/>
    <x v="0"/>
  </r>
  <r>
    <n v="40452697204"/>
    <n v="20001330110927"/>
    <d v="2009-07-27T00:00:00"/>
    <n v="120"/>
    <n v="26"/>
    <n v="94"/>
    <n v="8.6487999999999996"/>
    <n v="100000"/>
    <n v="45369.51"/>
    <n v="56871.19"/>
    <x v="1"/>
    <x v="0"/>
  </r>
  <r>
    <n v="85749362949"/>
    <n v="20001270065416"/>
    <d v="2007-04-16T00:00:00"/>
    <n v="137"/>
    <n v="26"/>
    <n v="111"/>
    <n v="8.6487999999999996"/>
    <n v="91000"/>
    <n v="45133.67"/>
    <n v="72800"/>
    <x v="5"/>
    <x v="0"/>
  </r>
  <r>
    <n v="3545278867"/>
    <n v="20001280316098"/>
    <d v="2008-09-05T00:00:00"/>
    <n v="156"/>
    <n v="36"/>
    <n v="120"/>
    <n v="8.6487999999999996"/>
    <n v="82100"/>
    <n v="45035.56"/>
    <n v="56432.89"/>
    <x v="3"/>
    <x v="0"/>
  </r>
  <r>
    <n v="28198162828"/>
    <n v="20001280252715"/>
    <d v="2007-10-19T00:00:00"/>
    <n v="240"/>
    <n v="47"/>
    <n v="193"/>
    <n v="8.6487999999999996"/>
    <n v="78000"/>
    <n v="44582.22"/>
    <n v="53000"/>
    <x v="5"/>
    <x v="0"/>
  </r>
  <r>
    <n v="99404249653"/>
    <n v="20001230054219"/>
    <d v="2008-05-13T00:00:00"/>
    <n v="168"/>
    <n v="40"/>
    <n v="128"/>
    <n v="8.6487999999999996"/>
    <n v="88125"/>
    <n v="44934.13"/>
    <n v="70500"/>
    <x v="0"/>
    <x v="0"/>
  </r>
  <r>
    <n v="26892724825"/>
    <n v="70289230000096"/>
    <d v="2009-01-14T00:00:00"/>
    <n v="240"/>
    <n v="32"/>
    <n v="208"/>
    <n v="8.6487999999999996"/>
    <n v="80000"/>
    <n v="44514.29"/>
    <n v="50000"/>
    <x v="2"/>
    <x v="0"/>
  </r>
  <r>
    <n v="13017540804"/>
    <n v="70435230000960"/>
    <d v="2009-02-25T00:00:00"/>
    <n v="240"/>
    <n v="31"/>
    <n v="209"/>
    <n v="8.6487999999999996"/>
    <n v="106000"/>
    <n v="44478.84"/>
    <n v="50000"/>
    <x v="4"/>
    <x v="0"/>
  </r>
  <r>
    <n v="5627054735"/>
    <n v="20001280300914"/>
    <d v="2008-06-19T00:00:00"/>
    <n v="180"/>
    <n v="39"/>
    <n v="141"/>
    <n v="8.6487999999999996"/>
    <n v="69000"/>
    <n v="44787.64"/>
    <n v="55000"/>
    <x v="5"/>
    <x v="0"/>
  </r>
  <r>
    <n v="77120418653"/>
    <n v="20001280219149"/>
    <d v="2007-05-15T00:00:00"/>
    <n v="180"/>
    <n v="52"/>
    <n v="128"/>
    <n v="8.6487999999999996"/>
    <n v="75000"/>
    <n v="44886.37"/>
    <n v="60000"/>
    <x v="2"/>
    <x v="0"/>
  </r>
  <r>
    <n v="24982579857"/>
    <n v="20001280217936"/>
    <d v="2007-05-09T00:00:00"/>
    <n v="240"/>
    <n v="52"/>
    <n v="188"/>
    <n v="8.6487999999999996"/>
    <n v="102000"/>
    <n v="44533.98"/>
    <n v="54000"/>
    <x v="5"/>
    <x v="0"/>
  </r>
  <r>
    <n v="80310389100"/>
    <n v="20001280281472"/>
    <d v="2008-03-06T00:00:00"/>
    <n v="240"/>
    <n v="42"/>
    <n v="198"/>
    <n v="8.6487999999999996"/>
    <n v="65800"/>
    <n v="44481.87"/>
    <n v="51600"/>
    <x v="5"/>
    <x v="0"/>
  </r>
  <r>
    <n v="84307153804"/>
    <n v="30001270059003"/>
    <d v="2006-05-16T00:00:00"/>
    <n v="180"/>
    <n v="64"/>
    <n v="116"/>
    <n v="8.6487999999999996"/>
    <n v="99000"/>
    <n v="44970.45"/>
    <n v="65000"/>
    <x v="1"/>
    <x v="0"/>
  </r>
  <r>
    <n v="8267525866"/>
    <n v="20001280219882"/>
    <d v="2007-05-17T00:00:00"/>
    <n v="180"/>
    <n v="52"/>
    <n v="128"/>
    <n v="8.6487999999999996"/>
    <n v="120000"/>
    <n v="44852.68"/>
    <n v="60000"/>
    <x v="5"/>
    <x v="0"/>
  </r>
  <r>
    <n v="31788345835"/>
    <n v="20001280343265"/>
    <d v="2009-02-04T00:00:00"/>
    <n v="300"/>
    <n v="31"/>
    <n v="269"/>
    <n v="8.6487999999999996"/>
    <n v="69000"/>
    <n v="44261.38"/>
    <n v="48000"/>
    <x v="4"/>
    <x v="0"/>
  </r>
  <r>
    <n v="30460668803"/>
    <n v="20001280185465"/>
    <d v="2006-08-10T00:00:00"/>
    <n v="180"/>
    <n v="61"/>
    <n v="119"/>
    <n v="8.6487999999999996"/>
    <n v="120000"/>
    <n v="44894.33"/>
    <n v="63500"/>
    <x v="4"/>
    <x v="0"/>
  </r>
  <r>
    <n v="8099580826"/>
    <n v="20001280280417"/>
    <d v="2008-02-29T00:00:00"/>
    <n v="240"/>
    <n v="43"/>
    <n v="197"/>
    <n v="8.6487999999999996"/>
    <n v="120000"/>
    <n v="44411.58"/>
    <n v="52000"/>
    <x v="5"/>
    <x v="0"/>
  </r>
  <r>
    <n v="3177335249"/>
    <n v="20001300008300"/>
    <d v="2008-12-19T00:00:00"/>
    <n v="192"/>
    <n v="33"/>
    <n v="159"/>
    <n v="8.6487999999999996"/>
    <n v="74000"/>
    <n v="44573.7"/>
    <n v="51500"/>
    <x v="3"/>
    <x v="2"/>
  </r>
  <r>
    <n v="1941173756"/>
    <n v="20001280339179"/>
    <d v="2009-01-02T00:00:00"/>
    <n v="300"/>
    <n v="32"/>
    <n v="268"/>
    <n v="8.6487999999999996"/>
    <n v="60200"/>
    <n v="44217.9"/>
    <n v="48000"/>
    <x v="4"/>
    <x v="0"/>
  </r>
  <r>
    <n v="21815550368"/>
    <n v="20001280287829"/>
    <d v="2008-04-10T00:00:00"/>
    <n v="240"/>
    <n v="41"/>
    <n v="199"/>
    <n v="8.6487999999999996"/>
    <n v="64100"/>
    <n v="44391.68"/>
    <n v="51280"/>
    <x v="5"/>
    <x v="0"/>
  </r>
  <r>
    <n v="18398170115"/>
    <n v="20001290065900"/>
    <d v="2007-12-19T00:00:00"/>
    <n v="120"/>
    <n v="45"/>
    <n v="75"/>
    <n v="8.6487999999999996"/>
    <n v="117000"/>
    <n v="45543.22"/>
    <n v="69759.520000000004"/>
    <x v="5"/>
    <x v="0"/>
  </r>
  <r>
    <n v="2373510723"/>
    <n v="20001280277866"/>
    <d v="2008-02-25T00:00:00"/>
    <n v="240"/>
    <n v="43"/>
    <n v="197"/>
    <n v="8.6487999999999996"/>
    <n v="65000"/>
    <n v="44390.73"/>
    <n v="52000"/>
    <x v="0"/>
    <x v="0"/>
  </r>
  <r>
    <n v="36094307704"/>
    <n v="20001280194642"/>
    <d v="2006-11-03T00:00:00"/>
    <n v="180"/>
    <n v="58"/>
    <n v="122"/>
    <n v="8.6487999999999996"/>
    <n v="112000"/>
    <n v="44799.31"/>
    <n v="62000"/>
    <x v="5"/>
    <x v="0"/>
  </r>
  <r>
    <n v="16952298860"/>
    <n v="20001280280336"/>
    <d v="2008-02-29T00:00:00"/>
    <n v="144"/>
    <n v="42"/>
    <n v="102"/>
    <n v="8.6487999999999996"/>
    <n v="78600"/>
    <n v="44994.17"/>
    <n v="56000"/>
    <x v="3"/>
    <x v="0"/>
  </r>
  <r>
    <n v="5575817881"/>
    <n v="70062230000440"/>
    <d v="2007-12-20T00:00:00"/>
    <n v="240"/>
    <n v="45"/>
    <n v="195"/>
    <n v="8.6487999999999996"/>
    <n v="98000"/>
    <n v="44352.75"/>
    <n v="76000"/>
    <x v="5"/>
    <x v="0"/>
  </r>
  <r>
    <n v="53472080400"/>
    <n v="20001280252448"/>
    <d v="2007-10-16T00:00:00"/>
    <n v="240"/>
    <n v="47"/>
    <n v="193"/>
    <n v="8.6487999999999996"/>
    <n v="90000"/>
    <n v="44342.02"/>
    <n v="52700"/>
    <x v="5"/>
    <x v="0"/>
  </r>
  <r>
    <n v="887376835"/>
    <n v="20001280271752"/>
    <d v="2008-01-17T00:00:00"/>
    <n v="240"/>
    <n v="44"/>
    <n v="196"/>
    <n v="8.6487999999999996"/>
    <n v="65000"/>
    <n v="44301.95"/>
    <n v="52000"/>
    <x v="5"/>
    <x v="0"/>
  </r>
  <r>
    <n v="7720891759"/>
    <n v="510001310111697"/>
    <d v="2007-04-23T00:00:00"/>
    <n v="228"/>
    <n v="53"/>
    <n v="175"/>
    <n v="8.6487999999999996"/>
    <n v="94000"/>
    <n v="44384.160000000003"/>
    <n v="55000"/>
    <x v="5"/>
    <x v="0"/>
  </r>
  <r>
    <n v="7081616771"/>
    <n v="20001280271833"/>
    <d v="2008-01-17T00:00:00"/>
    <n v="240"/>
    <n v="44"/>
    <n v="196"/>
    <n v="8.6487999999999996"/>
    <n v="65200"/>
    <n v="44299.31"/>
    <n v="50655.71"/>
    <x v="3"/>
    <x v="1"/>
  </r>
  <r>
    <n v="27730825830"/>
    <n v="70074230000206"/>
    <d v="2009-06-29T00:00:00"/>
    <n v="240"/>
    <n v="27"/>
    <n v="213"/>
    <n v="8.6487999999999996"/>
    <n v="74000"/>
    <n v="44229.52"/>
    <n v="48844.17"/>
    <x v="4"/>
    <x v="0"/>
  </r>
  <r>
    <n v="27008414846"/>
    <n v="20001290069158"/>
    <d v="2008-04-25T00:00:00"/>
    <n v="180"/>
    <n v="41"/>
    <n v="139"/>
    <n v="8.6487999999999996"/>
    <n v="115000"/>
    <n v="44563"/>
    <n v="55578.43"/>
    <x v="5"/>
    <x v="0"/>
  </r>
  <r>
    <n v="42999626053"/>
    <n v="20001280170018"/>
    <d v="2006-04-05T00:00:00"/>
    <n v="180"/>
    <n v="65"/>
    <n v="115"/>
    <n v="8.6487999999999996"/>
    <n v="108000"/>
    <n v="44744.62"/>
    <n v="65000"/>
    <x v="5"/>
    <x v="0"/>
  </r>
  <r>
    <n v="42892104734"/>
    <n v="20001280255188"/>
    <d v="2007-10-26T00:00:00"/>
    <n v="144"/>
    <n v="47"/>
    <n v="97"/>
    <n v="8.6487999999999996"/>
    <n v="110000"/>
    <n v="44950.99"/>
    <n v="64000"/>
    <x v="4"/>
    <x v="0"/>
  </r>
  <r>
    <n v="27926268879"/>
    <n v="20001280337346"/>
    <d v="2008-12-19T00:00:00"/>
    <n v="240"/>
    <n v="33"/>
    <n v="207"/>
    <n v="8.6487999999999996"/>
    <n v="84800"/>
    <n v="44187.29"/>
    <n v="50000"/>
    <x v="2"/>
    <x v="0"/>
  </r>
  <r>
    <n v="61306983215"/>
    <n v="20001280260289"/>
    <d v="2007-11-21T00:00:00"/>
    <n v="192"/>
    <n v="46"/>
    <n v="146"/>
    <n v="8.6487999999999996"/>
    <n v="77500"/>
    <n v="44450.38"/>
    <n v="56000"/>
    <x v="4"/>
    <x v="0"/>
  </r>
  <r>
    <n v="27909732880"/>
    <n v="20001290056331"/>
    <d v="2007-02-26T00:00:00"/>
    <n v="180"/>
    <n v="55"/>
    <n v="125"/>
    <n v="8.6487999999999996"/>
    <n v="100000"/>
    <n v="44605.69"/>
    <n v="60979"/>
    <x v="4"/>
    <x v="0"/>
  </r>
  <r>
    <n v="8369279740"/>
    <n v="71527230000112"/>
    <d v="2008-02-20T00:00:00"/>
    <n v="119"/>
    <n v="12"/>
    <n v="107"/>
    <n v="8.6487999999999996"/>
    <n v="85000"/>
    <n v="44785.82"/>
    <n v="68000"/>
    <x v="5"/>
    <x v="0"/>
  </r>
  <r>
    <n v="83555803115"/>
    <n v="20001280171626"/>
    <d v="2006-04-11T00:00:00"/>
    <n v="180"/>
    <n v="65"/>
    <n v="115"/>
    <n v="8.6487999999999996"/>
    <n v="110000"/>
    <n v="44694.28"/>
    <n v="65000"/>
    <x v="5"/>
    <x v="0"/>
  </r>
  <r>
    <n v="77215567915"/>
    <n v="20001280214384"/>
    <d v="2007-04-17T00:00:00"/>
    <n v="180"/>
    <n v="53"/>
    <n v="127"/>
    <n v="8.6487999999999996"/>
    <n v="75000"/>
    <n v="44568.49"/>
    <n v="60000"/>
    <x v="4"/>
    <x v="0"/>
  </r>
  <r>
    <n v="7212988774"/>
    <n v="20001280273674"/>
    <d v="2008-01-24T00:00:00"/>
    <n v="240"/>
    <n v="44"/>
    <n v="196"/>
    <n v="8.6487999999999996"/>
    <n v="65200"/>
    <n v="44184.32"/>
    <n v="52000"/>
    <x v="4"/>
    <x v="0"/>
  </r>
  <r>
    <n v="95034382768"/>
    <n v="20001280341637"/>
    <d v="2009-01-26T00:00:00"/>
    <n v="240"/>
    <n v="32"/>
    <n v="208"/>
    <n v="8.6487999999999996"/>
    <n v="100000"/>
    <n v="44136.09"/>
    <n v="80000"/>
    <x v="5"/>
    <x v="0"/>
  </r>
  <r>
    <n v="69344787034"/>
    <n v="20001280273623"/>
    <d v="2008-01-25T00:00:00"/>
    <n v="240"/>
    <n v="44"/>
    <n v="196"/>
    <n v="8.6487999999999996"/>
    <n v="83000"/>
    <n v="44175.32"/>
    <n v="52000"/>
    <x v="2"/>
    <x v="0"/>
  </r>
  <r>
    <n v="40627284434"/>
    <n v="20001280264292"/>
    <d v="2007-12-10T00:00:00"/>
    <n v="156"/>
    <n v="45"/>
    <n v="111"/>
    <n v="8.6487999999999996"/>
    <n v="80000"/>
    <n v="44706.97"/>
    <n v="60000"/>
    <x v="4"/>
    <x v="0"/>
  </r>
  <r>
    <n v="4553385821"/>
    <n v="30001280190803"/>
    <d v="2006-09-27T00:00:00"/>
    <n v="144"/>
    <n v="60"/>
    <n v="84"/>
    <n v="8.6487999999999996"/>
    <n v="102000"/>
    <n v="45096.31"/>
    <n v="71400"/>
    <x v="4"/>
    <x v="0"/>
  </r>
  <r>
    <n v="9084527720"/>
    <n v="20001300003685"/>
    <d v="2008-07-23T00:00:00"/>
    <n v="300"/>
    <n v="4"/>
    <n v="296"/>
    <n v="8.6487999999999996"/>
    <n v="120000"/>
    <n v="43903.6"/>
    <n v="65400"/>
    <x v="1"/>
    <x v="0"/>
  </r>
  <r>
    <n v="9211436800"/>
    <n v="20001280266503"/>
    <d v="2007-12-19T00:00:00"/>
    <n v="240"/>
    <n v="45"/>
    <n v="195"/>
    <n v="8.6487999999999996"/>
    <n v="76000"/>
    <n v="44133.27"/>
    <n v="52000"/>
    <x v="2"/>
    <x v="0"/>
  </r>
  <r>
    <n v="97701440020"/>
    <n v="20001280324333"/>
    <d v="2008-10-13T00:00:00"/>
    <n v="240"/>
    <n v="35"/>
    <n v="205"/>
    <n v="8.6487999999999996"/>
    <n v="108900"/>
    <n v="44098.1"/>
    <n v="50000"/>
    <x v="3"/>
    <x v="0"/>
  </r>
  <r>
    <n v="91827787872"/>
    <n v="20001310121435"/>
    <d v="2009-09-21T00:00:00"/>
    <n v="240"/>
    <n v="24"/>
    <n v="216"/>
    <n v="8.6487999999999996"/>
    <n v="66500"/>
    <n v="44063.42"/>
    <n v="48000"/>
    <x v="5"/>
    <x v="0"/>
  </r>
  <r>
    <n v="44867824020"/>
    <n v="20001280337125"/>
    <d v="2008-12-19T00:00:00"/>
    <n v="300"/>
    <n v="33"/>
    <n v="267"/>
    <n v="8.6487999999999996"/>
    <n v="62700"/>
    <n v="43912.1"/>
    <n v="48000"/>
    <x v="1"/>
    <x v="0"/>
  </r>
  <r>
    <n v="7967842723"/>
    <n v="20001280213086"/>
    <d v="2007-04-11T00:00:00"/>
    <n v="240"/>
    <n v="53"/>
    <n v="187"/>
    <n v="8.6487999999999996"/>
    <n v="91000"/>
    <n v="44101.35"/>
    <n v="53628.84"/>
    <x v="1"/>
    <x v="0"/>
  </r>
  <r>
    <n v="16623433880"/>
    <n v="20001280325887"/>
    <d v="2008-10-22T00:00:00"/>
    <n v="240"/>
    <n v="35"/>
    <n v="205"/>
    <n v="8.6487999999999996"/>
    <n v="75000"/>
    <n v="44002.95"/>
    <n v="50000"/>
    <x v="1"/>
    <x v="0"/>
  </r>
  <r>
    <n v="22276580534"/>
    <n v="20001280325968"/>
    <d v="2008-10-22T00:00:00"/>
    <n v="240"/>
    <n v="35"/>
    <n v="205"/>
    <n v="8.6487999999999996"/>
    <n v="105200"/>
    <n v="44002.95"/>
    <n v="50000"/>
    <x v="2"/>
    <x v="0"/>
  </r>
  <r>
    <n v="15138150839"/>
    <n v="30001230053403"/>
    <d v="2007-10-30T00:00:00"/>
    <n v="240"/>
    <n v="47"/>
    <n v="193"/>
    <n v="8.6487999999999996"/>
    <n v="75000"/>
    <n v="44041.120000000003"/>
    <n v="52500"/>
    <x v="1"/>
    <x v="0"/>
  </r>
  <r>
    <n v="3164173601"/>
    <n v="20001280323337"/>
    <d v="2008-10-08T00:00:00"/>
    <n v="300"/>
    <n v="35"/>
    <n v="265"/>
    <n v="8.6487999999999996"/>
    <n v="66000"/>
    <n v="43833.71"/>
    <n v="48000"/>
    <x v="0"/>
    <x v="0"/>
  </r>
  <r>
    <n v="4898436897"/>
    <n v="70157230000903"/>
    <d v="2009-07-20T00:00:00"/>
    <n v="156"/>
    <n v="20"/>
    <n v="136"/>
    <n v="8.6487999999999996"/>
    <n v="112000"/>
    <n v="44284.639999999999"/>
    <n v="77451.600000000006"/>
    <x v="5"/>
    <x v="0"/>
  </r>
  <r>
    <n v="31383621845"/>
    <n v="20001280317884"/>
    <d v="2008-09-15T00:00:00"/>
    <n v="240"/>
    <n v="36"/>
    <n v="204"/>
    <n v="8.6487999999999996"/>
    <n v="63000"/>
    <n v="43954.02"/>
    <n v="50000"/>
    <x v="1"/>
    <x v="0"/>
  </r>
  <r>
    <n v="28105254808"/>
    <n v="30001270053161"/>
    <d v="2005-10-28T00:00:00"/>
    <n v="180"/>
    <n v="71"/>
    <n v="109"/>
    <n v="8.6487999999999996"/>
    <n v="101000"/>
    <n v="44532.01"/>
    <n v="68000"/>
    <x v="1"/>
    <x v="0"/>
  </r>
  <r>
    <n v="2931535664"/>
    <n v="20001280289163"/>
    <d v="2008-04-16T00:00:00"/>
    <n v="180"/>
    <n v="41"/>
    <n v="139"/>
    <n v="8.6487999999999996"/>
    <n v="101600"/>
    <n v="44249.41"/>
    <n v="55000"/>
    <x v="2"/>
    <x v="0"/>
  </r>
  <r>
    <n v="66838932920"/>
    <n v="20001280332018"/>
    <d v="2008-11-20T00:00:00"/>
    <n v="300"/>
    <n v="34"/>
    <n v="266"/>
    <n v="8.6487999999999996"/>
    <n v="64300"/>
    <n v="43765.97"/>
    <n v="48000"/>
    <x v="5"/>
    <x v="0"/>
  </r>
  <r>
    <n v="148281621"/>
    <n v="30001280291898"/>
    <d v="2008-04-30T00:00:00"/>
    <n v="240"/>
    <n v="41"/>
    <n v="199"/>
    <n v="8.6487999999999996"/>
    <n v="75800"/>
    <n v="43922.9"/>
    <n v="51000"/>
    <x v="0"/>
    <x v="0"/>
  </r>
  <r>
    <n v="80997660"/>
    <n v="20001280357827"/>
    <d v="2009-06-10T00:00:00"/>
    <n v="120"/>
    <n v="27"/>
    <n v="93"/>
    <n v="8.6487999999999996"/>
    <n v="120000"/>
    <n v="44691.55"/>
    <n v="56300.02"/>
    <x v="4"/>
    <x v="0"/>
  </r>
  <r>
    <n v="26726024843"/>
    <n v="20001300006510"/>
    <d v="2008-10-23T00:00:00"/>
    <n v="180"/>
    <n v="35"/>
    <n v="145"/>
    <n v="8.6487999999999996"/>
    <n v="111000"/>
    <n v="44163.53"/>
    <n v="53239"/>
    <x v="1"/>
    <x v="0"/>
  </r>
  <r>
    <n v="61736155768"/>
    <n v="20001280209640"/>
    <d v="2007-03-15T00:00:00"/>
    <n v="180"/>
    <n v="54"/>
    <n v="126"/>
    <n v="8.6487999999999996"/>
    <n v="116000"/>
    <n v="44303.79"/>
    <n v="60000"/>
    <x v="3"/>
    <x v="0"/>
  </r>
  <r>
    <n v="16429788687"/>
    <n v="20001280347201"/>
    <d v="2009-03-26T00:00:00"/>
    <n v="216"/>
    <n v="30"/>
    <n v="186"/>
    <n v="8.6487999999999996"/>
    <n v="104400"/>
    <n v="43950.65"/>
    <n v="50000"/>
    <x v="1"/>
    <x v="0"/>
  </r>
  <r>
    <n v="17790540840"/>
    <n v="30001270060010"/>
    <d v="2006-07-03T00:00:00"/>
    <n v="180"/>
    <n v="62"/>
    <n v="118"/>
    <n v="8.6487999999999996"/>
    <n v="120000"/>
    <n v="44367.34"/>
    <n v="63000"/>
    <x v="5"/>
    <x v="0"/>
  </r>
  <r>
    <n v="31485502772"/>
    <n v="20001280225483"/>
    <d v="2007-06-18T00:00:00"/>
    <n v="108"/>
    <n v="51"/>
    <n v="57"/>
    <n v="8.6487999999999996"/>
    <n v="103000"/>
    <n v="45629.5"/>
    <n v="82400"/>
    <x v="2"/>
    <x v="0"/>
  </r>
  <r>
    <n v="53805380968"/>
    <n v="20001280311150"/>
    <d v="2008-08-12T00:00:00"/>
    <n v="240"/>
    <n v="37"/>
    <n v="203"/>
    <n v="8.6487999999999996"/>
    <n v="80000"/>
    <n v="43875.43"/>
    <n v="50000"/>
    <x v="2"/>
    <x v="0"/>
  </r>
  <r>
    <n v="11338714880"/>
    <n v="70564230000189"/>
    <d v="2009-02-05T00:00:00"/>
    <n v="134"/>
    <n v="8"/>
    <n v="126"/>
    <n v="8.6487999999999996"/>
    <n v="103000"/>
    <n v="44277.63"/>
    <n v="59650"/>
    <x v="4"/>
    <x v="0"/>
  </r>
  <r>
    <n v="31394950802"/>
    <n v="70262230000230"/>
    <d v="2007-09-10T00:00:00"/>
    <n v="176"/>
    <n v="24"/>
    <n v="152"/>
    <n v="8.6487999999999996"/>
    <n v="70000"/>
    <n v="44091.64"/>
    <n v="52000"/>
    <x v="4"/>
    <x v="0"/>
  </r>
  <r>
    <n v="8741825810"/>
    <n v="20001280218630"/>
    <d v="2007-05-11T00:00:00"/>
    <n v="216"/>
    <n v="52"/>
    <n v="164"/>
    <n v="8.6487999999999996"/>
    <n v="91000"/>
    <n v="44010.87"/>
    <n v="55000"/>
    <x v="1"/>
    <x v="0"/>
  </r>
  <r>
    <n v="19038652801"/>
    <n v="20001280158166"/>
    <d v="2006-01-02T00:00:00"/>
    <n v="180"/>
    <n v="68"/>
    <n v="112"/>
    <n v="8.6487999999999996"/>
    <n v="94000"/>
    <n v="44394.89"/>
    <n v="65800"/>
    <x v="4"/>
    <x v="0"/>
  </r>
  <r>
    <n v="4981772467"/>
    <n v="20001280330856"/>
    <d v="2008-11-14T00:00:00"/>
    <n v="120"/>
    <n v="34"/>
    <n v="86"/>
    <n v="8.6487999999999996"/>
    <n v="117400"/>
    <n v="44751.24"/>
    <n v="60607.3"/>
    <x v="4"/>
    <x v="0"/>
  </r>
  <r>
    <n v="62854089472"/>
    <n v="20001280310693"/>
    <d v="2008-08-08T00:00:00"/>
    <n v="300"/>
    <n v="37"/>
    <n v="263"/>
    <n v="8.6487999999999996"/>
    <n v="63800"/>
    <n v="43667.78"/>
    <n v="48000"/>
    <x v="4"/>
    <x v="0"/>
  </r>
  <r>
    <n v="21446481824"/>
    <n v="20001280209828"/>
    <d v="2007-03-15T00:00:00"/>
    <n v="108"/>
    <n v="54"/>
    <n v="54"/>
    <n v="8.6487999999999996"/>
    <n v="110000"/>
    <n v="45702.39"/>
    <n v="86652.34"/>
    <x v="1"/>
    <x v="0"/>
  </r>
  <r>
    <n v="32365884890"/>
    <n v="20001330125827"/>
    <d v="2010-02-25T00:00:00"/>
    <n v="120"/>
    <n v="19"/>
    <n v="101"/>
    <n v="8.6487999999999996"/>
    <n v="97700"/>
    <n v="44482.23"/>
    <n v="51968.39"/>
    <x v="5"/>
    <x v="0"/>
  </r>
  <r>
    <n v="67555454068"/>
    <n v="20001290057265"/>
    <d v="2007-04-04T00:00:00"/>
    <n v="180"/>
    <n v="53"/>
    <n v="127"/>
    <n v="8.6487999999999996"/>
    <n v="90000"/>
    <n v="44199.54"/>
    <n v="59249"/>
    <x v="5"/>
    <x v="0"/>
  </r>
  <r>
    <n v="3196539946"/>
    <n v="20001280298812"/>
    <d v="2008-06-09T00:00:00"/>
    <n v="240"/>
    <n v="39"/>
    <n v="201"/>
    <n v="8.6487999999999996"/>
    <n v="62800"/>
    <n v="43804.98"/>
    <n v="50240"/>
    <x v="5"/>
    <x v="0"/>
  </r>
  <r>
    <n v="27542290860"/>
    <n v="20001280205164"/>
    <d v="2007-02-07T00:00:00"/>
    <n v="180"/>
    <n v="55"/>
    <n v="125"/>
    <n v="8.6487999999999996"/>
    <n v="77000"/>
    <n v="44198.22"/>
    <n v="60220"/>
    <x v="4"/>
    <x v="0"/>
  </r>
  <r>
    <n v="12337536491"/>
    <n v="20001310132577"/>
    <d v="2009-12-14T00:00:00"/>
    <n v="120"/>
    <n v="21"/>
    <n v="99"/>
    <n v="8.6487999999999996"/>
    <n v="66000"/>
    <n v="44455.69"/>
    <n v="52800"/>
    <x v="5"/>
    <x v="0"/>
  </r>
  <r>
    <n v="19995035898"/>
    <n v="20001280273348"/>
    <d v="2008-01-24T00:00:00"/>
    <n v="240"/>
    <n v="43"/>
    <n v="197"/>
    <n v="8.6487999999999996"/>
    <n v="74200"/>
    <n v="43772.87"/>
    <n v="51000"/>
    <x v="1"/>
    <x v="0"/>
  </r>
  <r>
    <n v="3687090353"/>
    <n v="20001280211393"/>
    <d v="2007-03-27T00:00:00"/>
    <n v="168"/>
    <n v="54"/>
    <n v="114"/>
    <n v="8.6487999999999996"/>
    <n v="83000"/>
    <n v="44226.09"/>
    <n v="62000"/>
    <x v="5"/>
    <x v="0"/>
  </r>
  <r>
    <n v="10072649771"/>
    <n v="20001280304987"/>
    <d v="2008-07-14T00:00:00"/>
    <n v="240"/>
    <n v="38"/>
    <n v="202"/>
    <n v="8.6487999999999996"/>
    <n v="92400"/>
    <n v="43705.22"/>
    <n v="50000"/>
    <x v="5"/>
    <x v="0"/>
  </r>
  <r>
    <n v="128819880"/>
    <n v="20001310114838"/>
    <d v="2009-07-10T00:00:00"/>
    <n v="276"/>
    <n v="26"/>
    <n v="250"/>
    <n v="8.6487999999999996"/>
    <n v="105000"/>
    <n v="43575.09"/>
    <n v="47000"/>
    <x v="5"/>
    <x v="0"/>
  </r>
  <r>
    <n v="8180245420"/>
    <n v="20001280323558"/>
    <d v="2008-10-09T00:00:00"/>
    <n v="156"/>
    <n v="35"/>
    <n v="121"/>
    <n v="8.6487999999999996"/>
    <n v="80000"/>
    <n v="44106.05"/>
    <n v="55000"/>
    <x v="4"/>
    <x v="0"/>
  </r>
  <r>
    <n v="5070971905"/>
    <n v="20001280253967"/>
    <d v="2007-10-23T00:00:00"/>
    <n v="180"/>
    <n v="47"/>
    <n v="133"/>
    <n v="8.6487999999999996"/>
    <n v="112000"/>
    <n v="43968.27"/>
    <n v="57000"/>
    <x v="5"/>
    <x v="0"/>
  </r>
  <r>
    <n v="21499477813"/>
    <n v="20001280298995"/>
    <d v="2008-06-09T00:00:00"/>
    <n v="240"/>
    <n v="39"/>
    <n v="201"/>
    <n v="8.6487999999999996"/>
    <n v="79000"/>
    <n v="43595.73"/>
    <n v="50000"/>
    <x v="4"/>
    <x v="0"/>
  </r>
  <r>
    <n v="230432611"/>
    <n v="30001280240401"/>
    <d v="2007-08-23T00:00:00"/>
    <n v="180"/>
    <n v="49"/>
    <n v="131"/>
    <n v="8.6487999999999996"/>
    <n v="105000"/>
    <n v="43944.76"/>
    <n v="57750"/>
    <x v="2"/>
    <x v="0"/>
  </r>
  <r>
    <n v="78315905872"/>
    <n v="20001280221640"/>
    <d v="2007-05-25T00:00:00"/>
    <n v="240"/>
    <n v="52"/>
    <n v="188"/>
    <n v="8.6487999999999996"/>
    <n v="84000"/>
    <n v="43632.97"/>
    <n v="65258.46"/>
    <x v="5"/>
    <x v="0"/>
  </r>
  <r>
    <n v="25264989885"/>
    <n v="20001280296488"/>
    <d v="2008-05-27T00:00:00"/>
    <n v="240"/>
    <n v="40"/>
    <n v="200"/>
    <n v="8.6487999999999996"/>
    <n v="63000"/>
    <n v="43583.58"/>
    <n v="50400"/>
    <x v="4"/>
    <x v="0"/>
  </r>
  <r>
    <n v="21551161877"/>
    <n v="70140230000445"/>
    <d v="2007-10-16T00:00:00"/>
    <n v="240"/>
    <n v="47"/>
    <n v="193"/>
    <n v="8.6487999999999996"/>
    <n v="65000"/>
    <n v="43603.86"/>
    <n v="51127.96"/>
    <x v="3"/>
    <x v="0"/>
  </r>
  <r>
    <n v="13554601829"/>
    <n v="20001280192631"/>
    <d v="2006-10-16T00:00:00"/>
    <n v="117"/>
    <n v="34"/>
    <n v="83"/>
    <n v="8.6487999999999996"/>
    <n v="120000"/>
    <n v="44489.07"/>
    <n v="79000"/>
    <x v="5"/>
    <x v="0"/>
  </r>
  <r>
    <n v="88053440878"/>
    <n v="20001280183640"/>
    <d v="2006-07-24T00:00:00"/>
    <n v="180"/>
    <n v="62"/>
    <n v="118"/>
    <n v="8.6487999999999996"/>
    <n v="104000"/>
    <n v="43998.26"/>
    <n v="63000"/>
    <x v="5"/>
    <x v="0"/>
  </r>
  <r>
    <n v="18607636855"/>
    <n v="510001310111875"/>
    <d v="2007-05-08T00:00:00"/>
    <n v="240"/>
    <n v="52"/>
    <n v="188"/>
    <n v="8.6487999999999996"/>
    <n v="66000"/>
    <n v="43572.29"/>
    <n v="52800"/>
    <x v="0"/>
    <x v="0"/>
  </r>
  <r>
    <n v="15919973803"/>
    <n v="20001230053689"/>
    <d v="2007-12-28T00:00:00"/>
    <n v="84"/>
    <n v="45"/>
    <n v="39"/>
    <n v="8.6487999999999996"/>
    <n v="120000"/>
    <n v="46396.39"/>
    <n v="96000"/>
    <x v="1"/>
    <x v="0"/>
  </r>
  <r>
    <n v="53373928915"/>
    <n v="71243230000182"/>
    <d v="2008-10-17T00:00:00"/>
    <n v="190"/>
    <n v="10"/>
    <n v="180"/>
    <n v="8.6487999999999996"/>
    <n v="90000"/>
    <n v="43549.1"/>
    <n v="57727.87"/>
    <x v="4"/>
    <x v="0"/>
  </r>
  <r>
    <n v="25051558879"/>
    <n v="20001280320516"/>
    <d v="2008-09-25T00:00:00"/>
    <n v="96"/>
    <n v="36"/>
    <n v="60"/>
    <n v="8.6487999999999996"/>
    <n v="97600"/>
    <n v="45064.26"/>
    <n v="70000"/>
    <x v="2"/>
    <x v="0"/>
  </r>
  <r>
    <n v="42549485904"/>
    <n v="20001280207310"/>
    <d v="2007-02-27T00:00:00"/>
    <n v="180"/>
    <n v="55"/>
    <n v="125"/>
    <n v="8.6487999999999996"/>
    <n v="75000"/>
    <n v="43857.32"/>
    <n v="60000"/>
    <x v="5"/>
    <x v="0"/>
  </r>
  <r>
    <n v="1823342795"/>
    <n v="20001300007656"/>
    <d v="2008-11-28T00:00:00"/>
    <n v="240"/>
    <n v="34"/>
    <n v="206"/>
    <n v="8.6487999999999996"/>
    <n v="109000"/>
    <n v="43437.1"/>
    <n v="48657.99"/>
    <x v="4"/>
    <x v="0"/>
  </r>
  <r>
    <n v="35720409734"/>
    <n v="20001280247355"/>
    <d v="2007-09-21T00:00:00"/>
    <n v="240"/>
    <n v="48"/>
    <n v="192"/>
    <n v="8.6487999999999996"/>
    <n v="65000"/>
    <n v="43476.51"/>
    <n v="52000"/>
    <x v="1"/>
    <x v="0"/>
  </r>
  <r>
    <n v="66202990244"/>
    <n v="20001290071020"/>
    <d v="2008-08-12T00:00:00"/>
    <n v="180"/>
    <n v="37"/>
    <n v="143"/>
    <n v="8.6487999999999996"/>
    <n v="71000"/>
    <n v="43682.49"/>
    <n v="53000"/>
    <x v="4"/>
    <x v="0"/>
  </r>
  <r>
    <n v="19509313823"/>
    <n v="20001290055386"/>
    <d v="2007-01-08T00:00:00"/>
    <n v="180"/>
    <n v="56"/>
    <n v="124"/>
    <n v="8.6487999999999996"/>
    <n v="120000"/>
    <n v="43805.82"/>
    <n v="60000"/>
    <x v="2"/>
    <x v="0"/>
  </r>
  <r>
    <n v="14857609843"/>
    <n v="70123230000356"/>
    <d v="2008-01-02T00:00:00"/>
    <n v="86"/>
    <n v="6"/>
    <n v="80"/>
    <n v="8.6487999999999996"/>
    <n v="107000"/>
    <n v="44387.07"/>
    <n v="84163.49"/>
    <x v="2"/>
    <x v="0"/>
  </r>
  <r>
    <n v="71572570415"/>
    <n v="20001280247517"/>
    <d v="2007-09-25T00:00:00"/>
    <n v="240"/>
    <n v="48"/>
    <n v="192"/>
    <n v="8.6487999999999996"/>
    <n v="75000"/>
    <n v="43399.040000000001"/>
    <n v="52000"/>
    <x v="5"/>
    <x v="0"/>
  </r>
  <r>
    <n v="30359836828"/>
    <n v="70778230000050"/>
    <d v="2008-07-07T00:00:00"/>
    <n v="240"/>
    <n v="38"/>
    <n v="202"/>
    <n v="8.6487999999999996"/>
    <n v="66000"/>
    <n v="43345.24"/>
    <n v="49530"/>
    <x v="5"/>
    <x v="0"/>
  </r>
  <r>
    <n v="32542437734"/>
    <n v="20001280226218"/>
    <d v="2007-06-21T00:00:00"/>
    <n v="168"/>
    <n v="51"/>
    <n v="117"/>
    <n v="8.6487999999999996"/>
    <n v="62000"/>
    <n v="43822.31"/>
    <n v="60000"/>
    <x v="1"/>
    <x v="0"/>
  </r>
  <r>
    <n v="97700711615"/>
    <n v="30001280350673"/>
    <d v="2009-04-09T00:00:00"/>
    <n v="192"/>
    <n v="29"/>
    <n v="163"/>
    <n v="8.6487999999999996"/>
    <n v="90000"/>
    <n v="43480.9"/>
    <n v="50000"/>
    <x v="2"/>
    <x v="0"/>
  </r>
  <r>
    <n v="29814901172"/>
    <n v="30001280209180"/>
    <d v="2007-03-12T00:00:00"/>
    <n v="240"/>
    <n v="54"/>
    <n v="186"/>
    <n v="8.6487999999999996"/>
    <n v="91000"/>
    <n v="43372.62"/>
    <n v="53000"/>
    <x v="1"/>
    <x v="0"/>
  </r>
  <r>
    <n v="13432224869"/>
    <n v="20001280318287"/>
    <d v="2008-09-15T00:00:00"/>
    <n v="300"/>
    <n v="2"/>
    <n v="298"/>
    <n v="8.6487999999999996"/>
    <n v="90000"/>
    <n v="43097.8"/>
    <n v="64672.13"/>
    <x v="2"/>
    <x v="0"/>
  </r>
  <r>
    <n v="30903289172"/>
    <n v="20001280203030"/>
    <d v="2007-01-19T00:00:00"/>
    <n v="180"/>
    <n v="56"/>
    <n v="124"/>
    <n v="8.6487999999999996"/>
    <n v="80000"/>
    <n v="43719.86"/>
    <n v="60000"/>
    <x v="5"/>
    <x v="0"/>
  </r>
  <r>
    <n v="89784677849"/>
    <n v="20001280203137"/>
    <d v="2007-01-19T00:00:00"/>
    <n v="180"/>
    <n v="56"/>
    <n v="124"/>
    <n v="8.6487999999999996"/>
    <n v="82000"/>
    <n v="43719.86"/>
    <n v="60000"/>
    <x v="0"/>
    <x v="0"/>
  </r>
  <r>
    <n v="29459147860"/>
    <n v="30001280202615"/>
    <d v="2007-01-17T00:00:00"/>
    <n v="240"/>
    <n v="56"/>
    <n v="184"/>
    <n v="8.6487999999999996"/>
    <n v="80000"/>
    <n v="43365.81"/>
    <n v="53500"/>
    <x v="1"/>
    <x v="0"/>
  </r>
  <r>
    <n v="68843569449"/>
    <n v="20001280202750"/>
    <d v="2007-01-17T00:00:00"/>
    <n v="180"/>
    <n v="56"/>
    <n v="124"/>
    <n v="8.6487999999999996"/>
    <n v="77000"/>
    <n v="43700.92"/>
    <n v="60000"/>
    <x v="2"/>
    <x v="0"/>
  </r>
  <r>
    <n v="9297521800"/>
    <n v="20001280295538"/>
    <d v="2008-05-21T00:00:00"/>
    <n v="240"/>
    <n v="40"/>
    <n v="200"/>
    <n v="8.6487999999999996"/>
    <n v="120000"/>
    <n v="43291.8"/>
    <n v="50000"/>
    <x v="3"/>
    <x v="0"/>
  </r>
  <r>
    <n v="10137394691"/>
    <n v="20001280193905"/>
    <d v="2006-10-27T00:00:00"/>
    <n v="120"/>
    <n v="59"/>
    <n v="61"/>
    <n v="8.6487999999999996"/>
    <n v="119000"/>
    <n v="44845.25"/>
    <n v="83300"/>
    <x v="2"/>
    <x v="0"/>
  </r>
  <r>
    <n v="54779251672"/>
    <n v="20001280296879"/>
    <d v="2008-05-29T00:00:00"/>
    <n v="240"/>
    <n v="40"/>
    <n v="200"/>
    <n v="8.6487999999999996"/>
    <n v="116500"/>
    <n v="43275.9"/>
    <n v="50000"/>
    <x v="1"/>
    <x v="0"/>
  </r>
  <r>
    <n v="30283646896"/>
    <n v="20001300007397"/>
    <d v="2008-11-19T00:00:00"/>
    <n v="240"/>
    <n v="34"/>
    <n v="206"/>
    <n v="8.6487999999999996"/>
    <n v="111000"/>
    <n v="43232.85"/>
    <n v="48910"/>
    <x v="1"/>
    <x v="0"/>
  </r>
  <r>
    <n v="75898608672"/>
    <n v="20001280209879"/>
    <d v="2007-03-15T00:00:00"/>
    <n v="240"/>
    <n v="54"/>
    <n v="186"/>
    <n v="8.6487999999999996"/>
    <n v="120000"/>
    <n v="43289.29"/>
    <n v="80000"/>
    <x v="5"/>
    <x v="0"/>
  </r>
  <r>
    <n v="38504995372"/>
    <n v="20001280188383"/>
    <d v="2006-09-06T00:00:00"/>
    <n v="120"/>
    <n v="60"/>
    <n v="60"/>
    <n v="8.6487999999999996"/>
    <n v="120000"/>
    <n v="44831.199999999997"/>
    <n v="84000"/>
    <x v="4"/>
    <x v="0"/>
  </r>
  <r>
    <n v="26811543833"/>
    <n v="20001290063141"/>
    <d v="2007-10-08T00:00:00"/>
    <n v="118"/>
    <n v="18"/>
    <n v="100"/>
    <n v="8.6487999999999996"/>
    <n v="110000"/>
    <n v="43888.959999999999"/>
    <n v="74000"/>
    <x v="4"/>
    <x v="0"/>
  </r>
  <r>
    <n v="12707985880"/>
    <n v="510001300107417"/>
    <d v="2007-02-16T00:00:00"/>
    <n v="180"/>
    <n v="55"/>
    <n v="125"/>
    <n v="8.6487999999999996"/>
    <n v="96000"/>
    <n v="43613.68"/>
    <n v="59500"/>
    <x v="0"/>
    <x v="0"/>
  </r>
  <r>
    <n v="8788031730"/>
    <n v="20001280197722"/>
    <d v="2006-12-04T00:00:00"/>
    <n v="120"/>
    <n v="57"/>
    <n v="63"/>
    <n v="8.6487999999999996"/>
    <n v="100000"/>
    <n v="44694.84"/>
    <n v="80000"/>
    <x v="5"/>
    <x v="0"/>
  </r>
  <r>
    <n v="2771952769"/>
    <n v="20001290055998"/>
    <d v="2007-02-05T00:00:00"/>
    <n v="240"/>
    <n v="55"/>
    <n v="185"/>
    <n v="8.6487999999999996"/>
    <n v="91000"/>
    <n v="43247"/>
    <n v="52945.06"/>
    <x v="1"/>
    <x v="0"/>
  </r>
  <r>
    <n v="21943702691"/>
    <n v="20001280288701"/>
    <d v="2008-04-15T00:00:00"/>
    <n v="240"/>
    <n v="41"/>
    <n v="199"/>
    <n v="8.6487999999999996"/>
    <n v="83000"/>
    <n v="43185.77"/>
    <n v="50000"/>
    <x v="5"/>
    <x v="0"/>
  </r>
  <r>
    <n v="8009582840"/>
    <n v="30001280317692"/>
    <d v="2008-09-12T00:00:00"/>
    <n v="300"/>
    <n v="36"/>
    <n v="264"/>
    <n v="8.6487999999999996"/>
    <n v="118100"/>
    <n v="43019.26"/>
    <n v="89000"/>
    <x v="5"/>
    <x v="0"/>
  </r>
  <r>
    <n v="31942075715"/>
    <n v="20001280278030"/>
    <d v="2008-02-21T00:00:00"/>
    <n v="144"/>
    <n v="43"/>
    <n v="101"/>
    <n v="8.6487999999999996"/>
    <n v="88600"/>
    <n v="43826.33"/>
    <n v="60000"/>
    <x v="5"/>
    <x v="0"/>
  </r>
  <r>
    <n v="21437387810"/>
    <n v="20001300008210"/>
    <d v="2008-12-15T00:00:00"/>
    <n v="300"/>
    <n v="33"/>
    <n v="267"/>
    <n v="8.6487999999999996"/>
    <n v="97000"/>
    <n v="42998.42"/>
    <n v="47000"/>
    <x v="1"/>
    <x v="0"/>
  </r>
  <r>
    <n v="7699715713"/>
    <n v="20001290056714"/>
    <d v="2007-03-08T00:00:00"/>
    <n v="132"/>
    <n v="54"/>
    <n v="78"/>
    <n v="8.6487999999999996"/>
    <n v="91000"/>
    <n v="44214.02"/>
    <n v="70822.880000000005"/>
    <x v="4"/>
    <x v="0"/>
  </r>
  <r>
    <n v="15013974860"/>
    <n v="20001280163461"/>
    <d v="2006-02-08T00:00:00"/>
    <n v="180"/>
    <n v="67"/>
    <n v="113"/>
    <n v="8.6487999999999996"/>
    <n v="120000"/>
    <n v="43667.08"/>
    <n v="64496"/>
    <x v="4"/>
    <x v="0"/>
  </r>
  <r>
    <n v="1719864829"/>
    <n v="20001280261560"/>
    <d v="2007-11-29T00:00:00"/>
    <n v="180"/>
    <n v="46"/>
    <n v="134"/>
    <n v="8.6487999999999996"/>
    <n v="73000"/>
    <n v="43473.87"/>
    <n v="56000"/>
    <x v="5"/>
    <x v="0"/>
  </r>
  <r>
    <n v="26644048811"/>
    <n v="20001280210230"/>
    <d v="2007-03-20T00:00:00"/>
    <n v="204"/>
    <n v="54"/>
    <n v="150"/>
    <n v="8.6487999999999996"/>
    <n v="70000"/>
    <n v="43364.76"/>
    <n v="56000"/>
    <x v="5"/>
    <x v="0"/>
  </r>
  <r>
    <n v="1104805707"/>
    <n v="20001280211385"/>
    <d v="2007-03-27T00:00:00"/>
    <n v="240"/>
    <n v="54"/>
    <n v="186"/>
    <n v="8.6487999999999996"/>
    <n v="109000"/>
    <n v="43178.62"/>
    <n v="53000"/>
    <x v="5"/>
    <x v="0"/>
  </r>
  <r>
    <n v="82269548191"/>
    <n v="20001280277718"/>
    <d v="2008-02-19T00:00:00"/>
    <n v="120"/>
    <n v="43"/>
    <n v="77"/>
    <n v="8.6487999999999996"/>
    <n v="107000"/>
    <n v="44189.13"/>
    <n v="66000"/>
    <x v="0"/>
    <x v="0"/>
  </r>
  <r>
    <n v="78904196868"/>
    <n v="20001280186925"/>
    <d v="2006-08-24T00:00:00"/>
    <n v="180"/>
    <n v="61"/>
    <n v="119"/>
    <n v="8.6487999999999996"/>
    <n v="83000"/>
    <n v="43562.26"/>
    <n v="62000"/>
    <x v="5"/>
    <x v="0"/>
  </r>
  <r>
    <n v="21337880850"/>
    <n v="20001230053980"/>
    <d v="2008-03-10T00:00:00"/>
    <n v="240"/>
    <n v="42"/>
    <n v="198"/>
    <n v="8.6487999999999996"/>
    <n v="116000"/>
    <n v="43116.43"/>
    <n v="50000"/>
    <x v="5"/>
    <x v="0"/>
  </r>
  <r>
    <n v="57415862872"/>
    <n v="20001280178671"/>
    <d v="2006-06-06T00:00:00"/>
    <n v="144"/>
    <n v="63"/>
    <n v="81"/>
    <n v="8.6487999999999996"/>
    <n v="119000"/>
    <n v="44090.43"/>
    <n v="73000"/>
    <x v="4"/>
    <x v="0"/>
  </r>
  <r>
    <n v="3373036810"/>
    <n v="20001280278358"/>
    <d v="2008-02-22T00:00:00"/>
    <n v="240"/>
    <n v="43"/>
    <n v="197"/>
    <n v="8.6487999999999996"/>
    <n v="76000"/>
    <n v="43107.5"/>
    <n v="50435.4"/>
    <x v="0"/>
    <x v="0"/>
  </r>
  <r>
    <n v="86032798887"/>
    <n v="20001280198443"/>
    <d v="2006-12-11T00:00:00"/>
    <n v="180"/>
    <n v="57"/>
    <n v="123"/>
    <n v="8.6487999999999996"/>
    <n v="120000"/>
    <n v="43508.21"/>
    <n v="120000"/>
    <x v="5"/>
    <x v="0"/>
  </r>
  <r>
    <n v="77166663472"/>
    <n v="20001280297050"/>
    <d v="2008-05-14T00:00:00"/>
    <n v="168"/>
    <n v="40"/>
    <n v="128"/>
    <n v="8.6487999999999996"/>
    <n v="120000"/>
    <n v="43403.74"/>
    <n v="53000"/>
    <x v="6"/>
    <x v="0"/>
  </r>
  <r>
    <n v="76268241800"/>
    <n v="20001280198982"/>
    <d v="2006-12-14T00:00:00"/>
    <n v="120"/>
    <n v="57"/>
    <n v="63"/>
    <n v="8.6487999999999996"/>
    <n v="103000"/>
    <n v="44492.28"/>
    <n v="80000"/>
    <x v="2"/>
    <x v="0"/>
  </r>
  <r>
    <n v="5539048172"/>
    <n v="20001280147881"/>
    <d v="2005-10-04T00:00:00"/>
    <n v="180"/>
    <n v="71"/>
    <n v="109"/>
    <n v="8.6487999999999996"/>
    <n v="120000"/>
    <n v="43570.29"/>
    <n v="66000"/>
    <x v="0"/>
    <x v="0"/>
  </r>
  <r>
    <n v="16897708801"/>
    <n v="72104230000962"/>
    <d v="2008-05-29T00:00:00"/>
    <n v="127"/>
    <n v="11"/>
    <n v="116"/>
    <n v="8.6487999999999996"/>
    <n v="110000"/>
    <n v="43491.29"/>
    <n v="65290"/>
    <x v="2"/>
    <x v="0"/>
  </r>
  <r>
    <n v="12175042812"/>
    <n v="20001300013753"/>
    <d v="2009-05-22T00:00:00"/>
    <n v="72"/>
    <n v="28"/>
    <n v="44"/>
    <n v="8.6487999999999996"/>
    <n v="89000"/>
    <n v="45461.3"/>
    <n v="66324.399999999994"/>
    <x v="5"/>
    <x v="0"/>
  </r>
  <r>
    <n v="30239334809"/>
    <n v="20001290063109"/>
    <d v="2007-10-05T00:00:00"/>
    <n v="132"/>
    <n v="47"/>
    <n v="85"/>
    <n v="8.6487999999999996"/>
    <n v="111000"/>
    <n v="43905.49"/>
    <n v="65000"/>
    <x v="4"/>
    <x v="0"/>
  </r>
  <r>
    <n v="3352349843"/>
    <n v="20001330127790"/>
    <d v="2010-03-09T00:00:00"/>
    <n v="62"/>
    <n v="13"/>
    <n v="49"/>
    <n v="8.6487999999999996"/>
    <n v="101000"/>
    <n v="45117.96"/>
    <n v="70000"/>
    <x v="1"/>
    <x v="0"/>
  </r>
  <r>
    <n v="30634911600"/>
    <n v="20001280341645"/>
    <d v="2009-01-26T00:00:00"/>
    <n v="240"/>
    <n v="32"/>
    <n v="208"/>
    <n v="8.6487999999999996"/>
    <n v="118800"/>
    <n v="42957.82"/>
    <n v="90000"/>
    <x v="5"/>
    <x v="0"/>
  </r>
  <r>
    <n v="95567836872"/>
    <n v="20001280199431"/>
    <d v="2006-12-18T00:00:00"/>
    <n v="180"/>
    <n v="57"/>
    <n v="123"/>
    <n v="8.6487999999999996"/>
    <n v="100000"/>
    <n v="43391.45"/>
    <n v="60004.68"/>
    <x v="5"/>
    <x v="0"/>
  </r>
  <r>
    <n v="2809044368"/>
    <n v="20001280199415"/>
    <d v="2006-12-18T00:00:00"/>
    <n v="120"/>
    <n v="57"/>
    <n v="63"/>
    <n v="8.6487999999999996"/>
    <n v="120000"/>
    <n v="44446.33"/>
    <n v="80000"/>
    <x v="5"/>
    <x v="0"/>
  </r>
  <r>
    <n v="478951876"/>
    <n v="20001280193042"/>
    <d v="2006-10-19T00:00:00"/>
    <n v="180"/>
    <n v="59"/>
    <n v="121"/>
    <n v="8.6487999999999996"/>
    <n v="81000"/>
    <n v="43393.41"/>
    <n v="60750"/>
    <x v="6"/>
    <x v="0"/>
  </r>
  <r>
    <n v="15719684824"/>
    <n v="30001280168123"/>
    <d v="2006-04-12T00:00:00"/>
    <n v="180"/>
    <n v="65"/>
    <n v="115"/>
    <n v="8.6487999999999996"/>
    <n v="120000"/>
    <n v="43397.74"/>
    <n v="63219.8"/>
    <x v="1"/>
    <x v="0"/>
  </r>
  <r>
    <n v="22105420818"/>
    <n v="20001280287519"/>
    <d v="2008-04-07T00:00:00"/>
    <n v="120"/>
    <n v="41"/>
    <n v="79"/>
    <n v="8.6487999999999996"/>
    <n v="81100"/>
    <n v="43930.82"/>
    <n v="64000"/>
    <x v="5"/>
    <x v="0"/>
  </r>
  <r>
    <n v="44390157"/>
    <n v="20001280340967"/>
    <d v="2009-01-22T00:00:00"/>
    <n v="180"/>
    <n v="32"/>
    <n v="148"/>
    <n v="8.6487999999999996"/>
    <n v="65000"/>
    <n v="43136.87"/>
    <n v="51200"/>
    <x v="4"/>
    <x v="0"/>
  </r>
  <r>
    <n v="1122516762"/>
    <n v="20001280146419"/>
    <d v="2005-09-22T00:00:00"/>
    <n v="156"/>
    <n v="72"/>
    <n v="84"/>
    <n v="8.6487999999999996"/>
    <n v="115000"/>
    <n v="43819.99"/>
    <n v="75000"/>
    <x v="5"/>
    <x v="0"/>
  </r>
  <r>
    <n v="83878564872"/>
    <n v="20001280327049"/>
    <d v="2008-10-28T00:00:00"/>
    <n v="84"/>
    <n v="35"/>
    <n v="49"/>
    <n v="8.6487999999999996"/>
    <n v="109500"/>
    <n v="44990.22"/>
    <n v="75000"/>
    <x v="2"/>
    <x v="0"/>
  </r>
  <r>
    <n v="4599273457"/>
    <n v="20001280284056"/>
    <d v="2008-03-24T00:00:00"/>
    <n v="240"/>
    <n v="42"/>
    <n v="198"/>
    <n v="8.6487999999999996"/>
    <n v="68600"/>
    <n v="42881.11"/>
    <n v="50000"/>
    <x v="0"/>
    <x v="0"/>
  </r>
  <r>
    <n v="27707629825"/>
    <n v="20001280244925"/>
    <d v="2007-09-12T00:00:00"/>
    <n v="240"/>
    <n v="48"/>
    <n v="192"/>
    <n v="8.6487999999999996"/>
    <n v="78000"/>
    <n v="42855.45"/>
    <n v="51136"/>
    <x v="4"/>
    <x v="0"/>
  </r>
  <r>
    <n v="30489811876"/>
    <n v="20001280280727"/>
    <d v="2008-02-29T00:00:00"/>
    <n v="240"/>
    <n v="43"/>
    <n v="197"/>
    <n v="8.6487999999999996"/>
    <n v="88000"/>
    <n v="42814.720000000001"/>
    <n v="50130.52"/>
    <x v="5"/>
    <x v="0"/>
  </r>
  <r>
    <n v="21562823825"/>
    <n v="20001280279303"/>
    <d v="2008-02-26T00:00:00"/>
    <n v="240"/>
    <n v="43"/>
    <n v="197"/>
    <n v="8.6487999999999996"/>
    <n v="70000"/>
    <n v="42808.17"/>
    <n v="50000"/>
    <x v="2"/>
    <x v="0"/>
  </r>
  <r>
    <n v="62257277104"/>
    <n v="20001280296232"/>
    <d v="2008-05-27T00:00:00"/>
    <n v="240"/>
    <n v="40"/>
    <n v="200"/>
    <n v="8.6487999999999996"/>
    <n v="70000"/>
    <n v="42792.92"/>
    <n v="56000"/>
    <x v="5"/>
    <x v="0"/>
  </r>
  <r>
    <n v="1712820940"/>
    <n v="20001280318899"/>
    <d v="2008-09-18T00:00:00"/>
    <n v="120"/>
    <n v="36"/>
    <n v="84"/>
    <n v="8.6487999999999996"/>
    <n v="100700"/>
    <n v="43710.15"/>
    <n v="60500"/>
    <x v="2"/>
    <x v="0"/>
  </r>
  <r>
    <n v="31611488869"/>
    <n v="30001290053620"/>
    <d v="2006-09-21T00:00:00"/>
    <n v="180"/>
    <n v="60"/>
    <n v="120"/>
    <n v="8.6487999999999996"/>
    <n v="95000"/>
    <n v="43229.19"/>
    <n v="61000"/>
    <x v="1"/>
    <x v="0"/>
  </r>
  <r>
    <n v="32527070809"/>
    <n v="20001230053794"/>
    <d v="2008-01-28T00:00:00"/>
    <n v="120"/>
    <n v="44"/>
    <n v="76"/>
    <n v="8.6487999999999996"/>
    <n v="87000"/>
    <n v="43870.49"/>
    <n v="66583.17"/>
    <x v="4"/>
    <x v="0"/>
  </r>
  <r>
    <n v="5459531624"/>
    <n v="20001310129231"/>
    <d v="2009-11-12T00:00:00"/>
    <n v="300"/>
    <n v="22"/>
    <n v="278"/>
    <n v="8.6487999999999996"/>
    <n v="89000"/>
    <n v="42594.89"/>
    <n v="45000"/>
    <x v="5"/>
    <x v="0"/>
  </r>
  <r>
    <n v="19426453849"/>
    <n v="20001280250534"/>
    <d v="2007-10-05T00:00:00"/>
    <n v="204"/>
    <n v="47"/>
    <n v="157"/>
    <n v="8.6487999999999996"/>
    <n v="95000"/>
    <n v="42952.7"/>
    <n v="53205.760000000002"/>
    <x v="3"/>
    <x v="0"/>
  </r>
  <r>
    <n v="50112651100"/>
    <n v="20001280291311"/>
    <d v="2008-04-29T00:00:00"/>
    <n v="120"/>
    <n v="41"/>
    <n v="79"/>
    <n v="8.6487999999999996"/>
    <n v="100000"/>
    <n v="43793.9"/>
    <n v="64000"/>
    <x v="0"/>
    <x v="0"/>
  </r>
  <r>
    <n v="3257476876"/>
    <n v="20001280344881"/>
    <d v="2009-02-19T00:00:00"/>
    <n v="240"/>
    <n v="31"/>
    <n v="209"/>
    <n v="8.6487999999999996"/>
    <n v="87900"/>
    <n v="42739.839999999997"/>
    <n v="47400"/>
    <x v="3"/>
    <x v="0"/>
  </r>
  <r>
    <n v="81352549115"/>
    <n v="20001280195355"/>
    <d v="2006-11-09T00:00:00"/>
    <n v="180"/>
    <n v="58"/>
    <n v="122"/>
    <n v="8.6487999999999996"/>
    <n v="114000"/>
    <n v="43181.26"/>
    <n v="60000"/>
    <x v="5"/>
    <x v="0"/>
  </r>
  <r>
    <n v="29104142802"/>
    <n v="20001280247630"/>
    <d v="2007-09-25T00:00:00"/>
    <n v="228"/>
    <n v="48"/>
    <n v="180"/>
    <n v="8.6487999999999996"/>
    <n v="75000"/>
    <n v="42828.21"/>
    <n v="52000"/>
    <x v="1"/>
    <x v="0"/>
  </r>
  <r>
    <n v="78899230153"/>
    <n v="20001280220082"/>
    <d v="2007-05-18T00:00:00"/>
    <n v="240"/>
    <n v="52"/>
    <n v="188"/>
    <n v="8.6487999999999996"/>
    <n v="70000"/>
    <n v="42785.74"/>
    <n v="52000"/>
    <x v="5"/>
    <x v="0"/>
  </r>
  <r>
    <n v="70327068272"/>
    <n v="20001280349131"/>
    <d v="2009-03-18T00:00:00"/>
    <n v="120"/>
    <n v="30"/>
    <n v="90"/>
    <n v="8.6487999999999996"/>
    <n v="71000"/>
    <n v="43537.23"/>
    <n v="56800"/>
    <x v="4"/>
    <x v="0"/>
  </r>
  <r>
    <n v="28666120860"/>
    <n v="20001280313250"/>
    <d v="2008-08-25T00:00:00"/>
    <n v="216"/>
    <n v="37"/>
    <n v="179"/>
    <n v="8.6487999999999996"/>
    <n v="118400"/>
    <n v="42789.13"/>
    <n v="50000"/>
    <x v="2"/>
    <x v="0"/>
  </r>
  <r>
    <n v="3239932903"/>
    <n v="72189230001720"/>
    <d v="2008-11-12T00:00:00"/>
    <n v="240"/>
    <n v="6"/>
    <n v="234"/>
    <n v="8.6487999999999996"/>
    <n v="104000"/>
    <n v="42614.18"/>
    <n v="61170"/>
    <x v="2"/>
    <x v="0"/>
  </r>
  <r>
    <n v="57219028768"/>
    <n v="20001280171820"/>
    <d v="2006-04-13T00:00:00"/>
    <n v="180"/>
    <n v="65"/>
    <n v="115"/>
    <n v="8.6487999999999996"/>
    <n v="93000"/>
    <n v="43188.14"/>
    <n v="63000"/>
    <x v="5"/>
    <x v="0"/>
  </r>
  <r>
    <n v="11528219899"/>
    <n v="20001310125333"/>
    <d v="2009-10-06T00:00:00"/>
    <n v="300"/>
    <n v="23"/>
    <n v="277"/>
    <n v="8.6487999999999996"/>
    <n v="80000"/>
    <n v="42519.72"/>
    <n v="45000"/>
    <x v="4"/>
    <x v="0"/>
  </r>
  <r>
    <n v="6361404153"/>
    <n v="20001280196432"/>
    <d v="2006-11-21T00:00:00"/>
    <n v="180"/>
    <n v="58"/>
    <n v="122"/>
    <n v="8.6487999999999996"/>
    <n v="105000"/>
    <n v="43108.959999999999"/>
    <n v="60000"/>
    <x v="5"/>
    <x v="0"/>
  </r>
  <r>
    <n v="30421505850"/>
    <n v="70017230000061"/>
    <d v="2008-01-18T00:00:00"/>
    <n v="180"/>
    <n v="44"/>
    <n v="136"/>
    <n v="8.6487999999999996"/>
    <n v="79000"/>
    <n v="42993.34"/>
    <n v="48000"/>
    <x v="5"/>
    <x v="0"/>
  </r>
  <r>
    <n v="18797380822"/>
    <n v="20001280333235"/>
    <d v="2008-11-26T00:00:00"/>
    <n v="120"/>
    <n v="34"/>
    <n v="86"/>
    <n v="8.6487999999999996"/>
    <n v="74000"/>
    <n v="43554.57"/>
    <n v="59200"/>
    <x v="2"/>
    <x v="0"/>
  </r>
  <r>
    <n v="28396944415"/>
    <n v="20001280214325"/>
    <d v="2007-04-18T00:00:00"/>
    <n v="180"/>
    <n v="53"/>
    <n v="127"/>
    <n v="8.6487999999999996"/>
    <n v="117000"/>
    <n v="43045.8"/>
    <n v="58000"/>
    <x v="3"/>
    <x v="0"/>
  </r>
  <r>
    <n v="79428258504"/>
    <n v="72291230000412"/>
    <d v="2008-11-21T00:00:00"/>
    <n v="144"/>
    <n v="34"/>
    <n v="110"/>
    <n v="8.6487999999999996"/>
    <n v="114000"/>
    <n v="43204.86"/>
    <n v="55000"/>
    <x v="5"/>
    <x v="0"/>
  </r>
  <r>
    <n v="5497485200"/>
    <n v="20001280207868"/>
    <d v="2007-03-01T00:00:00"/>
    <n v="168"/>
    <n v="54"/>
    <n v="114"/>
    <n v="8.6487999999999996"/>
    <n v="80000"/>
    <n v="43158.69"/>
    <n v="60000"/>
    <x v="4"/>
    <x v="0"/>
  </r>
  <r>
    <n v="6891022835"/>
    <n v="20001280326115"/>
    <d v="2008-10-23T00:00:00"/>
    <n v="276"/>
    <n v="35"/>
    <n v="241"/>
    <n v="8.6487999999999996"/>
    <n v="113300"/>
    <n v="42545.5"/>
    <n v="47316.13"/>
    <x v="3"/>
    <x v="0"/>
  </r>
  <r>
    <n v="2018413805"/>
    <n v="70680230000217"/>
    <d v="2008-09-19T00:00:00"/>
    <n v="180"/>
    <n v="36"/>
    <n v="144"/>
    <n v="8.6487999999999996"/>
    <n v="119000"/>
    <n v="42909.61"/>
    <n v="51890"/>
    <x v="4"/>
    <x v="0"/>
  </r>
  <r>
    <n v="75975629772"/>
    <n v="20001280264683"/>
    <d v="2007-12-10T00:00:00"/>
    <n v="240"/>
    <n v="45"/>
    <n v="195"/>
    <n v="8.6487999999999996"/>
    <n v="65000"/>
    <n v="42646.82"/>
    <n v="50122.54"/>
    <x v="4"/>
    <x v="0"/>
  </r>
  <r>
    <n v="22776760809"/>
    <n v="20001280330139"/>
    <d v="2008-11-11T00:00:00"/>
    <n v="72"/>
    <n v="34"/>
    <n v="38"/>
    <n v="8.6487999999999996"/>
    <n v="110000"/>
    <n v="45579.12"/>
    <n v="83600"/>
    <x v="2"/>
    <x v="0"/>
  </r>
  <r>
    <n v="22714101852"/>
    <n v="20001310129932"/>
    <d v="2009-11-19T00:00:00"/>
    <n v="120"/>
    <n v="22"/>
    <n v="98"/>
    <n v="8.6487999999999996"/>
    <n v="76000"/>
    <n v="43306.44"/>
    <n v="52000"/>
    <x v="4"/>
    <x v="0"/>
  </r>
  <r>
    <n v="70237778815"/>
    <n v="30001280175391"/>
    <d v="2006-05-09T00:00:00"/>
    <n v="168"/>
    <n v="64"/>
    <n v="104"/>
    <n v="8.6487999999999996"/>
    <n v="102000"/>
    <n v="43218.21"/>
    <n v="65000"/>
    <x v="2"/>
    <x v="0"/>
  </r>
  <r>
    <n v="10178927848"/>
    <n v="30001270053404"/>
    <d v="2005-11-07T00:00:00"/>
    <n v="180"/>
    <n v="70"/>
    <n v="110"/>
    <n v="8.6487999999999996"/>
    <n v="96000"/>
    <n v="43136.85"/>
    <n v="65000"/>
    <x v="4"/>
    <x v="0"/>
  </r>
  <r>
    <n v="21285330820"/>
    <n v="20001280245972"/>
    <d v="2007-09-18T00:00:00"/>
    <n v="96"/>
    <n v="48"/>
    <n v="48"/>
    <n v="8.6487999999999996"/>
    <n v="107000"/>
    <n v="44744.59"/>
    <n v="85600"/>
    <x v="5"/>
    <x v="0"/>
  </r>
  <r>
    <n v="21667674862"/>
    <n v="30001280152138"/>
    <d v="2005-11-11T00:00:00"/>
    <n v="180"/>
    <n v="70"/>
    <n v="110"/>
    <n v="8.6487999999999996"/>
    <n v="110000"/>
    <n v="43115.62"/>
    <n v="65000"/>
    <x v="4"/>
    <x v="0"/>
  </r>
  <r>
    <n v="27692088888"/>
    <n v="20001280346302"/>
    <d v="2009-02-27T00:00:00"/>
    <n v="126"/>
    <n v="4"/>
    <n v="122"/>
    <n v="8.6487999999999996"/>
    <n v="94200"/>
    <n v="42987.69"/>
    <n v="67448.460000000006"/>
    <x v="2"/>
    <x v="0"/>
  </r>
  <r>
    <n v="13550793812"/>
    <n v="30001290053892"/>
    <d v="2006-10-10T00:00:00"/>
    <n v="180"/>
    <n v="59"/>
    <n v="121"/>
    <n v="8.6487999999999996"/>
    <n v="92000"/>
    <n v="42978.080000000002"/>
    <n v="60000"/>
    <x v="2"/>
    <x v="0"/>
  </r>
  <r>
    <n v="11152654829"/>
    <n v="20001290075042"/>
    <d v="2009-01-29T00:00:00"/>
    <n v="276"/>
    <n v="32"/>
    <n v="244"/>
    <n v="8.6487999999999996"/>
    <n v="98000"/>
    <n v="42419.31"/>
    <n v="69519.22"/>
    <x v="1"/>
    <x v="0"/>
  </r>
  <r>
    <n v="13496700491"/>
    <n v="20001280296640"/>
    <d v="2008-06-06T00:00:00"/>
    <n v="192"/>
    <n v="39"/>
    <n v="153"/>
    <n v="8.6487999999999996"/>
    <n v="100000"/>
    <n v="42733.85"/>
    <n v="58142.8"/>
    <x v="5"/>
    <x v="0"/>
  </r>
  <r>
    <n v="8347707847"/>
    <n v="20001280294981"/>
    <d v="2008-05-16T00:00:00"/>
    <n v="240"/>
    <n v="40"/>
    <n v="200"/>
    <n v="8.6487999999999996"/>
    <n v="62000"/>
    <n v="42515.91"/>
    <n v="49000"/>
    <x v="4"/>
    <x v="0"/>
  </r>
  <r>
    <n v="25461587836"/>
    <n v="70438230001236"/>
    <d v="2009-07-27T00:00:00"/>
    <n v="240"/>
    <n v="26"/>
    <n v="214"/>
    <n v="8.6487999999999996"/>
    <n v="70000"/>
    <n v="42453.3"/>
    <n v="46750"/>
    <x v="5"/>
    <x v="0"/>
  </r>
  <r>
    <n v="76260895887"/>
    <n v="70353230000105"/>
    <d v="2008-06-27T00:00:00"/>
    <n v="216"/>
    <n v="39"/>
    <n v="177"/>
    <n v="8.6487999999999996"/>
    <n v="83000"/>
    <n v="42564.480000000003"/>
    <n v="45000"/>
    <x v="2"/>
    <x v="0"/>
  </r>
  <r>
    <n v="7527564865"/>
    <n v="20001280166487"/>
    <d v="2006-03-09T00:00:00"/>
    <n v="180"/>
    <n v="66"/>
    <n v="114"/>
    <n v="8.6487999999999996"/>
    <n v="92000"/>
    <n v="42966.44"/>
    <n v="63000"/>
    <x v="2"/>
    <x v="0"/>
  </r>
  <r>
    <n v="67418023987"/>
    <n v="20001280216360"/>
    <d v="2007-04-27T00:00:00"/>
    <n v="240"/>
    <n v="53"/>
    <n v="187"/>
    <n v="8.6487999999999996"/>
    <n v="66000"/>
    <n v="42516.98"/>
    <n v="52000"/>
    <x v="2"/>
    <x v="0"/>
  </r>
  <r>
    <n v="10152377115"/>
    <n v="20001280248580"/>
    <d v="2007-09-27T00:00:00"/>
    <n v="108"/>
    <n v="48"/>
    <n v="60"/>
    <n v="8.6487999999999996"/>
    <n v="120000"/>
    <n v="44031.86"/>
    <n v="76000"/>
    <x v="5"/>
    <x v="0"/>
  </r>
  <r>
    <n v="35639440"/>
    <n v="72291230000242"/>
    <d v="2008-08-29T00:00:00"/>
    <n v="360"/>
    <n v="37"/>
    <n v="323"/>
    <n v="8.6487999999999996"/>
    <n v="98000"/>
    <n v="42206.39"/>
    <n v="57383.49"/>
    <x v="6"/>
    <x v="0"/>
  </r>
  <r>
    <n v="28423566838"/>
    <n v="20001280281359"/>
    <d v="2008-02-29T00:00:00"/>
    <n v="108"/>
    <n v="43"/>
    <n v="65"/>
    <n v="8.6487999999999996"/>
    <n v="96000"/>
    <n v="43835.64"/>
    <n v="70000"/>
    <x v="5"/>
    <x v="0"/>
  </r>
  <r>
    <n v="94459967804"/>
    <n v="20001280264950"/>
    <d v="2007-12-12T00:00:00"/>
    <n v="240"/>
    <n v="45"/>
    <n v="195"/>
    <n v="8.6487999999999996"/>
    <n v="74000"/>
    <n v="42464.91"/>
    <n v="50000"/>
    <x v="5"/>
    <x v="0"/>
  </r>
  <r>
    <n v="29887704172"/>
    <n v="20001280188472"/>
    <d v="2006-09-08T00:00:00"/>
    <n v="132"/>
    <n v="60"/>
    <n v="72"/>
    <n v="8.6487999999999996"/>
    <n v="116000"/>
    <n v="43622.61"/>
    <n v="75000"/>
    <x v="1"/>
    <x v="0"/>
  </r>
  <r>
    <n v="98304941872"/>
    <n v="20001280195126"/>
    <d v="2006-11-07T00:00:00"/>
    <n v="180"/>
    <n v="58"/>
    <n v="122"/>
    <n v="8.6487999999999996"/>
    <n v="85000"/>
    <n v="42843.01"/>
    <n v="59500"/>
    <x v="5"/>
    <x v="0"/>
  </r>
  <r>
    <n v="1305850688"/>
    <n v="20001280298855"/>
    <d v="2008-06-09T00:00:00"/>
    <n v="240"/>
    <n v="39"/>
    <n v="201"/>
    <n v="8.6487999999999996"/>
    <n v="108200"/>
    <n v="42421.72"/>
    <n v="48000"/>
    <x v="4"/>
    <x v="0"/>
  </r>
  <r>
    <n v="70697710106"/>
    <n v="20001280206489"/>
    <d v="2007-02-16T00:00:00"/>
    <n v="180"/>
    <n v="55"/>
    <n v="125"/>
    <n v="8.6487999999999996"/>
    <n v="73000"/>
    <n v="42807.44"/>
    <n v="58400"/>
    <x v="6"/>
    <x v="0"/>
  </r>
  <r>
    <n v="27485957856"/>
    <n v="20001280288370"/>
    <d v="2008-04-11T00:00:00"/>
    <n v="228"/>
    <n v="41"/>
    <n v="187"/>
    <n v="8.6487999999999996"/>
    <n v="62000"/>
    <n v="42457.279999999999"/>
    <n v="49600"/>
    <x v="1"/>
    <x v="0"/>
  </r>
  <r>
    <n v="13519694808"/>
    <n v="72022230000085"/>
    <d v="2007-12-14T00:00:00"/>
    <n v="240"/>
    <n v="45"/>
    <n v="195"/>
    <n v="8.6487999999999996"/>
    <n v="72000"/>
    <n v="42425.62"/>
    <n v="50000"/>
    <x v="5"/>
    <x v="0"/>
  </r>
  <r>
    <n v="1218322870"/>
    <n v="20001280195541"/>
    <d v="2006-11-09T00:00:00"/>
    <n v="120"/>
    <n v="58"/>
    <n v="62"/>
    <n v="8.6487999999999996"/>
    <n v="119000"/>
    <n v="43889.15"/>
    <n v="80000"/>
    <x v="5"/>
    <x v="0"/>
  </r>
  <r>
    <n v="37469207791"/>
    <n v="20001280238984"/>
    <d v="2007-08-17T00:00:00"/>
    <n v="132"/>
    <n v="14"/>
    <n v="118"/>
    <n v="8.6487999999999996"/>
    <n v="65000"/>
    <n v="42835.9"/>
    <n v="65000"/>
    <x v="4"/>
    <x v="0"/>
  </r>
  <r>
    <n v="93924879834"/>
    <n v="20001280235748"/>
    <d v="2007-08-01T00:00:00"/>
    <n v="120"/>
    <n v="49"/>
    <n v="71"/>
    <n v="8.6487999999999996"/>
    <n v="100000"/>
    <n v="43586.12"/>
    <n v="70000"/>
    <x v="5"/>
    <x v="0"/>
  </r>
  <r>
    <n v="2922641783"/>
    <n v="20001280193166"/>
    <d v="2006-10-20T00:00:00"/>
    <n v="180"/>
    <n v="59"/>
    <n v="121"/>
    <n v="8.6487999999999996"/>
    <n v="102000"/>
    <n v="42805.39"/>
    <n v="60000"/>
    <x v="0"/>
    <x v="0"/>
  </r>
  <r>
    <n v="93202466615"/>
    <n v="20001280323884"/>
    <d v="2008-10-10T00:00:00"/>
    <n v="240"/>
    <n v="35"/>
    <n v="205"/>
    <n v="8.6487999999999996"/>
    <n v="59900"/>
    <n v="42357.69"/>
    <n v="47920"/>
    <x v="4"/>
    <x v="0"/>
  </r>
  <r>
    <n v="76758915549"/>
    <n v="20001280253266"/>
    <d v="2007-10-19T00:00:00"/>
    <n v="240"/>
    <n v="47"/>
    <n v="193"/>
    <n v="8.6487999999999996"/>
    <n v="65000"/>
    <n v="42395.03"/>
    <n v="50400"/>
    <x v="5"/>
    <x v="0"/>
  </r>
  <r>
    <n v="12510880829"/>
    <n v="20001280340819"/>
    <d v="2009-01-16T00:00:00"/>
    <n v="180"/>
    <n v="32"/>
    <n v="148"/>
    <n v="8.6487999999999996"/>
    <n v="62000"/>
    <n v="42571.37"/>
    <n v="49600"/>
    <x v="4"/>
    <x v="0"/>
  </r>
  <r>
    <n v="13342728833"/>
    <n v="70037230000554"/>
    <d v="2008-11-12T00:00:00"/>
    <n v="360"/>
    <n v="34"/>
    <n v="326"/>
    <n v="8.6487999999999996"/>
    <n v="105000"/>
    <n v="42089.22"/>
    <n v="45075.44"/>
    <x v="4"/>
    <x v="0"/>
  </r>
  <r>
    <n v="28934933860"/>
    <n v="20001280294329"/>
    <d v="2008-05-14T00:00:00"/>
    <n v="216"/>
    <n v="40"/>
    <n v="176"/>
    <n v="8.6487999999999996"/>
    <n v="86000"/>
    <n v="42416.54"/>
    <n v="50000"/>
    <x v="5"/>
    <x v="0"/>
  </r>
  <r>
    <n v="30231980809"/>
    <n v="20001280288574"/>
    <d v="2008-04-14T00:00:00"/>
    <n v="240"/>
    <n v="41"/>
    <n v="199"/>
    <n v="8.6487999999999996"/>
    <n v="69300"/>
    <n v="42325.78"/>
    <n v="49000"/>
    <x v="2"/>
    <x v="0"/>
  </r>
  <r>
    <n v="3188941498"/>
    <n v="20001280290013"/>
    <d v="2008-04-23T00:00:00"/>
    <n v="192"/>
    <n v="41"/>
    <n v="151"/>
    <n v="8.6487999999999996"/>
    <n v="104800"/>
    <n v="42528.09"/>
    <n v="52000"/>
    <x v="4"/>
    <x v="0"/>
  </r>
  <r>
    <n v="3160576817"/>
    <n v="20001330125371"/>
    <d v="2010-02-25T00:00:00"/>
    <n v="240"/>
    <n v="19"/>
    <n v="221"/>
    <n v="8.6487999999999996"/>
    <n v="84100"/>
    <n v="42247.39"/>
    <n v="45114.14"/>
    <x v="1"/>
    <x v="0"/>
  </r>
  <r>
    <n v="85052973691"/>
    <n v="20001280193549"/>
    <d v="2006-10-24T00:00:00"/>
    <n v="180"/>
    <n v="59"/>
    <n v="121"/>
    <n v="8.6487999999999996"/>
    <n v="117000"/>
    <n v="42732.62"/>
    <n v="60000"/>
    <x v="2"/>
    <x v="0"/>
  </r>
  <r>
    <n v="22083101871"/>
    <n v="20001280336021"/>
    <d v="2008-12-12T00:00:00"/>
    <n v="144"/>
    <n v="33"/>
    <n v="111"/>
    <n v="8.6487999999999996"/>
    <n v="85600"/>
    <n v="42830"/>
    <n v="54000"/>
    <x v="5"/>
    <x v="0"/>
  </r>
  <r>
    <n v="15980228810"/>
    <n v="20001270065068"/>
    <d v="2007-03-26T00:00:00"/>
    <n v="180"/>
    <n v="54"/>
    <n v="126"/>
    <n v="8.6487999999999996"/>
    <n v="96000"/>
    <n v="42684.76"/>
    <n v="57975.040000000001"/>
    <x v="5"/>
    <x v="0"/>
  </r>
  <r>
    <n v="9705675880"/>
    <n v="20001280277076"/>
    <d v="2008-02-14T00:00:00"/>
    <n v="240"/>
    <n v="43"/>
    <n v="197"/>
    <n v="8.6487999999999996"/>
    <n v="110400"/>
    <n v="42283.34"/>
    <n v="49377.37"/>
    <x v="1"/>
    <x v="0"/>
  </r>
  <r>
    <n v="37165488120"/>
    <n v="20001280258527"/>
    <d v="2007-11-12T00:00:00"/>
    <n v="240"/>
    <n v="46"/>
    <n v="194"/>
    <n v="8.6487999999999996"/>
    <n v="91000"/>
    <n v="42286.73"/>
    <n v="50000"/>
    <x v="0"/>
    <x v="0"/>
  </r>
  <r>
    <n v="15898331808"/>
    <n v="70123230000500"/>
    <d v="2008-08-05T00:00:00"/>
    <n v="120"/>
    <n v="37"/>
    <n v="83"/>
    <n v="8.6487999999999996"/>
    <n v="77000"/>
    <n v="43184.15"/>
    <n v="60000"/>
    <x v="5"/>
    <x v="0"/>
  </r>
  <r>
    <n v="133768619"/>
    <n v="20001280259817"/>
    <d v="2007-11-19T00:00:00"/>
    <n v="240"/>
    <n v="46"/>
    <n v="194"/>
    <n v="8.6487999999999996"/>
    <n v="76000"/>
    <n v="42268.73"/>
    <n v="50000"/>
    <x v="5"/>
    <x v="0"/>
  </r>
  <r>
    <n v="30025527800"/>
    <n v="20001280180382"/>
    <d v="2006-06-22T00:00:00"/>
    <n v="180"/>
    <n v="63"/>
    <n v="117"/>
    <n v="8.6487999999999996"/>
    <n v="102000"/>
    <n v="42709.66"/>
    <n v="61500"/>
    <x v="1"/>
    <x v="0"/>
  </r>
  <r>
    <n v="98403451920"/>
    <n v="20001280258039"/>
    <d v="2007-11-09T00:00:00"/>
    <n v="240"/>
    <n v="46"/>
    <n v="194"/>
    <n v="8.6487999999999996"/>
    <n v="65000"/>
    <n v="42263.040000000001"/>
    <n v="50000"/>
    <x v="4"/>
    <x v="0"/>
  </r>
  <r>
    <n v="93714521968"/>
    <n v="70257230000594"/>
    <d v="2008-06-13T00:00:00"/>
    <n v="240"/>
    <n v="39"/>
    <n v="201"/>
    <n v="8.6487999999999996"/>
    <n v="70000"/>
    <n v="42220.52"/>
    <n v="48500"/>
    <x v="5"/>
    <x v="0"/>
  </r>
  <r>
    <n v="8253519796"/>
    <n v="20001280294140"/>
    <d v="2008-05-15T00:00:00"/>
    <n v="240"/>
    <n v="40"/>
    <n v="200"/>
    <n v="8.6487999999999996"/>
    <n v="60600"/>
    <n v="42202.27"/>
    <n v="48000"/>
    <x v="3"/>
    <x v="0"/>
  </r>
  <r>
    <n v="49930710604"/>
    <n v="20001280233737"/>
    <d v="2007-07-27T00:00:00"/>
    <n v="96"/>
    <n v="50"/>
    <n v="46"/>
    <n v="8.6487999999999996"/>
    <n v="111000"/>
    <n v="44468.04"/>
    <n v="88800"/>
    <x v="5"/>
    <x v="0"/>
  </r>
  <r>
    <n v="91739284704"/>
    <n v="20001270068172"/>
    <d v="2007-10-03T00:00:00"/>
    <n v="240"/>
    <n v="47"/>
    <n v="193"/>
    <n v="8.6487999999999996"/>
    <n v="75000"/>
    <n v="42222.239999999998"/>
    <n v="50000"/>
    <x v="2"/>
    <x v="0"/>
  </r>
  <r>
    <n v="2348178796"/>
    <n v="20001280272694"/>
    <d v="2008-01-22T00:00:00"/>
    <n v="240"/>
    <n v="44"/>
    <n v="196"/>
    <n v="8.6487999999999996"/>
    <n v="120000"/>
    <n v="42187.68"/>
    <n v="55000"/>
    <x v="5"/>
    <x v="0"/>
  </r>
  <r>
    <n v="22985366860"/>
    <n v="20001280189231"/>
    <d v="2006-09-14T00:00:00"/>
    <n v="180"/>
    <n v="60"/>
    <n v="120"/>
    <n v="8.6487999999999996"/>
    <n v="100000"/>
    <n v="42591.360000000001"/>
    <n v="60000"/>
    <x v="5"/>
    <x v="0"/>
  </r>
  <r>
    <n v="8597539720"/>
    <n v="20001290054835"/>
    <d v="2006-12-01T00:00:00"/>
    <n v="240"/>
    <n v="57"/>
    <n v="183"/>
    <n v="8.6487999999999996"/>
    <n v="94000"/>
    <n v="42216.68"/>
    <n v="52000"/>
    <x v="1"/>
    <x v="0"/>
  </r>
  <r>
    <n v="74657526804"/>
    <n v="20001280189398"/>
    <d v="2006-09-15T00:00:00"/>
    <n v="180"/>
    <n v="60"/>
    <n v="120"/>
    <n v="8.6487999999999996"/>
    <n v="120000"/>
    <n v="42588"/>
    <n v="60000"/>
    <x v="4"/>
    <x v="0"/>
  </r>
  <r>
    <n v="60814365272"/>
    <n v="20001290071004"/>
    <d v="2008-08-12T00:00:00"/>
    <n v="240"/>
    <n v="37"/>
    <n v="203"/>
    <n v="8.6487999999999996"/>
    <n v="71000"/>
    <n v="42120.51"/>
    <n v="48000"/>
    <x v="1"/>
    <x v="0"/>
  </r>
  <r>
    <n v="2659341680"/>
    <n v="20001280261919"/>
    <d v="2007-11-29T00:00:00"/>
    <n v="240"/>
    <n v="46"/>
    <n v="194"/>
    <n v="8.6487999999999996"/>
    <n v="82000"/>
    <n v="42147.07"/>
    <n v="50000"/>
    <x v="2"/>
    <x v="0"/>
  </r>
  <r>
    <n v="70504679015"/>
    <n v="20001280217677"/>
    <d v="2007-05-08T00:00:00"/>
    <n v="240"/>
    <n v="52"/>
    <n v="188"/>
    <n v="8.6487999999999996"/>
    <n v="106000"/>
    <n v="42167.61"/>
    <n v="51097.440000000002"/>
    <x v="5"/>
    <x v="0"/>
  </r>
  <r>
    <n v="16606801826"/>
    <n v="20001280356227"/>
    <d v="2009-05-29T00:00:00"/>
    <n v="96"/>
    <n v="28"/>
    <n v="68"/>
    <n v="8.6487999999999996"/>
    <n v="116000"/>
    <n v="43385.440000000002"/>
    <n v="60000"/>
    <x v="5"/>
    <x v="0"/>
  </r>
  <r>
    <n v="15647577814"/>
    <n v="70350230000011"/>
    <d v="2008-01-04T00:00:00"/>
    <n v="240"/>
    <n v="44"/>
    <n v="196"/>
    <n v="8.6487999999999996"/>
    <n v="96600"/>
    <n v="42113.440000000002"/>
    <n v="56000"/>
    <x v="2"/>
    <x v="0"/>
  </r>
  <r>
    <n v="63702851534"/>
    <n v="20001280283238"/>
    <d v="2008-03-18T00:00:00"/>
    <n v="240"/>
    <n v="42"/>
    <n v="198"/>
    <n v="8.6487999999999996"/>
    <n v="106600"/>
    <n v="42086.7"/>
    <n v="49000"/>
    <x v="4"/>
    <x v="0"/>
  </r>
  <r>
    <n v="14544761840"/>
    <n v="20001280211660"/>
    <d v="2007-03-29T00:00:00"/>
    <n v="120"/>
    <n v="54"/>
    <n v="66"/>
    <n v="8.6487999999999996"/>
    <n v="108000"/>
    <n v="43410.06"/>
    <n v="75000"/>
    <x v="5"/>
    <x v="0"/>
  </r>
  <r>
    <n v="91530954649"/>
    <n v="20001270060635"/>
    <d v="2006-08-02T00:00:00"/>
    <n v="180"/>
    <n v="61"/>
    <n v="119"/>
    <n v="8.6487999999999996"/>
    <n v="110000"/>
    <n v="42501.49"/>
    <n v="60000"/>
    <x v="5"/>
    <x v="0"/>
  </r>
  <r>
    <n v="4526573850"/>
    <n v="20001280349158"/>
    <d v="2009-03-26T00:00:00"/>
    <n v="336"/>
    <n v="30"/>
    <n v="306"/>
    <n v="8.6487999999999996"/>
    <n v="77000"/>
    <n v="41834.129999999997"/>
    <n v="45000"/>
    <x v="4"/>
    <x v="0"/>
  </r>
  <r>
    <n v="38527928191"/>
    <n v="20001290065403"/>
    <d v="2007-12-11T00:00:00"/>
    <n v="120"/>
    <n v="45"/>
    <n v="75"/>
    <n v="8.6487999999999996"/>
    <n v="114000"/>
    <n v="43149.01"/>
    <n v="65960"/>
    <x v="2"/>
    <x v="0"/>
  </r>
  <r>
    <n v="98089633749"/>
    <n v="20001280346035"/>
    <d v="2009-02-27T00:00:00"/>
    <n v="180"/>
    <n v="31"/>
    <n v="149"/>
    <n v="8.6487999999999996"/>
    <n v="83000"/>
    <n v="42269.23"/>
    <n v="50000"/>
    <x v="5"/>
    <x v="0"/>
  </r>
  <r>
    <n v="1942510802"/>
    <n v="20001280305169"/>
    <d v="2008-07-11T00:00:00"/>
    <n v="240"/>
    <n v="38"/>
    <n v="202"/>
    <n v="8.6487999999999996"/>
    <n v="104700"/>
    <n v="42037.81"/>
    <n v="48000"/>
    <x v="1"/>
    <x v="0"/>
  </r>
  <r>
    <n v="53572297672"/>
    <n v="20001280253142"/>
    <d v="2007-10-19T00:00:00"/>
    <n v="240"/>
    <n v="47"/>
    <n v="193"/>
    <n v="8.6487999999999996"/>
    <n v="102000"/>
    <n v="42058.59"/>
    <n v="50000"/>
    <x v="5"/>
    <x v="0"/>
  </r>
  <r>
    <n v="17535165877"/>
    <n v="20001310129010"/>
    <d v="2009-11-12T00:00:00"/>
    <n v="132"/>
    <n v="22"/>
    <n v="110"/>
    <n v="8.6487999999999996"/>
    <n v="95000"/>
    <n v="42560.71"/>
    <n v="50000"/>
    <x v="4"/>
    <x v="0"/>
  </r>
  <r>
    <n v="70865523720"/>
    <n v="20001280343672"/>
    <d v="2009-02-06T00:00:00"/>
    <n v="324"/>
    <n v="31"/>
    <n v="293"/>
    <n v="8.6487999999999996"/>
    <n v="57600"/>
    <n v="41823.68"/>
    <n v="45000"/>
    <x v="3"/>
    <x v="0"/>
  </r>
  <r>
    <n v="21692329820"/>
    <n v="20001290069875"/>
    <d v="2008-06-12T00:00:00"/>
    <n v="300"/>
    <n v="39"/>
    <n v="261"/>
    <n v="8.6487999999999996"/>
    <n v="60000"/>
    <n v="41857.57"/>
    <n v="46223"/>
    <x v="1"/>
    <x v="0"/>
  </r>
  <r>
    <n v="93893230610"/>
    <n v="20001280330805"/>
    <d v="2008-11-07T00:00:00"/>
    <n v="300"/>
    <n v="34"/>
    <n v="266"/>
    <n v="8.6487999999999996"/>
    <n v="62700"/>
    <n v="41828.28"/>
    <n v="45725.24"/>
    <x v="2"/>
    <x v="0"/>
  </r>
  <r>
    <n v="94362653872"/>
    <n v="70248230000480"/>
    <d v="2007-11-22T00:00:00"/>
    <n v="216"/>
    <n v="46"/>
    <n v="170"/>
    <n v="8.6487999999999996"/>
    <n v="90000"/>
    <n v="42096.800000000003"/>
    <n v="45090"/>
    <x v="5"/>
    <x v="0"/>
  </r>
  <r>
    <n v="5159469745"/>
    <n v="20001280210788"/>
    <d v="2007-03-22T00:00:00"/>
    <n v="240"/>
    <n v="54"/>
    <n v="186"/>
    <n v="8.6487999999999996"/>
    <n v="117000"/>
    <n v="42022.65"/>
    <n v="93600"/>
    <x v="5"/>
    <x v="0"/>
  </r>
  <r>
    <n v="15956688882"/>
    <n v="20001280253657"/>
    <d v="2007-10-22T00:00:00"/>
    <n v="240"/>
    <n v="47"/>
    <n v="193"/>
    <n v="8.6487999999999996"/>
    <n v="115000"/>
    <n v="41992.38"/>
    <n v="50000"/>
    <x v="3"/>
    <x v="0"/>
  </r>
  <r>
    <n v="13630449824"/>
    <n v="30001270056098"/>
    <d v="2006-02-22T00:00:00"/>
    <n v="180"/>
    <n v="67"/>
    <n v="113"/>
    <n v="8.6487999999999996"/>
    <n v="101000"/>
    <n v="42453.53"/>
    <n v="63000"/>
    <x v="5"/>
    <x v="0"/>
  </r>
  <r>
    <n v="73189200653"/>
    <n v="20001280255641"/>
    <d v="2007-10-29T00:00:00"/>
    <n v="240"/>
    <n v="47"/>
    <n v="193"/>
    <n v="8.6487999999999996"/>
    <n v="117000"/>
    <n v="41968.44"/>
    <n v="50000"/>
    <x v="5"/>
    <x v="0"/>
  </r>
  <r>
    <n v="65942884072"/>
    <n v="20001280326026"/>
    <d v="2008-10-23T00:00:00"/>
    <n v="216"/>
    <n v="35"/>
    <n v="181"/>
    <n v="8.6487999999999996"/>
    <n v="120000"/>
    <n v="42009.34"/>
    <n v="48000"/>
    <x v="1"/>
    <x v="0"/>
  </r>
  <r>
    <n v="28722948805"/>
    <n v="20001290055939"/>
    <d v="2007-02-02T00:00:00"/>
    <n v="180"/>
    <n v="55"/>
    <n v="125"/>
    <n v="8.6487999999999996"/>
    <n v="100000"/>
    <n v="42328.7"/>
    <n v="57500"/>
    <x v="2"/>
    <x v="0"/>
  </r>
  <r>
    <n v="67929907600"/>
    <n v="510001310108505"/>
    <d v="2006-03-06T00:00:00"/>
    <n v="180"/>
    <n v="66"/>
    <n v="114"/>
    <n v="8.6487999999999996"/>
    <n v="107000"/>
    <n v="42414.400000000001"/>
    <n v="61000"/>
    <x v="0"/>
    <x v="0"/>
  </r>
  <r>
    <n v="25580108400"/>
    <n v="20001280261870"/>
    <d v="2007-11-29T00:00:00"/>
    <n v="180"/>
    <n v="46"/>
    <n v="134"/>
    <n v="8.6487999999999996"/>
    <n v="96000"/>
    <n v="42231.72"/>
    <n v="54400"/>
    <x v="5"/>
    <x v="0"/>
  </r>
  <r>
    <n v="69658013449"/>
    <n v="20001280316381"/>
    <d v="2008-09-08T00:00:00"/>
    <n v="192"/>
    <n v="36"/>
    <n v="156"/>
    <n v="8.6487999999999996"/>
    <n v="66200"/>
    <n v="42087.41"/>
    <n v="50000"/>
    <x v="2"/>
    <x v="0"/>
  </r>
  <r>
    <n v="81976500044"/>
    <n v="20001280249803"/>
    <d v="2007-10-04T00:00:00"/>
    <n v="240"/>
    <n v="47"/>
    <n v="193"/>
    <n v="8.6487999999999996"/>
    <n v="75000"/>
    <n v="41925.24"/>
    <n v="49688.12"/>
    <x v="4"/>
    <x v="0"/>
  </r>
  <r>
    <n v="82007136600"/>
    <n v="20001280208210"/>
    <d v="2007-03-05T00:00:00"/>
    <n v="240"/>
    <n v="54"/>
    <n v="186"/>
    <n v="8.6487999999999996"/>
    <n v="120000"/>
    <n v="41933.68"/>
    <n v="96000"/>
    <x v="5"/>
    <x v="0"/>
  </r>
  <r>
    <n v="29658820816"/>
    <n v="70103230000432"/>
    <d v="2009-06-24T00:00:00"/>
    <n v="192"/>
    <n v="27"/>
    <n v="165"/>
    <n v="8.6487999999999996"/>
    <n v="71000"/>
    <n v="42020.49"/>
    <n v="48000"/>
    <x v="4"/>
    <x v="0"/>
  </r>
  <r>
    <n v="30105959804"/>
    <n v="20001280248661"/>
    <d v="2007-09-28T00:00:00"/>
    <n v="240"/>
    <n v="48"/>
    <n v="192"/>
    <n v="8.6487999999999996"/>
    <n v="70000"/>
    <n v="41859.370000000003"/>
    <n v="50000"/>
    <x v="4"/>
    <x v="0"/>
  </r>
  <r>
    <n v="7721492750"/>
    <n v="20001290073503"/>
    <d v="2008-10-31T00:00:00"/>
    <n v="228"/>
    <n v="35"/>
    <n v="193"/>
    <n v="8.6487999999999996"/>
    <n v="61500"/>
    <n v="41840.589999999997"/>
    <n v="48000"/>
    <x v="1"/>
    <x v="0"/>
  </r>
  <r>
    <n v="121506061"/>
    <n v="71020230000296"/>
    <d v="2009-04-08T00:00:00"/>
    <n v="300"/>
    <n v="29"/>
    <n v="271"/>
    <n v="8.6487999999999996"/>
    <n v="60000"/>
    <n v="41638.400000000001"/>
    <n v="45000"/>
    <x v="4"/>
    <x v="0"/>
  </r>
  <r>
    <n v="16090794856"/>
    <n v="30001280157717"/>
    <d v="2005-12-28T00:00:00"/>
    <n v="180"/>
    <n v="69"/>
    <n v="111"/>
    <n v="8.6487999999999996"/>
    <n v="91000"/>
    <n v="42311.32"/>
    <n v="63700"/>
    <x v="1"/>
    <x v="0"/>
  </r>
  <r>
    <n v="94799806653"/>
    <n v="20001280245816"/>
    <d v="2007-09-18T00:00:00"/>
    <n v="240"/>
    <n v="48"/>
    <n v="192"/>
    <n v="8.6487999999999996"/>
    <n v="95000"/>
    <n v="41817.129999999997"/>
    <n v="50000"/>
    <x v="3"/>
    <x v="0"/>
  </r>
  <r>
    <n v="26792194816"/>
    <n v="20001280295724"/>
    <d v="2008-05-23T00:00:00"/>
    <n v="240"/>
    <n v="40"/>
    <n v="200"/>
    <n v="8.6487999999999996"/>
    <n v="64500"/>
    <n v="41777.760000000002"/>
    <n v="48000"/>
    <x v="0"/>
    <x v="0"/>
  </r>
  <r>
    <n v="47640332168"/>
    <n v="20001310115079"/>
    <d v="2009-07-14T00:00:00"/>
    <n v="180"/>
    <n v="26"/>
    <n v="154"/>
    <n v="8.6487999999999996"/>
    <n v="60000"/>
    <n v="41954.45"/>
    <n v="48000"/>
    <x v="4"/>
    <x v="0"/>
  </r>
  <r>
    <n v="9257622886"/>
    <n v="72162230000226"/>
    <d v="2008-05-23T00:00:00"/>
    <n v="180"/>
    <n v="40"/>
    <n v="140"/>
    <n v="8.6487999999999996"/>
    <n v="65000"/>
    <n v="42023.02"/>
    <n v="52000"/>
    <x v="5"/>
    <x v="0"/>
  </r>
  <r>
    <n v="90765842734"/>
    <n v="20001280187107"/>
    <d v="2006-08-25T00:00:00"/>
    <n v="180"/>
    <n v="61"/>
    <n v="119"/>
    <n v="8.6487999999999996"/>
    <n v="80000"/>
    <n v="42185.19"/>
    <n v="60000"/>
    <x v="4"/>
    <x v="0"/>
  </r>
  <r>
    <n v="54364159700"/>
    <n v="20001280263881"/>
    <d v="2007-12-06T00:00:00"/>
    <n v="168"/>
    <n v="45"/>
    <n v="123"/>
    <n v="8.6487999999999996"/>
    <n v="118000"/>
    <n v="42144.43"/>
    <n v="55000"/>
    <x v="2"/>
    <x v="0"/>
  </r>
  <r>
    <n v="80135633672"/>
    <n v="20001280211113"/>
    <d v="2007-03-23T00:00:00"/>
    <n v="240"/>
    <n v="54"/>
    <n v="186"/>
    <n v="8.6487999999999996"/>
    <n v="80000"/>
    <n v="41761.660000000003"/>
    <n v="64000"/>
    <x v="4"/>
    <x v="0"/>
  </r>
  <r>
    <n v="28779491847"/>
    <n v="20001280247568"/>
    <d v="2007-09-24T00:00:00"/>
    <n v="240"/>
    <n v="48"/>
    <n v="192"/>
    <n v="8.6487999999999996"/>
    <n v="82000"/>
    <n v="41738.339999999997"/>
    <n v="50000"/>
    <x v="0"/>
    <x v="0"/>
  </r>
  <r>
    <n v="3613724693"/>
    <n v="20001280246847"/>
    <d v="2007-09-24T00:00:00"/>
    <n v="240"/>
    <n v="48"/>
    <n v="192"/>
    <n v="8.6487999999999996"/>
    <n v="99000"/>
    <n v="41738.339999999997"/>
    <n v="50000"/>
    <x v="5"/>
    <x v="0"/>
  </r>
  <r>
    <n v="2597484637"/>
    <n v="20001280348186"/>
    <d v="2009-03-20T00:00:00"/>
    <n v="168"/>
    <n v="30"/>
    <n v="138"/>
    <n v="8.6487999999999996"/>
    <n v="88000"/>
    <n v="41994.7"/>
    <n v="50000"/>
    <x v="4"/>
    <x v="0"/>
  </r>
  <r>
    <n v="57121257653"/>
    <n v="20001280252960"/>
    <d v="2007-10-17T00:00:00"/>
    <n v="204"/>
    <n v="47"/>
    <n v="157"/>
    <n v="8.6487999999999996"/>
    <n v="69000"/>
    <n v="41843.64"/>
    <n v="52000"/>
    <x v="5"/>
    <x v="0"/>
  </r>
  <r>
    <n v="93542666653"/>
    <n v="20001280288639"/>
    <d v="2008-04-11T00:00:00"/>
    <n v="240"/>
    <n v="41"/>
    <n v="199"/>
    <n v="8.6487999999999996"/>
    <n v="77000"/>
    <n v="41667.46"/>
    <n v="48150"/>
    <x v="4"/>
    <x v="0"/>
  </r>
  <r>
    <n v="36037087768"/>
    <n v="20001290062560"/>
    <d v="2007-09-24T00:00:00"/>
    <n v="120"/>
    <n v="48"/>
    <n v="72"/>
    <n v="8.6487999999999996"/>
    <n v="86000"/>
    <n v="42819.08"/>
    <n v="68392.84"/>
    <x v="5"/>
    <x v="0"/>
  </r>
  <r>
    <n v="14581658845"/>
    <n v="70505230000329"/>
    <d v="2008-12-17T00:00:00"/>
    <n v="180"/>
    <n v="33"/>
    <n v="147"/>
    <n v="8.6487999999999996"/>
    <n v="70000"/>
    <n v="41881.39"/>
    <n v="49906"/>
    <x v="5"/>
    <x v="0"/>
  </r>
  <r>
    <n v="93844166068"/>
    <n v="20001280261943"/>
    <d v="2007-11-29T00:00:00"/>
    <n v="228"/>
    <n v="46"/>
    <n v="182"/>
    <n v="8.6487999999999996"/>
    <n v="66000"/>
    <n v="41681.550000000003"/>
    <n v="48000"/>
    <x v="1"/>
    <x v="0"/>
  </r>
  <r>
    <n v="11896846831"/>
    <n v="20001280252170"/>
    <d v="2007-10-15T00:00:00"/>
    <n v="144"/>
    <n v="47"/>
    <n v="97"/>
    <n v="8.6487999999999996"/>
    <n v="75000"/>
    <n v="42282.98"/>
    <n v="60000"/>
    <x v="4"/>
    <x v="0"/>
  </r>
  <r>
    <n v="30407370234"/>
    <n v="20001280276304"/>
    <d v="2008-02-13T00:00:00"/>
    <n v="240"/>
    <n v="43"/>
    <n v="197"/>
    <n v="8.6487999999999996"/>
    <n v="89000"/>
    <n v="41605.370000000003"/>
    <n v="60482.32"/>
    <x v="4"/>
    <x v="0"/>
  </r>
  <r>
    <n v="41759869520"/>
    <n v="20001280256869"/>
    <d v="2007-10-31T00:00:00"/>
    <n v="144"/>
    <n v="47"/>
    <n v="97"/>
    <n v="8.6487999999999996"/>
    <n v="86000"/>
    <n v="42250.63"/>
    <n v="60000"/>
    <x v="5"/>
    <x v="0"/>
  </r>
  <r>
    <n v="23045574220"/>
    <n v="20001280259426"/>
    <d v="2007-11-14T00:00:00"/>
    <n v="96"/>
    <n v="46"/>
    <n v="50"/>
    <n v="8.6487999999999996"/>
    <n v="100000"/>
    <n v="43549.97"/>
    <n v="80000"/>
    <x v="2"/>
    <x v="0"/>
  </r>
  <r>
    <n v="25458554809"/>
    <n v="20001280224282"/>
    <d v="2007-06-11T00:00:00"/>
    <n v="96"/>
    <n v="51"/>
    <n v="45"/>
    <n v="8.6487999999999996"/>
    <n v="111000"/>
    <n v="43827.14"/>
    <n v="88800"/>
    <x v="5"/>
    <x v="0"/>
  </r>
  <r>
    <n v="25855912809"/>
    <n v="20001280180218"/>
    <d v="2006-06-21T00:00:00"/>
    <n v="168"/>
    <n v="63"/>
    <n v="105"/>
    <n v="8.6487999999999996"/>
    <n v="90000"/>
    <n v="42102.33"/>
    <n v="63000"/>
    <x v="5"/>
    <x v="0"/>
  </r>
  <r>
    <n v="16649824852"/>
    <n v="20001280266813"/>
    <d v="2007-12-18T00:00:00"/>
    <n v="240"/>
    <n v="45"/>
    <n v="195"/>
    <n v="8.6487999999999996"/>
    <n v="70000"/>
    <n v="41530.080000000002"/>
    <n v="49000"/>
    <x v="5"/>
    <x v="0"/>
  </r>
  <r>
    <n v="11064415830"/>
    <n v="20001280312840"/>
    <d v="2008-08-22T00:00:00"/>
    <n v="300"/>
    <n v="37"/>
    <n v="263"/>
    <n v="8.6487999999999996"/>
    <n v="63500"/>
    <n v="41349.550000000003"/>
    <n v="45600"/>
    <x v="5"/>
    <x v="0"/>
  </r>
  <r>
    <n v="4468973889"/>
    <n v="20001230052046"/>
    <d v="2006-10-10T00:00:00"/>
    <n v="180"/>
    <n v="59"/>
    <n v="121"/>
    <n v="8.6487999999999996"/>
    <n v="104000"/>
    <n v="41894.449999999997"/>
    <n v="58488"/>
    <x v="5"/>
    <x v="0"/>
  </r>
  <r>
    <n v="21580463843"/>
    <n v="30001280269914"/>
    <d v="2008-01-08T00:00:00"/>
    <n v="240"/>
    <n v="44"/>
    <n v="196"/>
    <n v="8.6487999999999996"/>
    <n v="120000"/>
    <n v="41489.71"/>
    <n v="67500"/>
    <x v="1"/>
    <x v="0"/>
  </r>
  <r>
    <n v="8215550738"/>
    <n v="20001290074429"/>
    <d v="2008-12-18T00:00:00"/>
    <n v="240"/>
    <n v="33"/>
    <n v="207"/>
    <n v="8.6487999999999996"/>
    <n v="120000"/>
    <n v="41452.35"/>
    <n v="87031.27"/>
    <x v="4"/>
    <x v="0"/>
  </r>
  <r>
    <n v="22175385604"/>
    <n v="20001280324155"/>
    <d v="2008-10-13T00:00:00"/>
    <n v="216"/>
    <n v="35"/>
    <n v="181"/>
    <n v="8.6487999999999996"/>
    <n v="114600"/>
    <n v="41531.25"/>
    <n v="48000"/>
    <x v="5"/>
    <x v="0"/>
  </r>
  <r>
    <n v="2634701721"/>
    <n v="20001230053603"/>
    <d v="2007-12-10T00:00:00"/>
    <n v="120"/>
    <n v="45"/>
    <n v="75"/>
    <n v="8.6487999999999996"/>
    <n v="118000"/>
    <n v="42541.97"/>
    <n v="65000"/>
    <x v="5"/>
    <x v="0"/>
  </r>
  <r>
    <n v="82691452620"/>
    <n v="20001280273526"/>
    <d v="2008-01-25T00:00:00"/>
    <n v="240"/>
    <n v="44"/>
    <n v="196"/>
    <n v="8.6487999999999996"/>
    <n v="61000"/>
    <n v="41457.01"/>
    <n v="48800"/>
    <x v="3"/>
    <x v="0"/>
  </r>
  <r>
    <n v="26562518857"/>
    <n v="30001280222004"/>
    <d v="2007-05-29T00:00:00"/>
    <n v="240"/>
    <n v="51"/>
    <n v="189"/>
    <n v="8.6487999999999996"/>
    <n v="77000"/>
    <n v="41477.01"/>
    <n v="50000"/>
    <x v="5"/>
    <x v="0"/>
  </r>
  <r>
    <n v="14831816850"/>
    <n v="20001280323264"/>
    <d v="2008-10-08T00:00:00"/>
    <n v="300"/>
    <n v="35"/>
    <n v="265"/>
    <n v="8.6487999999999996"/>
    <n v="74300"/>
    <n v="41276.58"/>
    <n v="45200"/>
    <x v="3"/>
    <x v="0"/>
  </r>
  <r>
    <n v="32579945830"/>
    <n v="20001330121759"/>
    <d v="2009-12-15T00:00:00"/>
    <n v="120"/>
    <n v="21"/>
    <n v="99"/>
    <n v="8.6487999999999996"/>
    <n v="89000"/>
    <n v="42083.26"/>
    <n v="50000"/>
    <x v="1"/>
    <x v="0"/>
  </r>
  <r>
    <n v="16243675858"/>
    <n v="20001280289422"/>
    <d v="2008-04-17T00:00:00"/>
    <n v="240"/>
    <n v="41"/>
    <n v="199"/>
    <n v="8.6487999999999996"/>
    <n v="61500"/>
    <n v="41425.230000000003"/>
    <n v="48000"/>
    <x v="2"/>
    <x v="0"/>
  </r>
  <r>
    <n v="2014783900"/>
    <n v="20001300006218"/>
    <d v="2008-10-14T00:00:00"/>
    <n v="180"/>
    <n v="35"/>
    <n v="145"/>
    <n v="8.6487999999999996"/>
    <n v="106000"/>
    <n v="41654.28"/>
    <n v="50075.21"/>
    <x v="1"/>
    <x v="0"/>
  </r>
  <r>
    <n v="5334141804"/>
    <n v="20001280206616"/>
    <d v="2007-02-16T00:00:00"/>
    <n v="180"/>
    <n v="55"/>
    <n v="125"/>
    <n v="8.6487999999999996"/>
    <n v="72000"/>
    <n v="41781.370000000003"/>
    <n v="57000"/>
    <x v="2"/>
    <x v="0"/>
  </r>
  <r>
    <n v="19900074815"/>
    <n v="70083230000523"/>
    <d v="2008-05-28T00:00:00"/>
    <n v="120"/>
    <n v="39"/>
    <n v="81"/>
    <n v="8.6487999999999996"/>
    <n v="119000"/>
    <n v="42321.68"/>
    <n v="55000"/>
    <x v="5"/>
    <x v="0"/>
  </r>
  <r>
    <n v="3929897784"/>
    <n v="20001280270420"/>
    <d v="2008-01-10T00:00:00"/>
    <n v="120"/>
    <n v="44"/>
    <n v="76"/>
    <n v="8.6487999999999996"/>
    <n v="90000"/>
    <n v="42412.61"/>
    <n v="64000"/>
    <x v="1"/>
    <x v="0"/>
  </r>
  <r>
    <n v="97970522653"/>
    <n v="20001280271868"/>
    <d v="2008-01-16T00:00:00"/>
    <n v="180"/>
    <n v="44"/>
    <n v="136"/>
    <n v="8.6487999999999996"/>
    <n v="69000"/>
    <n v="41654.6"/>
    <n v="52800"/>
    <x v="2"/>
    <x v="0"/>
  </r>
  <r>
    <n v="58788360172"/>
    <n v="20001280294132"/>
    <d v="2008-05-15T00:00:00"/>
    <n v="156"/>
    <n v="40"/>
    <n v="116"/>
    <n v="8.6487999999999996"/>
    <n v="70000"/>
    <n v="41800.370000000003"/>
    <n v="54000"/>
    <x v="4"/>
    <x v="0"/>
  </r>
  <r>
    <n v="18842615668"/>
    <n v="20001280164220"/>
    <d v="2006-02-16T00:00:00"/>
    <n v="132"/>
    <n v="67"/>
    <n v="65"/>
    <n v="8.6487999999999996"/>
    <n v="115000"/>
    <n v="42688.79"/>
    <n v="80500"/>
    <x v="5"/>
    <x v="0"/>
  </r>
  <r>
    <n v="13187553877"/>
    <n v="20001280279613"/>
    <d v="2008-02-26T00:00:00"/>
    <n v="155"/>
    <n v="36"/>
    <n v="119"/>
    <n v="8.6487999999999996"/>
    <n v="80000"/>
    <n v="41761.93"/>
    <n v="64000"/>
    <x v="5"/>
    <x v="0"/>
  </r>
  <r>
    <n v="1040767800"/>
    <n v="20001280278587"/>
    <d v="2008-02-21T00:00:00"/>
    <n v="180"/>
    <n v="43"/>
    <n v="137"/>
    <n v="8.6487999999999996"/>
    <n v="119900"/>
    <n v="41618.25"/>
    <n v="90000"/>
    <x v="5"/>
    <x v="0"/>
  </r>
  <r>
    <n v="13804600697"/>
    <n v="20001280179104"/>
    <d v="2006-06-16T00:00:00"/>
    <n v="180"/>
    <n v="63"/>
    <n v="117"/>
    <n v="8.6487999999999996"/>
    <n v="92000"/>
    <n v="41775.129999999997"/>
    <n v="60000"/>
    <x v="5"/>
    <x v="0"/>
  </r>
  <r>
    <n v="16960400864"/>
    <n v="20001270065823"/>
    <d v="2007-05-29T00:00:00"/>
    <n v="139"/>
    <n v="45"/>
    <n v="94"/>
    <n v="8.6487999999999996"/>
    <n v="120000"/>
    <n v="42043"/>
    <n v="76500"/>
    <x v="4"/>
    <x v="0"/>
  </r>
  <r>
    <n v="35699884491"/>
    <n v="510001310112464"/>
    <d v="2007-06-14T00:00:00"/>
    <n v="240"/>
    <n v="51"/>
    <n v="189"/>
    <n v="8.6487999999999996"/>
    <n v="90000"/>
    <n v="41353.279999999999"/>
    <n v="50000"/>
    <x v="0"/>
    <x v="0"/>
  </r>
  <r>
    <n v="88638073968"/>
    <n v="20001280325046"/>
    <d v="2008-10-17T00:00:00"/>
    <n v="240"/>
    <n v="35"/>
    <n v="205"/>
    <n v="8.6487999999999996"/>
    <n v="102800"/>
    <n v="41292.559999999998"/>
    <n v="45000"/>
    <x v="0"/>
    <x v="0"/>
  </r>
  <r>
    <n v="8895143809"/>
    <n v="30001270060923"/>
    <d v="2006-08-17T00:00:00"/>
    <n v="180"/>
    <n v="61"/>
    <n v="119"/>
    <n v="8.6487999999999996"/>
    <n v="112000"/>
    <n v="41740.050000000003"/>
    <n v="59241.19"/>
    <x v="4"/>
    <x v="0"/>
  </r>
  <r>
    <n v="4697042760"/>
    <n v="20001270057928"/>
    <d v="2006-04-12T00:00:00"/>
    <n v="180"/>
    <n v="65"/>
    <n v="115"/>
    <n v="8.6487999999999996"/>
    <n v="87000"/>
    <n v="41771.360000000001"/>
    <n v="60850"/>
    <x v="2"/>
    <x v="0"/>
  </r>
  <r>
    <n v="14251804856"/>
    <n v="20001290063044"/>
    <d v="2007-10-03T00:00:00"/>
    <n v="180"/>
    <n v="47"/>
    <n v="133"/>
    <n v="8.6487999999999996"/>
    <n v="118000"/>
    <n v="41614.120000000003"/>
    <n v="79590"/>
    <x v="1"/>
    <x v="0"/>
  </r>
  <r>
    <n v="45361380210"/>
    <n v="20001280289147"/>
    <d v="2008-04-16T00:00:00"/>
    <n v="240"/>
    <n v="41"/>
    <n v="199"/>
    <n v="8.6487999999999996"/>
    <n v="75200"/>
    <n v="41292.51"/>
    <n v="47800"/>
    <x v="5"/>
    <x v="0"/>
  </r>
  <r>
    <n v="16163219899"/>
    <n v="20001280299088"/>
    <d v="2008-06-10T00:00:00"/>
    <n v="120"/>
    <n v="39"/>
    <n v="81"/>
    <n v="8.6487999999999996"/>
    <n v="105700"/>
    <n v="42223.13"/>
    <n v="60000"/>
    <x v="4"/>
    <x v="0"/>
  </r>
  <r>
    <n v="70652945872"/>
    <n v="20001310126364"/>
    <d v="2009-10-22T00:00:00"/>
    <n v="60"/>
    <n v="23"/>
    <n v="37"/>
    <n v="8.6487999999999996"/>
    <n v="88000"/>
    <n v="44245.58"/>
    <n v="70400"/>
    <x v="5"/>
    <x v="0"/>
  </r>
  <r>
    <n v="58556150900"/>
    <n v="20001280325429"/>
    <d v="2008-10-20T00:00:00"/>
    <n v="180"/>
    <n v="35"/>
    <n v="145"/>
    <n v="8.6487999999999996"/>
    <n v="96800"/>
    <n v="41515.33"/>
    <n v="50000"/>
    <x v="4"/>
    <x v="0"/>
  </r>
  <r>
    <n v="4370674832"/>
    <n v="30001280254780"/>
    <d v="2007-10-25T00:00:00"/>
    <n v="180"/>
    <n v="47"/>
    <n v="133"/>
    <n v="8.6487999999999996"/>
    <n v="86000"/>
    <n v="41587.599999999999"/>
    <n v="54000"/>
    <x v="1"/>
    <x v="0"/>
  </r>
  <r>
    <n v="2054128740"/>
    <n v="20001280265116"/>
    <d v="2007-12-13T00:00:00"/>
    <n v="240"/>
    <n v="45"/>
    <n v="195"/>
    <n v="8.6487999999999996"/>
    <n v="89000"/>
    <n v="41268.99"/>
    <n v="49000"/>
    <x v="5"/>
    <x v="0"/>
  </r>
  <r>
    <n v="39470318587"/>
    <n v="20001280256664"/>
    <d v="2007-10-31T00:00:00"/>
    <n v="60"/>
    <n v="11"/>
    <n v="49"/>
    <n v="8.6487999999999996"/>
    <n v="104000"/>
    <n v="43275.33"/>
    <n v="80000"/>
    <x v="1"/>
    <x v="0"/>
  </r>
  <r>
    <n v="6718112828"/>
    <n v="510001310109676"/>
    <d v="2006-07-19T00:00:00"/>
    <n v="180"/>
    <n v="62"/>
    <n v="118"/>
    <n v="8.6487999999999996"/>
    <n v="87000"/>
    <n v="41680.6"/>
    <n v="59500"/>
    <x v="5"/>
    <x v="0"/>
  </r>
  <r>
    <n v="27052495830"/>
    <n v="20001290072825"/>
    <d v="2008-10-10T00:00:00"/>
    <n v="120"/>
    <n v="11"/>
    <n v="109"/>
    <n v="8.6487999999999996"/>
    <n v="97000"/>
    <n v="41761.589999999997"/>
    <n v="65000"/>
    <x v="4"/>
    <x v="0"/>
  </r>
  <r>
    <n v="16238839899"/>
    <n v="20001280173866"/>
    <d v="2006-05-02T00:00:00"/>
    <n v="180"/>
    <n v="64"/>
    <n v="116"/>
    <n v="8.6487999999999996"/>
    <n v="116000"/>
    <n v="41673.699999999997"/>
    <n v="60000"/>
    <x v="3"/>
    <x v="0"/>
  </r>
  <r>
    <n v="25866695847"/>
    <n v="20001280311550"/>
    <d v="2008-08-14T00:00:00"/>
    <n v="240"/>
    <n v="37"/>
    <n v="203"/>
    <n v="8.6487999999999996"/>
    <n v="64900"/>
    <n v="41203.07"/>
    <n v="47000"/>
    <x v="5"/>
    <x v="0"/>
  </r>
  <r>
    <n v="4147712819"/>
    <n v="70146230000045"/>
    <d v="2008-05-29T00:00:00"/>
    <n v="120"/>
    <n v="40"/>
    <n v="80"/>
    <n v="8.6487999999999996"/>
    <n v="80000"/>
    <n v="42161.66"/>
    <n v="60890"/>
    <x v="2"/>
    <x v="0"/>
  </r>
  <r>
    <n v="15249665845"/>
    <n v="30001280213854"/>
    <d v="2007-04-16T00:00:00"/>
    <n v="240"/>
    <n v="53"/>
    <n v="187"/>
    <n v="8.6487999999999996"/>
    <n v="118000"/>
    <n v="41230.61"/>
    <n v="90000"/>
    <x v="0"/>
    <x v="0"/>
  </r>
  <r>
    <n v="1009798820"/>
    <n v="20001280304529"/>
    <d v="2008-07-10T00:00:00"/>
    <n v="240"/>
    <n v="38"/>
    <n v="202"/>
    <n v="8.6487999999999996"/>
    <n v="83100"/>
    <n v="41178.43"/>
    <n v="47000"/>
    <x v="4"/>
    <x v="0"/>
  </r>
  <r>
    <n v="17615507804"/>
    <n v="20001300006447"/>
    <d v="2008-10-21T00:00:00"/>
    <n v="240"/>
    <n v="35"/>
    <n v="205"/>
    <n v="8.6487999999999996"/>
    <n v="113000"/>
    <n v="41156.050000000003"/>
    <n v="46743"/>
    <x v="2"/>
    <x v="0"/>
  </r>
  <r>
    <n v="31540546187"/>
    <n v="20001280212519"/>
    <d v="2007-04-04T00:00:00"/>
    <n v="240"/>
    <n v="53"/>
    <n v="187"/>
    <n v="8.6487999999999996"/>
    <n v="115000"/>
    <n v="41191.43"/>
    <n v="50000"/>
    <x v="5"/>
    <x v="0"/>
  </r>
  <r>
    <n v="8862245866"/>
    <n v="30001270064228"/>
    <d v="2007-02-14T00:00:00"/>
    <n v="180"/>
    <n v="55"/>
    <n v="125"/>
    <n v="8.6487999999999996"/>
    <n v="120000"/>
    <n v="41514.559999999998"/>
    <n v="84000"/>
    <x v="5"/>
    <x v="0"/>
  </r>
  <r>
    <n v="4126016643"/>
    <n v="20001280273542"/>
    <d v="2008-01-25T00:00:00"/>
    <n v="120"/>
    <n v="44"/>
    <n v="76"/>
    <n v="8.6487999999999996"/>
    <n v="86000"/>
    <n v="42164.44"/>
    <n v="64000"/>
    <x v="5"/>
    <x v="0"/>
  </r>
  <r>
    <n v="78204747934"/>
    <n v="20001290055831"/>
    <d v="2007-02-02T00:00:00"/>
    <n v="180"/>
    <n v="55"/>
    <n v="125"/>
    <n v="8.6487999999999996"/>
    <n v="96000"/>
    <n v="41479.42"/>
    <n v="56456"/>
    <x v="0"/>
    <x v="0"/>
  </r>
  <r>
    <n v="22095707869"/>
    <n v="20001280282282"/>
    <d v="2008-03-11T00:00:00"/>
    <n v="120"/>
    <n v="42"/>
    <n v="78"/>
    <n v="8.6487999999999996"/>
    <n v="112500"/>
    <n v="42103.06"/>
    <n v="62000"/>
    <x v="5"/>
    <x v="0"/>
  </r>
  <r>
    <n v="18761822884"/>
    <n v="20001270064274"/>
    <d v="2007-02-15T00:00:00"/>
    <n v="97"/>
    <n v="24"/>
    <n v="73"/>
    <n v="8.6487999999999996"/>
    <n v="120000"/>
    <n v="42208.05"/>
    <n v="81000"/>
    <x v="3"/>
    <x v="0"/>
  </r>
  <r>
    <n v="34887148615"/>
    <n v="20001280267100"/>
    <d v="2007-12-21T00:00:00"/>
    <n v="240"/>
    <n v="45"/>
    <n v="195"/>
    <n v="8.6487999999999996"/>
    <n v="100000"/>
    <n v="41087.56"/>
    <n v="48500"/>
    <x v="4"/>
    <x v="0"/>
  </r>
  <r>
    <n v="81730837034"/>
    <n v="20001290064784"/>
    <d v="2007-11-22T00:00:00"/>
    <n v="125"/>
    <n v="41"/>
    <n v="84"/>
    <n v="8.6487999999999996"/>
    <n v="120000"/>
    <n v="41950.21"/>
    <n v="81381.33"/>
    <x v="4"/>
    <x v="0"/>
  </r>
  <r>
    <n v="78188482587"/>
    <n v="20001280308265"/>
    <d v="2007-07-13T00:00:00"/>
    <n v="240"/>
    <n v="1"/>
    <n v="239"/>
    <n v="8.6487999999999996"/>
    <n v="112000"/>
    <n v="40964.559999999998"/>
    <n v="85000"/>
    <x v="2"/>
    <x v="0"/>
  </r>
  <r>
    <n v="7361281826"/>
    <n v="510001320105932"/>
    <d v="2007-04-20T00:00:00"/>
    <n v="108"/>
    <n v="53"/>
    <n v="55"/>
    <n v="8.6487999999999996"/>
    <n v="103000"/>
    <n v="42773.04"/>
    <n v="79900"/>
    <x v="2"/>
    <x v="0"/>
  </r>
  <r>
    <n v="56234570968"/>
    <n v="20001280277769"/>
    <d v="2008-02-20T00:00:00"/>
    <n v="240"/>
    <n v="43"/>
    <n v="197"/>
    <n v="8.6487999999999996"/>
    <n v="70000"/>
    <n v="41054.53"/>
    <n v="48000"/>
    <x v="5"/>
    <x v="0"/>
  </r>
  <r>
    <n v="91595843515"/>
    <n v="20001280212764"/>
    <d v="2007-04-09T00:00:00"/>
    <n v="240"/>
    <n v="53"/>
    <n v="187"/>
    <n v="8.6487999999999996"/>
    <n v="79000"/>
    <n v="41079.1"/>
    <n v="50000"/>
    <x v="5"/>
    <x v="0"/>
  </r>
  <r>
    <n v="5490168803"/>
    <n v="20001300008458"/>
    <d v="2009-02-18T00:00:00"/>
    <n v="120"/>
    <n v="31"/>
    <n v="89"/>
    <n v="8.6487999999999996"/>
    <n v="89000"/>
    <n v="41793.22"/>
    <n v="50000"/>
    <x v="5"/>
    <x v="0"/>
  </r>
  <r>
    <n v="59254360759"/>
    <n v="20001290067872"/>
    <d v="2008-02-29T00:00:00"/>
    <n v="240"/>
    <n v="43"/>
    <n v="197"/>
    <n v="8.6487999999999996"/>
    <n v="60000"/>
    <n v="40995.5"/>
    <n v="48000"/>
    <x v="1"/>
    <x v="0"/>
  </r>
  <r>
    <n v="16273596808"/>
    <n v="20001280148659"/>
    <d v="2005-10-11T00:00:00"/>
    <n v="180"/>
    <n v="71"/>
    <n v="109"/>
    <n v="8.6487999999999996"/>
    <n v="104000"/>
    <n v="41502.949999999997"/>
    <n v="63000"/>
    <x v="6"/>
    <x v="0"/>
  </r>
  <r>
    <n v="84007133387"/>
    <n v="20001290069883"/>
    <d v="2008-06-12T00:00:00"/>
    <n v="240"/>
    <n v="39"/>
    <n v="201"/>
    <n v="8.6487999999999996"/>
    <n v="60000"/>
    <n v="40962.68"/>
    <n v="46990"/>
    <x v="1"/>
    <x v="0"/>
  </r>
  <r>
    <n v="24753470822"/>
    <n v="20001280190639"/>
    <d v="2006-09-26T00:00:00"/>
    <n v="180"/>
    <n v="60"/>
    <n v="120"/>
    <n v="8.6487999999999996"/>
    <n v="83500"/>
    <n v="41371.78"/>
    <n v="58450"/>
    <x v="4"/>
    <x v="0"/>
  </r>
  <r>
    <n v="26750650805"/>
    <n v="20001300007508"/>
    <d v="2008-11-26T00:00:00"/>
    <n v="120"/>
    <n v="34"/>
    <n v="86"/>
    <n v="8.6487999999999996"/>
    <n v="73000"/>
    <n v="41761.480000000003"/>
    <n v="56763.24"/>
    <x v="5"/>
    <x v="0"/>
  </r>
  <r>
    <n v="9203748830"/>
    <n v="20001280307382"/>
    <d v="2008-07-25T00:00:00"/>
    <n v="300"/>
    <n v="38"/>
    <n v="262"/>
    <n v="8.6487999999999996"/>
    <n v="85000"/>
    <n v="40758.18"/>
    <n v="40454.28"/>
    <x v="0"/>
    <x v="0"/>
  </r>
  <r>
    <n v="29439431857"/>
    <n v="20001280333316"/>
    <d v="2008-11-27T00:00:00"/>
    <n v="252"/>
    <n v="34"/>
    <n v="218"/>
    <n v="8.6487999999999996"/>
    <n v="80600"/>
    <n v="40848.76"/>
    <n v="46000"/>
    <x v="2"/>
    <x v="0"/>
  </r>
  <r>
    <n v="96927879668"/>
    <n v="20001280332301"/>
    <d v="2008-11-21T00:00:00"/>
    <n v="84"/>
    <n v="34"/>
    <n v="50"/>
    <n v="8.6487999999999996"/>
    <n v="120000"/>
    <n v="42848.12"/>
    <n v="70000"/>
    <x v="2"/>
    <x v="0"/>
  </r>
  <r>
    <n v="37372580153"/>
    <n v="20001280210656"/>
    <d v="2007-03-21T00:00:00"/>
    <n v="240"/>
    <n v="54"/>
    <n v="186"/>
    <n v="8.6487999999999996"/>
    <n v="80000"/>
    <n v="40923.29"/>
    <n v="50000"/>
    <x v="2"/>
    <x v="0"/>
  </r>
  <r>
    <n v="1769205799"/>
    <n v="20001290070091"/>
    <d v="2008-06-26T00:00:00"/>
    <n v="216"/>
    <n v="39"/>
    <n v="177"/>
    <n v="8.6487999999999996"/>
    <n v="60000"/>
    <n v="40954.79"/>
    <n v="48000"/>
    <x v="5"/>
    <x v="0"/>
  </r>
  <r>
    <n v="79275680191"/>
    <n v="20001280299754"/>
    <d v="2008-06-13T00:00:00"/>
    <n v="300"/>
    <n v="39"/>
    <n v="261"/>
    <n v="8.6487999999999996"/>
    <n v="109300"/>
    <n v="40713.18"/>
    <n v="80000"/>
    <x v="5"/>
    <x v="0"/>
  </r>
  <r>
    <n v="5508361790"/>
    <n v="20001290074852"/>
    <d v="2009-01-14T00:00:00"/>
    <n v="288"/>
    <n v="32"/>
    <n v="256"/>
    <n v="8.6487999999999996"/>
    <n v="61500"/>
    <n v="40703.01"/>
    <n v="44576.27"/>
    <x v="4"/>
    <x v="0"/>
  </r>
  <r>
    <n v="94524556834"/>
    <n v="30001270057787"/>
    <d v="2006-04-06T00:00:00"/>
    <n v="180"/>
    <n v="65"/>
    <n v="115"/>
    <n v="8.6487999999999996"/>
    <n v="105000"/>
    <n v="41281"/>
    <n v="60000"/>
    <x v="1"/>
    <x v="0"/>
  </r>
  <r>
    <n v="77515579900"/>
    <n v="20001280209283"/>
    <d v="2007-03-13T00:00:00"/>
    <n v="240"/>
    <n v="54"/>
    <n v="186"/>
    <n v="8.6487999999999996"/>
    <n v="85000"/>
    <n v="40862.21"/>
    <n v="50000"/>
    <x v="0"/>
    <x v="0"/>
  </r>
  <r>
    <n v="1391173856"/>
    <n v="20001290055971"/>
    <d v="2007-02-02T00:00:00"/>
    <n v="240"/>
    <n v="55"/>
    <n v="185"/>
    <n v="8.6487999999999996"/>
    <n v="96000"/>
    <n v="40856.660000000003"/>
    <n v="50000"/>
    <x v="5"/>
    <x v="0"/>
  </r>
  <r>
    <n v="56320566272"/>
    <n v="20001280314532"/>
    <d v="2008-08-29T00:00:00"/>
    <n v="180"/>
    <n v="37"/>
    <n v="143"/>
    <n v="8.6487999999999996"/>
    <n v="95800"/>
    <n v="41044.29"/>
    <n v="50000"/>
    <x v="5"/>
    <x v="0"/>
  </r>
  <r>
    <n v="28562112836"/>
    <n v="20001280171553"/>
    <d v="2006-04-11T00:00:00"/>
    <n v="180"/>
    <n v="65"/>
    <n v="115"/>
    <n v="8.6487999999999996"/>
    <n v="110000"/>
    <n v="41256.730000000003"/>
    <n v="60000"/>
    <x v="5"/>
    <x v="0"/>
  </r>
  <r>
    <n v="3796583644"/>
    <n v="20001280218827"/>
    <d v="2007-05-14T00:00:00"/>
    <n v="180"/>
    <n v="52"/>
    <n v="128"/>
    <n v="8.6487999999999996"/>
    <n v="75000"/>
    <n v="41144.04"/>
    <n v="55000"/>
    <x v="5"/>
    <x v="0"/>
  </r>
  <r>
    <n v="20505867877"/>
    <n v="30001280233197"/>
    <d v="2007-07-25T00:00:00"/>
    <n v="240"/>
    <n v="50"/>
    <n v="190"/>
    <n v="8.6487999999999996"/>
    <n v="98000"/>
    <n v="40792.42"/>
    <n v="50000"/>
    <x v="0"/>
    <x v="0"/>
  </r>
  <r>
    <n v="12405710110"/>
    <n v="510001310108823"/>
    <d v="2006-04-07T00:00:00"/>
    <n v="180"/>
    <n v="65"/>
    <n v="115"/>
    <n v="8.6487999999999996"/>
    <n v="120000"/>
    <n v="41215.19"/>
    <n v="60000"/>
    <x v="5"/>
    <x v="0"/>
  </r>
  <r>
    <n v="98094017872"/>
    <n v="510001310108831"/>
    <d v="2006-04-07T00:00:00"/>
    <n v="180"/>
    <n v="65"/>
    <n v="115"/>
    <n v="8.6487999999999996"/>
    <n v="120000"/>
    <n v="41215.19"/>
    <n v="60000"/>
    <x v="5"/>
    <x v="0"/>
  </r>
  <r>
    <n v="35146818720"/>
    <n v="20001280280638"/>
    <d v="2008-02-29T00:00:00"/>
    <n v="216"/>
    <n v="43"/>
    <n v="173"/>
    <n v="8.6487999999999996"/>
    <n v="78000"/>
    <n v="40834.57"/>
    <n v="49000"/>
    <x v="1"/>
    <x v="0"/>
  </r>
  <r>
    <n v="3839031656"/>
    <n v="20001280254246"/>
    <d v="2007-10-23T00:00:00"/>
    <n v="216"/>
    <n v="47"/>
    <n v="169"/>
    <n v="8.6487999999999996"/>
    <n v="92000"/>
    <n v="40840.42"/>
    <n v="50000"/>
    <x v="1"/>
    <x v="0"/>
  </r>
  <r>
    <n v="57747202687"/>
    <n v="20001280310812"/>
    <d v="2008-08-08T00:00:00"/>
    <n v="180"/>
    <n v="37"/>
    <n v="143"/>
    <n v="8.6487999999999996"/>
    <n v="75400"/>
    <n v="40959.56"/>
    <n v="49683"/>
    <x v="1"/>
    <x v="0"/>
  </r>
  <r>
    <n v="12525706862"/>
    <n v="20001280222140"/>
    <d v="2007-05-29T00:00:00"/>
    <n v="180"/>
    <n v="52"/>
    <n v="128"/>
    <n v="8.6487999999999996"/>
    <n v="120000"/>
    <n v="41049.949999999997"/>
    <n v="55000"/>
    <x v="2"/>
    <x v="0"/>
  </r>
  <r>
    <n v="84070684700"/>
    <n v="20001280171200"/>
    <d v="2006-04-17T00:00:00"/>
    <n v="180"/>
    <n v="65"/>
    <n v="115"/>
    <n v="8.6487999999999996"/>
    <n v="120000"/>
    <n v="41155.61"/>
    <n v="60000"/>
    <x v="5"/>
    <x v="0"/>
  </r>
  <r>
    <n v="3082228739"/>
    <n v="20001290074321"/>
    <d v="2008-12-17T00:00:00"/>
    <n v="180"/>
    <n v="33"/>
    <n v="147"/>
    <n v="8.6487999999999996"/>
    <n v="60000"/>
    <n v="40902.370000000003"/>
    <n v="48000"/>
    <x v="6"/>
    <x v="0"/>
  </r>
  <r>
    <n v="4291924879"/>
    <n v="20001280172240"/>
    <d v="2006-04-18T00:00:00"/>
    <n v="180"/>
    <n v="65"/>
    <n v="115"/>
    <n v="8.6487999999999996"/>
    <n v="117000"/>
    <n v="41138.230000000003"/>
    <n v="60000"/>
    <x v="5"/>
    <x v="0"/>
  </r>
  <r>
    <n v="1224005694"/>
    <n v="20001280318228"/>
    <d v="2008-09-15T00:00:00"/>
    <n v="300"/>
    <n v="36"/>
    <n v="264"/>
    <n v="8.6487999999999996"/>
    <n v="56400"/>
    <n v="40511.620000000003"/>
    <n v="44000"/>
    <x v="6"/>
    <x v="2"/>
  </r>
  <r>
    <n v="18624359104"/>
    <n v="20001290076219"/>
    <d v="2009-05-28T00:00:00"/>
    <n v="72"/>
    <n v="28"/>
    <n v="44"/>
    <n v="8.6487999999999996"/>
    <n v="120000"/>
    <n v="42969.22"/>
    <n v="69000"/>
    <x v="5"/>
    <x v="0"/>
  </r>
  <r>
    <n v="27377780851"/>
    <n v="510001300107441"/>
    <d v="2007-02-23T00:00:00"/>
    <n v="180"/>
    <n v="55"/>
    <n v="125"/>
    <n v="8.6487999999999996"/>
    <n v="81000"/>
    <n v="40989.199999999997"/>
    <n v="56000"/>
    <x v="5"/>
    <x v="0"/>
  </r>
  <r>
    <n v="10895662809"/>
    <n v="20001280257512"/>
    <d v="2007-11-07T00:00:00"/>
    <n v="180"/>
    <n v="46"/>
    <n v="134"/>
    <n v="8.6487999999999996"/>
    <n v="120000"/>
    <n v="40912.43"/>
    <n v="65000"/>
    <x v="4"/>
    <x v="0"/>
  </r>
  <r>
    <n v="27906879864"/>
    <n v="20001290066000"/>
    <d v="2007-12-19T00:00:00"/>
    <n v="204"/>
    <n v="45"/>
    <n v="159"/>
    <n v="8.6487999999999996"/>
    <n v="108000"/>
    <n v="40734.01"/>
    <n v="50031.66"/>
    <x v="1"/>
    <x v="0"/>
  </r>
  <r>
    <n v="1788386833"/>
    <n v="20001280343710"/>
    <d v="2009-02-09T00:00:00"/>
    <n v="180"/>
    <n v="31"/>
    <n v="149"/>
    <n v="8.6487999999999996"/>
    <n v="60800"/>
    <n v="40782.65"/>
    <n v="48000"/>
    <x v="5"/>
    <x v="0"/>
  </r>
  <r>
    <n v="9606156796"/>
    <n v="20001280258144"/>
    <d v="2007-11-09T00:00:00"/>
    <n v="240"/>
    <n v="46"/>
    <n v="194"/>
    <n v="8.6487999999999996"/>
    <n v="60000"/>
    <n v="40572.620000000003"/>
    <n v="48000"/>
    <x v="3"/>
    <x v="0"/>
  </r>
  <r>
    <n v="12742326863"/>
    <n v="20001310129584"/>
    <d v="2009-11-17T00:00:00"/>
    <n v="72"/>
    <n v="22"/>
    <n v="50"/>
    <n v="8.6487999999999996"/>
    <n v="94000"/>
    <n v="42482.43"/>
    <n v="60000"/>
    <x v="5"/>
    <x v="0"/>
  </r>
  <r>
    <n v="18341592886"/>
    <n v="20001310122334"/>
    <d v="2009-09-09T00:00:00"/>
    <n v="240"/>
    <n v="24"/>
    <n v="216"/>
    <n v="8.6487999999999996"/>
    <n v="111000"/>
    <n v="40487.22"/>
    <n v="44000"/>
    <x v="2"/>
    <x v="0"/>
  </r>
  <r>
    <n v="33594207803"/>
    <n v="20001330155343"/>
    <d v="2009-04-02T00:00:00"/>
    <n v="240"/>
    <n v="29"/>
    <n v="211"/>
    <n v="8.6487999999999996"/>
    <n v="95000"/>
    <n v="40500.54"/>
    <n v="35051.5"/>
    <x v="5"/>
    <x v="0"/>
  </r>
  <r>
    <n v="70734348134"/>
    <n v="20001280238852"/>
    <d v="2007-08-16T00:00:00"/>
    <n v="240"/>
    <n v="4"/>
    <n v="236"/>
    <n v="8.6487999999999996"/>
    <n v="97000"/>
    <n v="40409.9"/>
    <n v="70000"/>
    <x v="2"/>
    <x v="0"/>
  </r>
  <r>
    <n v="10896258807"/>
    <n v="20001270065084"/>
    <d v="2007-03-26T00:00:00"/>
    <n v="240"/>
    <n v="54"/>
    <n v="186"/>
    <n v="8.6487999999999996"/>
    <n v="120000"/>
    <n v="40537.29"/>
    <n v="75000"/>
    <x v="0"/>
    <x v="0"/>
  </r>
  <r>
    <n v="26931868896"/>
    <n v="20001280279338"/>
    <d v="2008-02-26T00:00:00"/>
    <n v="96"/>
    <n v="43"/>
    <n v="53"/>
    <n v="8.6487999999999996"/>
    <n v="102000"/>
    <n v="42270.12"/>
    <n v="73600"/>
    <x v="5"/>
    <x v="0"/>
  </r>
  <r>
    <n v="97600601753"/>
    <n v="20001280197900"/>
    <d v="2006-12-05T00:00:00"/>
    <n v="240"/>
    <n v="57"/>
    <n v="183"/>
    <n v="8.6487999999999996"/>
    <n v="116000"/>
    <n v="40542.06"/>
    <n v="50000"/>
    <x v="5"/>
    <x v="0"/>
  </r>
  <r>
    <n v="94567581172"/>
    <n v="20001280249811"/>
    <d v="2007-10-04T00:00:00"/>
    <n v="240"/>
    <n v="47"/>
    <n v="193"/>
    <n v="8.6487999999999996"/>
    <n v="60000"/>
    <n v="40500.82"/>
    <n v="48000"/>
    <x v="0"/>
    <x v="0"/>
  </r>
  <r>
    <n v="75950448634"/>
    <n v="20001280210575"/>
    <d v="2007-03-21T00:00:00"/>
    <n v="240"/>
    <n v="54"/>
    <n v="186"/>
    <n v="8.6487999999999996"/>
    <n v="67000"/>
    <n v="40492.82"/>
    <n v="49600"/>
    <x v="4"/>
    <x v="0"/>
  </r>
  <r>
    <n v="31463908687"/>
    <n v="20001280318546"/>
    <d v="2008-09-17T00:00:00"/>
    <n v="240"/>
    <n v="36"/>
    <n v="204"/>
    <n v="8.6487999999999996"/>
    <n v="93500"/>
    <n v="40415.279999999999"/>
    <n v="46000"/>
    <x v="2"/>
    <x v="0"/>
  </r>
  <r>
    <n v="64968715153"/>
    <n v="20001290063567"/>
    <d v="2007-10-25T00:00:00"/>
    <n v="240"/>
    <n v="47"/>
    <n v="193"/>
    <n v="8.6487999999999996"/>
    <n v="60000"/>
    <n v="40448.99"/>
    <n v="48000"/>
    <x v="1"/>
    <x v="0"/>
  </r>
  <r>
    <n v="1822857740"/>
    <n v="20001270063430"/>
    <d v="2007-01-05T00:00:00"/>
    <n v="180"/>
    <n v="56"/>
    <n v="124"/>
    <n v="8.6487999999999996"/>
    <n v="112000"/>
    <n v="40802.39"/>
    <n v="80472.53"/>
    <x v="4"/>
    <x v="0"/>
  </r>
  <r>
    <n v="15731515808"/>
    <n v="20001280208082"/>
    <d v="2007-03-02T00:00:00"/>
    <n v="180"/>
    <n v="54"/>
    <n v="126"/>
    <n v="8.6487999999999996"/>
    <n v="101000"/>
    <n v="40786.269999999997"/>
    <n v="55000"/>
    <x v="5"/>
    <x v="0"/>
  </r>
  <r>
    <n v="31448327822"/>
    <n v="20001280293292"/>
    <d v="2008-05-08T00:00:00"/>
    <n v="180"/>
    <n v="40"/>
    <n v="140"/>
    <n v="8.6487999999999996"/>
    <n v="116400"/>
    <n v="40684.85"/>
    <n v="65812.73"/>
    <x v="5"/>
    <x v="0"/>
  </r>
  <r>
    <n v="25798562859"/>
    <n v="20001330111184"/>
    <d v="2008-07-21T00:00:00"/>
    <n v="146"/>
    <n v="19"/>
    <n v="127"/>
    <n v="8.6487999999999996"/>
    <n v="90000"/>
    <n v="40776.21"/>
    <n v="57336.4"/>
    <x v="1"/>
    <x v="0"/>
  </r>
  <r>
    <n v="51821834704"/>
    <n v="20001280175761"/>
    <d v="2006-05-15T00:00:00"/>
    <n v="120"/>
    <n v="64"/>
    <n v="56"/>
    <n v="8.6487999999999996"/>
    <n v="120000"/>
    <n v="42060.44"/>
    <n v="84000"/>
    <x v="5"/>
    <x v="0"/>
  </r>
  <r>
    <n v="868444820"/>
    <n v="510001310111220"/>
    <d v="2007-03-05T00:00:00"/>
    <n v="180"/>
    <n v="54"/>
    <n v="126"/>
    <n v="8.6487999999999996"/>
    <n v="84000"/>
    <n v="40767.07"/>
    <n v="55000"/>
    <x v="5"/>
    <x v="0"/>
  </r>
  <r>
    <n v="37831631615"/>
    <n v="20001280215720"/>
    <d v="2007-04-25T00:00:00"/>
    <n v="180"/>
    <n v="53"/>
    <n v="127"/>
    <n v="8.6487999999999996"/>
    <n v="106000"/>
    <n v="40740.550000000003"/>
    <n v="55000"/>
    <x v="5"/>
    <x v="0"/>
  </r>
  <r>
    <n v="76627241668"/>
    <n v="20001280192534"/>
    <d v="2006-10-16T00:00:00"/>
    <n v="180"/>
    <n v="59"/>
    <n v="121"/>
    <n v="8.6487999999999996"/>
    <n v="95000"/>
    <n v="40750.07"/>
    <n v="57000"/>
    <x v="4"/>
    <x v="0"/>
  </r>
  <r>
    <n v="9889017814"/>
    <n v="20001280189142"/>
    <d v="2006-09-13T00:00:00"/>
    <n v="180"/>
    <n v="60"/>
    <n v="120"/>
    <n v="8.6487999999999996"/>
    <n v="82000"/>
    <n v="40728.32"/>
    <n v="57400"/>
    <x v="4"/>
    <x v="0"/>
  </r>
  <r>
    <n v="13145831828"/>
    <n v="20001280246952"/>
    <d v="2007-09-24T00:00:00"/>
    <n v="126"/>
    <n v="10"/>
    <n v="116"/>
    <n v="8.6487999999999996"/>
    <n v="112000"/>
    <n v="40730.89"/>
    <n v="63000"/>
    <x v="4"/>
    <x v="0"/>
  </r>
  <r>
    <n v="31347975004"/>
    <n v="71002230001219"/>
    <d v="2008-06-05T00:00:00"/>
    <n v="180"/>
    <n v="39"/>
    <n v="141"/>
    <n v="8.6487999999999996"/>
    <n v="62000"/>
    <n v="40539.17"/>
    <n v="49600"/>
    <x v="4"/>
    <x v="0"/>
  </r>
  <r>
    <n v="12512086810"/>
    <n v="20001280169010"/>
    <d v="2006-03-28T00:00:00"/>
    <n v="180"/>
    <n v="66"/>
    <n v="114"/>
    <n v="8.6487999999999996"/>
    <n v="110000"/>
    <n v="40736.39"/>
    <n v="60000"/>
    <x v="4"/>
    <x v="0"/>
  </r>
  <r>
    <n v="26162161838"/>
    <n v="20001280337320"/>
    <d v="2008-12-19T00:00:00"/>
    <n v="84"/>
    <n v="12"/>
    <n v="72"/>
    <n v="8.6487999999999996"/>
    <n v="94300"/>
    <n v="41385.230000000003"/>
    <n v="75440"/>
    <x v="4"/>
    <x v="0"/>
  </r>
  <r>
    <n v="74069624872"/>
    <n v="20001280182954"/>
    <d v="2006-07-18T00:00:00"/>
    <n v="180"/>
    <n v="62"/>
    <n v="118"/>
    <n v="8.6487999999999996"/>
    <n v="83000"/>
    <n v="40671.699999999997"/>
    <n v="58100"/>
    <x v="3"/>
    <x v="0"/>
  </r>
  <r>
    <n v="75984873834"/>
    <n v="20001280201118"/>
    <d v="2007-01-04T00:00:00"/>
    <n v="156"/>
    <n v="56"/>
    <n v="100"/>
    <n v="8.6487999999999996"/>
    <n v="83000"/>
    <n v="40851.89"/>
    <n v="60000"/>
    <x v="5"/>
    <x v="0"/>
  </r>
  <r>
    <n v="6929067890"/>
    <n v="70060230000753"/>
    <d v="2008-05-19T00:00:00"/>
    <n v="180"/>
    <n v="40"/>
    <n v="140"/>
    <n v="8.6487999999999996"/>
    <n v="70000"/>
    <n v="40488.120000000003"/>
    <n v="50000"/>
    <x v="5"/>
    <x v="0"/>
  </r>
  <r>
    <n v="96401192020"/>
    <n v="20001280299274"/>
    <d v="2008-06-11T00:00:00"/>
    <n v="125"/>
    <n v="17"/>
    <n v="108"/>
    <n v="8.6487999999999996"/>
    <n v="61100"/>
    <n v="40740.65"/>
    <n v="58000"/>
    <x v="4"/>
    <x v="0"/>
  </r>
  <r>
    <n v="83119965120"/>
    <n v="20001290063575"/>
    <d v="2007-10-25T00:00:00"/>
    <n v="240"/>
    <n v="47"/>
    <n v="193"/>
    <n v="8.6487999999999996"/>
    <n v="60000"/>
    <n v="40232.959999999999"/>
    <n v="48000"/>
    <x v="4"/>
    <x v="0"/>
  </r>
  <r>
    <n v="36098779600"/>
    <n v="20001280147652"/>
    <d v="2005-10-03T00:00:00"/>
    <n v="180"/>
    <n v="71"/>
    <n v="109"/>
    <n v="8.6487999999999996"/>
    <n v="88000"/>
    <n v="40728"/>
    <n v="61600"/>
    <x v="4"/>
    <x v="0"/>
  </r>
  <r>
    <n v="73849235653"/>
    <n v="20001280193794"/>
    <d v="2006-10-26T00:00:00"/>
    <n v="180"/>
    <n v="59"/>
    <n v="121"/>
    <n v="8.6487999999999996"/>
    <n v="85000"/>
    <n v="40611.74"/>
    <n v="57000"/>
    <x v="5"/>
    <x v="0"/>
  </r>
  <r>
    <n v="24899746881"/>
    <n v="20001280313285"/>
    <d v="2008-08-22T00:00:00"/>
    <n v="300"/>
    <n v="37"/>
    <n v="263"/>
    <n v="8.6487999999999996"/>
    <n v="55000"/>
    <n v="40061.730000000003"/>
    <n v="44000"/>
    <x v="0"/>
    <x v="0"/>
  </r>
  <r>
    <n v="8856260875"/>
    <n v="20001270062182"/>
    <d v="2006-10-25T00:00:00"/>
    <n v="180"/>
    <n v="59"/>
    <n v="121"/>
    <n v="8.6487999999999996"/>
    <n v="87000"/>
    <n v="40609.07"/>
    <n v="57000"/>
    <x v="5"/>
    <x v="0"/>
  </r>
  <r>
    <n v="2773637992"/>
    <n v="20001280244844"/>
    <d v="2007-09-12T00:00:00"/>
    <n v="240"/>
    <n v="48"/>
    <n v="192"/>
    <n v="8.6487999999999996"/>
    <n v="98000"/>
    <n v="40227.339999999997"/>
    <n v="48000"/>
    <x v="5"/>
    <x v="0"/>
  </r>
  <r>
    <n v="52992861987"/>
    <n v="20001280258047"/>
    <d v="2007-11-09T00:00:00"/>
    <n v="180"/>
    <n v="46"/>
    <n v="134"/>
    <n v="8.6487999999999996"/>
    <n v="90000"/>
    <n v="40479.58"/>
    <n v="52000"/>
    <x v="2"/>
    <x v="0"/>
  </r>
  <r>
    <n v="83531629972"/>
    <n v="20001280251220"/>
    <d v="2007-10-10T00:00:00"/>
    <n v="240"/>
    <n v="47"/>
    <n v="193"/>
    <n v="8.6487999999999996"/>
    <n v="84000"/>
    <n v="40196.129999999997"/>
    <n v="47680"/>
    <x v="2"/>
    <x v="0"/>
  </r>
  <r>
    <n v="16743697869"/>
    <n v="20001280283149"/>
    <d v="2008-03-17T00:00:00"/>
    <n v="240"/>
    <n v="42"/>
    <n v="198"/>
    <n v="8.6487999999999996"/>
    <n v="75700"/>
    <n v="40172.94"/>
    <n v="46732.07"/>
    <x v="2"/>
    <x v="0"/>
  </r>
  <r>
    <n v="26050464863"/>
    <n v="20001270062646"/>
    <d v="2006-11-27T00:00:00"/>
    <n v="240"/>
    <n v="58"/>
    <n v="182"/>
    <n v="8.6487999999999996"/>
    <n v="95000"/>
    <n v="40220.32"/>
    <n v="76000"/>
    <x v="1"/>
    <x v="0"/>
  </r>
  <r>
    <n v="13508750663"/>
    <n v="20001290073996"/>
    <d v="2008-11-26T00:00:00"/>
    <n v="180"/>
    <n v="34"/>
    <n v="146"/>
    <n v="8.6487999999999996"/>
    <n v="115100"/>
    <n v="40384.449999999997"/>
    <n v="48500"/>
    <x v="1"/>
    <x v="0"/>
  </r>
  <r>
    <n v="96525479053"/>
    <n v="20001280290340"/>
    <d v="2008-04-24T00:00:00"/>
    <n v="240"/>
    <n v="41"/>
    <n v="199"/>
    <n v="8.6487999999999996"/>
    <n v="85900"/>
    <n v="40156.519999999997"/>
    <n v="65000"/>
    <x v="5"/>
    <x v="0"/>
  </r>
  <r>
    <n v="761624600"/>
    <n v="20001280307765"/>
    <d v="2007-06-29T00:00:00"/>
    <n v="240"/>
    <n v="51"/>
    <n v="189"/>
    <n v="8.6487999999999996"/>
    <n v="116000"/>
    <n v="40178.79"/>
    <n v="47886"/>
    <x v="2"/>
    <x v="2"/>
  </r>
  <r>
    <n v="93063644587"/>
    <n v="20001280282568"/>
    <d v="2008-03-12T00:00:00"/>
    <n v="240"/>
    <n v="42"/>
    <n v="198"/>
    <n v="8.6487999999999996"/>
    <n v="58000"/>
    <n v="40137.68"/>
    <n v="46000"/>
    <x v="3"/>
    <x v="0"/>
  </r>
  <r>
    <n v="17849400895"/>
    <n v="20001280264659"/>
    <d v="2007-12-11T00:00:00"/>
    <n v="240"/>
    <n v="45"/>
    <n v="195"/>
    <n v="8.6487999999999996"/>
    <n v="120000"/>
    <n v="40139.82"/>
    <n v="47200"/>
    <x v="2"/>
    <x v="0"/>
  </r>
  <r>
    <n v="1605001848"/>
    <n v="20001280250968"/>
    <d v="2007-10-09T00:00:00"/>
    <n v="240"/>
    <n v="47"/>
    <n v="193"/>
    <n v="8.6487999999999996"/>
    <n v="60000"/>
    <n v="40144.39"/>
    <n v="47700"/>
    <x v="4"/>
    <x v="0"/>
  </r>
  <r>
    <n v="27639667801"/>
    <n v="20001310126135"/>
    <d v="2009-10-20T00:00:00"/>
    <n v="72"/>
    <n v="5"/>
    <n v="67"/>
    <n v="8.6487999999999996"/>
    <n v="118000"/>
    <n v="41372.65"/>
    <n v="65000"/>
    <x v="2"/>
    <x v="0"/>
  </r>
  <r>
    <n v="4188990708"/>
    <n v="20001300007311"/>
    <d v="2008-11-18T00:00:00"/>
    <n v="264"/>
    <n v="34"/>
    <n v="230"/>
    <n v="8.6487999999999996"/>
    <n v="60000"/>
    <n v="40018.22"/>
    <n v="44667.81"/>
    <x v="2"/>
    <x v="0"/>
  </r>
  <r>
    <n v="81210639815"/>
    <n v="20001280237392"/>
    <d v="2007-08-10T00:00:00"/>
    <n v="240"/>
    <n v="49"/>
    <n v="191"/>
    <n v="8.6487999999999996"/>
    <n v="57000"/>
    <n v="40115.89"/>
    <n v="48000"/>
    <x v="6"/>
    <x v="0"/>
  </r>
  <r>
    <n v="97253006968"/>
    <n v="20001280293659"/>
    <d v="2008-05-12T00:00:00"/>
    <n v="204"/>
    <n v="40"/>
    <n v="164"/>
    <n v="8.6487999999999996"/>
    <n v="64700"/>
    <n v="40216.51"/>
    <n v="48000"/>
    <x v="4"/>
    <x v="0"/>
  </r>
  <r>
    <n v="44076762487"/>
    <n v="20001280260947"/>
    <d v="2007-11-26T00:00:00"/>
    <n v="120"/>
    <n v="46"/>
    <n v="74"/>
    <n v="8.6487999999999996"/>
    <n v="82000"/>
    <n v="41144"/>
    <n v="64000"/>
    <x v="5"/>
    <x v="0"/>
  </r>
  <r>
    <n v="7901034866"/>
    <n v="20001280272031"/>
    <d v="2008-01-18T00:00:00"/>
    <n v="106"/>
    <n v="7"/>
    <n v="99"/>
    <n v="8.6487999999999996"/>
    <n v="94000"/>
    <n v="40661.760000000002"/>
    <n v="68000"/>
    <x v="5"/>
    <x v="0"/>
  </r>
  <r>
    <n v="25127721600"/>
    <n v="20001280338172"/>
    <d v="2008-12-26T00:00:00"/>
    <n v="156"/>
    <n v="33"/>
    <n v="123"/>
    <n v="8.6487999999999996"/>
    <n v="90100"/>
    <n v="40404.68"/>
    <n v="50000"/>
    <x v="5"/>
    <x v="0"/>
  </r>
  <r>
    <n v="31931458820"/>
    <n v="20001270064860"/>
    <d v="2007-03-15T00:00:00"/>
    <n v="240"/>
    <n v="54"/>
    <n v="186"/>
    <n v="8.6487999999999996"/>
    <n v="75000"/>
    <n v="40057.51"/>
    <n v="49000"/>
    <x v="4"/>
    <x v="0"/>
  </r>
  <r>
    <n v="30977413802"/>
    <n v="20001280276231"/>
    <d v="2008-02-13T00:00:00"/>
    <n v="216"/>
    <n v="43"/>
    <n v="173"/>
    <n v="8.6487999999999996"/>
    <n v="100700"/>
    <n v="40097.120000000003"/>
    <n v="48000"/>
    <x v="5"/>
    <x v="0"/>
  </r>
  <r>
    <n v="62423037791"/>
    <n v="20001280317477"/>
    <d v="2008-09-11T00:00:00"/>
    <n v="96"/>
    <n v="36"/>
    <n v="60"/>
    <n v="8.6487999999999996"/>
    <n v="80100"/>
    <n v="41467.99"/>
    <n v="64000"/>
    <x v="5"/>
    <x v="0"/>
  </r>
  <r>
    <n v="442249900"/>
    <n v="20001280205660"/>
    <d v="2007-02-12T00:00:00"/>
    <n v="180"/>
    <n v="55"/>
    <n v="125"/>
    <n v="8.6487999999999996"/>
    <n v="85000"/>
    <n v="40359.35"/>
    <n v="55000"/>
    <x v="0"/>
    <x v="0"/>
  </r>
  <r>
    <n v="19913035805"/>
    <n v="20001280300930"/>
    <d v="2008-06-20T00:00:00"/>
    <n v="240"/>
    <n v="39"/>
    <n v="201"/>
    <n v="8.6487999999999996"/>
    <n v="46000"/>
    <n v="39987.33"/>
    <n v="46000"/>
    <x v="3"/>
    <x v="0"/>
  </r>
  <r>
    <n v="13943253805"/>
    <n v="20001280282738"/>
    <d v="2008-03-13T00:00:00"/>
    <n v="240"/>
    <n v="42"/>
    <n v="198"/>
    <n v="8.6487999999999996"/>
    <n v="68900"/>
    <n v="39994.46"/>
    <n v="46520.37"/>
    <x v="5"/>
    <x v="0"/>
  </r>
  <r>
    <n v="2353272800"/>
    <n v="20001280239719"/>
    <d v="2007-08-20T00:00:00"/>
    <n v="240"/>
    <n v="49"/>
    <n v="191"/>
    <n v="8.6487999999999996"/>
    <n v="62000"/>
    <n v="39970.01"/>
    <n v="48000"/>
    <x v="1"/>
    <x v="0"/>
  </r>
  <r>
    <n v="1960441701"/>
    <n v="20001280293373"/>
    <d v="2008-05-09T00:00:00"/>
    <n v="240"/>
    <n v="40"/>
    <n v="200"/>
    <n v="8.6487999999999996"/>
    <n v="83000"/>
    <n v="39937.89"/>
    <n v="46000"/>
    <x v="6"/>
    <x v="0"/>
  </r>
  <r>
    <n v="6656627854"/>
    <n v="20001280300086"/>
    <d v="2008-06-13T00:00:00"/>
    <n v="300"/>
    <n v="39"/>
    <n v="261"/>
    <n v="8.6487999999999996"/>
    <n v="62000"/>
    <n v="39789.11"/>
    <n v="44000"/>
    <x v="4"/>
    <x v="0"/>
  </r>
  <r>
    <n v="17530001817"/>
    <n v="30001270057124"/>
    <d v="2006-03-22T00:00:00"/>
    <n v="180"/>
    <n v="66"/>
    <n v="114"/>
    <n v="8.6487999999999996"/>
    <n v="105000"/>
    <n v="40360.639999999999"/>
    <n v="59400"/>
    <x v="1"/>
    <x v="0"/>
  </r>
  <r>
    <n v="42659434034"/>
    <n v="20001280264110"/>
    <d v="2007-12-10T00:00:00"/>
    <n v="192"/>
    <n v="45"/>
    <n v="147"/>
    <n v="8.6487999999999996"/>
    <n v="120000"/>
    <n v="40088.15"/>
    <n v="50000"/>
    <x v="5"/>
    <x v="0"/>
  </r>
  <r>
    <n v="28199136871"/>
    <n v="20001300005734"/>
    <d v="2008-09-29T00:00:00"/>
    <n v="180"/>
    <n v="36"/>
    <n v="144"/>
    <n v="8.6487999999999996"/>
    <n v="102000"/>
    <n v="40104.559999999998"/>
    <n v="48610"/>
    <x v="0"/>
    <x v="0"/>
  </r>
  <r>
    <n v="28307701880"/>
    <n v="20001280213000"/>
    <d v="2007-04-10T00:00:00"/>
    <n v="156"/>
    <n v="2"/>
    <n v="154"/>
    <n v="8.6487999999999996"/>
    <n v="120000"/>
    <n v="40042.199999999997"/>
    <n v="80000"/>
    <x v="0"/>
    <x v="0"/>
  </r>
  <r>
    <n v="42803713268"/>
    <n v="20001290066922"/>
    <d v="2008-01-17T00:00:00"/>
    <n v="240"/>
    <n v="44"/>
    <n v="196"/>
    <n v="8.6487999999999996"/>
    <n v="70000"/>
    <n v="39872.019999999997"/>
    <n v="46800"/>
    <x v="1"/>
    <x v="0"/>
  </r>
  <r>
    <n v="1731710950"/>
    <n v="510001310109544"/>
    <d v="2006-07-03T00:00:00"/>
    <n v="180"/>
    <n v="62"/>
    <n v="118"/>
    <n v="8.6487999999999996"/>
    <n v="114500"/>
    <n v="40268.379999999997"/>
    <n v="68259.83"/>
    <x v="4"/>
    <x v="0"/>
  </r>
  <r>
    <n v="3076999605"/>
    <n v="20001270062425"/>
    <d v="2006-11-13T00:00:00"/>
    <n v="108"/>
    <n v="58"/>
    <n v="50"/>
    <n v="8.6487999999999996"/>
    <n v="120000"/>
    <n v="41738.32"/>
    <n v="85000"/>
    <x v="5"/>
    <x v="0"/>
  </r>
  <r>
    <n v="55353789849"/>
    <n v="20001280193786"/>
    <d v="2006-10-26T00:00:00"/>
    <n v="144"/>
    <n v="59"/>
    <n v="85"/>
    <n v="8.6487999999999996"/>
    <n v="108000"/>
    <n v="40665.5"/>
    <n v="65000"/>
    <x v="5"/>
    <x v="0"/>
  </r>
  <r>
    <n v="52247945791"/>
    <n v="20001290073767"/>
    <d v="2008-11-18T00:00:00"/>
    <n v="180"/>
    <n v="34"/>
    <n v="146"/>
    <n v="8.6487999999999996"/>
    <n v="60000"/>
    <n v="40037.18"/>
    <n v="48000"/>
    <x v="1"/>
    <x v="0"/>
  </r>
  <r>
    <n v="7774987827"/>
    <n v="30001280159426"/>
    <d v="2006-01-12T00:00:00"/>
    <n v="180"/>
    <n v="68"/>
    <n v="112"/>
    <n v="8.6487999999999996"/>
    <n v="90000"/>
    <n v="40293.379999999997"/>
    <n v="60000"/>
    <x v="1"/>
    <x v="0"/>
  </r>
  <r>
    <n v="9614098864"/>
    <n v="70505230000272"/>
    <d v="2008-09-10T00:00:00"/>
    <n v="120"/>
    <n v="36"/>
    <n v="84"/>
    <n v="8.6487999999999996"/>
    <n v="70300"/>
    <n v="40655.57"/>
    <n v="56000"/>
    <x v="5"/>
    <x v="0"/>
  </r>
  <r>
    <n v="652309810"/>
    <n v="20001280198354"/>
    <d v="2006-12-08T00:00:00"/>
    <n v="156"/>
    <n v="57"/>
    <n v="99"/>
    <n v="8.6487999999999996"/>
    <n v="117000"/>
    <n v="40397.67"/>
    <n v="60000"/>
    <x v="5"/>
    <x v="0"/>
  </r>
  <r>
    <n v="8460977889"/>
    <n v="20001280191554"/>
    <d v="2006-10-04T00:00:00"/>
    <n v="180"/>
    <n v="59"/>
    <n v="121"/>
    <n v="8.6487999999999996"/>
    <n v="105000"/>
    <n v="40165.54"/>
    <n v="56000"/>
    <x v="4"/>
    <x v="0"/>
  </r>
  <r>
    <n v="78744458800"/>
    <n v="20001280160039"/>
    <d v="2006-01-17T00:00:00"/>
    <n v="180"/>
    <n v="68"/>
    <n v="112"/>
    <n v="8.6487999999999996"/>
    <n v="107000"/>
    <n v="40243.360000000001"/>
    <n v="60000"/>
    <x v="5"/>
    <x v="0"/>
  </r>
  <r>
    <n v="2281558789"/>
    <n v="20001280350725"/>
    <d v="2009-04-08T00:00:00"/>
    <n v="72"/>
    <n v="29"/>
    <n v="43"/>
    <n v="8.6487999999999996"/>
    <n v="91600"/>
    <n v="42087.97"/>
    <n v="68800"/>
    <x v="5"/>
    <x v="0"/>
  </r>
  <r>
    <n v="5360167718"/>
    <n v="20001290069999"/>
    <d v="2008-06-19T00:00:00"/>
    <n v="240"/>
    <n v="39"/>
    <n v="201"/>
    <n v="8.6487999999999996"/>
    <n v="60000"/>
    <n v="39700.980000000003"/>
    <n v="45600"/>
    <x v="1"/>
    <x v="0"/>
  </r>
  <r>
    <n v="951422669"/>
    <n v="20001280203080"/>
    <d v="2007-01-19T00:00:00"/>
    <n v="180"/>
    <n v="56"/>
    <n v="124"/>
    <n v="8.6487999999999996"/>
    <n v="110000"/>
    <n v="40076.230000000003"/>
    <n v="55000"/>
    <x v="3"/>
    <x v="0"/>
  </r>
  <r>
    <n v="21460400097"/>
    <n v="20001280172371"/>
    <d v="2006-04-18T00:00:00"/>
    <n v="180"/>
    <n v="65"/>
    <n v="115"/>
    <n v="8.6487999999999996"/>
    <n v="109000"/>
    <n v="40108.47"/>
    <n v="58499"/>
    <x v="5"/>
    <x v="0"/>
  </r>
  <r>
    <n v="26866225809"/>
    <n v="30001290054210"/>
    <d v="2006-11-07T00:00:00"/>
    <n v="137"/>
    <n v="40"/>
    <n v="97"/>
    <n v="8.6487999999999996"/>
    <n v="98000"/>
    <n v="40308.46"/>
    <n v="64630.29"/>
    <x v="1"/>
    <x v="0"/>
  </r>
  <r>
    <n v="15881435893"/>
    <n v="20001280172010"/>
    <d v="2006-04-13T00:00:00"/>
    <n v="120"/>
    <n v="65"/>
    <n v="55"/>
    <n v="8.6487999999999996"/>
    <n v="120000"/>
    <n v="41309.870000000003"/>
    <n v="84000"/>
    <x v="5"/>
    <x v="0"/>
  </r>
  <r>
    <n v="39344223904"/>
    <n v="20001280325950"/>
    <d v="2008-10-22T00:00:00"/>
    <n v="216"/>
    <n v="35"/>
    <n v="181"/>
    <n v="8.6487999999999996"/>
    <n v="118700"/>
    <n v="39714.76"/>
    <n v="46000"/>
    <x v="4"/>
    <x v="0"/>
  </r>
  <r>
    <n v="78845840930"/>
    <n v="70812230000010"/>
    <d v="2007-12-27T00:00:00"/>
    <n v="300"/>
    <n v="45"/>
    <n v="255"/>
    <n v="8.6487999999999996"/>
    <n v="70000"/>
    <n v="39515.269999999997"/>
    <n v="44662"/>
    <x v="4"/>
    <x v="0"/>
  </r>
  <r>
    <n v="26904397861"/>
    <n v="20001280299908"/>
    <d v="2008-06-12T00:00:00"/>
    <n v="84"/>
    <n v="39"/>
    <n v="45"/>
    <n v="8.6487999999999996"/>
    <n v="116500"/>
    <n v="41820.49"/>
    <n v="75000"/>
    <x v="5"/>
    <x v="0"/>
  </r>
  <r>
    <n v="3634899913"/>
    <n v="20001280250747"/>
    <d v="2007-10-04T00:00:00"/>
    <n v="168"/>
    <n v="47"/>
    <n v="121"/>
    <n v="8.6487999999999996"/>
    <n v="107000"/>
    <n v="40012.67"/>
    <n v="53000"/>
    <x v="2"/>
    <x v="0"/>
  </r>
  <r>
    <n v="92303170800"/>
    <n v="20001280284498"/>
    <d v="2008-03-26T00:00:00"/>
    <n v="96"/>
    <n v="42"/>
    <n v="54"/>
    <n v="8.6487999999999996"/>
    <n v="91000"/>
    <n v="41294.57"/>
    <n v="64000"/>
    <x v="7"/>
    <x v="1"/>
  </r>
  <r>
    <n v="73428264649"/>
    <n v="20001280248025"/>
    <d v="2007-09-25T00:00:00"/>
    <n v="120"/>
    <n v="48"/>
    <n v="72"/>
    <n v="8.6487999999999996"/>
    <n v="92000"/>
    <n v="40686.31"/>
    <n v="65000"/>
    <x v="5"/>
    <x v="0"/>
  </r>
  <r>
    <n v="14926416859"/>
    <n v="70060230000737"/>
    <d v="2008-03-25T00:00:00"/>
    <n v="180"/>
    <n v="42"/>
    <n v="138"/>
    <n v="8.6487999999999996"/>
    <n v="80000"/>
    <n v="39846.78"/>
    <n v="50000"/>
    <x v="5"/>
    <x v="0"/>
  </r>
  <r>
    <n v="91631041134"/>
    <n v="20001270063880"/>
    <d v="2007-01-24T00:00:00"/>
    <n v="180"/>
    <n v="56"/>
    <n v="124"/>
    <n v="8.6487999999999996"/>
    <n v="78000"/>
    <n v="39939.32"/>
    <n v="55000"/>
    <x v="4"/>
    <x v="0"/>
  </r>
  <r>
    <n v="31337258822"/>
    <n v="20001280217626"/>
    <d v="2007-05-07T00:00:00"/>
    <n v="240"/>
    <n v="52"/>
    <n v="188"/>
    <n v="8.6487999999999996"/>
    <n v="62000"/>
    <n v="39601.07"/>
    <n v="48000"/>
    <x v="2"/>
    <x v="0"/>
  </r>
  <r>
    <n v="4604062722"/>
    <n v="20001290064733"/>
    <d v="2007-11-22T00:00:00"/>
    <n v="120"/>
    <n v="9"/>
    <n v="111"/>
    <n v="8.6487999999999996"/>
    <n v="114000"/>
    <n v="40050.89"/>
    <n v="64027.65"/>
    <x v="2"/>
    <x v="0"/>
  </r>
  <r>
    <n v="3600703617"/>
    <n v="20001280306700"/>
    <d v="2008-07-22T00:00:00"/>
    <n v="180"/>
    <n v="38"/>
    <n v="142"/>
    <n v="8.6487999999999996"/>
    <n v="76400"/>
    <n v="39805.839999999997"/>
    <n v="48689.24"/>
    <x v="5"/>
    <x v="0"/>
  </r>
  <r>
    <n v="11057362883"/>
    <n v="20001280310820"/>
    <d v="2008-08-11T00:00:00"/>
    <n v="240"/>
    <n v="37"/>
    <n v="203"/>
    <n v="8.6487999999999996"/>
    <n v="59400"/>
    <n v="39549.03"/>
    <n v="45000"/>
    <x v="3"/>
    <x v="0"/>
  </r>
  <r>
    <n v="28803006818"/>
    <n v="20001280317426"/>
    <d v="2008-09-11T00:00:00"/>
    <n v="252"/>
    <n v="3"/>
    <n v="249"/>
    <n v="8.6487999999999996"/>
    <n v="80000"/>
    <n v="39432.17"/>
    <n v="64000"/>
    <x v="5"/>
    <x v="0"/>
  </r>
  <r>
    <n v="12890936104"/>
    <n v="20001280198800"/>
    <d v="2006-12-13T00:00:00"/>
    <n v="120"/>
    <n v="57"/>
    <n v="63"/>
    <n v="8.6487999999999996"/>
    <n v="120000"/>
    <n v="40860.22"/>
    <n v="73500"/>
    <x v="5"/>
    <x v="0"/>
  </r>
  <r>
    <n v="77792645800"/>
    <n v="20001280162031"/>
    <d v="2006-02-02T00:00:00"/>
    <n v="144"/>
    <n v="67"/>
    <n v="77"/>
    <n v="8.6487999999999996"/>
    <n v="113000"/>
    <n v="40481.879999999997"/>
    <n v="70000"/>
    <x v="5"/>
    <x v="0"/>
  </r>
  <r>
    <n v="85781045104"/>
    <n v="72141230000304"/>
    <d v="2010-03-11T00:00:00"/>
    <n v="100"/>
    <n v="17"/>
    <n v="83"/>
    <n v="8.6487999999999996"/>
    <n v="100000"/>
    <n v="40354.21"/>
    <n v="52993.06"/>
    <x v="2"/>
    <x v="0"/>
  </r>
  <r>
    <n v="27509263867"/>
    <n v="20001300005637"/>
    <d v="2008-09-29T00:00:00"/>
    <n v="180"/>
    <n v="36"/>
    <n v="144"/>
    <n v="8.6487999999999996"/>
    <n v="108000"/>
    <n v="39718.32"/>
    <n v="48142"/>
    <x v="1"/>
    <x v="0"/>
  </r>
  <r>
    <n v="89109805672"/>
    <n v="20001280212713"/>
    <d v="2007-04-05T00:00:00"/>
    <n v="240"/>
    <n v="53"/>
    <n v="187"/>
    <n v="8.6487999999999996"/>
    <n v="72000"/>
    <n v="39515.17"/>
    <n v="48000"/>
    <x v="5"/>
    <x v="0"/>
  </r>
  <r>
    <n v="21571885846"/>
    <n v="20001280265957"/>
    <d v="2007-12-17T00:00:00"/>
    <n v="240"/>
    <n v="45"/>
    <n v="195"/>
    <n v="8.6487999999999996"/>
    <n v="95900"/>
    <n v="39479.21"/>
    <n v="63800"/>
    <x v="5"/>
    <x v="0"/>
  </r>
  <r>
    <n v="78690170430"/>
    <n v="20001280318597"/>
    <d v="2008-09-17T00:00:00"/>
    <n v="180"/>
    <n v="36"/>
    <n v="144"/>
    <n v="8.6487999999999996"/>
    <n v="74600"/>
    <n v="39691.910000000003"/>
    <n v="48000"/>
    <x v="4"/>
    <x v="0"/>
  </r>
  <r>
    <n v="70502838000"/>
    <n v="20001280259540"/>
    <d v="2007-11-19T00:00:00"/>
    <n v="240"/>
    <n v="46"/>
    <n v="194"/>
    <n v="8.6487999999999996"/>
    <n v="63000"/>
    <n v="39468.92"/>
    <n v="46688.07"/>
    <x v="0"/>
    <x v="0"/>
  </r>
  <r>
    <n v="94364877115"/>
    <n v="20001280201428"/>
    <d v="2007-01-05T00:00:00"/>
    <n v="120"/>
    <n v="56"/>
    <n v="64"/>
    <n v="8.6487999999999996"/>
    <n v="90000"/>
    <n v="40762.44"/>
    <n v="72000"/>
    <x v="5"/>
    <x v="0"/>
  </r>
  <r>
    <n v="13119287822"/>
    <n v="20001270063367"/>
    <d v="2007-01-04T00:00:00"/>
    <n v="240"/>
    <n v="56"/>
    <n v="184"/>
    <n v="8.6487999999999996"/>
    <n v="84000"/>
    <n v="39494.76"/>
    <n v="62369.75"/>
    <x v="3"/>
    <x v="0"/>
  </r>
  <r>
    <n v="21860188885"/>
    <n v="20001280251158"/>
    <d v="2007-10-10T00:00:00"/>
    <n v="108"/>
    <n v="47"/>
    <n v="61"/>
    <n v="8.6487999999999996"/>
    <n v="95000"/>
    <n v="40856.870000000003"/>
    <n v="69000"/>
    <x v="4"/>
    <x v="0"/>
  </r>
  <r>
    <n v="56580835168"/>
    <n v="20001230052569"/>
    <d v="2007-04-11T00:00:00"/>
    <n v="240"/>
    <n v="53"/>
    <n v="187"/>
    <n v="8.6487999999999996"/>
    <n v="60157.01"/>
    <n v="39472.379999999997"/>
    <n v="48000"/>
    <x v="3"/>
    <x v="0"/>
  </r>
  <r>
    <n v="36032700372"/>
    <n v="20001280222158"/>
    <d v="2007-05-29T00:00:00"/>
    <n v="240"/>
    <n v="52"/>
    <n v="188"/>
    <n v="8.6487999999999996"/>
    <n v="60000"/>
    <n v="39464.120000000003"/>
    <n v="48000"/>
    <x v="4"/>
    <x v="0"/>
  </r>
  <r>
    <n v="37575201491"/>
    <n v="20001280320192"/>
    <d v="2008-09-25T00:00:00"/>
    <n v="240"/>
    <n v="36"/>
    <n v="204"/>
    <n v="8.6487999999999996"/>
    <n v="85000"/>
    <n v="39399.03"/>
    <n v="45000"/>
    <x v="5"/>
    <x v="0"/>
  </r>
  <r>
    <n v="23625350882"/>
    <n v="20001310115710"/>
    <d v="2009-07-20T00:00:00"/>
    <n v="108"/>
    <n v="26"/>
    <n v="82"/>
    <n v="8.6487999999999996"/>
    <n v="65000"/>
    <n v="40277.17"/>
    <n v="52000"/>
    <x v="5"/>
    <x v="0"/>
  </r>
  <r>
    <n v="502025883"/>
    <n v="510001310111131"/>
    <d v="2007-02-23T00:00:00"/>
    <n v="120"/>
    <n v="55"/>
    <n v="65"/>
    <n v="8.6487999999999996"/>
    <n v="89000"/>
    <n v="40649.129999999997"/>
    <n v="71200"/>
    <x v="5"/>
    <x v="0"/>
  </r>
  <r>
    <n v="91834813115"/>
    <n v="20001280278200"/>
    <d v="2008-02-21T00:00:00"/>
    <n v="180"/>
    <n v="43"/>
    <n v="137"/>
    <n v="8.6487999999999996"/>
    <n v="80000"/>
    <n v="39631.599999999999"/>
    <n v="50000"/>
    <x v="5"/>
    <x v="0"/>
  </r>
  <r>
    <n v="78954398715"/>
    <n v="20001280163100"/>
    <d v="2006-02-08T00:00:00"/>
    <n v="180"/>
    <n v="67"/>
    <n v="113"/>
    <n v="8.6487999999999996"/>
    <n v="84000"/>
    <n v="39809.94"/>
    <n v="58800"/>
    <x v="5"/>
    <x v="0"/>
  </r>
  <r>
    <n v="29426353801"/>
    <n v="20001280332034"/>
    <d v="2008-11-21T00:00:00"/>
    <n v="102"/>
    <n v="8"/>
    <n v="94"/>
    <n v="8.6487999999999996"/>
    <n v="85000"/>
    <n v="40029.64"/>
    <n v="68000"/>
    <x v="4"/>
    <x v="0"/>
  </r>
  <r>
    <n v="31265499772"/>
    <n v="20001280189037"/>
    <d v="2006-09-13T00:00:00"/>
    <n v="180"/>
    <n v="60"/>
    <n v="120"/>
    <n v="8.6487999999999996"/>
    <n v="83000"/>
    <n v="39735.1"/>
    <n v="56000"/>
    <x v="5"/>
    <x v="0"/>
  </r>
  <r>
    <n v="85317721849"/>
    <n v="20001280213531"/>
    <d v="2007-04-13T00:00:00"/>
    <n v="240"/>
    <n v="53"/>
    <n v="187"/>
    <n v="8.6487999999999996"/>
    <n v="60000"/>
    <n v="39361.879999999997"/>
    <n v="48000"/>
    <x v="1"/>
    <x v="0"/>
  </r>
  <r>
    <n v="54000700197"/>
    <n v="20001280220228"/>
    <d v="2007-05-21T00:00:00"/>
    <n v="132"/>
    <n v="52"/>
    <n v="80"/>
    <n v="8.6487999999999996"/>
    <n v="79000"/>
    <n v="40237.440000000002"/>
    <n v="63200"/>
    <x v="5"/>
    <x v="0"/>
  </r>
  <r>
    <n v="24840364850"/>
    <n v="20001280320508"/>
    <d v="2008-09-25T00:00:00"/>
    <n v="300"/>
    <n v="36"/>
    <n v="264"/>
    <n v="8.6487999999999996"/>
    <n v="61000"/>
    <n v="39157.879999999997"/>
    <n v="43200"/>
    <x v="5"/>
    <x v="0"/>
  </r>
  <r>
    <n v="13059879850"/>
    <n v="30001270061652"/>
    <d v="2006-09-18T00:00:00"/>
    <n v="180"/>
    <n v="60"/>
    <n v="120"/>
    <n v="8.6487999999999996"/>
    <n v="80000"/>
    <n v="39705.300000000003"/>
    <n v="56000"/>
    <x v="1"/>
    <x v="0"/>
  </r>
  <r>
    <n v="37598970610"/>
    <n v="20001280178299"/>
    <d v="2006-06-02T00:00:00"/>
    <n v="132"/>
    <n v="63"/>
    <n v="69"/>
    <n v="8.6487999999999996"/>
    <n v="103000"/>
    <n v="40470.769999999997"/>
    <n v="72000"/>
    <x v="2"/>
    <x v="0"/>
  </r>
  <r>
    <n v="5140631733"/>
    <n v="20001280301996"/>
    <d v="2008-06-26T00:00:00"/>
    <n v="180"/>
    <n v="39"/>
    <n v="141"/>
    <n v="8.6487999999999996"/>
    <n v="65000"/>
    <n v="39551.68"/>
    <n v="48000"/>
    <x v="4"/>
    <x v="0"/>
  </r>
  <r>
    <n v="6583777878"/>
    <n v="20001280152184"/>
    <d v="2005-11-09T00:00:00"/>
    <n v="180"/>
    <n v="70"/>
    <n v="110"/>
    <n v="8.6487999999999996"/>
    <n v="109000"/>
    <n v="39780.81"/>
    <n v="60000"/>
    <x v="0"/>
    <x v="0"/>
  </r>
  <r>
    <n v="26487512893"/>
    <n v="70564230000162"/>
    <d v="2008-08-14T00:00:00"/>
    <n v="180"/>
    <n v="37"/>
    <n v="143"/>
    <n v="8.6487999999999996"/>
    <n v="62000"/>
    <n v="39523.19"/>
    <n v="48000"/>
    <x v="2"/>
    <x v="0"/>
  </r>
  <r>
    <n v="27228628837"/>
    <n v="20001280265744"/>
    <d v="2007-12-21T00:00:00"/>
    <n v="240"/>
    <n v="45"/>
    <n v="195"/>
    <n v="8.6487999999999996"/>
    <n v="105000"/>
    <n v="39270.199999999997"/>
    <n v="66000"/>
    <x v="4"/>
    <x v="0"/>
  </r>
  <r>
    <n v="8274632788"/>
    <n v="20001290064571"/>
    <d v="2007-11-21T00:00:00"/>
    <n v="240"/>
    <n v="46"/>
    <n v="194"/>
    <n v="8.6487999999999996"/>
    <n v="60000"/>
    <n v="39254.080000000002"/>
    <n v="46579.69"/>
    <x v="1"/>
    <x v="0"/>
  </r>
  <r>
    <n v="29784982854"/>
    <n v="20001300005793"/>
    <d v="2008-09-29T00:00:00"/>
    <n v="120"/>
    <n v="36"/>
    <n v="84"/>
    <n v="8.6487999999999996"/>
    <n v="105000"/>
    <n v="40074.959999999999"/>
    <n v="55513"/>
    <x v="5"/>
    <x v="0"/>
  </r>
  <r>
    <n v="28545835825"/>
    <n v="20001280301988"/>
    <d v="2008-06-26T00:00:00"/>
    <n v="240"/>
    <n v="39"/>
    <n v="201"/>
    <n v="8.6487999999999996"/>
    <n v="98000"/>
    <n v="39228.9"/>
    <n v="50000"/>
    <x v="1"/>
    <x v="0"/>
  </r>
  <r>
    <n v="28134484867"/>
    <n v="20001300005874"/>
    <d v="2008-09-29T00:00:00"/>
    <n v="120"/>
    <n v="36"/>
    <n v="84"/>
    <n v="8.6487999999999996"/>
    <n v="107000"/>
    <n v="40065.49"/>
    <n v="55500"/>
    <x v="5"/>
    <x v="0"/>
  </r>
  <r>
    <n v="4100159625"/>
    <n v="20001280177470"/>
    <d v="2006-05-29T00:00:00"/>
    <n v="168"/>
    <n v="64"/>
    <n v="104"/>
    <n v="8.6487999999999996"/>
    <n v="98000"/>
    <n v="39782.1"/>
    <n v="60000"/>
    <x v="4"/>
    <x v="0"/>
  </r>
  <r>
    <n v="1447908660"/>
    <n v="20001280276053"/>
    <d v="2008-02-12T00:00:00"/>
    <n v="120"/>
    <n v="43"/>
    <n v="77"/>
    <n v="8.6487999999999996"/>
    <n v="75000"/>
    <n v="40199.49"/>
    <n v="60000"/>
    <x v="5"/>
    <x v="0"/>
  </r>
  <r>
    <n v="31857744934"/>
    <n v="20001280313080"/>
    <d v="2008-08-22T00:00:00"/>
    <n v="240"/>
    <n v="37"/>
    <n v="203"/>
    <n v="8.6487999999999996"/>
    <n v="56000"/>
    <n v="39194.94"/>
    <n v="44800"/>
    <x v="2"/>
    <x v="0"/>
  </r>
  <r>
    <n v="4792614821"/>
    <n v="20001290071624"/>
    <d v="2008-08-29T00:00:00"/>
    <n v="288"/>
    <n v="37"/>
    <n v="251"/>
    <n v="8.6487999999999996"/>
    <n v="54000"/>
    <n v="39068.33"/>
    <n v="43200"/>
    <x v="2"/>
    <x v="0"/>
  </r>
  <r>
    <n v="2345052902"/>
    <n v="20001280219327"/>
    <d v="2007-05-16T00:00:00"/>
    <n v="240"/>
    <n v="52"/>
    <n v="188"/>
    <n v="8.6487999999999996"/>
    <n v="68000"/>
    <n v="39225.699999999997"/>
    <n v="47600"/>
    <x v="5"/>
    <x v="0"/>
  </r>
  <r>
    <n v="5674064822"/>
    <n v="20001280247967"/>
    <d v="2007-09-27T00:00:00"/>
    <n v="240"/>
    <n v="48"/>
    <n v="192"/>
    <n v="8.6487999999999996"/>
    <n v="83000"/>
    <n v="39211.94"/>
    <n v="47000"/>
    <x v="0"/>
    <x v="0"/>
  </r>
  <r>
    <n v="14072343404"/>
    <n v="20001280270055"/>
    <d v="2008-01-09T00:00:00"/>
    <n v="180"/>
    <n v="44"/>
    <n v="136"/>
    <n v="8.6487999999999996"/>
    <n v="75000"/>
    <n v="39466.74"/>
    <n v="50000"/>
    <x v="1"/>
    <x v="0"/>
  </r>
  <r>
    <n v="571655726"/>
    <n v="20001280300264"/>
    <d v="2008-06-17T00:00:00"/>
    <n v="300"/>
    <n v="39"/>
    <n v="261"/>
    <n v="8.6487999999999996"/>
    <n v="112200"/>
    <n v="39044.54"/>
    <n v="69000"/>
    <x v="2"/>
    <x v="0"/>
  </r>
  <r>
    <n v="37461087991"/>
    <n v="20001280203684"/>
    <d v="2007-01-26T00:00:00"/>
    <n v="180"/>
    <n v="56"/>
    <n v="124"/>
    <n v="8.6487999999999996"/>
    <n v="68000"/>
    <n v="39517.800000000003"/>
    <n v="54400"/>
    <x v="4"/>
    <x v="0"/>
  </r>
  <r>
    <n v="87486989620"/>
    <n v="20001280244780"/>
    <d v="2007-09-11T00:00:00"/>
    <n v="240"/>
    <n v="48"/>
    <n v="192"/>
    <n v="8.6487999999999996"/>
    <n v="75000"/>
    <n v="39159.25"/>
    <n v="46660.639999999999"/>
    <x v="4"/>
    <x v="0"/>
  </r>
  <r>
    <n v="1024845893"/>
    <n v="20001280305177"/>
    <d v="2008-07-15T00:00:00"/>
    <n v="300"/>
    <n v="38"/>
    <n v="262"/>
    <n v="8.6487999999999996"/>
    <n v="78000"/>
    <n v="38978.26"/>
    <n v="47904"/>
    <x v="0"/>
    <x v="0"/>
  </r>
  <r>
    <n v="5537755882"/>
    <n v="20001290075450"/>
    <d v="2009-02-26T00:00:00"/>
    <n v="300"/>
    <n v="31"/>
    <n v="269"/>
    <n v="8.6487999999999996"/>
    <n v="90000"/>
    <n v="38946.79"/>
    <n v="42000"/>
    <x v="0"/>
    <x v="0"/>
  </r>
  <r>
    <n v="71049592115"/>
    <n v="20001280272716"/>
    <d v="2008-01-22T00:00:00"/>
    <n v="180"/>
    <n v="44"/>
    <n v="136"/>
    <n v="8.6487999999999996"/>
    <n v="100000"/>
    <n v="39371.14"/>
    <n v="50000"/>
    <x v="2"/>
    <x v="0"/>
  </r>
  <r>
    <n v="92920110659"/>
    <n v="20001280309750"/>
    <d v="2008-08-01T00:00:00"/>
    <n v="134"/>
    <n v="16"/>
    <n v="118"/>
    <n v="8.6487999999999996"/>
    <n v="107400"/>
    <n v="39487.18"/>
    <n v="63300"/>
    <x v="5"/>
    <x v="0"/>
  </r>
  <r>
    <n v="70394733800"/>
    <n v="510001310111840"/>
    <d v="2007-05-08T00:00:00"/>
    <n v="204"/>
    <n v="52"/>
    <n v="152"/>
    <n v="8.6487999999999996"/>
    <n v="97000"/>
    <n v="39247.43"/>
    <n v="50000"/>
    <x v="5"/>
    <x v="0"/>
  </r>
  <r>
    <n v="80283594772"/>
    <n v="20001290074437"/>
    <d v="2008-12-19T00:00:00"/>
    <n v="180"/>
    <n v="33"/>
    <n v="147"/>
    <n v="8.6487999999999996"/>
    <n v="61500"/>
    <n v="39259.78"/>
    <n v="46768"/>
    <x v="4"/>
    <x v="0"/>
  </r>
  <r>
    <n v="13373018846"/>
    <n v="20001280299878"/>
    <d v="2008-06-13T00:00:00"/>
    <n v="240"/>
    <n v="39"/>
    <n v="201"/>
    <n v="8.6487999999999996"/>
    <n v="82200"/>
    <n v="39037.279999999999"/>
    <n v="45000"/>
    <x v="3"/>
    <x v="0"/>
  </r>
  <r>
    <n v="22626125873"/>
    <n v="20001280324813"/>
    <d v="2008-10-15T00:00:00"/>
    <n v="180"/>
    <n v="35"/>
    <n v="145"/>
    <n v="8.6487999999999996"/>
    <n v="63200"/>
    <n v="39260.76"/>
    <n v="46500"/>
    <x v="6"/>
    <x v="0"/>
  </r>
  <r>
    <n v="7042910702"/>
    <n v="20001290064598"/>
    <d v="2007-11-21T00:00:00"/>
    <n v="240"/>
    <n v="46"/>
    <n v="194"/>
    <n v="8.6487999999999996"/>
    <n v="57000"/>
    <n v="39005.42"/>
    <n v="45600"/>
    <x v="0"/>
    <x v="2"/>
  </r>
  <r>
    <n v="46454748391"/>
    <n v="20001280320443"/>
    <d v="2008-09-26T00:00:00"/>
    <n v="240"/>
    <n v="36"/>
    <n v="204"/>
    <n v="8.6487999999999996"/>
    <n v="69000"/>
    <n v="38975.279999999999"/>
    <n v="44500"/>
    <x v="2"/>
    <x v="0"/>
  </r>
  <r>
    <n v="30116197862"/>
    <n v="20001330111206"/>
    <d v="2008-07-30T00:00:00"/>
    <n v="237"/>
    <n v="26"/>
    <n v="211"/>
    <n v="8.6487999999999996"/>
    <n v="109000"/>
    <n v="38940.17"/>
    <n v="42650.16"/>
    <x v="1"/>
    <x v="0"/>
  </r>
  <r>
    <n v="2199148939"/>
    <n v="20001310125392"/>
    <d v="2009-10-16T00:00:00"/>
    <n v="120"/>
    <n v="23"/>
    <n v="97"/>
    <n v="8.6487999999999996"/>
    <n v="62000"/>
    <n v="39607.839999999997"/>
    <n v="48000"/>
    <x v="2"/>
    <x v="0"/>
  </r>
  <r>
    <n v="29724180182"/>
    <n v="20001280181699"/>
    <d v="2006-07-05T00:00:00"/>
    <n v="180"/>
    <n v="62"/>
    <n v="118"/>
    <n v="8.6487999999999996"/>
    <n v="80000"/>
    <n v="39374.71"/>
    <n v="56000"/>
    <x v="2"/>
    <x v="0"/>
  </r>
  <r>
    <n v="9775449820"/>
    <n v="20001280269561"/>
    <d v="2008-01-08T00:00:00"/>
    <n v="240"/>
    <n v="44"/>
    <n v="196"/>
    <n v="8.6487999999999996"/>
    <n v="70000"/>
    <n v="38954.31"/>
    <n v="45000"/>
    <x v="7"/>
    <x v="2"/>
  </r>
  <r>
    <n v="25071299801"/>
    <n v="20001330113659"/>
    <d v="2009-01-27T00:00:00"/>
    <n v="60"/>
    <n v="25"/>
    <n v="35"/>
    <n v="8.6487999999999996"/>
    <n v="108000"/>
    <n v="41948.47"/>
    <n v="64246.11"/>
    <x v="5"/>
    <x v="0"/>
  </r>
  <r>
    <n v="67125913687"/>
    <n v="20001280170000"/>
    <d v="2006-04-03T00:00:00"/>
    <n v="120"/>
    <n v="65"/>
    <n v="55"/>
    <n v="8.6487999999999996"/>
    <n v="117000"/>
    <n v="40561.980000000003"/>
    <n v="82000"/>
    <x v="3"/>
    <x v="0"/>
  </r>
  <r>
    <n v="76878694604"/>
    <n v="30001280168263"/>
    <d v="2006-03-24T00:00:00"/>
    <n v="180"/>
    <n v="66"/>
    <n v="114"/>
    <n v="8.6487999999999996"/>
    <n v="87000"/>
    <n v="39381.519999999997"/>
    <n v="58000"/>
    <x v="5"/>
    <x v="0"/>
  </r>
  <r>
    <n v="40841561753"/>
    <n v="20001280174129"/>
    <d v="2006-05-03T00:00:00"/>
    <n v="120"/>
    <n v="64"/>
    <n v="56"/>
    <n v="8.6487999999999996"/>
    <n v="115000"/>
    <n v="40494.89"/>
    <n v="80500"/>
    <x v="5"/>
    <x v="0"/>
  </r>
  <r>
    <n v="31988815878"/>
    <n v="20001280320680"/>
    <d v="2008-09-26T00:00:00"/>
    <n v="252"/>
    <n v="36"/>
    <n v="216"/>
    <n v="8.6487999999999996"/>
    <n v="69000"/>
    <n v="38861.71"/>
    <n v="44000"/>
    <x v="4"/>
    <x v="0"/>
  </r>
  <r>
    <n v="27641585809"/>
    <n v="20001280337338"/>
    <d v="2008-12-19T00:00:00"/>
    <n v="162"/>
    <n v="6"/>
    <n v="156"/>
    <n v="8.6487999999999996"/>
    <n v="79200"/>
    <n v="39070.959999999999"/>
    <n v="50000"/>
    <x v="5"/>
    <x v="0"/>
  </r>
  <r>
    <n v="7924912703"/>
    <n v="20001280207213"/>
    <d v="2007-02-26T00:00:00"/>
    <n v="120"/>
    <n v="55"/>
    <n v="65"/>
    <n v="8.6487999999999996"/>
    <n v="90000"/>
    <n v="40168.04"/>
    <n v="70400"/>
    <x v="5"/>
    <x v="0"/>
  </r>
  <r>
    <n v="29449088802"/>
    <n v="20001280205865"/>
    <d v="2007-02-13T00:00:00"/>
    <n v="90"/>
    <n v="11"/>
    <n v="79"/>
    <n v="8.6487999999999996"/>
    <n v="106000"/>
    <n v="39825.5"/>
    <n v="78500"/>
    <x v="5"/>
    <x v="0"/>
  </r>
  <r>
    <n v="81163096687"/>
    <n v="20001280246863"/>
    <d v="2007-09-19T00:00:00"/>
    <n v="132"/>
    <n v="19"/>
    <n v="113"/>
    <n v="8.6487999999999996"/>
    <n v="78000"/>
    <n v="39339.120000000003"/>
    <n v="62000"/>
    <x v="4"/>
    <x v="0"/>
  </r>
  <r>
    <n v="66159164015"/>
    <n v="20001280289040"/>
    <d v="2008-04-16T00:00:00"/>
    <n v="240"/>
    <n v="41"/>
    <n v="199"/>
    <n v="8.6487999999999996"/>
    <n v="61100"/>
    <n v="38873.83"/>
    <n v="45000"/>
    <x v="5"/>
    <x v="0"/>
  </r>
  <r>
    <n v="3243521661"/>
    <n v="20001280353031"/>
    <d v="2009-04-29T00:00:00"/>
    <n v="300"/>
    <n v="29"/>
    <n v="271"/>
    <n v="8.6487999999999996"/>
    <n v="55000"/>
    <n v="38658.89"/>
    <n v="41900"/>
    <x v="5"/>
    <x v="0"/>
  </r>
  <r>
    <n v="2133919961"/>
    <n v="20001280267712"/>
    <d v="2007-12-21T00:00:00"/>
    <n v="180"/>
    <n v="45"/>
    <n v="135"/>
    <n v="8.6487999999999996"/>
    <n v="79000"/>
    <n v="39099.72"/>
    <n v="50000"/>
    <x v="5"/>
    <x v="0"/>
  </r>
  <r>
    <n v="42666376672"/>
    <n v="20001280210370"/>
    <d v="2007-03-19T00:00:00"/>
    <n v="180"/>
    <n v="54"/>
    <n v="126"/>
    <n v="8.6487999999999996"/>
    <n v="98000"/>
    <n v="39148.199999999997"/>
    <n v="53000"/>
    <x v="5"/>
    <x v="0"/>
  </r>
  <r>
    <n v="42208564049"/>
    <n v="20001280264004"/>
    <d v="2007-12-06T00:00:00"/>
    <n v="240"/>
    <n v="45"/>
    <n v="195"/>
    <n v="8.6487999999999996"/>
    <n v="60000"/>
    <n v="38808.75"/>
    <n v="45000"/>
    <x v="3"/>
    <x v="0"/>
  </r>
  <r>
    <n v="58668187872"/>
    <n v="510001300107409"/>
    <d v="2007-02-09T00:00:00"/>
    <n v="120"/>
    <n v="55"/>
    <n v="65"/>
    <n v="8.6487999999999996"/>
    <n v="110000"/>
    <n v="40056.120000000003"/>
    <n v="70000"/>
    <x v="5"/>
    <x v="0"/>
  </r>
  <r>
    <n v="51085437272"/>
    <n v="20001290069972"/>
    <d v="2008-06-19T00:00:00"/>
    <n v="168"/>
    <n v="39"/>
    <n v="129"/>
    <n v="8.6487999999999996"/>
    <n v="69000"/>
    <n v="39113.230000000003"/>
    <n v="49000"/>
    <x v="1"/>
    <x v="0"/>
  </r>
  <r>
    <n v="28009540862"/>
    <n v="20001280193565"/>
    <d v="2006-10-24T00:00:00"/>
    <n v="180"/>
    <n v="59"/>
    <n v="121"/>
    <n v="8.6487999999999996"/>
    <n v="85000"/>
    <n v="39171.24"/>
    <n v="55000"/>
    <x v="4"/>
    <x v="0"/>
  </r>
  <r>
    <n v="7318601873"/>
    <n v="20001280183128"/>
    <d v="2006-07-19T00:00:00"/>
    <n v="180"/>
    <n v="62"/>
    <n v="118"/>
    <n v="8.6487999999999996"/>
    <n v="90000"/>
    <n v="39186.339999999997"/>
    <n v="56000"/>
    <x v="0"/>
    <x v="0"/>
  </r>
  <r>
    <n v="2593949805"/>
    <n v="20001300006226"/>
    <d v="2008-10-14T00:00:00"/>
    <n v="180"/>
    <n v="35"/>
    <n v="145"/>
    <n v="8.6487999999999996"/>
    <n v="101000"/>
    <n v="38988.61"/>
    <n v="46870.35"/>
    <x v="5"/>
    <x v="0"/>
  </r>
  <r>
    <n v="5251551711"/>
    <n v="20001270067249"/>
    <d v="2007-08-23T00:00:00"/>
    <n v="150"/>
    <n v="26"/>
    <n v="124"/>
    <n v="8.6487999999999996"/>
    <n v="70000"/>
    <n v="39075.69"/>
    <n v="56000"/>
    <x v="3"/>
    <x v="7"/>
  </r>
  <r>
    <n v="56688903687"/>
    <n v="20001280288647"/>
    <d v="2008-04-14T00:00:00"/>
    <n v="240"/>
    <n v="41"/>
    <n v="199"/>
    <n v="8.6487999999999996"/>
    <n v="65000"/>
    <n v="38694.080000000002"/>
    <n v="52000"/>
    <x v="5"/>
    <x v="0"/>
  </r>
  <r>
    <n v="373864680"/>
    <n v="20001280271264"/>
    <d v="2008-01-15T00:00:00"/>
    <n v="120"/>
    <n v="44"/>
    <n v="76"/>
    <n v="8.6487999999999996"/>
    <n v="75000"/>
    <n v="39670.28"/>
    <n v="60000"/>
    <x v="5"/>
    <x v="0"/>
  </r>
  <r>
    <n v="4243909733"/>
    <n v="20001290065780"/>
    <d v="2007-12-17T00:00:00"/>
    <n v="240"/>
    <n v="45"/>
    <n v="195"/>
    <n v="8.6487999999999996"/>
    <n v="60000"/>
    <n v="38688.51"/>
    <n v="45600"/>
    <x v="3"/>
    <x v="0"/>
  </r>
  <r>
    <n v="6943799720"/>
    <n v="510001310113266"/>
    <d v="2007-07-17T00:00:00"/>
    <n v="156"/>
    <n v="50"/>
    <n v="106"/>
    <n v="8.6487999999999996"/>
    <n v="94000"/>
    <n v="39192.71"/>
    <n v="55000"/>
    <x v="5"/>
    <x v="0"/>
  </r>
  <r>
    <n v="77605683553"/>
    <n v="20001280146206"/>
    <d v="2005-09-20T00:00:00"/>
    <n v="180"/>
    <n v="72"/>
    <n v="108"/>
    <n v="8.6487999999999996"/>
    <n v="86700"/>
    <n v="39150.93"/>
    <n v="60000"/>
    <x v="5"/>
    <x v="0"/>
  </r>
  <r>
    <n v="69578753187"/>
    <n v="20001290076332"/>
    <d v="2009-05-29T00:00:00"/>
    <n v="120"/>
    <n v="28"/>
    <n v="92"/>
    <n v="8.6487999999999996"/>
    <n v="120000"/>
    <n v="39343.47"/>
    <n v="49300"/>
    <x v="5"/>
    <x v="0"/>
  </r>
  <r>
    <n v="66681910700"/>
    <n v="20001280189070"/>
    <d v="2006-09-13T00:00:00"/>
    <n v="180"/>
    <n v="60"/>
    <n v="120"/>
    <n v="8.6487999999999996"/>
    <n v="92000"/>
    <n v="39025.32"/>
    <n v="55000"/>
    <x v="4"/>
    <x v="0"/>
  </r>
  <r>
    <n v="24603196814"/>
    <n v="30001270056101"/>
    <d v="2006-02-22T00:00:00"/>
    <n v="180"/>
    <n v="67"/>
    <n v="113"/>
    <n v="8.6487999999999996"/>
    <n v="107000"/>
    <n v="39083.800000000003"/>
    <n v="58000"/>
    <x v="1"/>
    <x v="0"/>
  </r>
  <r>
    <n v="10580995747"/>
    <n v="20001280317485"/>
    <d v="2008-09-11T00:00:00"/>
    <n v="180"/>
    <n v="36"/>
    <n v="144"/>
    <n v="8.6487999999999996"/>
    <n v="106000"/>
    <n v="38848.04"/>
    <n v="46840.99"/>
    <x v="4"/>
    <x v="0"/>
  </r>
  <r>
    <n v="1011853671"/>
    <n v="20001280313390"/>
    <d v="2008-08-25T00:00:00"/>
    <n v="165"/>
    <n v="13"/>
    <n v="152"/>
    <n v="8.6487999999999996"/>
    <n v="89900"/>
    <n v="38778.92"/>
    <n v="54285.13"/>
    <x v="5"/>
    <x v="0"/>
  </r>
  <r>
    <n v="25229088800"/>
    <n v="20001280220910"/>
    <d v="2007-05-24T00:00:00"/>
    <n v="240"/>
    <n v="52"/>
    <n v="188"/>
    <n v="8.6487999999999996"/>
    <n v="90000"/>
    <n v="38587.99"/>
    <n v="47000"/>
    <x v="1"/>
    <x v="0"/>
  </r>
  <r>
    <n v="29234518802"/>
    <n v="70504230000070"/>
    <d v="2010-03-12T00:00:00"/>
    <n v="300"/>
    <n v="18"/>
    <n v="282"/>
    <n v="8.6487999999999996"/>
    <n v="51000"/>
    <n v="38366.43"/>
    <n v="40000"/>
    <x v="5"/>
    <x v="0"/>
  </r>
  <r>
    <n v="18676154600"/>
    <n v="20001280208660"/>
    <d v="2007-03-06T00:00:00"/>
    <n v="180"/>
    <n v="54"/>
    <n v="126"/>
    <n v="8.6487999999999996"/>
    <n v="115000"/>
    <n v="38877.4"/>
    <n v="52500"/>
    <x v="5"/>
    <x v="0"/>
  </r>
  <r>
    <n v="7213225731"/>
    <n v="20001290072230"/>
    <d v="2008-09-25T00:00:00"/>
    <n v="180"/>
    <n v="36"/>
    <n v="144"/>
    <n v="8.6487999999999996"/>
    <n v="60000"/>
    <n v="38729.730000000003"/>
    <n v="47000"/>
    <x v="0"/>
    <x v="0"/>
  </r>
  <r>
    <n v="74158392268"/>
    <n v="20001290068437"/>
    <d v="2008-03-28T00:00:00"/>
    <n v="120"/>
    <n v="42"/>
    <n v="78"/>
    <n v="8.6487999999999996"/>
    <n v="73000"/>
    <n v="39435.22"/>
    <n v="58400"/>
    <x v="1"/>
    <x v="0"/>
  </r>
  <r>
    <n v="9898166568"/>
    <n v="20001280196572"/>
    <d v="2006-11-22T00:00:00"/>
    <n v="120"/>
    <n v="58"/>
    <n v="62"/>
    <n v="8.6487999999999996"/>
    <n v="104000"/>
    <n v="39846.019999999997"/>
    <n v="72800"/>
    <x v="5"/>
    <x v="0"/>
  </r>
  <r>
    <n v="1181747627"/>
    <n v="20001280346060"/>
    <d v="2009-02-27T00:00:00"/>
    <n v="132"/>
    <n v="31"/>
    <n v="101"/>
    <n v="8.6487999999999996"/>
    <n v="119100"/>
    <n v="39071.29"/>
    <n v="50000"/>
    <x v="5"/>
    <x v="0"/>
  </r>
  <r>
    <n v="15517753876"/>
    <n v="20001270065351"/>
    <d v="2007-04-16T00:00:00"/>
    <n v="240"/>
    <n v="53"/>
    <n v="187"/>
    <n v="8.6487999999999996"/>
    <n v="103000"/>
    <n v="38513.949999999997"/>
    <n v="82706.600000000006"/>
    <x v="2"/>
    <x v="0"/>
  </r>
  <r>
    <n v="59063246749"/>
    <n v="20001280210125"/>
    <d v="2007-03-16T00:00:00"/>
    <n v="118"/>
    <n v="32"/>
    <n v="86"/>
    <n v="8.6487999999999996"/>
    <n v="106000"/>
    <n v="39254.300000000003"/>
    <n v="75000"/>
    <x v="2"/>
    <x v="0"/>
  </r>
  <r>
    <n v="4222491659"/>
    <n v="72131230000242"/>
    <d v="2008-06-24T00:00:00"/>
    <n v="360"/>
    <n v="39"/>
    <n v="321"/>
    <n v="8.6487999999999996"/>
    <n v="94000"/>
    <n v="38236.78"/>
    <n v="41390.19"/>
    <x v="5"/>
    <x v="0"/>
  </r>
  <r>
    <n v="87284707100"/>
    <n v="20001280355840"/>
    <d v="2009-05-22T00:00:00"/>
    <n v="120"/>
    <n v="28"/>
    <n v="92"/>
    <n v="8.6487999999999996"/>
    <n v="98000"/>
    <n v="39154.25"/>
    <n v="50000"/>
    <x v="5"/>
    <x v="0"/>
  </r>
  <r>
    <n v="35736739453"/>
    <n v="20001280212454"/>
    <d v="2007-04-04T00:00:00"/>
    <n v="180"/>
    <n v="53"/>
    <n v="127"/>
    <n v="8.6487999999999996"/>
    <n v="65000"/>
    <n v="38791.910000000003"/>
    <n v="52000"/>
    <x v="5"/>
    <x v="0"/>
  </r>
  <r>
    <n v="34457623504"/>
    <n v="20001280270632"/>
    <d v="2008-01-11T00:00:00"/>
    <n v="240"/>
    <n v="44"/>
    <n v="196"/>
    <n v="8.6487999999999996"/>
    <n v="83000"/>
    <n v="38432.86"/>
    <n v="45000"/>
    <x v="1"/>
    <x v="0"/>
  </r>
  <r>
    <n v="85102687972"/>
    <n v="20001280290480"/>
    <d v="2008-04-25T00:00:00"/>
    <n v="240"/>
    <n v="41"/>
    <n v="199"/>
    <n v="8.6487999999999996"/>
    <n v="101000"/>
    <n v="38411.199999999997"/>
    <n v="36221"/>
    <x v="0"/>
    <x v="0"/>
  </r>
  <r>
    <n v="29755915869"/>
    <n v="30001280208281"/>
    <d v="2007-03-01T00:00:00"/>
    <n v="240"/>
    <n v="54"/>
    <n v="186"/>
    <n v="8.6487999999999996"/>
    <n v="62000"/>
    <n v="38432.82"/>
    <n v="46782.63"/>
    <x v="1"/>
    <x v="2"/>
  </r>
  <r>
    <n v="2528816480"/>
    <n v="20001280325640"/>
    <d v="2008-10-21T00:00:00"/>
    <n v="240"/>
    <n v="35"/>
    <n v="205"/>
    <n v="8.6487999999999996"/>
    <n v="66300"/>
    <n v="38370.050000000003"/>
    <n v="43000"/>
    <x v="3"/>
    <x v="0"/>
  </r>
  <r>
    <n v="5087591884"/>
    <n v="20001280269987"/>
    <d v="2008-01-09T00:00:00"/>
    <n v="240"/>
    <n v="44"/>
    <n v="196"/>
    <n v="8.6487999999999996"/>
    <n v="111000"/>
    <n v="38393.300000000003"/>
    <n v="45000"/>
    <x v="0"/>
    <x v="0"/>
  </r>
  <r>
    <n v="44362749187"/>
    <n v="20001280211636"/>
    <d v="2007-03-28T00:00:00"/>
    <n v="96"/>
    <n v="54"/>
    <n v="42"/>
    <n v="8.6487999999999996"/>
    <n v="114000"/>
    <n v="40686.129999999997"/>
    <n v="88000"/>
    <x v="5"/>
    <x v="0"/>
  </r>
  <r>
    <n v="43985378134"/>
    <n v="20001280253070"/>
    <d v="2007-10-19T00:00:00"/>
    <n v="180"/>
    <n v="47"/>
    <n v="133"/>
    <n v="8.6487999999999996"/>
    <n v="65000"/>
    <n v="38644.18"/>
    <n v="50000"/>
    <x v="5"/>
    <x v="4"/>
  </r>
  <r>
    <n v="80399339949"/>
    <n v="20001280253231"/>
    <d v="2007-10-19T00:00:00"/>
    <n v="180"/>
    <n v="47"/>
    <n v="133"/>
    <n v="8.6487999999999996"/>
    <n v="115000"/>
    <n v="38644.18"/>
    <n v="50000"/>
    <x v="0"/>
    <x v="0"/>
  </r>
  <r>
    <n v="444427937"/>
    <n v="20001280317280"/>
    <d v="2008-09-10T00:00:00"/>
    <n v="204"/>
    <n v="36"/>
    <n v="168"/>
    <n v="8.6487999999999996"/>
    <n v="92900"/>
    <n v="38434.54"/>
    <n v="45000"/>
    <x v="3"/>
    <x v="0"/>
  </r>
  <r>
    <n v="74317350734"/>
    <n v="20001280176474"/>
    <d v="2006-05-19T00:00:00"/>
    <n v="180"/>
    <n v="64"/>
    <n v="116"/>
    <n v="8.6487999999999996"/>
    <n v="75000"/>
    <n v="38715.46"/>
    <n v="56000"/>
    <x v="4"/>
    <x v="0"/>
  </r>
  <r>
    <n v="4278502745"/>
    <n v="20001280348100"/>
    <d v="2009-03-19T00:00:00"/>
    <n v="72"/>
    <n v="30"/>
    <n v="42"/>
    <n v="8.6487999999999996"/>
    <n v="86000"/>
    <n v="40604.080000000002"/>
    <n v="68000"/>
    <x v="2"/>
    <x v="0"/>
  </r>
  <r>
    <n v="31162752890"/>
    <n v="510001310111050"/>
    <d v="2007-02-08T00:00:00"/>
    <n v="240"/>
    <n v="55"/>
    <n v="185"/>
    <n v="8.6487999999999996"/>
    <n v="84000"/>
    <n v="38300.559999999998"/>
    <n v="47000"/>
    <x v="2"/>
    <x v="0"/>
  </r>
  <r>
    <n v="10202149889"/>
    <n v="20001280308206"/>
    <d v="2007-08-29T00:00:00"/>
    <n v="240"/>
    <n v="49"/>
    <n v="191"/>
    <n v="8.6487999999999996"/>
    <n v="57000"/>
    <n v="38278.58"/>
    <n v="44000"/>
    <x v="3"/>
    <x v="1"/>
  </r>
  <r>
    <n v="18490241899"/>
    <n v="30001270057019"/>
    <d v="2006-03-20T00:00:00"/>
    <n v="106"/>
    <n v="28"/>
    <n v="78"/>
    <n v="8.6487999999999996"/>
    <n v="105000"/>
    <n v="39183.35"/>
    <n v="73500"/>
    <x v="0"/>
    <x v="0"/>
  </r>
  <r>
    <n v="6844748752"/>
    <n v="20001290063877"/>
    <d v="2007-10-31T00:00:00"/>
    <n v="240"/>
    <n v="47"/>
    <n v="193"/>
    <n v="8.6487999999999996"/>
    <n v="60000"/>
    <n v="38251.75"/>
    <n v="45600"/>
    <x v="0"/>
    <x v="0"/>
  </r>
  <r>
    <n v="8043429898"/>
    <n v="20001280290439"/>
    <d v="2008-04-25T00:00:00"/>
    <n v="180"/>
    <n v="41"/>
    <n v="139"/>
    <n v="8.6487999999999996"/>
    <n v="80000"/>
    <n v="38486.449999999997"/>
    <n v="48000"/>
    <x v="5"/>
    <x v="0"/>
  </r>
  <r>
    <n v="88101517120"/>
    <n v="20001280293225"/>
    <d v="2008-05-08T00:00:00"/>
    <n v="240"/>
    <n v="40"/>
    <n v="200"/>
    <n v="8.6487999999999996"/>
    <n v="72800"/>
    <n v="38226.9"/>
    <n v="44000"/>
    <x v="5"/>
    <x v="0"/>
  </r>
  <r>
    <n v="30189867841"/>
    <n v="20001280351365"/>
    <d v="2009-04-14T00:00:00"/>
    <n v="180"/>
    <n v="29"/>
    <n v="151"/>
    <n v="8.6487999999999996"/>
    <n v="90300"/>
    <n v="38405.03"/>
    <n v="54000"/>
    <x v="5"/>
    <x v="0"/>
  </r>
  <r>
    <n v="82539715168"/>
    <n v="20001280269430"/>
    <d v="2008-01-07T00:00:00"/>
    <n v="240"/>
    <n v="44"/>
    <n v="196"/>
    <n v="8.6487999999999996"/>
    <n v="56000"/>
    <n v="38224.980000000003"/>
    <n v="44800"/>
    <x v="0"/>
    <x v="0"/>
  </r>
  <r>
    <n v="27059239855"/>
    <n v="20001280269995"/>
    <d v="2008-01-09T00:00:00"/>
    <n v="240"/>
    <n v="44"/>
    <n v="196"/>
    <n v="8.6487999999999996"/>
    <n v="56000"/>
    <n v="38222.410000000003"/>
    <n v="44800"/>
    <x v="5"/>
    <x v="0"/>
  </r>
  <r>
    <n v="66922526872"/>
    <n v="20001280197285"/>
    <d v="2006-11-29T00:00:00"/>
    <n v="180"/>
    <n v="58"/>
    <n v="122"/>
    <n v="8.6487999999999996"/>
    <n v="72000"/>
    <n v="38576.69"/>
    <n v="52000"/>
    <x v="0"/>
    <x v="3"/>
  </r>
  <r>
    <n v="23109700"/>
    <n v="20001280319267"/>
    <d v="2008-09-19T00:00:00"/>
    <n v="204"/>
    <n v="36"/>
    <n v="168"/>
    <n v="8.6487999999999996"/>
    <n v="110200"/>
    <n v="38305.839999999997"/>
    <n v="45000"/>
    <x v="2"/>
    <x v="0"/>
  </r>
  <r>
    <n v="1729498744"/>
    <n v="20001280177381"/>
    <d v="2006-05-26T00:00:00"/>
    <n v="180"/>
    <n v="64"/>
    <n v="116"/>
    <n v="8.6487999999999996"/>
    <n v="84000"/>
    <n v="38606.86"/>
    <n v="56000"/>
    <x v="1"/>
    <x v="0"/>
  </r>
  <r>
    <n v="17814032873"/>
    <n v="20001280155540"/>
    <d v="2005-12-13T00:00:00"/>
    <n v="180"/>
    <n v="69"/>
    <n v="111"/>
    <n v="8.6487999999999996"/>
    <n v="120000"/>
    <n v="38627.97"/>
    <n v="84000"/>
    <x v="1"/>
    <x v="0"/>
  </r>
  <r>
    <n v="2089786825"/>
    <n v="70123230000712"/>
    <d v="2009-03-20T00:00:00"/>
    <n v="180"/>
    <n v="30"/>
    <n v="150"/>
    <n v="8.6487999999999996"/>
    <n v="67000"/>
    <n v="38343.11"/>
    <n v="45000"/>
    <x v="4"/>
    <x v="0"/>
  </r>
  <r>
    <n v="3616386802"/>
    <n v="20001310129703"/>
    <d v="2009-11-18T00:00:00"/>
    <n v="60"/>
    <n v="22"/>
    <n v="38"/>
    <n v="8.6487999999999996"/>
    <n v="79000"/>
    <n v="40775.94"/>
    <n v="63200"/>
    <x v="3"/>
    <x v="0"/>
  </r>
  <r>
    <n v="5064436807"/>
    <n v="20001280288094"/>
    <d v="2008-04-10T00:00:00"/>
    <n v="240"/>
    <n v="41"/>
    <n v="199"/>
    <n v="8.6487999999999996"/>
    <n v="58000"/>
    <n v="38089.43"/>
    <n v="44000"/>
    <x v="4"/>
    <x v="0"/>
  </r>
  <r>
    <n v="1869094468"/>
    <n v="20001280262044"/>
    <d v="2007-11-29T00:00:00"/>
    <n v="120"/>
    <n v="46"/>
    <n v="74"/>
    <n v="8.6487999999999996"/>
    <n v="76000"/>
    <n v="39098.15"/>
    <n v="60800"/>
    <x v="2"/>
    <x v="0"/>
  </r>
  <r>
    <n v="15185278846"/>
    <n v="20001280270233"/>
    <d v="2008-01-09T00:00:00"/>
    <n v="134"/>
    <n v="18"/>
    <n v="116"/>
    <n v="8.6487999999999996"/>
    <n v="83000"/>
    <n v="38499.89"/>
    <n v="59112.12"/>
    <x v="3"/>
    <x v="0"/>
  </r>
  <r>
    <n v="11899102841"/>
    <n v="20001280178248"/>
    <d v="2006-06-02T00:00:00"/>
    <n v="120"/>
    <n v="63"/>
    <n v="57"/>
    <n v="8.6487999999999996"/>
    <n v="120000"/>
    <n v="39584.79"/>
    <n v="77500"/>
    <x v="5"/>
    <x v="0"/>
  </r>
  <r>
    <n v="9885221794"/>
    <n v="72134230000573"/>
    <d v="2009-05-29T00:00:00"/>
    <n v="144"/>
    <n v="28"/>
    <n v="116"/>
    <n v="8.6487999999999996"/>
    <n v="60000"/>
    <n v="38479.68"/>
    <n v="46000"/>
    <x v="6"/>
    <x v="0"/>
  </r>
  <r>
    <n v="3629516831"/>
    <n v="20001280355360"/>
    <d v="2009-05-20T00:00:00"/>
    <n v="240"/>
    <n v="28"/>
    <n v="212"/>
    <n v="8.6487999999999996"/>
    <n v="53300"/>
    <n v="38022.1"/>
    <n v="42000"/>
    <x v="4"/>
    <x v="0"/>
  </r>
  <r>
    <n v="7388555706"/>
    <n v="20001290060444"/>
    <d v="2007-08-08T00:00:00"/>
    <n v="240"/>
    <n v="49"/>
    <n v="191"/>
    <n v="8.6487999999999996"/>
    <n v="57000"/>
    <n v="38078.75"/>
    <n v="45600"/>
    <x v="1"/>
    <x v="0"/>
  </r>
  <r>
    <n v="18818270893"/>
    <n v="20001280296330"/>
    <d v="2008-05-27T00:00:00"/>
    <n v="240"/>
    <n v="40"/>
    <n v="200"/>
    <n v="8.6487999999999996"/>
    <n v="59500"/>
    <n v="38049.449999999997"/>
    <n v="44000"/>
    <x v="5"/>
    <x v="0"/>
  </r>
  <r>
    <n v="28349270306"/>
    <n v="20001280300388"/>
    <d v="2008-06-16T00:00:00"/>
    <n v="144"/>
    <n v="39"/>
    <n v="105"/>
    <n v="8.6487999999999996"/>
    <n v="105800"/>
    <n v="38561.79"/>
    <n v="75000"/>
    <x v="2"/>
    <x v="0"/>
  </r>
  <r>
    <n v="80570690900"/>
    <n v="20001280330376"/>
    <d v="2008-11-12T00:00:00"/>
    <n v="192"/>
    <n v="34"/>
    <n v="158"/>
    <n v="8.6487999999999996"/>
    <n v="99800"/>
    <n v="38183.94"/>
    <n v="45000"/>
    <x v="4"/>
    <x v="0"/>
  </r>
  <r>
    <n v="6866109701"/>
    <n v="20001290062935"/>
    <d v="2007-09-28T00:00:00"/>
    <n v="240"/>
    <n v="48"/>
    <n v="192"/>
    <n v="8.6487999999999996"/>
    <n v="57000"/>
    <n v="38045.519999999997"/>
    <n v="45600"/>
    <x v="1"/>
    <x v="0"/>
  </r>
  <r>
    <n v="10436057620"/>
    <n v="20001280215070"/>
    <d v="2007-04-20T00:00:00"/>
    <n v="228"/>
    <n v="53"/>
    <n v="175"/>
    <n v="8.6487999999999996"/>
    <n v="74000"/>
    <n v="38084.46"/>
    <n v="59000"/>
    <x v="5"/>
    <x v="0"/>
  </r>
  <r>
    <n v="96973293972"/>
    <n v="20001280193140"/>
    <d v="2006-10-20T00:00:00"/>
    <n v="180"/>
    <n v="59"/>
    <n v="121"/>
    <n v="8.6487999999999996"/>
    <n v="100000"/>
    <n v="38382.54"/>
    <n v="70000"/>
    <x v="5"/>
    <x v="0"/>
  </r>
  <r>
    <n v="59113120859"/>
    <n v="20001280222085"/>
    <d v="2007-05-29T00:00:00"/>
    <n v="228"/>
    <n v="52"/>
    <n v="176"/>
    <n v="8.6487999999999996"/>
    <n v="100000"/>
    <n v="38079.620000000003"/>
    <n v="47000"/>
    <x v="0"/>
    <x v="0"/>
  </r>
  <r>
    <n v="13772894860"/>
    <n v="70207230002493"/>
    <d v="2009-05-15T00:00:00"/>
    <n v="116"/>
    <n v="26"/>
    <n v="90"/>
    <n v="8.6487999999999996"/>
    <n v="110000"/>
    <n v="38717.94"/>
    <n v="78000"/>
    <x v="2"/>
    <x v="0"/>
  </r>
  <r>
    <n v="393561755"/>
    <n v="20001290060720"/>
    <d v="2007-08-15T00:00:00"/>
    <n v="240"/>
    <n v="49"/>
    <n v="191"/>
    <n v="8.6487999999999996"/>
    <n v="57000"/>
    <n v="38023.910000000003"/>
    <n v="45600"/>
    <x v="2"/>
    <x v="0"/>
  </r>
  <r>
    <n v="3064717790"/>
    <n v="20001290060797"/>
    <d v="2007-08-15T00:00:00"/>
    <n v="240"/>
    <n v="49"/>
    <n v="191"/>
    <n v="8.6487999999999996"/>
    <n v="57000"/>
    <n v="38023.910000000003"/>
    <n v="45600"/>
    <x v="1"/>
    <x v="0"/>
  </r>
  <r>
    <n v="3064717790"/>
    <n v="20001290060800"/>
    <d v="2007-08-15T00:00:00"/>
    <n v="240"/>
    <n v="49"/>
    <n v="191"/>
    <n v="8.6487999999999996"/>
    <n v="57000"/>
    <n v="38023.910000000003"/>
    <n v="45600"/>
    <x v="1"/>
    <x v="0"/>
  </r>
  <r>
    <n v="54641900744"/>
    <n v="20001290060606"/>
    <d v="2007-08-14T00:00:00"/>
    <n v="240"/>
    <n v="49"/>
    <n v="191"/>
    <n v="8.6487999999999996"/>
    <n v="57000"/>
    <n v="38017.54"/>
    <n v="45600"/>
    <x v="1"/>
    <x v="0"/>
  </r>
  <r>
    <n v="434047740"/>
    <n v="20001290060614"/>
    <d v="2007-08-14T00:00:00"/>
    <n v="240"/>
    <n v="49"/>
    <n v="191"/>
    <n v="8.6487999999999996"/>
    <n v="57000"/>
    <n v="38017.54"/>
    <n v="45600"/>
    <x v="1"/>
    <x v="0"/>
  </r>
  <r>
    <n v="5072815862"/>
    <n v="20001280265663"/>
    <d v="2007-12-14T00:00:00"/>
    <n v="240"/>
    <n v="45"/>
    <n v="195"/>
    <n v="8.6487999999999996"/>
    <n v="81000"/>
    <n v="37991.64"/>
    <n v="50000"/>
    <x v="4"/>
    <x v="0"/>
  </r>
  <r>
    <n v="27163433816"/>
    <n v="20001270065262"/>
    <d v="2007-04-10T00:00:00"/>
    <n v="240"/>
    <n v="53"/>
    <n v="187"/>
    <n v="8.6487999999999996"/>
    <n v="103000"/>
    <n v="38017.01"/>
    <n v="52000"/>
    <x v="4"/>
    <x v="0"/>
  </r>
  <r>
    <n v="10941169200"/>
    <n v="20001290068453"/>
    <d v="2008-03-28T00:00:00"/>
    <n v="180"/>
    <n v="42"/>
    <n v="138"/>
    <n v="8.6487999999999996"/>
    <n v="69000"/>
    <n v="38230.31"/>
    <n v="48000"/>
    <x v="1"/>
    <x v="0"/>
  </r>
  <r>
    <n v="11768368899"/>
    <n v="510001310109196"/>
    <d v="2006-05-04T00:00:00"/>
    <n v="180"/>
    <n v="64"/>
    <n v="116"/>
    <n v="8.6487999999999996"/>
    <n v="108000"/>
    <n v="38382.35"/>
    <n v="69000"/>
    <x v="0"/>
    <x v="0"/>
  </r>
  <r>
    <n v="10129758787"/>
    <n v="20001280211024"/>
    <d v="2007-03-26T00:00:00"/>
    <n v="156"/>
    <n v="54"/>
    <n v="102"/>
    <n v="8.6487999999999996"/>
    <n v="71000"/>
    <n v="38512.51"/>
    <n v="56000"/>
    <x v="5"/>
    <x v="0"/>
  </r>
  <r>
    <n v="9478375741"/>
    <n v="20001290069115"/>
    <d v="2008-04-25T00:00:00"/>
    <n v="240"/>
    <n v="41"/>
    <n v="199"/>
    <n v="8.6487999999999996"/>
    <n v="60000"/>
    <n v="37945.74"/>
    <n v="44075.61"/>
    <x v="1"/>
    <x v="0"/>
  </r>
  <r>
    <n v="3593427605"/>
    <n v="20001280276274"/>
    <d v="2008-02-13T00:00:00"/>
    <n v="132"/>
    <n v="43"/>
    <n v="89"/>
    <n v="8.6487999999999996"/>
    <n v="86000"/>
    <n v="38677.279999999999"/>
    <n v="55000"/>
    <x v="5"/>
    <x v="0"/>
  </r>
  <r>
    <n v="23570067068"/>
    <n v="20001290065730"/>
    <d v="2007-12-17T00:00:00"/>
    <n v="180"/>
    <n v="45"/>
    <n v="135"/>
    <n v="8.6487999999999996"/>
    <n v="60000"/>
    <n v="38221.160000000003"/>
    <n v="48000"/>
    <x v="1"/>
    <x v="0"/>
  </r>
  <r>
    <n v="11356095860"/>
    <n v="20001280279060"/>
    <d v="2008-02-25T00:00:00"/>
    <n v="108"/>
    <n v="43"/>
    <n v="65"/>
    <n v="8.6487999999999996"/>
    <n v="120000"/>
    <n v="39166.21"/>
    <n v="62573.21"/>
    <x v="2"/>
    <x v="0"/>
  </r>
  <r>
    <n v="1532143842"/>
    <n v="20001280281960"/>
    <d v="2008-03-11T00:00:00"/>
    <n v="240"/>
    <n v="42"/>
    <n v="198"/>
    <n v="8.6487999999999996"/>
    <n v="55000"/>
    <n v="37924.33"/>
    <n v="44000"/>
    <x v="5"/>
    <x v="0"/>
  </r>
  <r>
    <n v="22309275824"/>
    <n v="20001280291567"/>
    <d v="2008-04-29T00:00:00"/>
    <n v="240"/>
    <n v="41"/>
    <n v="199"/>
    <n v="8.6487999999999996"/>
    <n v="56000"/>
    <n v="37921.39"/>
    <n v="44000"/>
    <x v="5"/>
    <x v="0"/>
  </r>
  <r>
    <n v="7566469878"/>
    <n v="20001280251212"/>
    <d v="2007-10-10T00:00:00"/>
    <n v="240"/>
    <n v="47"/>
    <n v="193"/>
    <n v="8.6487999999999996"/>
    <n v="97000"/>
    <n v="37937.21"/>
    <n v="45000"/>
    <x v="2"/>
    <x v="0"/>
  </r>
  <r>
    <n v="21495798801"/>
    <n v="70036230000238"/>
    <d v="2009-07-17T00:00:00"/>
    <n v="192"/>
    <n v="26"/>
    <n v="166"/>
    <n v="8.6487999999999996"/>
    <n v="83000"/>
    <n v="37994.6"/>
    <n v="40000"/>
    <x v="4"/>
    <x v="0"/>
  </r>
  <r>
    <n v="14673980808"/>
    <n v="20001270063227"/>
    <d v="2006-12-27T00:00:00"/>
    <n v="168"/>
    <n v="57"/>
    <n v="111"/>
    <n v="8.6487999999999996"/>
    <n v="120000"/>
    <n v="38336"/>
    <n v="54000"/>
    <x v="4"/>
    <x v="0"/>
  </r>
  <r>
    <n v="30725410"/>
    <n v="20001280338598"/>
    <d v="2009-01-16T00:00:00"/>
    <n v="180"/>
    <n v="32"/>
    <n v="148"/>
    <n v="8.6487999999999996"/>
    <n v="100000"/>
    <n v="38017.629999999997"/>
    <n v="60000"/>
    <x v="7"/>
    <x v="0"/>
  </r>
  <r>
    <n v="25362792865"/>
    <n v="20001280209712"/>
    <d v="2007-03-27T00:00:00"/>
    <n v="108"/>
    <n v="54"/>
    <n v="54"/>
    <n v="8.6487999999999996"/>
    <n v="113000"/>
    <n v="39420.699999999997"/>
    <n v="75000"/>
    <x v="5"/>
    <x v="0"/>
  </r>
  <r>
    <n v="30409547840"/>
    <n v="20001280239808"/>
    <d v="2007-08-21T00:00:00"/>
    <n v="180"/>
    <n v="49"/>
    <n v="131"/>
    <n v="8.6487999999999996"/>
    <n v="86000"/>
    <n v="38070.97"/>
    <n v="50000"/>
    <x v="4"/>
    <x v="0"/>
  </r>
  <r>
    <n v="2042237760"/>
    <n v="20001280241764"/>
    <d v="2007-08-29T00:00:00"/>
    <n v="180"/>
    <n v="49"/>
    <n v="131"/>
    <n v="8.6487999999999996"/>
    <n v="96000"/>
    <n v="38035.78"/>
    <n v="50000"/>
    <x v="5"/>
    <x v="0"/>
  </r>
  <r>
    <n v="3553522658"/>
    <n v="20001280195657"/>
    <d v="2006-11-13T00:00:00"/>
    <n v="180"/>
    <n v="58"/>
    <n v="122"/>
    <n v="8.6487999999999996"/>
    <n v="80000"/>
    <n v="38100.910000000003"/>
    <n v="53000"/>
    <x v="5"/>
    <x v="0"/>
  </r>
  <r>
    <n v="16099628851"/>
    <n v="20001290068259"/>
    <d v="2008-03-18T00:00:00"/>
    <n v="120"/>
    <n v="42"/>
    <n v="78"/>
    <n v="8.6487999999999996"/>
    <n v="118000"/>
    <n v="38649.83"/>
    <n v="57113"/>
    <x v="2"/>
    <x v="0"/>
  </r>
  <r>
    <n v="97216429672"/>
    <n v="20001280279516"/>
    <d v="2008-02-27T00:00:00"/>
    <n v="180"/>
    <n v="43"/>
    <n v="137"/>
    <n v="8.6487999999999996"/>
    <n v="95200"/>
    <n v="37980"/>
    <n v="48000"/>
    <x v="2"/>
    <x v="0"/>
  </r>
  <r>
    <n v="2906697826"/>
    <n v="20001280301198"/>
    <d v="2008-06-23T00:00:00"/>
    <n v="300"/>
    <n v="39"/>
    <n v="261"/>
    <n v="8.6487999999999996"/>
    <n v="120000"/>
    <n v="37556.92"/>
    <n v="41600"/>
    <x v="2"/>
    <x v="0"/>
  </r>
  <r>
    <n v="79758754491"/>
    <n v="30001280215830"/>
    <d v="2007-04-25T00:00:00"/>
    <n v="240"/>
    <n v="53"/>
    <n v="187"/>
    <n v="8.6487999999999996"/>
    <n v="98000"/>
    <n v="37717.629999999997"/>
    <n v="46108.12"/>
    <x v="5"/>
    <x v="0"/>
  </r>
  <r>
    <n v="30214196828"/>
    <n v="20001280207493"/>
    <d v="2007-02-27T00:00:00"/>
    <n v="180"/>
    <n v="55"/>
    <n v="125"/>
    <n v="8.6487999999999996"/>
    <n v="65000"/>
    <n v="38009.47"/>
    <n v="52000"/>
    <x v="1"/>
    <x v="0"/>
  </r>
  <r>
    <n v="25270586800"/>
    <n v="510001310108637"/>
    <d v="2006-03-21T00:00:00"/>
    <n v="180"/>
    <n v="66"/>
    <n v="114"/>
    <n v="8.6487999999999996"/>
    <n v="85000"/>
    <n v="38098.33"/>
    <n v="56000"/>
    <x v="2"/>
    <x v="0"/>
  </r>
  <r>
    <n v="9944604810"/>
    <n v="20001280277700"/>
    <d v="2008-02-19T00:00:00"/>
    <n v="84"/>
    <n v="43"/>
    <n v="41"/>
    <n v="8.6487999999999996"/>
    <n v="98000"/>
    <n v="39928.71"/>
    <n v="78400"/>
    <x v="4"/>
    <x v="0"/>
  </r>
  <r>
    <n v="15648342802"/>
    <n v="20001280348259"/>
    <d v="2009-03-23T00:00:00"/>
    <n v="168"/>
    <n v="30"/>
    <n v="138"/>
    <n v="8.6487999999999996"/>
    <n v="106000"/>
    <n v="37780.629999999997"/>
    <n v="45000"/>
    <x v="5"/>
    <x v="0"/>
  </r>
  <r>
    <n v="14055906889"/>
    <n v="20001280313099"/>
    <d v="2008-08-22T00:00:00"/>
    <n v="240"/>
    <n v="37"/>
    <n v="203"/>
    <n v="8.6487999999999996"/>
    <n v="92200"/>
    <n v="37508.81"/>
    <n v="42872.15"/>
    <x v="4"/>
    <x v="0"/>
  </r>
  <r>
    <n v="21841838810"/>
    <n v="20001280148063"/>
    <d v="2005-10-10T00:00:00"/>
    <n v="180"/>
    <n v="71"/>
    <n v="109"/>
    <n v="8.6487999999999996"/>
    <n v="96000"/>
    <n v="37991.519999999997"/>
    <n v="57600"/>
    <x v="4"/>
    <x v="0"/>
  </r>
  <r>
    <n v="47787236434"/>
    <n v="20001280324945"/>
    <d v="2008-10-16T00:00:00"/>
    <n v="300"/>
    <n v="35"/>
    <n v="265"/>
    <n v="8.6487999999999996"/>
    <n v="90000"/>
    <n v="37362.35"/>
    <n v="72000"/>
    <x v="5"/>
    <x v="0"/>
  </r>
  <r>
    <n v="13963029803"/>
    <n v="20001280149116"/>
    <d v="2005-10-17T00:00:00"/>
    <n v="144"/>
    <n v="71"/>
    <n v="73"/>
    <n v="8.6487999999999996"/>
    <n v="117000"/>
    <n v="38518.639999999999"/>
    <n v="70000"/>
    <x v="5"/>
    <x v="0"/>
  </r>
  <r>
    <n v="1216748780"/>
    <n v="20001280211059"/>
    <d v="2007-03-26T00:00:00"/>
    <n v="240"/>
    <n v="54"/>
    <n v="186"/>
    <n v="8.6487999999999996"/>
    <n v="66000"/>
    <n v="37537.019999999997"/>
    <n v="46050"/>
    <x v="0"/>
    <x v="0"/>
  </r>
  <r>
    <n v="30619081880"/>
    <n v="20001280333308"/>
    <d v="2008-11-27T00:00:00"/>
    <n v="120"/>
    <n v="34"/>
    <n v="86"/>
    <n v="8.6487999999999996"/>
    <n v="65000"/>
    <n v="38255.050000000003"/>
    <n v="52000"/>
    <x v="2"/>
    <x v="0"/>
  </r>
  <r>
    <n v="77036298804"/>
    <n v="20001280202688"/>
    <d v="2007-01-17T00:00:00"/>
    <n v="216"/>
    <n v="56"/>
    <n v="160"/>
    <n v="8.6487999999999996"/>
    <n v="63000"/>
    <n v="37592.28"/>
    <n v="48000"/>
    <x v="5"/>
    <x v="0"/>
  </r>
  <r>
    <n v="84111747191"/>
    <n v="20001280305240"/>
    <d v="2008-07-15T00:00:00"/>
    <n v="180"/>
    <n v="38"/>
    <n v="142"/>
    <n v="8.6487999999999996"/>
    <n v="58000"/>
    <n v="37678.089999999997"/>
    <n v="46000"/>
    <x v="5"/>
    <x v="0"/>
  </r>
  <r>
    <n v="25059980600"/>
    <n v="20001280188502"/>
    <d v="2006-09-08T00:00:00"/>
    <n v="156"/>
    <n v="60"/>
    <n v="96"/>
    <n v="8.6487999999999996"/>
    <n v="98000"/>
    <n v="38059.67"/>
    <n v="58000"/>
    <x v="5"/>
    <x v="0"/>
  </r>
  <r>
    <n v="87853728972"/>
    <n v="20001280318856"/>
    <d v="2008-09-18T00:00:00"/>
    <n v="180"/>
    <n v="36"/>
    <n v="144"/>
    <n v="8.6487999999999996"/>
    <n v="111700"/>
    <n v="37649.53"/>
    <n v="45597.62"/>
    <x v="5"/>
    <x v="0"/>
  </r>
  <r>
    <n v="17879467890"/>
    <n v="20001280212837"/>
    <d v="2007-04-09T00:00:00"/>
    <n v="240"/>
    <n v="53"/>
    <n v="187"/>
    <n v="8.6487999999999996"/>
    <n v="57000"/>
    <n v="37464.44"/>
    <n v="45600"/>
    <x v="5"/>
    <x v="0"/>
  </r>
  <r>
    <n v="3667271840"/>
    <n v="20001290071080"/>
    <d v="2008-08-15T00:00:00"/>
    <n v="72"/>
    <n v="37"/>
    <n v="35"/>
    <n v="8.6487999999999996"/>
    <n v="114000"/>
    <n v="40293.279999999999"/>
    <n v="80000"/>
    <x v="5"/>
    <x v="0"/>
  </r>
  <r>
    <n v="89041135553"/>
    <n v="20001280331607"/>
    <d v="2008-11-19T00:00:00"/>
    <n v="180"/>
    <n v="34"/>
    <n v="146"/>
    <n v="8.6487999999999996"/>
    <n v="67000"/>
    <n v="37588.25"/>
    <n v="45000"/>
    <x v="5"/>
    <x v="0"/>
  </r>
  <r>
    <n v="56783612872"/>
    <n v="20001280218746"/>
    <d v="2007-05-14T00:00:00"/>
    <n v="216"/>
    <n v="52"/>
    <n v="164"/>
    <n v="8.6487999999999996"/>
    <n v="75000"/>
    <n v="37500.699999999997"/>
    <n v="60000"/>
    <x v="0"/>
    <x v="0"/>
  </r>
  <r>
    <n v="15475746826"/>
    <n v="20001280344113"/>
    <d v="2009-02-11T00:00:00"/>
    <n v="120"/>
    <n v="31"/>
    <n v="89"/>
    <n v="8.6487999999999996"/>
    <n v="76100"/>
    <n v="38097.879999999997"/>
    <n v="50000"/>
    <x v="5"/>
    <x v="0"/>
  </r>
  <r>
    <n v="34425365615"/>
    <n v="20001280194847"/>
    <d v="2006-11-06T00:00:00"/>
    <n v="144"/>
    <n v="58"/>
    <n v="86"/>
    <n v="8.6487999999999996"/>
    <n v="90000"/>
    <n v="38134.86"/>
    <n v="60000"/>
    <x v="5"/>
    <x v="0"/>
  </r>
  <r>
    <n v="9986193702"/>
    <n v="20001280347805"/>
    <d v="2009-03-13T00:00:00"/>
    <n v="180"/>
    <n v="30"/>
    <n v="150"/>
    <n v="8.6487999999999996"/>
    <n v="85000"/>
    <n v="37549.94"/>
    <n v="44000"/>
    <x v="2"/>
    <x v="0"/>
  </r>
  <r>
    <n v="573852898"/>
    <n v="20001280245042"/>
    <d v="2007-09-11T00:00:00"/>
    <n v="240"/>
    <n v="48"/>
    <n v="192"/>
    <n v="8.6487999999999996"/>
    <n v="57000"/>
    <n v="37369.660000000003"/>
    <n v="44528"/>
    <x v="5"/>
    <x v="0"/>
  </r>
  <r>
    <n v="51216213020"/>
    <n v="20001280197706"/>
    <d v="2006-12-15T00:00:00"/>
    <n v="180"/>
    <n v="57"/>
    <n v="123"/>
    <n v="8.6487999999999996"/>
    <n v="120000"/>
    <n v="37703.620000000003"/>
    <n v="71000"/>
    <x v="4"/>
    <x v="0"/>
  </r>
  <r>
    <n v="9578283814"/>
    <n v="20001280193883"/>
    <d v="2006-11-22T00:00:00"/>
    <n v="180"/>
    <n v="58"/>
    <n v="122"/>
    <n v="8.6487999999999996"/>
    <n v="70000"/>
    <n v="37695.61"/>
    <n v="52500"/>
    <x v="5"/>
    <x v="0"/>
  </r>
  <r>
    <n v="4888084807"/>
    <n v="20001280207159"/>
    <d v="2007-02-23T00:00:00"/>
    <n v="180"/>
    <n v="55"/>
    <n v="125"/>
    <n v="8.6487999999999996"/>
    <n v="100000"/>
    <n v="37670.86"/>
    <n v="51466.92"/>
    <x v="5"/>
    <x v="0"/>
  </r>
  <r>
    <n v="2778862609"/>
    <n v="20001280165014"/>
    <d v="2006-02-21T00:00:00"/>
    <n v="180"/>
    <n v="67"/>
    <n v="113"/>
    <n v="8.6487999999999996"/>
    <n v="110000"/>
    <n v="37763.25"/>
    <n v="70000"/>
    <x v="2"/>
    <x v="0"/>
  </r>
  <r>
    <n v="31966618816"/>
    <n v="20001290075280"/>
    <d v="2009-02-17T00:00:00"/>
    <n v="192"/>
    <n v="31"/>
    <n v="161"/>
    <n v="8.6487999999999996"/>
    <n v="90000"/>
    <n v="37451.89"/>
    <n v="43000"/>
    <x v="1"/>
    <x v="1"/>
  </r>
  <r>
    <n v="51963477634"/>
    <n v="20001280307994"/>
    <d v="2007-07-27T00:00:00"/>
    <n v="240"/>
    <n v="50"/>
    <n v="190"/>
    <n v="8.6487999999999996"/>
    <n v="120000"/>
    <n v="37337.910000000003"/>
    <n v="45000"/>
    <x v="5"/>
    <x v="0"/>
  </r>
  <r>
    <n v="21744693838"/>
    <n v="20001280308559"/>
    <d v="2008-07-25T00:00:00"/>
    <n v="180"/>
    <n v="38"/>
    <n v="142"/>
    <n v="8.6487999999999996"/>
    <n v="71300"/>
    <n v="37539.620000000003"/>
    <n v="46000"/>
    <x v="5"/>
    <x v="0"/>
  </r>
  <r>
    <n v="10114248788"/>
    <n v="20001300000031"/>
    <d v="2008-01-16T00:00:00"/>
    <n v="151"/>
    <n v="20"/>
    <n v="131"/>
    <n v="8.6487999999999996"/>
    <n v="111000"/>
    <n v="37606.42"/>
    <n v="54000"/>
    <x v="5"/>
    <x v="0"/>
  </r>
  <r>
    <n v="60636610853"/>
    <n v="20001280164590"/>
    <d v="2006-04-05T00:00:00"/>
    <n v="180"/>
    <n v="65"/>
    <n v="115"/>
    <n v="8.6487999999999996"/>
    <n v="89000"/>
    <n v="37720.89"/>
    <n v="55000"/>
    <x v="0"/>
    <x v="0"/>
  </r>
  <r>
    <n v="76107957804"/>
    <n v="20001270061933"/>
    <d v="2006-09-29T00:00:00"/>
    <n v="120"/>
    <n v="60"/>
    <n v="60"/>
    <n v="8.6487999999999996"/>
    <n v="106000"/>
    <n v="38664.230000000003"/>
    <n v="72800"/>
    <x v="5"/>
    <x v="0"/>
  </r>
  <r>
    <n v="1774775719"/>
    <n v="20001290059799"/>
    <d v="2007-07-27T00:00:00"/>
    <n v="180"/>
    <n v="50"/>
    <n v="130"/>
    <n v="8.6487999999999996"/>
    <n v="57000"/>
    <n v="37585.97"/>
    <n v="45600"/>
    <x v="1"/>
    <x v="0"/>
  </r>
  <r>
    <n v="29017103876"/>
    <n v="70282230000013"/>
    <d v="2009-04-16T00:00:00"/>
    <n v="240"/>
    <n v="29"/>
    <n v="211"/>
    <n v="8.6487999999999996"/>
    <n v="65000"/>
    <n v="37246.49"/>
    <n v="41415"/>
    <x v="0"/>
    <x v="0"/>
  </r>
  <r>
    <n v="66337321634"/>
    <n v="20001280201177"/>
    <d v="2007-01-04T00:00:00"/>
    <n v="120"/>
    <n v="56"/>
    <n v="64"/>
    <n v="8.6487999999999996"/>
    <n v="85000"/>
    <n v="38520.58"/>
    <n v="68000"/>
    <x v="5"/>
    <x v="0"/>
  </r>
  <r>
    <n v="13767471892"/>
    <n v="20001280173378"/>
    <d v="2006-04-20T00:00:00"/>
    <n v="180"/>
    <n v="65"/>
    <n v="115"/>
    <n v="8.6487999999999996"/>
    <n v="106000"/>
    <n v="37695.74"/>
    <n v="55000"/>
    <x v="5"/>
    <x v="0"/>
  </r>
  <r>
    <n v="84769807791"/>
    <n v="20001280347430"/>
    <d v="2009-03-16T00:00:00"/>
    <n v="180"/>
    <n v="30"/>
    <n v="150"/>
    <n v="8.6487999999999996"/>
    <n v="96700"/>
    <n v="37461.360000000001"/>
    <n v="43897.120000000003"/>
    <x v="5"/>
    <x v="0"/>
  </r>
  <r>
    <n v="3871350656"/>
    <n v="20001280331550"/>
    <d v="2008-11-18T00:00:00"/>
    <n v="240"/>
    <n v="34"/>
    <n v="206"/>
    <n v="8.6487999999999996"/>
    <n v="65000"/>
    <n v="37248.78"/>
    <n v="42200"/>
    <x v="2"/>
    <x v="0"/>
  </r>
  <r>
    <n v="94177775649"/>
    <n v="20001280167483"/>
    <d v="2006-03-16T00:00:00"/>
    <n v="180"/>
    <n v="66"/>
    <n v="114"/>
    <n v="8.6487999999999996"/>
    <n v="79000"/>
    <n v="37693.68"/>
    <n v="55300"/>
    <x v="1"/>
    <x v="0"/>
  </r>
  <r>
    <n v="24537721715"/>
    <n v="20001270059025"/>
    <d v="2006-05-17T00:00:00"/>
    <n v="156"/>
    <n v="64"/>
    <n v="92"/>
    <n v="8.6487999999999996"/>
    <n v="102000"/>
    <n v="37935.33"/>
    <n v="60000"/>
    <x v="5"/>
    <x v="0"/>
  </r>
  <r>
    <n v="77307402734"/>
    <n v="20001310133794"/>
    <d v="2009-12-23T00:00:00"/>
    <n v="240"/>
    <n v="21"/>
    <n v="219"/>
    <n v="8.6487999999999996"/>
    <n v="78000"/>
    <n v="37167.53"/>
    <n v="40000"/>
    <x v="5"/>
    <x v="0"/>
  </r>
  <r>
    <n v="22061178863"/>
    <n v="20001280258551"/>
    <d v="2007-11-12T00:00:00"/>
    <n v="240"/>
    <n v="46"/>
    <n v="194"/>
    <n v="8.6487999999999996"/>
    <n v="89000"/>
    <n v="37212.660000000003"/>
    <n v="44000"/>
    <x v="2"/>
    <x v="0"/>
  </r>
  <r>
    <n v="71256377287"/>
    <n v="20001290068836"/>
    <d v="2008-04-08T00:00:00"/>
    <n v="240"/>
    <n v="41"/>
    <n v="199"/>
    <n v="8.6487999999999996"/>
    <n v="73000"/>
    <n v="37194.839999999997"/>
    <n v="43000"/>
    <x v="4"/>
    <x v="0"/>
  </r>
  <r>
    <n v="77251695804"/>
    <n v="72014230000572"/>
    <d v="2008-07-15T00:00:00"/>
    <n v="240"/>
    <n v="38"/>
    <n v="202"/>
    <n v="8.6487999999999996"/>
    <n v="73000"/>
    <n v="37177.269999999997"/>
    <n v="42541.31"/>
    <x v="5"/>
    <x v="0"/>
  </r>
  <r>
    <n v="57484902772"/>
    <n v="20001290071349"/>
    <d v="2008-08-28T00:00:00"/>
    <n v="180"/>
    <n v="37"/>
    <n v="143"/>
    <n v="8.6487999999999996"/>
    <n v="60000"/>
    <n v="37395.26"/>
    <n v="45600"/>
    <x v="1"/>
    <x v="0"/>
  </r>
  <r>
    <n v="57484902772"/>
    <n v="20001290071357"/>
    <d v="2008-08-28T00:00:00"/>
    <n v="180"/>
    <n v="37"/>
    <n v="143"/>
    <n v="8.6487999999999996"/>
    <n v="60000"/>
    <n v="37395.26"/>
    <n v="45600"/>
    <x v="1"/>
    <x v="0"/>
  </r>
  <r>
    <n v="31843750805"/>
    <n v="20001280258462"/>
    <d v="2007-11-09T00:00:00"/>
    <n v="228"/>
    <n v="46"/>
    <n v="182"/>
    <n v="8.6487999999999996"/>
    <n v="76000"/>
    <n v="37218.58"/>
    <n v="53500"/>
    <x v="1"/>
    <x v="0"/>
  </r>
  <r>
    <n v="28512779870"/>
    <n v="20001280307722"/>
    <d v="2008-07-25T00:00:00"/>
    <n v="156"/>
    <n v="38"/>
    <n v="118"/>
    <n v="8.6487999999999996"/>
    <n v="61800"/>
    <n v="37559.58"/>
    <n v="48000"/>
    <x v="5"/>
    <x v="0"/>
  </r>
  <r>
    <n v="6994483878"/>
    <n v="20001280259558"/>
    <d v="2007-11-14T00:00:00"/>
    <n v="240"/>
    <n v="46"/>
    <n v="194"/>
    <n v="8.6487999999999996"/>
    <n v="67000"/>
    <n v="37174.01"/>
    <n v="44000"/>
    <x v="5"/>
    <x v="0"/>
  </r>
  <r>
    <n v="15591794653"/>
    <n v="20001280281570"/>
    <d v="2008-03-07T00:00:00"/>
    <n v="204"/>
    <n v="42"/>
    <n v="162"/>
    <n v="8.6487999999999996"/>
    <n v="61000"/>
    <n v="37277.58"/>
    <n v="45000"/>
    <x v="1"/>
    <x v="0"/>
  </r>
  <r>
    <n v="8724343706"/>
    <n v="20001280289023"/>
    <d v="2008-04-16T00:00:00"/>
    <n v="240"/>
    <n v="41"/>
    <n v="199"/>
    <n v="8.6487999999999996"/>
    <n v="76800"/>
    <n v="37145.71"/>
    <n v="43000"/>
    <x v="5"/>
    <x v="0"/>
  </r>
  <r>
    <n v="18151917830"/>
    <n v="20001280345411"/>
    <d v="2009-02-27T00:00:00"/>
    <n v="84"/>
    <n v="31"/>
    <n v="53"/>
    <n v="8.6487999999999996"/>
    <n v="120000"/>
    <n v="38766.870000000003"/>
    <n v="60000"/>
    <x v="4"/>
    <x v="0"/>
  </r>
  <r>
    <n v="21829194810"/>
    <n v="72007230000286"/>
    <d v="2008-03-17T00:00:00"/>
    <n v="141"/>
    <n v="9"/>
    <n v="132"/>
    <n v="8.6487999999999996"/>
    <n v="75000"/>
    <n v="37421.24"/>
    <n v="58920"/>
    <x v="4"/>
    <x v="0"/>
  </r>
  <r>
    <n v="50862910706"/>
    <n v="20001280192488"/>
    <d v="2006-10-13T00:00:00"/>
    <n v="180"/>
    <n v="59"/>
    <n v="121"/>
    <n v="8.6487999999999996"/>
    <n v="70000"/>
    <n v="37489.99"/>
    <n v="52500"/>
    <x v="2"/>
    <x v="0"/>
  </r>
  <r>
    <n v="63645360930"/>
    <n v="20001280289309"/>
    <d v="2008-04-17T00:00:00"/>
    <n v="240"/>
    <n v="41"/>
    <n v="199"/>
    <n v="8.6487999999999996"/>
    <n v="70000"/>
    <n v="37109.61"/>
    <n v="43000"/>
    <x v="3"/>
    <x v="0"/>
  </r>
  <r>
    <n v="8048553821"/>
    <n v="510001310108548"/>
    <d v="2006-03-09T00:00:00"/>
    <n v="180"/>
    <n v="66"/>
    <n v="114"/>
    <n v="8.6487999999999996"/>
    <n v="108000"/>
    <n v="37510.120000000003"/>
    <n v="55000"/>
    <x v="4"/>
    <x v="0"/>
  </r>
  <r>
    <n v="9065761802"/>
    <n v="20001280267283"/>
    <d v="2007-12-21T00:00:00"/>
    <n v="240"/>
    <n v="45"/>
    <n v="195"/>
    <n v="8.6487999999999996"/>
    <n v="106000"/>
    <n v="37091.46"/>
    <n v="59148.18"/>
    <x v="4"/>
    <x v="0"/>
  </r>
  <r>
    <n v="11406602841"/>
    <n v="20001280282134"/>
    <d v="2008-03-10T00:00:00"/>
    <n v="240"/>
    <n v="42"/>
    <n v="198"/>
    <n v="8.6487999999999996"/>
    <n v="110000"/>
    <n v="37081.1"/>
    <n v="44000"/>
    <x v="3"/>
    <x v="0"/>
  </r>
  <r>
    <n v="11761229834"/>
    <n v="70087230000348"/>
    <d v="2007-11-14T00:00:00"/>
    <n v="180"/>
    <n v="46"/>
    <n v="134"/>
    <n v="8.6487999999999996"/>
    <n v="60000"/>
    <n v="37348.93"/>
    <n v="48000"/>
    <x v="5"/>
    <x v="0"/>
  </r>
  <r>
    <n v="57311781191"/>
    <n v="20001280203757"/>
    <d v="2007-01-29T00:00:00"/>
    <n v="120"/>
    <n v="56"/>
    <n v="64"/>
    <n v="8.6487999999999996"/>
    <n v="94000"/>
    <n v="38277.75"/>
    <n v="68000"/>
    <x v="5"/>
    <x v="0"/>
  </r>
  <r>
    <n v="15528811805"/>
    <n v="20001310120749"/>
    <d v="2009-08-19T00:00:00"/>
    <n v="252"/>
    <n v="25"/>
    <n v="227"/>
    <n v="8.6487999999999996"/>
    <n v="90000"/>
    <n v="36969.370000000003"/>
    <n v="40207.629999999997"/>
    <x v="5"/>
    <x v="0"/>
  </r>
  <r>
    <n v="12466913453"/>
    <n v="20001280300787"/>
    <d v="2008-06-19T00:00:00"/>
    <n v="228"/>
    <n v="39"/>
    <n v="189"/>
    <n v="8.6487999999999996"/>
    <n v="70000"/>
    <n v="37054.44"/>
    <n v="43000"/>
    <x v="2"/>
    <x v="0"/>
  </r>
  <r>
    <n v="46787127715"/>
    <n v="20001290064610"/>
    <d v="2007-11-22T00:00:00"/>
    <n v="180"/>
    <n v="46"/>
    <n v="134"/>
    <n v="8.6487999999999996"/>
    <n v="60000"/>
    <n v="37287.19"/>
    <n v="48000"/>
    <x v="1"/>
    <x v="0"/>
  </r>
  <r>
    <n v="752182676"/>
    <n v="20001280354259"/>
    <d v="2009-05-12T00:00:00"/>
    <n v="336"/>
    <n v="28"/>
    <n v="308"/>
    <n v="8.6487999999999996"/>
    <n v="68000"/>
    <n v="36782.53"/>
    <n v="39185.18"/>
    <x v="4"/>
    <x v="0"/>
  </r>
  <r>
    <n v="78304806991"/>
    <n v="20001280339284"/>
    <d v="2009-03-27T00:00:00"/>
    <n v="300"/>
    <n v="30"/>
    <n v="270"/>
    <n v="8.6487999999999996"/>
    <n v="50000"/>
    <n v="36819.910000000003"/>
    <n v="40000"/>
    <x v="5"/>
    <x v="0"/>
  </r>
  <r>
    <n v="19183395890"/>
    <n v="20001280175184"/>
    <d v="2006-05-09T00:00:00"/>
    <n v="180"/>
    <n v="64"/>
    <n v="116"/>
    <n v="8.6487999999999996"/>
    <n v="112000"/>
    <n v="37376.89"/>
    <n v="54000"/>
    <x v="5"/>
    <x v="0"/>
  </r>
  <r>
    <n v="67867839020"/>
    <n v="20001280212578"/>
    <d v="2007-04-05T00:00:00"/>
    <n v="180"/>
    <n v="53"/>
    <n v="127"/>
    <n v="8.6487999999999996"/>
    <n v="65000"/>
    <n v="37272.42"/>
    <n v="50000"/>
    <x v="5"/>
    <x v="0"/>
  </r>
  <r>
    <n v="14273054809"/>
    <n v="20001290075271"/>
    <d v="2009-02-13T00:00:00"/>
    <n v="194"/>
    <n v="6"/>
    <n v="188"/>
    <n v="8.6487999999999996"/>
    <n v="84000"/>
    <n v="36977.89"/>
    <n v="48683.9"/>
    <x v="1"/>
    <x v="0"/>
  </r>
  <r>
    <n v="6902428751"/>
    <n v="70124230000192"/>
    <d v="2009-03-18T00:00:00"/>
    <n v="300"/>
    <n v="30"/>
    <n v="270"/>
    <n v="8.6487999999999996"/>
    <n v="81000"/>
    <n v="36791.910000000003"/>
    <n v="40000"/>
    <x v="5"/>
    <x v="0"/>
  </r>
  <r>
    <n v="15299961804"/>
    <n v="30001280182533"/>
    <d v="2006-07-13T00:00:00"/>
    <n v="168"/>
    <n v="2"/>
    <n v="166"/>
    <n v="8.6487999999999996"/>
    <n v="111000"/>
    <n v="37052.07"/>
    <n v="70000"/>
    <x v="1"/>
    <x v="0"/>
  </r>
  <r>
    <n v="31216994153"/>
    <n v="20001280176776"/>
    <d v="2006-05-23T00:00:00"/>
    <n v="132"/>
    <n v="64"/>
    <n v="68"/>
    <n v="8.6487999999999996"/>
    <n v="108500"/>
    <n v="38057"/>
    <n v="69000"/>
    <x v="2"/>
    <x v="0"/>
  </r>
  <r>
    <n v="95184694749"/>
    <n v="20001280167602"/>
    <d v="2006-04-12T00:00:00"/>
    <n v="116"/>
    <n v="6"/>
    <n v="110"/>
    <n v="8.6487999999999996"/>
    <n v="80000"/>
    <n v="37396.519999999997"/>
    <n v="56000"/>
    <x v="4"/>
    <x v="0"/>
  </r>
  <r>
    <n v="64854272791"/>
    <n v="20001290063079"/>
    <d v="2007-10-04T00:00:00"/>
    <n v="180"/>
    <n v="47"/>
    <n v="133"/>
    <n v="8.6487999999999996"/>
    <n v="60000"/>
    <n v="37213"/>
    <n v="48000"/>
    <x v="1"/>
    <x v="0"/>
  </r>
  <r>
    <n v="63137321620"/>
    <n v="20001280254335"/>
    <d v="2007-10-23T00:00:00"/>
    <n v="240"/>
    <n v="47"/>
    <n v="193"/>
    <n v="8.6487999999999996"/>
    <n v="55000"/>
    <n v="36939.51"/>
    <n v="44000"/>
    <x v="4"/>
    <x v="0"/>
  </r>
  <r>
    <n v="25258417867"/>
    <n v="20001280264870"/>
    <d v="2007-12-06T00:00:00"/>
    <n v="228"/>
    <n v="45"/>
    <n v="183"/>
    <n v="8.6487999999999996"/>
    <n v="62000"/>
    <n v="36961.65"/>
    <n v="44000"/>
    <x v="1"/>
    <x v="0"/>
  </r>
  <r>
    <n v="75943409491"/>
    <n v="20001280162325"/>
    <d v="2006-02-03T00:00:00"/>
    <n v="180"/>
    <n v="67"/>
    <n v="113"/>
    <n v="8.6487999999999996"/>
    <n v="94000"/>
    <n v="37346.410000000003"/>
    <n v="55000"/>
    <x v="5"/>
    <x v="0"/>
  </r>
  <r>
    <n v="76043622815"/>
    <n v="20001280276630"/>
    <d v="2008-02-14T00:00:00"/>
    <n v="144"/>
    <n v="43"/>
    <n v="101"/>
    <n v="8.6487999999999996"/>
    <n v="64000"/>
    <n v="37463.69"/>
    <n v="51200"/>
    <x v="5"/>
    <x v="0"/>
  </r>
  <r>
    <n v="12605436845"/>
    <n v="20001280214228"/>
    <d v="2007-04-17T00:00:00"/>
    <n v="240"/>
    <n v="53"/>
    <n v="187"/>
    <n v="8.6487999999999996"/>
    <n v="75000"/>
    <n v="36913.56"/>
    <n v="45000"/>
    <x v="6"/>
    <x v="0"/>
  </r>
  <r>
    <n v="2738130720"/>
    <n v="20001270058550"/>
    <d v="2006-05-03T00:00:00"/>
    <n v="144"/>
    <n v="64"/>
    <n v="80"/>
    <n v="8.6487999999999996"/>
    <n v="90000"/>
    <n v="37728.03"/>
    <n v="63000"/>
    <x v="5"/>
    <x v="0"/>
  </r>
  <r>
    <n v="66492777468"/>
    <n v="20001280208503"/>
    <d v="2007-03-06T00:00:00"/>
    <n v="240"/>
    <n v="54"/>
    <n v="186"/>
    <n v="8.6487999999999996"/>
    <n v="69000"/>
    <n v="36894.410000000003"/>
    <n v="45000"/>
    <x v="4"/>
    <x v="0"/>
  </r>
  <r>
    <n v="3157737660"/>
    <n v="20001280339993"/>
    <d v="2009-01-13T00:00:00"/>
    <n v="118"/>
    <n v="5"/>
    <n v="113"/>
    <n v="8.6487999999999996"/>
    <n v="120000"/>
    <n v="37289.14"/>
    <n v="80000"/>
    <x v="4"/>
    <x v="0"/>
  </r>
  <r>
    <n v="18216748809"/>
    <n v="20001280307960"/>
    <d v="2007-07-24T00:00:00"/>
    <n v="180"/>
    <n v="50"/>
    <n v="130"/>
    <n v="8.6487999999999996"/>
    <n v="120000"/>
    <n v="37130.53"/>
    <n v="96000"/>
    <x v="5"/>
    <x v="0"/>
  </r>
  <r>
    <n v="7027856794"/>
    <n v="20001300000040"/>
    <d v="2008-01-17T00:00:00"/>
    <n v="108"/>
    <n v="44"/>
    <n v="64"/>
    <n v="8.6487999999999996"/>
    <n v="112000"/>
    <n v="38051.31"/>
    <n v="61551.32"/>
    <x v="5"/>
    <x v="0"/>
  </r>
  <r>
    <n v="29461169809"/>
    <n v="20001290071594"/>
    <d v="2008-08-29T00:00:00"/>
    <n v="300"/>
    <n v="37"/>
    <n v="263"/>
    <n v="8.6487999999999996"/>
    <n v="75000"/>
    <n v="36681.85"/>
    <n v="40000"/>
    <x v="0"/>
    <x v="0"/>
  </r>
  <r>
    <n v="88267555668"/>
    <n v="20001280201800"/>
    <d v="2007-01-09T00:00:00"/>
    <n v="144"/>
    <n v="56"/>
    <n v="88"/>
    <n v="8.6487999999999996"/>
    <n v="95000"/>
    <n v="37530.78"/>
    <n v="58000"/>
    <x v="5"/>
    <x v="0"/>
  </r>
  <r>
    <n v="26931943855"/>
    <n v="20001280200251"/>
    <d v="2006-12-26T00:00:00"/>
    <n v="144"/>
    <n v="57"/>
    <n v="87"/>
    <n v="8.6487999999999996"/>
    <n v="84000"/>
    <n v="37543.42"/>
    <n v="58800"/>
    <x v="5"/>
    <x v="0"/>
  </r>
  <r>
    <n v="89137027620"/>
    <n v="30001280282848"/>
    <d v="2008-03-13T00:00:00"/>
    <n v="144"/>
    <n v="42"/>
    <n v="102"/>
    <n v="8.6487999999999996"/>
    <n v="77500"/>
    <n v="37316.019999999997"/>
    <n v="58000"/>
    <x v="5"/>
    <x v="0"/>
  </r>
  <r>
    <n v="36986607768"/>
    <n v="20001280177233"/>
    <d v="2006-05-25T00:00:00"/>
    <n v="180"/>
    <n v="64"/>
    <n v="116"/>
    <n v="8.6487999999999996"/>
    <n v="72000"/>
    <n v="37172.11"/>
    <n v="50400"/>
    <x v="3"/>
    <x v="5"/>
  </r>
  <r>
    <n v="24785964820"/>
    <n v="20001280294884"/>
    <d v="2008-05-16T00:00:00"/>
    <n v="156"/>
    <n v="40"/>
    <n v="116"/>
    <n v="8.6487999999999996"/>
    <n v="87500"/>
    <n v="37163.410000000003"/>
    <n v="48000"/>
    <x v="5"/>
    <x v="0"/>
  </r>
  <r>
    <n v="9702818893"/>
    <n v="70040230000333"/>
    <d v="2008-03-27T00:00:00"/>
    <n v="116"/>
    <n v="10"/>
    <n v="106"/>
    <n v="8.6487999999999996"/>
    <n v="76000"/>
    <n v="37256.660000000003"/>
    <n v="60000"/>
    <x v="5"/>
    <x v="0"/>
  </r>
  <r>
    <n v="13737845808"/>
    <n v="20001280184841"/>
    <d v="2006-08-03T00:00:00"/>
    <n v="180"/>
    <n v="61"/>
    <n v="119"/>
    <n v="8.6487999999999996"/>
    <n v="110000"/>
    <n v="37137.5"/>
    <n v="52409.56"/>
    <x v="4"/>
    <x v="0"/>
  </r>
  <r>
    <n v="14568980860"/>
    <n v="20001280198605"/>
    <d v="2006-12-12T00:00:00"/>
    <n v="180"/>
    <n v="57"/>
    <n v="123"/>
    <n v="8.6487999999999996"/>
    <n v="82000"/>
    <n v="37095.4"/>
    <n v="51194.48"/>
    <x v="3"/>
    <x v="0"/>
  </r>
  <r>
    <n v="88738825872"/>
    <n v="20001280319186"/>
    <d v="2008-09-19T00:00:00"/>
    <n v="60"/>
    <n v="36"/>
    <n v="24"/>
    <n v="8.6487999999999996"/>
    <n v="104900"/>
    <n v="41346.06"/>
    <n v="100000"/>
    <x v="5"/>
    <x v="0"/>
  </r>
  <r>
    <n v="90109732715"/>
    <n v="20001280253991"/>
    <d v="2007-10-24T00:00:00"/>
    <n v="240"/>
    <n v="47"/>
    <n v="193"/>
    <n v="8.6487999999999996"/>
    <n v="112000"/>
    <n v="36739.57"/>
    <n v="84000"/>
    <x v="0"/>
    <x v="0"/>
  </r>
  <r>
    <n v="73766461087"/>
    <n v="20001280270551"/>
    <d v="2008-01-11T00:00:00"/>
    <n v="240"/>
    <n v="44"/>
    <n v="196"/>
    <n v="8.6487999999999996"/>
    <n v="100000"/>
    <n v="36724.300000000003"/>
    <n v="43000"/>
    <x v="2"/>
    <x v="0"/>
  </r>
  <r>
    <n v="3918067696"/>
    <n v="20001280275006"/>
    <d v="2008-01-23T00:00:00"/>
    <n v="96"/>
    <n v="44"/>
    <n v="52"/>
    <n v="8.6487999999999996"/>
    <n v="85000"/>
    <n v="38375.699999999997"/>
    <n v="68000"/>
    <x v="4"/>
    <x v="0"/>
  </r>
  <r>
    <n v="15007659886"/>
    <n v="20001280248084"/>
    <d v="2007-09-25T00:00:00"/>
    <n v="240"/>
    <n v="48"/>
    <n v="192"/>
    <n v="8.6487999999999996"/>
    <n v="55000"/>
    <n v="36722.71"/>
    <n v="44000"/>
    <x v="5"/>
    <x v="0"/>
  </r>
  <r>
    <n v="64559246653"/>
    <n v="20001280247851"/>
    <d v="2007-09-25T00:00:00"/>
    <n v="240"/>
    <n v="48"/>
    <n v="192"/>
    <n v="8.6487999999999996"/>
    <n v="66000"/>
    <n v="36722.71"/>
    <n v="44000"/>
    <x v="5"/>
    <x v="0"/>
  </r>
  <r>
    <n v="27430501877"/>
    <n v="20001280206535"/>
    <d v="2007-02-16T00:00:00"/>
    <n v="240"/>
    <n v="55"/>
    <n v="185"/>
    <n v="8.6487999999999996"/>
    <n v="89000"/>
    <n v="36735.47"/>
    <n v="60000"/>
    <x v="5"/>
    <x v="0"/>
  </r>
  <r>
    <n v="586347976"/>
    <n v="20001280288221"/>
    <d v="2008-04-11T00:00:00"/>
    <n v="240"/>
    <n v="41"/>
    <n v="199"/>
    <n v="8.6487999999999996"/>
    <n v="63000"/>
    <n v="36691.550000000003"/>
    <n v="42400"/>
    <x v="6"/>
    <x v="0"/>
  </r>
  <r>
    <n v="28397067841"/>
    <n v="20001280249358"/>
    <d v="2007-09-28T00:00:00"/>
    <n v="240"/>
    <n v="48"/>
    <n v="192"/>
    <n v="8.6487999999999996"/>
    <n v="55000"/>
    <n v="36710.69"/>
    <n v="44000"/>
    <x v="4"/>
    <x v="0"/>
  </r>
  <r>
    <n v="85587230104"/>
    <n v="20001280331887"/>
    <d v="2008-11-19T00:00:00"/>
    <n v="300"/>
    <n v="34"/>
    <n v="266"/>
    <n v="8.6487999999999996"/>
    <n v="63100"/>
    <n v="36524.36"/>
    <n v="40000"/>
    <x v="5"/>
    <x v="0"/>
  </r>
  <r>
    <n v="12188523806"/>
    <n v="20001280214163"/>
    <d v="2007-04-17T00:00:00"/>
    <n v="168"/>
    <n v="53"/>
    <n v="115"/>
    <n v="8.6487999999999996"/>
    <n v="72000"/>
    <n v="37079.050000000003"/>
    <n v="51451.15"/>
    <x v="5"/>
    <x v="0"/>
  </r>
  <r>
    <n v="3691257976"/>
    <n v="20001280272953"/>
    <d v="2008-01-22T00:00:00"/>
    <n v="204"/>
    <n v="44"/>
    <n v="160"/>
    <n v="8.6487999999999996"/>
    <n v="71000"/>
    <n v="36782.910000000003"/>
    <n v="45000"/>
    <x v="5"/>
    <x v="0"/>
  </r>
  <r>
    <n v="8062177823"/>
    <n v="20001280335750"/>
    <d v="2008-12-10T00:00:00"/>
    <n v="120"/>
    <n v="33"/>
    <n v="87"/>
    <n v="8.6487999999999996"/>
    <n v="111900"/>
    <n v="37379.879999999997"/>
    <n v="50000"/>
    <x v="4"/>
    <x v="0"/>
  </r>
  <r>
    <n v="3491058805"/>
    <n v="30001280208567"/>
    <d v="2007-03-07T00:00:00"/>
    <n v="180"/>
    <n v="54"/>
    <n v="126"/>
    <n v="8.6487999999999996"/>
    <n v="120000"/>
    <n v="36965.08"/>
    <n v="50000"/>
    <x v="2"/>
    <x v="0"/>
  </r>
  <r>
    <n v="25047823814"/>
    <n v="20001280324040"/>
    <d v="2008-10-14T00:00:00"/>
    <n v="300"/>
    <n v="35"/>
    <n v="265"/>
    <n v="8.6487999999999996"/>
    <n v="56800"/>
    <n v="36486.43"/>
    <n v="40000"/>
    <x v="5"/>
    <x v="0"/>
  </r>
  <r>
    <n v="20414610806"/>
    <n v="20001310120226"/>
    <d v="2009-08-26T00:00:00"/>
    <n v="96"/>
    <n v="25"/>
    <n v="71"/>
    <n v="8.6487999999999996"/>
    <n v="107000"/>
    <n v="37649.96"/>
    <n v="50000"/>
    <x v="5"/>
    <x v="0"/>
  </r>
  <r>
    <n v="83060057834"/>
    <n v="20001290075603"/>
    <d v="2009-03-10T00:00:00"/>
    <n v="180"/>
    <n v="30"/>
    <n v="150"/>
    <n v="8.6487999999999996"/>
    <n v="74000"/>
    <n v="36792.400000000001"/>
    <n v="43000"/>
    <x v="4"/>
    <x v="0"/>
  </r>
  <r>
    <n v="3242509838"/>
    <n v="70658230001381"/>
    <d v="2007-10-26T00:00:00"/>
    <n v="156"/>
    <n v="47"/>
    <n v="109"/>
    <n v="8.6487999999999996"/>
    <n v="92000"/>
    <n v="37075.61"/>
    <n v="50890"/>
    <x v="2"/>
    <x v="0"/>
  </r>
  <r>
    <n v="85050237904"/>
    <n v="20001280266198"/>
    <d v="2007-12-18T00:00:00"/>
    <n v="180"/>
    <n v="45"/>
    <n v="135"/>
    <n v="8.6487999999999996"/>
    <n v="68000"/>
    <n v="36873.03"/>
    <n v="47130.45"/>
    <x v="0"/>
    <x v="0"/>
  </r>
  <r>
    <n v="31004846819"/>
    <n v="20001280259418"/>
    <d v="2007-11-16T00:00:00"/>
    <n v="240"/>
    <n v="46"/>
    <n v="194"/>
    <n v="8.6487999999999996"/>
    <n v="77000"/>
    <n v="36611.699999999997"/>
    <n v="60000"/>
    <x v="4"/>
    <x v="0"/>
  </r>
  <r>
    <n v="47933526500"/>
    <n v="20001280201134"/>
    <d v="2007-01-04T00:00:00"/>
    <n v="180"/>
    <n v="56"/>
    <n v="124"/>
    <n v="8.6487999999999996"/>
    <n v="90000"/>
    <n v="36934.74"/>
    <n v="66485.55"/>
    <x v="5"/>
    <x v="0"/>
  </r>
  <r>
    <n v="18606048895"/>
    <n v="20001280305533"/>
    <d v="2008-07-16T00:00:00"/>
    <n v="67"/>
    <n v="26"/>
    <n v="41"/>
    <n v="8.6487999999999996"/>
    <n v="119000"/>
    <n v="38847.599999999999"/>
    <n v="92000"/>
    <x v="4"/>
    <x v="0"/>
  </r>
  <r>
    <n v="91206472049"/>
    <n v="20001280192674"/>
    <d v="2006-10-16T00:00:00"/>
    <n v="120"/>
    <n v="59"/>
    <n v="61"/>
    <n v="8.6487999999999996"/>
    <n v="100000"/>
    <n v="37842.550000000003"/>
    <n v="70000"/>
    <x v="5"/>
    <x v="0"/>
  </r>
  <r>
    <n v="40807240710"/>
    <n v="30001280257762"/>
    <d v="2007-11-08T00:00:00"/>
    <n v="240"/>
    <n v="46"/>
    <n v="194"/>
    <n v="8.6487999999999996"/>
    <n v="54000"/>
    <n v="36542.620000000003"/>
    <n v="43200"/>
    <x v="5"/>
    <x v="0"/>
  </r>
  <r>
    <n v="19262705840"/>
    <n v="20001280179180"/>
    <d v="2006-07-05T00:00:00"/>
    <n v="180"/>
    <n v="62"/>
    <n v="118"/>
    <n v="8.6487999999999996"/>
    <n v="75000"/>
    <n v="36913.79"/>
    <n v="52500"/>
    <x v="2"/>
    <x v="0"/>
  </r>
  <r>
    <n v="75776081904"/>
    <n v="20001280156716"/>
    <d v="2005-12-21T00:00:00"/>
    <n v="180"/>
    <n v="69"/>
    <n v="111"/>
    <n v="8.6487999999999996"/>
    <n v="114000"/>
    <n v="36969.9"/>
    <n v="55525.89"/>
    <x v="5"/>
    <x v="0"/>
  </r>
  <r>
    <n v="4546074743"/>
    <n v="20001280189550"/>
    <d v="2006-09-18T00:00:00"/>
    <n v="180"/>
    <n v="60"/>
    <n v="120"/>
    <n v="8.6487999999999996"/>
    <n v="102000"/>
    <n v="36869.08"/>
    <n v="52000"/>
    <x v="4"/>
    <x v="0"/>
  </r>
  <r>
    <n v="3096153485"/>
    <n v="20001280211040"/>
    <d v="2007-03-26T00:00:00"/>
    <n v="180"/>
    <n v="54"/>
    <n v="126"/>
    <n v="8.6487999999999996"/>
    <n v="114000"/>
    <n v="36813.410000000003"/>
    <n v="50000"/>
    <x v="1"/>
    <x v="0"/>
  </r>
  <r>
    <n v="77387384134"/>
    <n v="20001280266538"/>
    <d v="2007-12-19T00:00:00"/>
    <n v="240"/>
    <n v="45"/>
    <n v="195"/>
    <n v="8.6487999999999996"/>
    <n v="64000"/>
    <n v="36494.47"/>
    <n v="43000"/>
    <x v="5"/>
    <x v="0"/>
  </r>
  <r>
    <n v="70309124115"/>
    <n v="20001280319453"/>
    <d v="2008-09-22T00:00:00"/>
    <n v="300"/>
    <n v="36"/>
    <n v="264"/>
    <n v="8.6487999999999996"/>
    <n v="50000"/>
    <n v="36339.99"/>
    <n v="40000"/>
    <x v="5"/>
    <x v="0"/>
  </r>
  <r>
    <n v="51784530182"/>
    <n v="20001280281332"/>
    <d v="2008-02-29T00:00:00"/>
    <n v="240"/>
    <n v="43"/>
    <n v="197"/>
    <n v="8.6487999999999996"/>
    <n v="62500"/>
    <n v="36478.83"/>
    <n v="48110.879999999997"/>
    <x v="0"/>
    <x v="0"/>
  </r>
  <r>
    <n v="5161358807"/>
    <n v="20001280190582"/>
    <d v="2006-09-26T00:00:00"/>
    <n v="180"/>
    <n v="60"/>
    <n v="120"/>
    <n v="8.6487999999999996"/>
    <n v="84000"/>
    <n v="36806.32"/>
    <n v="52000"/>
    <x v="2"/>
    <x v="0"/>
  </r>
  <r>
    <n v="75623633749"/>
    <n v="20001290065861"/>
    <d v="2007-12-18T00:00:00"/>
    <n v="240"/>
    <n v="45"/>
    <n v="195"/>
    <n v="8.6487999999999996"/>
    <n v="60000"/>
    <n v="36444.51"/>
    <n v="43000"/>
    <x v="1"/>
    <x v="0"/>
  </r>
  <r>
    <n v="44393679504"/>
    <n v="20001280341149"/>
    <d v="2009-01-15T00:00:00"/>
    <n v="72"/>
    <n v="32"/>
    <n v="40"/>
    <n v="8.6487999999999996"/>
    <n v="100000"/>
    <n v="38769.57"/>
    <n v="68000"/>
    <x v="4"/>
    <x v="0"/>
  </r>
  <r>
    <n v="11298157811"/>
    <n v="20001280312106"/>
    <d v="2008-08-18T00:00:00"/>
    <n v="300"/>
    <n v="37"/>
    <n v="263"/>
    <n v="8.6487999999999996"/>
    <n v="105600"/>
    <n v="36274.559999999998"/>
    <n v="40000"/>
    <x v="2"/>
    <x v="0"/>
  </r>
  <r>
    <n v="56141300634"/>
    <n v="20001280212683"/>
    <d v="2007-04-04T00:00:00"/>
    <n v="144"/>
    <n v="53"/>
    <n v="91"/>
    <n v="8.6487999999999996"/>
    <n v="68000"/>
    <n v="37077.06"/>
    <n v="54400"/>
    <x v="1"/>
    <x v="1"/>
  </r>
  <r>
    <n v="43020240549"/>
    <n v="30001280336840"/>
    <d v="2008-12-17T00:00:00"/>
    <n v="276"/>
    <n v="33"/>
    <n v="243"/>
    <n v="8.6487999999999996"/>
    <n v="120000"/>
    <n v="36278.33"/>
    <n v="58000"/>
    <x v="2"/>
    <x v="0"/>
  </r>
  <r>
    <n v="13049285869"/>
    <n v="20001280195347"/>
    <d v="2006-11-08T00:00:00"/>
    <n v="180"/>
    <n v="58"/>
    <n v="122"/>
    <n v="8.6487999999999996"/>
    <n v="112000"/>
    <n v="36732.199999999997"/>
    <n v="73203.66"/>
    <x v="0"/>
    <x v="0"/>
  </r>
  <r>
    <n v="10985857803"/>
    <n v="20001290065950"/>
    <d v="2007-12-19T00:00:00"/>
    <n v="204"/>
    <n v="45"/>
    <n v="159"/>
    <n v="8.6487999999999996"/>
    <n v="102000"/>
    <n v="36500.04"/>
    <n v="44832.11"/>
    <x v="5"/>
    <x v="0"/>
  </r>
  <r>
    <n v="43942814072"/>
    <n v="20001280206500"/>
    <d v="2007-02-16T00:00:00"/>
    <n v="180"/>
    <n v="55"/>
    <n v="125"/>
    <n v="8.6487999999999996"/>
    <n v="81000"/>
    <n v="36650.339999999997"/>
    <n v="50000"/>
    <x v="5"/>
    <x v="0"/>
  </r>
  <r>
    <n v="7024041870"/>
    <n v="20001280343907"/>
    <d v="2009-02-10T00:00:00"/>
    <n v="180"/>
    <n v="31"/>
    <n v="149"/>
    <n v="8.6487999999999996"/>
    <n v="73900"/>
    <n v="36494.92"/>
    <n v="42907.93"/>
    <x v="2"/>
    <x v="0"/>
  </r>
  <r>
    <n v="19254102857"/>
    <n v="20001280280352"/>
    <d v="2008-02-29T00:00:00"/>
    <n v="240"/>
    <n v="43"/>
    <n v="197"/>
    <n v="8.6487999999999996"/>
    <n v="80000"/>
    <n v="36298.26"/>
    <n v="42500"/>
    <x v="3"/>
    <x v="0"/>
  </r>
  <r>
    <n v="3080280741"/>
    <n v="20001290066930"/>
    <d v="2008-01-17T00:00:00"/>
    <n v="180"/>
    <n v="44"/>
    <n v="136"/>
    <n v="8.6487999999999996"/>
    <n v="60000"/>
    <n v="36521.47"/>
    <n v="45600"/>
    <x v="4"/>
    <x v="0"/>
  </r>
  <r>
    <n v="10454293844"/>
    <n v="30001270053021"/>
    <d v="2005-10-24T00:00:00"/>
    <n v="180"/>
    <n v="71"/>
    <n v="109"/>
    <n v="8.6487999999999996"/>
    <n v="103000"/>
    <n v="36693.82"/>
    <n v="55000"/>
    <x v="4"/>
    <x v="2"/>
  </r>
  <r>
    <n v="32959010663"/>
    <n v="20001280281707"/>
    <d v="2008-03-10T00:00:00"/>
    <n v="240"/>
    <n v="42"/>
    <n v="198"/>
    <n v="8.6487999999999996"/>
    <n v="55000"/>
    <n v="36217.69"/>
    <n v="42000"/>
    <x v="3"/>
    <x v="0"/>
  </r>
  <r>
    <n v="91244854700"/>
    <n v="20001280280999"/>
    <d v="2008-02-29T00:00:00"/>
    <n v="240"/>
    <n v="43"/>
    <n v="197"/>
    <n v="8.6487999999999996"/>
    <n v="58000"/>
    <n v="36212.46"/>
    <n v="42400"/>
    <x v="5"/>
    <x v="0"/>
  </r>
  <r>
    <n v="6276941603"/>
    <n v="20001280280948"/>
    <d v="2008-02-29T00:00:00"/>
    <n v="96"/>
    <n v="43"/>
    <n v="53"/>
    <n v="8.6487999999999996"/>
    <n v="80000"/>
    <n v="37787.99"/>
    <n v="64000"/>
    <x v="5"/>
    <x v="0"/>
  </r>
  <r>
    <n v="89022572153"/>
    <n v="20001280270683"/>
    <d v="2008-01-11T00:00:00"/>
    <n v="240"/>
    <n v="2"/>
    <n v="238"/>
    <n v="8.6487999999999996"/>
    <n v="92000"/>
    <n v="36096.629999999997"/>
    <n v="72000"/>
    <x v="0"/>
    <x v="0"/>
  </r>
  <r>
    <n v="25297653835"/>
    <n v="20001280320664"/>
    <d v="2008-09-26T00:00:00"/>
    <n v="300"/>
    <n v="4"/>
    <n v="296"/>
    <n v="8.6487999999999996"/>
    <n v="105000"/>
    <n v="36002.589999999997"/>
    <n v="63000"/>
    <x v="5"/>
    <x v="0"/>
  </r>
  <r>
    <n v="92156339872"/>
    <n v="20001280350733"/>
    <d v="2009-04-03T00:00:00"/>
    <n v="240"/>
    <n v="29"/>
    <n v="211"/>
    <n v="8.6487999999999996"/>
    <n v="107000"/>
    <n v="36126.65"/>
    <n v="40000"/>
    <x v="5"/>
    <x v="0"/>
  </r>
  <r>
    <n v="7351561826"/>
    <n v="20001280191740"/>
    <d v="2006-10-05T00:00:00"/>
    <n v="123"/>
    <n v="32"/>
    <n v="91"/>
    <n v="8.6487999999999996"/>
    <n v="100000"/>
    <n v="36823.29"/>
    <n v="61350"/>
    <x v="4"/>
    <x v="0"/>
  </r>
  <r>
    <n v="61212210700"/>
    <n v="20001280220856"/>
    <d v="2007-05-23T00:00:00"/>
    <n v="240"/>
    <n v="52"/>
    <n v="188"/>
    <n v="8.6487999999999996"/>
    <n v="55000"/>
    <n v="36186.57"/>
    <n v="44000"/>
    <x v="3"/>
    <x v="0"/>
  </r>
  <r>
    <n v="81655541072"/>
    <n v="20001290057478"/>
    <d v="2007-04-11T00:00:00"/>
    <n v="240"/>
    <n v="53"/>
    <n v="187"/>
    <n v="8.6487999999999996"/>
    <n v="79000"/>
    <n v="36182.61"/>
    <n v="44000"/>
    <x v="5"/>
    <x v="0"/>
  </r>
  <r>
    <n v="22753968888"/>
    <n v="20001310130230"/>
    <d v="2009-11-25T00:00:00"/>
    <n v="216"/>
    <n v="22"/>
    <n v="194"/>
    <n v="8.6487999999999996"/>
    <n v="90000"/>
    <n v="36089.440000000002"/>
    <n v="39500"/>
    <x v="4"/>
    <x v="0"/>
  </r>
  <r>
    <n v="76646211868"/>
    <n v="72076230001331"/>
    <d v="2008-02-27T00:00:00"/>
    <n v="276"/>
    <n v="43"/>
    <n v="233"/>
    <n v="8.6487999999999996"/>
    <n v="85000"/>
    <n v="35983.050000000003"/>
    <n v="41000"/>
    <x v="5"/>
    <x v="0"/>
  </r>
  <r>
    <n v="39754413487"/>
    <n v="20001280355972"/>
    <d v="2009-05-27T00:00:00"/>
    <n v="240"/>
    <n v="28"/>
    <n v="212"/>
    <n v="8.6487999999999996"/>
    <n v="50000"/>
    <n v="36025.85"/>
    <n v="40000"/>
    <x v="5"/>
    <x v="0"/>
  </r>
  <r>
    <n v="3825171809"/>
    <n v="20001280265361"/>
    <d v="2007-12-13T00:00:00"/>
    <n v="240"/>
    <n v="45"/>
    <n v="195"/>
    <n v="8.6487999999999996"/>
    <n v="96000"/>
    <n v="36069.760000000002"/>
    <n v="42518"/>
    <x v="6"/>
    <x v="0"/>
  </r>
  <r>
    <n v="2544554843"/>
    <n v="20001280262052"/>
    <d v="2007-11-29T00:00:00"/>
    <n v="240"/>
    <n v="46"/>
    <n v="194"/>
    <n v="8.6487999999999996"/>
    <n v="74000"/>
    <n v="36069.730000000003"/>
    <n v="58400"/>
    <x v="2"/>
    <x v="0"/>
  </r>
  <r>
    <n v="26027957808"/>
    <n v="20001280254947"/>
    <d v="2007-10-25T00:00:00"/>
    <n v="240"/>
    <n v="47"/>
    <n v="193"/>
    <n v="8.6487999999999996"/>
    <n v="80000"/>
    <n v="36068.839999999997"/>
    <n v="43031.839999999997"/>
    <x v="1"/>
    <x v="0"/>
  </r>
  <r>
    <n v="132664704"/>
    <n v="510001310111301"/>
    <d v="2007-03-08T00:00:00"/>
    <n v="120"/>
    <n v="54"/>
    <n v="66"/>
    <n v="8.6487999999999996"/>
    <n v="80000"/>
    <n v="37188.589999999997"/>
    <n v="64000"/>
    <x v="5"/>
    <x v="0"/>
  </r>
  <r>
    <n v="45130795687"/>
    <n v="20001280202424"/>
    <d v="2007-01-16T00:00:00"/>
    <n v="180"/>
    <n v="56"/>
    <n v="124"/>
    <n v="8.6487999999999996"/>
    <n v="100000"/>
    <n v="36371.599999999999"/>
    <n v="68003.98"/>
    <x v="5"/>
    <x v="0"/>
  </r>
  <r>
    <n v="6594850873"/>
    <n v="20001280193174"/>
    <d v="2006-10-20T00:00:00"/>
    <n v="180"/>
    <n v="59"/>
    <n v="121"/>
    <n v="8.6487999999999996"/>
    <n v="75000"/>
    <n v="36384.15"/>
    <n v="51000"/>
    <x v="5"/>
    <x v="0"/>
  </r>
  <r>
    <n v="83071059191"/>
    <n v="20001280170786"/>
    <d v="2006-04-06T00:00:00"/>
    <n v="180"/>
    <n v="65"/>
    <n v="115"/>
    <n v="8.6487999999999996"/>
    <n v="80000"/>
    <n v="36419.31"/>
    <n v="52934.51"/>
    <x v="3"/>
    <x v="0"/>
  </r>
  <r>
    <n v="12955547808"/>
    <n v="20001280193352"/>
    <d v="2006-10-23T00:00:00"/>
    <n v="180"/>
    <n v="59"/>
    <n v="121"/>
    <n v="8.6487999999999996"/>
    <n v="108000"/>
    <n v="36369.339999999997"/>
    <n v="51000"/>
    <x v="4"/>
    <x v="0"/>
  </r>
  <r>
    <n v="17126908172"/>
    <n v="20001280197781"/>
    <d v="2006-12-05T00:00:00"/>
    <n v="180"/>
    <n v="57"/>
    <n v="123"/>
    <n v="8.6487999999999996"/>
    <n v="81000"/>
    <n v="36333.089999999997"/>
    <n v="50000"/>
    <x v="0"/>
    <x v="0"/>
  </r>
  <r>
    <n v="30271096691"/>
    <n v="72041230000553"/>
    <d v="2007-12-10T00:00:00"/>
    <n v="312"/>
    <n v="45"/>
    <n v="267"/>
    <n v="8.6487999999999996"/>
    <n v="68000"/>
    <n v="35846.79"/>
    <n v="40000"/>
    <x v="4"/>
    <x v="0"/>
  </r>
  <r>
    <n v="2828366839"/>
    <n v="20001280203889"/>
    <d v="2007-01-26T00:00:00"/>
    <n v="180"/>
    <n v="56"/>
    <n v="124"/>
    <n v="8.6487999999999996"/>
    <n v="101000"/>
    <n v="36321.74"/>
    <n v="50000"/>
    <x v="5"/>
    <x v="0"/>
  </r>
  <r>
    <n v="96432365872"/>
    <n v="20001280345284"/>
    <d v="2009-02-18T00:00:00"/>
    <n v="60"/>
    <n v="31"/>
    <n v="29"/>
    <n v="8.6487999999999996"/>
    <n v="105100"/>
    <n v="39528.699999999997"/>
    <n v="80000"/>
    <x v="4"/>
    <x v="0"/>
  </r>
  <r>
    <n v="797792988"/>
    <n v="20001280187786"/>
    <d v="2006-09-01T00:00:00"/>
    <n v="168"/>
    <n v="60"/>
    <n v="108"/>
    <n v="8.6487999999999996"/>
    <n v="83000"/>
    <n v="36447.46"/>
    <n v="53000"/>
    <x v="5"/>
    <x v="0"/>
  </r>
  <r>
    <n v="29647207115"/>
    <n v="510001300106798"/>
    <d v="2006-04-12T00:00:00"/>
    <n v="180"/>
    <n v="65"/>
    <n v="115"/>
    <n v="8.6487999999999996"/>
    <n v="119000"/>
    <n v="36382.74"/>
    <n v="53000"/>
    <x v="1"/>
    <x v="0"/>
  </r>
  <r>
    <n v="81507593791"/>
    <n v="20001270063901"/>
    <d v="2007-01-24T00:00:00"/>
    <n v="180"/>
    <n v="56"/>
    <n v="124"/>
    <n v="8.6487999999999996"/>
    <n v="83000"/>
    <n v="36308.870000000003"/>
    <n v="50000"/>
    <x v="5"/>
    <x v="0"/>
  </r>
  <r>
    <n v="64725871915"/>
    <n v="20001280265604"/>
    <d v="2007-12-14T00:00:00"/>
    <n v="168"/>
    <n v="45"/>
    <n v="123"/>
    <n v="8.6487999999999996"/>
    <n v="90000"/>
    <n v="36304.44"/>
    <n v="55000"/>
    <x v="2"/>
    <x v="0"/>
  </r>
  <r>
    <n v="25146946809"/>
    <n v="20001280280131"/>
    <d v="2008-02-29T00:00:00"/>
    <n v="144"/>
    <n v="43"/>
    <n v="101"/>
    <n v="8.6487999999999996"/>
    <n v="96000"/>
    <n v="36489.42"/>
    <n v="50000"/>
    <x v="4"/>
    <x v="0"/>
  </r>
  <r>
    <n v="4679241632"/>
    <n v="20001290071802"/>
    <d v="2008-09-05T00:00:00"/>
    <n v="300"/>
    <n v="36"/>
    <n v="264"/>
    <n v="8.6487999999999996"/>
    <n v="49000"/>
    <n v="35811.360000000001"/>
    <n v="39200"/>
    <x v="1"/>
    <x v="0"/>
  </r>
  <r>
    <n v="28609706818"/>
    <n v="20001280189673"/>
    <d v="2006-09-19T00:00:00"/>
    <n v="120"/>
    <n v="60"/>
    <n v="60"/>
    <n v="8.6487999999999996"/>
    <n v="118000"/>
    <n v="37261.199999999997"/>
    <n v="70000"/>
    <x v="4"/>
    <x v="0"/>
  </r>
  <r>
    <n v="8228397844"/>
    <n v="20001280187140"/>
    <d v="2006-08-25T00:00:00"/>
    <n v="180"/>
    <n v="61"/>
    <n v="119"/>
    <n v="8.6487999999999996"/>
    <n v="88000"/>
    <n v="36278.620000000003"/>
    <n v="51600"/>
    <x v="0"/>
    <x v="0"/>
  </r>
  <r>
    <n v="37284681853"/>
    <n v="20001280271485"/>
    <d v="2008-01-16T00:00:00"/>
    <n v="204"/>
    <n v="44"/>
    <n v="160"/>
    <n v="8.6487999999999996"/>
    <n v="55000"/>
    <n v="36033.300000000003"/>
    <n v="44000"/>
    <x v="5"/>
    <x v="0"/>
  </r>
  <r>
    <n v="30815483813"/>
    <n v="20001280299029"/>
    <d v="2008-06-10T00:00:00"/>
    <n v="240"/>
    <n v="39"/>
    <n v="201"/>
    <n v="8.6487999999999996"/>
    <n v="65000"/>
    <n v="35888.86"/>
    <n v="40000"/>
    <x v="1"/>
    <x v="2"/>
  </r>
  <r>
    <n v="73325120768"/>
    <n v="20001280153920"/>
    <d v="2005-11-29T00:00:00"/>
    <n v="180"/>
    <n v="70"/>
    <n v="110"/>
    <n v="8.6487999999999996"/>
    <n v="111000"/>
    <n v="36337.93"/>
    <n v="55000"/>
    <x v="5"/>
    <x v="0"/>
  </r>
  <r>
    <n v="14520460697"/>
    <n v="20001280344121"/>
    <d v="2009-02-11T00:00:00"/>
    <n v="120"/>
    <n v="31"/>
    <n v="89"/>
    <n v="8.6487999999999996"/>
    <n v="60000"/>
    <n v="36574.239999999998"/>
    <n v="48000"/>
    <x v="5"/>
    <x v="0"/>
  </r>
  <r>
    <n v="4491924821"/>
    <n v="20001290054304"/>
    <d v="2006-11-14T00:00:00"/>
    <n v="180"/>
    <n v="58"/>
    <n v="122"/>
    <n v="8.6487999999999996"/>
    <n v="120000"/>
    <n v="36226.480000000003"/>
    <n v="50362.09"/>
    <x v="2"/>
    <x v="0"/>
  </r>
  <r>
    <n v="6122923630"/>
    <n v="20001280347449"/>
    <d v="2009-03-16T00:00:00"/>
    <n v="240"/>
    <n v="30"/>
    <n v="210"/>
    <n v="8.6487999999999996"/>
    <n v="63600"/>
    <n v="35842.239999999998"/>
    <n v="40000"/>
    <x v="2"/>
    <x v="0"/>
  </r>
  <r>
    <n v="14451103851"/>
    <n v="70044230000670"/>
    <d v="2009-03-16T00:00:00"/>
    <n v="240"/>
    <n v="30"/>
    <n v="210"/>
    <n v="8.6487999999999996"/>
    <n v="103000"/>
    <n v="35842.239999999998"/>
    <n v="40000"/>
    <x v="5"/>
    <x v="0"/>
  </r>
  <r>
    <n v="3786326630"/>
    <n v="20001280323396"/>
    <d v="2008-10-08T00:00:00"/>
    <n v="120"/>
    <n v="35"/>
    <n v="85"/>
    <n v="8.6487999999999996"/>
    <n v="74900"/>
    <n v="36614.29"/>
    <n v="50000"/>
    <x v="4"/>
    <x v="0"/>
  </r>
  <r>
    <n v="25880701832"/>
    <n v="20001280204680"/>
    <d v="2007-02-06T00:00:00"/>
    <n v="240"/>
    <n v="55"/>
    <n v="185"/>
    <n v="8.6487999999999996"/>
    <n v="58000"/>
    <n v="35904.230000000003"/>
    <n v="44000"/>
    <x v="4"/>
    <x v="0"/>
  </r>
  <r>
    <n v="53387627653"/>
    <n v="20001280272414"/>
    <d v="2008-01-21T00:00:00"/>
    <n v="108"/>
    <n v="44"/>
    <n v="64"/>
    <n v="8.6487999999999996"/>
    <n v="76000"/>
    <n v="37058.78"/>
    <n v="60000"/>
    <x v="5"/>
    <x v="0"/>
  </r>
  <r>
    <n v="74417878749"/>
    <n v="20001280220341"/>
    <d v="2007-05-18T00:00:00"/>
    <n v="94"/>
    <n v="7"/>
    <n v="87"/>
    <n v="8.6487999999999996"/>
    <n v="88000"/>
    <n v="36582.42"/>
    <n v="56000"/>
    <x v="1"/>
    <x v="0"/>
  </r>
  <r>
    <n v="62429396491"/>
    <n v="20001280281790"/>
    <d v="2008-03-10T00:00:00"/>
    <n v="120"/>
    <n v="42"/>
    <n v="78"/>
    <n v="8.6487999999999996"/>
    <n v="109000"/>
    <n v="36728.67"/>
    <n v="79000"/>
    <x v="0"/>
    <x v="0"/>
  </r>
  <r>
    <n v="8393702453"/>
    <n v="20001280276886"/>
    <d v="2008-02-15T00:00:00"/>
    <n v="156"/>
    <n v="43"/>
    <n v="113"/>
    <n v="8.6487999999999996"/>
    <n v="60000"/>
    <n v="36266.06"/>
    <n v="48000"/>
    <x v="2"/>
    <x v="0"/>
  </r>
  <r>
    <n v="28908627634"/>
    <n v="20001280347899"/>
    <d v="2009-03-17T00:00:00"/>
    <n v="240"/>
    <n v="30"/>
    <n v="210"/>
    <n v="8.6487999999999996"/>
    <n v="84000"/>
    <n v="35813.96"/>
    <n v="40000"/>
    <x v="5"/>
    <x v="0"/>
  </r>
  <r>
    <n v="368988996"/>
    <n v="20001280198877"/>
    <d v="2006-12-13T00:00:00"/>
    <n v="180"/>
    <n v="57"/>
    <n v="123"/>
    <n v="8.6487999999999996"/>
    <n v="90000"/>
    <n v="36179.4"/>
    <n v="50000"/>
    <x v="5"/>
    <x v="0"/>
  </r>
  <r>
    <n v="28129061899"/>
    <n v="20001280306637"/>
    <d v="2008-07-18T00:00:00"/>
    <n v="276"/>
    <n v="38"/>
    <n v="238"/>
    <n v="8.6487999999999996"/>
    <n v="69000"/>
    <n v="35737.620000000003"/>
    <n v="40000"/>
    <x v="1"/>
    <x v="0"/>
  </r>
  <r>
    <n v="17729390809"/>
    <n v="20001280258764"/>
    <d v="2007-11-14T00:00:00"/>
    <n v="240"/>
    <n v="46"/>
    <n v="194"/>
    <n v="8.6487999999999996"/>
    <n v="53000"/>
    <n v="35822.32"/>
    <n v="42400"/>
    <x v="2"/>
    <x v="0"/>
  </r>
  <r>
    <n v="14004317860"/>
    <n v="20001280190647"/>
    <d v="2006-09-27T00:00:00"/>
    <n v="180"/>
    <n v="60"/>
    <n v="120"/>
    <n v="8.6487999999999996"/>
    <n v="73000"/>
    <n v="36149.370000000003"/>
    <n v="51100"/>
    <x v="2"/>
    <x v="0"/>
  </r>
  <r>
    <n v="25876899968"/>
    <n v="20001280195142"/>
    <d v="2006-11-03T00:00:00"/>
    <n v="180"/>
    <n v="58"/>
    <n v="122"/>
    <n v="8.6487999999999996"/>
    <n v="88000"/>
    <n v="36128.870000000003"/>
    <n v="50000"/>
    <x v="5"/>
    <x v="0"/>
  </r>
  <r>
    <n v="81457324687"/>
    <n v="20001280298863"/>
    <d v="2008-06-09T00:00:00"/>
    <n v="146"/>
    <n v="36"/>
    <n v="110"/>
    <n v="8.6487999999999996"/>
    <n v="109800"/>
    <n v="36225.410000000003"/>
    <n v="71000"/>
    <x v="4"/>
    <x v="0"/>
  </r>
  <r>
    <n v="95228497668"/>
    <n v="20001290053111"/>
    <d v="2006-07-21T00:00:00"/>
    <n v="220"/>
    <n v="42"/>
    <n v="178"/>
    <n v="8.6487999999999996"/>
    <n v="94000"/>
    <n v="35841.050000000003"/>
    <n v="54228.639999999999"/>
    <x v="4"/>
    <x v="0"/>
  </r>
  <r>
    <n v="42857813600"/>
    <n v="20001280209577"/>
    <d v="2007-03-15T00:00:00"/>
    <n v="133"/>
    <n v="33"/>
    <n v="100"/>
    <n v="8.6487999999999996"/>
    <n v="120000"/>
    <n v="36320.639999999999"/>
    <n v="63000"/>
    <x v="5"/>
    <x v="0"/>
  </r>
  <r>
    <n v="6937773897"/>
    <n v="20001280190183"/>
    <d v="2006-09-22T00:00:00"/>
    <n v="180"/>
    <n v="60"/>
    <n v="120"/>
    <n v="8.6487999999999996"/>
    <n v="100000"/>
    <n v="36118.800000000003"/>
    <n v="51000"/>
    <x v="5"/>
    <x v="0"/>
  </r>
  <r>
    <n v="2028443820"/>
    <n v="20001280308745"/>
    <d v="2008-07-29T00:00:00"/>
    <n v="240"/>
    <n v="38"/>
    <n v="202"/>
    <n v="8.6487999999999996"/>
    <n v="56500"/>
    <n v="35738.6"/>
    <n v="41000"/>
    <x v="4"/>
    <x v="0"/>
  </r>
  <r>
    <n v="13748662882"/>
    <n v="20001270067397"/>
    <d v="2007-08-29T00:00:00"/>
    <n v="240"/>
    <n v="49"/>
    <n v="191"/>
    <n v="8.6487999999999996"/>
    <n v="66000"/>
    <n v="35768.86"/>
    <n v="43000"/>
    <x v="5"/>
    <x v="0"/>
  </r>
  <r>
    <n v="6305805881"/>
    <n v="70104230000090"/>
    <d v="2008-06-09T00:00:00"/>
    <n v="120"/>
    <n v="39"/>
    <n v="81"/>
    <n v="8.6487999999999996"/>
    <n v="72000"/>
    <n v="36542.54"/>
    <n v="52000"/>
    <x v="5"/>
    <x v="0"/>
  </r>
  <r>
    <n v="24870633"/>
    <n v="20001280299673"/>
    <d v="2008-06-12T00:00:00"/>
    <n v="120"/>
    <n v="39"/>
    <n v="81"/>
    <n v="8.6487999999999996"/>
    <n v="75500"/>
    <n v="36534.71"/>
    <n v="52000"/>
    <x v="5"/>
    <x v="0"/>
  </r>
  <r>
    <n v="80966535049"/>
    <n v="30001280248062"/>
    <d v="2007-09-26T00:00:00"/>
    <n v="180"/>
    <n v="48"/>
    <n v="132"/>
    <n v="8.6487999999999996"/>
    <n v="84000"/>
    <n v="35968.57"/>
    <n v="47000"/>
    <x v="5"/>
    <x v="0"/>
  </r>
  <r>
    <n v="59488760044"/>
    <n v="20001280349298"/>
    <d v="2009-03-26T00:00:00"/>
    <n v="276"/>
    <n v="30"/>
    <n v="246"/>
    <n v="8.6487999999999996"/>
    <n v="54000"/>
    <n v="35573.33"/>
    <n v="39098.69"/>
    <x v="1"/>
    <x v="0"/>
  </r>
  <r>
    <n v="53292081068"/>
    <n v="71227230003147"/>
    <d v="2008-03-18T00:00:00"/>
    <n v="180"/>
    <n v="42"/>
    <n v="138"/>
    <n v="8.6487999999999996"/>
    <n v="97000"/>
    <n v="35918.83"/>
    <n v="45000"/>
    <x v="5"/>
    <x v="0"/>
  </r>
  <r>
    <n v="11530752884"/>
    <n v="70026230000117"/>
    <d v="2009-01-09T00:00:00"/>
    <n v="240"/>
    <n v="32"/>
    <n v="208"/>
    <n v="8.6487999999999996"/>
    <n v="57000"/>
    <n v="35645.339999999997"/>
    <n v="40000"/>
    <x v="5"/>
    <x v="0"/>
  </r>
  <r>
    <n v="41973020610"/>
    <n v="30001280147665"/>
    <d v="2005-10-03T00:00:00"/>
    <n v="180"/>
    <n v="71"/>
    <n v="109"/>
    <n v="8.6487999999999996"/>
    <n v="78000"/>
    <n v="36086.519999999997"/>
    <n v="54580.74"/>
    <x v="5"/>
    <x v="0"/>
  </r>
  <r>
    <n v="3491904617"/>
    <n v="20001280315334"/>
    <d v="2008-08-29T00:00:00"/>
    <n v="264"/>
    <n v="37"/>
    <n v="227"/>
    <n v="8.6487999999999996"/>
    <n v="50000"/>
    <n v="35538.79"/>
    <n v="40000"/>
    <x v="5"/>
    <x v="0"/>
  </r>
  <r>
    <n v="16300903877"/>
    <n v="20001290068801"/>
    <d v="2008-04-11T00:00:00"/>
    <n v="240"/>
    <n v="5"/>
    <n v="235"/>
    <n v="8.6487999999999996"/>
    <n v="120000"/>
    <n v="35515.360000000001"/>
    <n v="71000"/>
    <x v="4"/>
    <x v="0"/>
  </r>
  <r>
    <n v="443396744"/>
    <n v="20001300003600"/>
    <d v="2008-08-08T00:00:00"/>
    <n v="81"/>
    <n v="17"/>
    <n v="64"/>
    <n v="8.6487999999999996"/>
    <n v="120000"/>
    <n v="36776.120000000003"/>
    <n v="64454.61"/>
    <x v="5"/>
    <x v="0"/>
  </r>
  <r>
    <n v="19524583828"/>
    <n v="20001280269634"/>
    <d v="2008-01-04T00:00:00"/>
    <n v="120"/>
    <n v="44"/>
    <n v="76"/>
    <n v="8.6487999999999996"/>
    <n v="91000"/>
    <n v="36482.26"/>
    <n v="55000"/>
    <x v="5"/>
    <x v="0"/>
  </r>
  <r>
    <n v="25070757830"/>
    <n v="20001280186178"/>
    <d v="2006-08-17T00:00:00"/>
    <n v="180"/>
    <n v="61"/>
    <n v="119"/>
    <n v="8.6487999999999996"/>
    <n v="106000"/>
    <n v="35938.31"/>
    <n v="63000"/>
    <x v="0"/>
    <x v="0"/>
  </r>
  <r>
    <n v="4744366830"/>
    <n v="20001270054996"/>
    <d v="2006-01-16T00:00:00"/>
    <n v="144"/>
    <n v="68"/>
    <n v="76"/>
    <n v="8.6487999999999996"/>
    <n v="106000"/>
    <n v="36467.769999999997"/>
    <n v="64000"/>
    <x v="5"/>
    <x v="0"/>
  </r>
  <r>
    <n v="15859887825"/>
    <n v="20001280203978"/>
    <d v="2007-01-29T00:00:00"/>
    <n v="240"/>
    <n v="56"/>
    <n v="184"/>
    <n v="8.6487999999999996"/>
    <n v="75000"/>
    <n v="35603.279999999999"/>
    <n v="44000"/>
    <x v="3"/>
    <x v="0"/>
  </r>
  <r>
    <n v="53481470959"/>
    <n v="20001280306963"/>
    <d v="2008-07-24T00:00:00"/>
    <n v="300"/>
    <n v="38"/>
    <n v="262"/>
    <n v="8.6487999999999996"/>
    <n v="50000"/>
    <n v="35423.43"/>
    <n v="39000"/>
    <x v="6"/>
    <x v="1"/>
  </r>
  <r>
    <n v="7128707840"/>
    <n v="20001290071870"/>
    <d v="2008-09-10T00:00:00"/>
    <n v="120"/>
    <n v="36"/>
    <n v="84"/>
    <n v="8.6487999999999996"/>
    <n v="120000"/>
    <n v="36299.089999999997"/>
    <n v="50000"/>
    <x v="2"/>
    <x v="0"/>
  </r>
  <r>
    <n v="25071021870"/>
    <n v="20001330111133"/>
    <d v="2008-08-28T00:00:00"/>
    <n v="180"/>
    <n v="29"/>
    <n v="151"/>
    <n v="8.6487999999999996"/>
    <n v="92000"/>
    <n v="35708.22"/>
    <n v="41444.65"/>
    <x v="1"/>
    <x v="0"/>
  </r>
  <r>
    <n v="17462266687"/>
    <n v="20001280208090"/>
    <d v="2007-03-02T00:00:00"/>
    <n v="168"/>
    <n v="54"/>
    <n v="114"/>
    <n v="8.6487999999999996"/>
    <n v="100000"/>
    <n v="35943.14"/>
    <n v="50000"/>
    <x v="5"/>
    <x v="0"/>
  </r>
  <r>
    <n v="6402685607"/>
    <n v="20001290067457"/>
    <d v="2008-02-13T00:00:00"/>
    <n v="240"/>
    <n v="43"/>
    <n v="197"/>
    <n v="8.6487999999999996"/>
    <n v="82600"/>
    <n v="35528.83"/>
    <n v="41500"/>
    <x v="5"/>
    <x v="0"/>
  </r>
  <r>
    <n v="29599507800"/>
    <n v="20001300005688"/>
    <d v="2008-09-29T00:00:00"/>
    <n v="180"/>
    <n v="36"/>
    <n v="144"/>
    <n v="8.6487999999999996"/>
    <n v="107000"/>
    <n v="35719.18"/>
    <n v="43294"/>
    <x v="1"/>
    <x v="0"/>
  </r>
  <r>
    <n v="85070742604"/>
    <n v="20001280268166"/>
    <d v="2007-12-27T00:00:00"/>
    <n v="240"/>
    <n v="45"/>
    <n v="195"/>
    <n v="8.6487999999999996"/>
    <n v="99000"/>
    <n v="35520.14"/>
    <n v="42000"/>
    <x v="2"/>
    <x v="0"/>
  </r>
  <r>
    <n v="6166798822"/>
    <n v="30001280185974"/>
    <d v="2006-08-16T00:00:00"/>
    <n v="180"/>
    <n v="61"/>
    <n v="119"/>
    <n v="8.6487999999999996"/>
    <n v="106000"/>
    <n v="35870.239999999998"/>
    <n v="50850.8"/>
    <x v="2"/>
    <x v="0"/>
  </r>
  <r>
    <n v="25814757817"/>
    <n v="20001280304316"/>
    <d v="2008-07-08T00:00:00"/>
    <n v="240"/>
    <n v="38"/>
    <n v="202"/>
    <n v="8.6487999999999996"/>
    <n v="83200"/>
    <n v="35490.94"/>
    <n v="40000"/>
    <x v="1"/>
    <x v="0"/>
  </r>
  <r>
    <n v="97140597472"/>
    <n v="20001280300167"/>
    <d v="2008-06-16T00:00:00"/>
    <n v="108"/>
    <n v="39"/>
    <n v="69"/>
    <n v="8.6487999999999996"/>
    <n v="89700"/>
    <n v="36552.230000000003"/>
    <n v="55000"/>
    <x v="1"/>
    <x v="0"/>
  </r>
  <r>
    <n v="90217330568"/>
    <n v="20001280184728"/>
    <d v="2006-08-03T00:00:00"/>
    <n v="180"/>
    <n v="61"/>
    <n v="119"/>
    <n v="8.6487999999999996"/>
    <n v="105000"/>
    <n v="35860.58"/>
    <n v="70000"/>
    <x v="0"/>
    <x v="0"/>
  </r>
  <r>
    <n v="8202540291"/>
    <n v="20001290067015"/>
    <d v="2008-01-23T00:00:00"/>
    <n v="120"/>
    <n v="44"/>
    <n v="76"/>
    <n v="8.6487999999999996"/>
    <n v="72000"/>
    <n v="36388.03"/>
    <n v="54000"/>
    <x v="1"/>
    <x v="0"/>
  </r>
  <r>
    <n v="5850722807"/>
    <n v="20001280322810"/>
    <d v="2008-10-03T00:00:00"/>
    <n v="240"/>
    <n v="35"/>
    <n v="205"/>
    <n v="8.6487999999999996"/>
    <n v="50000"/>
    <n v="35440.449999999997"/>
    <n v="40000"/>
    <x v="5"/>
    <x v="0"/>
  </r>
  <r>
    <n v="9586543790"/>
    <n v="20001290063745"/>
    <d v="2007-10-29T00:00:00"/>
    <n v="180"/>
    <n v="47"/>
    <n v="133"/>
    <n v="8.6487999999999996"/>
    <n v="57000"/>
    <n v="35723.06"/>
    <n v="45600"/>
    <x v="4"/>
    <x v="0"/>
  </r>
  <r>
    <n v="28640928835"/>
    <n v="20001280189410"/>
    <d v="2006-09-15T00:00:00"/>
    <n v="156"/>
    <n v="60"/>
    <n v="96"/>
    <n v="8.6487999999999996"/>
    <n v="99000"/>
    <n v="36035.56"/>
    <n v="55000"/>
    <x v="1"/>
    <x v="0"/>
  </r>
  <r>
    <n v="3253993604"/>
    <n v="20001280315474"/>
    <d v="2008-08-29T00:00:00"/>
    <n v="240"/>
    <n v="37"/>
    <n v="203"/>
    <n v="8.6487999999999996"/>
    <n v="50000"/>
    <n v="35431.83"/>
    <n v="40000"/>
    <x v="3"/>
    <x v="0"/>
  </r>
  <r>
    <n v="5032983608"/>
    <n v="20001280287616"/>
    <d v="2008-04-09T00:00:00"/>
    <n v="240"/>
    <n v="41"/>
    <n v="199"/>
    <n v="8.6487999999999996"/>
    <n v="52500"/>
    <n v="35441.24"/>
    <n v="41000"/>
    <x v="4"/>
    <x v="0"/>
  </r>
  <r>
    <n v="4188525703"/>
    <n v="20001290061602"/>
    <d v="2007-08-30T00:00:00"/>
    <n v="240"/>
    <n v="49"/>
    <n v="191"/>
    <n v="8.6487999999999996"/>
    <n v="57000"/>
    <n v="35452.78"/>
    <n v="42641.47"/>
    <x v="1"/>
    <x v="0"/>
  </r>
  <r>
    <n v="73558150082"/>
    <n v="71030230000765"/>
    <d v="2008-07-22T00:00:00"/>
    <n v="120"/>
    <n v="38"/>
    <n v="82"/>
    <n v="8.6487999999999996"/>
    <n v="68000"/>
    <n v="36217.279999999999"/>
    <n v="45354.48"/>
    <x v="4"/>
    <x v="0"/>
  </r>
  <r>
    <n v="16491017672"/>
    <n v="20001280308311"/>
    <d v="2007-06-13T00:00:00"/>
    <n v="120"/>
    <n v="51"/>
    <n v="69"/>
    <n v="8.6487999999999996"/>
    <n v="76000"/>
    <n v="36473.83"/>
    <n v="60000"/>
    <x v="4"/>
    <x v="0"/>
  </r>
  <r>
    <n v="7176739790"/>
    <n v="20001280210826"/>
    <d v="2007-03-22T00:00:00"/>
    <n v="216"/>
    <n v="54"/>
    <n v="162"/>
    <n v="8.6487999999999996"/>
    <n v="120000"/>
    <n v="35532.33"/>
    <n v="45000"/>
    <x v="2"/>
    <x v="0"/>
  </r>
  <r>
    <n v="134663640"/>
    <n v="20001280337800"/>
    <d v="2008-12-29T00:00:00"/>
    <n v="240"/>
    <n v="33"/>
    <n v="207"/>
    <n v="8.6487999999999996"/>
    <n v="101700"/>
    <n v="35387.15"/>
    <n v="40000"/>
    <x v="1"/>
    <x v="0"/>
  </r>
  <r>
    <n v="9126955792"/>
    <n v="20001310126941"/>
    <d v="2009-10-23T00:00:00"/>
    <n v="180"/>
    <n v="23"/>
    <n v="157"/>
    <n v="8.6487999999999996"/>
    <n v="76000"/>
    <n v="35545.42"/>
    <n v="40000"/>
    <x v="5"/>
    <x v="0"/>
  </r>
  <r>
    <n v="2040486992"/>
    <n v="30001280290816"/>
    <d v="2008-04-25T00:00:00"/>
    <n v="120"/>
    <n v="41"/>
    <n v="79"/>
    <n v="8.6487999999999996"/>
    <n v="85000"/>
    <n v="36227.97"/>
    <n v="53000"/>
    <x v="5"/>
    <x v="0"/>
  </r>
  <r>
    <n v="62202251715"/>
    <n v="20001280274549"/>
    <d v="2008-01-31T00:00:00"/>
    <n v="240"/>
    <n v="44"/>
    <n v="196"/>
    <n v="8.6487999999999996"/>
    <n v="70000"/>
    <n v="35393.949999999997"/>
    <n v="52000"/>
    <x v="1"/>
    <x v="0"/>
  </r>
  <r>
    <n v="98885502687"/>
    <n v="20001280176504"/>
    <d v="2006-05-19T00:00:00"/>
    <n v="180"/>
    <n v="64"/>
    <n v="116"/>
    <n v="8.6487999999999996"/>
    <n v="89000"/>
    <n v="35774.400000000001"/>
    <n v="51745.64"/>
    <x v="2"/>
    <x v="0"/>
  </r>
  <r>
    <n v="25158669805"/>
    <n v="30001270052297"/>
    <d v="2005-09-14T00:00:00"/>
    <n v="180"/>
    <n v="72"/>
    <n v="108"/>
    <n v="8.6487999999999996"/>
    <n v="113000"/>
    <n v="35843.79"/>
    <n v="54906.54"/>
    <x v="5"/>
    <x v="0"/>
  </r>
  <r>
    <n v="31735947890"/>
    <n v="20001280251115"/>
    <d v="2007-10-09T00:00:00"/>
    <n v="240"/>
    <n v="47"/>
    <n v="193"/>
    <n v="8.6487999999999996"/>
    <n v="55000"/>
    <n v="35390.26"/>
    <n v="42000"/>
    <x v="4"/>
    <x v="0"/>
  </r>
  <r>
    <n v="6368637609"/>
    <n v="20001280330279"/>
    <d v="2008-11-17T00:00:00"/>
    <n v="240"/>
    <n v="34"/>
    <n v="206"/>
    <n v="8.6487999999999996"/>
    <n v="57700"/>
    <n v="35353.19"/>
    <n v="40000"/>
    <x v="4"/>
    <x v="0"/>
  </r>
  <r>
    <n v="16428062852"/>
    <n v="20001280166959"/>
    <d v="2006-03-13T00:00:00"/>
    <n v="180"/>
    <n v="66"/>
    <n v="114"/>
    <n v="8.6487999999999996"/>
    <n v="75000"/>
    <n v="35751.11"/>
    <n v="52500"/>
    <x v="4"/>
    <x v="0"/>
  </r>
  <r>
    <n v="39385272772"/>
    <n v="20001280146680"/>
    <d v="2005-09-26T00:00:00"/>
    <n v="180"/>
    <n v="72"/>
    <n v="108"/>
    <n v="8.6487999999999996"/>
    <n v="80000"/>
    <n v="35803.39"/>
    <n v="55000"/>
    <x v="5"/>
    <x v="0"/>
  </r>
  <r>
    <n v="79543995753"/>
    <n v="20001280272473"/>
    <d v="2008-01-21T00:00:00"/>
    <n v="240"/>
    <n v="44"/>
    <n v="196"/>
    <n v="8.6487999999999996"/>
    <n v="104000"/>
    <n v="35347.199999999997"/>
    <n v="83200"/>
    <x v="0"/>
    <x v="0"/>
  </r>
  <r>
    <n v="3089864665"/>
    <n v="20001280284021"/>
    <d v="2008-03-20T00:00:00"/>
    <n v="240"/>
    <n v="42"/>
    <n v="198"/>
    <n v="8.6487999999999996"/>
    <n v="51400"/>
    <n v="35317.32"/>
    <n v="41120"/>
    <x v="5"/>
    <x v="0"/>
  </r>
  <r>
    <n v="11778266827"/>
    <n v="70438230000914"/>
    <d v="2008-08-14T00:00:00"/>
    <n v="96"/>
    <n v="37"/>
    <n v="59"/>
    <n v="8.6487999999999996"/>
    <n v="115000"/>
    <n v="36626.61"/>
    <n v="57500"/>
    <x v="2"/>
    <x v="0"/>
  </r>
  <r>
    <n v="3682254706"/>
    <n v="20001310122156"/>
    <d v="2009-09-09T00:00:00"/>
    <n v="180"/>
    <n v="24"/>
    <n v="156"/>
    <n v="8.6487999999999996"/>
    <n v="51000"/>
    <n v="35443.360000000001"/>
    <n v="40000"/>
    <x v="4"/>
    <x v="0"/>
  </r>
  <r>
    <n v="5735283812"/>
    <n v="20001280322861"/>
    <d v="2008-10-03T00:00:00"/>
    <n v="240"/>
    <n v="35"/>
    <n v="205"/>
    <n v="8.6487999999999996"/>
    <n v="50000"/>
    <n v="35263.46"/>
    <n v="39800"/>
    <x v="0"/>
    <x v="0"/>
  </r>
  <r>
    <n v="35881437349"/>
    <n v="20001280208414"/>
    <d v="2007-03-05T00:00:00"/>
    <n v="180"/>
    <n v="54"/>
    <n v="126"/>
    <n v="8.6487999999999996"/>
    <n v="63000"/>
    <n v="35578.49"/>
    <n v="48000"/>
    <x v="5"/>
    <x v="0"/>
  </r>
  <r>
    <n v="66857430004"/>
    <n v="20001280193514"/>
    <d v="2006-10-24T00:00:00"/>
    <n v="180"/>
    <n v="59"/>
    <n v="121"/>
    <n v="8.6487999999999996"/>
    <n v="120000"/>
    <n v="35610.629999999997"/>
    <n v="50000"/>
    <x v="3"/>
    <x v="0"/>
  </r>
  <r>
    <n v="8090903843"/>
    <n v="20001280310405"/>
    <d v="2008-08-06T00:00:00"/>
    <n v="240"/>
    <n v="37"/>
    <n v="203"/>
    <n v="8.6487999999999996"/>
    <n v="66500"/>
    <n v="35242.71"/>
    <n v="39000"/>
    <x v="3"/>
    <x v="2"/>
  </r>
  <r>
    <n v="15808987857"/>
    <n v="20001280183896"/>
    <d v="2006-07-26T00:00:00"/>
    <n v="180"/>
    <n v="62"/>
    <n v="118"/>
    <n v="8.6487999999999996"/>
    <n v="82000"/>
    <n v="35626.01"/>
    <n v="51000"/>
    <x v="4"/>
    <x v="0"/>
  </r>
  <r>
    <n v="21705429653"/>
    <n v="20001280151315"/>
    <d v="2005-11-04T00:00:00"/>
    <n v="156"/>
    <n v="70"/>
    <n v="86"/>
    <n v="8.6487999999999996"/>
    <n v="112000"/>
    <n v="35974.69"/>
    <n v="60000"/>
    <x v="5"/>
    <x v="0"/>
  </r>
  <r>
    <n v="30920401805"/>
    <n v="72144230001275"/>
    <d v="2008-01-16T00:00:00"/>
    <n v="180"/>
    <n v="44"/>
    <n v="136"/>
    <n v="8.6487999999999996"/>
    <n v="65000"/>
    <n v="35501.58"/>
    <n v="45000"/>
    <x v="4"/>
    <x v="0"/>
  </r>
  <r>
    <n v="4619071609"/>
    <n v="20001280280263"/>
    <d v="2008-02-29T00:00:00"/>
    <n v="96"/>
    <n v="43"/>
    <n v="53"/>
    <n v="8.6487999999999996"/>
    <n v="110000"/>
    <n v="36763.839999999997"/>
    <n v="64000"/>
    <x v="4"/>
    <x v="0"/>
  </r>
  <r>
    <n v="95013580625"/>
    <n v="20001280178728"/>
    <d v="2006-06-06T00:00:00"/>
    <n v="180"/>
    <n v="63"/>
    <n v="117"/>
    <n v="8.6487999999999996"/>
    <n v="73000"/>
    <n v="35594.230000000003"/>
    <n v="51000"/>
    <x v="5"/>
    <x v="0"/>
  </r>
  <r>
    <n v="3058331894"/>
    <n v="20001230052984"/>
    <d v="2007-08-13T00:00:00"/>
    <n v="168"/>
    <n v="49"/>
    <n v="119"/>
    <n v="8.6487999999999996"/>
    <n v="75393.59"/>
    <n v="35570.769999999997"/>
    <n v="47946.6"/>
    <x v="1"/>
    <x v="0"/>
  </r>
  <r>
    <n v="98314149853"/>
    <n v="20001280254793"/>
    <d v="2007-10-26T00:00:00"/>
    <n v="240"/>
    <n v="47"/>
    <n v="193"/>
    <n v="8.6487999999999996"/>
    <n v="65000"/>
    <n v="35216.129999999997"/>
    <n v="42000"/>
    <x v="3"/>
    <x v="0"/>
  </r>
  <r>
    <n v="95242333987"/>
    <n v="20001280289694"/>
    <d v="2008-04-18T00:00:00"/>
    <n v="240"/>
    <n v="0"/>
    <n v="240"/>
    <n v="8.6487999999999996"/>
    <n v="90000"/>
    <n v="35074.550000000003"/>
    <n v="72000"/>
    <x v="5"/>
    <x v="0"/>
  </r>
  <r>
    <n v="10329374753"/>
    <n v="20001280199547"/>
    <d v="2006-12-18T00:00:00"/>
    <n v="132"/>
    <n v="57"/>
    <n v="75"/>
    <n v="8.6487999999999996"/>
    <n v="89000"/>
    <n v="36076.01"/>
    <n v="60000"/>
    <x v="4"/>
    <x v="0"/>
  </r>
  <r>
    <n v="9546608700"/>
    <n v="20001290064660"/>
    <d v="2007-11-22T00:00:00"/>
    <n v="180"/>
    <n v="46"/>
    <n v="134"/>
    <n v="8.6487999999999996"/>
    <n v="60000"/>
    <n v="35423.339999999997"/>
    <n v="45600"/>
    <x v="5"/>
    <x v="0"/>
  </r>
  <r>
    <n v="13468133880"/>
    <n v="30001270062330"/>
    <d v="2006-11-06T00:00:00"/>
    <n v="180"/>
    <n v="58"/>
    <n v="122"/>
    <n v="8.6487999999999996"/>
    <n v="103000"/>
    <n v="35489.019999999997"/>
    <n v="49200"/>
    <x v="2"/>
    <x v="0"/>
  </r>
  <r>
    <n v="74451103800"/>
    <n v="20001280226668"/>
    <d v="2007-06-22T00:00:00"/>
    <n v="120"/>
    <n v="51"/>
    <n v="69"/>
    <n v="8.6487999999999996"/>
    <n v="114000"/>
    <n v="36167.269999999997"/>
    <n v="60000"/>
    <x v="5"/>
    <x v="0"/>
  </r>
  <r>
    <n v="1767172770"/>
    <n v="70775230000012"/>
    <d v="2007-12-28T00:00:00"/>
    <n v="240"/>
    <n v="44"/>
    <n v="196"/>
    <n v="8.6487999999999996"/>
    <n v="75000"/>
    <n v="35132.239999999998"/>
    <n v="36500"/>
    <x v="5"/>
    <x v="0"/>
  </r>
  <r>
    <n v="47070374453"/>
    <n v="20001280301821"/>
    <d v="2008-07-03T00:00:00"/>
    <n v="240"/>
    <n v="38"/>
    <n v="202"/>
    <n v="8.6487999999999996"/>
    <n v="50100"/>
    <n v="35113.769999999997"/>
    <n v="40000"/>
    <x v="2"/>
    <x v="0"/>
  </r>
  <r>
    <n v="44194358015"/>
    <n v="20001280193395"/>
    <d v="2006-10-23T00:00:00"/>
    <n v="180"/>
    <n v="59"/>
    <n v="121"/>
    <n v="8.6487999999999996"/>
    <n v="113000"/>
    <n v="35466.22"/>
    <n v="78000"/>
    <x v="1"/>
    <x v="0"/>
  </r>
  <r>
    <n v="5458734793"/>
    <n v="20001280314192"/>
    <d v="2008-08-28T00:00:00"/>
    <n v="240"/>
    <n v="37"/>
    <n v="203"/>
    <n v="8.6487999999999996"/>
    <n v="65600"/>
    <n v="35105.08"/>
    <n v="40000"/>
    <x v="2"/>
    <x v="0"/>
  </r>
  <r>
    <n v="77236688487"/>
    <n v="20001280293276"/>
    <d v="2008-05-09T00:00:00"/>
    <n v="84"/>
    <n v="40"/>
    <n v="44"/>
    <n v="8.6487999999999996"/>
    <n v="86000"/>
    <n v="37110.370000000003"/>
    <n v="68000"/>
    <x v="4"/>
    <x v="0"/>
  </r>
  <r>
    <n v="32742550682"/>
    <n v="20001280319860"/>
    <d v="2008-09-23T00:00:00"/>
    <n v="240"/>
    <n v="36"/>
    <n v="204"/>
    <n v="8.6487999999999996"/>
    <n v="116800"/>
    <n v="35082.67"/>
    <n v="40000"/>
    <x v="2"/>
    <x v="0"/>
  </r>
  <r>
    <n v="29036517877"/>
    <n v="20001280336358"/>
    <d v="2008-12-16T00:00:00"/>
    <n v="240"/>
    <n v="6"/>
    <n v="234"/>
    <n v="8.6487999999999996"/>
    <n v="78900"/>
    <n v="35002.65"/>
    <n v="51611.51"/>
    <x v="5"/>
    <x v="0"/>
  </r>
  <r>
    <n v="71149082704"/>
    <n v="71334230000341"/>
    <d v="2008-08-26T00:00:00"/>
    <n v="300"/>
    <n v="37"/>
    <n v="263"/>
    <n v="8.6487999999999996"/>
    <n v="90000"/>
    <n v="34944.81"/>
    <n v="38592.19"/>
    <x v="5"/>
    <x v="0"/>
  </r>
  <r>
    <n v="64422348515"/>
    <n v="20001280184809"/>
    <d v="2006-08-03T00:00:00"/>
    <n v="180"/>
    <n v="61"/>
    <n v="119"/>
    <n v="8.6487999999999996"/>
    <n v="94000"/>
    <n v="35430.65"/>
    <n v="50000"/>
    <x v="2"/>
    <x v="0"/>
  </r>
  <r>
    <n v="15666978837"/>
    <n v="20001280166100"/>
    <d v="2006-03-06T00:00:00"/>
    <n v="240"/>
    <n v="49"/>
    <n v="191"/>
    <n v="8.6487999999999996"/>
    <n v="99500"/>
    <n v="35084.519999999997"/>
    <n v="57000"/>
    <x v="0"/>
    <x v="0"/>
  </r>
  <r>
    <n v="72843896720"/>
    <n v="20001280180528"/>
    <d v="2006-06-23T00:00:00"/>
    <n v="120"/>
    <n v="63"/>
    <n v="57"/>
    <n v="8.6487999999999996"/>
    <n v="105000"/>
    <n v="36450.589999999997"/>
    <n v="70000"/>
    <x v="3"/>
    <x v="0"/>
  </r>
  <r>
    <n v="49760963191"/>
    <n v="20001280295414"/>
    <d v="2008-05-21T00:00:00"/>
    <n v="106"/>
    <n v="10"/>
    <n v="96"/>
    <n v="8.6487999999999996"/>
    <n v="106300"/>
    <n v="35640.32"/>
    <n v="61000"/>
    <x v="2"/>
    <x v="0"/>
  </r>
  <r>
    <n v="80520669991"/>
    <n v="20002290037068"/>
    <d v="2009-02-16T00:00:00"/>
    <n v="300"/>
    <n v="31"/>
    <n v="269"/>
    <n v="8.6487999999999996"/>
    <n v="52300"/>
    <n v="34915.9"/>
    <n v="38000"/>
    <x v="2"/>
    <x v="0"/>
  </r>
  <r>
    <n v="16518093803"/>
    <n v="20001280266880"/>
    <d v="2007-12-21T00:00:00"/>
    <n v="128"/>
    <n v="14"/>
    <n v="114"/>
    <n v="8.6487999999999996"/>
    <n v="95000"/>
    <n v="35456.559999999998"/>
    <n v="55000"/>
    <x v="5"/>
    <x v="0"/>
  </r>
  <r>
    <n v="27788817864"/>
    <n v="20001280215259"/>
    <d v="2007-04-23T00:00:00"/>
    <n v="216"/>
    <n v="53"/>
    <n v="163"/>
    <n v="8.6487999999999996"/>
    <n v="84000"/>
    <n v="35160.83"/>
    <n v="54292"/>
    <x v="4"/>
    <x v="0"/>
  </r>
  <r>
    <n v="31576296890"/>
    <n v="20001280190612"/>
    <d v="2006-09-26T00:00:00"/>
    <n v="180"/>
    <n v="60"/>
    <n v="120"/>
    <n v="8.6487999999999996"/>
    <n v="80000"/>
    <n v="35391.03"/>
    <n v="50000"/>
    <x v="1"/>
    <x v="0"/>
  </r>
  <r>
    <n v="25357768803"/>
    <n v="30001280156664"/>
    <d v="2005-12-20T00:00:00"/>
    <n v="180"/>
    <n v="69"/>
    <n v="111"/>
    <n v="8.6487999999999996"/>
    <n v="96000"/>
    <n v="35462.730000000003"/>
    <n v="67000"/>
    <x v="2"/>
    <x v="0"/>
  </r>
  <r>
    <n v="75518643853"/>
    <n v="20001280233974"/>
    <d v="2007-07-27T00:00:00"/>
    <n v="156"/>
    <n v="50"/>
    <n v="106"/>
    <n v="8.6487999999999996"/>
    <n v="120000"/>
    <n v="35505.72"/>
    <n v="50000"/>
    <x v="4"/>
    <x v="0"/>
  </r>
  <r>
    <n v="73242535049"/>
    <n v="20001280203188"/>
    <d v="2007-01-19T00:00:00"/>
    <n v="109"/>
    <n v="8"/>
    <n v="101"/>
    <n v="8.6487999999999996"/>
    <n v="75000"/>
    <n v="35556.120000000003"/>
    <n v="60000"/>
    <x v="2"/>
    <x v="0"/>
  </r>
  <r>
    <n v="17897777049"/>
    <n v="20001280341785"/>
    <d v="2009-01-27T00:00:00"/>
    <n v="120"/>
    <n v="32"/>
    <n v="88"/>
    <n v="8.6487999999999996"/>
    <n v="109700"/>
    <n v="35714.720000000001"/>
    <n v="47336.52"/>
    <x v="5"/>
    <x v="0"/>
  </r>
  <r>
    <n v="19196964820"/>
    <n v="20001290073457"/>
    <d v="2008-11-05T00:00:00"/>
    <n v="168"/>
    <n v="34"/>
    <n v="134"/>
    <n v="8.6487999999999996"/>
    <n v="71000"/>
    <n v="35247.1"/>
    <n v="42000"/>
    <x v="1"/>
    <x v="0"/>
  </r>
  <r>
    <n v="79356672172"/>
    <n v="20001230052275"/>
    <d v="2007-01-10T00:00:00"/>
    <n v="180"/>
    <n v="56"/>
    <n v="124"/>
    <n v="8.6487999999999996"/>
    <n v="72455.320000000007"/>
    <n v="35305.42"/>
    <n v="48315.71"/>
    <x v="2"/>
    <x v="0"/>
  </r>
  <r>
    <n v="5875209810"/>
    <n v="70178230000370"/>
    <d v="2009-11-27T00:00:00"/>
    <n v="120"/>
    <n v="22"/>
    <n v="98"/>
    <n v="8.6487999999999996"/>
    <n v="98000"/>
    <n v="35536.35"/>
    <n v="39930"/>
    <x v="5"/>
    <x v="0"/>
  </r>
  <r>
    <n v="90458508772"/>
    <n v="20001280315440"/>
    <d v="2008-08-29T00:00:00"/>
    <n v="240"/>
    <n v="37"/>
    <n v="203"/>
    <n v="8.6487999999999996"/>
    <n v="50000"/>
    <n v="34959.58"/>
    <n v="40000"/>
    <x v="4"/>
    <x v="0"/>
  </r>
  <r>
    <n v="44562500204"/>
    <n v="20001280311576"/>
    <d v="2008-08-14T00:00:00"/>
    <n v="180"/>
    <n v="37"/>
    <n v="143"/>
    <n v="8.6487999999999996"/>
    <n v="53400"/>
    <n v="35175.339999999997"/>
    <n v="42720"/>
    <x v="1"/>
    <x v="0"/>
  </r>
  <r>
    <n v="44643950668"/>
    <n v="20001290063419"/>
    <d v="2007-10-17T00:00:00"/>
    <n v="180"/>
    <n v="47"/>
    <n v="133"/>
    <n v="8.6487999999999996"/>
    <n v="57000"/>
    <n v="35228.720000000001"/>
    <n v="45600"/>
    <x v="3"/>
    <x v="0"/>
  </r>
  <r>
    <n v="31562534807"/>
    <n v="70434230000156"/>
    <d v="2008-03-12T00:00:00"/>
    <n v="180"/>
    <n v="42"/>
    <n v="138"/>
    <n v="8.6487999999999996"/>
    <n v="58000"/>
    <n v="35197.699999999997"/>
    <n v="44000"/>
    <x v="1"/>
    <x v="0"/>
  </r>
  <r>
    <n v="13973552800"/>
    <n v="20001300009578"/>
    <d v="2009-02-13T00:00:00"/>
    <n v="252"/>
    <n v="31"/>
    <n v="221"/>
    <n v="8.6487999999999996"/>
    <n v="98000"/>
    <n v="34902.620000000003"/>
    <n v="38839.96"/>
    <x v="1"/>
    <x v="0"/>
  </r>
  <r>
    <n v="96261250987"/>
    <n v="20001270060740"/>
    <d v="2006-08-07T00:00:00"/>
    <n v="180"/>
    <n v="61"/>
    <n v="119"/>
    <n v="8.6487999999999996"/>
    <n v="119000"/>
    <n v="35312.44"/>
    <n v="50000"/>
    <x v="5"/>
    <x v="0"/>
  </r>
  <r>
    <n v="92764592787"/>
    <n v="20001280181095"/>
    <d v="2006-06-29T00:00:00"/>
    <n v="180"/>
    <n v="63"/>
    <n v="117"/>
    <n v="8.6487999999999996"/>
    <n v="100000"/>
    <n v="35323.31"/>
    <n v="50000"/>
    <x v="4"/>
    <x v="0"/>
  </r>
  <r>
    <n v="69716773404"/>
    <n v="20001280271566"/>
    <d v="2008-01-16T00:00:00"/>
    <n v="180"/>
    <n v="44"/>
    <n v="136"/>
    <n v="8.6487999999999996"/>
    <n v="107000"/>
    <n v="35192.78"/>
    <n v="44609.14"/>
    <x v="2"/>
    <x v="0"/>
  </r>
  <r>
    <n v="932838812"/>
    <n v="20001280205415"/>
    <d v="2007-02-08T00:00:00"/>
    <n v="120"/>
    <n v="55"/>
    <n v="65"/>
    <n v="8.6487999999999996"/>
    <n v="90000"/>
    <n v="36076.36"/>
    <n v="63000"/>
    <x v="5"/>
    <x v="0"/>
  </r>
  <r>
    <n v="1705643981"/>
    <n v="20001280210222"/>
    <d v="2007-03-19T00:00:00"/>
    <n v="180"/>
    <n v="54"/>
    <n v="126"/>
    <n v="8.6487999999999996"/>
    <n v="110000"/>
    <n v="35247.46"/>
    <n v="63327.62"/>
    <x v="5"/>
    <x v="0"/>
  </r>
  <r>
    <n v="52584909634"/>
    <n v="20001280252758"/>
    <d v="2007-10-18T00:00:00"/>
    <n v="240"/>
    <n v="47"/>
    <n v="193"/>
    <n v="8.6487999999999996"/>
    <n v="52000"/>
    <n v="34946.15"/>
    <n v="41600"/>
    <x v="2"/>
    <x v="0"/>
  </r>
  <r>
    <n v="7364977813"/>
    <n v="20001280183489"/>
    <d v="2006-07-21T00:00:00"/>
    <n v="180"/>
    <n v="62"/>
    <n v="118"/>
    <n v="8.6487999999999996"/>
    <n v="107000"/>
    <n v="35297.78"/>
    <n v="67483.509999999995"/>
    <x v="4"/>
    <x v="0"/>
  </r>
  <r>
    <n v="36641960072"/>
    <n v="20001280282720"/>
    <d v="2008-03-14T00:00:00"/>
    <n v="180"/>
    <n v="42"/>
    <n v="138"/>
    <n v="8.6487999999999996"/>
    <n v="100300"/>
    <n v="35162.639999999999"/>
    <n v="44000"/>
    <x v="4"/>
    <x v="0"/>
  </r>
  <r>
    <n v="3936879702"/>
    <n v="20001290061238"/>
    <d v="2007-08-24T00:00:00"/>
    <n v="180"/>
    <n v="49"/>
    <n v="131"/>
    <n v="8.6487999999999996"/>
    <n v="57000"/>
    <n v="35201.839999999997"/>
    <n v="45600"/>
    <x v="1"/>
    <x v="0"/>
  </r>
  <r>
    <n v="175583013"/>
    <n v="20001280193670"/>
    <d v="2006-10-25T00:00:00"/>
    <n v="180"/>
    <n v="59"/>
    <n v="121"/>
    <n v="8.6487999999999996"/>
    <n v="100000"/>
    <n v="35264.620000000003"/>
    <n v="70000"/>
    <x v="6"/>
    <x v="0"/>
  </r>
  <r>
    <n v="6602456806"/>
    <n v="30001280185990"/>
    <d v="2006-08-16T00:00:00"/>
    <n v="180"/>
    <n v="61"/>
    <n v="119"/>
    <n v="8.6487999999999996"/>
    <n v="105000"/>
    <n v="35270.199999999997"/>
    <n v="50000"/>
    <x v="1"/>
    <x v="0"/>
  </r>
  <r>
    <n v="3042220702"/>
    <n v="20001290063702"/>
    <d v="2007-10-29T00:00:00"/>
    <n v="180"/>
    <n v="47"/>
    <n v="133"/>
    <n v="8.6487999999999996"/>
    <n v="57000"/>
    <n v="35168.1"/>
    <n v="45600"/>
    <x v="1"/>
    <x v="0"/>
  </r>
  <r>
    <n v="21834030803"/>
    <n v="20001280218398"/>
    <d v="2007-05-10T00:00:00"/>
    <n v="240"/>
    <n v="52"/>
    <n v="188"/>
    <n v="8.6487999999999996"/>
    <n v="120000"/>
    <n v="34931.83"/>
    <n v="61000"/>
    <x v="4"/>
    <x v="0"/>
  </r>
  <r>
    <n v="3397679605"/>
    <n v="20001280202092"/>
    <d v="2007-01-11T00:00:00"/>
    <n v="240"/>
    <n v="56"/>
    <n v="184"/>
    <n v="8.6487999999999996"/>
    <n v="66000"/>
    <n v="34939.58"/>
    <n v="43000"/>
    <x v="1"/>
    <x v="0"/>
  </r>
  <r>
    <n v="33052370820"/>
    <n v="20001280345691"/>
    <d v="2009-02-27T00:00:00"/>
    <n v="240"/>
    <n v="31"/>
    <n v="209"/>
    <n v="8.6487999999999996"/>
    <n v="113000"/>
    <n v="34857.949999999997"/>
    <n v="69776.42"/>
    <x v="5"/>
    <x v="0"/>
  </r>
  <r>
    <n v="27689086810"/>
    <n v="20001280155280"/>
    <d v="2005-12-09T00:00:00"/>
    <n v="180"/>
    <n v="69"/>
    <n v="111"/>
    <n v="8.6487999999999996"/>
    <n v="116000"/>
    <n v="35297.33"/>
    <n v="66000"/>
    <x v="6"/>
    <x v="0"/>
  </r>
  <r>
    <n v="54686474868"/>
    <n v="20001280240326"/>
    <d v="2007-08-23T00:00:00"/>
    <n v="192"/>
    <n v="49"/>
    <n v="143"/>
    <n v="8.6487999999999996"/>
    <n v="60000"/>
    <n v="35042.54"/>
    <n v="45000"/>
    <x v="5"/>
    <x v="0"/>
  </r>
  <r>
    <n v="16986300425"/>
    <n v="20001280191384"/>
    <d v="2006-10-03T00:00:00"/>
    <n v="180"/>
    <n v="59"/>
    <n v="121"/>
    <n v="8.6487999999999996"/>
    <n v="102000"/>
    <n v="35179.519999999997"/>
    <n v="49000"/>
    <x v="5"/>
    <x v="0"/>
  </r>
  <r>
    <n v="6567684879"/>
    <n v="20001280187409"/>
    <d v="2006-08-29T00:00:00"/>
    <n v="180"/>
    <n v="61"/>
    <n v="119"/>
    <n v="8.6487999999999996"/>
    <n v="115000"/>
    <n v="35191.769999999997"/>
    <n v="50000"/>
    <x v="5"/>
    <x v="0"/>
  </r>
  <r>
    <n v="17229203864"/>
    <n v="20001280182571"/>
    <d v="2006-07-14T00:00:00"/>
    <n v="120"/>
    <n v="62"/>
    <n v="58"/>
    <n v="8.6487999999999996"/>
    <n v="105000"/>
    <n v="36152.79"/>
    <n v="70000"/>
    <x v="5"/>
    <x v="0"/>
  </r>
  <r>
    <n v="73279293804"/>
    <n v="20001280182814"/>
    <d v="2006-07-17T00:00:00"/>
    <n v="120"/>
    <n v="62"/>
    <n v="58"/>
    <n v="8.6487999999999996"/>
    <n v="114000"/>
    <n v="36149.32"/>
    <n v="70000"/>
    <x v="3"/>
    <x v="0"/>
  </r>
  <r>
    <n v="28713849832"/>
    <n v="20001280285397"/>
    <d v="2008-03-27T00:00:00"/>
    <n v="144"/>
    <n v="42"/>
    <n v="102"/>
    <n v="8.6487999999999996"/>
    <n v="89100"/>
    <n v="35316.61"/>
    <n v="63200"/>
    <x v="4"/>
    <x v="0"/>
  </r>
  <r>
    <n v="90189698934"/>
    <n v="20001280209925"/>
    <d v="2007-03-16T00:00:00"/>
    <n v="103"/>
    <n v="14"/>
    <n v="89"/>
    <n v="8.6487999999999996"/>
    <n v="85000"/>
    <n v="35460.910000000003"/>
    <n v="59000"/>
    <x v="1"/>
    <x v="0"/>
  </r>
  <r>
    <n v="10733657869"/>
    <n v="20001280181672"/>
    <d v="2006-07-05T00:00:00"/>
    <n v="180"/>
    <n v="62"/>
    <n v="118"/>
    <n v="8.6487999999999996"/>
    <n v="109000"/>
    <n v="35155.39"/>
    <n v="50000"/>
    <x v="4"/>
    <x v="0"/>
  </r>
  <r>
    <n v="4576947931"/>
    <n v="20001290072760"/>
    <d v="2008-10-01T00:00:00"/>
    <n v="180"/>
    <n v="35"/>
    <n v="145"/>
    <n v="8.6487999999999996"/>
    <n v="111000"/>
    <n v="34978.19"/>
    <n v="41940"/>
    <x v="1"/>
    <x v="0"/>
  </r>
  <r>
    <n v="3912451710"/>
    <n v="20001300003499"/>
    <d v="2008-07-11T00:00:00"/>
    <n v="85"/>
    <n v="20"/>
    <n v="65"/>
    <n v="8.6487999999999996"/>
    <n v="120000"/>
    <n v="35907.660000000003"/>
    <n v="65000"/>
    <x v="1"/>
    <x v="0"/>
  </r>
  <r>
    <n v="21971612880"/>
    <n v="20001280207361"/>
    <d v="2007-02-27T00:00:00"/>
    <n v="240"/>
    <n v="55"/>
    <n v="185"/>
    <n v="8.6487999999999996"/>
    <n v="74000"/>
    <n v="34797.78"/>
    <n v="54943.42"/>
    <x v="0"/>
    <x v="0"/>
  </r>
  <r>
    <n v="6951344779"/>
    <n v="20001270064975"/>
    <d v="2007-03-19T00:00:00"/>
    <n v="240"/>
    <n v="54"/>
    <n v="186"/>
    <n v="8.6487999999999996"/>
    <n v="95000"/>
    <n v="34793.54"/>
    <n v="76000"/>
    <x v="2"/>
    <x v="0"/>
  </r>
  <r>
    <n v="14002306836"/>
    <n v="20001280258772"/>
    <d v="2007-11-14T00:00:00"/>
    <n v="180"/>
    <n v="46"/>
    <n v="134"/>
    <n v="8.6487999999999996"/>
    <n v="120000"/>
    <n v="35014.160000000003"/>
    <n v="45000"/>
    <x v="5"/>
    <x v="0"/>
  </r>
  <r>
    <n v="19277153857"/>
    <n v="20001290066973"/>
    <d v="2008-01-21T00:00:00"/>
    <n v="53"/>
    <n v="2"/>
    <n v="51"/>
    <n v="8.6487999999999996"/>
    <n v="101000"/>
    <n v="36362.07"/>
    <n v="80800"/>
    <x v="5"/>
    <x v="0"/>
  </r>
  <r>
    <n v="15620272800"/>
    <n v="20001280313838"/>
    <d v="2008-08-26T00:00:00"/>
    <n v="228"/>
    <n v="37"/>
    <n v="191"/>
    <n v="8.6487999999999996"/>
    <n v="77000"/>
    <n v="34767.17"/>
    <n v="52000"/>
    <x v="4"/>
    <x v="0"/>
  </r>
  <r>
    <n v="7280870732"/>
    <n v="20001280327413"/>
    <d v="2008-11-19T00:00:00"/>
    <n v="120"/>
    <n v="34"/>
    <n v="86"/>
    <n v="8.6487999999999996"/>
    <n v="60000"/>
    <n v="35425.71"/>
    <n v="48000"/>
    <x v="5"/>
    <x v="0"/>
  </r>
  <r>
    <n v="11084129809"/>
    <n v="20001280207140"/>
    <d v="2007-02-26T00:00:00"/>
    <n v="240"/>
    <n v="55"/>
    <n v="185"/>
    <n v="8.6487999999999996"/>
    <n v="101000"/>
    <n v="34746.82"/>
    <n v="50000"/>
    <x v="5"/>
    <x v="0"/>
  </r>
  <r>
    <n v="2623674833"/>
    <n v="20001280199130"/>
    <d v="2006-12-14T00:00:00"/>
    <n v="180"/>
    <n v="57"/>
    <n v="123"/>
    <n v="8.6487999999999996"/>
    <n v="120000"/>
    <n v="35029.25"/>
    <n v="70000"/>
    <x v="0"/>
    <x v="0"/>
  </r>
  <r>
    <n v="83789987700"/>
    <n v="20001290063737"/>
    <d v="2007-10-29T00:00:00"/>
    <n v="180"/>
    <n v="47"/>
    <n v="133"/>
    <n v="8.6487999999999996"/>
    <n v="57000"/>
    <n v="34944.71"/>
    <n v="45309.84"/>
    <x v="1"/>
    <x v="0"/>
  </r>
  <r>
    <n v="78490278172"/>
    <n v="72140230000195"/>
    <d v="2010-01-11T00:00:00"/>
    <n v="120"/>
    <n v="20"/>
    <n v="100"/>
    <n v="8.6487999999999996"/>
    <n v="65000"/>
    <n v="35184.58"/>
    <n v="41300"/>
    <x v="5"/>
    <x v="0"/>
  </r>
  <r>
    <n v="26662919870"/>
    <n v="30001270056306"/>
    <d v="2006-02-23T00:00:00"/>
    <n v="180"/>
    <n v="67"/>
    <n v="113"/>
    <n v="8.6487999999999996"/>
    <n v="100000"/>
    <n v="35053.89"/>
    <n v="52000"/>
    <x v="1"/>
    <x v="0"/>
  </r>
  <r>
    <n v="1693634902"/>
    <n v="20001280297360"/>
    <d v="2008-05-30T00:00:00"/>
    <n v="228"/>
    <n v="40"/>
    <n v="188"/>
    <n v="8.6487999999999996"/>
    <n v="75700"/>
    <n v="34673.08"/>
    <n v="40000"/>
    <x v="1"/>
    <x v="0"/>
  </r>
  <r>
    <n v="83578315753"/>
    <n v="20001290060258"/>
    <d v="2007-08-03T00:00:00"/>
    <n v="180"/>
    <n v="49"/>
    <n v="131"/>
    <n v="8.6487999999999996"/>
    <n v="57000"/>
    <n v="34911.339999999997"/>
    <n v="45600"/>
    <x v="1"/>
    <x v="0"/>
  </r>
  <r>
    <n v="45676844604"/>
    <n v="20001280287942"/>
    <d v="2008-04-10T00:00:00"/>
    <n v="240"/>
    <n v="41"/>
    <n v="199"/>
    <n v="8.6487999999999996"/>
    <n v="58000"/>
    <n v="34626.93"/>
    <n v="40000"/>
    <x v="4"/>
    <x v="0"/>
  </r>
  <r>
    <n v="18280827838"/>
    <n v="20001280265175"/>
    <d v="2007-12-13T00:00:00"/>
    <n v="133"/>
    <n v="31"/>
    <n v="102"/>
    <n v="8.6487999999999996"/>
    <n v="83000"/>
    <n v="35136.269999999997"/>
    <n v="59200"/>
    <x v="2"/>
    <x v="0"/>
  </r>
  <r>
    <n v="24699449883"/>
    <n v="20001300006056"/>
    <d v="2008-09-29T00:00:00"/>
    <n v="240"/>
    <n v="7"/>
    <n v="233"/>
    <n v="8.6487999999999996"/>
    <n v="105000"/>
    <n v="34546.870000000003"/>
    <n v="52268"/>
    <x v="1"/>
    <x v="0"/>
  </r>
  <r>
    <n v="70486204715"/>
    <n v="20001280192917"/>
    <d v="2006-10-18T00:00:00"/>
    <n v="180"/>
    <n v="59"/>
    <n v="121"/>
    <n v="8.6487999999999996"/>
    <n v="88000"/>
    <n v="34963.08"/>
    <n v="49000"/>
    <x v="5"/>
    <x v="0"/>
  </r>
  <r>
    <n v="64614743153"/>
    <n v="20001290072434"/>
    <d v="2008-09-30T00:00:00"/>
    <n v="84"/>
    <n v="36"/>
    <n v="48"/>
    <n v="8.6487999999999996"/>
    <n v="93000"/>
    <n v="36336.86"/>
    <n v="61400"/>
    <x v="1"/>
    <x v="0"/>
  </r>
  <r>
    <n v="39993361453"/>
    <n v="20001280358220"/>
    <d v="2009-06-16T00:00:00"/>
    <n v="180"/>
    <n v="27"/>
    <n v="153"/>
    <n v="8.6487999999999996"/>
    <n v="54900"/>
    <n v="34745.83"/>
    <n v="40000"/>
    <x v="4"/>
    <x v="0"/>
  </r>
  <r>
    <n v="12329200889"/>
    <n v="20001280256192"/>
    <d v="2007-10-31T00:00:00"/>
    <n v="180"/>
    <n v="47"/>
    <n v="133"/>
    <n v="8.6487999999999996"/>
    <n v="77000"/>
    <n v="34849.620000000003"/>
    <n v="45000"/>
    <x v="2"/>
    <x v="0"/>
  </r>
  <r>
    <n v="23624434772"/>
    <n v="20001280258578"/>
    <d v="2007-11-12T00:00:00"/>
    <n v="120"/>
    <n v="46"/>
    <n v="74"/>
    <n v="8.6487999999999996"/>
    <n v="100000"/>
    <n v="35485.78"/>
    <n v="55000"/>
    <x v="4"/>
    <x v="0"/>
  </r>
  <r>
    <n v="16607349838"/>
    <n v="20001280200979"/>
    <d v="2007-01-03T00:00:00"/>
    <n v="120"/>
    <n v="56"/>
    <n v="64"/>
    <n v="8.6487999999999996"/>
    <n v="98000"/>
    <n v="35710.69"/>
    <n v="63000"/>
    <x v="5"/>
    <x v="0"/>
  </r>
  <r>
    <n v="55908314900"/>
    <n v="20001280219823"/>
    <d v="2007-05-17T00:00:00"/>
    <n v="240"/>
    <n v="52"/>
    <n v="188"/>
    <n v="8.6487999999999996"/>
    <n v="86000"/>
    <n v="34585.300000000003"/>
    <n v="42000"/>
    <x v="4"/>
    <x v="0"/>
  </r>
  <r>
    <n v="10819645885"/>
    <n v="20001280183993"/>
    <d v="2006-07-27T00:00:00"/>
    <n v="180"/>
    <n v="62"/>
    <n v="118"/>
    <n v="8.6487999999999996"/>
    <n v="94000"/>
    <n v="34918.79"/>
    <n v="50000"/>
    <x v="3"/>
    <x v="0"/>
  </r>
  <r>
    <n v="6626597833"/>
    <n v="20001280288795"/>
    <d v="2008-04-15T00:00:00"/>
    <n v="240"/>
    <n v="41"/>
    <n v="199"/>
    <n v="8.6487999999999996"/>
    <n v="78000"/>
    <n v="34548.6"/>
    <n v="40000"/>
    <x v="5"/>
    <x v="0"/>
  </r>
  <r>
    <n v="9626712740"/>
    <n v="20001290060371"/>
    <d v="2007-08-08T00:00:00"/>
    <n v="180"/>
    <n v="49"/>
    <n v="131"/>
    <n v="8.6487999999999996"/>
    <n v="57000"/>
    <n v="34822.06"/>
    <n v="45600"/>
    <x v="1"/>
    <x v="0"/>
  </r>
  <r>
    <n v="49928333491"/>
    <n v="20001280252855"/>
    <d v="2007-10-19T00:00:00"/>
    <n v="180"/>
    <n v="47"/>
    <n v="133"/>
    <n v="8.6487999999999996"/>
    <n v="120000"/>
    <n v="34780.050000000003"/>
    <n v="45000"/>
    <x v="5"/>
    <x v="0"/>
  </r>
  <r>
    <n v="9782174890"/>
    <n v="70174230000075"/>
    <d v="2008-05-20T00:00:00"/>
    <n v="288"/>
    <n v="40"/>
    <n v="248"/>
    <n v="8.6487999999999996"/>
    <n v="100000"/>
    <n v="34406.199999999997"/>
    <n v="38430"/>
    <x v="5"/>
    <x v="0"/>
  </r>
  <r>
    <n v="54104572187"/>
    <n v="20001300008270"/>
    <d v="2008-12-15T00:00:00"/>
    <n v="75"/>
    <n v="17"/>
    <n v="58"/>
    <n v="8.6487999999999996"/>
    <n v="109000"/>
    <n v="35831.32"/>
    <n v="76000"/>
    <x v="2"/>
    <x v="0"/>
  </r>
  <r>
    <n v="25576987845"/>
    <n v="20001290069719"/>
    <d v="2008-05-29T00:00:00"/>
    <n v="180"/>
    <n v="40"/>
    <n v="140"/>
    <n v="8.6487999999999996"/>
    <n v="114400"/>
    <n v="34720.68"/>
    <n v="80000"/>
    <x v="5"/>
    <x v="0"/>
  </r>
  <r>
    <n v="13049119500"/>
    <n v="20001290060703"/>
    <d v="2007-08-15T00:00:00"/>
    <n v="180"/>
    <n v="49"/>
    <n v="131"/>
    <n v="8.6487999999999996"/>
    <n v="57000"/>
    <n v="34771.919999999998"/>
    <n v="45600"/>
    <x v="1"/>
    <x v="0"/>
  </r>
  <r>
    <n v="9456261778"/>
    <n v="20001290060711"/>
    <d v="2007-08-15T00:00:00"/>
    <n v="180"/>
    <n v="49"/>
    <n v="131"/>
    <n v="8.6487999999999996"/>
    <n v="63000"/>
    <n v="34771.919999999998"/>
    <n v="45600"/>
    <x v="2"/>
    <x v="0"/>
  </r>
  <r>
    <n v="70140618791"/>
    <n v="20001290060835"/>
    <d v="2007-08-16T00:00:00"/>
    <n v="180"/>
    <n v="49"/>
    <n v="131"/>
    <n v="8.6487999999999996"/>
    <n v="57000"/>
    <n v="34770.47"/>
    <n v="45600"/>
    <x v="5"/>
    <x v="0"/>
  </r>
  <r>
    <n v="70140618791"/>
    <n v="20001290060894"/>
    <d v="2007-08-16T00:00:00"/>
    <n v="180"/>
    <n v="49"/>
    <n v="131"/>
    <n v="8.6487999999999996"/>
    <n v="57000"/>
    <n v="34770.47"/>
    <n v="45600"/>
    <x v="5"/>
    <x v="0"/>
  </r>
  <r>
    <n v="7214205831"/>
    <n v="72291230000404"/>
    <d v="2008-11-26T00:00:00"/>
    <n v="120"/>
    <n v="34"/>
    <n v="86"/>
    <n v="8.6487999999999996"/>
    <n v="103000"/>
    <n v="35187.31"/>
    <n v="47827.42"/>
    <x v="2"/>
    <x v="0"/>
  </r>
  <r>
    <n v="53819640800"/>
    <n v="30001280253392"/>
    <d v="2007-10-18T00:00:00"/>
    <n v="180"/>
    <n v="47"/>
    <n v="133"/>
    <n v="8.6487999999999996"/>
    <n v="113000"/>
    <n v="34733.839999999997"/>
    <n v="45000"/>
    <x v="3"/>
    <x v="0"/>
  </r>
  <r>
    <n v="79272894620"/>
    <n v="20001280178191"/>
    <d v="2006-06-02T00:00:00"/>
    <n v="180"/>
    <n v="63"/>
    <n v="117"/>
    <n v="8.6487999999999996"/>
    <n v="72000"/>
    <n v="34835.25"/>
    <n v="49900"/>
    <x v="6"/>
    <x v="0"/>
  </r>
  <r>
    <n v="10481800778"/>
    <n v="20001290060517"/>
    <d v="2007-08-10T00:00:00"/>
    <n v="180"/>
    <n v="49"/>
    <n v="131"/>
    <n v="8.6487999999999996"/>
    <n v="57000"/>
    <n v="34719.42"/>
    <n v="45600"/>
    <x v="1"/>
    <x v="0"/>
  </r>
  <r>
    <n v="80885144791"/>
    <n v="20001270059742"/>
    <d v="2006-06-19T00:00:00"/>
    <n v="180"/>
    <n v="63"/>
    <n v="117"/>
    <n v="8.6487999999999996"/>
    <n v="91000"/>
    <n v="34808.86"/>
    <n v="50000"/>
    <x v="4"/>
    <x v="0"/>
  </r>
  <r>
    <n v="18817208884"/>
    <n v="20001280310235"/>
    <d v="2008-08-05T00:00:00"/>
    <n v="216"/>
    <n v="37"/>
    <n v="179"/>
    <n v="8.6487999999999996"/>
    <n v="120000"/>
    <n v="34492.94"/>
    <n v="40000"/>
    <x v="0"/>
    <x v="0"/>
  </r>
  <r>
    <n v="27260498854"/>
    <n v="20001280190132"/>
    <d v="2006-09-14T00:00:00"/>
    <n v="180"/>
    <n v="60"/>
    <n v="120"/>
    <n v="8.6487999999999996"/>
    <n v="70000"/>
    <n v="34782.839999999997"/>
    <n v="49000"/>
    <x v="0"/>
    <x v="0"/>
  </r>
  <r>
    <n v="15661561814"/>
    <n v="70062230000806"/>
    <d v="2009-06-23T00:00:00"/>
    <n v="240"/>
    <n v="27"/>
    <n v="213"/>
    <n v="8.6487999999999996"/>
    <n v="70000"/>
    <n v="34391.31"/>
    <n v="38000"/>
    <x v="5"/>
    <x v="0"/>
  </r>
  <r>
    <n v="6093936856"/>
    <n v="20001280153121"/>
    <d v="2005-11-22T00:00:00"/>
    <n v="180"/>
    <n v="70"/>
    <n v="110"/>
    <n v="8.6487999999999996"/>
    <n v="90000"/>
    <n v="34855.03"/>
    <n v="52600"/>
    <x v="5"/>
    <x v="0"/>
  </r>
  <r>
    <n v="10274535700"/>
    <n v="20001290060878"/>
    <d v="2007-08-16T00:00:00"/>
    <n v="180"/>
    <n v="49"/>
    <n v="131"/>
    <n v="8.6487999999999996"/>
    <n v="57000"/>
    <n v="34690.379999999997"/>
    <n v="45600"/>
    <x v="4"/>
    <x v="0"/>
  </r>
  <r>
    <n v="7006960754"/>
    <n v="20001330116283"/>
    <d v="2009-09-30T00:00:00"/>
    <n v="144"/>
    <n v="24"/>
    <n v="120"/>
    <n v="8.6487999999999996"/>
    <n v="118000"/>
    <n v="34764.6"/>
    <n v="41000"/>
    <x v="1"/>
    <x v="0"/>
  </r>
  <r>
    <n v="2889421678"/>
    <n v="20001280282509"/>
    <d v="2008-03-13T00:00:00"/>
    <n v="240"/>
    <n v="42"/>
    <n v="198"/>
    <n v="8.6487999999999996"/>
    <n v="64000"/>
    <n v="34388.65"/>
    <n v="40000"/>
    <x v="4"/>
    <x v="0"/>
  </r>
  <r>
    <n v="4959633808"/>
    <n v="20001280283114"/>
    <d v="2008-03-17T00:00:00"/>
    <n v="240"/>
    <n v="42"/>
    <n v="198"/>
    <n v="8.6487999999999996"/>
    <n v="71600"/>
    <n v="34385.72"/>
    <n v="40000"/>
    <x v="0"/>
    <x v="0"/>
  </r>
  <r>
    <n v="21271018802"/>
    <n v="20001330111320"/>
    <d v="2008-07-18T00:00:00"/>
    <n v="237"/>
    <n v="26"/>
    <n v="211"/>
    <n v="8.6487999999999996"/>
    <n v="95000"/>
    <n v="34340"/>
    <n v="57625.09"/>
    <x v="1"/>
    <x v="0"/>
  </r>
  <r>
    <n v="10756229723"/>
    <n v="20001290067406"/>
    <d v="2008-02-06T00:00:00"/>
    <n v="120"/>
    <n v="43"/>
    <n v="77"/>
    <n v="8.6487999999999996"/>
    <n v="111000"/>
    <n v="35193.81"/>
    <n v="52455.64"/>
    <x v="1"/>
    <x v="0"/>
  </r>
  <r>
    <n v="9487213759"/>
    <n v="20001290071462"/>
    <d v="2008-08-29T00:00:00"/>
    <n v="180"/>
    <n v="37"/>
    <n v="143"/>
    <n v="8.6487999999999996"/>
    <n v="60000"/>
    <n v="34536.080000000002"/>
    <n v="42071.38"/>
    <x v="5"/>
    <x v="0"/>
  </r>
  <r>
    <n v="552023736"/>
    <n v="20001290060746"/>
    <d v="2007-08-15T00:00:00"/>
    <n v="216"/>
    <n v="49"/>
    <n v="167"/>
    <n v="8.6487999999999996"/>
    <n v="57000"/>
    <n v="34419.64"/>
    <n v="42489.39"/>
    <x v="1"/>
    <x v="0"/>
  </r>
  <r>
    <n v="22098422806"/>
    <n v="20001280305126"/>
    <d v="2008-07-14T00:00:00"/>
    <n v="92"/>
    <n v="13"/>
    <n v="79"/>
    <n v="8.6487999999999996"/>
    <n v="81400"/>
    <n v="35123.83"/>
    <n v="59228.97"/>
    <x v="4"/>
    <x v="0"/>
  </r>
  <r>
    <n v="9290487844"/>
    <n v="20001290062285"/>
    <d v="2007-09-17T00:00:00"/>
    <n v="240"/>
    <n v="48"/>
    <n v="192"/>
    <n v="8.6487999999999996"/>
    <n v="111000"/>
    <n v="34325.019999999997"/>
    <n v="41000"/>
    <x v="0"/>
    <x v="0"/>
  </r>
  <r>
    <n v="50600036987"/>
    <n v="30001280167534"/>
    <d v="2006-03-16T00:00:00"/>
    <n v="180"/>
    <n v="66"/>
    <n v="114"/>
    <n v="8.6487999999999996"/>
    <n v="119000"/>
    <n v="34679.300000000003"/>
    <n v="83300"/>
    <x v="5"/>
    <x v="0"/>
  </r>
  <r>
    <n v="1463943806"/>
    <n v="20001280351616"/>
    <d v="2009-04-16T00:00:00"/>
    <n v="120"/>
    <n v="29"/>
    <n v="91"/>
    <n v="8.6487999999999996"/>
    <n v="85000"/>
    <n v="34908.21"/>
    <n v="45000"/>
    <x v="5"/>
    <x v="0"/>
  </r>
  <r>
    <n v="39827895672"/>
    <n v="20001310123187"/>
    <d v="2009-09-21T00:00:00"/>
    <n v="192"/>
    <n v="24"/>
    <n v="168"/>
    <n v="8.6487999999999996"/>
    <n v="86800"/>
    <n v="34360.83"/>
    <n v="38500"/>
    <x v="5"/>
    <x v="0"/>
  </r>
  <r>
    <n v="31528767004"/>
    <n v="20001280245026"/>
    <d v="2007-09-13T00:00:00"/>
    <n v="180"/>
    <n v="48"/>
    <n v="132"/>
    <n v="8.6487999999999996"/>
    <n v="79000"/>
    <n v="34524.080000000002"/>
    <n v="45000"/>
    <x v="5"/>
    <x v="0"/>
  </r>
  <r>
    <n v="22196150819"/>
    <n v="20001280248041"/>
    <d v="2007-09-25T00:00:00"/>
    <n v="240"/>
    <n v="48"/>
    <n v="192"/>
    <n v="8.6487999999999996"/>
    <n v="80000"/>
    <n v="34267.29"/>
    <n v="56000"/>
    <x v="5"/>
    <x v="0"/>
  </r>
  <r>
    <n v="29092200875"/>
    <n v="70360230000051"/>
    <d v="2009-02-18T00:00:00"/>
    <n v="84"/>
    <n v="31"/>
    <n v="53"/>
    <n v="8.6487999999999996"/>
    <n v="88000"/>
    <n v="35722.21"/>
    <n v="50000"/>
    <x v="5"/>
    <x v="0"/>
  </r>
  <r>
    <n v="70339872772"/>
    <n v="20001280191376"/>
    <d v="2006-10-03T00:00:00"/>
    <n v="132"/>
    <n v="59"/>
    <n v="73"/>
    <n v="8.6487999999999996"/>
    <n v="85000"/>
    <n v="35143.839999999997"/>
    <n v="59500"/>
    <x v="2"/>
    <x v="0"/>
  </r>
  <r>
    <n v="93019050006"/>
    <n v="20001280269227"/>
    <d v="2008-01-02T00:00:00"/>
    <n v="240"/>
    <n v="44"/>
    <n v="196"/>
    <n v="8.6487999999999996"/>
    <n v="89000"/>
    <n v="34223.279999999999"/>
    <n v="40000"/>
    <x v="2"/>
    <x v="0"/>
  </r>
  <r>
    <n v="84602694187"/>
    <n v="20001280278099"/>
    <d v="2008-02-20T00:00:00"/>
    <n v="240"/>
    <n v="43"/>
    <n v="197"/>
    <n v="8.6487999999999996"/>
    <n v="78000"/>
    <n v="34212.01"/>
    <n v="40000"/>
    <x v="5"/>
    <x v="0"/>
  </r>
  <r>
    <n v="48849120044"/>
    <n v="20001280301864"/>
    <d v="2008-06-25T00:00:00"/>
    <n v="180"/>
    <n v="39"/>
    <n v="141"/>
    <n v="8.6487999999999996"/>
    <n v="59000"/>
    <n v="34416.14"/>
    <n v="42400"/>
    <x v="2"/>
    <x v="0"/>
  </r>
  <r>
    <n v="45264252653"/>
    <n v="20001280278056"/>
    <d v="2008-02-21T00:00:00"/>
    <n v="240"/>
    <n v="43"/>
    <n v="197"/>
    <n v="8.6487999999999996"/>
    <n v="93100"/>
    <n v="34193.339999999997"/>
    <n v="40000"/>
    <x v="3"/>
    <x v="0"/>
  </r>
  <r>
    <n v="32265921734"/>
    <n v="20001290060100"/>
    <d v="2007-07-30T00:00:00"/>
    <n v="180"/>
    <n v="50"/>
    <n v="130"/>
    <n v="8.6487999999999996"/>
    <n v="57000"/>
    <n v="34461.67"/>
    <n v="45600"/>
    <x v="1"/>
    <x v="0"/>
  </r>
  <r>
    <n v="3389059873"/>
    <n v="20001280270373"/>
    <d v="2008-01-10T00:00:00"/>
    <n v="240"/>
    <n v="44"/>
    <n v="196"/>
    <n v="8.6487999999999996"/>
    <n v="58000"/>
    <n v="34181.08"/>
    <n v="40000"/>
    <x v="5"/>
    <x v="0"/>
  </r>
  <r>
    <n v="12474080864"/>
    <n v="20001280270390"/>
    <d v="2008-01-10T00:00:00"/>
    <n v="240"/>
    <n v="44"/>
    <n v="196"/>
    <n v="8.6487999999999996"/>
    <n v="71000"/>
    <n v="34181.08"/>
    <n v="40000"/>
    <x v="5"/>
    <x v="0"/>
  </r>
  <r>
    <n v="17080892848"/>
    <n v="70119230001001"/>
    <d v="2008-04-24T00:00:00"/>
    <n v="240"/>
    <n v="41"/>
    <n v="199"/>
    <n v="8.6487999999999996"/>
    <n v="63000"/>
    <n v="34169.49"/>
    <n v="39690"/>
    <x v="2"/>
    <x v="0"/>
  </r>
  <r>
    <n v="29118465838"/>
    <n v="70001230002602"/>
    <d v="2008-09-19T00:00:00"/>
    <n v="360"/>
    <n v="36"/>
    <n v="324"/>
    <n v="8.6487999999999996"/>
    <n v="73000"/>
    <n v="33956.120000000003"/>
    <n v="36500"/>
    <x v="4"/>
    <x v="0"/>
  </r>
  <r>
    <n v="175313652"/>
    <n v="20001280181354"/>
    <d v="2006-07-03T00:00:00"/>
    <n v="180"/>
    <n v="62"/>
    <n v="118"/>
    <n v="8.6487999999999996"/>
    <n v="70000"/>
    <n v="34507.910000000003"/>
    <n v="49000"/>
    <x v="5"/>
    <x v="0"/>
  </r>
  <r>
    <n v="14729044860"/>
    <n v="20001270055747"/>
    <d v="2006-03-06T00:00:00"/>
    <n v="180"/>
    <n v="66"/>
    <n v="114"/>
    <n v="8.6487999999999996"/>
    <n v="100000"/>
    <n v="34516.06"/>
    <n v="50500"/>
    <x v="1"/>
    <x v="0"/>
  </r>
  <r>
    <n v="12536257860"/>
    <n v="20001280254980"/>
    <d v="2007-10-26T00:00:00"/>
    <n v="240"/>
    <n v="47"/>
    <n v="193"/>
    <n v="8.6487999999999996"/>
    <n v="97000"/>
    <n v="34129.89"/>
    <n v="53724.34"/>
    <x v="3"/>
    <x v="0"/>
  </r>
  <r>
    <n v="88490807515"/>
    <n v="20001280170867"/>
    <d v="2006-04-07T00:00:00"/>
    <n v="180"/>
    <n v="65"/>
    <n v="115"/>
    <n v="8.6487999999999996"/>
    <n v="113000"/>
    <n v="34496.43"/>
    <n v="79100"/>
    <x v="4"/>
    <x v="0"/>
  </r>
  <r>
    <n v="41510712020"/>
    <n v="20001280247347"/>
    <d v="2007-09-25T00:00:00"/>
    <n v="120"/>
    <n v="48"/>
    <n v="72"/>
    <n v="8.6487999999999996"/>
    <n v="80000"/>
    <n v="35053"/>
    <n v="56000"/>
    <x v="5"/>
    <x v="0"/>
  </r>
  <r>
    <n v="746104650"/>
    <n v="72291230000510"/>
    <d v="2009-07-22T00:00:00"/>
    <n v="180"/>
    <n v="26"/>
    <n v="154"/>
    <n v="8.6487999999999996"/>
    <n v="116000"/>
    <n v="34251.019999999997"/>
    <n v="39240.92"/>
    <x v="5"/>
    <x v="0"/>
  </r>
  <r>
    <n v="40693864087"/>
    <n v="71001230001083"/>
    <d v="2009-06-16T00:00:00"/>
    <n v="240"/>
    <n v="27"/>
    <n v="213"/>
    <n v="8.6487999999999996"/>
    <n v="110000"/>
    <n v="34053.980000000003"/>
    <n v="88000"/>
    <x v="2"/>
    <x v="0"/>
  </r>
  <r>
    <n v="84433752800"/>
    <n v="20001230053360"/>
    <d v="2007-10-29T00:00:00"/>
    <n v="240"/>
    <n v="47"/>
    <n v="193"/>
    <n v="8.6487999999999996"/>
    <n v="95000"/>
    <n v="34078.85"/>
    <n v="40000"/>
    <x v="1"/>
    <x v="0"/>
  </r>
  <r>
    <n v="4461360695"/>
    <n v="20001280339500"/>
    <d v="2009-01-08T00:00:00"/>
    <n v="89"/>
    <n v="13"/>
    <n v="76"/>
    <n v="8.6487999999999996"/>
    <n v="85000"/>
    <n v="34916.54"/>
    <n v="68000"/>
    <x v="2"/>
    <x v="0"/>
  </r>
  <r>
    <n v="30106766899"/>
    <n v="72168230000284"/>
    <d v="2009-02-19T00:00:00"/>
    <n v="240"/>
    <n v="31"/>
    <n v="209"/>
    <n v="8.6487999999999996"/>
    <n v="113000"/>
    <n v="34024.28"/>
    <n v="83000"/>
    <x v="5"/>
    <x v="0"/>
  </r>
  <r>
    <n v="5844668898"/>
    <n v="20001280182989"/>
    <d v="2006-07-18T00:00:00"/>
    <n v="120"/>
    <n v="62"/>
    <n v="58"/>
    <n v="8.6487999999999996"/>
    <n v="98500"/>
    <n v="35353.800000000003"/>
    <n v="68500"/>
    <x v="3"/>
    <x v="0"/>
  </r>
  <r>
    <n v="91514886391"/>
    <n v="20001280272619"/>
    <d v="2008-01-22T00:00:00"/>
    <n v="240"/>
    <n v="44"/>
    <n v="196"/>
    <n v="8.6487999999999996"/>
    <n v="53000"/>
    <n v="34044.71"/>
    <n v="40000"/>
    <x v="1"/>
    <x v="0"/>
  </r>
  <r>
    <n v="1954195966"/>
    <n v="20001280248017"/>
    <d v="2007-09-26T00:00:00"/>
    <n v="240"/>
    <n v="48"/>
    <n v="192"/>
    <n v="8.6487999999999996"/>
    <n v="91000"/>
    <n v="34053.14"/>
    <n v="54850"/>
    <x v="2"/>
    <x v="0"/>
  </r>
  <r>
    <n v="35558245620"/>
    <n v="20001280191597"/>
    <d v="2006-10-04T00:00:00"/>
    <n v="120"/>
    <n v="59"/>
    <n v="61"/>
    <n v="8.6487999999999996"/>
    <n v="116000"/>
    <n v="35254.639999999999"/>
    <n v="65000"/>
    <x v="4"/>
    <x v="0"/>
  </r>
  <r>
    <n v="16983947487"/>
    <n v="20001280201886"/>
    <d v="2007-01-10T00:00:00"/>
    <n v="180"/>
    <n v="56"/>
    <n v="124"/>
    <n v="8.6487999999999996"/>
    <n v="85000"/>
    <n v="34343.83"/>
    <n v="47000"/>
    <x v="5"/>
    <x v="0"/>
  </r>
  <r>
    <n v="2565361980"/>
    <n v="20001280217839"/>
    <d v="2007-05-08T00:00:00"/>
    <n v="240"/>
    <n v="52"/>
    <n v="188"/>
    <n v="8.6487999999999996"/>
    <n v="120000"/>
    <n v="34052.69"/>
    <n v="48000"/>
    <x v="5"/>
    <x v="0"/>
  </r>
  <r>
    <n v="77257952868"/>
    <n v="20001290063176"/>
    <d v="2007-10-09T00:00:00"/>
    <n v="228"/>
    <n v="47"/>
    <n v="181"/>
    <n v="8.6487999999999996"/>
    <n v="68000"/>
    <n v="34063.69"/>
    <n v="41000"/>
    <x v="1"/>
    <x v="0"/>
  </r>
  <r>
    <n v="5770462841"/>
    <n v="20001280263946"/>
    <d v="2007-12-06T00:00:00"/>
    <n v="240"/>
    <n v="45"/>
    <n v="195"/>
    <n v="8.6487999999999996"/>
    <n v="120000"/>
    <n v="34017.919999999998"/>
    <n v="75000"/>
    <x v="2"/>
    <x v="0"/>
  </r>
  <r>
    <n v="19493187888"/>
    <n v="20001280264756"/>
    <d v="2007-12-11T00:00:00"/>
    <n v="96"/>
    <n v="45"/>
    <n v="51"/>
    <n v="8.6487999999999996"/>
    <n v="80000"/>
    <n v="35586.93"/>
    <n v="64000"/>
    <x v="4"/>
    <x v="0"/>
  </r>
  <r>
    <n v="3300586658"/>
    <n v="20001280212624"/>
    <d v="2007-04-05T00:00:00"/>
    <n v="240"/>
    <n v="53"/>
    <n v="187"/>
    <n v="8.6487999999999996"/>
    <n v="110000"/>
    <n v="34017.230000000003"/>
    <n v="80861"/>
    <x v="2"/>
    <x v="0"/>
  </r>
  <r>
    <n v="4510887868"/>
    <n v="20001280220600"/>
    <d v="2007-05-22T00:00:00"/>
    <n v="156"/>
    <n v="52"/>
    <n v="104"/>
    <n v="8.6487999999999996"/>
    <n v="57000"/>
    <n v="34451.67"/>
    <n v="45600"/>
    <x v="3"/>
    <x v="3"/>
  </r>
  <r>
    <n v="25387620812"/>
    <n v="70035230000108"/>
    <d v="2009-01-23T00:00:00"/>
    <n v="180"/>
    <n v="31"/>
    <n v="149"/>
    <n v="8.6487999999999996"/>
    <n v="66000"/>
    <n v="34140.39"/>
    <n v="39970"/>
    <x v="5"/>
    <x v="0"/>
  </r>
  <r>
    <n v="7530979825"/>
    <n v="30001280264203"/>
    <d v="2007-12-07T00:00:00"/>
    <n v="240"/>
    <n v="45"/>
    <n v="195"/>
    <n v="8.6487999999999996"/>
    <n v="72000"/>
    <n v="33963.32"/>
    <n v="40000"/>
    <x v="1"/>
    <x v="0"/>
  </r>
  <r>
    <n v="61035602504"/>
    <n v="20001280169656"/>
    <d v="2006-04-12T00:00:00"/>
    <n v="180"/>
    <n v="65"/>
    <n v="115"/>
    <n v="8.6487999999999996"/>
    <n v="76000"/>
    <n v="34323.46"/>
    <n v="50000"/>
    <x v="5"/>
    <x v="0"/>
  </r>
  <r>
    <n v="8281838728"/>
    <n v="20001290053189"/>
    <d v="2006-08-15T00:00:00"/>
    <n v="180"/>
    <n v="61"/>
    <n v="119"/>
    <n v="8.6487999999999996"/>
    <n v="94000"/>
    <n v="34277.620000000003"/>
    <n v="65800"/>
    <x v="0"/>
    <x v="0"/>
  </r>
  <r>
    <n v="18414268811"/>
    <n v="20001280305630"/>
    <d v="2008-07-17T00:00:00"/>
    <n v="300"/>
    <n v="5"/>
    <n v="295"/>
    <n v="8.6487999999999996"/>
    <n v="78200"/>
    <n v="33746.080000000002"/>
    <n v="57500"/>
    <x v="2"/>
    <x v="0"/>
  </r>
  <r>
    <n v="14652638884"/>
    <n v="20001280348623"/>
    <d v="2009-03-23T00:00:00"/>
    <n v="240"/>
    <n v="30"/>
    <n v="210"/>
    <n v="8.6487999999999996"/>
    <n v="105000"/>
    <n v="33861.15"/>
    <n v="37862.33"/>
    <x v="6"/>
    <x v="0"/>
  </r>
  <r>
    <n v="10212809687"/>
    <n v="20001280142987"/>
    <d v="2005-08-23T00:00:00"/>
    <n v="168"/>
    <n v="73"/>
    <n v="95"/>
    <n v="8.6487999999999996"/>
    <n v="92000"/>
    <n v="34465.440000000002"/>
    <n v="56000"/>
    <x v="5"/>
    <x v="0"/>
  </r>
  <r>
    <n v="9513914100"/>
    <n v="20001280287195"/>
    <d v="2008-04-07T00:00:00"/>
    <n v="84"/>
    <n v="41"/>
    <n v="43"/>
    <n v="8.6487999999999996"/>
    <n v="90000"/>
    <n v="35876.730000000003"/>
    <n v="65000"/>
    <x v="3"/>
    <x v="0"/>
  </r>
  <r>
    <n v="98074083691"/>
    <n v="20001280320354"/>
    <d v="2008-09-25T00:00:00"/>
    <n v="120"/>
    <n v="36"/>
    <n v="84"/>
    <n v="8.6487999999999996"/>
    <n v="75200"/>
    <n v="34609.42"/>
    <n v="48000"/>
    <x v="4"/>
    <x v="0"/>
  </r>
  <r>
    <n v="94502773620"/>
    <n v="20001280315504"/>
    <d v="2008-08-29T00:00:00"/>
    <n v="300"/>
    <n v="37"/>
    <n v="263"/>
    <n v="8.6487999999999996"/>
    <n v="46000"/>
    <n v="33747.93"/>
    <n v="36800"/>
    <x v="4"/>
    <x v="0"/>
  </r>
  <r>
    <n v="73202177672"/>
    <n v="20001280208490"/>
    <d v="2007-03-05T00:00:00"/>
    <n v="120"/>
    <n v="54"/>
    <n v="66"/>
    <n v="8.6487999999999996"/>
    <n v="103000"/>
    <n v="34943.25"/>
    <n v="60000"/>
    <x v="2"/>
    <x v="0"/>
  </r>
  <r>
    <n v="49192647120"/>
    <n v="20001280319755"/>
    <d v="2008-09-24T00:00:00"/>
    <n v="120"/>
    <n v="36"/>
    <n v="84"/>
    <n v="8.6487999999999996"/>
    <n v="104000"/>
    <n v="34589.25"/>
    <n v="47969.78"/>
    <x v="5"/>
    <x v="0"/>
  </r>
  <r>
    <n v="41639480315"/>
    <n v="20001280203404"/>
    <d v="2007-01-23T00:00:00"/>
    <n v="180"/>
    <n v="56"/>
    <n v="124"/>
    <n v="8.6487999999999996"/>
    <n v="110000"/>
    <n v="34179.42"/>
    <n v="47000"/>
    <x v="5"/>
    <x v="0"/>
  </r>
  <r>
    <n v="13622191856"/>
    <n v="510001310111719"/>
    <d v="2007-04-24T00:00:00"/>
    <n v="144"/>
    <n v="53"/>
    <n v="91"/>
    <n v="8.6487999999999996"/>
    <n v="84000"/>
    <n v="34488.589999999997"/>
    <n v="52000"/>
    <x v="5"/>
    <x v="0"/>
  </r>
  <r>
    <n v="2549366794"/>
    <n v="20001280216700"/>
    <d v="2007-04-27T00:00:00"/>
    <n v="144"/>
    <n v="53"/>
    <n v="91"/>
    <n v="8.6487999999999996"/>
    <n v="70000"/>
    <n v="34483.72"/>
    <n v="52000"/>
    <x v="5"/>
    <x v="0"/>
  </r>
  <r>
    <n v="20276051858"/>
    <n v="70085230000112"/>
    <d v="2009-01-23T00:00:00"/>
    <n v="240"/>
    <n v="32"/>
    <n v="208"/>
    <n v="8.6487999999999996"/>
    <n v="54000"/>
    <n v="33827.35"/>
    <n v="35000"/>
    <x v="5"/>
    <x v="0"/>
  </r>
  <r>
    <n v="55521223800"/>
    <n v="20001280295651"/>
    <d v="2008-05-21T00:00:00"/>
    <n v="120"/>
    <n v="40"/>
    <n v="80"/>
    <n v="8.6487999999999996"/>
    <n v="104300"/>
    <n v="34633.120000000003"/>
    <n v="50000"/>
    <x v="2"/>
    <x v="0"/>
  </r>
  <r>
    <n v="14617779841"/>
    <n v="30001280165736"/>
    <d v="2006-03-02T00:00:00"/>
    <n v="180"/>
    <n v="66"/>
    <n v="114"/>
    <n v="8.6487999999999996"/>
    <n v="86500"/>
    <n v="34223.08"/>
    <n v="50000"/>
    <x v="5"/>
    <x v="0"/>
  </r>
  <r>
    <n v="321662814"/>
    <n v="20001280165626"/>
    <d v="2006-03-02T00:00:00"/>
    <n v="180"/>
    <n v="66"/>
    <n v="114"/>
    <n v="8.6487999999999996"/>
    <n v="90000"/>
    <n v="34223.08"/>
    <n v="50000"/>
    <x v="5"/>
    <x v="0"/>
  </r>
  <r>
    <n v="10432664700"/>
    <n v="20001280295147"/>
    <d v="2008-05-20T00:00:00"/>
    <n v="216"/>
    <n v="40"/>
    <n v="176"/>
    <n v="8.6487999999999996"/>
    <n v="60100"/>
    <n v="33885.65"/>
    <n v="40000"/>
    <x v="4"/>
    <x v="0"/>
  </r>
  <r>
    <n v="10209829850"/>
    <n v="20001280169184"/>
    <d v="2006-03-29T00:00:00"/>
    <n v="132"/>
    <n v="66"/>
    <n v="66"/>
    <n v="8.6487999999999996"/>
    <n v="120000"/>
    <n v="34886.019999999997"/>
    <n v="65000"/>
    <x v="5"/>
    <x v="0"/>
  </r>
  <r>
    <n v="67219667949"/>
    <n v="20001270063103"/>
    <d v="2006-12-18T00:00:00"/>
    <n v="97"/>
    <n v="16"/>
    <n v="81"/>
    <n v="8.6487999999999996"/>
    <n v="80000"/>
    <n v="34555.71"/>
    <n v="63000"/>
    <x v="3"/>
    <x v="0"/>
  </r>
  <r>
    <n v="65204360115"/>
    <n v="20001270059556"/>
    <d v="2006-06-12T00:00:00"/>
    <n v="180"/>
    <n v="63"/>
    <n v="117"/>
    <n v="8.6487999999999996"/>
    <n v="74000"/>
    <n v="34130.639999999999"/>
    <n v="49000"/>
    <x v="2"/>
    <x v="0"/>
  </r>
  <r>
    <n v="19743433830"/>
    <n v="20001280168447"/>
    <d v="2006-03-23T00:00:00"/>
    <n v="180"/>
    <n v="66"/>
    <n v="114"/>
    <n v="8.6487999999999996"/>
    <n v="100000"/>
    <n v="34137.879999999997"/>
    <n v="63000"/>
    <x v="5"/>
    <x v="0"/>
  </r>
  <r>
    <n v="31966534809"/>
    <n v="20001280222301"/>
    <d v="2007-05-29T00:00:00"/>
    <n v="240"/>
    <n v="52"/>
    <n v="188"/>
    <n v="8.6487999999999996"/>
    <n v="85000"/>
    <n v="33776.79"/>
    <n v="55000"/>
    <x v="2"/>
    <x v="0"/>
  </r>
  <r>
    <n v="50432150110"/>
    <n v="20001230054766"/>
    <d v="2008-09-24T00:00:00"/>
    <n v="120"/>
    <n v="36"/>
    <n v="84"/>
    <n v="8.6487999999999996"/>
    <n v="66790.63"/>
    <n v="34452.03"/>
    <n v="47780"/>
    <x v="1"/>
    <x v="0"/>
  </r>
  <r>
    <n v="9222068726"/>
    <n v="20001280311282"/>
    <d v="2008-08-12T00:00:00"/>
    <n v="120"/>
    <n v="37"/>
    <n v="83"/>
    <n v="8.6487999999999996"/>
    <n v="71100"/>
    <n v="34443.379999999997"/>
    <n v="48000"/>
    <x v="5"/>
    <x v="0"/>
  </r>
  <r>
    <n v="46422536100"/>
    <n v="20001280324139"/>
    <d v="2008-10-14T00:00:00"/>
    <n v="300"/>
    <n v="35"/>
    <n v="265"/>
    <n v="8.6487999999999996"/>
    <n v="53000"/>
    <n v="33567.129999999997"/>
    <n v="36800"/>
    <x v="4"/>
    <x v="0"/>
  </r>
  <r>
    <n v="26881265808"/>
    <n v="20001280251450"/>
    <d v="2007-10-11T00:00:00"/>
    <n v="240"/>
    <n v="47"/>
    <n v="193"/>
    <n v="8.6487999999999996"/>
    <n v="78000"/>
    <n v="33703.15"/>
    <n v="40000"/>
    <x v="4"/>
    <x v="0"/>
  </r>
  <r>
    <n v="60102543704"/>
    <n v="20001280262478"/>
    <d v="2007-11-30T00:00:00"/>
    <n v="240"/>
    <n v="46"/>
    <n v="194"/>
    <n v="8.6487999999999996"/>
    <n v="106600"/>
    <n v="33699.519999999997"/>
    <n v="40000"/>
    <x v="4"/>
    <x v="0"/>
  </r>
  <r>
    <n v="18693738801"/>
    <n v="71396230000015"/>
    <d v="2008-02-21T00:00:00"/>
    <n v="180"/>
    <n v="43"/>
    <n v="137"/>
    <n v="8.6487999999999996"/>
    <n v="72000"/>
    <n v="33918.410000000003"/>
    <n v="52403.9"/>
    <x v="2"/>
    <x v="0"/>
  </r>
  <r>
    <n v="76692132649"/>
    <n v="20001280279680"/>
    <d v="2008-02-27T00:00:00"/>
    <n v="95"/>
    <n v="10"/>
    <n v="85"/>
    <n v="8.6487999999999996"/>
    <n v="90000"/>
    <n v="34388.519999999997"/>
    <n v="58000"/>
    <x v="5"/>
    <x v="0"/>
  </r>
  <r>
    <n v="10450494845"/>
    <n v="20001280221240"/>
    <d v="2007-05-24T00:00:00"/>
    <n v="240"/>
    <n v="52"/>
    <n v="188"/>
    <n v="8.6487999999999996"/>
    <n v="120000"/>
    <n v="33696.199999999997"/>
    <n v="60000"/>
    <x v="0"/>
    <x v="0"/>
  </r>
  <r>
    <n v="33051542768"/>
    <n v="20001280271574"/>
    <d v="2008-01-16T00:00:00"/>
    <n v="228"/>
    <n v="44"/>
    <n v="184"/>
    <n v="8.6487999999999996"/>
    <n v="60000"/>
    <n v="33705.949999999997"/>
    <n v="40000"/>
    <x v="5"/>
    <x v="0"/>
  </r>
  <r>
    <n v="3039662627"/>
    <n v="20001280250690"/>
    <d v="2007-10-09T00:00:00"/>
    <n v="240"/>
    <n v="47"/>
    <n v="193"/>
    <n v="8.6487999999999996"/>
    <n v="80000"/>
    <n v="33664.050000000003"/>
    <n v="40000"/>
    <x v="4"/>
    <x v="0"/>
  </r>
  <r>
    <n v="18711299827"/>
    <n v="20001280185660"/>
    <d v="2006-08-14T00:00:00"/>
    <n v="180"/>
    <n v="61"/>
    <n v="119"/>
    <n v="8.6487999999999996"/>
    <n v="90000"/>
    <n v="33995.26"/>
    <n v="48200"/>
    <x v="1"/>
    <x v="0"/>
  </r>
  <r>
    <n v="27651847806"/>
    <n v="20001270061070"/>
    <d v="2006-08-23T00:00:00"/>
    <n v="120"/>
    <n v="61"/>
    <n v="59"/>
    <n v="8.6487999999999996"/>
    <n v="120000"/>
    <n v="34909.74"/>
    <n v="80500"/>
    <x v="5"/>
    <x v="0"/>
  </r>
  <r>
    <n v="14827001820"/>
    <n v="20001280176342"/>
    <d v="2006-05-18T00:00:00"/>
    <n v="120"/>
    <n v="64"/>
    <n v="56"/>
    <n v="8.6487999999999996"/>
    <n v="119000"/>
    <n v="35010.160000000003"/>
    <n v="70000"/>
    <x v="5"/>
    <x v="0"/>
  </r>
  <r>
    <n v="22158341882"/>
    <n v="20001280205920"/>
    <d v="2007-02-13T00:00:00"/>
    <n v="96"/>
    <n v="19"/>
    <n v="77"/>
    <n v="8.6487999999999996"/>
    <n v="107000"/>
    <n v="34473.230000000003"/>
    <n v="70000"/>
    <x v="1"/>
    <x v="0"/>
  </r>
  <r>
    <n v="10087597837"/>
    <n v="510001310109919"/>
    <d v="2006-08-21T00:00:00"/>
    <n v="108"/>
    <n v="61"/>
    <n v="47"/>
    <n v="8.6487999999999996"/>
    <n v="114000"/>
    <n v="35366.720000000001"/>
    <n v="76300"/>
    <x v="5"/>
    <x v="0"/>
  </r>
  <r>
    <n v="41494903091"/>
    <n v="20001310134090"/>
    <d v="2009-12-29T00:00:00"/>
    <n v="48"/>
    <n v="21"/>
    <n v="27"/>
    <n v="8.6487999999999996"/>
    <n v="115000"/>
    <n v="37229.599999999999"/>
    <n v="65000"/>
    <x v="4"/>
    <x v="0"/>
  </r>
  <r>
    <n v="78664624887"/>
    <n v="20001280274166"/>
    <d v="2008-01-29T00:00:00"/>
    <n v="216"/>
    <n v="44"/>
    <n v="172"/>
    <n v="8.6487999999999996"/>
    <n v="70000"/>
    <n v="33673.629999999997"/>
    <n v="40000"/>
    <x v="4"/>
    <x v="0"/>
  </r>
  <r>
    <n v="88145921872"/>
    <n v="20001330127773"/>
    <d v="2010-03-09T00:00:00"/>
    <n v="96"/>
    <n v="18"/>
    <n v="78"/>
    <n v="8.6487999999999996"/>
    <n v="100100"/>
    <n v="34405.78"/>
    <n v="41500"/>
    <x v="5"/>
    <x v="0"/>
  </r>
  <r>
    <n v="12633705863"/>
    <n v="20001280336692"/>
    <d v="2008-12-18T00:00:00"/>
    <n v="168"/>
    <n v="33"/>
    <n v="135"/>
    <n v="8.6487999999999996"/>
    <n v="70500"/>
    <n v="33803.07"/>
    <n v="41000"/>
    <x v="5"/>
    <x v="0"/>
  </r>
  <r>
    <n v="25602411704"/>
    <n v="20001290060347"/>
    <d v="2007-08-08T00:00:00"/>
    <n v="168"/>
    <n v="49"/>
    <n v="119"/>
    <n v="8.6487999999999996"/>
    <n v="57000"/>
    <n v="33892.019999999997"/>
    <n v="45600"/>
    <x v="1"/>
    <x v="0"/>
  </r>
  <r>
    <n v="89998650704"/>
    <n v="20001280156341"/>
    <d v="2005-12-19T00:00:00"/>
    <n v="180"/>
    <n v="69"/>
    <n v="111"/>
    <n v="8.6487999999999996"/>
    <n v="96500"/>
    <n v="33949.769999999997"/>
    <n v="67550"/>
    <x v="0"/>
    <x v="0"/>
  </r>
  <r>
    <n v="4150934657"/>
    <n v="20001280346957"/>
    <d v="2009-03-06T00:00:00"/>
    <n v="168"/>
    <n v="30"/>
    <n v="138"/>
    <n v="8.6487999999999996"/>
    <n v="51400"/>
    <n v="33756.46"/>
    <n v="40000"/>
    <x v="4"/>
    <x v="0"/>
  </r>
  <r>
    <n v="27939709801"/>
    <n v="20001280254866"/>
    <d v="2007-10-25T00:00:00"/>
    <n v="240"/>
    <n v="47"/>
    <n v="193"/>
    <n v="8.6487999999999996"/>
    <n v="52000"/>
    <n v="33527.360000000001"/>
    <n v="40000"/>
    <x v="0"/>
    <x v="0"/>
  </r>
  <r>
    <n v="28023543881"/>
    <n v="20001300009110"/>
    <d v="2009-01-23T00:00:00"/>
    <n v="180"/>
    <n v="32"/>
    <n v="148"/>
    <n v="8.6487999999999996"/>
    <n v="98000"/>
    <n v="33676.699999999997"/>
    <n v="40000"/>
    <x v="1"/>
    <x v="0"/>
  </r>
  <r>
    <n v="57521000625"/>
    <n v="20001280283335"/>
    <d v="2008-03-18T00:00:00"/>
    <n v="240"/>
    <n v="42"/>
    <n v="198"/>
    <n v="8.6487999999999996"/>
    <n v="79000"/>
    <n v="33497.53"/>
    <n v="39000"/>
    <x v="4"/>
    <x v="0"/>
  </r>
  <r>
    <n v="1033055727"/>
    <n v="20001280226544"/>
    <d v="2007-06-25T00:00:00"/>
    <n v="96"/>
    <n v="51"/>
    <n v="45"/>
    <n v="8.6487999999999996"/>
    <n v="90000"/>
    <n v="35343.08"/>
    <n v="72000"/>
    <x v="4"/>
    <x v="0"/>
  </r>
  <r>
    <n v="14525577991"/>
    <n v="20001280200820"/>
    <d v="2007-01-02T00:00:00"/>
    <n v="156"/>
    <n v="56"/>
    <n v="100"/>
    <n v="8.6487999999999996"/>
    <n v="77000"/>
    <n v="33998.910000000003"/>
    <n v="49000"/>
    <x v="3"/>
    <x v="0"/>
  </r>
  <r>
    <n v="14525577991"/>
    <n v="20001280200740"/>
    <d v="2007-01-02T00:00:00"/>
    <n v="156"/>
    <n v="56"/>
    <n v="100"/>
    <n v="8.6487999999999996"/>
    <n v="76000"/>
    <n v="33998.800000000003"/>
    <n v="49000"/>
    <x v="3"/>
    <x v="0"/>
  </r>
  <r>
    <n v="14525577991"/>
    <n v="20001280200839"/>
    <d v="2007-01-02T00:00:00"/>
    <n v="156"/>
    <n v="56"/>
    <n v="100"/>
    <n v="8.6487999999999996"/>
    <n v="76000"/>
    <n v="33998.800000000003"/>
    <n v="49000"/>
    <x v="3"/>
    <x v="0"/>
  </r>
  <r>
    <n v="14525577991"/>
    <n v="20001280200847"/>
    <d v="2007-01-02T00:00:00"/>
    <n v="156"/>
    <n v="56"/>
    <n v="100"/>
    <n v="8.6487999999999996"/>
    <n v="76000"/>
    <n v="33998.800000000003"/>
    <n v="49000"/>
    <x v="3"/>
    <x v="0"/>
  </r>
  <r>
    <n v="54521009034"/>
    <n v="20001280265990"/>
    <d v="2007-12-17T00:00:00"/>
    <n v="156"/>
    <n v="45"/>
    <n v="111"/>
    <n v="8.6487999999999996"/>
    <n v="58000"/>
    <n v="33880.959999999999"/>
    <n v="45600"/>
    <x v="2"/>
    <x v="0"/>
  </r>
  <r>
    <n v="12975502850"/>
    <n v="20001280286520"/>
    <d v="2008-03-31T00:00:00"/>
    <n v="216"/>
    <n v="42"/>
    <n v="174"/>
    <n v="8.6487999999999996"/>
    <n v="78600"/>
    <n v="33542.53"/>
    <n v="40000"/>
    <x v="1"/>
    <x v="0"/>
  </r>
  <r>
    <n v="8045181737"/>
    <n v="20001280204770"/>
    <d v="2007-02-05T00:00:00"/>
    <n v="240"/>
    <n v="55"/>
    <n v="185"/>
    <n v="8.6487999999999996"/>
    <n v="115000"/>
    <n v="33490.370000000003"/>
    <n v="41000"/>
    <x v="2"/>
    <x v="0"/>
  </r>
  <r>
    <n v="46558837749"/>
    <n v="20001280247053"/>
    <d v="2007-09-21T00:00:00"/>
    <n v="240"/>
    <n v="48"/>
    <n v="192"/>
    <n v="8.6487999999999996"/>
    <n v="50000"/>
    <n v="33443.550000000003"/>
    <n v="40000"/>
    <x v="1"/>
    <x v="0"/>
  </r>
  <r>
    <n v="13701750866"/>
    <n v="20001280222131"/>
    <d v="2007-05-29T00:00:00"/>
    <n v="128"/>
    <n v="16"/>
    <n v="112"/>
    <n v="8.6487999999999996"/>
    <n v="96000"/>
    <n v="33823.230000000003"/>
    <n v="54000"/>
    <x v="2"/>
    <x v="0"/>
  </r>
  <r>
    <n v="29468976807"/>
    <n v="20001280237554"/>
    <d v="2007-08-10T00:00:00"/>
    <n v="240"/>
    <n v="49"/>
    <n v="191"/>
    <n v="8.6487999999999996"/>
    <n v="50000"/>
    <n v="33429.79"/>
    <n v="40000"/>
    <x v="5"/>
    <x v="0"/>
  </r>
  <r>
    <n v="27152933804"/>
    <n v="30001270063590"/>
    <d v="2007-01-12T00:00:00"/>
    <n v="240"/>
    <n v="56"/>
    <n v="184"/>
    <n v="8.6487999999999996"/>
    <n v="115000"/>
    <n v="33430.910000000003"/>
    <n v="92000"/>
    <x v="5"/>
    <x v="0"/>
  </r>
  <r>
    <n v="52775178049"/>
    <n v="20001280173432"/>
    <d v="2006-04-27T00:00:00"/>
    <n v="116"/>
    <n v="26"/>
    <n v="90"/>
    <n v="8.6487999999999996"/>
    <n v="100000"/>
    <n v="34018.18"/>
    <n v="58082.11"/>
    <x v="5"/>
    <x v="0"/>
  </r>
  <r>
    <n v="12766836691"/>
    <n v="20001280189347"/>
    <d v="2006-09-15T00:00:00"/>
    <n v="120"/>
    <n v="60"/>
    <n v="60"/>
    <n v="8.6487999999999996"/>
    <n v="95000"/>
    <n v="34602.78"/>
    <n v="65000"/>
    <x v="5"/>
    <x v="0"/>
  </r>
  <r>
    <n v="81827059915"/>
    <n v="20001280247339"/>
    <d v="2007-09-25T00:00:00"/>
    <n v="240"/>
    <n v="48"/>
    <n v="192"/>
    <n v="8.6487999999999996"/>
    <n v="80000"/>
    <n v="33383.96"/>
    <n v="40000"/>
    <x v="4"/>
    <x v="0"/>
  </r>
  <r>
    <n v="34522603800"/>
    <n v="510001310107428"/>
    <d v="2005-11-01T00:00:00"/>
    <n v="120"/>
    <n v="70"/>
    <n v="50"/>
    <n v="8.6487999999999996"/>
    <n v="110000"/>
    <n v="34949.800000000003"/>
    <n v="77000"/>
    <x v="5"/>
    <x v="0"/>
  </r>
  <r>
    <n v="13698373807"/>
    <n v="20001280301503"/>
    <d v="2008-06-23T00:00:00"/>
    <n v="203"/>
    <n v="2"/>
    <n v="201"/>
    <n v="8.6487999999999996"/>
    <n v="63700"/>
    <n v="33319.599999999999"/>
    <n v="50800"/>
    <x v="4"/>
    <x v="0"/>
  </r>
  <r>
    <n v="12576664873"/>
    <n v="30001270056322"/>
    <d v="2006-02-23T00:00:00"/>
    <n v="180"/>
    <n v="67"/>
    <n v="113"/>
    <n v="8.6487999999999996"/>
    <n v="106000"/>
    <n v="33706.050000000003"/>
    <n v="50000"/>
    <x v="5"/>
    <x v="0"/>
  </r>
  <r>
    <n v="5296351789"/>
    <n v="20001280344008"/>
    <d v="2009-02-06T00:00:00"/>
    <n v="300"/>
    <n v="31"/>
    <n v="269"/>
    <n v="8.6487999999999996"/>
    <n v="50100"/>
    <n v="33175.910000000003"/>
    <n v="36000"/>
    <x v="4"/>
    <x v="0"/>
  </r>
  <r>
    <n v="15614557504"/>
    <n v="20001280191953"/>
    <d v="2006-10-06T00:00:00"/>
    <n v="120"/>
    <n v="59"/>
    <n v="61"/>
    <n v="8.6487999999999996"/>
    <n v="91000"/>
    <n v="34500.32"/>
    <n v="63700"/>
    <x v="4"/>
    <x v="0"/>
  </r>
  <r>
    <n v="78894840700"/>
    <n v="20001280352400"/>
    <d v="2009-04-24T00:00:00"/>
    <n v="300"/>
    <n v="29"/>
    <n v="271"/>
    <n v="8.6487999999999996"/>
    <n v="85000"/>
    <n v="33170.71"/>
    <n v="36000"/>
    <x v="5"/>
    <x v="0"/>
  </r>
  <r>
    <n v="73863025849"/>
    <n v="20001280160080"/>
    <d v="2006-01-18T00:00:00"/>
    <n v="156"/>
    <n v="68"/>
    <n v="88"/>
    <n v="8.6487999999999996"/>
    <n v="119500"/>
    <n v="33955.26"/>
    <n v="55862.19"/>
    <x v="5"/>
    <x v="0"/>
  </r>
  <r>
    <n v="10560765851"/>
    <n v="20001280214430"/>
    <d v="2007-04-18T00:00:00"/>
    <n v="240"/>
    <n v="53"/>
    <n v="187"/>
    <n v="8.6487999999999996"/>
    <n v="120000"/>
    <n v="33332.25"/>
    <n v="60760"/>
    <x v="3"/>
    <x v="0"/>
  </r>
  <r>
    <n v="16855612091"/>
    <n v="30001270056616"/>
    <d v="2006-03-07T00:00:00"/>
    <n v="180"/>
    <n v="66"/>
    <n v="114"/>
    <n v="8.6487999999999996"/>
    <n v="105000"/>
    <n v="33658.339999999997"/>
    <n v="49323.97"/>
    <x v="1"/>
    <x v="0"/>
  </r>
  <r>
    <n v="51258269520"/>
    <n v="20001270063472"/>
    <d v="2007-01-08T00:00:00"/>
    <n v="180"/>
    <n v="56"/>
    <n v="124"/>
    <n v="8.6487999999999996"/>
    <n v="84000"/>
    <n v="33584.47"/>
    <n v="46000"/>
    <x v="3"/>
    <x v="0"/>
  </r>
  <r>
    <n v="14236229870"/>
    <n v="510001310111140"/>
    <d v="2007-02-26T00:00:00"/>
    <n v="168"/>
    <n v="55"/>
    <n v="113"/>
    <n v="8.6487999999999996"/>
    <n v="88000"/>
    <n v="33653.71"/>
    <n v="47500"/>
    <x v="5"/>
    <x v="0"/>
  </r>
  <r>
    <n v="56461992049"/>
    <n v="71198230000019"/>
    <d v="2008-01-09T00:00:00"/>
    <n v="240"/>
    <n v="44"/>
    <n v="196"/>
    <n v="8.6487999999999996"/>
    <n v="50000"/>
    <n v="33266.32"/>
    <n v="38990"/>
    <x v="2"/>
    <x v="0"/>
  </r>
  <r>
    <n v="4983193855"/>
    <n v="20001310129347"/>
    <d v="2009-11-16T00:00:00"/>
    <n v="60"/>
    <n v="22"/>
    <n v="38"/>
    <n v="8.6487999999999996"/>
    <n v="77000"/>
    <n v="35558.53"/>
    <n v="55000"/>
    <x v="5"/>
    <x v="0"/>
  </r>
  <r>
    <n v="6879408770"/>
    <n v="20001280305215"/>
    <d v="2008-07-14T00:00:00"/>
    <n v="240"/>
    <n v="38"/>
    <n v="202"/>
    <n v="8.6487999999999996"/>
    <n v="45000"/>
    <n v="33244.239999999998"/>
    <n v="36000"/>
    <x v="3"/>
    <x v="5"/>
  </r>
  <r>
    <n v="60147334691"/>
    <n v="20001280288213"/>
    <d v="2008-04-11T00:00:00"/>
    <n v="204"/>
    <n v="41"/>
    <n v="163"/>
    <n v="8.6487999999999996"/>
    <n v="120000"/>
    <n v="33356.33"/>
    <n v="40000"/>
    <x v="1"/>
    <x v="0"/>
  </r>
  <r>
    <n v="85334065172"/>
    <n v="20001280330953"/>
    <d v="2008-11-14T00:00:00"/>
    <n v="180"/>
    <n v="34"/>
    <n v="146"/>
    <n v="8.6487999999999996"/>
    <n v="50000"/>
    <n v="33427.71"/>
    <n v="40000"/>
    <x v="5"/>
    <x v="0"/>
  </r>
  <r>
    <n v="503696951"/>
    <n v="20001230055002"/>
    <d v="2008-11-17T00:00:00"/>
    <n v="180"/>
    <n v="34"/>
    <n v="146"/>
    <n v="8.6487999999999996"/>
    <n v="78463.23"/>
    <n v="33408.400000000001"/>
    <n v="40000"/>
    <x v="5"/>
    <x v="0"/>
  </r>
  <r>
    <n v="73523429072"/>
    <n v="20001280331755"/>
    <d v="2008-11-19T00:00:00"/>
    <n v="120"/>
    <n v="34"/>
    <n v="86"/>
    <n v="8.6487999999999996"/>
    <n v="71100"/>
    <n v="33902.839999999997"/>
    <n v="46000"/>
    <x v="5"/>
    <x v="0"/>
  </r>
  <r>
    <n v="7838779782"/>
    <n v="510001310111387"/>
    <d v="2007-03-23T00:00:00"/>
    <n v="120"/>
    <n v="54"/>
    <n v="66"/>
    <n v="8.6487999999999996"/>
    <n v="74000"/>
    <n v="34274.269999999997"/>
    <n v="59200"/>
    <x v="2"/>
    <x v="0"/>
  </r>
  <r>
    <n v="75506564449"/>
    <n v="20001280252324"/>
    <d v="2007-10-16T00:00:00"/>
    <n v="240"/>
    <n v="47"/>
    <n v="193"/>
    <n v="8.6487999999999996"/>
    <n v="84000"/>
    <n v="33216.92"/>
    <n v="67200"/>
    <x v="4"/>
    <x v="0"/>
  </r>
  <r>
    <n v="64742610059"/>
    <n v="20001280290889"/>
    <d v="2008-04-25T00:00:00"/>
    <n v="240"/>
    <n v="41"/>
    <n v="199"/>
    <n v="8.6487999999999996"/>
    <n v="89000"/>
    <n v="33196.75"/>
    <n v="60000"/>
    <x v="5"/>
    <x v="0"/>
  </r>
  <r>
    <n v="18865437472"/>
    <n v="20001280184060"/>
    <d v="2006-07-27T00:00:00"/>
    <n v="180"/>
    <n v="62"/>
    <n v="118"/>
    <n v="8.6487999999999996"/>
    <n v="100000"/>
    <n v="33521.57"/>
    <n v="48000"/>
    <x v="4"/>
    <x v="0"/>
  </r>
  <r>
    <n v="25080379820"/>
    <n v="30001270053110"/>
    <d v="2005-10-26T00:00:00"/>
    <n v="180"/>
    <n v="71"/>
    <n v="109"/>
    <n v="8.6487999999999996"/>
    <n v="80000"/>
    <n v="33591.599999999999"/>
    <n v="51252"/>
    <x v="5"/>
    <x v="0"/>
  </r>
  <r>
    <n v="59560690230"/>
    <n v="20001280254920"/>
    <d v="2007-10-24T00:00:00"/>
    <n v="168"/>
    <n v="47"/>
    <n v="121"/>
    <n v="8.6487999999999996"/>
    <n v="88000"/>
    <n v="33489.839999999997"/>
    <n v="65000"/>
    <x v="4"/>
    <x v="0"/>
  </r>
  <r>
    <n v="55854419653"/>
    <n v="20001280165774"/>
    <d v="2006-03-03T00:00:00"/>
    <n v="180"/>
    <n v="66"/>
    <n v="114"/>
    <n v="8.6487999999999996"/>
    <n v="74500"/>
    <n v="33540.47"/>
    <n v="49000"/>
    <x v="3"/>
    <x v="0"/>
  </r>
  <r>
    <n v="4159167985"/>
    <n v="20001280289619"/>
    <d v="2008-04-22T00:00:00"/>
    <n v="204"/>
    <n v="41"/>
    <n v="163"/>
    <n v="8.6487999999999996"/>
    <n v="75000"/>
    <n v="33236.629999999997"/>
    <n v="40000"/>
    <x v="4"/>
    <x v="0"/>
  </r>
  <r>
    <n v="8918319754"/>
    <n v="20001290061246"/>
    <d v="2007-08-24T00:00:00"/>
    <n v="180"/>
    <n v="49"/>
    <n v="131"/>
    <n v="8.6487999999999996"/>
    <n v="57000"/>
    <n v="33386.589999999997"/>
    <n v="43936.62"/>
    <x v="2"/>
    <x v="0"/>
  </r>
  <r>
    <n v="61870170300"/>
    <n v="20001280276789"/>
    <d v="2008-02-15T00:00:00"/>
    <n v="132"/>
    <n v="43"/>
    <n v="89"/>
    <n v="8.6487999999999996"/>
    <n v="73000"/>
    <n v="33756.61"/>
    <n v="48000"/>
    <x v="5"/>
    <x v="0"/>
  </r>
  <r>
    <n v="25854205823"/>
    <n v="20001290068780"/>
    <d v="2008-04-11T00:00:00"/>
    <n v="180"/>
    <n v="41"/>
    <n v="139"/>
    <n v="8.6487999999999996"/>
    <n v="118000"/>
    <n v="33314.51"/>
    <n v="41336.269999999997"/>
    <x v="5"/>
    <x v="0"/>
  </r>
  <r>
    <n v="26073237898"/>
    <n v="20001280324031"/>
    <d v="2008-10-14T00:00:00"/>
    <n v="180"/>
    <n v="35"/>
    <n v="145"/>
    <n v="8.6487999999999996"/>
    <n v="51100"/>
    <n v="33273.75"/>
    <n v="40000"/>
    <x v="3"/>
    <x v="0"/>
  </r>
  <r>
    <n v="3154940855"/>
    <n v="20001280186127"/>
    <d v="2006-08-17T00:00:00"/>
    <n v="144"/>
    <n v="61"/>
    <n v="83"/>
    <n v="8.6487999999999996"/>
    <n v="115000"/>
    <n v="33785.589999999997"/>
    <n v="55000"/>
    <x v="2"/>
    <x v="0"/>
  </r>
  <r>
    <n v="30966868900"/>
    <n v="20001280293128"/>
    <d v="2008-05-08T00:00:00"/>
    <n v="240"/>
    <n v="40"/>
    <n v="200"/>
    <n v="8.6487999999999996"/>
    <n v="57600"/>
    <n v="33013.980000000003"/>
    <n v="38000"/>
    <x v="0"/>
    <x v="0"/>
  </r>
  <r>
    <n v="6680036852"/>
    <n v="20001280188987"/>
    <d v="2006-09-13T00:00:00"/>
    <n v="180"/>
    <n v="60"/>
    <n v="120"/>
    <n v="8.6487999999999996"/>
    <n v="102000"/>
    <n v="33348.629999999997"/>
    <n v="47000"/>
    <x v="2"/>
    <x v="0"/>
  </r>
  <r>
    <n v="43962769668"/>
    <n v="20001280167173"/>
    <d v="2006-03-14T00:00:00"/>
    <n v="180"/>
    <n v="66"/>
    <n v="114"/>
    <n v="8.6487999999999996"/>
    <n v="79000"/>
    <n v="33384.67"/>
    <n v="49000"/>
    <x v="5"/>
    <x v="0"/>
  </r>
  <r>
    <n v="506825981"/>
    <n v="20001280253355"/>
    <d v="2007-10-19T00:00:00"/>
    <n v="132"/>
    <n v="47"/>
    <n v="85"/>
    <n v="8.6487999999999996"/>
    <n v="109000"/>
    <n v="33678.239999999998"/>
    <n v="50000"/>
    <x v="4"/>
    <x v="0"/>
  </r>
  <r>
    <n v="18477211841"/>
    <n v="20001280201738"/>
    <d v="2007-01-09T00:00:00"/>
    <n v="240"/>
    <n v="56"/>
    <n v="184"/>
    <n v="8.6487999999999996"/>
    <n v="97000"/>
    <n v="32994.61"/>
    <n v="66500"/>
    <x v="2"/>
    <x v="0"/>
  </r>
  <r>
    <n v="27332884828"/>
    <n v="20001230052607"/>
    <d v="2007-05-10T00:00:00"/>
    <n v="138"/>
    <n v="32"/>
    <n v="106"/>
    <n v="8.6487999999999996"/>
    <n v="118000"/>
    <n v="33399.599999999999"/>
    <n v="83000"/>
    <x v="1"/>
    <x v="0"/>
  </r>
  <r>
    <n v="19543564809"/>
    <n v="20001270067893"/>
    <d v="2007-09-17T00:00:00"/>
    <n v="240"/>
    <n v="48"/>
    <n v="192"/>
    <n v="8.6487999999999996"/>
    <n v="110000"/>
    <n v="32965.57"/>
    <n v="63414.879999999997"/>
    <x v="4"/>
    <x v="0"/>
  </r>
  <r>
    <n v="3043896920"/>
    <n v="20001280335521"/>
    <d v="2008-12-09T00:00:00"/>
    <n v="120"/>
    <n v="33"/>
    <n v="87"/>
    <n v="8.6487999999999996"/>
    <n v="60500"/>
    <n v="33604.76"/>
    <n v="45000"/>
    <x v="2"/>
    <x v="0"/>
  </r>
  <r>
    <n v="17027054809"/>
    <n v="20001280218975"/>
    <d v="2007-05-15T00:00:00"/>
    <n v="240"/>
    <n v="52"/>
    <n v="188"/>
    <n v="8.6487999999999996"/>
    <n v="61000"/>
    <n v="32963.25"/>
    <n v="40000"/>
    <x v="5"/>
    <x v="0"/>
  </r>
  <r>
    <n v="19551805801"/>
    <n v="20001270065661"/>
    <d v="2007-05-15T00:00:00"/>
    <n v="240"/>
    <n v="52"/>
    <n v="188"/>
    <n v="8.6487999999999996"/>
    <n v="106000"/>
    <n v="32963.25"/>
    <n v="40000"/>
    <x v="5"/>
    <x v="0"/>
  </r>
  <r>
    <n v="28411868818"/>
    <n v="20001280222174"/>
    <d v="2007-05-29T00:00:00"/>
    <n v="144"/>
    <n v="52"/>
    <n v="92"/>
    <n v="8.6487999999999996"/>
    <n v="99000"/>
    <n v="33527.980000000003"/>
    <n v="50000"/>
    <x v="2"/>
    <x v="0"/>
  </r>
  <r>
    <n v="27292165885"/>
    <n v="30001280200396"/>
    <d v="2006-12-22T00:00:00"/>
    <n v="180"/>
    <n v="57"/>
    <n v="123"/>
    <n v="8.6487999999999996"/>
    <n v="109000"/>
    <n v="33235.64"/>
    <n v="46000"/>
    <x v="4"/>
    <x v="0"/>
  </r>
  <r>
    <n v="7801709896"/>
    <n v="510001310110070"/>
    <d v="2006-09-12T00:00:00"/>
    <n v="120"/>
    <n v="60"/>
    <n v="60"/>
    <n v="8.6487999999999996"/>
    <n v="94000"/>
    <n v="34096.22"/>
    <n v="64000"/>
    <x v="0"/>
    <x v="0"/>
  </r>
  <r>
    <n v="31927602653"/>
    <n v="20001280220058"/>
    <d v="2007-05-18T00:00:00"/>
    <n v="240"/>
    <n v="52"/>
    <n v="188"/>
    <n v="8.6487999999999996"/>
    <n v="106000"/>
    <n v="32912.19"/>
    <n v="40000"/>
    <x v="3"/>
    <x v="0"/>
  </r>
  <r>
    <n v="99818710606"/>
    <n v="20001280341343"/>
    <d v="2009-01-22T00:00:00"/>
    <n v="240"/>
    <n v="32"/>
    <n v="208"/>
    <n v="8.6487999999999996"/>
    <n v="59000"/>
    <n v="32858.080000000002"/>
    <n v="37000"/>
    <x v="5"/>
    <x v="0"/>
  </r>
  <r>
    <n v="71513736604"/>
    <n v="20001280286300"/>
    <d v="2008-03-31T00:00:00"/>
    <n v="180"/>
    <n v="42"/>
    <n v="138"/>
    <n v="8.6487999999999996"/>
    <n v="101900"/>
    <n v="33096.199999999997"/>
    <n v="60000"/>
    <x v="0"/>
    <x v="0"/>
  </r>
  <r>
    <n v="81438621604"/>
    <n v="20001280201495"/>
    <d v="2007-01-08T00:00:00"/>
    <n v="240"/>
    <n v="56"/>
    <n v="184"/>
    <n v="8.6487999999999996"/>
    <n v="60000"/>
    <n v="32906.94"/>
    <n v="40500"/>
    <x v="2"/>
    <x v="0"/>
  </r>
  <r>
    <n v="59295490444"/>
    <n v="20001280266180"/>
    <d v="2007-12-19T00:00:00"/>
    <n v="240"/>
    <n v="45"/>
    <n v="195"/>
    <n v="8.6487999999999996"/>
    <n v="54000"/>
    <n v="32864.93"/>
    <n v="38800"/>
    <x v="0"/>
    <x v="0"/>
  </r>
  <r>
    <n v="8682715864"/>
    <n v="20001280208945"/>
    <d v="2007-03-09T00:00:00"/>
    <n v="180"/>
    <n v="54"/>
    <n v="126"/>
    <n v="8.6487999999999996"/>
    <n v="112000"/>
    <n v="33113.54"/>
    <n v="70000"/>
    <x v="5"/>
    <x v="0"/>
  </r>
  <r>
    <n v="77693329587"/>
    <n v="20001280203803"/>
    <d v="2007-01-26T00:00:00"/>
    <n v="180"/>
    <n v="56"/>
    <n v="124"/>
    <n v="8.6487999999999996"/>
    <n v="57000"/>
    <n v="33124.959999999999"/>
    <n v="45600"/>
    <x v="2"/>
    <x v="0"/>
  </r>
  <r>
    <n v="50125664915"/>
    <n v="20001280319232"/>
    <d v="2008-09-18T00:00:00"/>
    <n v="122"/>
    <n v="23"/>
    <n v="99"/>
    <n v="8.6487999999999996"/>
    <n v="98200"/>
    <n v="33319.68"/>
    <n v="60000"/>
    <x v="5"/>
    <x v="0"/>
  </r>
  <r>
    <n v="8136738793"/>
    <n v="20001300006072"/>
    <d v="2008-10-03T00:00:00"/>
    <n v="240"/>
    <n v="35"/>
    <n v="205"/>
    <n v="8.6487999999999996"/>
    <n v="109000"/>
    <n v="32782.339999999997"/>
    <n v="37000"/>
    <x v="0"/>
    <x v="0"/>
  </r>
  <r>
    <n v="7885357732"/>
    <n v="20001290052972"/>
    <d v="2006-07-07T00:00:00"/>
    <n v="180"/>
    <n v="62"/>
    <n v="118"/>
    <n v="8.6487999999999996"/>
    <n v="91000"/>
    <n v="33131.47"/>
    <n v="47228"/>
    <x v="5"/>
    <x v="0"/>
  </r>
  <r>
    <n v="25766171072"/>
    <n v="20001280197242"/>
    <d v="2006-11-29T00:00:00"/>
    <n v="120"/>
    <n v="58"/>
    <n v="62"/>
    <n v="8.6487999999999996"/>
    <n v="111000"/>
    <n v="33929.51"/>
    <n v="62000"/>
    <x v="5"/>
    <x v="0"/>
  </r>
  <r>
    <n v="731199979"/>
    <n v="20001280282240"/>
    <d v="2008-03-12T00:00:00"/>
    <n v="144"/>
    <n v="42"/>
    <n v="102"/>
    <n v="8.6487999999999996"/>
    <n v="112000"/>
    <n v="33258.35"/>
    <n v="45000"/>
    <x v="2"/>
    <x v="0"/>
  </r>
  <r>
    <n v="73376906572"/>
    <n v="20001280259728"/>
    <d v="2007-11-19T00:00:00"/>
    <n v="156"/>
    <n v="46"/>
    <n v="110"/>
    <n v="8.6487999999999996"/>
    <n v="84000"/>
    <n v="33184.879999999997"/>
    <n v="45000"/>
    <x v="2"/>
    <x v="0"/>
  </r>
  <r>
    <n v="31223345858"/>
    <n v="20001270064495"/>
    <d v="2007-02-28T00:00:00"/>
    <n v="102"/>
    <n v="21"/>
    <n v="81"/>
    <n v="8.6487999999999996"/>
    <n v="95000"/>
    <n v="33512.620000000003"/>
    <n v="60000"/>
    <x v="1"/>
    <x v="0"/>
  </r>
  <r>
    <n v="2584101750"/>
    <n v="20001270057103"/>
    <d v="2006-04-13T00:00:00"/>
    <n v="180"/>
    <n v="65"/>
    <n v="115"/>
    <n v="8.6487999999999996"/>
    <n v="115000"/>
    <n v="33132.699999999997"/>
    <n v="81900"/>
    <x v="2"/>
    <x v="0"/>
  </r>
  <r>
    <n v="29700430847"/>
    <n v="20001290068283"/>
    <d v="2008-03-18T00:00:00"/>
    <n v="180"/>
    <n v="42"/>
    <n v="138"/>
    <n v="8.6487999999999996"/>
    <n v="118000"/>
    <n v="32977.879999999997"/>
    <n v="41316"/>
    <x v="4"/>
    <x v="0"/>
  </r>
  <r>
    <n v="24691298851"/>
    <n v="30001290057200"/>
    <d v="2007-03-30T00:00:00"/>
    <n v="96"/>
    <n v="54"/>
    <n v="42"/>
    <n v="8.6487999999999996"/>
    <n v="95000"/>
    <n v="34740.86"/>
    <n v="73153.41"/>
    <x v="2"/>
    <x v="0"/>
  </r>
  <r>
    <n v="3390272666"/>
    <n v="20001280304189"/>
    <d v="2008-07-07T00:00:00"/>
    <n v="132"/>
    <n v="38"/>
    <n v="94"/>
    <n v="8.6487999999999996"/>
    <n v="92900"/>
    <n v="33319.019999999997"/>
    <n v="45000"/>
    <x v="5"/>
    <x v="0"/>
  </r>
  <r>
    <n v="18674674615"/>
    <n v="20001280344997"/>
    <d v="2009-02-19T00:00:00"/>
    <n v="228"/>
    <n v="31"/>
    <n v="197"/>
    <n v="8.6487999999999996"/>
    <n v="85300"/>
    <n v="32744.09"/>
    <n v="37000"/>
    <x v="2"/>
    <x v="0"/>
  </r>
  <r>
    <n v="15667033879"/>
    <n v="20001280293578"/>
    <d v="2008-05-12T00:00:00"/>
    <n v="72"/>
    <n v="40"/>
    <n v="32"/>
    <n v="8.6487999999999996"/>
    <n v="96000"/>
    <n v="35573.360000000001"/>
    <n v="76800"/>
    <x v="4"/>
    <x v="0"/>
  </r>
  <r>
    <n v="26043017504"/>
    <n v="20001280347694"/>
    <d v="2009-03-13T00:00:00"/>
    <n v="192"/>
    <n v="30"/>
    <n v="162"/>
    <n v="8.6487999999999996"/>
    <n v="54900"/>
    <n v="32834.5"/>
    <n v="38000"/>
    <x v="5"/>
    <x v="0"/>
  </r>
  <r>
    <n v="17434844884"/>
    <n v="30001280255573"/>
    <d v="2007-10-29T00:00:00"/>
    <n v="240"/>
    <n v="47"/>
    <n v="193"/>
    <n v="8.6487999999999996"/>
    <n v="103000"/>
    <n v="32735.13"/>
    <n v="39000"/>
    <x v="1"/>
    <x v="0"/>
  </r>
  <r>
    <n v="32011466768"/>
    <n v="20001270067877"/>
    <d v="2007-09-17T00:00:00"/>
    <n v="120"/>
    <n v="48"/>
    <n v="72"/>
    <n v="8.6487999999999996"/>
    <n v="81000"/>
    <n v="33592.57"/>
    <n v="53500"/>
    <x v="5"/>
    <x v="0"/>
  </r>
  <r>
    <n v="1257743899"/>
    <n v="20001280255080"/>
    <d v="2007-10-26T00:00:00"/>
    <n v="240"/>
    <n v="47"/>
    <n v="193"/>
    <n v="8.6487999999999996"/>
    <n v="115000"/>
    <n v="32700.560000000001"/>
    <n v="39000"/>
    <x v="5"/>
    <x v="0"/>
  </r>
  <r>
    <n v="85842281791"/>
    <n v="20001280360313"/>
    <d v="2009-06-26T00:00:00"/>
    <n v="336"/>
    <n v="27"/>
    <n v="309"/>
    <n v="8.6487999999999996"/>
    <n v="110000"/>
    <n v="32465.79"/>
    <n v="51700"/>
    <x v="0"/>
    <x v="0"/>
  </r>
  <r>
    <n v="51648628834"/>
    <n v="20001280247380"/>
    <d v="2007-09-25T00:00:00"/>
    <n v="180"/>
    <n v="48"/>
    <n v="132"/>
    <n v="8.6487999999999996"/>
    <n v="68000"/>
    <n v="32896.769999999997"/>
    <n v="43000"/>
    <x v="2"/>
    <x v="0"/>
  </r>
  <r>
    <n v="647023911"/>
    <n v="20001280206853"/>
    <d v="2007-02-23T00:00:00"/>
    <n v="180"/>
    <n v="55"/>
    <n v="125"/>
    <n v="8.6487999999999996"/>
    <n v="70000"/>
    <n v="32937.64"/>
    <n v="45000"/>
    <x v="2"/>
    <x v="0"/>
  </r>
  <r>
    <n v="73330132868"/>
    <n v="20001280200120"/>
    <d v="2006-12-22T00:00:00"/>
    <n v="120"/>
    <n v="57"/>
    <n v="63"/>
    <n v="8.6487999999999996"/>
    <n v="76000"/>
    <n v="33750.19"/>
    <n v="60800"/>
    <x v="5"/>
    <x v="0"/>
  </r>
  <r>
    <n v="8792731864"/>
    <n v="20001270067672"/>
    <d v="2007-09-12T00:00:00"/>
    <n v="132"/>
    <n v="48"/>
    <n v="84"/>
    <n v="8.6487999999999996"/>
    <n v="120000"/>
    <n v="33331.870000000003"/>
    <n v="50000"/>
    <x v="5"/>
    <x v="0"/>
  </r>
  <r>
    <n v="44771320934"/>
    <n v="20001280153873"/>
    <d v="2005-11-29T00:00:00"/>
    <n v="180"/>
    <n v="70"/>
    <n v="110"/>
    <n v="8.6487999999999996"/>
    <n v="89500"/>
    <n v="33035.01"/>
    <n v="50000"/>
    <x v="5"/>
    <x v="0"/>
  </r>
  <r>
    <n v="54532183987"/>
    <n v="20001300008237"/>
    <d v="2008-12-15T00:00:00"/>
    <n v="89"/>
    <n v="20"/>
    <n v="69"/>
    <n v="8.6487999999999996"/>
    <n v="105000"/>
    <n v="33581.43"/>
    <n v="60000"/>
    <x v="5"/>
    <x v="0"/>
  </r>
  <r>
    <n v="12171490829"/>
    <n v="70091230000125"/>
    <d v="2008-03-27T00:00:00"/>
    <n v="120"/>
    <n v="42"/>
    <n v="78"/>
    <n v="8.6487999999999996"/>
    <n v="100000"/>
    <n v="33373.9"/>
    <n v="66050"/>
    <x v="5"/>
    <x v="0"/>
  </r>
  <r>
    <n v="17165300163"/>
    <n v="20001280220570"/>
    <d v="2007-05-22T00:00:00"/>
    <n v="180"/>
    <n v="52"/>
    <n v="128"/>
    <n v="8.6487999999999996"/>
    <n v="55000"/>
    <n v="32856.61"/>
    <n v="44000"/>
    <x v="1"/>
    <x v="0"/>
  </r>
  <r>
    <n v="2895287805"/>
    <n v="20001280182709"/>
    <d v="2006-07-14T00:00:00"/>
    <n v="180"/>
    <n v="62"/>
    <n v="118"/>
    <n v="8.6487999999999996"/>
    <n v="91000"/>
    <n v="32923.269999999997"/>
    <n v="47000"/>
    <x v="5"/>
    <x v="0"/>
  </r>
  <r>
    <n v="6303664890"/>
    <n v="20001280281510"/>
    <d v="2008-03-06T00:00:00"/>
    <n v="240"/>
    <n v="42"/>
    <n v="198"/>
    <n v="8.6487999999999996"/>
    <n v="85000"/>
    <n v="32577.8"/>
    <n v="50000"/>
    <x v="5"/>
    <x v="0"/>
  </r>
  <r>
    <n v="19930759840"/>
    <n v="20001280148195"/>
    <d v="2005-10-06T00:00:00"/>
    <n v="180"/>
    <n v="71"/>
    <n v="109"/>
    <n v="8.6487999999999996"/>
    <n v="89000"/>
    <n v="32981.58"/>
    <n v="50000"/>
    <x v="4"/>
    <x v="0"/>
  </r>
  <r>
    <n v="47297956791"/>
    <n v="20001290055289"/>
    <d v="2007-01-09T00:00:00"/>
    <n v="180"/>
    <n v="56"/>
    <n v="124"/>
    <n v="8.6487999999999996"/>
    <n v="117000"/>
    <n v="32824.519999999997"/>
    <n v="45000"/>
    <x v="4"/>
    <x v="0"/>
  </r>
  <r>
    <n v="55393160615"/>
    <n v="20001280344776"/>
    <d v="2009-02-17T00:00:00"/>
    <n v="192"/>
    <n v="31"/>
    <n v="161"/>
    <n v="8.6487999999999996"/>
    <n v="83300"/>
    <n v="32623.5"/>
    <n v="38000"/>
    <x v="4"/>
    <x v="0"/>
  </r>
  <r>
    <n v="17367517864"/>
    <n v="70107230000206"/>
    <d v="2008-03-12T00:00:00"/>
    <n v="120"/>
    <n v="42"/>
    <n v="78"/>
    <n v="8.6487999999999996"/>
    <n v="98000"/>
    <n v="33281.51"/>
    <n v="66258.19"/>
    <x v="3"/>
    <x v="0"/>
  </r>
  <r>
    <n v="27049295809"/>
    <n v="70353230000113"/>
    <d v="2008-03-05T00:00:00"/>
    <n v="180"/>
    <n v="1"/>
    <n v="179"/>
    <n v="8.6487999999999996"/>
    <n v="109000"/>
    <n v="32510.47"/>
    <n v="51300"/>
    <x v="2"/>
    <x v="0"/>
  </r>
  <r>
    <n v="1243003758"/>
    <n v="20001290061050"/>
    <d v="2007-08-22T00:00:00"/>
    <n v="240"/>
    <n v="49"/>
    <n v="191"/>
    <n v="8.6487999999999996"/>
    <n v="60000"/>
    <n v="32463.95"/>
    <n v="39000"/>
    <x v="1"/>
    <x v="0"/>
  </r>
  <r>
    <n v="8555167809"/>
    <n v="70658230002353"/>
    <d v="2008-08-26T00:00:00"/>
    <n v="93"/>
    <n v="11"/>
    <n v="82"/>
    <n v="8.6487999999999996"/>
    <n v="87000"/>
    <n v="33126"/>
    <n v="56000"/>
    <x v="5"/>
    <x v="0"/>
  </r>
  <r>
    <n v="378210912"/>
    <n v="20001280325860"/>
    <d v="2008-10-22T00:00:00"/>
    <n v="240"/>
    <n v="35"/>
    <n v="205"/>
    <n v="8.6487999999999996"/>
    <n v="46000"/>
    <n v="32386.29"/>
    <n v="36800"/>
    <x v="5"/>
    <x v="0"/>
  </r>
  <r>
    <n v="33156778087"/>
    <n v="20001280160853"/>
    <d v="2006-01-26T00:00:00"/>
    <n v="180"/>
    <n v="68"/>
    <n v="112"/>
    <n v="8.6487999999999996"/>
    <n v="83000"/>
    <n v="32783.86"/>
    <n v="49000"/>
    <x v="1"/>
    <x v="0"/>
  </r>
  <r>
    <n v="80621341649"/>
    <n v="30001280299856"/>
    <d v="2008-06-13T00:00:00"/>
    <n v="180"/>
    <n v="39"/>
    <n v="141"/>
    <n v="8.6487999999999996"/>
    <n v="120000"/>
    <n v="32568.86"/>
    <n v="40000"/>
    <x v="4"/>
    <x v="0"/>
  </r>
  <r>
    <n v="7489631890"/>
    <n v="20001280179520"/>
    <d v="2006-06-14T00:00:00"/>
    <n v="180"/>
    <n v="63"/>
    <n v="117"/>
    <n v="8.6487999999999996"/>
    <n v="89000"/>
    <n v="32708"/>
    <n v="47000"/>
    <x v="5"/>
    <x v="0"/>
  </r>
  <r>
    <n v="16307685883"/>
    <n v="20001330113675"/>
    <d v="2009-01-27T00:00:00"/>
    <n v="300"/>
    <n v="25"/>
    <n v="275"/>
    <n v="8.6487999999999996"/>
    <n v="94000"/>
    <n v="32220.31"/>
    <n v="32159.040000000001"/>
    <x v="5"/>
    <x v="0"/>
  </r>
  <r>
    <n v="83774645"/>
    <n v="20001280350946"/>
    <d v="2009-04-09T00:00:00"/>
    <n v="144"/>
    <n v="29"/>
    <n v="115"/>
    <n v="8.6487999999999996"/>
    <n v="59000"/>
    <n v="32722.01"/>
    <n v="40000"/>
    <x v="5"/>
    <x v="0"/>
  </r>
  <r>
    <n v="56470924115"/>
    <n v="20001230055401"/>
    <d v="2009-03-26T00:00:00"/>
    <n v="144"/>
    <n v="30"/>
    <n v="114"/>
    <n v="8.6487999999999996"/>
    <n v="90172.17"/>
    <n v="32728.99"/>
    <n v="40500"/>
    <x v="4"/>
    <x v="0"/>
  </r>
  <r>
    <n v="69323585653"/>
    <n v="20001280202858"/>
    <d v="2007-01-18T00:00:00"/>
    <n v="240"/>
    <n v="56"/>
    <n v="184"/>
    <n v="8.6487999999999996"/>
    <n v="98000"/>
    <n v="32392.42"/>
    <n v="40000"/>
    <x v="4"/>
    <x v="0"/>
  </r>
  <r>
    <n v="67585256434"/>
    <n v="20001280188790"/>
    <d v="2006-09-12T00:00:00"/>
    <n v="180"/>
    <n v="60"/>
    <n v="120"/>
    <n v="8.6487999999999996"/>
    <n v="90000"/>
    <n v="32675.57"/>
    <n v="46000"/>
    <x v="1"/>
    <x v="0"/>
  </r>
  <r>
    <n v="60201487772"/>
    <n v="20001290056102"/>
    <d v="2007-03-02T00:00:00"/>
    <n v="180"/>
    <n v="54"/>
    <n v="126"/>
    <n v="8.6487999999999996"/>
    <n v="77000"/>
    <n v="32628.87"/>
    <n v="44000"/>
    <x v="2"/>
    <x v="0"/>
  </r>
  <r>
    <n v="31968023887"/>
    <n v="20001280189029"/>
    <d v="2006-09-13T00:00:00"/>
    <n v="156"/>
    <n v="60"/>
    <n v="96"/>
    <n v="8.6487999999999996"/>
    <n v="72000"/>
    <n v="32868.019999999997"/>
    <n v="50000"/>
    <x v="4"/>
    <x v="0"/>
  </r>
  <r>
    <n v="99558440434"/>
    <n v="20001280306475"/>
    <d v="2008-07-22T00:00:00"/>
    <n v="84"/>
    <n v="38"/>
    <n v="46"/>
    <n v="8.6487999999999996"/>
    <n v="115000"/>
    <n v="34050.82"/>
    <n v="60000"/>
    <x v="6"/>
    <x v="0"/>
  </r>
  <r>
    <n v="7671677752"/>
    <n v="20001280250631"/>
    <d v="2007-10-09T00:00:00"/>
    <n v="240"/>
    <n v="47"/>
    <n v="193"/>
    <n v="8.6487999999999996"/>
    <n v="48000"/>
    <n v="32317.58"/>
    <n v="38400"/>
    <x v="5"/>
    <x v="0"/>
  </r>
  <r>
    <n v="93671490691"/>
    <n v="20001280222255"/>
    <d v="2007-05-29T00:00:00"/>
    <n v="240"/>
    <n v="52"/>
    <n v="188"/>
    <n v="8.6487999999999996"/>
    <n v="80000"/>
    <n v="32329.1"/>
    <n v="60000"/>
    <x v="0"/>
    <x v="0"/>
  </r>
  <r>
    <n v="62399446372"/>
    <n v="20001280203560"/>
    <d v="2007-01-26T00:00:00"/>
    <n v="240"/>
    <n v="56"/>
    <n v="184"/>
    <n v="8.6487999999999996"/>
    <n v="50000"/>
    <n v="32337.759999999998"/>
    <n v="40000"/>
    <x v="1"/>
    <x v="0"/>
  </r>
  <r>
    <n v="22266307835"/>
    <n v="20001280215879"/>
    <d v="2007-04-25T00:00:00"/>
    <n v="240"/>
    <n v="53"/>
    <n v="187"/>
    <n v="8.6487999999999996"/>
    <n v="80000"/>
    <n v="32302.32"/>
    <n v="60000"/>
    <x v="1"/>
    <x v="0"/>
  </r>
  <r>
    <n v="7860693763"/>
    <n v="20001290057877"/>
    <d v="2007-04-26T00:00:00"/>
    <n v="240"/>
    <n v="53"/>
    <n v="187"/>
    <n v="8.6487999999999996"/>
    <n v="91000"/>
    <n v="32291.24"/>
    <n v="72800"/>
    <x v="1"/>
    <x v="0"/>
  </r>
  <r>
    <n v="6335710838"/>
    <n v="20001280174374"/>
    <d v="2006-05-04T00:00:00"/>
    <n v="180"/>
    <n v="64"/>
    <n v="116"/>
    <n v="8.6487999999999996"/>
    <n v="110000"/>
    <n v="32612.959999999999"/>
    <n v="47000"/>
    <x v="5"/>
    <x v="0"/>
  </r>
  <r>
    <n v="25296196899"/>
    <n v="20001280182032"/>
    <d v="2006-07-14T00:00:00"/>
    <n v="84"/>
    <n v="14"/>
    <n v="70"/>
    <n v="8.6487999999999996"/>
    <n v="105000"/>
    <n v="33178.080000000002"/>
    <n v="73500"/>
    <x v="1"/>
    <x v="0"/>
  </r>
  <r>
    <n v="81384041834"/>
    <n v="20001280269049"/>
    <d v="2008-01-15T00:00:00"/>
    <n v="120"/>
    <n v="44"/>
    <n v="76"/>
    <n v="8.6487999999999996"/>
    <n v="85000"/>
    <n v="33058.74"/>
    <n v="50000"/>
    <x v="5"/>
    <x v="0"/>
  </r>
  <r>
    <n v="1409168735"/>
    <n v="20001280307943"/>
    <d v="2007-07-20T00:00:00"/>
    <n v="180"/>
    <n v="50"/>
    <n v="130"/>
    <n v="8.6487999999999996"/>
    <n v="96000"/>
    <n v="32487.87"/>
    <n v="70000"/>
    <x v="4"/>
    <x v="0"/>
  </r>
  <r>
    <n v="35951338620"/>
    <n v="20001280221011"/>
    <d v="2007-05-24T00:00:00"/>
    <n v="168"/>
    <n v="52"/>
    <n v="116"/>
    <n v="8.6487999999999996"/>
    <n v="74000"/>
    <n v="32565.7"/>
    <n v="45000"/>
    <x v="4"/>
    <x v="0"/>
  </r>
  <r>
    <n v="77395026691"/>
    <n v="20001280167319"/>
    <d v="2006-03-15T00:00:00"/>
    <n v="180"/>
    <n v="66"/>
    <n v="114"/>
    <n v="8.6487999999999996"/>
    <n v="72000"/>
    <n v="32569.77"/>
    <n v="47809"/>
    <x v="2"/>
    <x v="0"/>
  </r>
  <r>
    <n v="1620553821"/>
    <n v="20001280266295"/>
    <d v="2007-12-18T00:00:00"/>
    <n v="240"/>
    <n v="45"/>
    <n v="195"/>
    <n v="8.6487999999999996"/>
    <n v="73000"/>
    <n v="32207.27"/>
    <n v="38000"/>
    <x v="5"/>
    <x v="0"/>
  </r>
  <r>
    <n v="22008983803"/>
    <n v="20001280266805"/>
    <d v="2007-12-18T00:00:00"/>
    <n v="240"/>
    <n v="45"/>
    <n v="195"/>
    <n v="8.6487999999999996"/>
    <n v="80000"/>
    <n v="32207.27"/>
    <n v="38000"/>
    <x v="4"/>
    <x v="0"/>
  </r>
  <r>
    <n v="84516127920"/>
    <n v="20001280258276"/>
    <d v="2007-11-12T00:00:00"/>
    <n v="144"/>
    <n v="46"/>
    <n v="98"/>
    <n v="8.6487999999999996"/>
    <n v="110000"/>
    <n v="32686.39"/>
    <n v="62317.16"/>
    <x v="5"/>
    <x v="0"/>
  </r>
  <r>
    <n v="43085628134"/>
    <n v="20001280270985"/>
    <d v="2008-01-14T00:00:00"/>
    <n v="192"/>
    <n v="44"/>
    <n v="148"/>
    <n v="8.6487999999999996"/>
    <n v="80000"/>
    <n v="32339.46"/>
    <n v="50000"/>
    <x v="4"/>
    <x v="0"/>
  </r>
  <r>
    <n v="1444259717"/>
    <n v="20001280231513"/>
    <d v="2007-07-17T00:00:00"/>
    <n v="240"/>
    <n v="3"/>
    <n v="237"/>
    <n v="8.6487999999999996"/>
    <n v="107000"/>
    <n v="32084.5"/>
    <n v="70000"/>
    <x v="1"/>
    <x v="0"/>
  </r>
  <r>
    <n v="28219459816"/>
    <n v="20001330113578"/>
    <d v="2009-02-06T00:00:00"/>
    <n v="120"/>
    <n v="25"/>
    <n v="95"/>
    <n v="8.6487999999999996"/>
    <n v="101000"/>
    <n v="32692.9"/>
    <n v="37156.07"/>
    <x v="2"/>
    <x v="0"/>
  </r>
  <r>
    <n v="7155497827"/>
    <n v="20001310121940"/>
    <d v="2009-09-04T00:00:00"/>
    <n v="252"/>
    <n v="24"/>
    <n v="228"/>
    <n v="8.6487999999999996"/>
    <n v="63000"/>
    <n v="32080.05"/>
    <n v="34643.449999999997"/>
    <x v="5"/>
    <x v="0"/>
  </r>
  <r>
    <n v="94498040600"/>
    <n v="20001280273313"/>
    <d v="2008-01-24T00:00:00"/>
    <n v="120"/>
    <n v="44"/>
    <n v="76"/>
    <n v="8.6487999999999996"/>
    <n v="120000"/>
    <n v="32947.199999999997"/>
    <n v="50000"/>
    <x v="2"/>
    <x v="0"/>
  </r>
  <r>
    <n v="5300131857"/>
    <n v="20001280198567"/>
    <d v="2006-12-11T00:00:00"/>
    <n v="180"/>
    <n v="57"/>
    <n v="123"/>
    <n v="8.6487999999999996"/>
    <n v="73000"/>
    <n v="32434.05"/>
    <n v="44700"/>
    <x v="5"/>
    <x v="0"/>
  </r>
  <r>
    <n v="13146495821"/>
    <n v="20001280161728"/>
    <d v="2006-02-01T00:00:00"/>
    <n v="180"/>
    <n v="67"/>
    <n v="113"/>
    <n v="8.6487999999999996"/>
    <n v="71000"/>
    <n v="32502.99"/>
    <n v="48000"/>
    <x v="5"/>
    <x v="0"/>
  </r>
  <r>
    <n v="85703567815"/>
    <n v="20001280283963"/>
    <d v="2008-03-20T00:00:00"/>
    <n v="168"/>
    <n v="42"/>
    <n v="126"/>
    <n v="8.6487999999999996"/>
    <n v="55000"/>
    <n v="32403.82"/>
    <n v="41500"/>
    <x v="3"/>
    <x v="0"/>
  </r>
  <r>
    <n v="6320761865"/>
    <n v="20001290073031"/>
    <d v="2008-10-24T00:00:00"/>
    <n v="94"/>
    <n v="23"/>
    <n v="71"/>
    <n v="8.6487999999999996"/>
    <n v="118000"/>
    <n v="33010.03"/>
    <n v="71339.28"/>
    <x v="1"/>
    <x v="0"/>
  </r>
  <r>
    <n v="25655483890"/>
    <n v="20001280246537"/>
    <d v="2007-09-21T00:00:00"/>
    <n v="76"/>
    <n v="9"/>
    <n v="67"/>
    <n v="8.6487999999999996"/>
    <n v="120000"/>
    <n v="33096.019999999997"/>
    <n v="65000"/>
    <x v="5"/>
    <x v="0"/>
  </r>
  <r>
    <n v="5066221859"/>
    <n v="20001280327952"/>
    <d v="2008-10-29T00:00:00"/>
    <n v="180"/>
    <n v="5"/>
    <n v="175"/>
    <n v="8.6487999999999996"/>
    <n v="97500"/>
    <n v="32158.78"/>
    <n v="45000"/>
    <x v="4"/>
    <x v="0"/>
  </r>
  <r>
    <n v="57873860949"/>
    <n v="20001280258594"/>
    <d v="2007-11-13T00:00:00"/>
    <n v="240"/>
    <n v="46"/>
    <n v="194"/>
    <n v="8.6487999999999996"/>
    <n v="70000"/>
    <n v="32097.19"/>
    <n v="38000"/>
    <x v="2"/>
    <x v="0"/>
  </r>
  <r>
    <n v="3215995603"/>
    <n v="20001280206810"/>
    <d v="2007-02-23T00:00:00"/>
    <n v="192"/>
    <n v="55"/>
    <n v="137"/>
    <n v="8.6487999999999996"/>
    <n v="99000"/>
    <n v="32287.02"/>
    <n v="68000"/>
    <x v="2"/>
    <x v="0"/>
  </r>
  <r>
    <n v="19346219866"/>
    <n v="20001270058185"/>
    <d v="2006-04-24T00:00:00"/>
    <n v="120"/>
    <n v="65"/>
    <n v="55"/>
    <n v="8.6487999999999996"/>
    <n v="99000"/>
    <n v="33393.56"/>
    <n v="68000"/>
    <x v="2"/>
    <x v="0"/>
  </r>
  <r>
    <n v="26928328843"/>
    <n v="20001230053158"/>
    <d v="2007-09-25T00:00:00"/>
    <n v="132"/>
    <n v="48"/>
    <n v="84"/>
    <n v="8.6487999999999996"/>
    <n v="100622.08"/>
    <n v="32727.8"/>
    <n v="49297.85"/>
    <x v="5"/>
    <x v="0"/>
  </r>
  <r>
    <n v="22227830972"/>
    <n v="30001280188744"/>
    <d v="2006-09-11T00:00:00"/>
    <n v="156"/>
    <n v="60"/>
    <n v="96"/>
    <n v="8.6487999999999996"/>
    <n v="71000"/>
    <n v="32573.67"/>
    <n v="49600"/>
    <x v="1"/>
    <x v="0"/>
  </r>
  <r>
    <n v="16889625811"/>
    <n v="20001310119996"/>
    <d v="2009-08-24T00:00:00"/>
    <n v="168"/>
    <n v="25"/>
    <n v="143"/>
    <n v="8.6487999999999996"/>
    <n v="66000"/>
    <n v="32218.86"/>
    <n v="37000"/>
    <x v="0"/>
    <x v="0"/>
  </r>
  <r>
    <n v="88849465149"/>
    <n v="20001280250828"/>
    <d v="2007-10-08T00:00:00"/>
    <n v="84"/>
    <n v="47"/>
    <n v="37"/>
    <n v="8.6487999999999996"/>
    <n v="93000"/>
    <n v="34323.86"/>
    <n v="74400"/>
    <x v="5"/>
    <x v="0"/>
  </r>
  <r>
    <n v="16912204856"/>
    <n v="30001280151735"/>
    <d v="2005-11-17T00:00:00"/>
    <n v="180"/>
    <n v="70"/>
    <n v="110"/>
    <n v="8.6487999999999996"/>
    <n v="72000"/>
    <n v="32424.75"/>
    <n v="49000"/>
    <x v="1"/>
    <x v="0"/>
  </r>
  <r>
    <n v="930887794"/>
    <n v="20001280282029"/>
    <d v="2008-03-11T00:00:00"/>
    <n v="139"/>
    <n v="32"/>
    <n v="107"/>
    <n v="8.6487999999999996"/>
    <n v="117000"/>
    <n v="32448.57"/>
    <n v="52633.38"/>
    <x v="4"/>
    <x v="0"/>
  </r>
  <r>
    <n v="21961057832"/>
    <n v="20001280244801"/>
    <d v="2007-09-10T00:00:00"/>
    <n v="131"/>
    <n v="24"/>
    <n v="107"/>
    <n v="8.6487999999999996"/>
    <n v="72000"/>
    <n v="32426.45"/>
    <n v="52800"/>
    <x v="2"/>
    <x v="0"/>
  </r>
  <r>
    <n v="8961990705"/>
    <n v="20001280269456"/>
    <d v="2008-01-02T00:00:00"/>
    <n v="240"/>
    <n v="44"/>
    <n v="196"/>
    <n v="8.6487999999999996"/>
    <n v="110000"/>
    <n v="31999.67"/>
    <n v="70000"/>
    <x v="2"/>
    <x v="0"/>
  </r>
  <r>
    <n v="15503279840"/>
    <n v="72101230001255"/>
    <d v="2008-08-29T00:00:00"/>
    <n v="240"/>
    <n v="37"/>
    <n v="203"/>
    <n v="8.6487999999999996"/>
    <n v="77000"/>
    <n v="31968.16"/>
    <n v="60800"/>
    <x v="5"/>
    <x v="0"/>
  </r>
  <r>
    <n v="1174502606"/>
    <n v="20001310139725"/>
    <d v="2010-03-30T00:00:00"/>
    <n v="180"/>
    <n v="18"/>
    <n v="162"/>
    <n v="8.6487999999999996"/>
    <n v="67000"/>
    <n v="32088.639999999999"/>
    <n v="35000"/>
    <x v="3"/>
    <x v="0"/>
  </r>
  <r>
    <n v="28561302836"/>
    <n v="20001270060180"/>
    <d v="2006-07-11T00:00:00"/>
    <n v="180"/>
    <n v="62"/>
    <n v="118"/>
    <n v="8.6487999999999996"/>
    <n v="71000"/>
    <n v="32302.16"/>
    <n v="46000"/>
    <x v="2"/>
    <x v="0"/>
  </r>
  <r>
    <n v="25372343087"/>
    <n v="20001280264500"/>
    <d v="2007-12-11T00:00:00"/>
    <n v="180"/>
    <n v="45"/>
    <n v="135"/>
    <n v="8.6487999999999996"/>
    <n v="52000"/>
    <n v="32185.35"/>
    <n v="41000"/>
    <x v="5"/>
    <x v="0"/>
  </r>
  <r>
    <n v="3495231854"/>
    <n v="20001280252464"/>
    <d v="2007-10-17T00:00:00"/>
    <n v="240"/>
    <n v="47"/>
    <n v="193"/>
    <n v="8.6487999999999996"/>
    <n v="65000"/>
    <n v="31951.09"/>
    <n v="38000"/>
    <x v="5"/>
    <x v="0"/>
  </r>
  <r>
    <n v="78186811168"/>
    <n v="20001270053051"/>
    <d v="2005-10-25T00:00:00"/>
    <n v="156"/>
    <n v="71"/>
    <n v="85"/>
    <n v="8.6487999999999996"/>
    <n v="79000"/>
    <n v="32599.87"/>
    <n v="55300"/>
    <x v="5"/>
    <x v="0"/>
  </r>
  <r>
    <n v="7123321898"/>
    <n v="20001280176903"/>
    <d v="2006-05-23T00:00:00"/>
    <n v="120"/>
    <n v="64"/>
    <n v="56"/>
    <n v="8.6487999999999996"/>
    <n v="98000"/>
    <n v="33226.18"/>
    <n v="66500"/>
    <x v="5"/>
    <x v="0"/>
  </r>
  <r>
    <n v="39988384149"/>
    <n v="20001280200898"/>
    <d v="2007-01-03T00:00:00"/>
    <n v="180"/>
    <n v="56"/>
    <n v="124"/>
    <n v="8.6487999999999996"/>
    <n v="78000"/>
    <n v="32214.85"/>
    <n v="44000"/>
    <x v="4"/>
    <x v="0"/>
  </r>
  <r>
    <n v="21980174822"/>
    <n v="20001280212853"/>
    <d v="2007-04-09T00:00:00"/>
    <n v="240"/>
    <n v="53"/>
    <n v="187"/>
    <n v="8.6487999999999996"/>
    <n v="120000"/>
    <n v="31936.18"/>
    <n v="92800"/>
    <x v="5"/>
    <x v="0"/>
  </r>
  <r>
    <n v="27688819881"/>
    <n v="20001280191147"/>
    <d v="2006-09-29T00:00:00"/>
    <n v="180"/>
    <n v="60"/>
    <n v="120"/>
    <n v="8.6487999999999996"/>
    <n v="75000"/>
    <n v="32220.26"/>
    <n v="45500"/>
    <x v="4"/>
    <x v="0"/>
  </r>
  <r>
    <n v="3239656876"/>
    <n v="20001280216956"/>
    <d v="2007-04-30T00:00:00"/>
    <n v="240"/>
    <n v="53"/>
    <n v="187"/>
    <n v="8.6487999999999996"/>
    <n v="52000"/>
    <n v="31922.95"/>
    <n v="39000"/>
    <x v="5"/>
    <x v="0"/>
  </r>
  <r>
    <n v="42130794653"/>
    <n v="20001280192046"/>
    <d v="2006-10-09T00:00:00"/>
    <n v="156"/>
    <n v="59"/>
    <n v="97"/>
    <n v="8.6487999999999996"/>
    <n v="82000"/>
    <n v="32412.15"/>
    <n v="49000"/>
    <x v="5"/>
    <x v="0"/>
  </r>
  <r>
    <n v="49506404615"/>
    <n v="70266230000070"/>
    <d v="2009-09-04T00:00:00"/>
    <n v="96"/>
    <n v="24"/>
    <n v="72"/>
    <n v="8.6487999999999996"/>
    <n v="90000"/>
    <n v="32769.230000000003"/>
    <n v="42690"/>
    <x v="1"/>
    <x v="0"/>
  </r>
  <r>
    <n v="27761266620"/>
    <n v="20001280176180"/>
    <d v="2006-05-17T00:00:00"/>
    <n v="180"/>
    <n v="64"/>
    <n v="116"/>
    <n v="8.6487999999999996"/>
    <n v="80000"/>
    <n v="32214.43"/>
    <n v="46626.49"/>
    <x v="5"/>
    <x v="0"/>
  </r>
  <r>
    <n v="7354617750"/>
    <n v="20001280145072"/>
    <d v="2005-09-08T00:00:00"/>
    <n v="88"/>
    <n v="7"/>
    <n v="81"/>
    <n v="8.6487999999999996"/>
    <n v="100000"/>
    <n v="32566.21"/>
    <n v="59500"/>
    <x v="5"/>
    <x v="0"/>
  </r>
  <r>
    <n v="7063217828"/>
    <n v="70010230000692"/>
    <d v="2008-06-10T00:00:00"/>
    <n v="180"/>
    <n v="39"/>
    <n v="141"/>
    <n v="8.6487999999999996"/>
    <n v="68000"/>
    <n v="32026.11"/>
    <n v="35000"/>
    <x v="5"/>
    <x v="0"/>
  </r>
  <r>
    <n v="25666022806"/>
    <n v="20001280282177"/>
    <d v="2008-03-11T00:00:00"/>
    <n v="180"/>
    <n v="42"/>
    <n v="138"/>
    <n v="8.6487999999999996"/>
    <n v="64700"/>
    <n v="32038.94"/>
    <n v="40000"/>
    <x v="4"/>
    <x v="0"/>
  </r>
  <r>
    <n v="10399838805"/>
    <n v="30001270056381"/>
    <d v="2006-02-24T00:00:00"/>
    <n v="180"/>
    <n v="67"/>
    <n v="113"/>
    <n v="8.6487999999999996"/>
    <n v="106000"/>
    <n v="32190.720000000001"/>
    <n v="47800"/>
    <x v="1"/>
    <x v="0"/>
  </r>
  <r>
    <n v="25683133823"/>
    <n v="20001280287314"/>
    <d v="2008-04-07T00:00:00"/>
    <n v="180"/>
    <n v="41"/>
    <n v="139"/>
    <n v="8.6487999999999996"/>
    <n v="90000"/>
    <n v="32026.18"/>
    <n v="39776.1"/>
    <x v="0"/>
    <x v="0"/>
  </r>
  <r>
    <n v="57805342920"/>
    <n v="20001280208236"/>
    <d v="2007-03-05T00:00:00"/>
    <n v="168"/>
    <n v="54"/>
    <n v="114"/>
    <n v="8.6487999999999996"/>
    <n v="76000"/>
    <n v="32161.759999999998"/>
    <n v="44000"/>
    <x v="6"/>
    <x v="0"/>
  </r>
  <r>
    <n v="7192457884"/>
    <n v="20001280214368"/>
    <d v="2007-04-18T00:00:00"/>
    <n v="180"/>
    <n v="53"/>
    <n v="127"/>
    <n v="8.6487999999999996"/>
    <n v="84000"/>
    <n v="32069.279999999999"/>
    <n v="43209.85"/>
    <x v="4"/>
    <x v="0"/>
  </r>
  <r>
    <n v="3171555808"/>
    <n v="20001280163968"/>
    <d v="2006-02-14T00:00:00"/>
    <n v="180"/>
    <n v="67"/>
    <n v="113"/>
    <n v="8.6487999999999996"/>
    <n v="68000"/>
    <n v="32163.72"/>
    <n v="47600"/>
    <x v="2"/>
    <x v="0"/>
  </r>
  <r>
    <n v="16290626850"/>
    <n v="20001300005998"/>
    <d v="2008-09-29T00:00:00"/>
    <n v="84"/>
    <n v="36"/>
    <n v="48"/>
    <n v="8.6487999999999996"/>
    <n v="107000"/>
    <n v="33387.96"/>
    <n v="55000"/>
    <x v="2"/>
    <x v="0"/>
  </r>
  <r>
    <n v="8559283790"/>
    <n v="20001280221119"/>
    <d v="2007-05-24T00:00:00"/>
    <n v="180"/>
    <n v="52"/>
    <n v="128"/>
    <n v="8.6487999999999996"/>
    <n v="60000"/>
    <n v="32048.1"/>
    <n v="43000"/>
    <x v="4"/>
    <x v="0"/>
  </r>
  <r>
    <n v="58884963168"/>
    <n v="20001280193344"/>
    <d v="2006-10-23T00:00:00"/>
    <n v="180"/>
    <n v="59"/>
    <n v="121"/>
    <n v="8.6487999999999996"/>
    <n v="94000"/>
    <n v="32090.76"/>
    <n v="45000"/>
    <x v="1"/>
    <x v="0"/>
  </r>
  <r>
    <n v="15442083836"/>
    <n v="70660230000107"/>
    <d v="2009-02-17T00:00:00"/>
    <n v="204"/>
    <n v="31"/>
    <n v="173"/>
    <n v="8.6487999999999996"/>
    <n v="88000"/>
    <n v="31841.360000000001"/>
    <n v="62590.77"/>
    <x v="2"/>
    <x v="0"/>
  </r>
  <r>
    <n v="9996865770"/>
    <n v="20001280241411"/>
    <d v="2007-08-28T00:00:00"/>
    <n v="240"/>
    <n v="49"/>
    <n v="191"/>
    <n v="8.6487999999999996"/>
    <n v="57000"/>
    <n v="31777.43"/>
    <n v="38000"/>
    <x v="1"/>
    <x v="0"/>
  </r>
  <r>
    <n v="25204745807"/>
    <n v="20001270060074"/>
    <d v="2006-07-06T00:00:00"/>
    <n v="180"/>
    <n v="62"/>
    <n v="118"/>
    <n v="8.6487999999999996"/>
    <n v="84000"/>
    <n v="32087.22"/>
    <n v="58800"/>
    <x v="4"/>
    <x v="0"/>
  </r>
  <r>
    <n v="9848300813"/>
    <n v="20001280191058"/>
    <d v="2006-09-29T00:00:00"/>
    <n v="180"/>
    <n v="60"/>
    <n v="120"/>
    <n v="8.6487999999999996"/>
    <n v="102000"/>
    <n v="32063.8"/>
    <n v="71400"/>
    <x v="5"/>
    <x v="0"/>
  </r>
  <r>
    <n v="97014559753"/>
    <n v="510001330109736"/>
    <d v="2007-01-19T00:00:00"/>
    <n v="192"/>
    <n v="56"/>
    <n v="136"/>
    <n v="8.6487999999999996"/>
    <n v="109600"/>
    <n v="31966.54"/>
    <n v="42000"/>
    <x v="1"/>
    <x v="0"/>
  </r>
  <r>
    <n v="16121457600"/>
    <n v="20001280188286"/>
    <d v="2006-09-05T00:00:00"/>
    <n v="180"/>
    <n v="60"/>
    <n v="120"/>
    <n v="8.6487999999999996"/>
    <n v="90000"/>
    <n v="32047.14"/>
    <n v="45000"/>
    <x v="5"/>
    <x v="0"/>
  </r>
  <r>
    <n v="7786631836"/>
    <n v="30001280181995"/>
    <d v="2006-07-07T00:00:00"/>
    <n v="180"/>
    <n v="62"/>
    <n v="118"/>
    <n v="8.6487999999999996"/>
    <n v="120000"/>
    <n v="32041.63"/>
    <n v="70000"/>
    <x v="6"/>
    <x v="0"/>
  </r>
  <r>
    <n v="6054591690"/>
    <n v="20001280203285"/>
    <d v="2007-01-19T00:00:00"/>
    <n v="144"/>
    <n v="56"/>
    <n v="88"/>
    <n v="8.6487999999999996"/>
    <n v="111000"/>
    <n v="32319.51"/>
    <n v="50000"/>
    <x v="5"/>
    <x v="0"/>
  </r>
  <r>
    <n v="70220360634"/>
    <n v="20001280333685"/>
    <d v="2008-11-27T00:00:00"/>
    <n v="300"/>
    <n v="34"/>
    <n v="266"/>
    <n v="8.6487999999999996"/>
    <n v="93400"/>
    <n v="31565.7"/>
    <n v="34680.82"/>
    <x v="5"/>
    <x v="0"/>
  </r>
  <r>
    <n v="50758829515"/>
    <n v="72291230000366"/>
    <d v="2008-11-25T00:00:00"/>
    <n v="180"/>
    <n v="33"/>
    <n v="147"/>
    <n v="8.6487999999999996"/>
    <n v="103000"/>
    <n v="31818.080000000002"/>
    <n v="49426.79"/>
    <x v="4"/>
    <x v="0"/>
  </r>
  <r>
    <n v="60955937191"/>
    <n v="20001280198036"/>
    <d v="2006-12-06T00:00:00"/>
    <n v="180"/>
    <n v="57"/>
    <n v="123"/>
    <n v="8.6487999999999996"/>
    <n v="78000"/>
    <n v="31944.639999999999"/>
    <n v="44000"/>
    <x v="3"/>
    <x v="0"/>
  </r>
  <r>
    <n v="6925564864"/>
    <n v="20001280182148"/>
    <d v="2006-07-10T00:00:00"/>
    <n v="180"/>
    <n v="62"/>
    <n v="118"/>
    <n v="8.6487999999999996"/>
    <n v="65000"/>
    <n v="31978.33"/>
    <n v="45500"/>
    <x v="0"/>
    <x v="0"/>
  </r>
  <r>
    <n v="2298126780"/>
    <n v="20001280318570"/>
    <d v="2008-09-17T00:00:00"/>
    <n v="240"/>
    <n v="36"/>
    <n v="204"/>
    <n v="8.6487999999999996"/>
    <n v="47600"/>
    <n v="31629.69"/>
    <n v="36000"/>
    <x v="5"/>
    <x v="0"/>
  </r>
  <r>
    <n v="11156204879"/>
    <n v="20001280166983"/>
    <d v="2006-03-13T00:00:00"/>
    <n v="180"/>
    <n v="66"/>
    <n v="114"/>
    <n v="8.6487999999999996"/>
    <n v="95000"/>
    <n v="32005.23"/>
    <n v="47000"/>
    <x v="4"/>
    <x v="0"/>
  </r>
  <r>
    <n v="66299772034"/>
    <n v="20001280346914"/>
    <d v="2009-03-09T00:00:00"/>
    <n v="300"/>
    <n v="30"/>
    <n v="270"/>
    <n v="8.6487999999999996"/>
    <n v="74600"/>
    <n v="31486.3"/>
    <n v="50000"/>
    <x v="5"/>
    <x v="0"/>
  </r>
  <r>
    <n v="39602907649"/>
    <n v="20001300016000"/>
    <d v="2009-06-22T00:00:00"/>
    <n v="120"/>
    <n v="27"/>
    <n v="93"/>
    <n v="8.6487999999999996"/>
    <n v="109000"/>
    <n v="32149.29"/>
    <n v="40633.72"/>
    <x v="5"/>
    <x v="0"/>
  </r>
  <r>
    <n v="48394904734"/>
    <n v="20001280269790"/>
    <d v="2008-01-08T00:00:00"/>
    <n v="240"/>
    <n v="44"/>
    <n v="196"/>
    <n v="8.6487999999999996"/>
    <n v="85000"/>
    <n v="31591.52"/>
    <n v="37000"/>
    <x v="4"/>
    <x v="0"/>
  </r>
  <r>
    <n v="65921054100"/>
    <n v="20001280168463"/>
    <d v="2006-03-23T00:00:00"/>
    <n v="180"/>
    <n v="66"/>
    <n v="114"/>
    <n v="8.6487999999999996"/>
    <n v="68000"/>
    <n v="31944.71"/>
    <n v="47000"/>
    <x v="5"/>
    <x v="0"/>
  </r>
  <r>
    <n v="31072257890"/>
    <n v="20001280307986"/>
    <d v="2007-07-26T00:00:00"/>
    <n v="240"/>
    <n v="50"/>
    <n v="190"/>
    <n v="8.6487999999999996"/>
    <n v="58000"/>
    <n v="31589.47"/>
    <n v="38000"/>
    <x v="0"/>
    <x v="0"/>
  </r>
  <r>
    <n v="14647717828"/>
    <n v="20001280247681"/>
    <d v="2007-09-24T00:00:00"/>
    <n v="216"/>
    <n v="48"/>
    <n v="168"/>
    <n v="8.6487999999999996"/>
    <n v="68000"/>
    <n v="31651.05"/>
    <n v="39000"/>
    <x v="0"/>
    <x v="0"/>
  </r>
  <r>
    <n v="25318609830"/>
    <n v="20001280261242"/>
    <d v="2007-11-27T00:00:00"/>
    <n v="156"/>
    <n v="46"/>
    <n v="110"/>
    <n v="8.6487999999999996"/>
    <n v="65000"/>
    <n v="31951.58"/>
    <n v="43502.21"/>
    <x v="5"/>
    <x v="0"/>
  </r>
  <r>
    <n v="60710390106"/>
    <n v="20001280190191"/>
    <d v="2006-09-22T00:00:00"/>
    <n v="180"/>
    <n v="60"/>
    <n v="120"/>
    <n v="8.6487999999999996"/>
    <n v="65000"/>
    <n v="31869.7"/>
    <n v="45000"/>
    <x v="1"/>
    <x v="0"/>
  </r>
  <r>
    <n v="71686363672"/>
    <n v="20001280275960"/>
    <d v="2008-02-11T00:00:00"/>
    <n v="240"/>
    <n v="43"/>
    <n v="197"/>
    <n v="8.6487999999999996"/>
    <n v="90000"/>
    <n v="31544.66"/>
    <n v="60000"/>
    <x v="2"/>
    <x v="0"/>
  </r>
  <r>
    <n v="3751998454"/>
    <n v="20001280276088"/>
    <d v="2008-02-12T00:00:00"/>
    <n v="240"/>
    <n v="43"/>
    <n v="197"/>
    <n v="8.6487999999999996"/>
    <n v="46000"/>
    <n v="31540.22"/>
    <n v="36800"/>
    <x v="4"/>
    <x v="0"/>
  </r>
  <r>
    <n v="13855880808"/>
    <n v="70023230000384"/>
    <d v="2009-12-02T00:00:00"/>
    <n v="180"/>
    <n v="21"/>
    <n v="159"/>
    <n v="8.6487999999999996"/>
    <n v="50000"/>
    <n v="31650.57"/>
    <n v="35000"/>
    <x v="5"/>
    <x v="0"/>
  </r>
  <r>
    <n v="47218797920"/>
    <n v="20001280209160"/>
    <d v="2007-03-12T00:00:00"/>
    <n v="120"/>
    <n v="54"/>
    <n v="66"/>
    <n v="8.6487999999999996"/>
    <n v="78000"/>
    <n v="32522.560000000001"/>
    <n v="56000"/>
    <x v="6"/>
    <x v="0"/>
  </r>
  <r>
    <n v="42118212704"/>
    <n v="20001280244437"/>
    <d v="2007-09-10T00:00:00"/>
    <n v="240"/>
    <n v="48"/>
    <n v="192"/>
    <n v="8.6487999999999996"/>
    <n v="90000"/>
    <n v="31528.85"/>
    <n v="50000"/>
    <x v="1"/>
    <x v="0"/>
  </r>
  <r>
    <n v="5097028805"/>
    <n v="20001280257652"/>
    <d v="2007-11-05T00:00:00"/>
    <n v="120"/>
    <n v="46"/>
    <n v="74"/>
    <n v="8.6487999999999996"/>
    <n v="106000"/>
    <n v="32333.01"/>
    <n v="50000"/>
    <x v="6"/>
    <x v="0"/>
  </r>
  <r>
    <n v="29578156804"/>
    <n v="20001280352140"/>
    <d v="2009-04-22T00:00:00"/>
    <n v="240"/>
    <n v="29"/>
    <n v="211"/>
    <n v="8.6487999999999996"/>
    <n v="108000"/>
    <n v="31444.84"/>
    <n v="35000"/>
    <x v="4"/>
    <x v="0"/>
  </r>
  <r>
    <n v="91305357515"/>
    <n v="20001270069411"/>
    <d v="2008-02-14T00:00:00"/>
    <n v="62"/>
    <n v="15"/>
    <n v="47"/>
    <n v="8.6487999999999996"/>
    <n v="107000"/>
    <n v="33109.050000000003"/>
    <n v="84000"/>
    <x v="5"/>
    <x v="0"/>
  </r>
  <r>
    <n v="29647886691"/>
    <n v="20001280280719"/>
    <d v="2008-02-29T00:00:00"/>
    <n v="180"/>
    <n v="43"/>
    <n v="137"/>
    <n v="8.6487999999999996"/>
    <n v="91000"/>
    <n v="31677.49"/>
    <n v="40000"/>
    <x v="1"/>
    <x v="0"/>
  </r>
  <r>
    <n v="5295087700"/>
    <n v="20001280280697"/>
    <d v="2008-02-29T00:00:00"/>
    <n v="180"/>
    <n v="43"/>
    <n v="137"/>
    <n v="8.6487999999999996"/>
    <n v="50000"/>
    <n v="31677.49"/>
    <n v="40000"/>
    <x v="2"/>
    <x v="0"/>
  </r>
  <r>
    <n v="93363575815"/>
    <n v="30001280176541"/>
    <d v="2006-05-19T00:00:00"/>
    <n v="180"/>
    <n v="64"/>
    <n v="116"/>
    <n v="8.6487999999999996"/>
    <n v="118000"/>
    <n v="31802.09"/>
    <n v="46000"/>
    <x v="1"/>
    <x v="0"/>
  </r>
  <r>
    <n v="206532717"/>
    <n v="20001280281286"/>
    <d v="2008-02-29T00:00:00"/>
    <n v="240"/>
    <n v="43"/>
    <n v="197"/>
    <n v="8.6487999999999996"/>
    <n v="115000"/>
    <n v="31441.71"/>
    <n v="60000"/>
    <x v="2"/>
    <x v="0"/>
  </r>
  <r>
    <n v="1955755809"/>
    <n v="20001280191295"/>
    <d v="2006-10-02T00:00:00"/>
    <n v="120"/>
    <n v="59"/>
    <n v="61"/>
    <n v="8.6487999999999996"/>
    <n v="89000"/>
    <n v="32563.69"/>
    <n v="60000"/>
    <x v="5"/>
    <x v="0"/>
  </r>
  <r>
    <n v="12663082880"/>
    <n v="20001280258209"/>
    <d v="2007-11-08T00:00:00"/>
    <n v="120"/>
    <n v="46"/>
    <n v="74"/>
    <n v="8.6487999999999996"/>
    <n v="81000"/>
    <n v="32265.83"/>
    <n v="50000"/>
    <x v="5"/>
    <x v="0"/>
  </r>
  <r>
    <n v="80813291615"/>
    <n v="20001280194758"/>
    <d v="2006-11-06T00:00:00"/>
    <n v="180"/>
    <n v="58"/>
    <n v="122"/>
    <n v="8.6487999999999996"/>
    <n v="100000"/>
    <n v="31737.64"/>
    <n v="44000"/>
    <x v="5"/>
    <x v="0"/>
  </r>
  <r>
    <n v="7302682844"/>
    <n v="30001280158578"/>
    <d v="2006-01-04T00:00:00"/>
    <n v="180"/>
    <n v="68"/>
    <n v="112"/>
    <n v="8.6487999999999996"/>
    <n v="94500"/>
    <n v="31807.65"/>
    <n v="47200"/>
    <x v="1"/>
    <x v="0"/>
  </r>
  <r>
    <n v="86581503487"/>
    <n v="20001230052542"/>
    <d v="2007-03-27T00:00:00"/>
    <n v="216"/>
    <n v="54"/>
    <n v="162"/>
    <n v="8.6487999999999996"/>
    <n v="69480.23"/>
    <n v="31536.2"/>
    <n v="40000"/>
    <x v="5"/>
    <x v="0"/>
  </r>
  <r>
    <n v="29319677859"/>
    <n v="30001280158012"/>
    <d v="2006-01-02T00:00:00"/>
    <n v="180"/>
    <n v="68"/>
    <n v="112"/>
    <n v="8.6487999999999996"/>
    <n v="65000"/>
    <n v="31781.51"/>
    <n v="45500"/>
    <x v="1"/>
    <x v="2"/>
  </r>
  <r>
    <n v="81771169672"/>
    <n v="20001280163402"/>
    <d v="2006-02-10T00:00:00"/>
    <n v="120"/>
    <n v="67"/>
    <n v="53"/>
    <n v="8.6487999999999996"/>
    <n v="114000"/>
    <n v="32777.050000000003"/>
    <n v="68750"/>
    <x v="5"/>
    <x v="0"/>
  </r>
  <r>
    <n v="25916166800"/>
    <n v="70642230000931"/>
    <d v="2008-05-14T00:00:00"/>
    <n v="120"/>
    <n v="40"/>
    <n v="80"/>
    <n v="8.6487999999999996"/>
    <n v="109000"/>
    <n v="32119.37"/>
    <n v="70000"/>
    <x v="2"/>
    <x v="0"/>
  </r>
  <r>
    <n v="41269454749"/>
    <n v="20001280205245"/>
    <d v="2007-02-08T00:00:00"/>
    <n v="216"/>
    <n v="55"/>
    <n v="161"/>
    <n v="8.6487999999999996"/>
    <n v="92000"/>
    <n v="31501.21"/>
    <n v="51255.71"/>
    <x v="2"/>
    <x v="0"/>
  </r>
  <r>
    <n v="43536964400"/>
    <n v="20001280192267"/>
    <d v="2006-10-10T00:00:00"/>
    <n v="120"/>
    <n v="59"/>
    <n v="61"/>
    <n v="8.6487999999999996"/>
    <n v="100000"/>
    <n v="32499.74"/>
    <n v="60000"/>
    <x v="5"/>
    <x v="0"/>
  </r>
  <r>
    <n v="28496082890"/>
    <n v="20001330111052"/>
    <d v="2008-08-28T00:00:00"/>
    <n v="237"/>
    <n v="3"/>
    <n v="234"/>
    <n v="8.6487999999999996"/>
    <n v="109000"/>
    <n v="31279.18"/>
    <n v="45545.87"/>
    <x v="2"/>
    <x v="0"/>
  </r>
  <r>
    <n v="19845766072"/>
    <n v="20001280261048"/>
    <d v="2007-11-27T00:00:00"/>
    <n v="216"/>
    <n v="46"/>
    <n v="170"/>
    <n v="8.6487999999999996"/>
    <n v="65000"/>
    <n v="31427.06"/>
    <n v="48000"/>
    <x v="5"/>
    <x v="0"/>
  </r>
  <r>
    <n v="61961973049"/>
    <n v="20001280172908"/>
    <d v="2006-04-25T00:00:00"/>
    <n v="120"/>
    <n v="65"/>
    <n v="55"/>
    <n v="8.6487999999999996"/>
    <n v="95000"/>
    <n v="32648.639999999999"/>
    <n v="66500"/>
    <x v="1"/>
    <x v="0"/>
  </r>
  <r>
    <n v="26163892828"/>
    <n v="70081230001868"/>
    <d v="2009-07-17T00:00:00"/>
    <n v="120"/>
    <n v="26"/>
    <n v="94"/>
    <n v="8.6487999999999996"/>
    <n v="100000"/>
    <n v="31884.22"/>
    <n v="39889.879999999997"/>
    <x v="6"/>
    <x v="0"/>
  </r>
  <r>
    <n v="27491952844"/>
    <n v="20001280270870"/>
    <d v="2008-01-14T00:00:00"/>
    <n v="180"/>
    <n v="44"/>
    <n v="136"/>
    <n v="8.6487999999999996"/>
    <n v="86000"/>
    <n v="31555.55"/>
    <n v="40000"/>
    <x v="2"/>
    <x v="0"/>
  </r>
  <r>
    <n v="19549381870"/>
    <n v="20001280311193"/>
    <d v="2008-08-12T00:00:00"/>
    <n v="156"/>
    <n v="37"/>
    <n v="119"/>
    <n v="8.6487999999999996"/>
    <n v="61100"/>
    <n v="31655.63"/>
    <n v="40000"/>
    <x v="5"/>
    <x v="0"/>
  </r>
  <r>
    <n v="18547823808"/>
    <n v="20001290075441"/>
    <d v="2009-02-26T00:00:00"/>
    <n v="180"/>
    <n v="31"/>
    <n v="149"/>
    <n v="8.6487999999999996"/>
    <n v="90000"/>
    <n v="31481.64"/>
    <n v="37215.46"/>
    <x v="1"/>
    <x v="0"/>
  </r>
  <r>
    <n v="78750210734"/>
    <n v="20001290061025"/>
    <d v="2007-08-22T00:00:00"/>
    <n v="120"/>
    <n v="49"/>
    <n v="71"/>
    <n v="8.6487999999999996"/>
    <n v="97700"/>
    <n v="32181.200000000001"/>
    <n v="52000"/>
    <x v="4"/>
    <x v="0"/>
  </r>
  <r>
    <n v="64897010659"/>
    <n v="20001280186895"/>
    <d v="2006-08-24T00:00:00"/>
    <n v="180"/>
    <n v="61"/>
    <n v="119"/>
    <n v="8.6487999999999996"/>
    <n v="116000"/>
    <n v="31617.79"/>
    <n v="45000"/>
    <x v="5"/>
    <x v="0"/>
  </r>
  <r>
    <n v="36270415772"/>
    <n v="20001280245000"/>
    <d v="2007-09-11T00:00:00"/>
    <n v="192"/>
    <n v="48"/>
    <n v="144"/>
    <n v="8.6487999999999996"/>
    <n v="50000"/>
    <n v="31471.79"/>
    <n v="40000"/>
    <x v="5"/>
    <x v="0"/>
  </r>
  <r>
    <n v="7357919889"/>
    <n v="20001270059033"/>
    <d v="2006-05-17T00:00:00"/>
    <n v="120"/>
    <n v="64"/>
    <n v="56"/>
    <n v="8.6487999999999996"/>
    <n v="113000"/>
    <n v="32555.08"/>
    <n v="65069.37"/>
    <x v="4"/>
    <x v="0"/>
  </r>
  <r>
    <n v="8212573745"/>
    <n v="20001280304405"/>
    <d v="2008-07-08T00:00:00"/>
    <n v="120"/>
    <n v="38"/>
    <n v="82"/>
    <n v="8.6487999999999996"/>
    <n v="93200"/>
    <n v="31975.52"/>
    <n v="45000"/>
    <x v="4"/>
    <x v="0"/>
  </r>
  <r>
    <n v="8122936814"/>
    <n v="20001280293721"/>
    <d v="2008-05-12T00:00:00"/>
    <n v="240"/>
    <n v="40"/>
    <n v="200"/>
    <n v="8.6487999999999996"/>
    <n v="69200"/>
    <n v="31265.84"/>
    <n v="36000"/>
    <x v="0"/>
    <x v="0"/>
  </r>
  <r>
    <n v="21477809015"/>
    <n v="20001280157330"/>
    <d v="2005-12-26T00:00:00"/>
    <n v="120"/>
    <n v="69"/>
    <n v="51"/>
    <n v="8.6487999999999996"/>
    <n v="102000"/>
    <n v="32716.52"/>
    <n v="71400"/>
    <x v="2"/>
    <x v="0"/>
  </r>
  <r>
    <n v="24334405720"/>
    <n v="20001280178760"/>
    <d v="2006-06-06T00:00:00"/>
    <n v="120"/>
    <n v="63"/>
    <n v="57"/>
    <n v="8.6487999999999996"/>
    <n v="91000"/>
    <n v="32488.7"/>
    <n v="63700"/>
    <x v="5"/>
    <x v="0"/>
  </r>
  <r>
    <n v="27801195191"/>
    <n v="20001290067945"/>
    <d v="2008-03-06T00:00:00"/>
    <n v="180"/>
    <n v="42"/>
    <n v="138"/>
    <n v="8.6487999999999996"/>
    <n v="52000"/>
    <n v="31425.94"/>
    <n v="39228.53"/>
    <x v="1"/>
    <x v="0"/>
  </r>
  <r>
    <n v="11639031839"/>
    <n v="20001280189401"/>
    <d v="2006-09-15T00:00:00"/>
    <n v="96"/>
    <n v="60"/>
    <n v="36"/>
    <n v="8.6487999999999996"/>
    <n v="120000"/>
    <n v="33537.5"/>
    <n v="84000"/>
    <x v="4"/>
    <x v="0"/>
  </r>
  <r>
    <n v="7768417852"/>
    <n v="20001280174471"/>
    <d v="2006-05-04T00:00:00"/>
    <n v="180"/>
    <n v="64"/>
    <n v="116"/>
    <n v="8.6487999999999996"/>
    <n v="60500"/>
    <n v="31557.279999999999"/>
    <n v="45500"/>
    <x v="5"/>
    <x v="0"/>
  </r>
  <r>
    <n v="8858469828"/>
    <n v="70157230000741"/>
    <d v="2009-01-12T00:00:00"/>
    <n v="240"/>
    <n v="32"/>
    <n v="208"/>
    <n v="8.6487999999999996"/>
    <n v="75000"/>
    <n v="31178.53"/>
    <n v="35000"/>
    <x v="5"/>
    <x v="0"/>
  </r>
  <r>
    <n v="1320306837"/>
    <n v="20001280317833"/>
    <d v="2008-09-12T00:00:00"/>
    <n v="96"/>
    <n v="36"/>
    <n v="60"/>
    <n v="8.6487999999999996"/>
    <n v="91700"/>
    <n v="32344.639999999999"/>
    <n v="50000"/>
    <x v="5"/>
    <x v="0"/>
  </r>
  <r>
    <n v="611733803"/>
    <n v="20001280355646"/>
    <d v="2009-05-20T00:00:00"/>
    <n v="240"/>
    <n v="28"/>
    <n v="212"/>
    <n v="8.6487999999999996"/>
    <n v="120000"/>
    <n v="31151.77"/>
    <n v="70000"/>
    <x v="5"/>
    <x v="0"/>
  </r>
  <r>
    <n v="17230173884"/>
    <n v="20001280208368"/>
    <d v="2007-03-05T00:00:00"/>
    <n v="91"/>
    <n v="12"/>
    <n v="79"/>
    <n v="8.6487999999999996"/>
    <n v="80000"/>
    <n v="31920.48"/>
    <n v="62800"/>
    <x v="5"/>
    <x v="0"/>
  </r>
  <r>
    <n v="21864298880"/>
    <n v="20001280262184"/>
    <d v="2007-11-29T00:00:00"/>
    <n v="240"/>
    <n v="46"/>
    <n v="194"/>
    <n v="8.6487999999999996"/>
    <n v="50000"/>
    <n v="31188.7"/>
    <n v="37000"/>
    <x v="5"/>
    <x v="0"/>
  </r>
  <r>
    <n v="31675636800"/>
    <n v="70178230000345"/>
    <d v="2009-07-29T00:00:00"/>
    <n v="180"/>
    <n v="26"/>
    <n v="154"/>
    <n v="8.6487999999999996"/>
    <n v="64000"/>
    <n v="31302.74"/>
    <n v="35890"/>
    <x v="4"/>
    <x v="0"/>
  </r>
  <r>
    <n v="62208179900"/>
    <n v="20001280348267"/>
    <d v="2009-03-20T00:00:00"/>
    <n v="132"/>
    <n v="30"/>
    <n v="102"/>
    <n v="8.6487999999999996"/>
    <n v="74000"/>
    <n v="31604.13"/>
    <n v="40000"/>
    <x v="2"/>
    <x v="0"/>
  </r>
  <r>
    <n v="26461301801"/>
    <n v="20001280266406"/>
    <d v="2007-12-07T00:00:00"/>
    <n v="240"/>
    <n v="45"/>
    <n v="195"/>
    <n v="8.6487999999999996"/>
    <n v="59000"/>
    <n v="31152.92"/>
    <n v="36689.97"/>
    <x v="0"/>
    <x v="0"/>
  </r>
  <r>
    <n v="27041103870"/>
    <n v="510001310110003"/>
    <d v="2006-09-04T00:00:00"/>
    <n v="180"/>
    <n v="60"/>
    <n v="120"/>
    <n v="8.6487999999999996"/>
    <n v="88000"/>
    <n v="31457.88"/>
    <n v="53000"/>
    <x v="5"/>
    <x v="0"/>
  </r>
  <r>
    <n v="28834335856"/>
    <n v="20001280340355"/>
    <d v="2009-01-15T00:00:00"/>
    <n v="116"/>
    <n v="5"/>
    <n v="111"/>
    <n v="8.6487999999999996"/>
    <n v="76800"/>
    <n v="31521.62"/>
    <n v="52000"/>
    <x v="4"/>
    <x v="0"/>
  </r>
  <r>
    <n v="9069886758"/>
    <n v="20001290065276"/>
    <d v="2007-12-10T00:00:00"/>
    <n v="180"/>
    <n v="45"/>
    <n v="135"/>
    <n v="8.6487999999999996"/>
    <n v="60000"/>
    <n v="31348.19"/>
    <n v="39914.36"/>
    <x v="1"/>
    <x v="0"/>
  </r>
  <r>
    <n v="11505467861"/>
    <n v="20001280214449"/>
    <d v="2007-04-18T00:00:00"/>
    <n v="240"/>
    <n v="53"/>
    <n v="187"/>
    <n v="8.6487999999999996"/>
    <n v="61000"/>
    <n v="31117.02"/>
    <n v="37949"/>
    <x v="4"/>
    <x v="0"/>
  </r>
  <r>
    <n v="65300025453"/>
    <n v="20001280208325"/>
    <d v="2007-03-05T00:00:00"/>
    <n v="111"/>
    <n v="14"/>
    <n v="97"/>
    <n v="8.6487999999999996"/>
    <n v="81000"/>
    <n v="31590.41"/>
    <n v="52000"/>
    <x v="5"/>
    <x v="0"/>
  </r>
  <r>
    <n v="5923400820"/>
    <n v="20001280359919"/>
    <d v="2009-06-23T00:00:00"/>
    <n v="120"/>
    <n v="27"/>
    <n v="93"/>
    <n v="8.6487999999999996"/>
    <n v="100000"/>
    <n v="31612.6"/>
    <n v="40000"/>
    <x v="5"/>
    <x v="0"/>
  </r>
  <r>
    <n v="6002686835"/>
    <n v="20001280330155"/>
    <d v="2008-11-10T00:00:00"/>
    <n v="240"/>
    <n v="34"/>
    <n v="206"/>
    <n v="8.6487999999999996"/>
    <n v="116700"/>
    <n v="31037.21"/>
    <n v="35000"/>
    <x v="0"/>
    <x v="0"/>
  </r>
  <r>
    <n v="10724505857"/>
    <n v="20001280221488"/>
    <d v="2007-05-25T00:00:00"/>
    <n v="180"/>
    <n v="52"/>
    <n v="128"/>
    <n v="8.6487999999999996"/>
    <n v="68000"/>
    <n v="31309.29"/>
    <n v="42000"/>
    <x v="2"/>
    <x v="0"/>
  </r>
  <r>
    <n v="15439313400"/>
    <n v="20001280255277"/>
    <d v="2007-10-26T00:00:00"/>
    <n v="240"/>
    <n v="47"/>
    <n v="193"/>
    <n v="8.6487999999999996"/>
    <n v="45000"/>
    <n v="31021.87"/>
    <n v="36000"/>
    <x v="1"/>
    <x v="3"/>
  </r>
  <r>
    <n v="18509352895"/>
    <n v="30001270064511"/>
    <d v="2007-02-27T00:00:00"/>
    <n v="240"/>
    <n v="55"/>
    <n v="185"/>
    <n v="8.6487999999999996"/>
    <n v="92000"/>
    <n v="31028.23"/>
    <n v="60397.120000000003"/>
    <x v="4"/>
    <x v="0"/>
  </r>
  <r>
    <n v="87569477120"/>
    <n v="20001230052526"/>
    <d v="2007-03-20T00:00:00"/>
    <n v="180"/>
    <n v="54"/>
    <n v="126"/>
    <n v="8.6487999999999996"/>
    <n v="54000"/>
    <n v="31257.03"/>
    <n v="42400"/>
    <x v="5"/>
    <x v="0"/>
  </r>
  <r>
    <n v="4235180703"/>
    <n v="20001300004142"/>
    <d v="2008-08-29T00:00:00"/>
    <n v="240"/>
    <n v="37"/>
    <n v="203"/>
    <n v="8.6487999999999996"/>
    <n v="120000"/>
    <n v="30964.36"/>
    <n v="34943.9"/>
    <x v="2"/>
    <x v="2"/>
  </r>
  <r>
    <n v="3647400602"/>
    <n v="20001270067176"/>
    <d v="2007-08-20T00:00:00"/>
    <n v="180"/>
    <n v="49"/>
    <n v="131"/>
    <n v="8.6487999999999996"/>
    <n v="55000"/>
    <n v="31221.279999999999"/>
    <n v="41000"/>
    <x v="4"/>
    <x v="0"/>
  </r>
  <r>
    <n v="14671147823"/>
    <n v="20001290063087"/>
    <d v="2007-10-04T00:00:00"/>
    <n v="240"/>
    <n v="47"/>
    <n v="193"/>
    <n v="8.6487999999999996"/>
    <n v="107000"/>
    <n v="30972.58"/>
    <n v="60000"/>
    <x v="3"/>
    <x v="0"/>
  </r>
  <r>
    <n v="57909407149"/>
    <n v="20001280161183"/>
    <d v="2006-01-27T00:00:00"/>
    <n v="156"/>
    <n v="68"/>
    <n v="88"/>
    <n v="8.6487999999999996"/>
    <n v="75000"/>
    <n v="31543.81"/>
    <n v="52000"/>
    <x v="1"/>
    <x v="0"/>
  </r>
  <r>
    <n v="39716848153"/>
    <n v="20001280345063"/>
    <d v="2009-02-20T00:00:00"/>
    <n v="132"/>
    <n v="31"/>
    <n v="101"/>
    <n v="8.6487999999999996"/>
    <n v="84000"/>
    <n v="31396.03"/>
    <n v="40189.89"/>
    <x v="2"/>
    <x v="0"/>
  </r>
  <r>
    <n v="26587309852"/>
    <n v="20001280188278"/>
    <d v="2006-09-05T00:00:00"/>
    <n v="120"/>
    <n v="60"/>
    <n v="60"/>
    <n v="8.6487999999999996"/>
    <n v="115000"/>
    <n v="32047.14"/>
    <n v="60000"/>
    <x v="2"/>
    <x v="0"/>
  </r>
  <r>
    <n v="28705288843"/>
    <n v="20001280293926"/>
    <d v="2008-05-13T00:00:00"/>
    <n v="120"/>
    <n v="40"/>
    <n v="80"/>
    <n v="8.6487999999999996"/>
    <n v="109900"/>
    <n v="31623.84"/>
    <n v="71206.899999999994"/>
    <x v="5"/>
    <x v="0"/>
  </r>
  <r>
    <n v="53414128691"/>
    <n v="20001280207809"/>
    <d v="2007-03-01T00:00:00"/>
    <n v="180"/>
    <n v="54"/>
    <n v="126"/>
    <n v="8.6487999999999996"/>
    <n v="60000"/>
    <n v="31165.05"/>
    <n v="42000"/>
    <x v="2"/>
    <x v="0"/>
  </r>
  <r>
    <n v="40436900378"/>
    <n v="20001280313803"/>
    <d v="2008-08-25T00:00:00"/>
    <n v="120"/>
    <n v="37"/>
    <n v="83"/>
    <n v="8.6487999999999996"/>
    <n v="103300"/>
    <n v="31545.59"/>
    <n v="44164.83"/>
    <x v="5"/>
    <x v="0"/>
  </r>
  <r>
    <n v="673872920"/>
    <n v="71227230002817"/>
    <d v="2007-12-27T00:00:00"/>
    <n v="144"/>
    <n v="45"/>
    <n v="99"/>
    <n v="8.6487999999999996"/>
    <n v="90000"/>
    <n v="31322.95"/>
    <n v="43770"/>
    <x v="5"/>
    <x v="0"/>
  </r>
  <r>
    <n v="98050109704"/>
    <n v="20001280168412"/>
    <d v="2006-03-23T00:00:00"/>
    <n v="180"/>
    <n v="66"/>
    <n v="114"/>
    <n v="8.6487999999999996"/>
    <n v="115000"/>
    <n v="31165.03"/>
    <n v="59262.09"/>
    <x v="1"/>
    <x v="5"/>
  </r>
  <r>
    <n v="24843396826"/>
    <n v="72175230000759"/>
    <d v="2008-08-22T00:00:00"/>
    <n v="120"/>
    <n v="37"/>
    <n v="83"/>
    <n v="8.6487999999999996"/>
    <n v="90000"/>
    <n v="31479.23"/>
    <n v="44000"/>
    <x v="5"/>
    <x v="0"/>
  </r>
  <r>
    <n v="18814409749"/>
    <n v="20001280174307"/>
    <d v="2006-05-03T00:00:00"/>
    <n v="120"/>
    <n v="64"/>
    <n v="56"/>
    <n v="8.6487999999999996"/>
    <n v="85000"/>
    <n v="32043.56"/>
    <n v="63700"/>
    <x v="5"/>
    <x v="0"/>
  </r>
  <r>
    <n v="18380906810"/>
    <n v="20001290072051"/>
    <d v="2008-09-16T00:00:00"/>
    <n v="240"/>
    <n v="36"/>
    <n v="204"/>
    <n v="8.6487999999999996"/>
    <n v="120000"/>
    <n v="30777.34"/>
    <n v="35000"/>
    <x v="4"/>
    <x v="0"/>
  </r>
  <r>
    <n v="61776629353"/>
    <n v="20001280269421"/>
    <d v="2008-01-04T00:00:00"/>
    <n v="240"/>
    <n v="44"/>
    <n v="196"/>
    <n v="8.6487999999999996"/>
    <n v="59000"/>
    <n v="30791.63"/>
    <n v="36000"/>
    <x v="1"/>
    <x v="0"/>
  </r>
  <r>
    <n v="43060170100"/>
    <n v="20001280276479"/>
    <d v="2008-02-14T00:00:00"/>
    <n v="168"/>
    <n v="43"/>
    <n v="125"/>
    <n v="8.6487999999999996"/>
    <n v="70000"/>
    <n v="31048.94"/>
    <n v="40000"/>
    <x v="1"/>
    <x v="0"/>
  </r>
  <r>
    <n v="2246703956"/>
    <n v="20001280254327"/>
    <d v="2007-10-25T00:00:00"/>
    <n v="240"/>
    <n v="47"/>
    <n v="193"/>
    <n v="8.6487999999999996"/>
    <n v="66000"/>
    <n v="30774.34"/>
    <n v="36715.42"/>
    <x v="5"/>
    <x v="0"/>
  </r>
  <r>
    <n v="27028613852"/>
    <n v="20001280307773"/>
    <d v="2007-06-29T00:00:00"/>
    <n v="240"/>
    <n v="51"/>
    <n v="189"/>
    <n v="8.6487999999999996"/>
    <n v="114000"/>
    <n v="30784.38"/>
    <n v="61000"/>
    <x v="4"/>
    <x v="0"/>
  </r>
  <r>
    <n v="98024795604"/>
    <n v="20001290061416"/>
    <d v="2007-08-29T00:00:00"/>
    <n v="240"/>
    <n v="49"/>
    <n v="191"/>
    <n v="8.6487999999999996"/>
    <n v="57000"/>
    <n v="30771.09"/>
    <n v="36500"/>
    <x v="6"/>
    <x v="0"/>
  </r>
  <r>
    <n v="18654547880"/>
    <n v="510001310111034"/>
    <d v="2007-02-06T00:00:00"/>
    <n v="120"/>
    <n v="55"/>
    <n v="65"/>
    <n v="8.6487999999999996"/>
    <n v="90000"/>
    <n v="31732.9"/>
    <n v="55340.1"/>
    <x v="2"/>
    <x v="0"/>
  </r>
  <r>
    <n v="61659460700"/>
    <n v="20001290061254"/>
    <d v="2007-08-24T00:00:00"/>
    <n v="240"/>
    <n v="49"/>
    <n v="191"/>
    <n v="8.6487999999999996"/>
    <n v="57000"/>
    <n v="30744.69"/>
    <n v="37000"/>
    <x v="1"/>
    <x v="0"/>
  </r>
  <r>
    <n v="54112583672"/>
    <n v="20001280319623"/>
    <d v="2008-09-23T00:00:00"/>
    <n v="240"/>
    <n v="36"/>
    <n v="204"/>
    <n v="8.6487999999999996"/>
    <n v="92000"/>
    <n v="30697.33"/>
    <n v="35000"/>
    <x v="5"/>
    <x v="0"/>
  </r>
  <r>
    <n v="5477375728"/>
    <n v="20001330117204"/>
    <d v="2009-10-13T00:00:00"/>
    <n v="108"/>
    <n v="23"/>
    <n v="85"/>
    <n v="8.6487999999999996"/>
    <n v="113000"/>
    <n v="31350.080000000002"/>
    <n v="39006.51"/>
    <x v="2"/>
    <x v="0"/>
  </r>
  <r>
    <n v="1019397870"/>
    <n v="20001280176598"/>
    <d v="2006-05-22T00:00:00"/>
    <n v="180"/>
    <n v="64"/>
    <n v="116"/>
    <n v="8.6487999999999996"/>
    <n v="72000"/>
    <n v="31043.26"/>
    <n v="45000"/>
    <x v="2"/>
    <x v="0"/>
  </r>
  <r>
    <n v="95050841887"/>
    <n v="20001280167327"/>
    <d v="2006-03-15T00:00:00"/>
    <n v="156"/>
    <n v="66"/>
    <n v="90"/>
    <n v="8.6487999999999996"/>
    <n v="72000"/>
    <n v="31276.32"/>
    <n v="50400"/>
    <x v="0"/>
    <x v="0"/>
  </r>
  <r>
    <n v="72259060897"/>
    <n v="20001280311657"/>
    <d v="2008-08-14T00:00:00"/>
    <n v="96"/>
    <n v="37"/>
    <n v="59"/>
    <n v="8.6487999999999996"/>
    <n v="120000"/>
    <n v="31848.87"/>
    <n v="50000"/>
    <x v="0"/>
    <x v="0"/>
  </r>
  <r>
    <n v="387972676"/>
    <n v="20001280210427"/>
    <d v="2007-03-20T00:00:00"/>
    <n v="180"/>
    <n v="54"/>
    <n v="126"/>
    <n v="8.6487999999999996"/>
    <n v="112000"/>
    <n v="30962.49"/>
    <n v="42000"/>
    <x v="5"/>
    <x v="0"/>
  </r>
  <r>
    <n v="5198827762"/>
    <n v="20001290063168"/>
    <d v="2007-10-05T00:00:00"/>
    <n v="180"/>
    <n v="47"/>
    <n v="133"/>
    <n v="8.6487999999999996"/>
    <n v="57000"/>
    <n v="30890.34"/>
    <n v="39854.86"/>
    <x v="1"/>
    <x v="0"/>
  </r>
  <r>
    <n v="26835572809"/>
    <n v="30001280199010"/>
    <d v="2006-12-14T00:00:00"/>
    <n v="240"/>
    <n v="57"/>
    <n v="183"/>
    <n v="8.6487999999999996"/>
    <n v="91000"/>
    <n v="30694.33"/>
    <n v="38000"/>
    <x v="0"/>
    <x v="0"/>
  </r>
  <r>
    <n v="900322764"/>
    <n v="20001280270519"/>
    <d v="2008-01-10T00:00:00"/>
    <n v="100"/>
    <n v="18"/>
    <n v="82"/>
    <n v="8.6487999999999996"/>
    <n v="113000"/>
    <n v="31336.87"/>
    <n v="59500"/>
    <x v="5"/>
    <x v="0"/>
  </r>
  <r>
    <n v="52647382468"/>
    <n v="20001280304499"/>
    <d v="2008-07-08T00:00:00"/>
    <n v="240"/>
    <n v="38"/>
    <n v="202"/>
    <n v="8.6487999999999996"/>
    <n v="55100"/>
    <n v="30632.37"/>
    <n v="35000"/>
    <x v="4"/>
    <x v="0"/>
  </r>
  <r>
    <n v="7229918600"/>
    <n v="20001290072337"/>
    <d v="2008-09-29T00:00:00"/>
    <n v="360"/>
    <n v="36"/>
    <n v="324"/>
    <n v="8.6487999999999996"/>
    <n v="41000"/>
    <n v="30443.73"/>
    <n v="32800"/>
    <x v="1"/>
    <x v="0"/>
  </r>
  <r>
    <n v="26255363813"/>
    <n v="20001280250682"/>
    <d v="2007-10-08T00:00:00"/>
    <n v="180"/>
    <n v="47"/>
    <n v="133"/>
    <n v="8.6487999999999996"/>
    <n v="81000"/>
    <n v="30836.880000000001"/>
    <n v="39846.269999999997"/>
    <x v="4"/>
    <x v="0"/>
  </r>
  <r>
    <n v="16157402873"/>
    <n v="20001270061119"/>
    <d v="2006-08-24T00:00:00"/>
    <n v="180"/>
    <n v="61"/>
    <n v="119"/>
    <n v="8.6487999999999996"/>
    <n v="108000"/>
    <n v="30914.95"/>
    <n v="44000"/>
    <x v="4"/>
    <x v="0"/>
  </r>
  <r>
    <n v="1140947729"/>
    <n v="20001280266660"/>
    <d v="2007-12-20T00:00:00"/>
    <n v="108"/>
    <n v="45"/>
    <n v="63"/>
    <n v="8.6487999999999996"/>
    <n v="65000"/>
    <n v="31638.959999999999"/>
    <n v="52000"/>
    <x v="5"/>
    <x v="0"/>
  </r>
  <r>
    <n v="41252527420"/>
    <n v="20001280241993"/>
    <d v="2007-08-29T00:00:00"/>
    <n v="240"/>
    <n v="49"/>
    <n v="191"/>
    <n v="8.6487999999999996"/>
    <n v="46000"/>
    <n v="30612.09"/>
    <n v="36800"/>
    <x v="3"/>
    <x v="0"/>
  </r>
  <r>
    <n v="2652841718"/>
    <n v="20001280282401"/>
    <d v="2008-03-12T00:00:00"/>
    <n v="180"/>
    <n v="42"/>
    <n v="138"/>
    <n v="8.6487999999999996"/>
    <n v="54000"/>
    <n v="30797.72"/>
    <n v="38500"/>
    <x v="5"/>
    <x v="0"/>
  </r>
  <r>
    <n v="31200589807"/>
    <n v="20001280170948"/>
    <d v="2006-04-07T00:00:00"/>
    <n v="180"/>
    <n v="65"/>
    <n v="115"/>
    <n v="8.6487999999999996"/>
    <n v="120000"/>
    <n v="30934.68"/>
    <n v="68683"/>
    <x v="3"/>
    <x v="0"/>
  </r>
  <r>
    <n v="25122742847"/>
    <n v="20001290065241"/>
    <d v="2007-12-06T00:00:00"/>
    <n v="240"/>
    <n v="45"/>
    <n v="195"/>
    <n v="8.6487999999999996"/>
    <n v="114000"/>
    <n v="30595.72"/>
    <n v="35980"/>
    <x v="5"/>
    <x v="0"/>
  </r>
  <r>
    <n v="4177436453"/>
    <n v="20001280252030"/>
    <d v="2007-10-10T00:00:00"/>
    <n v="144"/>
    <n v="47"/>
    <n v="97"/>
    <n v="8.6487999999999996"/>
    <n v="55000"/>
    <n v="31071.85"/>
    <n v="44000"/>
    <x v="4"/>
    <x v="0"/>
  </r>
  <r>
    <n v="26301340833"/>
    <n v="20001270065050"/>
    <d v="2007-03-26T00:00:00"/>
    <n v="240"/>
    <n v="54"/>
    <n v="186"/>
    <n v="8.6487999999999996"/>
    <n v="103000"/>
    <n v="30594.69"/>
    <n v="58700"/>
    <x v="5"/>
    <x v="0"/>
  </r>
  <r>
    <n v="78638178891"/>
    <n v="20001280177080"/>
    <d v="2006-05-25T00:00:00"/>
    <n v="180"/>
    <n v="64"/>
    <n v="116"/>
    <n v="8.6487999999999996"/>
    <n v="64000"/>
    <n v="30874.94"/>
    <n v="44800"/>
    <x v="0"/>
    <x v="0"/>
  </r>
  <r>
    <n v="4460129710"/>
    <n v="20001280220880"/>
    <d v="2007-05-23T00:00:00"/>
    <n v="180"/>
    <n v="52"/>
    <n v="128"/>
    <n v="8.6487999999999996"/>
    <n v="52000"/>
    <n v="30796.68"/>
    <n v="41250"/>
    <x v="4"/>
    <x v="0"/>
  </r>
  <r>
    <n v="24896427823"/>
    <n v="20001280228768"/>
    <d v="2007-07-05T00:00:00"/>
    <n v="180"/>
    <n v="50"/>
    <n v="130"/>
    <n v="8.6487999999999996"/>
    <n v="60000"/>
    <n v="30784.09"/>
    <n v="40500"/>
    <x v="0"/>
    <x v="0"/>
  </r>
  <r>
    <n v="37831429620"/>
    <n v="20001280219777"/>
    <d v="2007-05-17T00:00:00"/>
    <n v="240"/>
    <n v="52"/>
    <n v="188"/>
    <n v="8.6487999999999996"/>
    <n v="91000"/>
    <n v="30554.23"/>
    <n v="49000"/>
    <x v="5"/>
    <x v="0"/>
  </r>
  <r>
    <n v="3265700712"/>
    <n v="20001280160276"/>
    <d v="2006-01-18T00:00:00"/>
    <n v="144"/>
    <n v="68"/>
    <n v="76"/>
    <n v="8.6487999999999996"/>
    <n v="117000"/>
    <n v="31278.35"/>
    <n v="55000"/>
    <x v="5"/>
    <x v="0"/>
  </r>
  <r>
    <n v="38785390453"/>
    <n v="20001280266619"/>
    <d v="2007-12-20T00:00:00"/>
    <n v="240"/>
    <n v="45"/>
    <n v="195"/>
    <n v="8.6487999999999996"/>
    <n v="83000"/>
    <n v="30509.07"/>
    <n v="36000"/>
    <x v="6"/>
    <x v="0"/>
  </r>
  <r>
    <n v="21788037847"/>
    <n v="20001270064312"/>
    <d v="2007-02-16T00:00:00"/>
    <n v="240"/>
    <n v="55"/>
    <n v="185"/>
    <n v="8.6487999999999996"/>
    <n v="110000"/>
    <n v="30522.14"/>
    <n v="37000"/>
    <x v="4"/>
    <x v="0"/>
  </r>
  <r>
    <n v="47603593620"/>
    <n v="20001280275731"/>
    <d v="2008-02-08T00:00:00"/>
    <n v="108"/>
    <n v="43"/>
    <n v="65"/>
    <n v="8.6487999999999996"/>
    <n v="120000"/>
    <n v="31434.07"/>
    <n v="50000"/>
    <x v="0"/>
    <x v="0"/>
  </r>
  <r>
    <n v="90789601168"/>
    <n v="20001280303999"/>
    <d v="2008-07-04T00:00:00"/>
    <n v="204"/>
    <n v="38"/>
    <n v="166"/>
    <n v="8.6487999999999996"/>
    <n v="55000"/>
    <n v="30530.880000000001"/>
    <n v="36000"/>
    <x v="4"/>
    <x v="0"/>
  </r>
  <r>
    <n v="5694601823"/>
    <n v="20001280175125"/>
    <d v="2006-05-09T00:00:00"/>
    <n v="180"/>
    <n v="64"/>
    <n v="116"/>
    <n v="8.6487999999999996"/>
    <n v="115000"/>
    <n v="30764.26"/>
    <n v="58000"/>
    <x v="2"/>
    <x v="0"/>
  </r>
  <r>
    <n v="14297828898"/>
    <n v="20001280213906"/>
    <d v="2007-04-16T00:00:00"/>
    <n v="89"/>
    <n v="18"/>
    <n v="71"/>
    <n v="8.6487999999999996"/>
    <n v="117000"/>
    <n v="31288.16"/>
    <n v="63580.09"/>
    <x v="4"/>
    <x v="0"/>
  </r>
  <r>
    <n v="78696062191"/>
    <n v="72141230000215"/>
    <d v="2009-03-05T00:00:00"/>
    <n v="120"/>
    <n v="30"/>
    <n v="90"/>
    <n v="8.6487999999999996"/>
    <n v="98750"/>
    <n v="30991.82"/>
    <n v="40209.870000000003"/>
    <x v="5"/>
    <x v="0"/>
  </r>
  <r>
    <n v="87347946891"/>
    <n v="30001290062301"/>
    <d v="2007-09-17T00:00:00"/>
    <n v="120"/>
    <n v="48"/>
    <n v="72"/>
    <n v="8.6487999999999996"/>
    <n v="111000"/>
    <n v="31251.09"/>
    <n v="49771"/>
    <x v="1"/>
    <x v="0"/>
  </r>
  <r>
    <n v="26342623880"/>
    <n v="20001280166070"/>
    <d v="2006-03-06T00:00:00"/>
    <n v="180"/>
    <n v="66"/>
    <n v="114"/>
    <n v="8.6487999999999996"/>
    <n v="72000"/>
    <n v="30757.200000000001"/>
    <n v="45000"/>
    <x v="2"/>
    <x v="0"/>
  </r>
  <r>
    <n v="91480809500"/>
    <n v="20001280278331"/>
    <d v="2008-02-21T00:00:00"/>
    <n v="127"/>
    <n v="43"/>
    <n v="84"/>
    <n v="8.6487999999999996"/>
    <n v="93800"/>
    <n v="31054.58"/>
    <n v="60000"/>
    <x v="5"/>
    <x v="0"/>
  </r>
  <r>
    <n v="35530545300"/>
    <n v="20001280191414"/>
    <d v="2006-10-03T00:00:00"/>
    <n v="120"/>
    <n v="59"/>
    <n v="61"/>
    <n v="8.6487999999999996"/>
    <n v="95000"/>
    <n v="31488.68"/>
    <n v="58000"/>
    <x v="5"/>
    <x v="0"/>
  </r>
  <r>
    <n v="53490169034"/>
    <n v="71210230000100"/>
    <d v="2009-07-29T00:00:00"/>
    <n v="180"/>
    <n v="26"/>
    <n v="154"/>
    <n v="8.6487999999999996"/>
    <n v="80000"/>
    <n v="30526.52"/>
    <n v="35000"/>
    <x v="2"/>
    <x v="0"/>
  </r>
  <r>
    <n v="84604999449"/>
    <n v="20001280246685"/>
    <d v="2007-09-24T00:00:00"/>
    <n v="180"/>
    <n v="48"/>
    <n v="132"/>
    <n v="8.6487999999999996"/>
    <n v="53000"/>
    <n v="30608.44"/>
    <n v="40000"/>
    <x v="5"/>
    <x v="0"/>
  </r>
  <r>
    <n v="16095510449"/>
    <n v="20001280288663"/>
    <d v="2008-04-14T00:00:00"/>
    <n v="180"/>
    <n v="41"/>
    <n v="139"/>
    <n v="8.6487999999999996"/>
    <n v="50300"/>
    <n v="30569.95"/>
    <n v="38000"/>
    <x v="5"/>
    <x v="0"/>
  </r>
  <r>
    <n v="81937857972"/>
    <n v="510001310112421"/>
    <d v="2007-06-12T00:00:00"/>
    <n v="96"/>
    <n v="51"/>
    <n v="45"/>
    <n v="8.6487999999999996"/>
    <n v="114000"/>
    <n v="32031.64"/>
    <n v="65000"/>
    <x v="1"/>
    <x v="0"/>
  </r>
  <r>
    <n v="15104203808"/>
    <n v="20001280195681"/>
    <d v="2006-11-13T00:00:00"/>
    <n v="180"/>
    <n v="58"/>
    <n v="122"/>
    <n v="8.6487999999999996"/>
    <n v="110000"/>
    <n v="30646.39"/>
    <n v="67000"/>
    <x v="5"/>
    <x v="0"/>
  </r>
  <r>
    <n v="31346491879"/>
    <n v="20001330111303"/>
    <d v="2008-08-27T00:00:00"/>
    <n v="165"/>
    <n v="26"/>
    <n v="139"/>
    <n v="8.6487999999999996"/>
    <n v="91000"/>
    <n v="30544.639999999999"/>
    <n v="35488.620000000003"/>
    <x v="5"/>
    <x v="0"/>
  </r>
  <r>
    <n v="5401660812"/>
    <n v="20001280185562"/>
    <d v="2006-08-11T00:00:00"/>
    <n v="180"/>
    <n v="61"/>
    <n v="119"/>
    <n v="8.6487999999999996"/>
    <n v="81000"/>
    <n v="30644.799999999999"/>
    <n v="43379.55"/>
    <x v="5"/>
    <x v="0"/>
  </r>
  <r>
    <n v="9165411773"/>
    <n v="20001290060576"/>
    <d v="2007-08-14T00:00:00"/>
    <n v="180"/>
    <n v="49"/>
    <n v="131"/>
    <n v="8.6487999999999996"/>
    <n v="57000"/>
    <n v="30570.14"/>
    <n v="40096.14"/>
    <x v="2"/>
    <x v="0"/>
  </r>
  <r>
    <n v="43056539153"/>
    <n v="20001280205202"/>
    <d v="2007-02-08T00:00:00"/>
    <n v="240"/>
    <n v="55"/>
    <n v="185"/>
    <n v="8.6487999999999996"/>
    <n v="120000"/>
    <n v="30343.39"/>
    <n v="65000"/>
    <x v="5"/>
    <x v="0"/>
  </r>
  <r>
    <n v="89371941987"/>
    <n v="20001280266830"/>
    <d v="2007-12-20T00:00:00"/>
    <n v="120"/>
    <n v="45"/>
    <n v="75"/>
    <n v="8.6487999999999996"/>
    <n v="88000"/>
    <n v="31091.05"/>
    <n v="47575.08"/>
    <x v="4"/>
    <x v="0"/>
  </r>
  <r>
    <n v="3194217755"/>
    <n v="20001280236809"/>
    <d v="2007-08-08T00:00:00"/>
    <n v="180"/>
    <n v="49"/>
    <n v="131"/>
    <n v="8.6487999999999996"/>
    <n v="50000"/>
    <n v="30546.12"/>
    <n v="40000"/>
    <x v="4"/>
    <x v="0"/>
  </r>
  <r>
    <n v="16031580730"/>
    <n v="20001280253932"/>
    <d v="2007-10-23T00:00:00"/>
    <n v="132"/>
    <n v="47"/>
    <n v="85"/>
    <n v="8.6487999999999996"/>
    <n v="103000"/>
    <n v="30923.79"/>
    <n v="46000"/>
    <x v="5"/>
    <x v="0"/>
  </r>
  <r>
    <n v="8856429888"/>
    <n v="20001280261846"/>
    <d v="2007-11-28T00:00:00"/>
    <n v="180"/>
    <n v="46"/>
    <n v="134"/>
    <n v="8.6487999999999996"/>
    <n v="93000"/>
    <n v="30503.29"/>
    <n v="50000"/>
    <x v="1"/>
    <x v="0"/>
  </r>
  <r>
    <n v="3472472960"/>
    <n v="20001280238127"/>
    <d v="2007-08-14T00:00:00"/>
    <n v="180"/>
    <n v="49"/>
    <n v="131"/>
    <n v="8.6487999999999996"/>
    <n v="62000"/>
    <n v="30497.02"/>
    <n v="40000"/>
    <x v="4"/>
    <x v="0"/>
  </r>
  <r>
    <n v="5851110813"/>
    <n v="20001280169281"/>
    <d v="2006-03-29T00:00:00"/>
    <n v="180"/>
    <n v="66"/>
    <n v="114"/>
    <n v="8.6487999999999996"/>
    <n v="84500"/>
    <n v="30592.27"/>
    <n v="45000"/>
    <x v="2"/>
    <x v="0"/>
  </r>
  <r>
    <n v="28756381816"/>
    <n v="20001280169290"/>
    <d v="2006-03-29T00:00:00"/>
    <n v="180"/>
    <n v="66"/>
    <n v="114"/>
    <n v="8.6487999999999996"/>
    <n v="95000"/>
    <n v="30592.27"/>
    <n v="45000"/>
    <x v="5"/>
    <x v="0"/>
  </r>
  <r>
    <n v="2847587950"/>
    <n v="20001290072965"/>
    <d v="2008-10-01T00:00:00"/>
    <n v="120"/>
    <n v="35"/>
    <n v="85"/>
    <n v="8.6487999999999996"/>
    <n v="120000"/>
    <n v="30872.959999999999"/>
    <n v="42005.98"/>
    <x v="5"/>
    <x v="0"/>
  </r>
  <r>
    <n v="15260116895"/>
    <n v="20001280168358"/>
    <d v="2006-03-23T00:00:00"/>
    <n v="180"/>
    <n v="66"/>
    <n v="114"/>
    <n v="8.6487999999999996"/>
    <n v="72000"/>
    <n v="30585.72"/>
    <n v="45000"/>
    <x v="5"/>
    <x v="0"/>
  </r>
  <r>
    <n v="4222548600"/>
    <n v="20001280252499"/>
    <d v="2007-10-18T00:00:00"/>
    <n v="240"/>
    <n v="47"/>
    <n v="193"/>
    <n v="8.6487999999999996"/>
    <n v="49000"/>
    <n v="30242.16"/>
    <n v="36000"/>
    <x v="4"/>
    <x v="0"/>
  </r>
  <r>
    <n v="83142126872"/>
    <n v="20001280166290"/>
    <d v="2006-03-08T00:00:00"/>
    <n v="120"/>
    <n v="66"/>
    <n v="54"/>
    <n v="8.6487999999999996"/>
    <n v="119000"/>
    <n v="31521.52"/>
    <n v="65000"/>
    <x v="2"/>
    <x v="0"/>
  </r>
  <r>
    <n v="89497465149"/>
    <n v="20001280240199"/>
    <d v="2007-08-22T00:00:00"/>
    <n v="180"/>
    <n v="49"/>
    <n v="131"/>
    <n v="8.6487999999999996"/>
    <n v="52000"/>
    <n v="30449.58"/>
    <n v="40000"/>
    <x v="1"/>
    <x v="0"/>
  </r>
  <r>
    <n v="98524976187"/>
    <n v="20001270067834"/>
    <d v="2007-09-13T00:00:00"/>
    <n v="144"/>
    <n v="48"/>
    <n v="96"/>
    <n v="8.6487999999999996"/>
    <n v="90000"/>
    <n v="30687.96"/>
    <n v="44000"/>
    <x v="5"/>
    <x v="0"/>
  </r>
  <r>
    <n v="96625643068"/>
    <n v="20001280239344"/>
    <d v="2007-08-20T00:00:00"/>
    <n v="228"/>
    <n v="49"/>
    <n v="179"/>
    <n v="8.6487999999999996"/>
    <n v="42000"/>
    <n v="30230.01"/>
    <n v="36800"/>
    <x v="2"/>
    <x v="0"/>
  </r>
  <r>
    <n v="64149765553"/>
    <n v="20001280289562"/>
    <d v="2008-04-18T00:00:00"/>
    <n v="240"/>
    <n v="41"/>
    <n v="199"/>
    <n v="8.6487999999999996"/>
    <n v="99100"/>
    <n v="30176.36"/>
    <n v="35000"/>
    <x v="4"/>
    <x v="0"/>
  </r>
  <r>
    <n v="47785675872"/>
    <n v="70002230000667"/>
    <d v="2009-08-04T00:00:00"/>
    <n v="60"/>
    <n v="25"/>
    <n v="35"/>
    <n v="8.6487999999999996"/>
    <n v="75500"/>
    <n v="32507.11"/>
    <n v="50000"/>
    <x v="5"/>
    <x v="0"/>
  </r>
  <r>
    <n v="17086011800"/>
    <n v="20001280210680"/>
    <d v="2007-03-22T00:00:00"/>
    <n v="240"/>
    <n v="54"/>
    <n v="186"/>
    <n v="8.6487999999999996"/>
    <n v="73000"/>
    <n v="30188.97"/>
    <n v="37000"/>
    <x v="1"/>
    <x v="0"/>
  </r>
  <r>
    <n v="42133793615"/>
    <n v="20002290026724"/>
    <d v="2007-11-08T00:00:00"/>
    <n v="180"/>
    <n v="46"/>
    <n v="134"/>
    <n v="8.6487999999999996"/>
    <n v="69000"/>
    <n v="30382.14"/>
    <n v="39000"/>
    <x v="2"/>
    <x v="0"/>
  </r>
  <r>
    <n v="26010870801"/>
    <n v="20001280162619"/>
    <d v="2006-02-06T00:00:00"/>
    <n v="180"/>
    <n v="67"/>
    <n v="113"/>
    <n v="8.6487999999999996"/>
    <n v="75000"/>
    <n v="30510.240000000002"/>
    <n v="45000"/>
    <x v="5"/>
    <x v="0"/>
  </r>
  <r>
    <n v="29829386856"/>
    <n v="20001280215186"/>
    <d v="2007-04-23T00:00:00"/>
    <n v="240"/>
    <n v="53"/>
    <n v="187"/>
    <n v="8.6487999999999996"/>
    <n v="51000"/>
    <n v="30139.71"/>
    <n v="36791.24"/>
    <x v="4"/>
    <x v="0"/>
  </r>
  <r>
    <n v="15549981823"/>
    <n v="20001280162716"/>
    <d v="2006-02-07T00:00:00"/>
    <n v="180"/>
    <n v="67"/>
    <n v="113"/>
    <n v="8.6487999999999996"/>
    <n v="85000"/>
    <n v="30460.41"/>
    <n v="45000"/>
    <x v="4"/>
    <x v="0"/>
  </r>
  <r>
    <n v="82584630982"/>
    <n v="20001280260505"/>
    <d v="2007-11-23T00:00:00"/>
    <n v="120"/>
    <n v="46"/>
    <n v="74"/>
    <n v="8.6487999999999996"/>
    <n v="92000"/>
    <n v="30880.12"/>
    <n v="48000"/>
    <x v="5"/>
    <x v="0"/>
  </r>
  <r>
    <n v="3045033636"/>
    <n v="20001280283580"/>
    <d v="2008-03-18T00:00:00"/>
    <n v="240"/>
    <n v="42"/>
    <n v="198"/>
    <n v="8.6487999999999996"/>
    <n v="59000"/>
    <n v="30062.06"/>
    <n v="35000"/>
    <x v="5"/>
    <x v="0"/>
  </r>
  <r>
    <n v="3264729679"/>
    <n v="20001280194448"/>
    <d v="2006-11-01T00:00:00"/>
    <n v="180"/>
    <n v="58"/>
    <n v="122"/>
    <n v="8.6487999999999996"/>
    <n v="95000"/>
    <n v="30348.46"/>
    <n v="42000"/>
    <x v="1"/>
    <x v="0"/>
  </r>
  <r>
    <n v="8138596899"/>
    <n v="30001280208605"/>
    <d v="2007-03-07T00:00:00"/>
    <n v="180"/>
    <n v="54"/>
    <n v="126"/>
    <n v="8.6487999999999996"/>
    <n v="90000"/>
    <n v="30310.99"/>
    <n v="41000"/>
    <x v="1"/>
    <x v="0"/>
  </r>
  <r>
    <n v="56223951191"/>
    <n v="20001270067320"/>
    <d v="2007-08-27T00:00:00"/>
    <n v="120"/>
    <n v="49"/>
    <n v="71"/>
    <n v="8.6487999999999996"/>
    <n v="80000"/>
    <n v="30889.21"/>
    <n v="50000"/>
    <x v="5"/>
    <x v="0"/>
  </r>
  <r>
    <n v="38695820904"/>
    <n v="20001280193220"/>
    <d v="2006-10-20T00:00:00"/>
    <n v="180"/>
    <n v="59"/>
    <n v="121"/>
    <n v="8.6487999999999996"/>
    <n v="105000"/>
    <n v="30320.5"/>
    <n v="42500"/>
    <x v="5"/>
    <x v="0"/>
  </r>
  <r>
    <n v="9708693472"/>
    <n v="20001280210249"/>
    <d v="2007-03-19T00:00:00"/>
    <n v="180"/>
    <n v="54"/>
    <n v="126"/>
    <n v="8.6487999999999996"/>
    <n v="120000"/>
    <n v="30284.16"/>
    <n v="41000"/>
    <x v="2"/>
    <x v="0"/>
  </r>
  <r>
    <n v="58463577687"/>
    <n v="20001280284587"/>
    <d v="2008-03-25T00:00:00"/>
    <n v="240"/>
    <n v="42"/>
    <n v="198"/>
    <n v="8.6487999999999996"/>
    <n v="66000"/>
    <n v="30014.46"/>
    <n v="35000"/>
    <x v="3"/>
    <x v="0"/>
  </r>
  <r>
    <n v="27681869883"/>
    <n v="30001280165400"/>
    <d v="2006-02-23T00:00:00"/>
    <n v="90"/>
    <n v="14"/>
    <n v="76"/>
    <n v="8.6487999999999996"/>
    <n v="84000"/>
    <n v="30755.35"/>
    <n v="58561.760000000002"/>
    <x v="1"/>
    <x v="0"/>
  </r>
  <r>
    <n v="52677648334"/>
    <n v="20001280237872"/>
    <d v="2007-08-13T00:00:00"/>
    <n v="240"/>
    <n v="49"/>
    <n v="191"/>
    <n v="8.6487999999999996"/>
    <n v="110000"/>
    <n v="30007.040000000001"/>
    <n v="36000"/>
    <x v="4"/>
    <x v="0"/>
  </r>
  <r>
    <n v="267852851"/>
    <n v="20001280151145"/>
    <d v="2005-11-03T00:00:00"/>
    <n v="144"/>
    <n v="70"/>
    <n v="74"/>
    <n v="8.6487999999999996"/>
    <n v="94000"/>
    <n v="30781.71"/>
    <n v="55000"/>
    <x v="5"/>
    <x v="0"/>
  </r>
  <r>
    <n v="11391685849"/>
    <n v="30001270056411"/>
    <d v="2006-02-24T00:00:00"/>
    <n v="120"/>
    <n v="67"/>
    <n v="53"/>
    <n v="8.6487999999999996"/>
    <n v="96000"/>
    <n v="31271.26"/>
    <n v="66000"/>
    <x v="0"/>
    <x v="0"/>
  </r>
  <r>
    <n v="1953019943"/>
    <n v="20001280269600"/>
    <d v="2008-01-04T00:00:00"/>
    <n v="59"/>
    <n v="19"/>
    <n v="40"/>
    <n v="8.6487999999999996"/>
    <n v="120000"/>
    <n v="31892.31"/>
    <n v="78100"/>
    <x v="5"/>
    <x v="0"/>
  </r>
  <r>
    <n v="97172561015"/>
    <n v="20001270069390"/>
    <d v="2008-02-08T00:00:00"/>
    <n v="120"/>
    <n v="43"/>
    <n v="77"/>
    <n v="8.6487999999999996"/>
    <n v="85000"/>
    <n v="30692.74"/>
    <n v="45791.839999999997"/>
    <x v="3"/>
    <x v="0"/>
  </r>
  <r>
    <n v="88103358568"/>
    <n v="20001280206993"/>
    <d v="2007-02-26T00:00:00"/>
    <n v="180"/>
    <n v="55"/>
    <n v="125"/>
    <n v="8.6487999999999996"/>
    <n v="69000"/>
    <n v="30217.78"/>
    <n v="41309.199999999997"/>
    <x v="0"/>
    <x v="0"/>
  </r>
  <r>
    <n v="28144856600"/>
    <n v="20001280195533"/>
    <d v="2006-11-09T00:00:00"/>
    <n v="180"/>
    <n v="58"/>
    <n v="122"/>
    <n v="8.6487999999999996"/>
    <n v="61000"/>
    <n v="30226.78"/>
    <n v="42000"/>
    <x v="2"/>
    <x v="0"/>
  </r>
  <r>
    <n v="47883650068"/>
    <n v="20001280178400"/>
    <d v="2006-06-05T00:00:00"/>
    <n v="180"/>
    <n v="63"/>
    <n v="117"/>
    <n v="8.6487999999999996"/>
    <n v="78000"/>
    <n v="30244.99"/>
    <n v="43300"/>
    <x v="2"/>
    <x v="0"/>
  </r>
  <r>
    <n v="30281883840"/>
    <n v="20001300008199"/>
    <d v="2008-12-15T00:00:00"/>
    <n v="240"/>
    <n v="4"/>
    <n v="236"/>
    <n v="8.6487999999999996"/>
    <n v="101000"/>
    <n v="29843.45"/>
    <n v="57672.39"/>
    <x v="1"/>
    <x v="0"/>
  </r>
  <r>
    <n v="28921968849"/>
    <n v="30001280151115"/>
    <d v="2005-11-03T00:00:00"/>
    <n v="180"/>
    <n v="70"/>
    <n v="110"/>
    <n v="8.6487999999999996"/>
    <n v="66000"/>
    <n v="30282.9"/>
    <n v="45500"/>
    <x v="1"/>
    <x v="0"/>
  </r>
  <r>
    <n v="92658733534"/>
    <n v="20001270068342"/>
    <d v="2007-10-09T00:00:00"/>
    <n v="240"/>
    <n v="47"/>
    <n v="193"/>
    <n v="8.6487999999999996"/>
    <n v="120000"/>
    <n v="29911.34"/>
    <n v="45000"/>
    <x v="6"/>
    <x v="0"/>
  </r>
  <r>
    <n v="78409390663"/>
    <n v="20001280254203"/>
    <d v="2007-10-23T00:00:00"/>
    <n v="240"/>
    <n v="47"/>
    <n v="193"/>
    <n v="8.6487999999999996"/>
    <n v="70000"/>
    <n v="29910.98"/>
    <n v="35628.51"/>
    <x v="2"/>
    <x v="0"/>
  </r>
  <r>
    <n v="28278913870"/>
    <n v="20001280179872"/>
    <d v="2006-06-16T00:00:00"/>
    <n v="87"/>
    <n v="36"/>
    <n v="51"/>
    <n v="8.6487999999999996"/>
    <n v="120000"/>
    <n v="31272.28"/>
    <n v="80000"/>
    <x v="4"/>
    <x v="0"/>
  </r>
  <r>
    <n v="7325933797"/>
    <n v="20001280323370"/>
    <d v="2008-10-07T00:00:00"/>
    <n v="120"/>
    <n v="35"/>
    <n v="85"/>
    <n v="8.6487999999999996"/>
    <n v="60800"/>
    <n v="30498.76"/>
    <n v="41639.49"/>
    <x v="3"/>
    <x v="0"/>
  </r>
  <r>
    <n v="3529725803"/>
    <n v="20001280152010"/>
    <d v="2005-11-10T00:00:00"/>
    <n v="180"/>
    <n v="70"/>
    <n v="110"/>
    <n v="8.6487999999999996"/>
    <n v="70000"/>
    <n v="30212.240000000002"/>
    <n v="45500"/>
    <x v="5"/>
    <x v="0"/>
  </r>
  <r>
    <n v="85746983772"/>
    <n v="20001280271051"/>
    <d v="2008-01-14T00:00:00"/>
    <n v="240"/>
    <n v="44"/>
    <n v="196"/>
    <n v="8.6487999999999996"/>
    <n v="97000"/>
    <n v="29844.07"/>
    <n v="35000"/>
    <x v="5"/>
    <x v="0"/>
  </r>
  <r>
    <n v="17003907836"/>
    <n v="20001280205016"/>
    <d v="2007-02-07T00:00:00"/>
    <n v="180"/>
    <n v="55"/>
    <n v="125"/>
    <n v="8.6487999999999996"/>
    <n v="120000"/>
    <n v="30091.599999999999"/>
    <n v="41000"/>
    <x v="2"/>
    <x v="0"/>
  </r>
  <r>
    <n v="71216391904"/>
    <n v="30001280210464"/>
    <d v="2007-03-21T00:00:00"/>
    <n v="85"/>
    <n v="16"/>
    <n v="69"/>
    <n v="8.6487999999999996"/>
    <n v="106000"/>
    <n v="30652.83"/>
    <n v="65314.02"/>
    <x v="4"/>
    <x v="0"/>
  </r>
  <r>
    <n v="3744804607"/>
    <n v="20001280333707"/>
    <d v="2008-11-28T00:00:00"/>
    <n v="240"/>
    <n v="34"/>
    <n v="206"/>
    <n v="8.6487999999999996"/>
    <n v="85000"/>
    <n v="29746.47"/>
    <n v="55000"/>
    <x v="1"/>
    <x v="0"/>
  </r>
  <r>
    <n v="53748654553"/>
    <n v="20001310126534"/>
    <d v="2009-10-20T00:00:00"/>
    <n v="144"/>
    <n v="23"/>
    <n v="121"/>
    <n v="8.6487999999999996"/>
    <n v="66700"/>
    <n v="30042.78"/>
    <n v="35000"/>
    <x v="2"/>
    <x v="0"/>
  </r>
  <r>
    <n v="24711536825"/>
    <n v="20001280323531"/>
    <d v="2008-10-09T00:00:00"/>
    <n v="240"/>
    <n v="35"/>
    <n v="205"/>
    <n v="8.6487999999999996"/>
    <n v="120000"/>
    <n v="29719.05"/>
    <n v="86344.88"/>
    <x v="2"/>
    <x v="0"/>
  </r>
  <r>
    <n v="15351696304"/>
    <n v="20001280347007"/>
    <d v="2009-03-05T00:00:00"/>
    <n v="240"/>
    <n v="30"/>
    <n v="210"/>
    <n v="8.6487999999999996"/>
    <n v="54000"/>
    <n v="29674.05"/>
    <n v="33000"/>
    <x v="5"/>
    <x v="0"/>
  </r>
  <r>
    <n v="3591895636"/>
    <n v="20001280217960"/>
    <d v="2007-05-09T00:00:00"/>
    <n v="180"/>
    <n v="52"/>
    <n v="128"/>
    <n v="8.6487999999999996"/>
    <n v="110000"/>
    <n v="29947.19"/>
    <n v="40000"/>
    <x v="5"/>
    <x v="0"/>
  </r>
  <r>
    <n v="1458364879"/>
    <n v="20001280324503"/>
    <d v="2008-10-15T00:00:00"/>
    <n v="72"/>
    <n v="35"/>
    <n v="37"/>
    <n v="8.6487999999999996"/>
    <n v="77600"/>
    <n v="31823.13"/>
    <n v="60000"/>
    <x v="1"/>
    <x v="0"/>
  </r>
  <r>
    <n v="27845550892"/>
    <n v="72014230000742"/>
    <d v="2009-06-12T00:00:00"/>
    <n v="72"/>
    <n v="27"/>
    <n v="45"/>
    <n v="8.6487999999999996"/>
    <n v="116000"/>
    <n v="31327.07"/>
    <n v="49000"/>
    <x v="2"/>
    <x v="0"/>
  </r>
  <r>
    <n v="12347449885"/>
    <n v="20001280265850"/>
    <d v="2007-12-17T00:00:00"/>
    <n v="240"/>
    <n v="45"/>
    <n v="195"/>
    <n v="8.6487999999999996"/>
    <n v="65000"/>
    <n v="29694.93"/>
    <n v="35000"/>
    <x v="5"/>
    <x v="0"/>
  </r>
  <r>
    <n v="458050911"/>
    <n v="20001280293810"/>
    <d v="2008-05-13T00:00:00"/>
    <n v="105"/>
    <n v="14"/>
    <n v="91"/>
    <n v="8.6487999999999996"/>
    <n v="80000"/>
    <n v="30209.95"/>
    <n v="52977.15"/>
    <x v="4"/>
    <x v="0"/>
  </r>
  <r>
    <n v="73077887800"/>
    <n v="20001280168153"/>
    <d v="2006-03-21T00:00:00"/>
    <n v="180"/>
    <n v="66"/>
    <n v="114"/>
    <n v="8.6487999999999996"/>
    <n v="63000"/>
    <n v="30002.59"/>
    <n v="44100"/>
    <x v="0"/>
    <x v="0"/>
  </r>
  <r>
    <n v="66732174568"/>
    <n v="20001290072990"/>
    <d v="2008-10-22T00:00:00"/>
    <n v="144"/>
    <n v="35"/>
    <n v="109"/>
    <n v="8.6487999999999996"/>
    <n v="63000"/>
    <n v="30038.81"/>
    <n v="38516.74"/>
    <x v="1"/>
    <x v="0"/>
  </r>
  <r>
    <n v="13310383830"/>
    <n v="20001280187905"/>
    <d v="2006-09-01T00:00:00"/>
    <n v="180"/>
    <n v="60"/>
    <n v="120"/>
    <n v="8.6487999999999996"/>
    <n v="111000"/>
    <n v="29952.400000000001"/>
    <n v="42000"/>
    <x v="1"/>
    <x v="0"/>
  </r>
  <r>
    <n v="27750741895"/>
    <n v="20001280178876"/>
    <d v="2006-06-07T00:00:00"/>
    <n v="180"/>
    <n v="63"/>
    <n v="117"/>
    <n v="8.6487999999999996"/>
    <n v="83000"/>
    <n v="29968.19"/>
    <n v="43000"/>
    <x v="2"/>
    <x v="0"/>
  </r>
  <r>
    <n v="79291120553"/>
    <n v="76482230009563"/>
    <d v="2008-08-25T00:00:00"/>
    <n v="59"/>
    <n v="8"/>
    <n v="51"/>
    <n v="8.6487999999999996"/>
    <n v="103000"/>
    <n v="31023.51"/>
    <n v="73635.08"/>
    <x v="2"/>
    <x v="0"/>
  </r>
  <r>
    <n v="7740610739"/>
    <n v="20001280302003"/>
    <d v="2008-06-26T00:00:00"/>
    <n v="180"/>
    <n v="39"/>
    <n v="141"/>
    <n v="8.6487999999999996"/>
    <n v="45900"/>
    <n v="29809.95"/>
    <n v="36720"/>
    <x v="0"/>
    <x v="0"/>
  </r>
  <r>
    <n v="72048204953"/>
    <n v="20001280258985"/>
    <d v="2007-11-14T00:00:00"/>
    <n v="216"/>
    <n v="46"/>
    <n v="170"/>
    <n v="8.6487999999999996"/>
    <n v="88000"/>
    <n v="29696.47"/>
    <n v="36100"/>
    <x v="4"/>
    <x v="0"/>
  </r>
  <r>
    <n v="48169110068"/>
    <n v="71126230000283"/>
    <d v="2008-05-23T00:00:00"/>
    <n v="144"/>
    <n v="40"/>
    <n v="104"/>
    <n v="8.6487999999999996"/>
    <n v="90000"/>
    <n v="30016.61"/>
    <n v="40000"/>
    <x v="5"/>
    <x v="0"/>
  </r>
  <r>
    <n v="27006301653"/>
    <n v="20001230052585"/>
    <d v="2007-04-26T00:00:00"/>
    <n v="180"/>
    <n v="53"/>
    <n v="127"/>
    <n v="8.6487999999999996"/>
    <n v="85000"/>
    <n v="29820.959999999999"/>
    <n v="40000"/>
    <x v="5"/>
    <x v="0"/>
  </r>
  <r>
    <n v="11353451712"/>
    <n v="20001290061157"/>
    <d v="2007-08-24T00:00:00"/>
    <n v="180"/>
    <n v="49"/>
    <n v="131"/>
    <n v="8.6487999999999996"/>
    <n v="57000"/>
    <n v="29798.44"/>
    <n v="39214.49"/>
    <x v="0"/>
    <x v="0"/>
  </r>
  <r>
    <n v="22667216822"/>
    <n v="20001280258810"/>
    <d v="2007-11-13T00:00:00"/>
    <n v="240"/>
    <n v="46"/>
    <n v="194"/>
    <n v="8.6487999999999996"/>
    <n v="45000"/>
    <n v="29563.1"/>
    <n v="35000"/>
    <x v="4"/>
    <x v="0"/>
  </r>
  <r>
    <n v="62925504787"/>
    <n v="20001280261340"/>
    <d v="2007-11-27T00:00:00"/>
    <n v="168"/>
    <n v="46"/>
    <n v="122"/>
    <n v="8.6487999999999996"/>
    <n v="118000"/>
    <n v="29833.18"/>
    <n v="68500"/>
    <x v="5"/>
    <x v="0"/>
  </r>
  <r>
    <n v="4027139828"/>
    <n v="20001280200561"/>
    <d v="2006-12-27T00:00:00"/>
    <n v="82"/>
    <n v="25"/>
    <n v="57"/>
    <n v="8.6487999999999996"/>
    <n v="100000"/>
    <n v="30688.95"/>
    <n v="71162.64"/>
    <x v="5"/>
    <x v="0"/>
  </r>
  <r>
    <n v="12399223888"/>
    <n v="70328230000074"/>
    <d v="2008-07-07T00:00:00"/>
    <n v="180"/>
    <n v="38"/>
    <n v="142"/>
    <n v="8.6487999999999996"/>
    <n v="60000"/>
    <n v="29693.07"/>
    <n v="36200"/>
    <x v="3"/>
    <x v="0"/>
  </r>
  <r>
    <n v="72997729734"/>
    <n v="20001280341203"/>
    <d v="2009-01-22T00:00:00"/>
    <n v="120"/>
    <n v="32"/>
    <n v="88"/>
    <n v="8.6487999999999996"/>
    <n v="120000"/>
    <n v="30057.58"/>
    <n v="40000"/>
    <x v="2"/>
    <x v="0"/>
  </r>
  <r>
    <n v="5921800856"/>
    <n v="20001280278846"/>
    <d v="2008-02-25T00:00:00"/>
    <n v="120"/>
    <n v="43"/>
    <n v="77"/>
    <n v="8.6487999999999996"/>
    <n v="90000"/>
    <n v="30197.14"/>
    <n v="72000"/>
    <x v="5"/>
    <x v="0"/>
  </r>
  <r>
    <n v="80052126153"/>
    <n v="20001280340460"/>
    <d v="2009-01-16T00:00:00"/>
    <n v="120"/>
    <n v="32"/>
    <n v="88"/>
    <n v="8.6487999999999996"/>
    <n v="87000"/>
    <n v="30016.19"/>
    <n v="60000"/>
    <x v="4"/>
    <x v="0"/>
  </r>
  <r>
    <n v="18286328809"/>
    <n v="20001280198699"/>
    <d v="2006-12-12T00:00:00"/>
    <n v="180"/>
    <n v="57"/>
    <n v="123"/>
    <n v="8.6487999999999996"/>
    <n v="94000"/>
    <n v="29708.400000000001"/>
    <n v="41000"/>
    <x v="2"/>
    <x v="0"/>
  </r>
  <r>
    <n v="42547725649"/>
    <n v="20001280224231"/>
    <d v="2007-06-11T00:00:00"/>
    <n v="120"/>
    <n v="51"/>
    <n v="69"/>
    <n v="8.6487999999999996"/>
    <n v="85000"/>
    <n v="30271.14"/>
    <n v="50000"/>
    <x v="5"/>
    <x v="0"/>
  </r>
  <r>
    <n v="43278485734"/>
    <n v="20001280272899"/>
    <d v="2008-01-22T00:00:00"/>
    <n v="180"/>
    <n v="44"/>
    <n v="136"/>
    <n v="8.6487999999999996"/>
    <n v="47000"/>
    <n v="29607.02"/>
    <n v="37600"/>
    <x v="1"/>
    <x v="0"/>
  </r>
  <r>
    <n v="16852669831"/>
    <n v="20001280186240"/>
    <d v="2006-08-17T00:00:00"/>
    <n v="180"/>
    <n v="61"/>
    <n v="119"/>
    <n v="8.6487999999999996"/>
    <n v="119000"/>
    <n v="29698.91"/>
    <n v="83300"/>
    <x v="0"/>
    <x v="0"/>
  </r>
  <r>
    <n v="20544791878"/>
    <n v="20001280216603"/>
    <d v="2007-04-30T00:00:00"/>
    <n v="180"/>
    <n v="53"/>
    <n v="127"/>
    <n v="8.6487999999999996"/>
    <n v="59000"/>
    <n v="29648.89"/>
    <n v="40000"/>
    <x v="1"/>
    <x v="0"/>
  </r>
  <r>
    <n v="12698744898"/>
    <n v="20001280196351"/>
    <d v="2006-11-21T00:00:00"/>
    <n v="180"/>
    <n v="58"/>
    <n v="122"/>
    <n v="8.6487999999999996"/>
    <n v="59000"/>
    <n v="29672.93"/>
    <n v="41300"/>
    <x v="4"/>
    <x v="0"/>
  </r>
  <r>
    <n v="22133141871"/>
    <n v="20001270063324"/>
    <d v="2007-01-03T00:00:00"/>
    <n v="180"/>
    <n v="56"/>
    <n v="124"/>
    <n v="8.6487999999999996"/>
    <n v="60000"/>
    <n v="29652.27"/>
    <n v="40500"/>
    <x v="2"/>
    <x v="0"/>
  </r>
  <r>
    <n v="6302229839"/>
    <n v="20001230054715"/>
    <d v="2008-09-18T00:00:00"/>
    <n v="288"/>
    <n v="36"/>
    <n v="252"/>
    <n v="8.6487999999999996"/>
    <n v="75000"/>
    <n v="29276.36"/>
    <n v="32000"/>
    <x v="3"/>
    <x v="0"/>
  </r>
  <r>
    <n v="21249476801"/>
    <n v="20001280153822"/>
    <d v="2005-11-29T00:00:00"/>
    <n v="180"/>
    <n v="70"/>
    <n v="110"/>
    <n v="8.6487999999999996"/>
    <n v="102000"/>
    <n v="29731.1"/>
    <n v="45000"/>
    <x v="1"/>
    <x v="0"/>
  </r>
  <r>
    <n v="8538029711"/>
    <n v="20001290053880"/>
    <d v="2006-10-10T00:00:00"/>
    <n v="144"/>
    <n v="59"/>
    <n v="85"/>
    <n v="8.6487999999999996"/>
    <n v="94000"/>
    <n v="29976.61"/>
    <n v="47658.62"/>
    <x v="5"/>
    <x v="0"/>
  </r>
  <r>
    <n v="3702585923"/>
    <n v="20001280267810"/>
    <d v="2007-12-27T00:00:00"/>
    <n v="134"/>
    <n v="1"/>
    <n v="133"/>
    <n v="8.6487999999999996"/>
    <n v="109000"/>
    <n v="29576.84"/>
    <n v="87200"/>
    <x v="5"/>
    <x v="0"/>
  </r>
  <r>
    <n v="4771470464"/>
    <n v="20001280308133"/>
    <d v="2007-08-10T00:00:00"/>
    <n v="240"/>
    <n v="49"/>
    <n v="191"/>
    <n v="8.6487999999999996"/>
    <n v="70000"/>
    <n v="29371"/>
    <n v="35000"/>
    <x v="2"/>
    <x v="0"/>
  </r>
  <r>
    <n v="10924242884"/>
    <n v="70085230000155"/>
    <d v="2009-05-26T00:00:00"/>
    <n v="120"/>
    <n v="28"/>
    <n v="92"/>
    <n v="8.6487999999999996"/>
    <n v="71000"/>
    <n v="29876.52"/>
    <n v="35000"/>
    <x v="2"/>
    <x v="0"/>
  </r>
  <r>
    <n v="73305936649"/>
    <n v="20001280290056"/>
    <d v="2008-04-22T00:00:00"/>
    <n v="144"/>
    <n v="41"/>
    <n v="103"/>
    <n v="8.6487999999999996"/>
    <n v="109500"/>
    <n v="29753.22"/>
    <n v="40000"/>
    <x v="5"/>
    <x v="0"/>
  </r>
  <r>
    <n v="9218887831"/>
    <n v="20001280191465"/>
    <d v="2006-10-03T00:00:00"/>
    <n v="96"/>
    <n v="28"/>
    <n v="68"/>
    <n v="8.6487999999999996"/>
    <n v="120000"/>
    <n v="30212.97"/>
    <n v="60000"/>
    <x v="0"/>
    <x v="0"/>
  </r>
  <r>
    <n v="5291613890"/>
    <n v="510001320104308"/>
    <d v="2006-05-03T00:00:00"/>
    <n v="180"/>
    <n v="64"/>
    <n v="116"/>
    <n v="8.6487999999999996"/>
    <n v="83000"/>
    <n v="29638.76"/>
    <n v="42665.89"/>
    <x v="5"/>
    <x v="0"/>
  </r>
  <r>
    <n v="14247638866"/>
    <n v="20001270062018"/>
    <d v="2006-10-10T00:00:00"/>
    <n v="98"/>
    <n v="32"/>
    <n v="66"/>
    <n v="8.6487999999999996"/>
    <n v="113000"/>
    <n v="30218.51"/>
    <n v="63000"/>
    <x v="0"/>
    <x v="0"/>
  </r>
  <r>
    <n v="13815326672"/>
    <n v="20001280318651"/>
    <d v="2008-09-17T00:00:00"/>
    <n v="192"/>
    <n v="36"/>
    <n v="156"/>
    <n v="8.6487999999999996"/>
    <n v="94000"/>
    <n v="29382.15"/>
    <n v="66000"/>
    <x v="4"/>
    <x v="0"/>
  </r>
  <r>
    <n v="51367378915"/>
    <n v="20001280170700"/>
    <d v="2006-04-06T00:00:00"/>
    <n v="180"/>
    <n v="65"/>
    <n v="115"/>
    <n v="8.6487999999999996"/>
    <n v="61000"/>
    <n v="29584.86"/>
    <n v="43000"/>
    <x v="5"/>
    <x v="0"/>
  </r>
  <r>
    <n v="21912220130"/>
    <n v="20001280335920"/>
    <d v="2008-12-12T00:00:00"/>
    <n v="120"/>
    <n v="33"/>
    <n v="87"/>
    <n v="8.6487999999999996"/>
    <n v="74400"/>
    <n v="29839.85"/>
    <n v="40000"/>
    <x v="4"/>
    <x v="0"/>
  </r>
  <r>
    <n v="93630069053"/>
    <n v="20001270059599"/>
    <d v="2006-06-14T00:00:00"/>
    <n v="180"/>
    <n v="63"/>
    <n v="117"/>
    <n v="8.6487999999999996"/>
    <n v="90000"/>
    <n v="29560.47"/>
    <n v="53386.29"/>
    <x v="4"/>
    <x v="0"/>
  </r>
  <r>
    <n v="3339245681"/>
    <n v="510001310112502"/>
    <d v="2007-06-22T00:00:00"/>
    <n v="240"/>
    <n v="51"/>
    <n v="189"/>
    <n v="8.6487999999999996"/>
    <n v="103000"/>
    <n v="29252.880000000001"/>
    <n v="35000"/>
    <x v="1"/>
    <x v="0"/>
  </r>
  <r>
    <n v="1480854743"/>
    <n v="20001280307820"/>
    <d v="2007-07-06T00:00:00"/>
    <n v="240"/>
    <n v="50"/>
    <n v="190"/>
    <n v="8.6487999999999996"/>
    <n v="68000"/>
    <n v="29249.279999999999"/>
    <n v="35000"/>
    <x v="5"/>
    <x v="0"/>
  </r>
  <r>
    <n v="49597302772"/>
    <n v="20001280195398"/>
    <d v="2006-11-09T00:00:00"/>
    <n v="180"/>
    <n v="58"/>
    <n v="122"/>
    <n v="8.6487999999999996"/>
    <n v="94000"/>
    <n v="29506.89"/>
    <n v="41000"/>
    <x v="1"/>
    <x v="0"/>
  </r>
  <r>
    <n v="98464264887"/>
    <n v="20001280168242"/>
    <d v="2006-03-17T00:00:00"/>
    <n v="180"/>
    <n v="66"/>
    <n v="114"/>
    <n v="8.6487999999999996"/>
    <n v="62000"/>
    <n v="29536.69"/>
    <n v="43400"/>
    <x v="4"/>
    <x v="0"/>
  </r>
  <r>
    <n v="8630845830"/>
    <n v="20001280194499"/>
    <d v="2006-11-01T00:00:00"/>
    <n v="144"/>
    <n v="58"/>
    <n v="86"/>
    <n v="8.6487999999999996"/>
    <n v="120000"/>
    <n v="29797.78"/>
    <n v="46800"/>
    <x v="1"/>
    <x v="0"/>
  </r>
  <r>
    <n v="39166694000"/>
    <n v="20001280148713"/>
    <d v="2005-10-13T00:00:00"/>
    <n v="180"/>
    <n v="71"/>
    <n v="109"/>
    <n v="8.6487999999999996"/>
    <n v="86000"/>
    <n v="29568.7"/>
    <n v="45000"/>
    <x v="1"/>
    <x v="0"/>
  </r>
  <r>
    <n v="8984646920"/>
    <n v="20001280203161"/>
    <d v="2007-01-18T00:00:00"/>
    <n v="108"/>
    <n v="56"/>
    <n v="52"/>
    <n v="8.6487999999999996"/>
    <n v="80000"/>
    <n v="30514.27"/>
    <n v="60000"/>
    <x v="5"/>
    <x v="0"/>
  </r>
  <r>
    <n v="77999401900"/>
    <n v="20001270052918"/>
    <d v="2005-10-18T00:00:00"/>
    <n v="180"/>
    <n v="71"/>
    <n v="109"/>
    <n v="8.6487999999999996"/>
    <n v="111000"/>
    <n v="29566.19"/>
    <n v="45000"/>
    <x v="5"/>
    <x v="0"/>
  </r>
  <r>
    <n v="86940589872"/>
    <n v="20001280144289"/>
    <d v="2005-09-01T00:00:00"/>
    <n v="180"/>
    <n v="72"/>
    <n v="108"/>
    <n v="8.6487999999999996"/>
    <n v="80000"/>
    <n v="29551.66"/>
    <n v="45000"/>
    <x v="5"/>
    <x v="0"/>
  </r>
  <r>
    <n v="59046295834"/>
    <n v="20001330112652"/>
    <d v="2009-08-07T00:00:00"/>
    <n v="216"/>
    <n v="25"/>
    <n v="191"/>
    <n v="8.6487999999999996"/>
    <n v="69000"/>
    <n v="29182.21"/>
    <n v="32279.11"/>
    <x v="2"/>
    <x v="0"/>
  </r>
  <r>
    <n v="85816680544"/>
    <n v="20001280265671"/>
    <d v="2007-12-14T00:00:00"/>
    <n v="96"/>
    <n v="45"/>
    <n v="51"/>
    <n v="8.6487999999999996"/>
    <n v="114000"/>
    <n v="30513.4"/>
    <n v="55000"/>
    <x v="5"/>
    <x v="0"/>
  </r>
  <r>
    <n v="10884939634"/>
    <n v="20001280265779"/>
    <d v="2007-12-17T00:00:00"/>
    <n v="168"/>
    <n v="45"/>
    <n v="123"/>
    <n v="8.6487999999999996"/>
    <n v="104000"/>
    <n v="29433.82"/>
    <n v="38500"/>
    <x v="5"/>
    <x v="0"/>
  </r>
  <r>
    <n v="818144882"/>
    <n v="20001290054363"/>
    <d v="2006-11-14T00:00:00"/>
    <n v="144"/>
    <n v="58"/>
    <n v="86"/>
    <n v="8.6487999999999996"/>
    <n v="117000"/>
    <n v="29726.63"/>
    <n v="46900"/>
    <x v="5"/>
    <x v="0"/>
  </r>
  <r>
    <n v="6635838880"/>
    <n v="70036230000181"/>
    <d v="2008-12-08T00:00:00"/>
    <n v="240"/>
    <n v="33"/>
    <n v="207"/>
    <n v="8.6487999999999996"/>
    <n v="64000"/>
    <n v="29107.99"/>
    <n v="30000"/>
    <x v="2"/>
    <x v="0"/>
  </r>
  <r>
    <n v="9192875149"/>
    <n v="20001280217855"/>
    <d v="2007-04-20T00:00:00"/>
    <n v="180"/>
    <n v="53"/>
    <n v="127"/>
    <n v="8.6487999999999996"/>
    <n v="48000"/>
    <n v="29353.29"/>
    <n v="39501"/>
    <x v="5"/>
    <x v="0"/>
  </r>
  <r>
    <n v="19221198812"/>
    <n v="510001310110542"/>
    <d v="2006-11-22T00:00:00"/>
    <n v="120"/>
    <n v="58"/>
    <n v="62"/>
    <n v="8.6487999999999996"/>
    <n v="88000"/>
    <n v="30103.15"/>
    <n v="55000"/>
    <x v="5"/>
    <x v="0"/>
  </r>
  <r>
    <n v="82881979815"/>
    <n v="20001280183365"/>
    <d v="2006-07-20T00:00:00"/>
    <n v="180"/>
    <n v="62"/>
    <n v="118"/>
    <n v="8.6487999999999996"/>
    <n v="60000"/>
    <n v="29382.55"/>
    <n v="42000"/>
    <x v="4"/>
    <x v="0"/>
  </r>
  <r>
    <n v="2815404621"/>
    <n v="20001280261234"/>
    <d v="2007-11-26T00:00:00"/>
    <n v="156"/>
    <n v="46"/>
    <n v="110"/>
    <n v="8.6487999999999996"/>
    <n v="59000"/>
    <n v="29403.93"/>
    <n v="40000"/>
    <x v="5"/>
    <x v="0"/>
  </r>
  <r>
    <n v="3355865974"/>
    <n v="20001320106293"/>
    <d v="2009-08-21T00:00:00"/>
    <n v="73"/>
    <n v="10"/>
    <n v="63"/>
    <n v="8.6487999999999996"/>
    <n v="113800"/>
    <n v="30031.45"/>
    <n v="48965.25"/>
    <x v="1"/>
    <x v="0"/>
  </r>
  <r>
    <n v="28858731832"/>
    <n v="30001280204367"/>
    <d v="2007-02-01T00:00:00"/>
    <n v="180"/>
    <n v="55"/>
    <n v="125"/>
    <n v="8.6487999999999996"/>
    <n v="83000"/>
    <n v="29285.68"/>
    <n v="39754.379999999997"/>
    <x v="1"/>
    <x v="0"/>
  </r>
  <r>
    <n v="8825154704"/>
    <n v="20001280207043"/>
    <d v="2007-02-23T00:00:00"/>
    <n v="180"/>
    <n v="55"/>
    <n v="125"/>
    <n v="8.6487999999999996"/>
    <n v="60000"/>
    <n v="29277.57"/>
    <n v="40000"/>
    <x v="5"/>
    <x v="0"/>
  </r>
  <r>
    <n v="96110430153"/>
    <n v="20001290069280"/>
    <d v="2008-04-28T00:00:00"/>
    <n v="96"/>
    <n v="41"/>
    <n v="55"/>
    <n v="8.6487999999999996"/>
    <n v="78000"/>
    <n v="30220.29"/>
    <n v="50800"/>
    <x v="1"/>
    <x v="0"/>
  </r>
  <r>
    <n v="74439430759"/>
    <n v="20001280188855"/>
    <d v="2006-09-12T00:00:00"/>
    <n v="180"/>
    <n v="60"/>
    <n v="120"/>
    <n v="8.6487999999999996"/>
    <n v="57000"/>
    <n v="29301.18"/>
    <n v="41250"/>
    <x v="5"/>
    <x v="0"/>
  </r>
  <r>
    <n v="87413752891"/>
    <n v="20001280178582"/>
    <d v="2006-06-06T00:00:00"/>
    <n v="180"/>
    <n v="63"/>
    <n v="117"/>
    <n v="8.6487999999999996"/>
    <n v="62000"/>
    <n v="29313.18"/>
    <n v="42000"/>
    <x v="4"/>
    <x v="0"/>
  </r>
  <r>
    <n v="54650950759"/>
    <n v="20001280178779"/>
    <d v="2006-06-08T00:00:00"/>
    <n v="180"/>
    <n v="63"/>
    <n v="117"/>
    <n v="8.6487999999999996"/>
    <n v="111000"/>
    <n v="29275.27"/>
    <n v="42000"/>
    <x v="5"/>
    <x v="0"/>
  </r>
  <r>
    <n v="94755469872"/>
    <n v="72076230001382"/>
    <d v="2008-03-20T00:00:00"/>
    <n v="84"/>
    <n v="42"/>
    <n v="42"/>
    <n v="8.6487999999999996"/>
    <n v="102000"/>
    <n v="30696.560000000001"/>
    <n v="58970"/>
    <x v="5"/>
    <x v="0"/>
  </r>
  <r>
    <n v="15717697813"/>
    <n v="20001280300825"/>
    <d v="2008-06-18T00:00:00"/>
    <n v="180"/>
    <n v="39"/>
    <n v="141"/>
    <n v="8.6487999999999996"/>
    <n v="83800"/>
    <n v="29106.28"/>
    <n v="35800"/>
    <x v="5"/>
    <x v="0"/>
  </r>
  <r>
    <n v="6485105816"/>
    <n v="20001330110714"/>
    <d v="2009-07-20T00:00:00"/>
    <n v="48"/>
    <n v="26"/>
    <n v="22"/>
    <n v="8.6487999999999996"/>
    <n v="102000"/>
    <n v="32977.379999999997"/>
    <n v="70529.59"/>
    <x v="2"/>
    <x v="0"/>
  </r>
  <r>
    <n v="5716330800"/>
    <n v="20001280176830"/>
    <d v="2006-05-23T00:00:00"/>
    <n v="108"/>
    <n v="64"/>
    <n v="44"/>
    <n v="8.6487999999999996"/>
    <n v="99000"/>
    <n v="30533.45"/>
    <n v="70000"/>
    <x v="5"/>
    <x v="0"/>
  </r>
  <r>
    <n v="10956869840"/>
    <n v="20001280215275"/>
    <d v="2007-04-23T00:00:00"/>
    <n v="180"/>
    <n v="53"/>
    <n v="127"/>
    <n v="8.6487999999999996"/>
    <n v="87000"/>
    <n v="29121.62"/>
    <n v="39000"/>
    <x v="3"/>
    <x v="0"/>
  </r>
  <r>
    <n v="12337744841"/>
    <n v="20001280240296"/>
    <d v="2007-08-23T00:00:00"/>
    <n v="97"/>
    <n v="12"/>
    <n v="85"/>
    <n v="8.6487999999999996"/>
    <n v="73000"/>
    <n v="29460.63"/>
    <n v="55200"/>
    <x v="4"/>
    <x v="0"/>
  </r>
  <r>
    <n v="4556792665"/>
    <n v="20001290072329"/>
    <d v="2008-09-29T00:00:00"/>
    <n v="240"/>
    <n v="36"/>
    <n v="204"/>
    <n v="8.6487999999999996"/>
    <n v="40000"/>
    <n v="28823.38"/>
    <n v="32000"/>
    <x v="1"/>
    <x v="2"/>
  </r>
  <r>
    <n v="6400044825"/>
    <n v="20001280203242"/>
    <d v="2007-01-22T00:00:00"/>
    <n v="180"/>
    <n v="56"/>
    <n v="124"/>
    <n v="8.6487999999999996"/>
    <n v="63000"/>
    <n v="29098.49"/>
    <n v="40000"/>
    <x v="4"/>
    <x v="0"/>
  </r>
  <r>
    <n v="1533224897"/>
    <n v="70696230000094"/>
    <d v="2008-09-22T00:00:00"/>
    <n v="72"/>
    <n v="36"/>
    <n v="36"/>
    <n v="8.6487999999999996"/>
    <n v="80000"/>
    <n v="30971.87"/>
    <n v="60000"/>
    <x v="5"/>
    <x v="0"/>
  </r>
  <r>
    <n v="27499713814"/>
    <n v="20001280205466"/>
    <d v="2007-02-09T00:00:00"/>
    <n v="120"/>
    <n v="55"/>
    <n v="65"/>
    <n v="8.6487999999999996"/>
    <n v="90000"/>
    <n v="29756.47"/>
    <n v="52000"/>
    <x v="2"/>
    <x v="0"/>
  </r>
  <r>
    <n v="5027120826"/>
    <n v="30001280183173"/>
    <d v="2006-07-19T00:00:00"/>
    <n v="101"/>
    <n v="21"/>
    <n v="80"/>
    <n v="8.6487999999999996"/>
    <n v="113000"/>
    <n v="29440.17"/>
    <n v="53595.63"/>
    <x v="1"/>
    <x v="0"/>
  </r>
  <r>
    <n v="29472467806"/>
    <n v="30001280199037"/>
    <d v="2006-12-14T00:00:00"/>
    <n v="107"/>
    <n v="36"/>
    <n v="71"/>
    <n v="8.6487999999999996"/>
    <n v="118000"/>
    <n v="29579.77"/>
    <n v="65000"/>
    <x v="5"/>
    <x v="0"/>
  </r>
  <r>
    <n v="9388842553"/>
    <n v="20001270064398"/>
    <d v="2007-02-23T00:00:00"/>
    <n v="120"/>
    <n v="55"/>
    <n v="65"/>
    <n v="8.6487999999999996"/>
    <n v="65000"/>
    <n v="29688.11"/>
    <n v="52000"/>
    <x v="6"/>
    <x v="0"/>
  </r>
  <r>
    <n v="14567164172"/>
    <n v="20001280214660"/>
    <d v="2007-04-19T00:00:00"/>
    <n v="216"/>
    <n v="53"/>
    <n v="163"/>
    <n v="8.6487999999999996"/>
    <n v="66000"/>
    <n v="28848.55"/>
    <n v="36300"/>
    <x v="5"/>
    <x v="0"/>
  </r>
  <r>
    <n v="19524620880"/>
    <n v="20001280174447"/>
    <d v="2006-05-04T00:00:00"/>
    <n v="180"/>
    <n v="64"/>
    <n v="116"/>
    <n v="8.6487999999999996"/>
    <n v="110000"/>
    <n v="29054.36"/>
    <n v="75804.33"/>
    <x v="3"/>
    <x v="0"/>
  </r>
  <r>
    <n v="15332339852"/>
    <n v="70523230000017"/>
    <d v="2009-04-30T00:00:00"/>
    <n v="240"/>
    <n v="28"/>
    <n v="212"/>
    <n v="8.6487999999999996"/>
    <n v="46000"/>
    <n v="28694.07"/>
    <n v="31600"/>
    <x v="4"/>
    <x v="0"/>
  </r>
  <r>
    <n v="9956538876"/>
    <n v="510001310110712"/>
    <d v="2006-12-14T00:00:00"/>
    <n v="180"/>
    <n v="57"/>
    <n v="123"/>
    <n v="8.6487999999999996"/>
    <n v="58000"/>
    <n v="28954.77"/>
    <n v="40000"/>
    <x v="5"/>
    <x v="0"/>
  </r>
  <r>
    <n v="17668704817"/>
    <n v="30001280176673"/>
    <d v="2006-05-22T00:00:00"/>
    <n v="180"/>
    <n v="64"/>
    <n v="116"/>
    <n v="8.6487999999999996"/>
    <n v="60000"/>
    <n v="28973.82"/>
    <n v="42000"/>
    <x v="1"/>
    <x v="0"/>
  </r>
  <r>
    <n v="19944617806"/>
    <n v="20001280201673"/>
    <d v="2007-01-09T00:00:00"/>
    <n v="180"/>
    <n v="56"/>
    <n v="124"/>
    <n v="8.6487999999999996"/>
    <n v="60000"/>
    <n v="28917.59"/>
    <n v="39000"/>
    <x v="3"/>
    <x v="0"/>
  </r>
  <r>
    <n v="20189290030"/>
    <n v="71030230001222"/>
    <d v="2009-10-08T00:00:00"/>
    <n v="120"/>
    <n v="23"/>
    <n v="97"/>
    <n v="8.6487999999999996"/>
    <n v="85000"/>
    <n v="29109.67"/>
    <n v="35250"/>
    <x v="2"/>
    <x v="0"/>
  </r>
  <r>
    <n v="53600320815"/>
    <n v="510001310111514"/>
    <d v="2007-04-04T00:00:00"/>
    <n v="120"/>
    <n v="53"/>
    <n v="67"/>
    <n v="8.6487999999999996"/>
    <n v="115000"/>
    <n v="29517.06"/>
    <n v="50000"/>
    <x v="1"/>
    <x v="0"/>
  </r>
  <r>
    <n v="33890699847"/>
    <n v="20001280270411"/>
    <d v="2008-01-10T00:00:00"/>
    <n v="144"/>
    <n v="44"/>
    <n v="100"/>
    <n v="8.6487999999999996"/>
    <n v="72800"/>
    <n v="29065.599999999999"/>
    <n v="40000"/>
    <x v="5"/>
    <x v="0"/>
  </r>
  <r>
    <n v="72076984887"/>
    <n v="20001280313404"/>
    <d v="2008-08-22T00:00:00"/>
    <n v="180"/>
    <n v="37"/>
    <n v="143"/>
    <n v="8.6487999999999996"/>
    <n v="112700"/>
    <n v="28760.84"/>
    <n v="35000"/>
    <x v="5"/>
    <x v="0"/>
  </r>
  <r>
    <n v="90633474720"/>
    <n v="20001280270284"/>
    <d v="2008-01-09T00:00:00"/>
    <n v="144"/>
    <n v="44"/>
    <n v="100"/>
    <n v="8.6487999999999996"/>
    <n v="50000"/>
    <n v="29019.919999999998"/>
    <n v="40000"/>
    <x v="4"/>
    <x v="0"/>
  </r>
  <r>
    <n v="61494470497"/>
    <n v="20001280246634"/>
    <d v="2007-09-21T00:00:00"/>
    <n v="156"/>
    <n v="48"/>
    <n v="108"/>
    <n v="8.6487999999999996"/>
    <n v="90000"/>
    <n v="28941.74"/>
    <n v="40000"/>
    <x v="0"/>
    <x v="0"/>
  </r>
  <r>
    <n v="27833885886"/>
    <n v="30001280188400"/>
    <d v="2006-09-06T00:00:00"/>
    <n v="180"/>
    <n v="60"/>
    <n v="120"/>
    <n v="8.6487999999999996"/>
    <n v="62000"/>
    <n v="28852.9"/>
    <n v="40545.769999999997"/>
    <x v="2"/>
    <x v="0"/>
  </r>
  <r>
    <n v="8996179809"/>
    <n v="20001280210923"/>
    <d v="2007-03-23T00:00:00"/>
    <n v="139"/>
    <n v="45"/>
    <n v="94"/>
    <n v="8.6487999999999996"/>
    <n v="80000"/>
    <n v="29045.96"/>
    <n v="53000"/>
    <x v="1"/>
    <x v="0"/>
  </r>
  <r>
    <n v="74642731849"/>
    <n v="70009230000230"/>
    <d v="2009-03-24T00:00:00"/>
    <n v="120"/>
    <n v="30"/>
    <n v="90"/>
    <n v="8.6487999999999996"/>
    <n v="89200"/>
    <n v="29088.29"/>
    <n v="38000"/>
    <x v="2"/>
    <x v="0"/>
  </r>
  <r>
    <n v="1028989873"/>
    <n v="70670230000163"/>
    <d v="2008-10-02T00:00:00"/>
    <n v="110"/>
    <n v="7"/>
    <n v="103"/>
    <n v="8.6487999999999996"/>
    <n v="118200"/>
    <n v="28959.16"/>
    <n v="50000"/>
    <x v="2"/>
    <x v="0"/>
  </r>
  <r>
    <n v="39034011372"/>
    <n v="20001280218517"/>
    <d v="2007-05-11T00:00:00"/>
    <n v="180"/>
    <n v="52"/>
    <n v="128"/>
    <n v="8.6487999999999996"/>
    <n v="48000"/>
    <n v="28779.19"/>
    <n v="38400"/>
    <x v="4"/>
    <x v="0"/>
  </r>
  <r>
    <n v="83479244904"/>
    <n v="20001280306939"/>
    <d v="2008-07-24T00:00:00"/>
    <n v="84"/>
    <n v="38"/>
    <n v="46"/>
    <n v="8.6487999999999996"/>
    <n v="80900"/>
    <n v="30024.48"/>
    <n v="53000"/>
    <x v="2"/>
    <x v="0"/>
  </r>
  <r>
    <n v="84466219834"/>
    <n v="20001280334533"/>
    <d v="2008-11-24T00:00:00"/>
    <n v="216"/>
    <n v="34"/>
    <n v="182"/>
    <n v="8.6487999999999996"/>
    <n v="84900"/>
    <n v="28531.51"/>
    <n v="33000"/>
    <x v="5"/>
    <x v="0"/>
  </r>
  <r>
    <n v="10968602878"/>
    <n v="30001270054010"/>
    <d v="2005-12-02T00:00:00"/>
    <n v="180"/>
    <n v="69"/>
    <n v="111"/>
    <n v="8.6487999999999996"/>
    <n v="83000"/>
    <n v="28813.18"/>
    <n v="43000"/>
    <x v="4"/>
    <x v="0"/>
  </r>
  <r>
    <n v="26434288034"/>
    <n v="71002230001456"/>
    <d v="2009-11-26T00:00:00"/>
    <n v="180"/>
    <n v="22"/>
    <n v="158"/>
    <n v="8.6487999999999996"/>
    <n v="40000"/>
    <n v="28570.86"/>
    <n v="32000"/>
    <x v="5"/>
    <x v="0"/>
  </r>
  <r>
    <n v="31461020808"/>
    <n v="20001280341092"/>
    <d v="2009-01-21T00:00:00"/>
    <n v="96"/>
    <n v="32"/>
    <n v="64"/>
    <n v="8.6487999999999996"/>
    <n v="78000"/>
    <n v="29393.83"/>
    <n v="43000"/>
    <x v="2"/>
    <x v="0"/>
  </r>
  <r>
    <n v="94320659104"/>
    <n v="20001280196904"/>
    <d v="2006-11-27T00:00:00"/>
    <n v="180"/>
    <n v="58"/>
    <n v="122"/>
    <n v="8.6487999999999996"/>
    <n v="76000"/>
    <n v="28683.93"/>
    <n v="40000"/>
    <x v="5"/>
    <x v="0"/>
  </r>
  <r>
    <n v="25186559806"/>
    <n v="20001280171502"/>
    <d v="2006-04-11T00:00:00"/>
    <n v="180"/>
    <n v="65"/>
    <n v="115"/>
    <n v="8.6487999999999996"/>
    <n v="115000"/>
    <n v="28709.599999999999"/>
    <n v="65000"/>
    <x v="1"/>
    <x v="0"/>
  </r>
  <r>
    <n v="15163679104"/>
    <n v="20001280208538"/>
    <d v="2007-03-07T00:00:00"/>
    <n v="120"/>
    <n v="54"/>
    <n v="66"/>
    <n v="8.6487999999999996"/>
    <n v="64000"/>
    <n v="29276.06"/>
    <n v="50400"/>
    <x v="1"/>
    <x v="0"/>
  </r>
  <r>
    <n v="29749034600"/>
    <n v="20001280191880"/>
    <d v="2006-10-06T00:00:00"/>
    <n v="180"/>
    <n v="59"/>
    <n v="121"/>
    <n v="8.6487999999999996"/>
    <n v="66000"/>
    <n v="28648.51"/>
    <n v="40000"/>
    <x v="5"/>
    <x v="0"/>
  </r>
  <r>
    <n v="18626270968"/>
    <n v="20001230055207"/>
    <d v="2009-01-09T00:00:00"/>
    <n v="228"/>
    <n v="32"/>
    <n v="196"/>
    <n v="8.6487999999999996"/>
    <n v="105733.82"/>
    <n v="28371.759999999998"/>
    <n v="77000"/>
    <x v="2"/>
    <x v="0"/>
  </r>
  <r>
    <n v="25656370801"/>
    <n v="70505230000280"/>
    <d v="2008-09-16T00:00:00"/>
    <n v="120"/>
    <n v="36"/>
    <n v="84"/>
    <n v="8.6487999999999996"/>
    <n v="78100"/>
    <n v="28967.17"/>
    <n v="40000"/>
    <x v="5"/>
    <x v="0"/>
  </r>
  <r>
    <n v="10891784764"/>
    <n v="20001290070377"/>
    <d v="2008-07-22T00:00:00"/>
    <n v="240"/>
    <n v="38"/>
    <n v="202"/>
    <n v="8.6487999999999996"/>
    <n v="84000"/>
    <n v="28313.8"/>
    <n v="51000"/>
    <x v="1"/>
    <x v="0"/>
  </r>
  <r>
    <n v="6103450870"/>
    <n v="20001230054626"/>
    <d v="2008-08-28T00:00:00"/>
    <n v="168"/>
    <n v="36"/>
    <n v="132"/>
    <n v="8.6487999999999996"/>
    <n v="72056.02"/>
    <n v="28532.11"/>
    <n v="35000"/>
    <x v="1"/>
    <x v="0"/>
  </r>
  <r>
    <n v="5649546673"/>
    <n v="20001280210672"/>
    <d v="2007-03-21T00:00:00"/>
    <n v="240"/>
    <n v="54"/>
    <n v="186"/>
    <n v="8.6487999999999996"/>
    <n v="59000"/>
    <n v="28338.720000000001"/>
    <n v="47200"/>
    <x v="4"/>
    <x v="0"/>
  </r>
  <r>
    <n v="593870921"/>
    <n v="20001280259663"/>
    <d v="2007-11-16T00:00:00"/>
    <n v="84"/>
    <n v="46"/>
    <n v="38"/>
    <n v="8.6487999999999996"/>
    <n v="80000"/>
    <n v="30270.78"/>
    <n v="64000"/>
    <x v="5"/>
    <x v="0"/>
  </r>
  <r>
    <n v="2929087765"/>
    <n v="20001280192968"/>
    <d v="2006-10-19T00:00:00"/>
    <n v="180"/>
    <n v="59"/>
    <n v="121"/>
    <n v="8.6487999999999996"/>
    <n v="105000"/>
    <n v="28571.65"/>
    <n v="40000"/>
    <x v="4"/>
    <x v="0"/>
  </r>
  <r>
    <n v="35210249700"/>
    <n v="20001280172991"/>
    <d v="2006-04-25T00:00:00"/>
    <n v="120"/>
    <n v="65"/>
    <n v="55"/>
    <n v="8.6487999999999996"/>
    <n v="107000"/>
    <n v="29457.06"/>
    <n v="60000"/>
    <x v="5"/>
    <x v="0"/>
  </r>
  <r>
    <n v="11044250410"/>
    <n v="20001280259906"/>
    <d v="2007-11-19T00:00:00"/>
    <n v="120"/>
    <n v="46"/>
    <n v="74"/>
    <n v="8.6487999999999996"/>
    <n v="105000"/>
    <n v="29021.599999999999"/>
    <n v="45000"/>
    <x v="4"/>
    <x v="0"/>
  </r>
  <r>
    <n v="3683054816"/>
    <n v="20001280193409"/>
    <d v="2006-10-23T00:00:00"/>
    <n v="180"/>
    <n v="59"/>
    <n v="121"/>
    <n v="8.6487999999999996"/>
    <n v="114000"/>
    <n v="28524.76"/>
    <n v="40000"/>
    <x v="4"/>
    <x v="0"/>
  </r>
  <r>
    <n v="45942994668"/>
    <n v="20001280199083"/>
    <d v="2006-12-14T00:00:00"/>
    <n v="144"/>
    <n v="57"/>
    <n v="87"/>
    <n v="8.6487999999999996"/>
    <n v="115000"/>
    <n v="28800.62"/>
    <n v="45000"/>
    <x v="0"/>
    <x v="0"/>
  </r>
  <r>
    <n v="96626127853"/>
    <n v="20001310114790"/>
    <d v="2009-07-08T00:00:00"/>
    <n v="192"/>
    <n v="26"/>
    <n v="166"/>
    <n v="8.6487999999999996"/>
    <n v="80000"/>
    <n v="28301.84"/>
    <n v="32000"/>
    <x v="5"/>
    <x v="0"/>
  </r>
  <r>
    <n v="90603583091"/>
    <n v="71179230000110"/>
    <d v="2008-09-11T00:00:00"/>
    <n v="240"/>
    <n v="36"/>
    <n v="204"/>
    <n v="8.6487999999999996"/>
    <n v="40000"/>
    <n v="28198.66"/>
    <n v="32000"/>
    <x v="5"/>
    <x v="0"/>
  </r>
  <r>
    <n v="52112233653"/>
    <n v="20001280262095"/>
    <d v="2007-11-29T00:00:00"/>
    <n v="120"/>
    <n v="46"/>
    <n v="74"/>
    <n v="8.6487999999999996"/>
    <n v="68000"/>
    <n v="28938.07"/>
    <n v="45000"/>
    <x v="5"/>
    <x v="0"/>
  </r>
  <r>
    <n v="28811785880"/>
    <n v="20001280181591"/>
    <d v="2006-07-04T00:00:00"/>
    <n v="180"/>
    <n v="62"/>
    <n v="118"/>
    <n v="8.6487999999999996"/>
    <n v="83000"/>
    <n v="28488.6"/>
    <n v="40500"/>
    <x v="4"/>
    <x v="0"/>
  </r>
  <r>
    <n v="25789793835"/>
    <n v="20001280315288"/>
    <d v="2008-08-29T00:00:00"/>
    <n v="216"/>
    <n v="37"/>
    <n v="179"/>
    <n v="8.6487999999999996"/>
    <n v="41200"/>
    <n v="28223.56"/>
    <n v="32960"/>
    <x v="4"/>
    <x v="0"/>
  </r>
  <r>
    <n v="97942685691"/>
    <n v="20001280308087"/>
    <d v="2007-08-06T00:00:00"/>
    <n v="240"/>
    <n v="49"/>
    <n v="191"/>
    <n v="8.6487999999999996"/>
    <n v="42000"/>
    <n v="28190.58"/>
    <n v="33600"/>
    <x v="2"/>
    <x v="0"/>
  </r>
  <r>
    <n v="9030717890"/>
    <n v="20001280269715"/>
    <d v="2008-01-08T00:00:00"/>
    <n v="240"/>
    <n v="44"/>
    <n v="196"/>
    <n v="8.6487999999999996"/>
    <n v="119000"/>
    <n v="28176.42"/>
    <n v="33000"/>
    <x v="2"/>
    <x v="0"/>
  </r>
  <r>
    <n v="17024120835"/>
    <n v="20001280195266"/>
    <d v="2006-11-08T00:00:00"/>
    <n v="180"/>
    <n v="58"/>
    <n v="122"/>
    <n v="8.6487999999999996"/>
    <n v="109000"/>
    <n v="28414.68"/>
    <n v="70000"/>
    <x v="4"/>
    <x v="0"/>
  </r>
  <r>
    <n v="15660290159"/>
    <n v="20001280311460"/>
    <d v="2008-08-14T00:00:00"/>
    <n v="144"/>
    <n v="37"/>
    <n v="107"/>
    <n v="8.6487999999999996"/>
    <n v="51000"/>
    <n v="28494.66"/>
    <n v="37000"/>
    <x v="4"/>
    <x v="0"/>
  </r>
  <r>
    <n v="9745200808"/>
    <n v="30001280209318"/>
    <d v="2007-03-13T00:00:00"/>
    <n v="120"/>
    <n v="54"/>
    <n v="66"/>
    <n v="8.6487999999999996"/>
    <n v="119000"/>
    <n v="28999.200000000001"/>
    <n v="50000"/>
    <x v="1"/>
    <x v="0"/>
  </r>
  <r>
    <n v="26925835825"/>
    <n v="72168230000330"/>
    <d v="2009-03-09T00:00:00"/>
    <n v="144"/>
    <n v="30"/>
    <n v="114"/>
    <n v="8.6487999999999996"/>
    <n v="115000"/>
    <n v="28427.61"/>
    <n v="35000"/>
    <x v="5"/>
    <x v="0"/>
  </r>
  <r>
    <n v="75381737491"/>
    <n v="20001280295996"/>
    <d v="2008-05-23T00:00:00"/>
    <n v="180"/>
    <n v="40"/>
    <n v="140"/>
    <n v="8.6487999999999996"/>
    <n v="48500"/>
    <n v="28284.43"/>
    <n v="35000"/>
    <x v="0"/>
    <x v="0"/>
  </r>
  <r>
    <n v="4624214498"/>
    <n v="20001310137501"/>
    <d v="2010-02-11T00:00:00"/>
    <n v="48"/>
    <n v="19"/>
    <n v="29"/>
    <n v="8.6487999999999996"/>
    <n v="75000"/>
    <n v="30867.439999999999"/>
    <n v="50000"/>
    <x v="5"/>
    <x v="0"/>
  </r>
  <r>
    <n v="35768436391"/>
    <n v="20001280277912"/>
    <d v="2008-02-20T00:00:00"/>
    <n v="144"/>
    <n v="43"/>
    <n v="101"/>
    <n v="8.6487999999999996"/>
    <n v="80000"/>
    <n v="28502.73"/>
    <n v="39000"/>
    <x v="4"/>
    <x v="0"/>
  </r>
  <r>
    <n v="9326607895"/>
    <n v="20001280318996"/>
    <d v="2008-09-19T00:00:00"/>
    <n v="168"/>
    <n v="36"/>
    <n v="132"/>
    <n v="8.6487999999999996"/>
    <n v="84800"/>
    <n v="28262.9"/>
    <n v="34800"/>
    <x v="2"/>
    <x v="0"/>
  </r>
  <r>
    <n v="31011454734"/>
    <n v="20001280254882"/>
    <d v="2007-10-26T00:00:00"/>
    <n v="173"/>
    <n v="40"/>
    <n v="133"/>
    <n v="8.6487999999999996"/>
    <n v="111000"/>
    <n v="28239.5"/>
    <n v="38000"/>
    <x v="0"/>
    <x v="0"/>
  </r>
  <r>
    <n v="24009695668"/>
    <n v="20001280288329"/>
    <d v="2008-04-11T00:00:00"/>
    <n v="180"/>
    <n v="41"/>
    <n v="139"/>
    <n v="8.6487999999999996"/>
    <n v="54000"/>
    <n v="28207.9"/>
    <n v="35000"/>
    <x v="4"/>
    <x v="0"/>
  </r>
  <r>
    <n v="78101069615"/>
    <n v="20001280312173"/>
    <d v="2008-08-18T00:00:00"/>
    <n v="120"/>
    <n v="37"/>
    <n v="83"/>
    <n v="8.6487999999999996"/>
    <n v="114000"/>
    <n v="28619.7"/>
    <n v="40000"/>
    <x v="4"/>
    <x v="0"/>
  </r>
  <r>
    <n v="4146368804"/>
    <n v="20001280312866"/>
    <d v="2008-08-22T00:00:00"/>
    <n v="120"/>
    <n v="37"/>
    <n v="83"/>
    <n v="8.6487999999999996"/>
    <n v="85000"/>
    <n v="28617"/>
    <n v="40000"/>
    <x v="5"/>
    <x v="0"/>
  </r>
  <r>
    <n v="4155749866"/>
    <n v="20001280258802"/>
    <d v="2007-11-13T00:00:00"/>
    <n v="240"/>
    <n v="1"/>
    <n v="239"/>
    <n v="8.6487999999999996"/>
    <n v="66000"/>
    <n v="27901.4"/>
    <n v="39000"/>
    <x v="5"/>
    <x v="0"/>
  </r>
  <r>
    <n v="85584118834"/>
    <n v="20001280184400"/>
    <d v="2006-08-01T00:00:00"/>
    <n v="180"/>
    <n v="61"/>
    <n v="119"/>
    <n v="8.6487999999999996"/>
    <n v="56000"/>
    <n v="28259.07"/>
    <n v="39200"/>
    <x v="6"/>
    <x v="0"/>
  </r>
  <r>
    <n v="75845660653"/>
    <n v="20001280248319"/>
    <d v="2007-09-26T00:00:00"/>
    <n v="108"/>
    <n v="48"/>
    <n v="60"/>
    <n v="8.6487999999999996"/>
    <n v="120000"/>
    <n v="28987.9"/>
    <n v="50000"/>
    <x v="1"/>
    <x v="0"/>
  </r>
  <r>
    <n v="15759378830"/>
    <n v="20001280202548"/>
    <d v="2007-01-17T00:00:00"/>
    <n v="180"/>
    <n v="56"/>
    <n v="124"/>
    <n v="8.6487999999999996"/>
    <n v="83000"/>
    <n v="28215.61"/>
    <n v="63304.02"/>
    <x v="2"/>
    <x v="0"/>
  </r>
  <r>
    <n v="46938044015"/>
    <n v="20001280330538"/>
    <d v="2008-11-12T00:00:00"/>
    <n v="60"/>
    <n v="34"/>
    <n v="26"/>
    <n v="8.6487999999999996"/>
    <n v="87000"/>
    <n v="31098.97"/>
    <n v="69600"/>
    <x v="5"/>
    <x v="0"/>
  </r>
  <r>
    <n v="1415400873"/>
    <n v="20001280179139"/>
    <d v="2006-06-09T00:00:00"/>
    <n v="120"/>
    <n v="63"/>
    <n v="57"/>
    <n v="8.6487999999999996"/>
    <n v="76000"/>
    <n v="29017.96"/>
    <n v="57000"/>
    <x v="4"/>
    <x v="0"/>
  </r>
  <r>
    <n v="26774278850"/>
    <n v="20001280166878"/>
    <d v="2006-03-10T00:00:00"/>
    <n v="180"/>
    <n v="66"/>
    <n v="114"/>
    <n v="8.6487999999999996"/>
    <n v="57000"/>
    <n v="28210.66"/>
    <n v="39900"/>
    <x v="6"/>
    <x v="1"/>
  </r>
  <r>
    <n v="27776323837"/>
    <n v="70177230000010"/>
    <d v="2008-09-08T00:00:00"/>
    <n v="180"/>
    <n v="36"/>
    <n v="144"/>
    <n v="8.6487999999999996"/>
    <n v="113000"/>
    <n v="28044.19"/>
    <n v="40000"/>
    <x v="5"/>
    <x v="0"/>
  </r>
  <r>
    <n v="9870841864"/>
    <n v="20001280290960"/>
    <d v="2008-04-28T00:00:00"/>
    <n v="180"/>
    <n v="41"/>
    <n v="139"/>
    <n v="8.6487999999999996"/>
    <n v="46900"/>
    <n v="28064.36"/>
    <n v="35000"/>
    <x v="5"/>
    <x v="0"/>
  </r>
  <r>
    <n v="7350529724"/>
    <n v="20001290061440"/>
    <d v="2007-08-29T00:00:00"/>
    <n v="180"/>
    <n v="49"/>
    <n v="131"/>
    <n v="8.6487999999999996"/>
    <n v="57000"/>
    <n v="28101.74"/>
    <n v="36941.08"/>
    <x v="1"/>
    <x v="0"/>
  </r>
  <r>
    <n v="14804045864"/>
    <n v="20001280167386"/>
    <d v="2006-03-15T00:00:00"/>
    <n v="120"/>
    <n v="66"/>
    <n v="54"/>
    <n v="8.6487999999999996"/>
    <n v="119000"/>
    <n v="29042.58"/>
    <n v="60000"/>
    <x v="2"/>
    <x v="0"/>
  </r>
  <r>
    <n v="19141203704"/>
    <n v="20001280257849"/>
    <d v="2007-11-07T00:00:00"/>
    <n v="108"/>
    <n v="46"/>
    <n v="62"/>
    <n v="8.6487999999999996"/>
    <n v="60000"/>
    <n v="28819.61"/>
    <n v="48000"/>
    <x v="5"/>
    <x v="0"/>
  </r>
  <r>
    <n v="58169245672"/>
    <n v="20001280202890"/>
    <d v="2007-01-18T00:00:00"/>
    <n v="180"/>
    <n v="56"/>
    <n v="124"/>
    <n v="8.6487999999999996"/>
    <n v="91000"/>
    <n v="28096.29"/>
    <n v="38612"/>
    <x v="5"/>
    <x v="0"/>
  </r>
  <r>
    <n v="26955307819"/>
    <n v="20001280201754"/>
    <d v="2007-01-09T00:00:00"/>
    <n v="180"/>
    <n v="56"/>
    <n v="124"/>
    <n v="8.6487999999999996"/>
    <n v="55000"/>
    <n v="28083.279999999999"/>
    <n v="38500"/>
    <x v="2"/>
    <x v="0"/>
  </r>
  <r>
    <n v="92297102968"/>
    <n v="20001270055704"/>
    <d v="2006-02-09T00:00:00"/>
    <n v="180"/>
    <n v="67"/>
    <n v="113"/>
    <n v="8.6487999999999996"/>
    <n v="71400"/>
    <n v="28144.54"/>
    <n v="41603.410000000003"/>
    <x v="2"/>
    <x v="0"/>
  </r>
  <r>
    <n v="80538282134"/>
    <n v="20001280183381"/>
    <d v="2006-07-21T00:00:00"/>
    <n v="120"/>
    <n v="62"/>
    <n v="58"/>
    <n v="8.6487999999999996"/>
    <n v="86000"/>
    <n v="28876.959999999999"/>
    <n v="56000"/>
    <x v="5"/>
    <x v="0"/>
  </r>
  <r>
    <n v="25856545320"/>
    <n v="20001280269006"/>
    <d v="2008-01-21T00:00:00"/>
    <n v="180"/>
    <n v="44"/>
    <n v="136"/>
    <n v="8.6487999999999996"/>
    <n v="52000"/>
    <n v="27997.1"/>
    <n v="35000"/>
    <x v="4"/>
    <x v="0"/>
  </r>
  <r>
    <n v="78560900659"/>
    <n v="20001280257601"/>
    <d v="2007-11-07T00:00:00"/>
    <n v="132"/>
    <n v="46"/>
    <n v="86"/>
    <n v="8.6487999999999996"/>
    <n v="120000"/>
    <n v="28368.22"/>
    <n v="65000"/>
    <x v="5"/>
    <x v="0"/>
  </r>
  <r>
    <n v="73142050604"/>
    <n v="20001280168315"/>
    <d v="2006-03-23T00:00:00"/>
    <n v="120"/>
    <n v="66"/>
    <n v="54"/>
    <n v="8.6487999999999996"/>
    <n v="116000"/>
    <n v="28975.95"/>
    <n v="60000"/>
    <x v="2"/>
    <x v="0"/>
  </r>
  <r>
    <n v="25610312841"/>
    <n v="30001280208273"/>
    <d v="2007-03-02T00:00:00"/>
    <n v="120"/>
    <n v="54"/>
    <n v="66"/>
    <n v="8.6487999999999996"/>
    <n v="117000"/>
    <n v="28666.93"/>
    <n v="57000"/>
    <x v="5"/>
    <x v="0"/>
  </r>
  <r>
    <n v="8763144859"/>
    <n v="20001280204877"/>
    <d v="2007-02-06T00:00:00"/>
    <n v="120"/>
    <n v="55"/>
    <n v="65"/>
    <n v="8.6487999999999996"/>
    <n v="69000"/>
    <n v="28670.9"/>
    <n v="50000"/>
    <x v="1"/>
    <x v="0"/>
  </r>
  <r>
    <n v="591839938"/>
    <n v="20001280182024"/>
    <d v="2006-07-07T00:00:00"/>
    <n v="180"/>
    <n v="62"/>
    <n v="118"/>
    <n v="8.6487999999999996"/>
    <n v="99000"/>
    <n v="28060.79"/>
    <n v="40000"/>
    <x v="5"/>
    <x v="0"/>
  </r>
  <r>
    <n v="25909449850"/>
    <n v="20001270064819"/>
    <d v="2007-03-13T00:00:00"/>
    <n v="71"/>
    <n v="3"/>
    <n v="68"/>
    <n v="8.6487999999999996"/>
    <n v="115000"/>
    <n v="28597.62"/>
    <n v="80000"/>
    <x v="1"/>
    <x v="0"/>
  </r>
  <r>
    <n v="60682329800"/>
    <n v="20001290066728"/>
    <d v="2008-01-10T00:00:00"/>
    <n v="120"/>
    <n v="44"/>
    <n v="76"/>
    <n v="8.6487999999999996"/>
    <n v="83000"/>
    <n v="28456.28"/>
    <n v="42940.62"/>
    <x v="4"/>
    <x v="0"/>
  </r>
  <r>
    <n v="79947263991"/>
    <n v="20001270060287"/>
    <d v="2006-07-13T00:00:00"/>
    <n v="180"/>
    <n v="62"/>
    <n v="118"/>
    <n v="8.6487999999999996"/>
    <n v="119000"/>
    <n v="28014.84"/>
    <n v="40000"/>
    <x v="5"/>
    <x v="0"/>
  </r>
  <r>
    <n v="16542905804"/>
    <n v="30001270056470"/>
    <d v="2006-03-02T00:00:00"/>
    <n v="180"/>
    <n v="66"/>
    <n v="114"/>
    <n v="8.6487999999999996"/>
    <n v="108000"/>
    <n v="28035.599999999999"/>
    <n v="73701.47"/>
    <x v="1"/>
    <x v="0"/>
  </r>
  <r>
    <n v="25894338832"/>
    <n v="72017230000771"/>
    <d v="2008-03-25T00:00:00"/>
    <n v="360"/>
    <n v="42"/>
    <n v="318"/>
    <n v="8.6487999999999996"/>
    <n v="70000"/>
    <n v="27542.7"/>
    <n v="46995.24"/>
    <x v="5"/>
    <x v="0"/>
  </r>
  <r>
    <n v="11889282871"/>
    <n v="20001280241837"/>
    <d v="2007-08-29T00:00:00"/>
    <n v="192"/>
    <n v="49"/>
    <n v="143"/>
    <n v="8.6487999999999996"/>
    <n v="108000"/>
    <n v="27845.96"/>
    <n v="80000"/>
    <x v="2"/>
    <x v="0"/>
  </r>
  <r>
    <n v="54243033072"/>
    <n v="20001280340738"/>
    <d v="2009-01-20T00:00:00"/>
    <n v="180"/>
    <n v="32"/>
    <n v="148"/>
    <n v="8.6487999999999996"/>
    <n v="57000"/>
    <n v="27820.560000000001"/>
    <n v="33000"/>
    <x v="2"/>
    <x v="0"/>
  </r>
  <r>
    <n v="335677940"/>
    <n v="70155230000800"/>
    <d v="2008-05-13T00:00:00"/>
    <n v="72"/>
    <n v="40"/>
    <n v="32"/>
    <n v="8.6487999999999996"/>
    <n v="111500"/>
    <n v="30069.65"/>
    <n v="65000"/>
    <x v="5"/>
    <x v="0"/>
  </r>
  <r>
    <n v="4009368870"/>
    <n v="20001280155868"/>
    <d v="2005-12-15T00:00:00"/>
    <n v="180"/>
    <n v="69"/>
    <n v="111"/>
    <n v="8.6487999999999996"/>
    <n v="110000"/>
    <n v="27990.81"/>
    <n v="41993"/>
    <x v="2"/>
    <x v="0"/>
  </r>
  <r>
    <n v="88202909015"/>
    <n v="20001280254769"/>
    <d v="2007-10-25T00:00:00"/>
    <n v="240"/>
    <n v="47"/>
    <n v="193"/>
    <n v="8.6487999999999996"/>
    <n v="110000"/>
    <n v="27660.17"/>
    <n v="33000"/>
    <x v="0"/>
    <x v="0"/>
  </r>
  <r>
    <n v="7247691700"/>
    <n v="20001290063710"/>
    <d v="2007-10-29T00:00:00"/>
    <n v="240"/>
    <n v="47"/>
    <n v="193"/>
    <n v="8.6487999999999996"/>
    <n v="57000"/>
    <n v="27658.12"/>
    <n v="32951.269999999997"/>
    <x v="1"/>
    <x v="0"/>
  </r>
  <r>
    <n v="75621339800"/>
    <n v="20001280184132"/>
    <d v="2006-07-27T00:00:00"/>
    <n v="180"/>
    <n v="62"/>
    <n v="118"/>
    <n v="8.6487999999999996"/>
    <n v="64000"/>
    <n v="27934.35"/>
    <n v="40000"/>
    <x v="0"/>
    <x v="0"/>
  </r>
  <r>
    <n v="30226562034"/>
    <n v="20001280193301"/>
    <d v="2006-10-20T00:00:00"/>
    <n v="144"/>
    <n v="59"/>
    <n v="85"/>
    <n v="8.6487999999999996"/>
    <n v="81000"/>
    <n v="28190.34"/>
    <n v="45000"/>
    <x v="0"/>
    <x v="0"/>
  </r>
  <r>
    <n v="3631762844"/>
    <n v="20001310119872"/>
    <d v="2009-08-21T00:00:00"/>
    <n v="300"/>
    <n v="25"/>
    <n v="275"/>
    <n v="8.6487999999999996"/>
    <n v="52000"/>
    <n v="27468.98"/>
    <n v="29379.15"/>
    <x v="4"/>
    <x v="0"/>
  </r>
  <r>
    <n v="63618966172"/>
    <n v="20001280211229"/>
    <d v="2007-03-27T00:00:00"/>
    <n v="112"/>
    <n v="35"/>
    <n v="77"/>
    <n v="8.6487999999999996"/>
    <n v="70000"/>
    <n v="28250.67"/>
    <n v="56000"/>
    <x v="6"/>
    <x v="2"/>
  </r>
  <r>
    <n v="49798545087"/>
    <n v="20001280179546"/>
    <d v="2006-06-14T00:00:00"/>
    <n v="180"/>
    <n v="63"/>
    <n v="117"/>
    <n v="8.6487999999999996"/>
    <n v="85000"/>
    <n v="27836.51"/>
    <n v="40000"/>
    <x v="5"/>
    <x v="0"/>
  </r>
  <r>
    <n v="5180563682"/>
    <n v="20001280244496"/>
    <d v="2007-09-10T00:00:00"/>
    <n v="240"/>
    <n v="48"/>
    <n v="192"/>
    <n v="8.6487999999999996"/>
    <n v="73000"/>
    <n v="27532.09"/>
    <n v="40000"/>
    <x v="6"/>
    <x v="0"/>
  </r>
  <r>
    <n v="97415944887"/>
    <n v="30001270053587"/>
    <d v="2005-11-11T00:00:00"/>
    <n v="120"/>
    <n v="70"/>
    <n v="50"/>
    <n v="8.6487999999999996"/>
    <n v="91000"/>
    <n v="28809.23"/>
    <n v="63700"/>
    <x v="3"/>
    <x v="0"/>
  </r>
  <r>
    <n v="21475424825"/>
    <n v="20001310147493"/>
    <d v="2010-06-09T00:00:00"/>
    <n v="156"/>
    <n v="15"/>
    <n v="141"/>
    <n v="8.6487999999999996"/>
    <n v="93000"/>
    <n v="27655.67"/>
    <n v="30000"/>
    <x v="4"/>
    <x v="0"/>
  </r>
  <r>
    <n v="26893839855"/>
    <n v="20001280195207"/>
    <d v="2006-11-08T00:00:00"/>
    <n v="180"/>
    <n v="58"/>
    <n v="122"/>
    <n v="8.6487999999999996"/>
    <n v="55000"/>
    <n v="27732.15"/>
    <n v="38500"/>
    <x v="5"/>
    <x v="0"/>
  </r>
  <r>
    <n v="645582581"/>
    <n v="20001280356065"/>
    <d v="2009-05-29T00:00:00"/>
    <n v="300"/>
    <n v="28"/>
    <n v="272"/>
    <n v="8.6487999999999996"/>
    <n v="105000"/>
    <n v="27349.19"/>
    <n v="50000"/>
    <x v="5"/>
    <x v="0"/>
  </r>
  <r>
    <n v="78074177491"/>
    <n v="20001280174951"/>
    <d v="2006-05-09T00:00:00"/>
    <n v="144"/>
    <n v="64"/>
    <n v="80"/>
    <n v="8.6487999999999996"/>
    <n v="85000"/>
    <n v="28045.15"/>
    <n v="47000"/>
    <x v="5"/>
    <x v="0"/>
  </r>
  <r>
    <n v="12329770553"/>
    <n v="20001280174811"/>
    <d v="2006-05-08T00:00:00"/>
    <n v="180"/>
    <n v="64"/>
    <n v="116"/>
    <n v="8.6487999999999996"/>
    <n v="87000"/>
    <n v="27705.51"/>
    <n v="40000"/>
    <x v="5"/>
    <x v="0"/>
  </r>
  <r>
    <n v="7733924839"/>
    <n v="20001280338458"/>
    <d v="2009-02-10T00:00:00"/>
    <n v="120"/>
    <n v="31"/>
    <n v="89"/>
    <n v="8.6487999999999996"/>
    <n v="90000"/>
    <n v="27927.18"/>
    <n v="36646.959999999999"/>
    <x v="2"/>
    <x v="0"/>
  </r>
  <r>
    <n v="69323500844"/>
    <n v="20001330127390"/>
    <d v="2010-02-26T00:00:00"/>
    <n v="48"/>
    <n v="19"/>
    <n v="29"/>
    <n v="8.6487999999999996"/>
    <n v="87000"/>
    <n v="30079.29"/>
    <n v="48964.1"/>
    <x v="5"/>
    <x v="0"/>
  </r>
  <r>
    <n v="522933602"/>
    <n v="20001280175630"/>
    <d v="2006-05-12T00:00:00"/>
    <n v="180"/>
    <n v="64"/>
    <n v="116"/>
    <n v="8.6487999999999996"/>
    <n v="116000"/>
    <n v="27665.57"/>
    <n v="40000"/>
    <x v="5"/>
    <x v="0"/>
  </r>
  <r>
    <n v="7775737760"/>
    <n v="20001280248130"/>
    <d v="2007-09-27T00:00:00"/>
    <n v="144"/>
    <n v="48"/>
    <n v="96"/>
    <n v="8.6487999999999996"/>
    <n v="76000"/>
    <n v="27809.599999999999"/>
    <n v="40000"/>
    <x v="5"/>
    <x v="0"/>
  </r>
  <r>
    <n v="18005874812"/>
    <n v="20001270054260"/>
    <d v="2005-12-16T00:00:00"/>
    <n v="156"/>
    <n v="69"/>
    <n v="87"/>
    <n v="8.6487999999999996"/>
    <n v="120000"/>
    <n v="27899.119999999999"/>
    <n v="84000"/>
    <x v="2"/>
    <x v="0"/>
  </r>
  <r>
    <n v="3367637602"/>
    <n v="20001280308281"/>
    <d v="2007-06-11T00:00:00"/>
    <n v="132"/>
    <n v="51"/>
    <n v="81"/>
    <n v="8.6487999999999996"/>
    <n v="57000"/>
    <n v="27960.37"/>
    <n v="43000"/>
    <x v="0"/>
    <x v="0"/>
  </r>
  <r>
    <n v="2207388743"/>
    <n v="510001310112499"/>
    <d v="2007-06-15T00:00:00"/>
    <n v="141"/>
    <n v="14"/>
    <n v="127"/>
    <n v="8.6487999999999996"/>
    <n v="60000"/>
    <n v="27530.91"/>
    <n v="40000"/>
    <x v="0"/>
    <x v="0"/>
  </r>
  <r>
    <n v="60735074704"/>
    <n v="20001280174552"/>
    <d v="2006-05-04T00:00:00"/>
    <n v="120"/>
    <n v="64"/>
    <n v="56"/>
    <n v="8.6487999999999996"/>
    <n v="80700"/>
    <n v="28384.51"/>
    <n v="56490"/>
    <x v="5"/>
    <x v="0"/>
  </r>
  <r>
    <n v="15099032672"/>
    <n v="20001280173181"/>
    <d v="2006-04-26T00:00:00"/>
    <n v="180"/>
    <n v="65"/>
    <n v="115"/>
    <n v="8.6487999999999996"/>
    <n v="86000"/>
    <n v="27569.7"/>
    <n v="40271.230000000003"/>
    <x v="2"/>
    <x v="0"/>
  </r>
  <r>
    <n v="5841206648"/>
    <n v="20001280318279"/>
    <d v="2008-09-16T00:00:00"/>
    <n v="47"/>
    <n v="12"/>
    <n v="35"/>
    <n v="8.6487999999999996"/>
    <n v="111700"/>
    <n v="29355.51"/>
    <n v="85000"/>
    <x v="5"/>
    <x v="0"/>
  </r>
  <r>
    <n v="93631146604"/>
    <n v="510001310111930"/>
    <d v="2007-05-11T00:00:00"/>
    <n v="180"/>
    <n v="52"/>
    <n v="128"/>
    <n v="8.6487999999999996"/>
    <n v="75000"/>
    <n v="27412.42"/>
    <n v="36000"/>
    <x v="0"/>
    <x v="0"/>
  </r>
  <r>
    <n v="94131201534"/>
    <n v="20001280205229"/>
    <d v="2007-02-08T00:00:00"/>
    <n v="120"/>
    <n v="55"/>
    <n v="65"/>
    <n v="8.6487999999999996"/>
    <n v="96000"/>
    <n v="28059.46"/>
    <n v="49000"/>
    <x v="5"/>
    <x v="0"/>
  </r>
  <r>
    <n v="26585717805"/>
    <n v="20001280218568"/>
    <d v="2007-05-11T00:00:00"/>
    <n v="78"/>
    <n v="19"/>
    <n v="59"/>
    <n v="8.6487999999999996"/>
    <n v="78000"/>
    <n v="28193.31"/>
    <n v="62400"/>
    <x v="0"/>
    <x v="0"/>
  </r>
  <r>
    <n v="11468834800"/>
    <n v="20001280182962"/>
    <d v="2006-07-18T00:00:00"/>
    <n v="180"/>
    <n v="62"/>
    <n v="118"/>
    <n v="8.6487999999999996"/>
    <n v="118000"/>
    <n v="27453.19"/>
    <n v="55000"/>
    <x v="5"/>
    <x v="0"/>
  </r>
  <r>
    <n v="13310989801"/>
    <n v="20001280202645"/>
    <d v="2007-01-17T00:00:00"/>
    <n v="180"/>
    <n v="56"/>
    <n v="124"/>
    <n v="8.6487999999999996"/>
    <n v="120000"/>
    <n v="27398.75"/>
    <n v="37000"/>
    <x v="6"/>
    <x v="2"/>
  </r>
  <r>
    <n v="37155881953"/>
    <n v="20001280294655"/>
    <d v="2008-05-16T00:00:00"/>
    <n v="120"/>
    <n v="40"/>
    <n v="80"/>
    <n v="8.6487999999999996"/>
    <n v="62300"/>
    <n v="27765.919999999998"/>
    <n v="40000"/>
    <x v="4"/>
    <x v="0"/>
  </r>
  <r>
    <n v="99887240630"/>
    <n v="20001280294302"/>
    <d v="2008-05-15T00:00:00"/>
    <n v="120"/>
    <n v="40"/>
    <n v="80"/>
    <n v="8.6487999999999996"/>
    <n v="109800"/>
    <n v="27760.46"/>
    <n v="40000"/>
    <x v="2"/>
    <x v="0"/>
  </r>
  <r>
    <n v="17126553889"/>
    <n v="30001290058517"/>
    <d v="2007-05-31T00:00:00"/>
    <n v="240"/>
    <n v="52"/>
    <n v="188"/>
    <n v="8.6487999999999996"/>
    <n v="98000"/>
    <n v="27146.41"/>
    <n v="33000"/>
    <x v="2"/>
    <x v="0"/>
  </r>
  <r>
    <n v="3291379640"/>
    <n v="20001290066310"/>
    <d v="2007-12-26T00:00:00"/>
    <n v="78"/>
    <n v="20"/>
    <n v="58"/>
    <n v="8.6487999999999996"/>
    <n v="106000"/>
    <n v="28159.42"/>
    <n v="61988.57"/>
    <x v="5"/>
    <x v="0"/>
  </r>
  <r>
    <n v="22961486890"/>
    <n v="20001280165057"/>
    <d v="2006-02-21T00:00:00"/>
    <n v="156"/>
    <n v="67"/>
    <n v="89"/>
    <n v="8.6487999999999996"/>
    <n v="76000"/>
    <n v="27596.63"/>
    <n v="45000"/>
    <x v="5"/>
    <x v="0"/>
  </r>
  <r>
    <n v="24560784892"/>
    <n v="20001270056433"/>
    <d v="2006-03-02T00:00:00"/>
    <n v="180"/>
    <n v="66"/>
    <n v="114"/>
    <n v="8.6487999999999996"/>
    <n v="105000"/>
    <n v="27377.72"/>
    <n v="40000"/>
    <x v="5"/>
    <x v="0"/>
  </r>
  <r>
    <n v="28560138803"/>
    <n v="20001280249927"/>
    <d v="2007-10-03T00:00:00"/>
    <n v="240"/>
    <n v="47"/>
    <n v="193"/>
    <n v="8.6487999999999996"/>
    <n v="102000"/>
    <n v="27049.83"/>
    <n v="65000"/>
    <x v="2"/>
    <x v="0"/>
  </r>
  <r>
    <n v="227199707"/>
    <n v="20001280267453"/>
    <d v="2007-12-26T00:00:00"/>
    <n v="240"/>
    <n v="45"/>
    <n v="195"/>
    <n v="8.6487999999999996"/>
    <n v="77000"/>
    <n v="27024.91"/>
    <n v="31930"/>
    <x v="2"/>
    <x v="0"/>
  </r>
  <r>
    <n v="58120548191"/>
    <n v="20001280204311"/>
    <d v="2007-02-01T00:00:00"/>
    <n v="144"/>
    <n v="55"/>
    <n v="89"/>
    <n v="8.6487999999999996"/>
    <n v="105000"/>
    <n v="27536.84"/>
    <n v="42000"/>
    <x v="4"/>
    <x v="0"/>
  </r>
  <r>
    <n v="53042476553"/>
    <n v="20001270061518"/>
    <d v="2006-09-06T00:00:00"/>
    <n v="82"/>
    <n v="25"/>
    <n v="57"/>
    <n v="8.6487999999999996"/>
    <n v="111000"/>
    <n v="28075.43"/>
    <n v="65000"/>
    <x v="1"/>
    <x v="0"/>
  </r>
  <r>
    <n v="64385345791"/>
    <n v="20001290070121"/>
    <d v="2008-06-30T00:00:00"/>
    <n v="96"/>
    <n v="39"/>
    <n v="57"/>
    <n v="8.6487999999999996"/>
    <n v="60000"/>
    <n v="28063.85"/>
    <n v="45600"/>
    <x v="1"/>
    <x v="0"/>
  </r>
  <r>
    <n v="38992957300"/>
    <n v="20001280153164"/>
    <d v="2005-11-23T00:00:00"/>
    <n v="132"/>
    <n v="70"/>
    <n v="62"/>
    <n v="8.6487999999999996"/>
    <n v="108000"/>
    <n v="27920.69"/>
    <n v="55000"/>
    <x v="5"/>
    <x v="0"/>
  </r>
  <r>
    <n v="12162879883"/>
    <n v="72162230000218"/>
    <d v="2008-06-05T00:00:00"/>
    <n v="240"/>
    <n v="39"/>
    <n v="201"/>
    <n v="8.6487999999999996"/>
    <n v="92000"/>
    <n v="26924.69"/>
    <n v="30812"/>
    <x v="5"/>
    <x v="0"/>
  </r>
  <r>
    <n v="9229453811"/>
    <n v="70009230000265"/>
    <d v="2009-10-09T00:00:00"/>
    <n v="96"/>
    <n v="23"/>
    <n v="73"/>
    <n v="8.6487999999999996"/>
    <n v="115000"/>
    <n v="27638.21"/>
    <n v="35570"/>
    <x v="5"/>
    <x v="0"/>
  </r>
  <r>
    <n v="21886957800"/>
    <n v="70467230000098"/>
    <d v="2009-03-16T00:00:00"/>
    <n v="240"/>
    <n v="30"/>
    <n v="210"/>
    <n v="8.6487999999999996"/>
    <n v="95000"/>
    <n v="26881.67"/>
    <n v="30000"/>
    <x v="5"/>
    <x v="0"/>
  </r>
  <r>
    <n v="8879552821"/>
    <n v="20001280252308"/>
    <d v="2007-10-17T00:00:00"/>
    <n v="240"/>
    <n v="47"/>
    <n v="193"/>
    <n v="8.6487999999999996"/>
    <n v="53000"/>
    <n v="26906.54"/>
    <n v="32000"/>
    <x v="4"/>
    <x v="0"/>
  </r>
  <r>
    <n v="18954502091"/>
    <n v="20001270068423"/>
    <d v="2007-10-11T00:00:00"/>
    <n v="180"/>
    <n v="47"/>
    <n v="133"/>
    <n v="8.6487999999999996"/>
    <n v="64000"/>
    <n v="27096.46"/>
    <n v="35000"/>
    <x v="4"/>
    <x v="0"/>
  </r>
  <r>
    <n v="16651950886"/>
    <n v="20001280152583"/>
    <d v="2005-11-17T00:00:00"/>
    <n v="180"/>
    <n v="70"/>
    <n v="110"/>
    <n v="8.6487999999999996"/>
    <n v="120000"/>
    <n v="27199.66"/>
    <n v="69000"/>
    <x v="5"/>
    <x v="0"/>
  </r>
  <r>
    <n v="60893222100"/>
    <n v="20001280287845"/>
    <d v="2008-04-10T00:00:00"/>
    <n v="120"/>
    <n v="41"/>
    <n v="79"/>
    <n v="8.6487999999999996"/>
    <n v="97000"/>
    <n v="27492.57"/>
    <n v="40000"/>
    <x v="5"/>
    <x v="0"/>
  </r>
  <r>
    <n v="73565881615"/>
    <n v="20001280205571"/>
    <d v="2007-02-09T00:00:00"/>
    <n v="240"/>
    <n v="55"/>
    <n v="185"/>
    <n v="8.6487999999999996"/>
    <n v="49000"/>
    <n v="26873.1"/>
    <n v="33000"/>
    <x v="5"/>
    <x v="0"/>
  </r>
  <r>
    <n v="7757592879"/>
    <n v="20001280314524"/>
    <d v="2008-08-29T00:00:00"/>
    <n v="120"/>
    <n v="37"/>
    <n v="83"/>
    <n v="8.6487999999999996"/>
    <n v="83200"/>
    <n v="27425.9"/>
    <n v="38374.639999999999"/>
    <x v="5"/>
    <x v="0"/>
  </r>
  <r>
    <n v="22412036888"/>
    <n v="20001270060988"/>
    <d v="2006-08-18T00:00:00"/>
    <n v="168"/>
    <n v="61"/>
    <n v="107"/>
    <n v="8.6487999999999996"/>
    <n v="87500"/>
    <n v="27192.04"/>
    <n v="52834.16"/>
    <x v="5"/>
    <x v="0"/>
  </r>
  <r>
    <n v="78253683715"/>
    <n v="20001280169893"/>
    <d v="2006-04-03T00:00:00"/>
    <n v="111"/>
    <n v="41"/>
    <n v="70"/>
    <n v="8.6487999999999996"/>
    <n v="80000"/>
    <n v="27611.54"/>
    <n v="56000"/>
    <x v="6"/>
    <x v="0"/>
  </r>
  <r>
    <n v="83970150949"/>
    <n v="20001280192151"/>
    <d v="2006-10-10T00:00:00"/>
    <n v="96"/>
    <n v="59"/>
    <n v="37"/>
    <n v="8.6487999999999996"/>
    <n v="117000"/>
    <n v="28748.05"/>
    <n v="70000"/>
    <x v="4"/>
    <x v="0"/>
  </r>
  <r>
    <n v="28099626850"/>
    <n v="20001280210796"/>
    <d v="2007-03-22T00:00:00"/>
    <n v="144"/>
    <n v="54"/>
    <n v="90"/>
    <n v="8.6487999999999996"/>
    <n v="75000"/>
    <n v="27307.66"/>
    <n v="41500"/>
    <x v="1"/>
    <x v="0"/>
  </r>
  <r>
    <n v="6992755803"/>
    <n v="20001280163593"/>
    <d v="2006-02-10T00:00:00"/>
    <n v="180"/>
    <n v="67"/>
    <n v="113"/>
    <n v="8.6487999999999996"/>
    <n v="98000"/>
    <n v="27106.62"/>
    <n v="40000"/>
    <x v="1"/>
    <x v="0"/>
  </r>
  <r>
    <n v="73750573620"/>
    <n v="20001230052453"/>
    <d v="2007-02-26T00:00:00"/>
    <n v="240"/>
    <n v="55"/>
    <n v="185"/>
    <n v="8.6487999999999996"/>
    <n v="101914.6"/>
    <n v="26819.14"/>
    <n v="72000"/>
    <x v="2"/>
    <x v="0"/>
  </r>
  <r>
    <n v="1273440633"/>
    <n v="20001290072787"/>
    <d v="2008-10-02T00:00:00"/>
    <n v="360"/>
    <n v="35"/>
    <n v="325"/>
    <n v="8.6487999999999996"/>
    <n v="40000"/>
    <n v="26623.61"/>
    <n v="28443.13"/>
    <x v="1"/>
    <x v="0"/>
  </r>
  <r>
    <n v="29855850823"/>
    <n v="510001310109960"/>
    <d v="2006-08-28T00:00:00"/>
    <n v="180"/>
    <n v="61"/>
    <n v="119"/>
    <n v="8.6487999999999996"/>
    <n v="95000"/>
    <n v="27055.32"/>
    <n v="38500"/>
    <x v="5"/>
    <x v="0"/>
  </r>
  <r>
    <n v="90180674587"/>
    <n v="20001280162872"/>
    <d v="2006-02-07T00:00:00"/>
    <n v="180"/>
    <n v="67"/>
    <n v="113"/>
    <n v="8.6487999999999996"/>
    <n v="74000"/>
    <n v="27075.51"/>
    <n v="40000"/>
    <x v="1"/>
    <x v="0"/>
  </r>
  <r>
    <n v="1127283839"/>
    <n v="20001280162724"/>
    <d v="2006-02-07T00:00:00"/>
    <n v="180"/>
    <n v="67"/>
    <n v="113"/>
    <n v="8.6487999999999996"/>
    <n v="96000"/>
    <n v="27075.51"/>
    <n v="40000"/>
    <x v="2"/>
    <x v="0"/>
  </r>
  <r>
    <n v="94643431849"/>
    <n v="20001280339667"/>
    <d v="2009-01-09T00:00:00"/>
    <n v="240"/>
    <n v="32"/>
    <n v="208"/>
    <n v="8.6487999999999996"/>
    <n v="94600"/>
    <n v="26733.99"/>
    <n v="30000"/>
    <x v="4"/>
    <x v="0"/>
  </r>
  <r>
    <n v="36241725572"/>
    <n v="20001280202904"/>
    <d v="2007-01-18T00:00:00"/>
    <n v="78"/>
    <n v="4"/>
    <n v="74"/>
    <n v="8.6487999999999996"/>
    <n v="100000"/>
    <n v="27454.49"/>
    <n v="59270"/>
    <x v="5"/>
    <x v="0"/>
  </r>
  <r>
    <n v="22727283830"/>
    <n v="70785230000338"/>
    <d v="2008-08-01T00:00:00"/>
    <n v="84"/>
    <n v="37"/>
    <n v="47"/>
    <n v="8.6487999999999996"/>
    <n v="85000"/>
    <n v="28134.31"/>
    <n v="48288.08"/>
    <x v="3"/>
    <x v="0"/>
  </r>
  <r>
    <n v="14050085801"/>
    <n v="20001280192453"/>
    <d v="2006-10-13T00:00:00"/>
    <n v="96"/>
    <n v="59"/>
    <n v="37"/>
    <n v="8.6487999999999996"/>
    <n v="118000"/>
    <n v="28659.59"/>
    <n v="70000"/>
    <x v="4"/>
    <x v="0"/>
  </r>
  <r>
    <n v="3370154811"/>
    <n v="20001280208147"/>
    <d v="2007-03-05T00:00:00"/>
    <n v="60"/>
    <n v="18"/>
    <n v="42"/>
    <n v="8.6487999999999996"/>
    <n v="120000"/>
    <n v="28350.42"/>
    <n v="96000"/>
    <x v="2"/>
    <x v="0"/>
  </r>
  <r>
    <n v="5055317809"/>
    <n v="20001280307846"/>
    <d v="2007-07-06T00:00:00"/>
    <n v="240"/>
    <n v="50"/>
    <n v="190"/>
    <n v="8.6487999999999996"/>
    <n v="49000"/>
    <n v="26743.35"/>
    <n v="32000"/>
    <x v="1"/>
    <x v="0"/>
  </r>
  <r>
    <n v="76816494849"/>
    <n v="510001310111581"/>
    <d v="2007-04-13T00:00:00"/>
    <n v="96"/>
    <n v="53"/>
    <n v="43"/>
    <n v="8.6487999999999996"/>
    <n v="102000"/>
    <n v="28284.66"/>
    <n v="60000"/>
    <x v="4"/>
    <x v="0"/>
  </r>
  <r>
    <n v="4749390658"/>
    <n v="72082230000437"/>
    <d v="2009-04-08T00:00:00"/>
    <n v="120"/>
    <n v="29"/>
    <n v="91"/>
    <n v="8.6487999999999996"/>
    <n v="107000"/>
    <n v="27187.119999999999"/>
    <n v="35000"/>
    <x v="4"/>
    <x v="0"/>
  </r>
  <r>
    <n v="61302244868"/>
    <n v="20001280263849"/>
    <d v="2007-12-04T00:00:00"/>
    <n v="72"/>
    <n v="44"/>
    <n v="28"/>
    <n v="8.6487999999999996"/>
    <n v="90000"/>
    <n v="29439.14"/>
    <n v="69000"/>
    <x v="0"/>
    <x v="0"/>
  </r>
  <r>
    <n v="60231190778"/>
    <n v="20001280164905"/>
    <d v="2006-02-21T00:00:00"/>
    <n v="180"/>
    <n v="67"/>
    <n v="113"/>
    <n v="8.6487999999999996"/>
    <n v="58000"/>
    <n v="26992.01"/>
    <n v="40000"/>
    <x v="5"/>
    <x v="0"/>
  </r>
  <r>
    <n v="26364292801"/>
    <n v="20001280215658"/>
    <d v="2007-04-24T00:00:00"/>
    <n v="96"/>
    <n v="25"/>
    <n v="71"/>
    <n v="8.6487999999999996"/>
    <n v="95000"/>
    <n v="27424.7"/>
    <n v="53614"/>
    <x v="2"/>
    <x v="0"/>
  </r>
  <r>
    <n v="8786523880"/>
    <n v="20001290070989"/>
    <d v="2008-08-11T00:00:00"/>
    <n v="144"/>
    <n v="37"/>
    <n v="107"/>
    <n v="8.6487999999999996"/>
    <n v="120000"/>
    <n v="27022.29"/>
    <n v="35000"/>
    <x v="5"/>
    <x v="0"/>
  </r>
  <r>
    <n v="21366192842"/>
    <n v="20001280277084"/>
    <d v="2008-02-14T00:00:00"/>
    <n v="109"/>
    <n v="12"/>
    <n v="97"/>
    <n v="8.6487999999999996"/>
    <n v="60000"/>
    <n v="27099.43"/>
    <n v="46000"/>
    <x v="0"/>
    <x v="0"/>
  </r>
  <r>
    <n v="5093232866"/>
    <n v="70116230000388"/>
    <d v="2008-01-30T00:00:00"/>
    <n v="168"/>
    <n v="44"/>
    <n v="124"/>
    <n v="8.6487999999999996"/>
    <n v="84000"/>
    <n v="26901.99"/>
    <n v="35000"/>
    <x v="5"/>
    <x v="0"/>
  </r>
  <r>
    <n v="7829854831"/>
    <n v="20001280245875"/>
    <d v="2007-09-17T00:00:00"/>
    <n v="180"/>
    <n v="48"/>
    <n v="132"/>
    <n v="8.6487999999999996"/>
    <n v="55000"/>
    <n v="26859.88"/>
    <n v="35000"/>
    <x v="1"/>
    <x v="0"/>
  </r>
  <r>
    <n v="6873279706"/>
    <n v="510001310113983"/>
    <d v="2007-08-20T00:00:00"/>
    <n v="240"/>
    <n v="49"/>
    <n v="191"/>
    <n v="8.6487999999999996"/>
    <n v="75000"/>
    <n v="26647.07"/>
    <n v="32000"/>
    <x v="4"/>
    <x v="0"/>
  </r>
  <r>
    <n v="1407323733"/>
    <n v="20001280176890"/>
    <d v="2006-05-23T00:00:00"/>
    <n v="180"/>
    <n v="64"/>
    <n v="116"/>
    <n v="8.6487999999999996"/>
    <n v="56000"/>
    <n v="26909.19"/>
    <n v="39000"/>
    <x v="5"/>
    <x v="0"/>
  </r>
  <r>
    <n v="24792558832"/>
    <n v="30001270058066"/>
    <d v="2006-04-17T00:00:00"/>
    <n v="56"/>
    <n v="21"/>
    <n v="35"/>
    <n v="8.6487999999999996"/>
    <n v="120000"/>
    <n v="28652.639999999999"/>
    <n v="84000"/>
    <x v="4"/>
    <x v="0"/>
  </r>
  <r>
    <n v="21666780847"/>
    <n v="20001280154543"/>
    <d v="2005-12-05T00:00:00"/>
    <n v="91"/>
    <n v="6"/>
    <n v="85"/>
    <n v="8.6487999999999996"/>
    <n v="75000"/>
    <n v="27147.61"/>
    <n v="52500"/>
    <x v="0"/>
    <x v="0"/>
  </r>
  <r>
    <n v="22062317867"/>
    <n v="20001280185538"/>
    <d v="2006-10-13T00:00:00"/>
    <n v="180"/>
    <n v="59"/>
    <n v="121"/>
    <n v="8.6487999999999996"/>
    <n v="75000"/>
    <n v="26850.22"/>
    <n v="37600"/>
    <x v="4"/>
    <x v="0"/>
  </r>
  <r>
    <n v="44556349249"/>
    <n v="20001330123530"/>
    <d v="2010-01-13T00:00:00"/>
    <n v="36"/>
    <n v="20"/>
    <n v="16"/>
    <n v="8.6487999999999996"/>
    <n v="110100"/>
    <n v="32222.74"/>
    <n v="71029.48"/>
    <x v="5"/>
    <x v="0"/>
  </r>
  <r>
    <n v="21515258807"/>
    <n v="30001280281418"/>
    <d v="2008-03-04T00:00:00"/>
    <n v="84"/>
    <n v="42"/>
    <n v="42"/>
    <n v="8.6487999999999996"/>
    <n v="93600"/>
    <n v="28192.36"/>
    <n v="53891.839999999997"/>
    <x v="5"/>
    <x v="0"/>
  </r>
  <r>
    <n v="64994066868"/>
    <n v="20001280314753"/>
    <d v="2008-08-29T00:00:00"/>
    <n v="192"/>
    <n v="37"/>
    <n v="155"/>
    <n v="8.6487999999999996"/>
    <n v="61900"/>
    <n v="26693.32"/>
    <n v="32000"/>
    <x v="5"/>
    <x v="0"/>
  </r>
  <r>
    <n v="2861236655"/>
    <n v="20001270065092"/>
    <d v="2007-03-27T00:00:00"/>
    <n v="240"/>
    <n v="54"/>
    <n v="186"/>
    <n v="8.6487999999999996"/>
    <n v="118000"/>
    <n v="26603.38"/>
    <n v="49000"/>
    <x v="2"/>
    <x v="0"/>
  </r>
  <r>
    <n v="2650929812"/>
    <n v="30001280153819"/>
    <d v="2005-11-29T00:00:00"/>
    <n v="180"/>
    <n v="70"/>
    <n v="110"/>
    <n v="8.6487999999999996"/>
    <n v="59000"/>
    <n v="26888.83"/>
    <n v="40000"/>
    <x v="5"/>
    <x v="0"/>
  </r>
  <r>
    <n v="13591266353"/>
    <n v="20001280331216"/>
    <d v="2008-11-13T00:00:00"/>
    <n v="240"/>
    <n v="34"/>
    <n v="206"/>
    <n v="8.6487999999999996"/>
    <n v="104900"/>
    <n v="26529.439999999999"/>
    <n v="30000"/>
    <x v="5"/>
    <x v="0"/>
  </r>
  <r>
    <n v="20826672604"/>
    <n v="20001280153881"/>
    <d v="2005-11-29T00:00:00"/>
    <n v="180"/>
    <n v="70"/>
    <n v="110"/>
    <n v="8.6487999999999996"/>
    <n v="63000"/>
    <n v="26875.24"/>
    <n v="40677.879999999997"/>
    <x v="2"/>
    <x v="0"/>
  </r>
  <r>
    <n v="89738713900"/>
    <n v="20001280310456"/>
    <d v="2008-08-06T00:00:00"/>
    <n v="84"/>
    <n v="37"/>
    <n v="47"/>
    <n v="8.6487999999999996"/>
    <n v="98000"/>
    <n v="27918.52"/>
    <n v="48000"/>
    <x v="5"/>
    <x v="0"/>
  </r>
  <r>
    <n v="6924323880"/>
    <n v="20001280282126"/>
    <d v="2008-03-11T00:00:00"/>
    <n v="120"/>
    <n v="42"/>
    <n v="78"/>
    <n v="8.6487999999999996"/>
    <n v="50000"/>
    <n v="27163.53"/>
    <n v="40000"/>
    <x v="4"/>
    <x v="0"/>
  </r>
  <r>
    <n v="2147078816"/>
    <n v="30001280160661"/>
    <d v="2006-01-23T00:00:00"/>
    <n v="180"/>
    <n v="68"/>
    <n v="112"/>
    <n v="8.6487999999999996"/>
    <n v="79500"/>
    <n v="26793.06"/>
    <n v="55000"/>
    <x v="0"/>
    <x v="0"/>
  </r>
  <r>
    <n v="61243280620"/>
    <n v="20001280167912"/>
    <d v="2006-04-12T00:00:00"/>
    <n v="180"/>
    <n v="65"/>
    <n v="115"/>
    <n v="8.6487999999999996"/>
    <n v="69000"/>
    <n v="26772.22"/>
    <n v="39000"/>
    <x v="5"/>
    <x v="0"/>
  </r>
  <r>
    <n v="1211365824"/>
    <n v="20001280171081"/>
    <d v="2006-04-07T00:00:00"/>
    <n v="60"/>
    <n v="18"/>
    <n v="42"/>
    <n v="8.6487999999999996"/>
    <n v="118000"/>
    <n v="28076.080000000002"/>
    <n v="82600"/>
    <x v="2"/>
    <x v="0"/>
  </r>
  <r>
    <n v="19604718487"/>
    <n v="20001280282703"/>
    <d v="2008-03-14T00:00:00"/>
    <n v="120"/>
    <n v="42"/>
    <n v="78"/>
    <n v="8.6487999999999996"/>
    <n v="56000"/>
    <n v="27101.69"/>
    <n v="40000"/>
    <x v="1"/>
    <x v="0"/>
  </r>
  <r>
    <n v="5015978839"/>
    <n v="20001280282932"/>
    <d v="2008-03-14T00:00:00"/>
    <n v="120"/>
    <n v="42"/>
    <n v="78"/>
    <n v="8.6487999999999996"/>
    <n v="99800"/>
    <n v="27101.69"/>
    <n v="40000"/>
    <x v="2"/>
    <x v="0"/>
  </r>
  <r>
    <n v="24926228866"/>
    <n v="20001280284250"/>
    <d v="2008-03-20T00:00:00"/>
    <n v="120"/>
    <n v="42"/>
    <n v="78"/>
    <n v="8.6487999999999996"/>
    <n v="120000"/>
    <n v="27068.23"/>
    <n v="40000"/>
    <x v="2"/>
    <x v="0"/>
  </r>
  <r>
    <n v="32312660687"/>
    <n v="70637230000315"/>
    <d v="2009-05-29T00:00:00"/>
    <n v="37"/>
    <n v="7"/>
    <n v="30"/>
    <n v="8.6487999999999996"/>
    <n v="110000"/>
    <n v="28911.919999999998"/>
    <n v="85290"/>
    <x v="2"/>
    <x v="0"/>
  </r>
  <r>
    <n v="28922476753"/>
    <n v="20001280179368"/>
    <d v="2006-06-13T00:00:00"/>
    <n v="120"/>
    <n v="63"/>
    <n v="57"/>
    <n v="8.6487999999999996"/>
    <n v="84000"/>
    <n v="27452.32"/>
    <n v="54000"/>
    <x v="5"/>
    <x v="0"/>
  </r>
  <r>
    <n v="24965671899"/>
    <n v="20001280164050"/>
    <d v="2006-02-15T00:00:00"/>
    <n v="180"/>
    <n v="67"/>
    <n v="113"/>
    <n v="8.6487999999999996"/>
    <n v="66000"/>
    <n v="26705"/>
    <n v="38848.61"/>
    <x v="0"/>
    <x v="0"/>
  </r>
  <r>
    <n v="26778911824"/>
    <n v="30001280159558"/>
    <d v="2006-03-02T00:00:00"/>
    <n v="180"/>
    <n v="66"/>
    <n v="114"/>
    <n v="8.6487999999999996"/>
    <n v="81500"/>
    <n v="26693.9"/>
    <n v="39000"/>
    <x v="1"/>
    <x v="0"/>
  </r>
  <r>
    <n v="74050605872"/>
    <n v="20001280320451"/>
    <d v="2008-09-25T00:00:00"/>
    <n v="72"/>
    <n v="36"/>
    <n v="36"/>
    <n v="8.6487999999999996"/>
    <n v="70000"/>
    <n v="28326.18"/>
    <n v="55000"/>
    <x v="5"/>
    <x v="0"/>
  </r>
  <r>
    <n v="21430892870"/>
    <n v="20001280215968"/>
    <d v="2007-04-25T00:00:00"/>
    <n v="153"/>
    <n v="17"/>
    <n v="136"/>
    <n v="8.6487999999999996"/>
    <n v="54000"/>
    <n v="26536.29"/>
    <n v="38000"/>
    <x v="5"/>
    <x v="0"/>
  </r>
  <r>
    <n v="120338718"/>
    <n v="20001280338113"/>
    <d v="2008-12-26T00:00:00"/>
    <n v="240"/>
    <n v="33"/>
    <n v="207"/>
    <n v="8.6487999999999996"/>
    <n v="78400"/>
    <n v="26331.32"/>
    <n v="29787.34"/>
    <x v="0"/>
    <x v="0"/>
  </r>
  <r>
    <n v="12357847034"/>
    <n v="20001280171545"/>
    <d v="2006-04-11T00:00:00"/>
    <n v="108"/>
    <n v="65"/>
    <n v="43"/>
    <n v="8.6487999999999996"/>
    <n v="120000"/>
    <n v="27852.91"/>
    <n v="65000"/>
    <x v="5"/>
    <x v="0"/>
  </r>
  <r>
    <n v="59622342787"/>
    <n v="20001280174595"/>
    <d v="2006-05-05T00:00:00"/>
    <n v="144"/>
    <n v="64"/>
    <n v="80"/>
    <n v="8.6487999999999996"/>
    <n v="103000"/>
    <n v="26906.62"/>
    <n v="45000"/>
    <x v="5"/>
    <x v="0"/>
  </r>
  <r>
    <n v="72600381015"/>
    <n v="71151230000241"/>
    <d v="2009-09-14T00:00:00"/>
    <n v="240"/>
    <n v="24"/>
    <n v="216"/>
    <n v="8.6487999999999996"/>
    <n v="107000"/>
    <n v="26256.62"/>
    <n v="28570"/>
    <x v="4"/>
    <x v="0"/>
  </r>
  <r>
    <n v="25250739830"/>
    <n v="20001280309881"/>
    <d v="2008-07-31T00:00:00"/>
    <n v="240"/>
    <n v="38"/>
    <n v="202"/>
    <n v="8.6487999999999996"/>
    <n v="73900"/>
    <n v="26274.67"/>
    <n v="40946.959999999999"/>
    <x v="5"/>
    <x v="0"/>
  </r>
  <r>
    <n v="15906646809"/>
    <n v="20001280158441"/>
    <d v="2006-01-17T00:00:00"/>
    <n v="120"/>
    <n v="68"/>
    <n v="52"/>
    <n v="8.6487999999999996"/>
    <n v="84000"/>
    <n v="27465.96"/>
    <n v="58800"/>
    <x v="4"/>
    <x v="0"/>
  </r>
  <r>
    <n v="7475701832"/>
    <n v="20001280157062"/>
    <d v="2005-12-23T00:00:00"/>
    <n v="180"/>
    <n v="69"/>
    <n v="111"/>
    <n v="8.6487999999999996"/>
    <n v="107000"/>
    <n v="26596.959999999999"/>
    <n v="40000"/>
    <x v="5"/>
    <x v="0"/>
  </r>
  <r>
    <n v="3042018717"/>
    <n v="20001290053863"/>
    <d v="2006-10-10T00:00:00"/>
    <n v="180"/>
    <n v="59"/>
    <n v="121"/>
    <n v="8.6487999999999996"/>
    <n v="94000"/>
    <n v="26527.040000000001"/>
    <n v="37033.35"/>
    <x v="1"/>
    <x v="0"/>
  </r>
  <r>
    <n v="17980266862"/>
    <n v="20001280171790"/>
    <d v="2006-04-12T00:00:00"/>
    <n v="108"/>
    <n v="65"/>
    <n v="43"/>
    <n v="8.6487999999999996"/>
    <n v="94000"/>
    <n v="27806.51"/>
    <n v="65000"/>
    <x v="2"/>
    <x v="0"/>
  </r>
  <r>
    <n v="71806407949"/>
    <n v="20001280268484"/>
    <d v="2007-12-28T00:00:00"/>
    <n v="240"/>
    <n v="45"/>
    <n v="195"/>
    <n v="8.6487999999999996"/>
    <n v="72000"/>
    <n v="26264.560000000001"/>
    <n v="39000"/>
    <x v="1"/>
    <x v="0"/>
  </r>
  <r>
    <n v="68861435904"/>
    <n v="20001280313439"/>
    <d v="2008-08-22T00:00:00"/>
    <n v="240"/>
    <n v="37"/>
    <n v="203"/>
    <n v="8.6487999999999996"/>
    <n v="46000"/>
    <n v="26246.73"/>
    <n v="30000"/>
    <x v="5"/>
    <x v="0"/>
  </r>
  <r>
    <n v="65764790000"/>
    <n v="20001280191929"/>
    <d v="2006-10-06T00:00:00"/>
    <n v="180"/>
    <n v="59"/>
    <n v="121"/>
    <n v="8.6487999999999996"/>
    <n v="78000"/>
    <n v="26499.95"/>
    <n v="37000"/>
    <x v="4"/>
    <x v="0"/>
  </r>
  <r>
    <n v="8403457120"/>
    <n v="20001270058843"/>
    <d v="2006-05-10T00:00:00"/>
    <n v="132"/>
    <n v="64"/>
    <n v="68"/>
    <n v="8.6487999999999996"/>
    <n v="65000"/>
    <n v="27020.23"/>
    <n v="48750"/>
    <x v="1"/>
    <x v="0"/>
  </r>
  <r>
    <n v="11308890842"/>
    <n v="20001290064113"/>
    <d v="2007-11-08T00:00:00"/>
    <n v="240"/>
    <n v="46"/>
    <n v="194"/>
    <n v="8.6487999999999996"/>
    <n v="66000"/>
    <n v="26222.48"/>
    <n v="31000"/>
    <x v="1"/>
    <x v="0"/>
  </r>
  <r>
    <n v="25149578851"/>
    <n v="20001270058738"/>
    <d v="2006-05-09T00:00:00"/>
    <n v="180"/>
    <n v="64"/>
    <n v="116"/>
    <n v="8.6487999999999996"/>
    <n v="95000"/>
    <n v="26492.43"/>
    <n v="50000"/>
    <x v="0"/>
    <x v="0"/>
  </r>
  <r>
    <n v="66487897000"/>
    <n v="20001280207248"/>
    <d v="2007-02-26T00:00:00"/>
    <n v="240"/>
    <n v="55"/>
    <n v="185"/>
    <n v="8.6487999999999996"/>
    <n v="85000"/>
    <n v="26187.200000000001"/>
    <n v="40000"/>
    <x v="5"/>
    <x v="0"/>
  </r>
  <r>
    <n v="85689815853"/>
    <n v="20001280275901"/>
    <d v="2008-02-12T00:00:00"/>
    <n v="120"/>
    <n v="43"/>
    <n v="77"/>
    <n v="8.6487999999999996"/>
    <n v="73000"/>
    <n v="26799.98"/>
    <n v="40000"/>
    <x v="3"/>
    <x v="0"/>
  </r>
  <r>
    <n v="24824477808"/>
    <n v="20001280193271"/>
    <d v="2006-10-20T00:00:00"/>
    <n v="180"/>
    <n v="59"/>
    <n v="121"/>
    <n v="8.6487999999999996"/>
    <n v="86000"/>
    <n v="26396.23"/>
    <n v="37000"/>
    <x v="3"/>
    <x v="0"/>
  </r>
  <r>
    <n v="56123779753"/>
    <n v="20001330117549"/>
    <d v="2009-10-22T00:00:00"/>
    <n v="60"/>
    <n v="23"/>
    <n v="37"/>
    <n v="8.6487999999999996"/>
    <n v="108000"/>
    <n v="28004.36"/>
    <n v="44631.86"/>
    <x v="5"/>
    <x v="0"/>
  </r>
  <r>
    <n v="6358637827"/>
    <n v="20001280159456"/>
    <d v="2006-01-12T00:00:00"/>
    <n v="180"/>
    <n v="68"/>
    <n v="112"/>
    <n v="8.6487999999999996"/>
    <n v="114000"/>
    <n v="26434.74"/>
    <n v="39364"/>
    <x v="1"/>
    <x v="0"/>
  </r>
  <r>
    <n v="423029940"/>
    <n v="20001280253606"/>
    <d v="2007-11-14T00:00:00"/>
    <n v="108"/>
    <n v="46"/>
    <n v="62"/>
    <n v="8.6487999999999996"/>
    <n v="107000"/>
    <n v="27000.76"/>
    <n v="45000"/>
    <x v="5"/>
    <x v="0"/>
  </r>
  <r>
    <n v="60281111804"/>
    <n v="20001230051953"/>
    <d v="2006-09-19T00:00:00"/>
    <n v="120"/>
    <n v="60"/>
    <n v="60"/>
    <n v="8.6487999999999996"/>
    <n v="94000"/>
    <n v="27013.52"/>
    <n v="50748.13"/>
    <x v="4"/>
    <x v="0"/>
  </r>
  <r>
    <n v="15791064802"/>
    <n v="20001230052100"/>
    <d v="2006-10-26T00:00:00"/>
    <n v="144"/>
    <n v="59"/>
    <n v="85"/>
    <n v="8.6487999999999996"/>
    <n v="96044.92"/>
    <n v="26589.22"/>
    <n v="42500"/>
    <x v="2"/>
    <x v="0"/>
  </r>
  <r>
    <n v="4147643744"/>
    <n v="20001280215380"/>
    <d v="2007-04-23T00:00:00"/>
    <n v="86"/>
    <n v="4"/>
    <n v="82"/>
    <n v="8.6487999999999996"/>
    <n v="120000"/>
    <n v="26617.68"/>
    <n v="96000"/>
    <x v="5"/>
    <x v="0"/>
  </r>
  <r>
    <n v="33535361915"/>
    <n v="20001280295740"/>
    <d v="2008-05-23T00:00:00"/>
    <n v="108"/>
    <n v="40"/>
    <n v="68"/>
    <n v="8.6487999999999996"/>
    <n v="102255.98"/>
    <n v="26815.67"/>
    <n v="54000"/>
    <x v="5"/>
    <x v="0"/>
  </r>
  <r>
    <n v="61732249091"/>
    <n v="20001280293861"/>
    <d v="2008-05-13T00:00:00"/>
    <n v="240"/>
    <n v="40"/>
    <n v="200"/>
    <n v="8.6487999999999996"/>
    <n v="56000"/>
    <n v="26021.200000000001"/>
    <n v="30000"/>
    <x v="0"/>
    <x v="0"/>
  </r>
  <r>
    <n v="3140007809"/>
    <n v="20001280293918"/>
    <d v="2008-05-13T00:00:00"/>
    <n v="240"/>
    <n v="40"/>
    <n v="200"/>
    <n v="8.6487999999999996"/>
    <n v="59000"/>
    <n v="26021.200000000001"/>
    <n v="30000"/>
    <x v="4"/>
    <x v="0"/>
  </r>
  <r>
    <n v="22542879826"/>
    <n v="20001310135215"/>
    <d v="2010-03-15T00:00:00"/>
    <n v="204"/>
    <n v="18"/>
    <n v="186"/>
    <n v="8.6487999999999996"/>
    <n v="79700"/>
    <n v="26044"/>
    <n v="28000"/>
    <x v="2"/>
    <x v="0"/>
  </r>
  <r>
    <n v="45483779053"/>
    <n v="20001280358122"/>
    <d v="2009-06-09T00:00:00"/>
    <n v="180"/>
    <n v="27"/>
    <n v="153"/>
    <n v="8.6487999999999996"/>
    <n v="60000"/>
    <n v="26101.1"/>
    <n v="30000"/>
    <x v="2"/>
    <x v="0"/>
  </r>
  <r>
    <n v="15149427802"/>
    <n v="20001290054665"/>
    <d v="2006-11-17T00:00:00"/>
    <n v="180"/>
    <n v="58"/>
    <n v="122"/>
    <n v="8.6487999999999996"/>
    <n v="112000"/>
    <n v="26232.79"/>
    <n v="36374.22"/>
    <x v="3"/>
    <x v="0"/>
  </r>
  <r>
    <n v="71361375434"/>
    <n v="20001280167645"/>
    <d v="2006-03-17T00:00:00"/>
    <n v="120"/>
    <n v="66"/>
    <n v="54"/>
    <n v="8.6487999999999996"/>
    <n v="80000"/>
    <n v="27079.27"/>
    <n v="56000"/>
    <x v="2"/>
    <x v="0"/>
  </r>
  <r>
    <n v="34289461115"/>
    <n v="20001280149124"/>
    <d v="2005-10-17T00:00:00"/>
    <n v="180"/>
    <n v="71"/>
    <n v="109"/>
    <n v="8.6487999999999996"/>
    <n v="71000"/>
    <n v="26291.39"/>
    <n v="40000"/>
    <x v="2"/>
    <x v="0"/>
  </r>
  <r>
    <n v="9391121837"/>
    <n v="20001280149426"/>
    <d v="2005-10-18T00:00:00"/>
    <n v="180"/>
    <n v="71"/>
    <n v="109"/>
    <n v="8.6487999999999996"/>
    <n v="76000"/>
    <n v="26280.61"/>
    <n v="40000"/>
    <x v="2"/>
    <x v="0"/>
  </r>
  <r>
    <n v="2043445499"/>
    <n v="20001280334126"/>
    <d v="2008-11-28T00:00:00"/>
    <n v="180"/>
    <n v="34"/>
    <n v="146"/>
    <n v="8.6487999999999996"/>
    <n v="94100"/>
    <n v="26091.94"/>
    <n v="31352"/>
    <x v="1"/>
    <x v="0"/>
  </r>
  <r>
    <n v="7685257807"/>
    <n v="72069230000081"/>
    <d v="2008-03-26T00:00:00"/>
    <n v="120"/>
    <n v="5"/>
    <n v="115"/>
    <n v="8.6487999999999996"/>
    <n v="113000"/>
    <n v="26209.87"/>
    <n v="55000"/>
    <x v="1"/>
    <x v="0"/>
  </r>
  <r>
    <n v="22519414871"/>
    <n v="20001280322829"/>
    <d v="2008-10-03T00:00:00"/>
    <n v="120"/>
    <n v="35"/>
    <n v="85"/>
    <n v="8.6487999999999996"/>
    <n v="95100"/>
    <n v="26450.82"/>
    <n v="36000"/>
    <x v="5"/>
    <x v="0"/>
  </r>
  <r>
    <n v="25878707802"/>
    <n v="20001310132755"/>
    <d v="2009-12-14T00:00:00"/>
    <n v="84"/>
    <n v="21"/>
    <n v="63"/>
    <n v="8.6487999999999996"/>
    <n v="100000"/>
    <n v="26789.64"/>
    <n v="35000"/>
    <x v="2"/>
    <x v="0"/>
  </r>
  <r>
    <n v="1739602781"/>
    <n v="20001280198109"/>
    <d v="2006-12-06T00:00:00"/>
    <n v="120"/>
    <n v="57"/>
    <n v="63"/>
    <n v="8.6487999999999996"/>
    <n v="85000"/>
    <n v="26774.32"/>
    <n v="48000"/>
    <x v="2"/>
    <x v="0"/>
  </r>
  <r>
    <n v="50864807791"/>
    <n v="20001270058037"/>
    <d v="2006-04-18T00:00:00"/>
    <n v="144"/>
    <n v="65"/>
    <n v="79"/>
    <n v="8.6487999999999996"/>
    <n v="75000"/>
    <n v="26493.69"/>
    <n v="45000"/>
    <x v="4"/>
    <x v="0"/>
  </r>
  <r>
    <n v="15896477856"/>
    <n v="20001280224991"/>
    <d v="2007-06-15T00:00:00"/>
    <n v="240"/>
    <n v="51"/>
    <n v="189"/>
    <n v="8.6487999999999996"/>
    <n v="55000"/>
    <n v="25871.15"/>
    <n v="41704.629999999997"/>
    <x v="0"/>
    <x v="0"/>
  </r>
  <r>
    <n v="24576363883"/>
    <n v="20001270060899"/>
    <d v="2006-08-16T00:00:00"/>
    <n v="144"/>
    <n v="61"/>
    <n v="83"/>
    <n v="8.6487999999999996"/>
    <n v="100000"/>
    <n v="26402.23"/>
    <n v="42057"/>
    <x v="0"/>
    <x v="0"/>
  </r>
  <r>
    <n v="9820217717"/>
    <n v="20001280335351"/>
    <d v="2008-12-08T00:00:00"/>
    <n v="120"/>
    <n v="33"/>
    <n v="87"/>
    <n v="8.6487999999999996"/>
    <n v="58500"/>
    <n v="26342.9"/>
    <n v="46800"/>
    <x v="0"/>
    <x v="0"/>
  </r>
  <r>
    <n v="2297861702"/>
    <n v="20001280300035"/>
    <d v="2008-06-16T00:00:00"/>
    <n v="108"/>
    <n v="39"/>
    <n v="69"/>
    <n v="8.6487999999999996"/>
    <n v="69000"/>
    <n v="26583.52"/>
    <n v="40000"/>
    <x v="2"/>
    <x v="0"/>
  </r>
  <r>
    <n v="77606566887"/>
    <n v="20001280270152"/>
    <d v="2008-01-09T00:00:00"/>
    <n v="120"/>
    <n v="44"/>
    <n v="76"/>
    <n v="8.6487999999999996"/>
    <n v="119000"/>
    <n v="26466.47"/>
    <n v="40000"/>
    <x v="2"/>
    <x v="0"/>
  </r>
  <r>
    <n v="18798251805"/>
    <n v="20001280198648"/>
    <d v="2006-12-12T00:00:00"/>
    <n v="144"/>
    <n v="57"/>
    <n v="87"/>
    <n v="8.6487999999999996"/>
    <n v="79000"/>
    <n v="26316"/>
    <n v="41076.449999999997"/>
    <x v="4"/>
    <x v="0"/>
  </r>
  <r>
    <n v="21416785876"/>
    <n v="20001280283343"/>
    <d v="2008-03-17T00:00:00"/>
    <n v="240"/>
    <n v="42"/>
    <n v="198"/>
    <n v="8.6487999999999996"/>
    <n v="46000"/>
    <n v="25789.279999999999"/>
    <n v="30000"/>
    <x v="2"/>
    <x v="0"/>
  </r>
  <r>
    <n v="3231311900"/>
    <n v="510001300107077"/>
    <d v="2006-07-24T00:00:00"/>
    <n v="144"/>
    <n v="62"/>
    <n v="82"/>
    <n v="8.6487999999999996"/>
    <n v="95000"/>
    <n v="26360.54"/>
    <n v="55000"/>
    <x v="2"/>
    <x v="0"/>
  </r>
  <r>
    <n v="26335756846"/>
    <n v="20001280145722"/>
    <d v="2005-09-14T00:00:00"/>
    <n v="180"/>
    <n v="72"/>
    <n v="108"/>
    <n v="8.6487999999999996"/>
    <n v="80000"/>
    <n v="26112.39"/>
    <n v="40000"/>
    <x v="2"/>
    <x v="0"/>
  </r>
  <r>
    <n v="10228721172"/>
    <n v="20001280283777"/>
    <d v="2008-03-18T00:00:00"/>
    <n v="72"/>
    <n v="42"/>
    <n v="30"/>
    <n v="8.6487999999999996"/>
    <n v="97000"/>
    <n v="28196.46"/>
    <n v="65000"/>
    <x v="2"/>
    <x v="0"/>
  </r>
  <r>
    <n v="33344895826"/>
    <n v="20001300005980"/>
    <d v="2008-09-29T00:00:00"/>
    <n v="300"/>
    <n v="36"/>
    <n v="264"/>
    <n v="8.6487999999999996"/>
    <n v="111000"/>
    <n v="25664.01"/>
    <n v="55397"/>
    <x v="1"/>
    <x v="0"/>
  </r>
  <r>
    <n v="5687626816"/>
    <n v="30001280207986"/>
    <d v="2007-03-02T00:00:00"/>
    <n v="180"/>
    <n v="54"/>
    <n v="126"/>
    <n v="8.6487999999999996"/>
    <n v="79000"/>
    <n v="25955"/>
    <n v="35000"/>
    <x v="1"/>
    <x v="0"/>
  </r>
  <r>
    <n v="91803640634"/>
    <n v="20001280238780"/>
    <d v="2007-08-16T00:00:00"/>
    <n v="62"/>
    <n v="25"/>
    <n v="37"/>
    <n v="8.6487999999999996"/>
    <n v="113000"/>
    <n v="27571.15"/>
    <n v="70000"/>
    <x v="5"/>
    <x v="0"/>
  </r>
  <r>
    <n v="3905320886"/>
    <n v="72174230000645"/>
    <d v="2008-05-19T00:00:00"/>
    <n v="170"/>
    <n v="6"/>
    <n v="164"/>
    <n v="8.6487999999999996"/>
    <n v="90000"/>
    <n v="25805.439999999999"/>
    <n v="57366.81"/>
    <x v="5"/>
    <x v="0"/>
  </r>
  <r>
    <n v="2691199657"/>
    <n v="20001290063648"/>
    <d v="2007-10-26T00:00:00"/>
    <n v="84"/>
    <n v="47"/>
    <n v="37"/>
    <n v="8.6487999999999996"/>
    <n v="106000"/>
    <n v="27556.07"/>
    <n v="60000"/>
    <x v="2"/>
    <x v="0"/>
  </r>
  <r>
    <n v="18757102805"/>
    <n v="70628230000553"/>
    <d v="2010-02-08T00:00:00"/>
    <n v="48"/>
    <n v="19"/>
    <n v="29"/>
    <n v="8.6487999999999996"/>
    <n v="100000"/>
    <n v="28236.23"/>
    <n v="42880"/>
    <x v="4"/>
    <x v="0"/>
  </r>
  <r>
    <n v="164283153"/>
    <n v="20001280348275"/>
    <d v="2009-03-20T00:00:00"/>
    <n v="60"/>
    <n v="30"/>
    <n v="30"/>
    <n v="8.6487999999999996"/>
    <n v="95000"/>
    <n v="28118.27"/>
    <n v="55000"/>
    <x v="5"/>
    <x v="0"/>
  </r>
  <r>
    <n v="3750901694"/>
    <n v="20001280194987"/>
    <d v="2006-11-07T00:00:00"/>
    <n v="180"/>
    <n v="58"/>
    <n v="122"/>
    <n v="8.6487999999999996"/>
    <n v="92000"/>
    <n v="25922"/>
    <n v="36000"/>
    <x v="1"/>
    <x v="0"/>
  </r>
  <r>
    <n v="95471960572"/>
    <n v="20001280281308"/>
    <d v="2008-02-29T00:00:00"/>
    <n v="240"/>
    <n v="43"/>
    <n v="197"/>
    <n v="8.6487999999999996"/>
    <n v="82100"/>
    <n v="25622.1"/>
    <n v="30000"/>
    <x v="5"/>
    <x v="0"/>
  </r>
  <r>
    <n v="90522818072"/>
    <n v="20001280250399"/>
    <d v="2007-10-05T00:00:00"/>
    <n v="216"/>
    <n v="47"/>
    <n v="169"/>
    <n v="8.6487999999999996"/>
    <n v="49000"/>
    <n v="25594.400000000001"/>
    <n v="39000"/>
    <x v="4"/>
    <x v="0"/>
  </r>
  <r>
    <n v="93260644849"/>
    <n v="20001270055496"/>
    <d v="2006-02-03T00:00:00"/>
    <n v="180"/>
    <n v="67"/>
    <n v="113"/>
    <n v="8.6487999999999996"/>
    <n v="66000"/>
    <n v="25803"/>
    <n v="38000"/>
    <x v="5"/>
    <x v="0"/>
  </r>
  <r>
    <n v="5276126690"/>
    <n v="20001280326689"/>
    <d v="2008-10-27T00:00:00"/>
    <n v="204"/>
    <n v="35"/>
    <n v="169"/>
    <n v="8.6487999999999996"/>
    <n v="54200"/>
    <n v="25571.68"/>
    <n v="30000"/>
    <x v="5"/>
    <x v="0"/>
  </r>
  <r>
    <n v="32226861149"/>
    <n v="20001280273534"/>
    <d v="2008-01-14T00:00:00"/>
    <n v="144"/>
    <n v="44"/>
    <n v="100"/>
    <n v="8.6487999999999996"/>
    <n v="110000"/>
    <n v="25884.75"/>
    <n v="44028.92"/>
    <x v="3"/>
    <x v="0"/>
  </r>
  <r>
    <n v="27830529892"/>
    <n v="20001280273690"/>
    <d v="2008-01-25T00:00:00"/>
    <n v="240"/>
    <n v="44"/>
    <n v="196"/>
    <n v="8.6487999999999996"/>
    <n v="90100"/>
    <n v="25485.8"/>
    <n v="30000"/>
    <x v="4"/>
    <x v="0"/>
  </r>
  <r>
    <n v="1750071959"/>
    <n v="20001280264888"/>
    <d v="2007-12-12T00:00:00"/>
    <n v="120"/>
    <n v="45"/>
    <n v="75"/>
    <n v="8.6487999999999996"/>
    <n v="71000"/>
    <n v="26132.61"/>
    <n v="40000"/>
    <x v="5"/>
    <x v="0"/>
  </r>
  <r>
    <n v="131634771"/>
    <n v="20001280266228"/>
    <d v="2007-12-19T00:00:00"/>
    <n v="240"/>
    <n v="45"/>
    <n v="195"/>
    <n v="8.6487999999999996"/>
    <n v="60000"/>
    <n v="25461.54"/>
    <n v="30000"/>
    <x v="4"/>
    <x v="0"/>
  </r>
  <r>
    <n v="26520305820"/>
    <n v="20001270064070"/>
    <d v="2007-02-07T00:00:00"/>
    <n v="78"/>
    <n v="32"/>
    <n v="46"/>
    <n v="8.6487999999999996"/>
    <n v="100000"/>
    <n v="26815.98"/>
    <n v="66582"/>
    <x v="0"/>
    <x v="0"/>
  </r>
  <r>
    <n v="28620077813"/>
    <n v="20001280174218"/>
    <d v="2006-05-03T00:00:00"/>
    <n v="180"/>
    <n v="64"/>
    <n v="116"/>
    <n v="8.6487999999999996"/>
    <n v="83000"/>
    <n v="25720.639999999999"/>
    <n v="58000"/>
    <x v="5"/>
    <x v="0"/>
  </r>
  <r>
    <n v="73135631672"/>
    <n v="20001280266015"/>
    <d v="2007-12-17T00:00:00"/>
    <n v="86"/>
    <n v="22"/>
    <n v="64"/>
    <n v="8.6487999999999996"/>
    <n v="120000"/>
    <n v="26279.29"/>
    <n v="60000"/>
    <x v="5"/>
    <x v="0"/>
  </r>
  <r>
    <n v="12597849830"/>
    <n v="20001280204222"/>
    <d v="2007-02-01T00:00:00"/>
    <n v="108"/>
    <n v="55"/>
    <n v="53"/>
    <n v="8.6487999999999996"/>
    <n v="80000"/>
    <n v="26549.1"/>
    <n v="51000"/>
    <x v="1"/>
    <x v="0"/>
  </r>
  <r>
    <n v="56703155615"/>
    <n v="20001280267127"/>
    <d v="2007-12-20T00:00:00"/>
    <n v="240"/>
    <n v="45"/>
    <n v="195"/>
    <n v="8.6487999999999996"/>
    <n v="74000"/>
    <n v="25424.03"/>
    <n v="30000"/>
    <x v="5"/>
    <x v="0"/>
  </r>
  <r>
    <n v="12066230553"/>
    <n v="20001280291265"/>
    <d v="2008-04-29T00:00:00"/>
    <n v="120"/>
    <n v="41"/>
    <n v="79"/>
    <n v="8.6487999999999996"/>
    <n v="120000"/>
    <n v="26002.3"/>
    <n v="38000"/>
    <x v="2"/>
    <x v="0"/>
  </r>
  <r>
    <n v="14005479898"/>
    <n v="20001280157453"/>
    <d v="2005-12-26T00:00:00"/>
    <n v="120"/>
    <n v="69"/>
    <n v="51"/>
    <n v="8.6487999999999996"/>
    <n v="83000"/>
    <n v="26576.02"/>
    <n v="58000"/>
    <x v="5"/>
    <x v="0"/>
  </r>
  <r>
    <n v="95422862600"/>
    <n v="20001280308079"/>
    <d v="2007-08-06T00:00:00"/>
    <n v="102"/>
    <n v="16"/>
    <n v="86"/>
    <n v="8.6487999999999996"/>
    <n v="60000"/>
    <n v="25888.42"/>
    <n v="48000"/>
    <x v="2"/>
    <x v="0"/>
  </r>
  <r>
    <n v="30564441015"/>
    <n v="20001280302178"/>
    <d v="2008-06-27T00:00:00"/>
    <n v="156"/>
    <n v="39"/>
    <n v="117"/>
    <n v="8.6487999999999996"/>
    <n v="112400"/>
    <n v="25639.71"/>
    <n v="33000"/>
    <x v="5"/>
    <x v="0"/>
  </r>
  <r>
    <n v="90789717468"/>
    <n v="20001280310510"/>
    <d v="2008-08-05T00:00:00"/>
    <n v="144"/>
    <n v="37"/>
    <n v="107"/>
    <n v="8.6487999999999996"/>
    <n v="56800"/>
    <n v="25693.65"/>
    <n v="33230"/>
    <x v="4"/>
    <x v="0"/>
  </r>
  <r>
    <n v="918518822"/>
    <n v="20001230053506"/>
    <d v="2007-11-14T00:00:00"/>
    <n v="144"/>
    <n v="46"/>
    <n v="98"/>
    <n v="8.6487999999999996"/>
    <n v="63000"/>
    <n v="25753.89"/>
    <n v="35493.199999999997"/>
    <x v="1"/>
    <x v="2"/>
  </r>
  <r>
    <n v="27189638830"/>
    <n v="20001280174854"/>
    <d v="2006-05-08T00:00:00"/>
    <n v="180"/>
    <n v="64"/>
    <n v="116"/>
    <n v="8.6487999999999996"/>
    <n v="74000"/>
    <n v="25627.68"/>
    <n v="37000"/>
    <x v="5"/>
    <x v="0"/>
  </r>
  <r>
    <n v="89957725653"/>
    <n v="20001280158174"/>
    <d v="2006-01-02T00:00:00"/>
    <n v="180"/>
    <n v="68"/>
    <n v="112"/>
    <n v="8.6487999999999996"/>
    <n v="74000"/>
    <n v="25638.43"/>
    <n v="38000"/>
    <x v="5"/>
    <x v="0"/>
  </r>
  <r>
    <n v="2879251885"/>
    <n v="20001280151056"/>
    <d v="2005-11-01T00:00:00"/>
    <n v="156"/>
    <n v="70"/>
    <n v="86"/>
    <n v="8.6487999999999996"/>
    <n v="77000"/>
    <n v="25822.57"/>
    <n v="43000"/>
    <x v="2"/>
    <x v="0"/>
  </r>
  <r>
    <n v="26440166816"/>
    <n v="20001300007460"/>
    <d v="2008-11-21T00:00:00"/>
    <n v="300"/>
    <n v="34"/>
    <n v="266"/>
    <n v="8.6487999999999996"/>
    <n v="108000"/>
    <n v="25198.68"/>
    <n v="50000"/>
    <x v="0"/>
    <x v="0"/>
  </r>
  <r>
    <n v="7625552896"/>
    <n v="30001270059224"/>
    <d v="2006-05-25T00:00:00"/>
    <n v="180"/>
    <n v="64"/>
    <n v="116"/>
    <n v="8.6487999999999996"/>
    <n v="116000"/>
    <n v="25566.62"/>
    <n v="72824.19"/>
    <x v="1"/>
    <x v="0"/>
  </r>
  <r>
    <n v="22283375878"/>
    <n v="20001280186259"/>
    <d v="2006-08-17T00:00:00"/>
    <n v="120"/>
    <n v="61"/>
    <n v="59"/>
    <n v="8.6487999999999996"/>
    <n v="73000"/>
    <n v="26199.95"/>
    <n v="50000"/>
    <x v="4"/>
    <x v="0"/>
  </r>
  <r>
    <n v="12171444800"/>
    <n v="20001290063222"/>
    <d v="2007-10-09T00:00:00"/>
    <n v="240"/>
    <n v="47"/>
    <n v="193"/>
    <n v="8.6487999999999996"/>
    <n v="68000"/>
    <n v="25248.02"/>
    <n v="30000"/>
    <x v="5"/>
    <x v="0"/>
  </r>
  <r>
    <n v="72507470100"/>
    <n v="20001280301740"/>
    <d v="2008-06-24T00:00:00"/>
    <n v="132"/>
    <n v="39"/>
    <n v="93"/>
    <n v="8.6487999999999996"/>
    <n v="57000"/>
    <n v="25652.38"/>
    <n v="35143"/>
    <x v="4"/>
    <x v="0"/>
  </r>
  <r>
    <n v="5242810840"/>
    <n v="20001280317850"/>
    <d v="2008-09-15T00:00:00"/>
    <n v="144"/>
    <n v="36"/>
    <n v="108"/>
    <n v="8.6487999999999996"/>
    <n v="73400"/>
    <n v="25530.9"/>
    <n v="32915.19"/>
    <x v="4"/>
    <x v="0"/>
  </r>
  <r>
    <n v="71491953004"/>
    <n v="20001280206225"/>
    <d v="2007-02-15T00:00:00"/>
    <n v="240"/>
    <n v="55"/>
    <n v="185"/>
    <n v="8.6487999999999996"/>
    <n v="95000"/>
    <n v="25223"/>
    <n v="31000"/>
    <x v="2"/>
    <x v="0"/>
  </r>
  <r>
    <n v="14252702801"/>
    <n v="70112230000571"/>
    <d v="2010-01-04T00:00:00"/>
    <n v="120"/>
    <n v="20"/>
    <n v="100"/>
    <n v="8.6487999999999996"/>
    <n v="102000"/>
    <n v="25573.19"/>
    <n v="30000"/>
    <x v="2"/>
    <x v="0"/>
  </r>
  <r>
    <n v="1702278980"/>
    <n v="20001280162295"/>
    <d v="2006-02-03T00:00:00"/>
    <n v="120"/>
    <n v="67"/>
    <n v="53"/>
    <n v="8.6487999999999996"/>
    <n v="120000"/>
    <n v="26274.42"/>
    <n v="55000"/>
    <x v="5"/>
    <x v="0"/>
  </r>
  <r>
    <n v="17270186804"/>
    <n v="20001280360372"/>
    <d v="2009-06-26T00:00:00"/>
    <n v="156"/>
    <n v="27"/>
    <n v="129"/>
    <n v="8.6487999999999996"/>
    <n v="85000"/>
    <n v="25340.83"/>
    <n v="30000"/>
    <x v="5"/>
    <x v="0"/>
  </r>
  <r>
    <n v="38555182387"/>
    <n v="20001280198656"/>
    <d v="2006-12-12T00:00:00"/>
    <n v="180"/>
    <n v="57"/>
    <n v="123"/>
    <n v="8.6487999999999996"/>
    <n v="95000"/>
    <n v="25361.01"/>
    <n v="35000"/>
    <x v="5"/>
    <x v="0"/>
  </r>
  <r>
    <n v="70679037691"/>
    <n v="20001280308125"/>
    <d v="2007-08-09T00:00:00"/>
    <n v="240"/>
    <n v="49"/>
    <n v="191"/>
    <n v="8.6487999999999996"/>
    <n v="72000"/>
    <n v="25133.94"/>
    <n v="30000"/>
    <x v="4"/>
    <x v="0"/>
  </r>
  <r>
    <n v="22426930349"/>
    <n v="30001280172384"/>
    <d v="2006-04-19T00:00:00"/>
    <n v="180"/>
    <n v="65"/>
    <n v="115"/>
    <n v="8.6487999999999996"/>
    <n v="64000"/>
    <n v="25394.51"/>
    <n v="37000"/>
    <x v="3"/>
    <x v="0"/>
  </r>
  <r>
    <n v="14292131830"/>
    <n v="20001280168510"/>
    <d v="2006-03-23T00:00:00"/>
    <n v="83"/>
    <n v="18"/>
    <n v="65"/>
    <n v="8.6487999999999996"/>
    <n v="102000"/>
    <n v="25923.31"/>
    <n v="55000"/>
    <x v="2"/>
    <x v="0"/>
  </r>
  <r>
    <n v="2520472731"/>
    <n v="20001280307790"/>
    <d v="2007-07-04T00:00:00"/>
    <n v="240"/>
    <n v="50"/>
    <n v="190"/>
    <n v="8.6487999999999996"/>
    <n v="97000"/>
    <n v="25116.25"/>
    <n v="30000"/>
    <x v="5"/>
    <x v="0"/>
  </r>
  <r>
    <n v="15709573809"/>
    <n v="20001280284811"/>
    <d v="2008-03-27T00:00:00"/>
    <n v="60"/>
    <n v="42"/>
    <n v="18"/>
    <n v="8.6487999999999996"/>
    <n v="119500"/>
    <n v="29611.87"/>
    <n v="95000"/>
    <x v="5"/>
    <x v="0"/>
  </r>
  <r>
    <n v="4070386637"/>
    <n v="20001280247991"/>
    <d v="2007-09-25T00:00:00"/>
    <n v="240"/>
    <n v="48"/>
    <n v="192"/>
    <n v="8.6487999999999996"/>
    <n v="48000"/>
    <n v="25037.96"/>
    <n v="30000"/>
    <x v="2"/>
    <x v="0"/>
  </r>
  <r>
    <n v="19185234877"/>
    <n v="20001280261013"/>
    <d v="2007-11-27T00:00:00"/>
    <n v="108"/>
    <n v="46"/>
    <n v="62"/>
    <n v="8.6487999999999996"/>
    <n v="75000"/>
    <n v="25889.06"/>
    <n v="35000"/>
    <x v="4"/>
    <x v="0"/>
  </r>
  <r>
    <n v="27507905810"/>
    <n v="20001280348941"/>
    <d v="2009-03-26T00:00:00"/>
    <n v="38"/>
    <n v="8"/>
    <n v="30"/>
    <n v="8.6487999999999996"/>
    <n v="118500"/>
    <n v="27357.82"/>
    <n v="81694.320000000007"/>
    <x v="5"/>
    <x v="0"/>
  </r>
  <r>
    <n v="10500635897"/>
    <n v="20001280317973"/>
    <d v="2008-09-11T00:00:00"/>
    <n v="96"/>
    <n v="36"/>
    <n v="60"/>
    <n v="8.6487999999999996"/>
    <n v="50000"/>
    <n v="25917.58"/>
    <n v="40000"/>
    <x v="4"/>
    <x v="0"/>
  </r>
  <r>
    <n v="49795791753"/>
    <n v="20001290069816"/>
    <d v="2008-06-06T00:00:00"/>
    <n v="120"/>
    <n v="39"/>
    <n v="81"/>
    <n v="8.6487999999999996"/>
    <n v="60000"/>
    <n v="25537.16"/>
    <n v="36296.589999999997"/>
    <x v="0"/>
    <x v="0"/>
  </r>
  <r>
    <n v="36184195700"/>
    <n v="20001280188952"/>
    <d v="2006-09-12T00:00:00"/>
    <n v="180"/>
    <n v="60"/>
    <n v="120"/>
    <n v="8.6487999999999996"/>
    <n v="64000"/>
    <n v="25217.02"/>
    <n v="35500"/>
    <x v="2"/>
    <x v="0"/>
  </r>
  <r>
    <n v="6454402053"/>
    <n v="20001280214066"/>
    <d v="2007-04-17T00:00:00"/>
    <n v="168"/>
    <n v="53"/>
    <n v="115"/>
    <n v="8.6487999999999996"/>
    <n v="56000"/>
    <n v="25223.15"/>
    <n v="35000"/>
    <x v="5"/>
    <x v="0"/>
  </r>
  <r>
    <n v="7000289783"/>
    <n v="20001280308060"/>
    <d v="2007-08-06T00:00:00"/>
    <n v="180"/>
    <n v="49"/>
    <n v="131"/>
    <n v="8.6487999999999996"/>
    <n v="115000"/>
    <n v="25136.720000000001"/>
    <n v="51108.99"/>
    <x v="2"/>
    <x v="0"/>
  </r>
  <r>
    <n v="42714249"/>
    <n v="20001280201401"/>
    <d v="2007-01-05T00:00:00"/>
    <n v="96"/>
    <n v="56"/>
    <n v="40"/>
    <n v="8.6487999999999996"/>
    <n v="96000"/>
    <n v="26538.12"/>
    <n v="60000"/>
    <x v="5"/>
    <x v="0"/>
  </r>
  <r>
    <n v="48036641100"/>
    <n v="20001280156007"/>
    <d v="2005-12-15T00:00:00"/>
    <n v="132"/>
    <n v="69"/>
    <n v="63"/>
    <n v="8.6487999999999996"/>
    <n v="90000"/>
    <n v="25774.87"/>
    <n v="50000"/>
    <x v="1"/>
    <x v="0"/>
  </r>
  <r>
    <n v="16301868803"/>
    <n v="30001280213919"/>
    <d v="2007-04-13T00:00:00"/>
    <n v="144"/>
    <n v="53"/>
    <n v="91"/>
    <n v="8.6487999999999996"/>
    <n v="73000"/>
    <n v="25375.53"/>
    <n v="38153.07"/>
    <x v="4"/>
    <x v="0"/>
  </r>
  <r>
    <n v="7806930515"/>
    <n v="20001270064215"/>
    <d v="2007-02-13T00:00:00"/>
    <n v="120"/>
    <n v="55"/>
    <n v="65"/>
    <n v="8.6487999999999996"/>
    <n v="115000"/>
    <n v="25720.400000000001"/>
    <n v="45000"/>
    <x v="4"/>
    <x v="0"/>
  </r>
  <r>
    <n v="16713273068"/>
    <n v="20001280174757"/>
    <d v="2006-05-08T00:00:00"/>
    <n v="156"/>
    <n v="64"/>
    <n v="92"/>
    <n v="8.6487999999999996"/>
    <n v="85000"/>
    <n v="25354.51"/>
    <n v="40000"/>
    <x v="5"/>
    <x v="0"/>
  </r>
  <r>
    <n v="722304790"/>
    <n v="20001280205768"/>
    <d v="2007-02-12T00:00:00"/>
    <n v="180"/>
    <n v="55"/>
    <n v="125"/>
    <n v="8.6487999999999996"/>
    <n v="85000"/>
    <n v="25127.09"/>
    <n v="57000"/>
    <x v="1"/>
    <x v="0"/>
  </r>
  <r>
    <n v="39840743449"/>
    <n v="20001280251123"/>
    <d v="2007-10-10T00:00:00"/>
    <n v="240"/>
    <n v="47"/>
    <n v="193"/>
    <n v="8.6487999999999996"/>
    <n v="61000"/>
    <n v="24910.21"/>
    <n v="39300"/>
    <x v="2"/>
    <x v="0"/>
  </r>
  <r>
    <n v="30393701700"/>
    <n v="20001280192097"/>
    <d v="2006-10-09T00:00:00"/>
    <n v="168"/>
    <n v="59"/>
    <n v="109"/>
    <n v="8.6487999999999996"/>
    <n v="60000"/>
    <n v="25214.71"/>
    <n v="36532"/>
    <x v="5"/>
    <x v="0"/>
  </r>
  <r>
    <n v="36517062815"/>
    <n v="20001280317396"/>
    <d v="2008-09-11T00:00:00"/>
    <n v="120"/>
    <n v="36"/>
    <n v="84"/>
    <n v="8.6487999999999996"/>
    <n v="90500"/>
    <n v="25398.959999999999"/>
    <n v="35000"/>
    <x v="0"/>
    <x v="0"/>
  </r>
  <r>
    <n v="3235077944"/>
    <n v="20001270058371"/>
    <d v="2006-04-27T00:00:00"/>
    <n v="120"/>
    <n v="65"/>
    <n v="55"/>
    <n v="8.6487999999999996"/>
    <n v="111000"/>
    <n v="25888.66"/>
    <n v="70000"/>
    <x v="5"/>
    <x v="0"/>
  </r>
  <r>
    <n v="1079712836"/>
    <n v="20001280193182"/>
    <d v="2006-10-20T00:00:00"/>
    <n v="106"/>
    <n v="8"/>
    <n v="98"/>
    <n v="8.6487999999999996"/>
    <n v="81000"/>
    <n v="25240.65"/>
    <n v="40000"/>
    <x v="5"/>
    <x v="0"/>
  </r>
  <r>
    <n v="6835160861"/>
    <n v="20001280151633"/>
    <d v="2005-11-08T00:00:00"/>
    <n v="120"/>
    <n v="70"/>
    <n v="50"/>
    <n v="8.6487999999999996"/>
    <n v="120000"/>
    <n v="26014.59"/>
    <n v="57500"/>
    <x v="5"/>
    <x v="0"/>
  </r>
  <r>
    <n v="50901036072"/>
    <n v="20001280264144"/>
    <d v="2007-12-10T00:00:00"/>
    <n v="144"/>
    <n v="45"/>
    <n v="99"/>
    <n v="8.6487999999999996"/>
    <n v="100000"/>
    <n v="25197.7"/>
    <n v="35000"/>
    <x v="5"/>
    <x v="0"/>
  </r>
  <r>
    <n v="51704528534"/>
    <n v="20001280195827"/>
    <d v="2006-11-14T00:00:00"/>
    <n v="96"/>
    <n v="58"/>
    <n v="38"/>
    <n v="8.6487999999999996"/>
    <n v="90000"/>
    <n v="26466.35"/>
    <n v="63000"/>
    <x v="5"/>
    <x v="0"/>
  </r>
  <r>
    <n v="8427479824"/>
    <n v="20001280270888"/>
    <d v="2008-01-14T00:00:00"/>
    <n v="84"/>
    <n v="44"/>
    <n v="40"/>
    <n v="8.6487999999999996"/>
    <n v="114000"/>
    <n v="26351.33"/>
    <n v="53000"/>
    <x v="2"/>
    <x v="0"/>
  </r>
  <r>
    <n v="4106643677"/>
    <n v="20001270057944"/>
    <d v="2006-04-13T00:00:00"/>
    <n v="180"/>
    <n v="65"/>
    <n v="115"/>
    <n v="8.6487999999999996"/>
    <n v="62000"/>
    <n v="25023.02"/>
    <n v="36502"/>
    <x v="4"/>
    <x v="0"/>
  </r>
  <r>
    <n v="3196164608"/>
    <n v="20001280259159"/>
    <d v="2007-11-14T00:00:00"/>
    <n v="180"/>
    <n v="46"/>
    <n v="134"/>
    <n v="8.6487999999999996"/>
    <n v="58000"/>
    <n v="24899.08"/>
    <n v="32000"/>
    <x v="1"/>
    <x v="0"/>
  </r>
  <r>
    <n v="94438854172"/>
    <n v="20001280308680"/>
    <d v="2008-07-29T00:00:00"/>
    <n v="96"/>
    <n v="38"/>
    <n v="58"/>
    <n v="8.6487999999999996"/>
    <n v="80000"/>
    <n v="25668.27"/>
    <n v="40000"/>
    <x v="6"/>
    <x v="0"/>
  </r>
  <r>
    <n v="78814596115"/>
    <n v="20001280174668"/>
    <d v="2006-05-05T00:00:00"/>
    <n v="180"/>
    <n v="64"/>
    <n v="116"/>
    <n v="8.6487999999999996"/>
    <n v="80000"/>
    <n v="24969.68"/>
    <n v="36000"/>
    <x v="1"/>
    <x v="0"/>
  </r>
  <r>
    <n v="18266878404"/>
    <n v="20001280208023"/>
    <d v="2007-03-02T00:00:00"/>
    <n v="180"/>
    <n v="54"/>
    <n v="126"/>
    <n v="8.6487999999999996"/>
    <n v="48000"/>
    <n v="24916.94"/>
    <n v="33600"/>
    <x v="6"/>
    <x v="0"/>
  </r>
  <r>
    <n v="40282139672"/>
    <n v="20001280287454"/>
    <d v="2008-04-08T00:00:00"/>
    <n v="168"/>
    <n v="41"/>
    <n v="127"/>
    <n v="8.6487999999999996"/>
    <n v="120000"/>
    <n v="24908.79"/>
    <n v="31585.38"/>
    <x v="0"/>
    <x v="0"/>
  </r>
  <r>
    <n v="10070799830"/>
    <n v="20001280222123"/>
    <d v="2007-05-29T00:00:00"/>
    <n v="72"/>
    <n v="52"/>
    <n v="20"/>
    <n v="8.6487999999999996"/>
    <n v="98000"/>
    <n v="28571.71"/>
    <n v="98000"/>
    <x v="4"/>
    <x v="0"/>
  </r>
  <r>
    <n v="2633811965"/>
    <n v="20001270067567"/>
    <d v="2007-09-06T00:00:00"/>
    <n v="240"/>
    <n v="48"/>
    <n v="192"/>
    <n v="8.6487999999999996"/>
    <n v="60000"/>
    <n v="24631.71"/>
    <n v="40949.51"/>
    <x v="4"/>
    <x v="0"/>
  </r>
  <r>
    <n v="79899188115"/>
    <n v="20001290076260"/>
    <d v="2009-05-29T00:00:00"/>
    <n v="44"/>
    <n v="9"/>
    <n v="35"/>
    <n v="8.6487999999999996"/>
    <n v="120000"/>
    <n v="26510.13"/>
    <n v="70000"/>
    <x v="5"/>
    <x v="0"/>
  </r>
  <r>
    <n v="2252202882"/>
    <n v="20001280182113"/>
    <d v="2006-07-10T00:00:00"/>
    <n v="96"/>
    <n v="62"/>
    <n v="34"/>
    <n v="8.6487999999999996"/>
    <n v="111000"/>
    <n v="26579.01"/>
    <n v="70000"/>
    <x v="5"/>
    <x v="0"/>
  </r>
  <r>
    <n v="15010785854"/>
    <n v="20001280176296"/>
    <d v="2006-05-18T00:00:00"/>
    <n v="180"/>
    <n v="64"/>
    <n v="116"/>
    <n v="8.6487999999999996"/>
    <n v="73000"/>
    <n v="24864.89"/>
    <n v="36000"/>
    <x v="5"/>
    <x v="0"/>
  </r>
  <r>
    <n v="71829407015"/>
    <n v="20001280154110"/>
    <d v="2005-12-01T00:00:00"/>
    <n v="180"/>
    <n v="69"/>
    <n v="111"/>
    <n v="8.6487999999999996"/>
    <n v="76000"/>
    <n v="24806.93"/>
    <n v="37000"/>
    <x v="4"/>
    <x v="0"/>
  </r>
  <r>
    <n v="1032020482"/>
    <n v="510001300107107"/>
    <d v="2006-08-01T00:00:00"/>
    <n v="96"/>
    <n v="61"/>
    <n v="35"/>
    <n v="8.6487999999999996"/>
    <n v="115000"/>
    <n v="26389.38"/>
    <n v="67500"/>
    <x v="2"/>
    <x v="0"/>
  </r>
  <r>
    <n v="6409475810"/>
    <n v="20001280244461"/>
    <d v="2007-09-06T00:00:00"/>
    <n v="120"/>
    <n v="48"/>
    <n v="72"/>
    <n v="8.6487999999999996"/>
    <n v="50000"/>
    <n v="25168.75"/>
    <n v="40000"/>
    <x v="2"/>
    <x v="0"/>
  </r>
  <r>
    <n v="12204470805"/>
    <n v="20001280267542"/>
    <d v="2007-12-26T00:00:00"/>
    <n v="84"/>
    <n v="45"/>
    <n v="39"/>
    <n v="8.6487999999999996"/>
    <n v="70000"/>
    <n v="26116.38"/>
    <n v="54000"/>
    <x v="5"/>
    <x v="0"/>
  </r>
  <r>
    <n v="2938181426"/>
    <n v="20001270060856"/>
    <d v="2006-08-11T00:00:00"/>
    <n v="180"/>
    <n v="61"/>
    <n v="119"/>
    <n v="8.6487999999999996"/>
    <n v="67000"/>
    <n v="24725.38"/>
    <n v="35000"/>
    <x v="4"/>
    <x v="0"/>
  </r>
  <r>
    <n v="4057466606"/>
    <n v="20001280210176"/>
    <d v="2007-03-16T00:00:00"/>
    <n v="240"/>
    <n v="54"/>
    <n v="186"/>
    <n v="8.6487999999999996"/>
    <n v="62000"/>
    <n v="24496.61"/>
    <n v="30000"/>
    <x v="1"/>
    <x v="0"/>
  </r>
  <r>
    <n v="90388232153"/>
    <n v="20001280278153"/>
    <d v="2008-02-21T00:00:00"/>
    <n v="180"/>
    <n v="43"/>
    <n v="137"/>
    <n v="8.6487999999999996"/>
    <n v="45000"/>
    <n v="24640.31"/>
    <n v="31000"/>
    <x v="3"/>
    <x v="0"/>
  </r>
  <r>
    <n v="6906144707"/>
    <n v="20001280185236"/>
    <d v="2006-08-08T00:00:00"/>
    <n v="180"/>
    <n v="61"/>
    <n v="119"/>
    <n v="8.6487999999999996"/>
    <n v="64000"/>
    <n v="24720.77"/>
    <n v="35000"/>
    <x v="5"/>
    <x v="0"/>
  </r>
  <r>
    <n v="4291083890"/>
    <n v="20001300005971"/>
    <d v="2008-09-29T00:00:00"/>
    <n v="108"/>
    <n v="36"/>
    <n v="72"/>
    <n v="8.6487999999999996"/>
    <n v="105000"/>
    <n v="25094.73"/>
    <n v="36500"/>
    <x v="5"/>
    <x v="0"/>
  </r>
  <r>
    <n v="26912888895"/>
    <n v="20001280191716"/>
    <d v="2006-10-05T00:00:00"/>
    <n v="180"/>
    <n v="59"/>
    <n v="121"/>
    <n v="8.6487999999999996"/>
    <n v="75000"/>
    <n v="24659.360000000001"/>
    <n v="34401.199999999997"/>
    <x v="4"/>
    <x v="0"/>
  </r>
  <r>
    <n v="11091800200"/>
    <n v="20001280205644"/>
    <d v="2007-02-12T00:00:00"/>
    <n v="240"/>
    <n v="55"/>
    <n v="185"/>
    <n v="8.6487999999999996"/>
    <n v="119000"/>
    <n v="24428.67"/>
    <n v="70000"/>
    <x v="4"/>
    <x v="0"/>
  </r>
  <r>
    <n v="29240062874"/>
    <n v="20001280287578"/>
    <d v="2008-04-09T00:00:00"/>
    <n v="72"/>
    <n v="41"/>
    <n v="31"/>
    <n v="8.6487999999999996"/>
    <n v="79800"/>
    <n v="26572.75"/>
    <n v="59200"/>
    <x v="5"/>
    <x v="0"/>
  </r>
  <r>
    <n v="61364657953"/>
    <n v="20001280213205"/>
    <d v="2007-04-11T00:00:00"/>
    <n v="180"/>
    <n v="53"/>
    <n v="127"/>
    <n v="8.6487999999999996"/>
    <n v="106000"/>
    <n v="24573.74"/>
    <n v="33000"/>
    <x v="5"/>
    <x v="0"/>
  </r>
  <r>
    <n v="588737836"/>
    <n v="510001310114092"/>
    <d v="2007-08-22T00:00:00"/>
    <n v="96"/>
    <n v="49"/>
    <n v="47"/>
    <n v="8.6487999999999996"/>
    <n v="108000"/>
    <n v="25604.38"/>
    <n v="50000"/>
    <x v="5"/>
    <x v="0"/>
  </r>
  <r>
    <n v="32749199859"/>
    <n v="510001310110550"/>
    <d v="2006-11-22T00:00:00"/>
    <n v="180"/>
    <n v="58"/>
    <n v="122"/>
    <n v="8.6487999999999996"/>
    <n v="54000"/>
    <n v="24555.95"/>
    <n v="34200"/>
    <x v="1"/>
    <x v="0"/>
  </r>
  <r>
    <n v="6022306833"/>
    <n v="510001310110860"/>
    <d v="2007-01-11T00:00:00"/>
    <n v="180"/>
    <n v="56"/>
    <n v="124"/>
    <n v="8.6487999999999996"/>
    <n v="48000"/>
    <n v="24531.99"/>
    <n v="33600"/>
    <x v="4"/>
    <x v="0"/>
  </r>
  <r>
    <n v="28267212833"/>
    <n v="20001280267275"/>
    <d v="2007-12-21T00:00:00"/>
    <n v="72"/>
    <n v="45"/>
    <n v="27"/>
    <n v="8.6487999999999996"/>
    <n v="120000"/>
    <n v="26872.81"/>
    <n v="60000"/>
    <x v="3"/>
    <x v="6"/>
  </r>
  <r>
    <n v="45701520153"/>
    <n v="20001280300906"/>
    <d v="2008-06-19T00:00:00"/>
    <n v="53"/>
    <n v="17"/>
    <n v="36"/>
    <n v="8.6487999999999996"/>
    <n v="110000"/>
    <n v="26028.240000000002"/>
    <n v="88000"/>
    <x v="2"/>
    <x v="0"/>
  </r>
  <r>
    <n v="45780668604"/>
    <n v="20001280258438"/>
    <d v="2007-11-12T00:00:00"/>
    <n v="180"/>
    <n v="46"/>
    <n v="134"/>
    <n v="8.6487999999999996"/>
    <n v="67000"/>
    <n v="24400.99"/>
    <n v="31328.51"/>
    <x v="5"/>
    <x v="0"/>
  </r>
  <r>
    <n v="9070936801"/>
    <n v="20001280210915"/>
    <d v="2007-03-23T00:00:00"/>
    <n v="240"/>
    <n v="54"/>
    <n v="186"/>
    <n v="8.6487999999999996"/>
    <n v="113000"/>
    <n v="24245.56"/>
    <n v="82400"/>
    <x v="0"/>
    <x v="0"/>
  </r>
  <r>
    <n v="90271386568"/>
    <n v="20001270058622"/>
    <d v="2006-05-03T00:00:00"/>
    <n v="120"/>
    <n v="64"/>
    <n v="56"/>
    <n v="8.6487999999999996"/>
    <n v="114000"/>
    <n v="25152.17"/>
    <n v="50000"/>
    <x v="5"/>
    <x v="0"/>
  </r>
  <r>
    <n v="6706606049"/>
    <n v="71002230001383"/>
    <d v="2009-06-25T00:00:00"/>
    <n v="84"/>
    <n v="27"/>
    <n v="57"/>
    <n v="8.6487999999999996"/>
    <n v="70000"/>
    <n v="25117.37"/>
    <n v="36340"/>
    <x v="5"/>
    <x v="0"/>
  </r>
  <r>
    <n v="26987503087"/>
    <n v="20001280236949"/>
    <d v="2007-08-08T00:00:00"/>
    <n v="120"/>
    <n v="49"/>
    <n v="71"/>
    <n v="8.6487999999999996"/>
    <n v="95000"/>
    <n v="24833.41"/>
    <n v="40000"/>
    <x v="2"/>
    <x v="0"/>
  </r>
  <r>
    <n v="4349377891"/>
    <n v="30001270059097"/>
    <d v="2006-05-19T00:00:00"/>
    <n v="120"/>
    <n v="64"/>
    <n v="56"/>
    <n v="8.6487999999999996"/>
    <n v="108500"/>
    <n v="25111.759999999998"/>
    <n v="60000"/>
    <x v="1"/>
    <x v="0"/>
  </r>
  <r>
    <n v="44979894291"/>
    <n v="20001290065896"/>
    <d v="2007-12-19T00:00:00"/>
    <n v="96"/>
    <n v="45"/>
    <n v="51"/>
    <n v="8.6487999999999996"/>
    <n v="69000"/>
    <n v="25249.47"/>
    <n v="45500"/>
    <x v="4"/>
    <x v="0"/>
  </r>
  <r>
    <n v="1293291692"/>
    <n v="20001280247401"/>
    <d v="2007-09-24T00:00:00"/>
    <n v="108"/>
    <n v="48"/>
    <n v="60"/>
    <n v="8.6487999999999996"/>
    <n v="115000"/>
    <n v="25008.95"/>
    <n v="75000"/>
    <x v="2"/>
    <x v="0"/>
  </r>
  <r>
    <n v="31313834882"/>
    <n v="20001280317388"/>
    <d v="2008-09-11T00:00:00"/>
    <n v="72"/>
    <n v="36"/>
    <n v="36"/>
    <n v="8.6487999999999996"/>
    <n v="74200"/>
    <n v="25917.63"/>
    <n v="50000"/>
    <x v="4"/>
    <x v="0"/>
  </r>
  <r>
    <n v="6089992372"/>
    <n v="20001280288540"/>
    <d v="2008-04-14T00:00:00"/>
    <n v="120"/>
    <n v="41"/>
    <n v="79"/>
    <n v="8.6487999999999996"/>
    <n v="46000"/>
    <n v="24689.97"/>
    <n v="36000"/>
    <x v="5"/>
    <x v="0"/>
  </r>
  <r>
    <n v="3046987765"/>
    <n v="20001280332956"/>
    <d v="2008-11-26T00:00:00"/>
    <n v="300"/>
    <n v="34"/>
    <n v="266"/>
    <n v="8.6487999999999996"/>
    <n v="85000"/>
    <n v="24012.09"/>
    <n v="54000"/>
    <x v="2"/>
    <x v="0"/>
  </r>
  <r>
    <n v="26882339805"/>
    <n v="30001290053752"/>
    <d v="2006-10-04T00:00:00"/>
    <n v="180"/>
    <n v="59"/>
    <n v="121"/>
    <n v="8.6487999999999996"/>
    <n v="98000"/>
    <n v="24335.77"/>
    <n v="57000"/>
    <x v="1"/>
    <x v="0"/>
  </r>
  <r>
    <n v="25515268504"/>
    <n v="20001280318503"/>
    <d v="2008-09-17T00:00:00"/>
    <n v="156"/>
    <n v="36"/>
    <n v="120"/>
    <n v="8.6487999999999996"/>
    <n v="120000"/>
    <n v="24334.47"/>
    <n v="70000"/>
    <x v="5"/>
    <x v="0"/>
  </r>
  <r>
    <n v="66958563972"/>
    <n v="20001310123110"/>
    <d v="2009-09-17T00:00:00"/>
    <n v="120"/>
    <n v="24"/>
    <n v="96"/>
    <n v="8.6487999999999996"/>
    <n v="109000"/>
    <n v="24473.45"/>
    <n v="30000"/>
    <x v="5"/>
    <x v="0"/>
  </r>
  <r>
    <n v="17003475863"/>
    <n v="20001280306947"/>
    <d v="2008-07-24T00:00:00"/>
    <n v="96"/>
    <n v="38"/>
    <n v="58"/>
    <n v="8.6487999999999996"/>
    <n v="57000"/>
    <n v="24999.83"/>
    <n v="40000"/>
    <x v="4"/>
    <x v="0"/>
  </r>
  <r>
    <n v="848813723"/>
    <n v="70072230000110"/>
    <d v="2008-10-09T00:00:00"/>
    <n v="120"/>
    <n v="35"/>
    <n v="85"/>
    <n v="8.6487999999999996"/>
    <n v="65000"/>
    <n v="24535.200000000001"/>
    <n v="30000"/>
    <x v="5"/>
    <x v="0"/>
  </r>
  <r>
    <n v="96492821653"/>
    <n v="20001280180790"/>
    <d v="2006-06-27T00:00:00"/>
    <n v="180"/>
    <n v="63"/>
    <n v="117"/>
    <n v="8.6487999999999996"/>
    <n v="87000"/>
    <n v="24288.07"/>
    <n v="35000"/>
    <x v="5"/>
    <x v="0"/>
  </r>
  <r>
    <n v="17992398882"/>
    <n v="20001280175257"/>
    <d v="2006-05-10T00:00:00"/>
    <n v="180"/>
    <n v="64"/>
    <n v="116"/>
    <n v="8.6487999999999996"/>
    <n v="95000"/>
    <n v="24268.37"/>
    <n v="35000"/>
    <x v="2"/>
    <x v="0"/>
  </r>
  <r>
    <n v="13931165825"/>
    <n v="20001280209089"/>
    <d v="2007-03-09T00:00:00"/>
    <n v="110"/>
    <n v="28"/>
    <n v="82"/>
    <n v="8.6487999999999996"/>
    <n v="72000"/>
    <n v="24537.94"/>
    <n v="48000"/>
    <x v="5"/>
    <x v="0"/>
  </r>
  <r>
    <n v="10210570881"/>
    <n v="20001280174331"/>
    <d v="2006-05-03T00:00:00"/>
    <n v="180"/>
    <n v="64"/>
    <n v="116"/>
    <n v="8.6487999999999996"/>
    <n v="85500"/>
    <n v="24258.16"/>
    <n v="35000"/>
    <x v="0"/>
    <x v="0"/>
  </r>
  <r>
    <n v="7132996738"/>
    <n v="20001280304553"/>
    <d v="2008-07-09T00:00:00"/>
    <n v="300"/>
    <n v="5"/>
    <n v="295"/>
    <n v="8.6487999999999996"/>
    <n v="120000"/>
    <n v="23837.46"/>
    <n v="66284.81"/>
    <x v="4"/>
    <x v="0"/>
  </r>
  <r>
    <n v="13151072879"/>
    <n v="20001230054693"/>
    <d v="2008-09-15T00:00:00"/>
    <n v="240"/>
    <n v="36"/>
    <n v="204"/>
    <n v="8.6487999999999996"/>
    <n v="85701.62"/>
    <n v="23927.85"/>
    <n v="43000"/>
    <x v="3"/>
    <x v="0"/>
  </r>
  <r>
    <n v="15592955898"/>
    <n v="20001280148594"/>
    <d v="2005-10-11T00:00:00"/>
    <n v="91"/>
    <n v="40"/>
    <n v="51"/>
    <n v="8.6487999999999996"/>
    <n v="110000"/>
    <n v="25032.42"/>
    <n v="65000"/>
    <x v="5"/>
    <x v="0"/>
  </r>
  <r>
    <n v="29904263884"/>
    <n v="20001280251794"/>
    <d v="2007-10-11T00:00:00"/>
    <n v="240"/>
    <n v="47"/>
    <n v="193"/>
    <n v="8.6487999999999996"/>
    <n v="46000"/>
    <n v="23927.85"/>
    <n v="28000"/>
    <x v="7"/>
    <x v="2"/>
  </r>
  <r>
    <n v="5351055767"/>
    <n v="20001280234954"/>
    <d v="2007-07-31T00:00:00"/>
    <n v="96"/>
    <n v="50"/>
    <n v="46"/>
    <n v="8.6487999999999996"/>
    <n v="78000"/>
    <n v="25198.35"/>
    <n v="50000"/>
    <x v="5"/>
    <x v="0"/>
  </r>
  <r>
    <n v="858179610"/>
    <n v="30001270056730"/>
    <d v="2006-04-11T00:00:00"/>
    <n v="107"/>
    <n v="39"/>
    <n v="68"/>
    <n v="8.6487999999999996"/>
    <n v="104000"/>
    <n v="24625.46"/>
    <n v="71044.58"/>
    <x v="1"/>
    <x v="0"/>
  </r>
  <r>
    <n v="26888494845"/>
    <n v="20001280313277"/>
    <d v="2008-08-25T00:00:00"/>
    <n v="84"/>
    <n v="37"/>
    <n v="47"/>
    <n v="8.6487999999999996"/>
    <n v="92400"/>
    <n v="25135.96"/>
    <n v="43502"/>
    <x v="4"/>
    <x v="0"/>
  </r>
  <r>
    <n v="26535482839"/>
    <n v="20001280332930"/>
    <d v="2008-11-26T00:00:00"/>
    <n v="72"/>
    <n v="34"/>
    <n v="38"/>
    <n v="8.6487999999999996"/>
    <n v="71900"/>
    <n v="25489.05"/>
    <n v="47044.83"/>
    <x v="2"/>
    <x v="0"/>
  </r>
  <r>
    <n v="2215015845"/>
    <n v="20001280299037"/>
    <d v="2008-06-10T00:00:00"/>
    <n v="60"/>
    <n v="39"/>
    <n v="21"/>
    <n v="8.6487999999999996"/>
    <n v="109700"/>
    <n v="27366.82"/>
    <n v="75000"/>
    <x v="5"/>
    <x v="0"/>
  </r>
  <r>
    <n v="2192958161"/>
    <n v="20001280264403"/>
    <d v="2007-12-10T00:00:00"/>
    <n v="240"/>
    <n v="45"/>
    <n v="195"/>
    <n v="8.6487999999999996"/>
    <n v="47000"/>
    <n v="23823.24"/>
    <n v="28000"/>
    <x v="1"/>
    <x v="0"/>
  </r>
  <r>
    <n v="3019277744"/>
    <n v="20001280325569"/>
    <d v="2008-10-21T00:00:00"/>
    <n v="240"/>
    <n v="35"/>
    <n v="205"/>
    <n v="8.6487999999999996"/>
    <n v="72600"/>
    <n v="23772.63"/>
    <n v="27000"/>
    <x v="1"/>
    <x v="0"/>
  </r>
  <r>
    <n v="28893352087"/>
    <n v="20001280345217"/>
    <d v="2009-02-25T00:00:00"/>
    <n v="288"/>
    <n v="31"/>
    <n v="257"/>
    <n v="8.6487999999999996"/>
    <n v="66000"/>
    <n v="23700.7"/>
    <n v="26000"/>
    <x v="0"/>
    <x v="0"/>
  </r>
  <r>
    <n v="8978389805"/>
    <n v="20001280178825"/>
    <d v="2006-06-07T00:00:00"/>
    <n v="180"/>
    <n v="63"/>
    <n v="117"/>
    <n v="8.6487999999999996"/>
    <n v="98500"/>
    <n v="24026.57"/>
    <n v="34475"/>
    <x v="5"/>
    <x v="0"/>
  </r>
  <r>
    <n v="7109820890"/>
    <n v="20001280254360"/>
    <d v="2007-10-23T00:00:00"/>
    <n v="156"/>
    <n v="47"/>
    <n v="109"/>
    <n v="8.6487999999999996"/>
    <n v="61000"/>
    <n v="24071.56"/>
    <n v="33000"/>
    <x v="2"/>
    <x v="0"/>
  </r>
  <r>
    <n v="68940955900"/>
    <n v="510001310108793"/>
    <d v="2006-04-12T00:00:00"/>
    <n v="180"/>
    <n v="65"/>
    <n v="115"/>
    <n v="8.6487999999999996"/>
    <n v="64000"/>
    <n v="24026.22"/>
    <n v="35000"/>
    <x v="5"/>
    <x v="0"/>
  </r>
  <r>
    <n v="54500494472"/>
    <n v="20001280266309"/>
    <d v="2007-12-19T00:00:00"/>
    <n v="240"/>
    <n v="45"/>
    <n v="195"/>
    <n v="8.6487999999999996"/>
    <n v="110000"/>
    <n v="23763.66"/>
    <n v="28000"/>
    <x v="5"/>
    <x v="0"/>
  </r>
  <r>
    <n v="44840225400"/>
    <n v="20001280172754"/>
    <d v="2006-04-24T00:00:00"/>
    <n v="180"/>
    <n v="65"/>
    <n v="115"/>
    <n v="8.6487999999999996"/>
    <n v="60000"/>
    <n v="23959.21"/>
    <n v="35000"/>
    <x v="2"/>
    <x v="0"/>
  </r>
  <r>
    <n v="16093539865"/>
    <n v="20001280212616"/>
    <d v="2007-04-05T00:00:00"/>
    <n v="240"/>
    <n v="53"/>
    <n v="187"/>
    <n v="8.6487999999999996"/>
    <n v="79000"/>
    <n v="23709.66"/>
    <n v="58000"/>
    <x v="2"/>
    <x v="0"/>
  </r>
  <r>
    <n v="11809886805"/>
    <n v="510001310109099"/>
    <d v="2006-04-24T00:00:00"/>
    <n v="180"/>
    <n v="65"/>
    <n v="115"/>
    <n v="8.6487999999999996"/>
    <n v="108000"/>
    <n v="23928.81"/>
    <n v="58000"/>
    <x v="2"/>
    <x v="0"/>
  </r>
  <r>
    <n v="29438110178"/>
    <n v="20001280160551"/>
    <d v="2006-01-20T00:00:00"/>
    <n v="180"/>
    <n v="68"/>
    <n v="112"/>
    <n v="8.6487999999999996"/>
    <n v="96000"/>
    <n v="23937.73"/>
    <n v="35710"/>
    <x v="5"/>
    <x v="0"/>
  </r>
  <r>
    <n v="7263707896"/>
    <n v="510001310107479"/>
    <d v="2005-11-01T00:00:00"/>
    <n v="180"/>
    <n v="70"/>
    <n v="110"/>
    <n v="8.6487999999999996"/>
    <n v="85000"/>
    <n v="23945.759999999998"/>
    <n v="57400"/>
    <x v="3"/>
    <x v="0"/>
  </r>
  <r>
    <n v="29697183830"/>
    <n v="20001300006021"/>
    <d v="2008-09-29T00:00:00"/>
    <n v="108"/>
    <n v="36"/>
    <n v="72"/>
    <n v="8.6487999999999996"/>
    <n v="108000"/>
    <n v="24304.75"/>
    <n v="35351"/>
    <x v="5"/>
    <x v="0"/>
  </r>
  <r>
    <n v="94204462987"/>
    <n v="20001280166770"/>
    <d v="2006-03-10T00:00:00"/>
    <n v="180"/>
    <n v="66"/>
    <n v="114"/>
    <n v="8.6487999999999996"/>
    <n v="62000"/>
    <n v="23913.24"/>
    <n v="35000"/>
    <x v="5"/>
    <x v="0"/>
  </r>
  <r>
    <n v="22005551805"/>
    <n v="30001280324435"/>
    <d v="2008-10-13T00:00:00"/>
    <n v="120"/>
    <n v="35"/>
    <n v="85"/>
    <n v="8.6487999999999996"/>
    <n v="75200"/>
    <n v="24135.71"/>
    <n v="33000"/>
    <x v="1"/>
    <x v="0"/>
  </r>
  <r>
    <n v="402706889"/>
    <n v="510001310108998"/>
    <d v="2006-04-18T00:00:00"/>
    <n v="180"/>
    <n v="65"/>
    <n v="115"/>
    <n v="8.6487999999999996"/>
    <n v="55000"/>
    <n v="23904.36"/>
    <n v="34865"/>
    <x v="2"/>
    <x v="0"/>
  </r>
  <r>
    <n v="7068211810"/>
    <n v="70015230000073"/>
    <d v="2009-01-09T00:00:00"/>
    <n v="240"/>
    <n v="32"/>
    <n v="208"/>
    <n v="8.6487999999999996"/>
    <n v="59000"/>
    <n v="23613.06"/>
    <n v="24330"/>
    <x v="5"/>
    <x v="0"/>
  </r>
  <r>
    <n v="49325400863"/>
    <n v="20001280273259"/>
    <d v="2008-01-24T00:00:00"/>
    <n v="92"/>
    <n v="6"/>
    <n v="86"/>
    <n v="8.6487999999999996"/>
    <n v="80000"/>
    <n v="24108.13"/>
    <n v="40000"/>
    <x v="5"/>
    <x v="0"/>
  </r>
  <r>
    <n v="8655326801"/>
    <n v="30001270056691"/>
    <d v="2006-03-08T00:00:00"/>
    <n v="180"/>
    <n v="66"/>
    <n v="114"/>
    <n v="8.6487999999999996"/>
    <n v="92500"/>
    <n v="23887.96"/>
    <n v="35000"/>
    <x v="1"/>
    <x v="0"/>
  </r>
  <r>
    <n v="83042628787"/>
    <n v="20001280252863"/>
    <d v="2007-10-18T00:00:00"/>
    <n v="84"/>
    <n v="47"/>
    <n v="37"/>
    <n v="8.6487999999999996"/>
    <n v="77000"/>
    <n v="25307.61"/>
    <n v="55000"/>
    <x v="5"/>
    <x v="0"/>
  </r>
  <r>
    <n v="1304457460"/>
    <n v="20001330121651"/>
    <d v="2009-12-17T00:00:00"/>
    <n v="84"/>
    <n v="21"/>
    <n v="63"/>
    <n v="8.6487999999999996"/>
    <n v="110100"/>
    <n v="24394.99"/>
    <n v="51667.93"/>
    <x v="1"/>
    <x v="0"/>
  </r>
  <r>
    <n v="28635956877"/>
    <n v="20001280224509"/>
    <d v="2007-06-12T00:00:00"/>
    <n v="240"/>
    <n v="51"/>
    <n v="189"/>
    <n v="8.6487999999999996"/>
    <n v="57000"/>
    <n v="23594.91"/>
    <n v="28500"/>
    <x v="2"/>
    <x v="0"/>
  </r>
  <r>
    <n v="12048104860"/>
    <n v="20001280164328"/>
    <d v="2006-02-16T00:00:00"/>
    <n v="120"/>
    <n v="67"/>
    <n v="53"/>
    <n v="8.6487999999999996"/>
    <n v="110000"/>
    <n v="24606.5"/>
    <n v="51733"/>
    <x v="3"/>
    <x v="0"/>
  </r>
  <r>
    <n v="9623818882"/>
    <n v="20001280244950"/>
    <d v="2007-09-11T00:00:00"/>
    <n v="97"/>
    <n v="20"/>
    <n v="77"/>
    <n v="8.6487999999999996"/>
    <n v="97000"/>
    <n v="24151.62"/>
    <n v="40000"/>
    <x v="0"/>
    <x v="0"/>
  </r>
  <r>
    <n v="31182155855"/>
    <n v="20001310147523"/>
    <d v="2010-06-08T00:00:00"/>
    <n v="300"/>
    <n v="15"/>
    <n v="285"/>
    <n v="8.6487999999999996"/>
    <n v="107000"/>
    <n v="23457.05"/>
    <n v="60000"/>
    <x v="5"/>
    <x v="0"/>
  </r>
  <r>
    <n v="48795186549"/>
    <n v="20001270057901"/>
    <d v="2006-04-11T00:00:00"/>
    <n v="180"/>
    <n v="65"/>
    <n v="115"/>
    <n v="8.6487999999999996"/>
    <n v="55000"/>
    <n v="23806.57"/>
    <n v="34000"/>
    <x v="1"/>
    <x v="5"/>
  </r>
  <r>
    <n v="69460655815"/>
    <n v="20001280169265"/>
    <d v="2006-03-29T00:00:00"/>
    <n v="180"/>
    <n v="66"/>
    <n v="114"/>
    <n v="8.6487999999999996"/>
    <n v="51500"/>
    <n v="23794.07"/>
    <n v="35000"/>
    <x v="5"/>
    <x v="0"/>
  </r>
  <r>
    <n v="63037360925"/>
    <n v="20001280187913"/>
    <d v="2006-09-01T00:00:00"/>
    <n v="144"/>
    <n v="60"/>
    <n v="84"/>
    <n v="8.6487999999999996"/>
    <n v="58000"/>
    <n v="24024.5"/>
    <n v="38500"/>
    <x v="0"/>
    <x v="0"/>
  </r>
  <r>
    <n v="8615938806"/>
    <n v="20001280205270"/>
    <d v="2007-02-08T00:00:00"/>
    <n v="100"/>
    <n v="30"/>
    <n v="70"/>
    <n v="8.6487999999999996"/>
    <n v="69000"/>
    <n v="24199.8"/>
    <n v="47946.559999999998"/>
    <x v="2"/>
    <x v="0"/>
  </r>
  <r>
    <n v="79105513715"/>
    <n v="20001280318600"/>
    <d v="2008-09-17T00:00:00"/>
    <n v="60"/>
    <n v="36"/>
    <n v="24"/>
    <n v="8.6487999999999996"/>
    <n v="80000"/>
    <n v="26461.14"/>
    <n v="64000"/>
    <x v="3"/>
    <x v="0"/>
  </r>
  <r>
    <n v="84227788900"/>
    <n v="70163230000185"/>
    <d v="2008-04-10T00:00:00"/>
    <n v="120"/>
    <n v="41"/>
    <n v="79"/>
    <n v="8.6487999999999996"/>
    <n v="65000"/>
    <n v="24056.799999999999"/>
    <n v="35000"/>
    <x v="5"/>
    <x v="0"/>
  </r>
  <r>
    <n v="37542605615"/>
    <n v="20001280183683"/>
    <d v="2006-07-24T00:00:00"/>
    <n v="180"/>
    <n v="62"/>
    <n v="118"/>
    <n v="8.6487999999999996"/>
    <n v="112000"/>
    <n v="23744.82"/>
    <n v="34000"/>
    <x v="5"/>
    <x v="0"/>
  </r>
  <r>
    <n v="4181393690"/>
    <n v="20001280254084"/>
    <d v="2007-10-23T00:00:00"/>
    <n v="240"/>
    <n v="47"/>
    <n v="193"/>
    <n v="8.6487999999999996"/>
    <n v="60000"/>
    <n v="23506.25"/>
    <n v="28000"/>
    <x v="5"/>
    <x v="0"/>
  </r>
  <r>
    <n v="14240377862"/>
    <n v="30001280162109"/>
    <d v="2006-02-02T00:00:00"/>
    <n v="180"/>
    <n v="67"/>
    <n v="113"/>
    <n v="8.6487999999999996"/>
    <n v="69000"/>
    <n v="23763.21"/>
    <n v="35000"/>
    <x v="0"/>
    <x v="0"/>
  </r>
  <r>
    <n v="25278096268"/>
    <n v="20001280280743"/>
    <d v="2008-02-29T00:00:00"/>
    <n v="240"/>
    <n v="43"/>
    <n v="197"/>
    <n v="8.6487999999999996"/>
    <n v="88600"/>
    <n v="23487.19"/>
    <n v="27500"/>
    <x v="1"/>
    <x v="0"/>
  </r>
  <r>
    <n v="27307790866"/>
    <n v="20001280162864"/>
    <d v="2006-02-07T00:00:00"/>
    <n v="109"/>
    <n v="44"/>
    <n v="65"/>
    <n v="8.6487999999999996"/>
    <n v="110000"/>
    <n v="24236.37"/>
    <n v="52200"/>
    <x v="5"/>
    <x v="0"/>
  </r>
  <r>
    <n v="30393074870"/>
    <n v="20001280274280"/>
    <d v="2008-01-31T00:00:00"/>
    <n v="240"/>
    <n v="44"/>
    <n v="196"/>
    <n v="8.6487999999999996"/>
    <n v="88000"/>
    <n v="23468.560000000001"/>
    <n v="62160"/>
    <x v="4"/>
    <x v="0"/>
  </r>
  <r>
    <n v="3523619726"/>
    <n v="20001280245050"/>
    <d v="2007-09-12T00:00:00"/>
    <n v="240"/>
    <n v="48"/>
    <n v="192"/>
    <n v="8.6487999999999996"/>
    <n v="80000"/>
    <n v="23465.37"/>
    <n v="28000"/>
    <x v="1"/>
    <x v="0"/>
  </r>
  <r>
    <n v="21791643787"/>
    <n v="20001280200332"/>
    <d v="2007-02-05T00:00:00"/>
    <n v="144"/>
    <n v="55"/>
    <n v="89"/>
    <n v="8.6487999999999996"/>
    <n v="54000"/>
    <n v="23840.01"/>
    <n v="36400"/>
    <x v="6"/>
    <x v="0"/>
  </r>
  <r>
    <n v="37169874172"/>
    <n v="20001280208171"/>
    <d v="2007-03-02T00:00:00"/>
    <n v="240"/>
    <n v="54"/>
    <n v="186"/>
    <n v="8.6487999999999996"/>
    <n v="47000"/>
    <n v="23410.17"/>
    <n v="28513.35"/>
    <x v="3"/>
    <x v="0"/>
  </r>
  <r>
    <n v="17489478855"/>
    <n v="20001280263857"/>
    <d v="2007-12-06T00:00:00"/>
    <n v="180"/>
    <n v="45"/>
    <n v="135"/>
    <n v="8.6487999999999996"/>
    <n v="85000"/>
    <n v="23548.21"/>
    <n v="30000"/>
    <x v="5"/>
    <x v="0"/>
  </r>
  <r>
    <n v="78008816449"/>
    <n v="20001280290609"/>
    <d v="2008-04-24T00:00:00"/>
    <n v="120"/>
    <n v="41"/>
    <n v="79"/>
    <n v="8.6487999999999996"/>
    <n v="88000"/>
    <n v="23922.93"/>
    <n v="35000"/>
    <x v="5"/>
    <x v="0"/>
  </r>
  <r>
    <n v="52079430220"/>
    <n v="20001300015667"/>
    <d v="2009-05-29T00:00:00"/>
    <n v="180"/>
    <n v="28"/>
    <n v="152"/>
    <n v="8.6487999999999996"/>
    <n v="100000"/>
    <n v="23466.69"/>
    <n v="38939.160000000003"/>
    <x v="4"/>
    <x v="0"/>
  </r>
  <r>
    <n v="43584128668"/>
    <n v="20001280265183"/>
    <d v="2007-12-13T00:00:00"/>
    <n v="180"/>
    <n v="45"/>
    <n v="135"/>
    <n v="8.6487999999999996"/>
    <n v="120000"/>
    <n v="23492.32"/>
    <n v="30000"/>
    <x v="2"/>
    <x v="0"/>
  </r>
  <r>
    <n v="12526237807"/>
    <n v="30001270056128"/>
    <d v="2006-02-22T00:00:00"/>
    <n v="180"/>
    <n v="67"/>
    <n v="113"/>
    <n v="8.6487999999999996"/>
    <n v="105000"/>
    <n v="23585.25"/>
    <n v="35000"/>
    <x v="1"/>
    <x v="0"/>
  </r>
  <r>
    <n v="10054194857"/>
    <n v="20001280158590"/>
    <d v="2006-01-04T00:00:00"/>
    <n v="180"/>
    <n v="68"/>
    <n v="112"/>
    <n v="8.6487999999999996"/>
    <n v="72000"/>
    <n v="23586.38"/>
    <n v="35000"/>
    <x v="0"/>
    <x v="0"/>
  </r>
  <r>
    <n v="2849520799"/>
    <n v="20001280167955"/>
    <d v="2006-03-21T00:00:00"/>
    <n v="180"/>
    <n v="66"/>
    <n v="114"/>
    <n v="8.6487999999999996"/>
    <n v="79000"/>
    <n v="23568.82"/>
    <n v="50000"/>
    <x v="5"/>
    <x v="0"/>
  </r>
  <r>
    <n v="28655670871"/>
    <n v="20001300005904"/>
    <d v="2008-09-29T00:00:00"/>
    <n v="96"/>
    <n v="36"/>
    <n v="60"/>
    <n v="8.6487999999999996"/>
    <n v="105000"/>
    <n v="24121.040000000001"/>
    <n v="52356"/>
    <x v="1"/>
    <x v="0"/>
  </r>
  <r>
    <n v="30364556803"/>
    <n v="20001280218991"/>
    <d v="2007-05-15T00:00:00"/>
    <n v="240"/>
    <n v="52"/>
    <n v="188"/>
    <n v="8.6487999999999996"/>
    <n v="108000"/>
    <n v="23277.85"/>
    <n v="43000"/>
    <x v="2"/>
    <x v="0"/>
  </r>
  <r>
    <n v="24903369838"/>
    <n v="20001280356103"/>
    <d v="2009-05-27T00:00:00"/>
    <n v="31"/>
    <n v="6"/>
    <n v="25"/>
    <n v="8.6487999999999996"/>
    <n v="110000"/>
    <n v="25996.31"/>
    <n v="88000"/>
    <x v="5"/>
    <x v="0"/>
  </r>
  <r>
    <n v="19945514881"/>
    <n v="20001280247860"/>
    <d v="2007-09-25T00:00:00"/>
    <n v="58"/>
    <n v="9"/>
    <n v="49"/>
    <n v="8.6487999999999996"/>
    <n v="80000"/>
    <n v="24341.7"/>
    <n v="48770.63"/>
    <x v="6"/>
    <x v="0"/>
  </r>
  <r>
    <n v="18100643768"/>
    <n v="20001270060813"/>
    <d v="2006-08-09T00:00:00"/>
    <n v="108"/>
    <n v="61"/>
    <n v="47"/>
    <n v="8.6487999999999996"/>
    <n v="75000"/>
    <n v="24394.55"/>
    <n v="52500"/>
    <x v="5"/>
    <x v="0"/>
  </r>
  <r>
    <n v="4095424664"/>
    <n v="20001280219696"/>
    <d v="2007-05-17T00:00:00"/>
    <n v="96"/>
    <n v="4"/>
    <n v="92"/>
    <n v="8.6487999999999996"/>
    <n v="74000"/>
    <n v="23601.88"/>
    <n v="50000"/>
    <x v="5"/>
    <x v="0"/>
  </r>
  <r>
    <n v="95175300806"/>
    <n v="20001280333243"/>
    <d v="2008-11-26T00:00:00"/>
    <n v="60"/>
    <n v="34"/>
    <n v="26"/>
    <n v="8.6487999999999996"/>
    <n v="90500"/>
    <n v="25801.03"/>
    <n v="58000"/>
    <x v="4"/>
    <x v="0"/>
  </r>
  <r>
    <n v="5345717788"/>
    <n v="20001290067988"/>
    <d v="2008-03-10T00:00:00"/>
    <n v="180"/>
    <n v="42"/>
    <n v="138"/>
    <n v="8.6487999999999996"/>
    <n v="99800"/>
    <n v="23331.16"/>
    <n v="56178.2"/>
    <x v="4"/>
    <x v="0"/>
  </r>
  <r>
    <n v="15646344859"/>
    <n v="20001280183519"/>
    <d v="2006-08-15T00:00:00"/>
    <n v="108"/>
    <n v="61"/>
    <n v="47"/>
    <n v="8.6487999999999996"/>
    <n v="75000"/>
    <n v="24371.83"/>
    <n v="52500"/>
    <x v="4"/>
    <x v="0"/>
  </r>
  <r>
    <n v="52619974020"/>
    <n v="20001280171774"/>
    <d v="2006-04-12T00:00:00"/>
    <n v="120"/>
    <n v="65"/>
    <n v="55"/>
    <n v="8.6487999999999996"/>
    <n v="72000"/>
    <n v="24130.82"/>
    <n v="49000"/>
    <x v="4"/>
    <x v="0"/>
  </r>
  <r>
    <n v="11126758841"/>
    <n v="20001280216131"/>
    <d v="2007-04-27T00:00:00"/>
    <n v="180"/>
    <n v="53"/>
    <n v="127"/>
    <n v="8.6487999999999996"/>
    <n v="65000"/>
    <n v="23364.77"/>
    <n v="42000"/>
    <x v="0"/>
    <x v="2"/>
  </r>
  <r>
    <n v="26760796896"/>
    <n v="20001280184876"/>
    <d v="2006-08-03T00:00:00"/>
    <n v="180"/>
    <n v="61"/>
    <n v="119"/>
    <n v="8.6487999999999996"/>
    <n v="65000"/>
    <n v="23383.58"/>
    <n v="33000"/>
    <x v="2"/>
    <x v="0"/>
  </r>
  <r>
    <n v="63925796649"/>
    <n v="20001280296348"/>
    <d v="2008-05-27T00:00:00"/>
    <n v="69"/>
    <n v="12"/>
    <n v="57"/>
    <n v="8.6487999999999996"/>
    <n v="109300"/>
    <n v="24050.35"/>
    <n v="58023.45"/>
    <x v="4"/>
    <x v="0"/>
  </r>
  <r>
    <n v="5874842845"/>
    <n v="20001280258667"/>
    <d v="2007-11-12T00:00:00"/>
    <n v="144"/>
    <n v="46"/>
    <n v="98"/>
    <n v="8.6487999999999996"/>
    <n v="64000"/>
    <n v="23497.360000000001"/>
    <n v="33000"/>
    <x v="5"/>
    <x v="0"/>
  </r>
  <r>
    <n v="64718867991"/>
    <n v="20001280250453"/>
    <d v="2007-10-08T00:00:00"/>
    <n v="180"/>
    <n v="47"/>
    <n v="133"/>
    <n v="8.6487999999999996"/>
    <n v="70000"/>
    <n v="23216.52"/>
    <n v="30000"/>
    <x v="5"/>
    <x v="0"/>
  </r>
  <r>
    <n v="28484319890"/>
    <n v="20001280255528"/>
    <d v="2007-10-29T00:00:00"/>
    <n v="240"/>
    <n v="47"/>
    <n v="193"/>
    <n v="8.6487999999999996"/>
    <n v="83000"/>
    <n v="23048.58"/>
    <n v="50000"/>
    <x v="2"/>
    <x v="0"/>
  </r>
  <r>
    <n v="7433447822"/>
    <n v="20001280298464"/>
    <d v="2008-06-05T00:00:00"/>
    <n v="240"/>
    <n v="39"/>
    <n v="201"/>
    <n v="8.6487999999999996"/>
    <n v="63800"/>
    <n v="23032.6"/>
    <n v="35000"/>
    <x v="2"/>
    <x v="0"/>
  </r>
  <r>
    <n v="14569158862"/>
    <n v="20001280220287"/>
    <d v="2007-05-21T00:00:00"/>
    <n v="180"/>
    <n v="52"/>
    <n v="128"/>
    <n v="8.6487999999999996"/>
    <n v="110000"/>
    <n v="23230.58"/>
    <n v="65000"/>
    <x v="5"/>
    <x v="0"/>
  </r>
  <r>
    <n v="18175298898"/>
    <n v="20001280156562"/>
    <d v="2005-12-20T00:00:00"/>
    <n v="180"/>
    <n v="69"/>
    <n v="111"/>
    <n v="8.6487999999999996"/>
    <n v="106000"/>
    <n v="23313.39"/>
    <n v="35000"/>
    <x v="3"/>
    <x v="0"/>
  </r>
  <r>
    <n v="31080108831"/>
    <n v="20001280283661"/>
    <d v="2008-03-18T00:00:00"/>
    <n v="240"/>
    <n v="42"/>
    <n v="198"/>
    <n v="8.6487999999999996"/>
    <n v="57300"/>
    <n v="23023.75"/>
    <n v="44000"/>
    <x v="4"/>
    <x v="0"/>
  </r>
  <r>
    <n v="828791767"/>
    <n v="20001280265213"/>
    <d v="2007-12-12T00:00:00"/>
    <n v="240"/>
    <n v="45"/>
    <n v="195"/>
    <n v="8.6487999999999996"/>
    <n v="80000"/>
    <n v="23015.7"/>
    <n v="27100"/>
    <x v="0"/>
    <x v="0"/>
  </r>
  <r>
    <n v="9201241860"/>
    <n v="20001330111346"/>
    <d v="2008-08-29T00:00:00"/>
    <n v="153"/>
    <n v="5"/>
    <n v="148"/>
    <n v="8.6487999999999996"/>
    <n v="91000"/>
    <n v="23049.15"/>
    <n v="40528.199999999997"/>
    <x v="4"/>
    <x v="0"/>
  </r>
  <r>
    <n v="12816277801"/>
    <n v="20001280277360"/>
    <d v="2008-02-15T00:00:00"/>
    <n v="144"/>
    <n v="43"/>
    <n v="101"/>
    <n v="8.6487999999999996"/>
    <n v="96200"/>
    <n v="23269.599999999999"/>
    <n v="31200"/>
    <x v="3"/>
    <x v="0"/>
  </r>
  <r>
    <n v="677940920"/>
    <n v="20001280188731"/>
    <d v="2006-09-11T00:00:00"/>
    <n v="180"/>
    <n v="60"/>
    <n v="120"/>
    <n v="8.6487999999999996"/>
    <n v="88000"/>
    <n v="23124.79"/>
    <n v="45210"/>
    <x v="2"/>
    <x v="0"/>
  </r>
  <r>
    <n v="73805386915"/>
    <n v="20001280182466"/>
    <d v="2006-07-13T00:00:00"/>
    <n v="180"/>
    <n v="62"/>
    <n v="118"/>
    <n v="8.6487999999999996"/>
    <n v="70000"/>
    <n v="23112.14"/>
    <n v="33000"/>
    <x v="5"/>
    <x v="0"/>
  </r>
  <r>
    <n v="75220350587"/>
    <n v="20001280283327"/>
    <d v="2008-03-18T00:00:00"/>
    <n v="132"/>
    <n v="42"/>
    <n v="90"/>
    <n v="8.6487999999999996"/>
    <n v="40000"/>
    <n v="23294.36"/>
    <n v="32000"/>
    <x v="1"/>
    <x v="0"/>
  </r>
  <r>
    <n v="26187246829"/>
    <n v="20001280200081"/>
    <d v="2006-12-22T00:00:00"/>
    <n v="104"/>
    <n v="47"/>
    <n v="57"/>
    <n v="8.6487999999999996"/>
    <n v="78000"/>
    <n v="23738.91"/>
    <n v="56000"/>
    <x v="2"/>
    <x v="0"/>
  </r>
  <r>
    <n v="28581493807"/>
    <n v="20001280246723"/>
    <d v="2007-09-21T00:00:00"/>
    <n v="180"/>
    <n v="48"/>
    <n v="132"/>
    <n v="8.6487999999999996"/>
    <n v="60000"/>
    <n v="22992.22"/>
    <n v="30000"/>
    <x v="2"/>
    <x v="0"/>
  </r>
  <r>
    <n v="16201190805"/>
    <n v="20001280172738"/>
    <d v="2006-04-20T00:00:00"/>
    <n v="180"/>
    <n v="65"/>
    <n v="115"/>
    <n v="8.6487999999999996"/>
    <n v="63000"/>
    <n v="23069.39"/>
    <n v="41000"/>
    <x v="4"/>
    <x v="0"/>
  </r>
  <r>
    <n v="4040129652"/>
    <n v="20001280206110"/>
    <d v="2007-02-15T00:00:00"/>
    <n v="90"/>
    <n v="32"/>
    <n v="58"/>
    <n v="8.6487999999999996"/>
    <n v="100000"/>
    <n v="23679.64"/>
    <n v="60000"/>
    <x v="5"/>
    <x v="0"/>
  </r>
  <r>
    <n v="6404837803"/>
    <n v="20001280148330"/>
    <d v="2005-10-07T00:00:00"/>
    <n v="180"/>
    <n v="71"/>
    <n v="109"/>
    <n v="8.6487999999999996"/>
    <n v="71500"/>
    <n v="23049.439999999999"/>
    <n v="35000"/>
    <x v="5"/>
    <x v="0"/>
  </r>
  <r>
    <n v="80868703672"/>
    <n v="20001280149329"/>
    <d v="2005-10-18T00:00:00"/>
    <n v="180"/>
    <n v="71"/>
    <n v="109"/>
    <n v="8.6487999999999996"/>
    <n v="60000"/>
    <n v="22996.02"/>
    <n v="35000"/>
    <x v="0"/>
    <x v="0"/>
  </r>
  <r>
    <n v="79307507600"/>
    <n v="20001270057650"/>
    <d v="2006-04-04T00:00:00"/>
    <n v="180"/>
    <n v="65"/>
    <n v="115"/>
    <n v="8.6487999999999996"/>
    <n v="116000"/>
    <n v="22945.56"/>
    <n v="57000"/>
    <x v="2"/>
    <x v="0"/>
  </r>
  <r>
    <n v="28162709800"/>
    <n v="20001270065874"/>
    <d v="2007-06-08T00:00:00"/>
    <n v="96"/>
    <n v="51"/>
    <n v="45"/>
    <n v="8.6487999999999996"/>
    <n v="73000"/>
    <n v="23905.18"/>
    <n v="48487.49"/>
    <x v="2"/>
    <x v="0"/>
  </r>
  <r>
    <n v="25785406837"/>
    <n v="20001280260670"/>
    <d v="2007-11-26T00:00:00"/>
    <n v="156"/>
    <n v="46"/>
    <n v="110"/>
    <n v="8.6487999999999996"/>
    <n v="85000"/>
    <n v="22912.27"/>
    <n v="48000"/>
    <x v="5"/>
    <x v="0"/>
  </r>
  <r>
    <n v="44299311272"/>
    <n v="20001290068984"/>
    <d v="2008-04-23T00:00:00"/>
    <n v="72"/>
    <n v="41"/>
    <n v="31"/>
    <n v="8.6487999999999996"/>
    <n v="71000"/>
    <n v="24625.67"/>
    <n v="55000"/>
    <x v="5"/>
    <x v="0"/>
  </r>
  <r>
    <n v="25003849850"/>
    <n v="20001280329610"/>
    <d v="2008-11-06T00:00:00"/>
    <n v="96"/>
    <n v="34"/>
    <n v="62"/>
    <n v="8.6487999999999996"/>
    <n v="76500"/>
    <n v="23355.75"/>
    <n v="35000"/>
    <x v="4"/>
    <x v="0"/>
  </r>
  <r>
    <n v="25197398604"/>
    <n v="20001280145811"/>
    <d v="2005-09-15T00:00:00"/>
    <n v="180"/>
    <n v="72"/>
    <n v="108"/>
    <n v="8.6487999999999996"/>
    <n v="72000"/>
    <n v="22854.04"/>
    <n v="35000"/>
    <x v="5"/>
    <x v="0"/>
  </r>
  <r>
    <n v="29076457816"/>
    <n v="20001280184019"/>
    <d v="2006-07-27T00:00:00"/>
    <n v="120"/>
    <n v="62"/>
    <n v="58"/>
    <n v="8.6487999999999996"/>
    <n v="74000"/>
    <n v="23427.89"/>
    <n v="45500"/>
    <x v="2"/>
    <x v="0"/>
  </r>
  <r>
    <n v="77569466187"/>
    <n v="20001280248114"/>
    <d v="2007-09-26T00:00:00"/>
    <n v="120"/>
    <n v="48"/>
    <n v="72"/>
    <n v="8.6487999999999996"/>
    <n v="84000"/>
    <n v="23167.41"/>
    <n v="37000"/>
    <x v="5"/>
    <x v="0"/>
  </r>
  <r>
    <n v="95059415520"/>
    <n v="20001270068318"/>
    <d v="2007-10-08T00:00:00"/>
    <n v="98"/>
    <n v="26"/>
    <n v="72"/>
    <n v="8.6487999999999996"/>
    <n v="120000"/>
    <n v="23159.74"/>
    <n v="49000"/>
    <x v="4"/>
    <x v="0"/>
  </r>
  <r>
    <n v="87273446734"/>
    <n v="20001280340835"/>
    <d v="2009-01-16T00:00:00"/>
    <n v="300"/>
    <n v="32"/>
    <n v="268"/>
    <n v="8.6487999999999996"/>
    <n v="92900"/>
    <n v="22433.35"/>
    <n v="52728"/>
    <x v="2"/>
    <x v="0"/>
  </r>
  <r>
    <n v="8461648846"/>
    <n v="20001280195630"/>
    <d v="2006-11-10T00:00:00"/>
    <n v="180"/>
    <n v="58"/>
    <n v="122"/>
    <n v="8.6487999999999996"/>
    <n v="45000"/>
    <n v="22710.03"/>
    <n v="31500"/>
    <x v="6"/>
    <x v="0"/>
  </r>
  <r>
    <n v="5587792803"/>
    <n v="70016230000136"/>
    <d v="2008-06-27T00:00:00"/>
    <n v="180"/>
    <n v="39"/>
    <n v="141"/>
    <n v="8.6487999999999996"/>
    <n v="90000"/>
    <n v="22624.38"/>
    <n v="65000"/>
    <x v="5"/>
    <x v="0"/>
  </r>
  <r>
    <n v="13832589880"/>
    <n v="20001280266350"/>
    <d v="2007-12-19T00:00:00"/>
    <n v="110"/>
    <n v="10"/>
    <n v="100"/>
    <n v="8.6487999999999996"/>
    <n v="69000"/>
    <n v="22823.8"/>
    <n v="38000"/>
    <x v="1"/>
    <x v="0"/>
  </r>
  <r>
    <n v="28964601874"/>
    <n v="20001280348046"/>
    <d v="2009-03-18T00:00:00"/>
    <n v="96"/>
    <n v="30"/>
    <n v="66"/>
    <n v="8.6487999999999996"/>
    <n v="93000"/>
    <n v="23186.69"/>
    <n v="33000"/>
    <x v="5"/>
    <x v="0"/>
  </r>
  <r>
    <n v="10890744840"/>
    <n v="20001280175842"/>
    <d v="2006-05-15T00:00:00"/>
    <n v="78"/>
    <n v="31"/>
    <n v="47"/>
    <n v="8.6487999999999996"/>
    <n v="103000"/>
    <n v="23634.5"/>
    <n v="64096.36"/>
    <x v="1"/>
    <x v="0"/>
  </r>
  <r>
    <n v="3747864619"/>
    <n v="20001280205733"/>
    <d v="2007-02-12T00:00:00"/>
    <n v="120"/>
    <n v="55"/>
    <n v="65"/>
    <n v="8.6487999999999996"/>
    <n v="120000"/>
    <n v="23180.74"/>
    <n v="40500"/>
    <x v="4"/>
    <x v="0"/>
  </r>
  <r>
    <n v="78737842820"/>
    <n v="20001280210850"/>
    <d v="2007-03-22T00:00:00"/>
    <n v="120"/>
    <n v="54"/>
    <n v="66"/>
    <n v="8.6487999999999996"/>
    <n v="65000"/>
    <n v="23161.41"/>
    <n v="40000"/>
    <x v="2"/>
    <x v="0"/>
  </r>
  <r>
    <n v="39266745715"/>
    <n v="20001280211750"/>
    <d v="2007-03-29T00:00:00"/>
    <n v="120"/>
    <n v="54"/>
    <n v="66"/>
    <n v="8.6487999999999996"/>
    <n v="74000"/>
    <n v="23152.46"/>
    <n v="40000"/>
    <x v="5"/>
    <x v="0"/>
  </r>
  <r>
    <n v="4777278670"/>
    <n v="20001280224045"/>
    <d v="2007-06-08T00:00:00"/>
    <n v="180"/>
    <n v="51"/>
    <n v="129"/>
    <n v="8.6487999999999996"/>
    <n v="60000"/>
    <n v="22612.63"/>
    <n v="30000"/>
    <x v="4"/>
    <x v="0"/>
  </r>
  <r>
    <n v="7325102879"/>
    <n v="70658230003015"/>
    <d v="2009-03-25T00:00:00"/>
    <n v="180"/>
    <n v="30"/>
    <n v="150"/>
    <n v="8.6487999999999996"/>
    <n v="65000"/>
    <n v="22532.26"/>
    <n v="26490"/>
    <x v="5"/>
    <x v="0"/>
  </r>
  <r>
    <n v="29345596020"/>
    <n v="20001270063510"/>
    <d v="2007-01-09T00:00:00"/>
    <n v="120"/>
    <n v="56"/>
    <n v="64"/>
    <n v="8.6487999999999996"/>
    <n v="80000"/>
    <n v="23153.43"/>
    <n v="41000"/>
    <x v="2"/>
    <x v="0"/>
  </r>
  <r>
    <n v="9851421898"/>
    <n v="20001280208473"/>
    <d v="2007-03-06T00:00:00"/>
    <n v="240"/>
    <n v="54"/>
    <n v="186"/>
    <n v="8.6487999999999996"/>
    <n v="80000"/>
    <n v="22420.959999999999"/>
    <n v="64000"/>
    <x v="5"/>
    <x v="0"/>
  </r>
  <r>
    <n v="65232917668"/>
    <n v="20001280248688"/>
    <d v="2007-09-21T00:00:00"/>
    <n v="96"/>
    <n v="48"/>
    <n v="48"/>
    <n v="8.6487999999999996"/>
    <n v="81000"/>
    <n v="23514.97"/>
    <n v="45000"/>
    <x v="5"/>
    <x v="0"/>
  </r>
  <r>
    <n v="12370601841"/>
    <n v="20001310118760"/>
    <d v="2009-08-12T00:00:00"/>
    <n v="180"/>
    <n v="25"/>
    <n v="155"/>
    <n v="8.6487999999999996"/>
    <n v="110000"/>
    <n v="22473.78"/>
    <n v="45000"/>
    <x v="2"/>
    <x v="0"/>
  </r>
  <r>
    <n v="18100910715"/>
    <n v="20001280161175"/>
    <d v="2006-01-27T00:00:00"/>
    <n v="156"/>
    <n v="68"/>
    <n v="88"/>
    <n v="8.6487999999999996"/>
    <n v="80000"/>
    <n v="22808.39"/>
    <n v="37600"/>
    <x v="5"/>
    <x v="0"/>
  </r>
  <r>
    <n v="67826458900"/>
    <n v="70147230000256"/>
    <d v="2009-02-13T00:00:00"/>
    <n v="120"/>
    <n v="31"/>
    <n v="89"/>
    <n v="8.6487999999999996"/>
    <n v="93000"/>
    <n v="22799.1"/>
    <n v="30000"/>
    <x v="2"/>
    <x v="0"/>
  </r>
  <r>
    <n v="25182937873"/>
    <n v="20001270059440"/>
    <d v="2006-06-07T00:00:00"/>
    <n v="108"/>
    <n v="63"/>
    <n v="45"/>
    <n v="8.6487999999999996"/>
    <n v="81000"/>
    <n v="23601.21"/>
    <n v="52828.37"/>
    <x v="1"/>
    <x v="0"/>
  </r>
  <r>
    <n v="16651598805"/>
    <n v="30001280155986"/>
    <d v="2005-12-15T00:00:00"/>
    <n v="68"/>
    <n v="22"/>
    <n v="46"/>
    <n v="8.6487999999999996"/>
    <n v="93000"/>
    <n v="23539.61"/>
    <n v="65100"/>
    <x v="2"/>
    <x v="0"/>
  </r>
  <r>
    <n v="6654029100"/>
    <n v="510001310109021"/>
    <d v="2006-04-18T00:00:00"/>
    <n v="180"/>
    <n v="65"/>
    <n v="115"/>
    <n v="8.6487999999999996"/>
    <n v="85000"/>
    <n v="22592.48"/>
    <n v="55000"/>
    <x v="2"/>
    <x v="0"/>
  </r>
  <r>
    <n v="11423955889"/>
    <n v="20001280186445"/>
    <d v="2006-08-21T00:00:00"/>
    <n v="132"/>
    <n v="61"/>
    <n v="71"/>
    <n v="8.6487999999999996"/>
    <n v="85000"/>
    <n v="22916.3"/>
    <n v="40000"/>
    <x v="4"/>
    <x v="0"/>
  </r>
  <r>
    <n v="26194618809"/>
    <n v="30001280250032"/>
    <d v="2007-10-03T00:00:00"/>
    <n v="340"/>
    <n v="30"/>
    <n v="310"/>
    <n v="8.6487999999999996"/>
    <n v="106000"/>
    <n v="22158.21"/>
    <n v="70000"/>
    <x v="1"/>
    <x v="0"/>
  </r>
  <r>
    <n v="16274720880"/>
    <n v="20001280335300"/>
    <d v="2008-12-05T00:00:00"/>
    <n v="61"/>
    <n v="11"/>
    <n v="50"/>
    <n v="8.6487999999999996"/>
    <n v="108100"/>
    <n v="23316.1"/>
    <n v="50000"/>
    <x v="4"/>
    <x v="0"/>
  </r>
  <r>
    <n v="76748324491"/>
    <n v="20001280283459"/>
    <d v="2008-03-18T00:00:00"/>
    <n v="144"/>
    <n v="42"/>
    <n v="102"/>
    <n v="8.6487999999999996"/>
    <n v="58000"/>
    <n v="22568.93"/>
    <n v="30000"/>
    <x v="0"/>
    <x v="0"/>
  </r>
  <r>
    <n v="18625793851"/>
    <n v="20001280266910"/>
    <d v="2007-12-20T00:00:00"/>
    <n v="120"/>
    <n v="45"/>
    <n v="75"/>
    <n v="8.6487999999999996"/>
    <n v="104000"/>
    <n v="22816.07"/>
    <n v="35000"/>
    <x v="2"/>
    <x v="0"/>
  </r>
  <r>
    <n v="77872118491"/>
    <n v="20001280219998"/>
    <d v="2007-05-18T00:00:00"/>
    <n v="180"/>
    <n v="52"/>
    <n v="128"/>
    <n v="8.6487999999999996"/>
    <n v="70000"/>
    <n v="22408.06"/>
    <n v="30000"/>
    <x v="3"/>
    <x v="0"/>
  </r>
  <r>
    <n v="19911419800"/>
    <n v="20001280283610"/>
    <d v="2008-03-18T00:00:00"/>
    <n v="166"/>
    <n v="26"/>
    <n v="140"/>
    <n v="8.6487999999999996"/>
    <n v="88000"/>
    <n v="22342.87"/>
    <n v="41938.21"/>
    <x v="0"/>
    <x v="0"/>
  </r>
  <r>
    <n v="19508077468"/>
    <n v="20001280339446"/>
    <d v="2009-01-09T00:00:00"/>
    <n v="120"/>
    <n v="32"/>
    <n v="88"/>
    <n v="8.6487999999999996"/>
    <n v="63600"/>
    <n v="22621.07"/>
    <n v="30000"/>
    <x v="2"/>
    <x v="0"/>
  </r>
  <r>
    <n v="3761749864"/>
    <n v="20001280281448"/>
    <d v="2008-03-04T00:00:00"/>
    <n v="57"/>
    <n v="16"/>
    <n v="41"/>
    <n v="8.6487999999999996"/>
    <n v="114000"/>
    <n v="23566.47"/>
    <n v="73285"/>
    <x v="2"/>
    <x v="0"/>
  </r>
  <r>
    <n v="12589048882"/>
    <n v="20001280146800"/>
    <d v="2005-09-27T00:00:00"/>
    <n v="144"/>
    <n v="72"/>
    <n v="72"/>
    <n v="8.6487999999999996"/>
    <n v="90000"/>
    <n v="22778.94"/>
    <n v="42000"/>
    <x v="5"/>
    <x v="0"/>
  </r>
  <r>
    <n v="76468577853"/>
    <n v="20001270065270"/>
    <d v="2007-04-10T00:00:00"/>
    <n v="180"/>
    <n v="53"/>
    <n v="127"/>
    <n v="8.6487999999999996"/>
    <n v="100000"/>
    <n v="22353.14"/>
    <n v="30000"/>
    <x v="0"/>
    <x v="0"/>
  </r>
  <r>
    <n v="74551086991"/>
    <n v="20001280186542"/>
    <d v="2006-08-22T00:00:00"/>
    <n v="180"/>
    <n v="61"/>
    <n v="119"/>
    <n v="8.6487999999999996"/>
    <n v="104500"/>
    <n v="22386.03"/>
    <n v="42000"/>
    <x v="5"/>
    <x v="0"/>
  </r>
  <r>
    <n v="23729503987"/>
    <n v="20001280194936"/>
    <d v="2006-11-06T00:00:00"/>
    <n v="180"/>
    <n v="58"/>
    <n v="122"/>
    <n v="8.6487999999999996"/>
    <n v="86000"/>
    <n v="22360.7"/>
    <n v="31000"/>
    <x v="1"/>
    <x v="0"/>
  </r>
  <r>
    <n v="21040695809"/>
    <n v="20001280318783"/>
    <d v="2008-09-19T00:00:00"/>
    <n v="72"/>
    <n v="36"/>
    <n v="36"/>
    <n v="8.6487999999999996"/>
    <n v="67900"/>
    <n v="23773.82"/>
    <n v="46000"/>
    <x v="5"/>
    <x v="0"/>
  </r>
  <r>
    <n v="91256194549"/>
    <n v="20001280340940"/>
    <d v="2009-01-21T00:00:00"/>
    <n v="120"/>
    <n v="32"/>
    <n v="88"/>
    <n v="8.6487999999999996"/>
    <n v="67000"/>
    <n v="22558.26"/>
    <n v="30000"/>
    <x v="5"/>
    <x v="0"/>
  </r>
  <r>
    <n v="17007370829"/>
    <n v="20001280316853"/>
    <d v="2008-09-10T00:00:00"/>
    <n v="144"/>
    <n v="36"/>
    <n v="108"/>
    <n v="8.6487999999999996"/>
    <n v="119500"/>
    <n v="22401.919999999998"/>
    <n v="28800"/>
    <x v="4"/>
    <x v="0"/>
  </r>
  <r>
    <n v="2595129406"/>
    <n v="20001280275049"/>
    <d v="2008-01-31T00:00:00"/>
    <n v="57"/>
    <n v="23"/>
    <n v="34"/>
    <n v="8.6487999999999996"/>
    <n v="110200"/>
    <n v="23880.799999999999"/>
    <n v="88160"/>
    <x v="1"/>
    <x v="0"/>
  </r>
  <r>
    <n v="28440317816"/>
    <n v="20001280205067"/>
    <d v="2007-02-07T00:00:00"/>
    <n v="240"/>
    <n v="55"/>
    <n v="185"/>
    <n v="8.6487999999999996"/>
    <n v="62000"/>
    <n v="22080.240000000002"/>
    <n v="26000"/>
    <x v="7"/>
    <x v="2"/>
  </r>
  <r>
    <n v="76129934300"/>
    <n v="20001280168773"/>
    <d v="2006-03-23T00:00:00"/>
    <n v="120"/>
    <n v="66"/>
    <n v="54"/>
    <n v="8.6487999999999996"/>
    <n v="68000"/>
    <n v="22987.18"/>
    <n v="47600"/>
    <x v="4"/>
    <x v="0"/>
  </r>
  <r>
    <n v="29500974649"/>
    <n v="20001230051252"/>
    <d v="2005-11-11T00:00:00"/>
    <n v="180"/>
    <n v="70"/>
    <n v="110"/>
    <n v="8.6487999999999996"/>
    <n v="83309.58"/>
    <n v="22277.360000000001"/>
    <n v="33585.32"/>
    <x v="1"/>
    <x v="0"/>
  </r>
  <r>
    <n v="87029766687"/>
    <n v="20001280307935"/>
    <d v="2007-07-19T00:00:00"/>
    <n v="240"/>
    <n v="50"/>
    <n v="190"/>
    <n v="8.6487999999999996"/>
    <n v="120000"/>
    <n v="22015.94"/>
    <n v="50000"/>
    <x v="2"/>
    <x v="0"/>
  </r>
  <r>
    <n v="19583557803"/>
    <n v="20001280259175"/>
    <d v="2007-11-14T00:00:00"/>
    <n v="120"/>
    <n v="46"/>
    <n v="74"/>
    <n v="8.6487999999999996"/>
    <n v="69000"/>
    <n v="22558.47"/>
    <n v="35000"/>
    <x v="1"/>
    <x v="0"/>
  </r>
  <r>
    <n v="76113523934"/>
    <n v="20001310125163"/>
    <d v="2009-10-05T00:00:00"/>
    <n v="120"/>
    <n v="23"/>
    <n v="97"/>
    <n v="8.6487999999999996"/>
    <n v="104000"/>
    <n v="22322.68"/>
    <n v="27000"/>
    <x v="5"/>
    <x v="0"/>
  </r>
  <r>
    <n v="79804160820"/>
    <n v="20001280180722"/>
    <d v="2006-06-26T00:00:00"/>
    <n v="120"/>
    <n v="63"/>
    <n v="57"/>
    <n v="8.6487999999999996"/>
    <n v="74500"/>
    <n v="22828"/>
    <n v="45000"/>
    <x v="2"/>
    <x v="0"/>
  </r>
  <r>
    <n v="82564183700"/>
    <n v="20001280255145"/>
    <d v="2007-10-26T00:00:00"/>
    <n v="180"/>
    <n v="47"/>
    <n v="133"/>
    <n v="8.6487999999999996"/>
    <n v="67000"/>
    <n v="22114.28"/>
    <n v="40000"/>
    <x v="4"/>
    <x v="0"/>
  </r>
  <r>
    <n v="29234039831"/>
    <n v="20001270063332"/>
    <d v="2007-01-03T00:00:00"/>
    <n v="120"/>
    <n v="56"/>
    <n v="64"/>
    <n v="8.6487999999999996"/>
    <n v="91000"/>
    <n v="22673.09"/>
    <n v="40000"/>
    <x v="5"/>
    <x v="0"/>
  </r>
  <r>
    <n v="10813911702"/>
    <n v="20001280336013"/>
    <d v="2008-12-12T00:00:00"/>
    <n v="120"/>
    <n v="33"/>
    <n v="87"/>
    <n v="8.6487999999999996"/>
    <n v="82500"/>
    <n v="22379.7"/>
    <n v="30000"/>
    <x v="2"/>
    <x v="0"/>
  </r>
  <r>
    <n v="52141462800"/>
    <n v="30001280180085"/>
    <d v="2006-06-21T00:00:00"/>
    <n v="156"/>
    <n v="63"/>
    <n v="93"/>
    <n v="8.6487999999999996"/>
    <n v="69000"/>
    <n v="22310.14"/>
    <n v="35000"/>
    <x v="4"/>
    <x v="0"/>
  </r>
  <r>
    <n v="54536081968"/>
    <n v="20001280260556"/>
    <d v="2007-11-26T00:00:00"/>
    <n v="120"/>
    <n v="46"/>
    <n v="74"/>
    <n v="8.6487999999999996"/>
    <n v="57000"/>
    <n v="22500.7"/>
    <n v="35000"/>
    <x v="2"/>
    <x v="0"/>
  </r>
  <r>
    <n v="34209174220"/>
    <n v="20001290074445"/>
    <d v="2008-12-19T00:00:00"/>
    <n v="120"/>
    <n v="33"/>
    <n v="87"/>
    <n v="8.6487999999999996"/>
    <n v="74000"/>
    <n v="22356.880000000001"/>
    <n v="30000"/>
    <x v="1"/>
    <x v="0"/>
  </r>
  <r>
    <n v="60477067891"/>
    <n v="20001280144394"/>
    <d v="2005-09-02T00:00:00"/>
    <n v="180"/>
    <n v="72"/>
    <n v="108"/>
    <n v="8.6487999999999996"/>
    <n v="84500"/>
    <n v="22175.97"/>
    <n v="33800"/>
    <x v="5"/>
    <x v="0"/>
  </r>
  <r>
    <n v="2602789801"/>
    <n v="20001280173246"/>
    <d v="2006-04-26T00:00:00"/>
    <n v="81"/>
    <n v="34"/>
    <n v="47"/>
    <n v="8.6487999999999996"/>
    <n v="97000"/>
    <n v="22995.81"/>
    <n v="63018.7"/>
    <x v="1"/>
    <x v="0"/>
  </r>
  <r>
    <n v="55026648649"/>
    <n v="20001280266465"/>
    <d v="2007-12-19T00:00:00"/>
    <n v="120"/>
    <n v="45"/>
    <n v="75"/>
    <n v="8.6487999999999996"/>
    <n v="95000"/>
    <n v="22424.45"/>
    <n v="50000"/>
    <x v="2"/>
    <x v="0"/>
  </r>
  <r>
    <n v="65824938920"/>
    <n v="20001280169362"/>
    <d v="2006-03-29T00:00:00"/>
    <n v="180"/>
    <n v="66"/>
    <n v="114"/>
    <n v="8.6487999999999996"/>
    <n v="73500"/>
    <n v="22091.55"/>
    <n v="32496.29"/>
    <x v="5"/>
    <x v="0"/>
  </r>
  <r>
    <n v="32739443668"/>
    <n v="20001280176857"/>
    <d v="2006-05-23T00:00:00"/>
    <n v="96"/>
    <n v="64"/>
    <n v="32"/>
    <n v="8.6487999999999996"/>
    <n v="106000"/>
    <n v="23732.35"/>
    <n v="66500"/>
    <x v="5"/>
    <x v="0"/>
  </r>
  <r>
    <n v="81633521834"/>
    <n v="20001280187000"/>
    <d v="2006-08-23T00:00:00"/>
    <n v="120"/>
    <n v="61"/>
    <n v="59"/>
    <n v="8.6487999999999996"/>
    <n v="99000"/>
    <n v="22656.52"/>
    <n v="43300"/>
    <x v="4"/>
    <x v="0"/>
  </r>
  <r>
    <n v="28575826840"/>
    <n v="20001310126607"/>
    <d v="2009-10-27T00:00:00"/>
    <n v="36"/>
    <n v="23"/>
    <n v="13"/>
    <n v="8.6487999999999996"/>
    <n v="95000"/>
    <n v="27925.18"/>
    <n v="76000"/>
    <x v="5"/>
    <x v="0"/>
  </r>
  <r>
    <n v="96142472749"/>
    <n v="72288230000234"/>
    <d v="2008-01-03T00:00:00"/>
    <n v="240"/>
    <n v="44"/>
    <n v="196"/>
    <n v="8.6487999999999996"/>
    <n v="108000"/>
    <n v="21756.68"/>
    <n v="48415.81"/>
    <x v="0"/>
    <x v="0"/>
  </r>
  <r>
    <n v="7522379857"/>
    <n v="20001280156058"/>
    <d v="2005-12-16T00:00:00"/>
    <n v="180"/>
    <n v="69"/>
    <n v="111"/>
    <n v="8.6487999999999996"/>
    <n v="65000"/>
    <n v="22013.82"/>
    <n v="33000"/>
    <x v="1"/>
    <x v="0"/>
  </r>
  <r>
    <n v="11433638843"/>
    <n v="20001280246278"/>
    <d v="2007-09-21T00:00:00"/>
    <n v="89"/>
    <n v="22"/>
    <n v="67"/>
    <n v="8.6487999999999996"/>
    <n v="83000"/>
    <n v="22420.52"/>
    <n v="47000"/>
    <x v="4"/>
    <x v="0"/>
  </r>
  <r>
    <n v="13375620845"/>
    <n v="20001280257288"/>
    <d v="2007-10-31T00:00:00"/>
    <n v="120"/>
    <n v="47"/>
    <n v="73"/>
    <n v="8.6487999999999996"/>
    <n v="76000"/>
    <n v="22319.77"/>
    <n v="35000"/>
    <x v="1"/>
    <x v="0"/>
  </r>
  <r>
    <n v="91364868687"/>
    <n v="20001280216255"/>
    <d v="2007-04-27T00:00:00"/>
    <n v="240"/>
    <n v="53"/>
    <n v="187"/>
    <n v="8.6487999999999996"/>
    <n v="75000"/>
    <n v="21749"/>
    <n v="26600"/>
    <x v="2"/>
    <x v="0"/>
  </r>
  <r>
    <n v="14642441115"/>
    <n v="20001280178850"/>
    <d v="2006-06-07T00:00:00"/>
    <n v="180"/>
    <n v="63"/>
    <n v="117"/>
    <n v="8.6487999999999996"/>
    <n v="45000"/>
    <n v="21953.24"/>
    <n v="31500"/>
    <x v="4"/>
    <x v="0"/>
  </r>
  <r>
    <n v="13375694881"/>
    <n v="20001280206942"/>
    <d v="2007-02-22T00:00:00"/>
    <n v="144"/>
    <n v="55"/>
    <n v="89"/>
    <n v="8.6487999999999996"/>
    <n v="81000"/>
    <n v="22131.16"/>
    <n v="55000"/>
    <x v="0"/>
    <x v="0"/>
  </r>
  <r>
    <n v="3052980700"/>
    <n v="20001280208597"/>
    <d v="2007-03-07T00:00:00"/>
    <n v="144"/>
    <n v="54"/>
    <n v="90"/>
    <n v="8.6487999999999996"/>
    <n v="50000"/>
    <n v="22120.04"/>
    <n v="33510.54"/>
    <x v="4"/>
    <x v="0"/>
  </r>
  <r>
    <n v="76903419420"/>
    <n v="20001280331739"/>
    <d v="2008-11-19T00:00:00"/>
    <n v="120"/>
    <n v="34"/>
    <n v="86"/>
    <n v="8.6487999999999996"/>
    <n v="106500"/>
    <n v="22141.01"/>
    <n v="30000"/>
    <x v="5"/>
    <x v="0"/>
  </r>
  <r>
    <n v="88527832968"/>
    <n v="20001280201720"/>
    <d v="2007-01-09T00:00:00"/>
    <n v="180"/>
    <n v="56"/>
    <n v="124"/>
    <n v="8.6487999999999996"/>
    <n v="110000"/>
    <n v="21882.74"/>
    <n v="30000"/>
    <x v="1"/>
    <x v="0"/>
  </r>
  <r>
    <n v="1193779774"/>
    <n v="20001280175036"/>
    <d v="2006-05-09T00:00:00"/>
    <n v="180"/>
    <n v="64"/>
    <n v="116"/>
    <n v="8.6487999999999996"/>
    <n v="105000"/>
    <n v="21908.48"/>
    <n v="50000"/>
    <x v="5"/>
    <x v="0"/>
  </r>
  <r>
    <n v="25103192802"/>
    <n v="20001280176121"/>
    <d v="2006-05-19T00:00:00"/>
    <n v="120"/>
    <n v="64"/>
    <n v="56"/>
    <n v="8.6487999999999996"/>
    <n v="68000"/>
    <n v="22528.26"/>
    <n v="45000"/>
    <x v="1"/>
    <x v="0"/>
  </r>
  <r>
    <n v="67034748853"/>
    <n v="20001280139692"/>
    <d v="2005-07-26T00:00:00"/>
    <n v="144"/>
    <n v="74"/>
    <n v="70"/>
    <n v="8.6487999999999996"/>
    <n v="60000"/>
    <n v="22273.93"/>
    <n v="42000"/>
    <x v="5"/>
    <x v="0"/>
  </r>
  <r>
    <n v="63590620030"/>
    <n v="20001310125694"/>
    <d v="2009-10-09T00:00:00"/>
    <n v="156"/>
    <n v="23"/>
    <n v="133"/>
    <n v="8.6487999999999996"/>
    <n v="117000"/>
    <n v="21779.25"/>
    <n v="25000"/>
    <x v="4"/>
    <x v="0"/>
  </r>
  <r>
    <n v="32180888368"/>
    <n v="20001270069039"/>
    <d v="2007-11-30T00:00:00"/>
    <n v="120"/>
    <n v="46"/>
    <n v="74"/>
    <n v="8.6487999999999996"/>
    <n v="66000"/>
    <n v="22180.38"/>
    <n v="34400"/>
    <x v="5"/>
    <x v="0"/>
  </r>
  <r>
    <n v="25999550840"/>
    <n v="20001280169982"/>
    <d v="2006-04-03T00:00:00"/>
    <n v="120"/>
    <n v="65"/>
    <n v="55"/>
    <n v="8.6487999999999996"/>
    <n v="65000"/>
    <n v="22506.7"/>
    <n v="45500"/>
    <x v="5"/>
    <x v="0"/>
  </r>
  <r>
    <n v="15533686819"/>
    <n v="20001280294477"/>
    <d v="2008-05-14T00:00:00"/>
    <n v="192"/>
    <n v="40"/>
    <n v="152"/>
    <n v="8.6487999999999996"/>
    <n v="57000"/>
    <n v="21698.11"/>
    <n v="39118.550000000003"/>
    <x v="2"/>
    <x v="0"/>
  </r>
  <r>
    <n v="2280010801"/>
    <n v="20001280177322"/>
    <d v="2006-05-26T00:00:00"/>
    <n v="120"/>
    <n v="64"/>
    <n v="56"/>
    <n v="8.6487999999999996"/>
    <n v="70000"/>
    <n v="22465.08"/>
    <n v="45000"/>
    <x v="5"/>
    <x v="0"/>
  </r>
  <r>
    <n v="3310885925"/>
    <n v="72189230001577"/>
    <d v="2008-06-13T00:00:00"/>
    <n v="75"/>
    <n v="12"/>
    <n v="63"/>
    <n v="8.6487999999999996"/>
    <n v="115000"/>
    <n v="22311.8"/>
    <n v="45000"/>
    <x v="5"/>
    <x v="0"/>
  </r>
  <r>
    <n v="8741578708"/>
    <n v="20001280320842"/>
    <d v="2008-09-29T00:00:00"/>
    <n v="240"/>
    <n v="2"/>
    <n v="238"/>
    <n v="8.6487999999999996"/>
    <n v="91000"/>
    <n v="21489.88"/>
    <n v="52000"/>
    <x v="4"/>
    <x v="0"/>
  </r>
  <r>
    <n v="17875235863"/>
    <n v="20001280208309"/>
    <d v="2007-03-05T00:00:00"/>
    <n v="102"/>
    <n v="32"/>
    <n v="70"/>
    <n v="8.6487999999999996"/>
    <n v="74000"/>
    <n v="22166.16"/>
    <n v="57600"/>
    <x v="5"/>
    <x v="0"/>
  </r>
  <r>
    <n v="704774933"/>
    <n v="20001280265140"/>
    <d v="2007-12-12T00:00:00"/>
    <n v="120"/>
    <n v="45"/>
    <n v="75"/>
    <n v="8.6487999999999996"/>
    <n v="56000"/>
    <n v="22090.17"/>
    <n v="33812.730000000003"/>
    <x v="4"/>
    <x v="0"/>
  </r>
  <r>
    <n v="16945029883"/>
    <n v="20001280168811"/>
    <d v="2006-03-24T00:00:00"/>
    <n v="180"/>
    <n v="66"/>
    <n v="114"/>
    <n v="8.6487999999999996"/>
    <n v="80000"/>
    <n v="21774.95"/>
    <n v="40136.699999999997"/>
    <x v="4"/>
    <x v="0"/>
  </r>
  <r>
    <n v="29285465889"/>
    <n v="20001280199644"/>
    <d v="2006-12-19T00:00:00"/>
    <n v="180"/>
    <n v="57"/>
    <n v="123"/>
    <n v="8.6487999999999996"/>
    <n v="100000"/>
    <n v="21720.73"/>
    <n v="30000"/>
    <x v="1"/>
    <x v="0"/>
  </r>
  <r>
    <n v="3565205601"/>
    <n v="20001280199652"/>
    <d v="2006-12-19T00:00:00"/>
    <n v="120"/>
    <n v="57"/>
    <n v="63"/>
    <n v="8.6487999999999996"/>
    <n v="86000"/>
    <n v="22250.5"/>
    <n v="40000"/>
    <x v="2"/>
    <x v="0"/>
  </r>
  <r>
    <n v="85630799649"/>
    <n v="20001280168331"/>
    <d v="2006-03-23T00:00:00"/>
    <n v="180"/>
    <n v="66"/>
    <n v="114"/>
    <n v="8.6487999999999996"/>
    <n v="106000"/>
    <n v="21750.04"/>
    <n v="32000"/>
    <x v="6"/>
    <x v="0"/>
  </r>
  <r>
    <n v="41870336453"/>
    <n v="20001280252081"/>
    <d v="2007-10-15T00:00:00"/>
    <n v="180"/>
    <n v="47"/>
    <n v="133"/>
    <n v="8.6487999999999996"/>
    <n v="58000"/>
    <n v="21643.77"/>
    <n v="28000"/>
    <x v="4"/>
    <x v="0"/>
  </r>
  <r>
    <n v="13397727871"/>
    <n v="20001280218436"/>
    <d v="2007-05-10T00:00:00"/>
    <n v="240"/>
    <n v="52"/>
    <n v="188"/>
    <n v="8.6487999999999996"/>
    <n v="78000"/>
    <n v="21484.73"/>
    <n v="22500"/>
    <x v="0"/>
    <x v="0"/>
  </r>
  <r>
    <n v="12129893848"/>
    <n v="20001280289112"/>
    <d v="2008-04-16T00:00:00"/>
    <n v="120"/>
    <n v="41"/>
    <n v="79"/>
    <n v="8.6487999999999996"/>
    <n v="40000"/>
    <n v="21948.240000000002"/>
    <n v="32000"/>
    <x v="4"/>
    <x v="0"/>
  </r>
  <r>
    <n v="32809865833"/>
    <n v="72162230000153"/>
    <d v="2008-02-19T00:00:00"/>
    <n v="124"/>
    <n v="19"/>
    <n v="105"/>
    <n v="8.6487999999999996"/>
    <n v="65000"/>
    <n v="21729.56"/>
    <n v="35290"/>
    <x v="0"/>
    <x v="0"/>
  </r>
  <r>
    <n v="25299533845"/>
    <n v="20001280340436"/>
    <d v="2009-01-16T00:00:00"/>
    <n v="72"/>
    <n v="32"/>
    <n v="40"/>
    <n v="8.6487999999999996"/>
    <n v="108400"/>
    <n v="22815.439999999999"/>
    <n v="40000"/>
    <x v="2"/>
    <x v="0"/>
  </r>
  <r>
    <n v="6230592827"/>
    <n v="20001280338407"/>
    <d v="2008-12-23T00:00:00"/>
    <n v="51"/>
    <n v="9"/>
    <n v="42"/>
    <n v="8.6487999999999996"/>
    <n v="95000"/>
    <n v="22722.959999999999"/>
    <n v="60000"/>
    <x v="2"/>
    <x v="0"/>
  </r>
  <r>
    <n v="15112095857"/>
    <n v="20001270054414"/>
    <d v="2005-12-21T00:00:00"/>
    <n v="180"/>
    <n v="69"/>
    <n v="111"/>
    <n v="8.6487999999999996"/>
    <n v="86000"/>
    <n v="21681.69"/>
    <n v="32000"/>
    <x v="4"/>
    <x v="0"/>
  </r>
  <r>
    <n v="4560881723"/>
    <n v="20001280196041"/>
    <d v="2006-11-16T00:00:00"/>
    <n v="180"/>
    <n v="58"/>
    <n v="122"/>
    <n v="8.6487999999999996"/>
    <n v="48000"/>
    <n v="21613.39"/>
    <n v="30035.13"/>
    <x v="4"/>
    <x v="0"/>
  </r>
  <r>
    <n v="33191344934"/>
    <n v="20001280348780"/>
    <d v="2009-03-24T00:00:00"/>
    <n v="84"/>
    <n v="30"/>
    <n v="54"/>
    <n v="8.6487999999999996"/>
    <n v="64000"/>
    <n v="22308.21"/>
    <n v="34000"/>
    <x v="5"/>
    <x v="0"/>
  </r>
  <r>
    <n v="16495196806"/>
    <n v="20001280171294"/>
    <d v="2006-04-10T00:00:00"/>
    <n v="180"/>
    <n v="65"/>
    <n v="115"/>
    <n v="8.6487999999999996"/>
    <n v="106000"/>
    <n v="21624.39"/>
    <n v="49183.05"/>
    <x v="2"/>
    <x v="0"/>
  </r>
  <r>
    <n v="26267843890"/>
    <n v="20001280160470"/>
    <d v="2006-01-20T00:00:00"/>
    <n v="108"/>
    <n v="68"/>
    <n v="40"/>
    <n v="8.6487999999999996"/>
    <n v="95000"/>
    <n v="22742.92"/>
    <n v="57000"/>
    <x v="5"/>
    <x v="0"/>
  </r>
  <r>
    <n v="666731861"/>
    <n v="30001270057728"/>
    <d v="2006-04-05T00:00:00"/>
    <n v="180"/>
    <n v="65"/>
    <n v="115"/>
    <n v="8.6487999999999996"/>
    <n v="97000"/>
    <n v="21600.3"/>
    <n v="60000"/>
    <x v="7"/>
    <x v="0"/>
  </r>
  <r>
    <n v="81986254453"/>
    <n v="20001280246480"/>
    <d v="2007-09-21T00:00:00"/>
    <n v="120"/>
    <n v="48"/>
    <n v="72"/>
    <n v="8.6487999999999996"/>
    <n v="50000"/>
    <n v="21946.91"/>
    <n v="35000"/>
    <x v="1"/>
    <x v="0"/>
  </r>
  <r>
    <n v="28827620893"/>
    <n v="20001280226595"/>
    <d v="2007-06-22T00:00:00"/>
    <n v="113"/>
    <n v="2"/>
    <n v="111"/>
    <n v="8.6487999999999996"/>
    <n v="80000"/>
    <n v="21597.38"/>
    <n v="60000"/>
    <x v="1"/>
    <x v="0"/>
  </r>
  <r>
    <n v="44553692600"/>
    <n v="20001280167734"/>
    <d v="2006-03-17T00:00:00"/>
    <n v="96"/>
    <n v="66"/>
    <n v="30"/>
    <n v="8.6487999999999996"/>
    <n v="117000"/>
    <n v="23338.43"/>
    <n v="69500"/>
    <x v="2"/>
    <x v="0"/>
  </r>
  <r>
    <n v="66654599420"/>
    <n v="20001280269367"/>
    <d v="2008-01-07T00:00:00"/>
    <n v="240"/>
    <n v="44"/>
    <n v="196"/>
    <n v="8.6487999999999996"/>
    <n v="41000"/>
    <n v="21331.03"/>
    <n v="25000"/>
    <x v="5"/>
    <x v="0"/>
  </r>
  <r>
    <n v="63068770963"/>
    <n v="20001270058290"/>
    <d v="2006-04-26T00:00:00"/>
    <n v="180"/>
    <n v="65"/>
    <n v="115"/>
    <n v="8.6487999999999996"/>
    <n v="45000"/>
    <n v="21565.17"/>
    <n v="31500"/>
    <x v="2"/>
    <x v="0"/>
  </r>
  <r>
    <n v="3323203836"/>
    <n v="20001280145226"/>
    <d v="2005-09-09T00:00:00"/>
    <n v="180"/>
    <n v="72"/>
    <n v="108"/>
    <n v="8.6487999999999996"/>
    <n v="75500"/>
    <n v="21578.720000000001"/>
    <n v="33000"/>
    <x v="0"/>
    <x v="0"/>
  </r>
  <r>
    <n v="74383051804"/>
    <n v="20001280167882"/>
    <d v="2006-03-20T00:00:00"/>
    <n v="156"/>
    <n v="66"/>
    <n v="90"/>
    <n v="8.6487999999999996"/>
    <n v="83500"/>
    <n v="21699.03"/>
    <n v="35000"/>
    <x v="3"/>
    <x v="0"/>
  </r>
  <r>
    <n v="85101850934"/>
    <n v="20001280255501"/>
    <d v="2007-10-29T00:00:00"/>
    <n v="180"/>
    <n v="4"/>
    <n v="176"/>
    <n v="8.6487999999999996"/>
    <n v="73000"/>
    <n v="21332.74"/>
    <n v="46000"/>
    <x v="4"/>
    <x v="0"/>
  </r>
  <r>
    <n v="79022669653"/>
    <n v="20001280207191"/>
    <d v="2007-02-26T00:00:00"/>
    <n v="120"/>
    <n v="55"/>
    <n v="65"/>
    <n v="8.6487999999999996"/>
    <n v="55000"/>
    <n v="21966.44"/>
    <n v="38500"/>
    <x v="4"/>
    <x v="0"/>
  </r>
  <r>
    <n v="42765307415"/>
    <n v="20001280318155"/>
    <d v="2008-09-15T00:00:00"/>
    <n v="120"/>
    <n v="36"/>
    <n v="84"/>
    <n v="8.6487999999999996"/>
    <n v="60700"/>
    <n v="21718.44"/>
    <n v="30000"/>
    <x v="5"/>
    <x v="0"/>
  </r>
  <r>
    <n v="2913878962"/>
    <n v="20001280172100"/>
    <d v="2006-04-17T00:00:00"/>
    <n v="120"/>
    <n v="65"/>
    <n v="55"/>
    <n v="8.6487999999999996"/>
    <n v="119000"/>
    <n v="22143.31"/>
    <n v="45000"/>
    <x v="5"/>
    <x v="0"/>
  </r>
  <r>
    <n v="20000459879"/>
    <n v="70154230001573"/>
    <d v="2008-04-04T00:00:00"/>
    <n v="120"/>
    <n v="41"/>
    <n v="79"/>
    <n v="8.6487999999999996"/>
    <n v="76000"/>
    <n v="21750.080000000002"/>
    <n v="55159.9"/>
    <x v="3"/>
    <x v="0"/>
  </r>
  <r>
    <n v="21195269749"/>
    <n v="20001270065122"/>
    <d v="2007-03-29T00:00:00"/>
    <n v="144"/>
    <n v="54"/>
    <n v="90"/>
    <n v="8.6487999999999996"/>
    <n v="109000"/>
    <n v="21645.35"/>
    <n v="87200"/>
    <x v="5"/>
    <x v="0"/>
  </r>
  <r>
    <n v="26523683893"/>
    <n v="20001280239026"/>
    <d v="2007-08-17T00:00:00"/>
    <n v="144"/>
    <n v="49"/>
    <n v="95"/>
    <n v="8.6487999999999996"/>
    <n v="55000"/>
    <n v="21598.080000000002"/>
    <n v="31265.41"/>
    <x v="5"/>
    <x v="0"/>
  </r>
  <r>
    <n v="61810886449"/>
    <n v="20001280296160"/>
    <d v="2008-05-26T00:00:00"/>
    <n v="72"/>
    <n v="40"/>
    <n v="32"/>
    <n v="8.6487999999999996"/>
    <n v="100600"/>
    <n v="23072.84"/>
    <n v="50000"/>
    <x v="5"/>
    <x v="0"/>
  </r>
  <r>
    <n v="61783927887"/>
    <n v="20001280263954"/>
    <d v="2007-12-07T00:00:00"/>
    <n v="72"/>
    <n v="45"/>
    <n v="27"/>
    <n v="8.6487999999999996"/>
    <n v="120000"/>
    <n v="23513.23"/>
    <n v="60000"/>
    <x v="5"/>
    <x v="0"/>
  </r>
  <r>
    <n v="19944691020"/>
    <n v="20001270069187"/>
    <d v="2007-12-19T00:00:00"/>
    <n v="144"/>
    <n v="45"/>
    <n v="99"/>
    <n v="8.6487999999999996"/>
    <n v="90000"/>
    <n v="21544.560000000001"/>
    <n v="30000"/>
    <x v="5"/>
    <x v="0"/>
  </r>
  <r>
    <n v="650559185"/>
    <n v="20001330111583"/>
    <d v="2009-07-31T00:00:00"/>
    <n v="72"/>
    <n v="26"/>
    <n v="46"/>
    <n v="8.6487999999999996"/>
    <n v="72000"/>
    <n v="22257.919999999998"/>
    <n v="34200"/>
    <x v="1"/>
    <x v="0"/>
  </r>
  <r>
    <n v="21831831287"/>
    <n v="20001280325054"/>
    <d v="2008-10-17T00:00:00"/>
    <n v="60"/>
    <n v="35"/>
    <n v="25"/>
    <n v="8.6487999999999996"/>
    <n v="77300"/>
    <n v="23638.25"/>
    <n v="55000"/>
    <x v="5"/>
    <x v="0"/>
  </r>
  <r>
    <n v="64208915587"/>
    <n v="20001280169389"/>
    <d v="2006-03-29T00:00:00"/>
    <n v="180"/>
    <n v="66"/>
    <n v="114"/>
    <n v="8.6487999999999996"/>
    <n v="63000"/>
    <n v="21313.97"/>
    <n v="40600"/>
    <x v="0"/>
    <x v="0"/>
  </r>
  <r>
    <n v="2369062673"/>
    <n v="20001280190051"/>
    <d v="2006-09-21T00:00:00"/>
    <n v="180"/>
    <n v="60"/>
    <n v="120"/>
    <n v="8.6487999999999996"/>
    <n v="117000"/>
    <n v="21260.1"/>
    <n v="30000"/>
    <x v="2"/>
    <x v="0"/>
  </r>
  <r>
    <n v="10424243814"/>
    <n v="20001280244690"/>
    <d v="2007-09-11T00:00:00"/>
    <n v="84"/>
    <n v="48"/>
    <n v="36"/>
    <n v="8.6487999999999996"/>
    <n v="92000"/>
    <n v="22599.25"/>
    <n v="50266.87"/>
    <x v="2"/>
    <x v="0"/>
  </r>
  <r>
    <n v="42986338887"/>
    <n v="30001280184676"/>
    <d v="2006-08-02T00:00:00"/>
    <n v="180"/>
    <n v="61"/>
    <n v="119"/>
    <n v="8.6487999999999996"/>
    <n v="103000"/>
    <n v="21250.29"/>
    <n v="30000"/>
    <x v="1"/>
    <x v="0"/>
  </r>
  <r>
    <n v="1347598693"/>
    <n v="20001280252901"/>
    <d v="2007-10-19T00:00:00"/>
    <n v="240"/>
    <n v="47"/>
    <n v="193"/>
    <n v="8.6487999999999996"/>
    <n v="90000"/>
    <n v="21029.27"/>
    <n v="25000"/>
    <x v="4"/>
    <x v="0"/>
  </r>
  <r>
    <n v="5936843890"/>
    <n v="30001280140130"/>
    <d v="2005-07-29T00:00:00"/>
    <n v="144"/>
    <n v="74"/>
    <n v="70"/>
    <n v="8.6487999999999996"/>
    <n v="89000"/>
    <n v="21619.7"/>
    <n v="39824.68"/>
    <x v="0"/>
    <x v="0"/>
  </r>
  <r>
    <n v="27939564811"/>
    <n v="510001310108394"/>
    <d v="2006-02-16T00:00:00"/>
    <n v="180"/>
    <n v="67"/>
    <n v="113"/>
    <n v="8.6487999999999996"/>
    <n v="63051.27"/>
    <n v="21254.53"/>
    <n v="31438.33"/>
    <x v="5"/>
    <x v="0"/>
  </r>
  <r>
    <n v="9086019803"/>
    <n v="20001280313374"/>
    <d v="2008-08-22T00:00:00"/>
    <n v="120"/>
    <n v="37"/>
    <n v="83"/>
    <n v="8.6487999999999996"/>
    <n v="91100"/>
    <n v="21462.84"/>
    <n v="30000"/>
    <x v="2"/>
    <x v="0"/>
  </r>
  <r>
    <n v="115641726"/>
    <n v="20001280170638"/>
    <d v="2006-04-06T00:00:00"/>
    <n v="180"/>
    <n v="65"/>
    <n v="115"/>
    <n v="8.6487999999999996"/>
    <n v="110000"/>
    <n v="21225.14"/>
    <n v="67891"/>
    <x v="2"/>
    <x v="0"/>
  </r>
  <r>
    <n v="21428595856"/>
    <n v="510001310108629"/>
    <d v="2006-03-15T00:00:00"/>
    <n v="52"/>
    <n v="18"/>
    <n v="34"/>
    <n v="8.6487999999999996"/>
    <n v="120000"/>
    <n v="22670.87"/>
    <n v="80000"/>
    <x v="5"/>
    <x v="0"/>
  </r>
  <r>
    <n v="34968262825"/>
    <n v="20001280304910"/>
    <d v="2008-07-14T00:00:00"/>
    <n v="108"/>
    <n v="38"/>
    <n v="70"/>
    <n v="8.6487999999999996"/>
    <n v="47200"/>
    <n v="21540.11"/>
    <n v="32000"/>
    <x v="4"/>
    <x v="0"/>
  </r>
  <r>
    <n v="64733726600"/>
    <n v="20001280186216"/>
    <d v="2006-08-17T00:00:00"/>
    <n v="180"/>
    <n v="61"/>
    <n v="119"/>
    <n v="8.6487999999999996"/>
    <n v="104000"/>
    <n v="21137.08"/>
    <n v="30000"/>
    <x v="5"/>
    <x v="0"/>
  </r>
  <r>
    <n v="43517749915"/>
    <n v="20001280195991"/>
    <d v="2006-11-23T00:00:00"/>
    <n v="180"/>
    <n v="58"/>
    <n v="122"/>
    <n v="8.6487999999999996"/>
    <n v="83000"/>
    <n v="21120.85"/>
    <n v="45000"/>
    <x v="5"/>
    <x v="0"/>
  </r>
  <r>
    <n v="8187848812"/>
    <n v="20001280335416"/>
    <d v="2008-12-09T00:00:00"/>
    <n v="108"/>
    <n v="33"/>
    <n v="75"/>
    <n v="8.6487999999999996"/>
    <n v="106900"/>
    <n v="21458.89"/>
    <n v="30000"/>
    <x v="2"/>
    <x v="0"/>
  </r>
  <r>
    <n v="96354607672"/>
    <n v="20001280245131"/>
    <d v="2007-09-13T00:00:00"/>
    <n v="240"/>
    <n v="48"/>
    <n v="192"/>
    <n v="8.6487999999999996"/>
    <n v="67000"/>
    <n v="20923.650000000001"/>
    <n v="25000"/>
    <x v="5"/>
    <x v="0"/>
  </r>
  <r>
    <n v="57202885620"/>
    <n v="20001280182083"/>
    <d v="2006-07-10T00:00:00"/>
    <n v="180"/>
    <n v="62"/>
    <n v="118"/>
    <n v="8.6487999999999996"/>
    <n v="78000"/>
    <n v="21084.23"/>
    <n v="30000"/>
    <x v="2"/>
    <x v="0"/>
  </r>
  <r>
    <n v="6972242878"/>
    <n v="20001280177497"/>
    <d v="2006-05-29T00:00:00"/>
    <n v="180"/>
    <n v="64"/>
    <n v="116"/>
    <n v="8.6487999999999996"/>
    <n v="118000"/>
    <n v="21077.18"/>
    <n v="70000"/>
    <x v="1"/>
    <x v="0"/>
  </r>
  <r>
    <n v="10182406830"/>
    <n v="70205230000303"/>
    <d v="2008-02-26T00:00:00"/>
    <n v="43"/>
    <n v="27"/>
    <n v="16"/>
    <n v="8.6487999999999996"/>
    <n v="107000"/>
    <n v="25263.58"/>
    <n v="78955.009999999995"/>
    <x v="5"/>
    <x v="0"/>
  </r>
  <r>
    <n v="13655848870"/>
    <n v="20001290052000"/>
    <d v="2006-02-21T00:00:00"/>
    <n v="180"/>
    <n v="67"/>
    <n v="113"/>
    <n v="8.6487999999999996"/>
    <n v="85000"/>
    <n v="20996.27"/>
    <n v="48000"/>
    <x v="5"/>
    <x v="0"/>
  </r>
  <r>
    <n v="14446248812"/>
    <n v="70288230000152"/>
    <d v="2008-11-18T00:00:00"/>
    <n v="120"/>
    <n v="34"/>
    <n v="86"/>
    <n v="8.6487999999999996"/>
    <n v="60000"/>
    <n v="21151.39"/>
    <n v="28700"/>
    <x v="5"/>
    <x v="0"/>
  </r>
  <r>
    <n v="55950744500"/>
    <n v="20001280224142"/>
    <d v="2007-06-11T00:00:00"/>
    <n v="72"/>
    <n v="51"/>
    <n v="21"/>
    <n v="8.6487999999999996"/>
    <n v="100000"/>
    <n v="23799.78"/>
    <n v="77500"/>
    <x v="5"/>
    <x v="0"/>
  </r>
  <r>
    <n v="8841948841"/>
    <n v="20001280179651"/>
    <d v="2006-06-14T00:00:00"/>
    <n v="180"/>
    <n v="63"/>
    <n v="117"/>
    <n v="8.6487999999999996"/>
    <n v="77000"/>
    <n v="20877.37"/>
    <n v="30000"/>
    <x v="2"/>
    <x v="0"/>
  </r>
  <r>
    <n v="50661973620"/>
    <n v="20001280260939"/>
    <d v="2007-11-27T00:00:00"/>
    <n v="120"/>
    <n v="46"/>
    <n v="74"/>
    <n v="8.6487999999999996"/>
    <n v="58000"/>
    <n v="21197.040000000001"/>
    <n v="33000"/>
    <x v="5"/>
    <x v="0"/>
  </r>
  <r>
    <n v="4158880858"/>
    <n v="20001280218657"/>
    <d v="2007-05-11T00:00:00"/>
    <n v="240"/>
    <n v="52"/>
    <n v="188"/>
    <n v="8.6487999999999996"/>
    <n v="55000"/>
    <n v="20639.11"/>
    <n v="25000"/>
    <x v="5"/>
    <x v="0"/>
  </r>
  <r>
    <n v="25327282805"/>
    <n v="20001280218606"/>
    <d v="2007-05-11T00:00:00"/>
    <n v="240"/>
    <n v="52"/>
    <n v="188"/>
    <n v="8.6487999999999996"/>
    <n v="68000"/>
    <n v="20639.11"/>
    <n v="25000"/>
    <x v="4"/>
    <x v="0"/>
  </r>
  <r>
    <n v="5924866807"/>
    <n v="510001300107433"/>
    <d v="2007-02-16T00:00:00"/>
    <n v="65"/>
    <n v="19"/>
    <n v="46"/>
    <n v="8.6487999999999996"/>
    <n v="120000"/>
    <n v="21726.51"/>
    <n v="65000"/>
    <x v="5"/>
    <x v="0"/>
  </r>
  <r>
    <n v="80509177034"/>
    <n v="20001280148748"/>
    <d v="2005-10-13T00:00:00"/>
    <n v="144"/>
    <n v="71"/>
    <n v="73"/>
    <n v="8.6487999999999996"/>
    <n v="55000"/>
    <n v="21178.41"/>
    <n v="38500"/>
    <x v="1"/>
    <x v="0"/>
  </r>
  <r>
    <n v="67797261849"/>
    <n v="20001280219548"/>
    <d v="2007-05-16T00:00:00"/>
    <n v="240"/>
    <n v="52"/>
    <n v="188"/>
    <n v="8.6487999999999996"/>
    <n v="86000"/>
    <n v="20591.3"/>
    <n v="24988"/>
    <x v="5"/>
    <x v="0"/>
  </r>
  <r>
    <n v="25994632899"/>
    <n v="20001280180366"/>
    <d v="2006-06-22T00:00:00"/>
    <n v="144"/>
    <n v="63"/>
    <n v="81"/>
    <n v="8.6487999999999996"/>
    <n v="93000"/>
    <n v="21034.55"/>
    <n v="35000"/>
    <x v="5"/>
    <x v="0"/>
  </r>
  <r>
    <n v="12342074867"/>
    <n v="20001270064045"/>
    <d v="2007-02-07T00:00:00"/>
    <n v="156"/>
    <n v="55"/>
    <n v="101"/>
    <n v="8.6487999999999996"/>
    <n v="112000"/>
    <n v="20817.41"/>
    <n v="40000"/>
    <x v="5"/>
    <x v="0"/>
  </r>
  <r>
    <n v="17739330787"/>
    <n v="20001280325593"/>
    <d v="2008-10-21T00:00:00"/>
    <n v="192"/>
    <n v="35"/>
    <n v="157"/>
    <n v="8.6487999999999996"/>
    <n v="49600"/>
    <n v="20585.349999999999"/>
    <n v="24000"/>
    <x v="3"/>
    <x v="0"/>
  </r>
  <r>
    <n v="5684531822"/>
    <n v="20001280186828"/>
    <d v="2006-08-24T00:00:00"/>
    <n v="180"/>
    <n v="61"/>
    <n v="119"/>
    <n v="8.6487999999999996"/>
    <n v="90000"/>
    <n v="20712.12"/>
    <n v="63000"/>
    <x v="1"/>
    <x v="0"/>
  </r>
  <r>
    <n v="622936999"/>
    <n v="20001280260149"/>
    <d v="2007-11-22T00:00:00"/>
    <n v="84"/>
    <n v="46"/>
    <n v="38"/>
    <n v="8.6487999999999996"/>
    <n v="58000"/>
    <n v="21903.33"/>
    <n v="46400"/>
    <x v="5"/>
    <x v="0"/>
  </r>
  <r>
    <n v="15523431893"/>
    <n v="20001280176709"/>
    <d v="2006-05-22T00:00:00"/>
    <n v="180"/>
    <n v="64"/>
    <n v="116"/>
    <n v="8.6487999999999996"/>
    <n v="51000"/>
    <n v="20695.189999999999"/>
    <n v="30000"/>
    <x v="5"/>
    <x v="0"/>
  </r>
  <r>
    <n v="6202624"/>
    <n v="20001280278749"/>
    <d v="2008-02-22T00:00:00"/>
    <n v="180"/>
    <n v="43"/>
    <n v="137"/>
    <n v="8.6487999999999996"/>
    <n v="47000"/>
    <n v="20605.72"/>
    <n v="26000"/>
    <x v="4"/>
    <x v="0"/>
  </r>
  <r>
    <n v="28485711874"/>
    <n v="20001280254629"/>
    <d v="2007-10-24T00:00:00"/>
    <n v="240"/>
    <n v="47"/>
    <n v="193"/>
    <n v="8.6487999999999996"/>
    <n v="50000"/>
    <n v="20472.669999999998"/>
    <n v="40000"/>
    <x v="2"/>
    <x v="0"/>
  </r>
  <r>
    <n v="36362549520"/>
    <n v="510001310107274"/>
    <d v="2005-10-03T00:00:00"/>
    <n v="180"/>
    <n v="71"/>
    <n v="109"/>
    <n v="8.6487999999999996"/>
    <n v="56700"/>
    <n v="20694.18"/>
    <n v="31300"/>
    <x v="3"/>
    <x v="0"/>
  </r>
  <r>
    <n v="92945236834"/>
    <n v="20001280186461"/>
    <d v="2006-08-21T00:00:00"/>
    <n v="144"/>
    <n v="61"/>
    <n v="83"/>
    <n v="8.6487999999999996"/>
    <n v="80000"/>
    <n v="20842.73"/>
    <n v="33950"/>
    <x v="2"/>
    <x v="0"/>
  </r>
  <r>
    <n v="44849214649"/>
    <n v="20001280300604"/>
    <d v="2008-06-17T00:00:00"/>
    <n v="180"/>
    <n v="39"/>
    <n v="141"/>
    <n v="8.6487999999999996"/>
    <n v="98900"/>
    <n v="20514.419999999998"/>
    <n v="25200"/>
    <x v="5"/>
    <x v="0"/>
  </r>
  <r>
    <n v="7288516792"/>
    <n v="20001280277530"/>
    <d v="2008-02-19T00:00:00"/>
    <n v="84"/>
    <n v="43"/>
    <n v="41"/>
    <n v="8.6487999999999996"/>
    <n v="117000"/>
    <n v="21644.98"/>
    <n v="42500"/>
    <x v="2"/>
    <x v="0"/>
  </r>
  <r>
    <n v="19699801840"/>
    <n v="20001280292938"/>
    <d v="2008-05-07T00:00:00"/>
    <n v="120"/>
    <n v="40"/>
    <n v="80"/>
    <n v="8.6487999999999996"/>
    <n v="61000"/>
    <n v="20842.580000000002"/>
    <n v="30000"/>
    <x v="2"/>
    <x v="0"/>
  </r>
  <r>
    <n v="9774231821"/>
    <n v="20001280269553"/>
    <d v="2008-01-07T00:00:00"/>
    <n v="180"/>
    <n v="44"/>
    <n v="136"/>
    <n v="8.6487999999999996"/>
    <n v="83000"/>
    <n v="20505"/>
    <n v="42000"/>
    <x v="5"/>
    <x v="0"/>
  </r>
  <r>
    <n v="20271657898"/>
    <n v="20001300016264"/>
    <d v="2009-06-24T00:00:00"/>
    <n v="240"/>
    <n v="27"/>
    <n v="213"/>
    <n v="8.6487999999999996"/>
    <n v="69000"/>
    <n v="20303.310000000001"/>
    <n v="32359.279999999999"/>
    <x v="4"/>
    <x v="0"/>
  </r>
  <r>
    <n v="83853251900"/>
    <n v="510001310109064"/>
    <d v="2006-04-24T00:00:00"/>
    <n v="180"/>
    <n v="65"/>
    <n v="115"/>
    <n v="8.6487999999999996"/>
    <n v="50000"/>
    <n v="20536.07"/>
    <n v="30000"/>
    <x v="4"/>
    <x v="0"/>
  </r>
  <r>
    <n v="27124509734"/>
    <n v="20001280259744"/>
    <d v="2007-11-19T00:00:00"/>
    <n v="108"/>
    <n v="46"/>
    <n v="62"/>
    <n v="8.6487999999999996"/>
    <n v="46000"/>
    <n v="21013.33"/>
    <n v="35000"/>
    <x v="1"/>
    <x v="0"/>
  </r>
  <r>
    <n v="17786739882"/>
    <n v="20001290054339"/>
    <d v="2006-11-14T00:00:00"/>
    <n v="180"/>
    <n v="58"/>
    <n v="122"/>
    <n v="8.6487999999999996"/>
    <n v="112000"/>
    <n v="20493.46"/>
    <n v="38510"/>
    <x v="3"/>
    <x v="0"/>
  </r>
  <r>
    <n v="12725094860"/>
    <n v="20001280175516"/>
    <d v="2006-05-11T00:00:00"/>
    <n v="180"/>
    <n v="64"/>
    <n v="116"/>
    <n v="8.6487999999999996"/>
    <n v="117000"/>
    <n v="20499.849999999999"/>
    <n v="55000"/>
    <x v="4"/>
    <x v="0"/>
  </r>
  <r>
    <n v="5479749811"/>
    <n v="70205230000265"/>
    <d v="2007-11-26T00:00:00"/>
    <n v="90"/>
    <n v="31"/>
    <n v="59"/>
    <n v="8.6487999999999996"/>
    <n v="110000"/>
    <n v="20993.8"/>
    <n v="42320"/>
    <x v="5"/>
    <x v="0"/>
  </r>
  <r>
    <n v="62680390768"/>
    <n v="510001310107746"/>
    <d v="2005-12-06T00:00:00"/>
    <n v="180"/>
    <n v="69"/>
    <n v="111"/>
    <n v="8.6487999999999996"/>
    <n v="86000"/>
    <n v="20469.5"/>
    <n v="52000"/>
    <x v="2"/>
    <x v="0"/>
  </r>
  <r>
    <n v="3814430603"/>
    <n v="20001280244747"/>
    <d v="2007-09-12T00:00:00"/>
    <n v="120"/>
    <n v="48"/>
    <n v="72"/>
    <n v="8.6487999999999996"/>
    <n v="70000"/>
    <n v="20742.25"/>
    <n v="33000"/>
    <x v="5"/>
    <x v="0"/>
  </r>
  <r>
    <n v="18022025879"/>
    <n v="20001280221160"/>
    <d v="2007-05-24T00:00:00"/>
    <n v="120"/>
    <n v="52"/>
    <n v="68"/>
    <n v="8.6487999999999996"/>
    <n v="70000"/>
    <n v="20786.8"/>
    <n v="35000"/>
    <x v="0"/>
    <x v="0"/>
  </r>
  <r>
    <n v="44406533834"/>
    <n v="20001280172541"/>
    <d v="2006-04-20T00:00:00"/>
    <n v="108"/>
    <n v="65"/>
    <n v="43"/>
    <n v="8.6487999999999996"/>
    <n v="79000"/>
    <n v="21355.94"/>
    <n v="50000"/>
    <x v="5"/>
    <x v="0"/>
  </r>
  <r>
    <n v="1733916806"/>
    <n v="20001230054057"/>
    <d v="2008-04-09T00:00:00"/>
    <n v="84"/>
    <n v="41"/>
    <n v="43"/>
    <n v="8.6487999999999996"/>
    <n v="104088.98"/>
    <n v="21346.83"/>
    <n v="40000"/>
    <x v="1"/>
    <x v="0"/>
  </r>
  <r>
    <n v="74168193004"/>
    <n v="20001280168480"/>
    <d v="2006-03-23T00:00:00"/>
    <n v="180"/>
    <n v="66"/>
    <n v="114"/>
    <n v="8.6487999999999996"/>
    <n v="95000"/>
    <n v="20390.150000000001"/>
    <n v="30000"/>
    <x v="1"/>
    <x v="0"/>
  </r>
  <r>
    <n v="49973584600"/>
    <n v="20001280324422"/>
    <d v="2008-10-10T00:00:00"/>
    <n v="84"/>
    <n v="35"/>
    <n v="49"/>
    <n v="8.6487999999999996"/>
    <n v="85000"/>
    <n v="21127.85"/>
    <n v="35000"/>
    <x v="5"/>
    <x v="0"/>
  </r>
  <r>
    <n v="3952189693"/>
    <n v="20001280176911"/>
    <d v="2006-05-23T00:00:00"/>
    <n v="180"/>
    <n v="64"/>
    <n v="116"/>
    <n v="8.6487999999999996"/>
    <n v="71000"/>
    <n v="20359.400000000001"/>
    <n v="47000"/>
    <x v="0"/>
    <x v="0"/>
  </r>
  <r>
    <n v="78642221887"/>
    <n v="20001280289570"/>
    <d v="2008-04-18T00:00:00"/>
    <n v="84"/>
    <n v="41"/>
    <n v="43"/>
    <n v="8.6487999999999996"/>
    <n v="120000"/>
    <n v="21291.66"/>
    <n v="40000"/>
    <x v="4"/>
    <x v="0"/>
  </r>
  <r>
    <n v="27738114886"/>
    <n v="20001280307900"/>
    <d v="2007-07-13T00:00:00"/>
    <n v="75"/>
    <n v="25"/>
    <n v="50"/>
    <n v="8.6487999999999996"/>
    <n v="79000"/>
    <n v="21062"/>
    <n v="52701.760000000002"/>
    <x v="5"/>
    <x v="0"/>
  </r>
  <r>
    <n v="42132088500"/>
    <n v="20001280261889"/>
    <d v="2007-11-27T00:00:00"/>
    <n v="180"/>
    <n v="46"/>
    <n v="134"/>
    <n v="8.6487999999999996"/>
    <n v="75000"/>
    <n v="20240.919999999998"/>
    <n v="42000"/>
    <x v="5"/>
    <x v="0"/>
  </r>
  <r>
    <n v="4447417200"/>
    <n v="20001280244593"/>
    <d v="2007-09-11T00:00:00"/>
    <n v="84"/>
    <n v="48"/>
    <n v="36"/>
    <n v="8.6487999999999996"/>
    <n v="60000"/>
    <n v="21580.41"/>
    <n v="48000"/>
    <x v="5"/>
    <x v="0"/>
  </r>
  <r>
    <n v="98470264834"/>
    <n v="20001280289406"/>
    <d v="2008-04-17T00:00:00"/>
    <n v="120"/>
    <n v="41"/>
    <n v="79"/>
    <n v="8.6487999999999996"/>
    <n v="119300"/>
    <n v="20556.41"/>
    <n v="30000"/>
    <x v="5"/>
    <x v="0"/>
  </r>
  <r>
    <n v="17750355812"/>
    <n v="20001280296828"/>
    <d v="2008-05-29T00:00:00"/>
    <n v="180"/>
    <n v="40"/>
    <n v="140"/>
    <n v="8.6487999999999996"/>
    <n v="81000"/>
    <n v="20195.5"/>
    <n v="25000"/>
    <x v="2"/>
    <x v="0"/>
  </r>
  <r>
    <n v="27841666861"/>
    <n v="70337230000014"/>
    <d v="2008-07-15T00:00:00"/>
    <n v="60"/>
    <n v="38"/>
    <n v="22"/>
    <n v="8.6487999999999996"/>
    <n v="83000"/>
    <n v="22842.83"/>
    <n v="60000"/>
    <x v="5"/>
    <x v="0"/>
  </r>
  <r>
    <n v="7986552832"/>
    <n v="20001280162007"/>
    <d v="2006-02-02T00:00:00"/>
    <n v="180"/>
    <n v="67"/>
    <n v="113"/>
    <n v="8.6487999999999996"/>
    <n v="67500"/>
    <n v="20258.59"/>
    <n v="45000"/>
    <x v="5"/>
    <x v="0"/>
  </r>
  <r>
    <n v="30106325841"/>
    <n v="20001280357592"/>
    <d v="2009-06-10T00:00:00"/>
    <n v="120"/>
    <n v="4"/>
    <n v="116"/>
    <n v="8.6487999999999996"/>
    <n v="96000"/>
    <n v="20221.62"/>
    <n v="55000"/>
    <x v="4"/>
    <x v="0"/>
  </r>
  <r>
    <n v="91697964168"/>
    <n v="71392230000136"/>
    <d v="2008-10-23T00:00:00"/>
    <n v="60"/>
    <n v="35"/>
    <n v="25"/>
    <n v="8.6487999999999996"/>
    <n v="65200"/>
    <n v="22380.080000000002"/>
    <n v="52160"/>
    <x v="1"/>
    <x v="0"/>
  </r>
  <r>
    <n v="11229921818"/>
    <n v="20001280179554"/>
    <d v="2006-06-14T00:00:00"/>
    <n v="96"/>
    <n v="63"/>
    <n v="33"/>
    <n v="8.6487999999999996"/>
    <n v="119500"/>
    <n v="21640.59"/>
    <n v="58800"/>
    <x v="4"/>
    <x v="0"/>
  </r>
  <r>
    <n v="87146517187"/>
    <n v="20001280243988"/>
    <d v="2007-09-06T00:00:00"/>
    <n v="96"/>
    <n v="48"/>
    <n v="48"/>
    <n v="8.6487999999999996"/>
    <n v="118000"/>
    <n v="20973.62"/>
    <n v="40000"/>
    <x v="5"/>
    <x v="0"/>
  </r>
  <r>
    <n v="72041137649"/>
    <n v="20001280221534"/>
    <d v="2007-05-25T00:00:00"/>
    <n v="180"/>
    <n v="52"/>
    <n v="128"/>
    <n v="8.6487999999999996"/>
    <n v="68000"/>
    <n v="20127.189999999999"/>
    <n v="27000"/>
    <x v="1"/>
    <x v="0"/>
  </r>
  <r>
    <n v="2793759724"/>
    <n v="20001310129525"/>
    <d v="2009-11-17T00:00:00"/>
    <n v="240"/>
    <n v="22"/>
    <n v="218"/>
    <n v="8.6487999999999996"/>
    <n v="82000"/>
    <n v="19908.41"/>
    <n v="21496.63"/>
    <x v="2"/>
    <x v="0"/>
  </r>
  <r>
    <n v="37411560600"/>
    <n v="20001280159367"/>
    <d v="2006-01-12T00:00:00"/>
    <n v="180"/>
    <n v="68"/>
    <n v="112"/>
    <n v="8.6487999999999996"/>
    <n v="52000"/>
    <n v="20146.169999999998"/>
    <n v="30000"/>
    <x v="1"/>
    <x v="0"/>
  </r>
  <r>
    <n v="4187243852"/>
    <n v="20001280316829"/>
    <d v="2008-09-10T00:00:00"/>
    <n v="300"/>
    <n v="36"/>
    <n v="264"/>
    <n v="8.6487999999999996"/>
    <n v="88000"/>
    <n v="19829.09"/>
    <n v="21726.45"/>
    <x v="2"/>
    <x v="0"/>
  </r>
  <r>
    <n v="22218519860"/>
    <n v="20001280251778"/>
    <d v="2007-10-11T00:00:00"/>
    <n v="240"/>
    <n v="47"/>
    <n v="193"/>
    <n v="8.6487999999999996"/>
    <n v="81000"/>
    <n v="19905.060000000001"/>
    <n v="45000"/>
    <x v="2"/>
    <x v="0"/>
  </r>
  <r>
    <n v="62637150734"/>
    <n v="20001280203056"/>
    <d v="2007-01-19T00:00:00"/>
    <n v="53"/>
    <n v="26"/>
    <n v="27"/>
    <n v="8.6487999999999996"/>
    <n v="97000"/>
    <n v="22041.64"/>
    <n v="70000"/>
    <x v="5"/>
    <x v="0"/>
  </r>
  <r>
    <n v="44303521515"/>
    <n v="20001280199865"/>
    <d v="2006-12-20T00:00:00"/>
    <n v="180"/>
    <n v="57"/>
    <n v="123"/>
    <n v="8.6487999999999996"/>
    <n v="120000"/>
    <n v="20080.32"/>
    <n v="61000"/>
    <x v="1"/>
    <x v="0"/>
  </r>
  <r>
    <n v="88664023891"/>
    <n v="20001280183144"/>
    <d v="2006-07-19T00:00:00"/>
    <n v="120"/>
    <n v="62"/>
    <n v="58"/>
    <n v="8.6487999999999996"/>
    <n v="111000"/>
    <n v="20658.84"/>
    <n v="40000"/>
    <x v="4"/>
    <x v="0"/>
  </r>
  <r>
    <n v="62357352949"/>
    <n v="20001280155299"/>
    <d v="2005-12-09T00:00:00"/>
    <n v="180"/>
    <n v="69"/>
    <n v="111"/>
    <n v="8.6487999999999996"/>
    <n v="117000"/>
    <n v="20105.830000000002"/>
    <n v="65000"/>
    <x v="3"/>
    <x v="0"/>
  </r>
  <r>
    <n v="95595066504"/>
    <n v="20001310126232"/>
    <d v="2009-10-19T00:00:00"/>
    <n v="72"/>
    <n v="23"/>
    <n v="49"/>
    <n v="8.6487999999999996"/>
    <n v="60000"/>
    <n v="20830.16"/>
    <n v="30000"/>
    <x v="5"/>
    <x v="0"/>
  </r>
  <r>
    <n v="10975864807"/>
    <n v="20001280160888"/>
    <d v="2006-01-24T00:00:00"/>
    <n v="180"/>
    <n v="68"/>
    <n v="112"/>
    <n v="8.6487999999999996"/>
    <n v="60000"/>
    <n v="20073.71"/>
    <n v="30000"/>
    <x v="1"/>
    <x v="0"/>
  </r>
  <r>
    <n v="84738588834"/>
    <n v="20001280192542"/>
    <d v="2006-10-16T00:00:00"/>
    <n v="120"/>
    <n v="59"/>
    <n v="61"/>
    <n v="8.6487999999999996"/>
    <n v="55000"/>
    <n v="20543.62"/>
    <n v="38000"/>
    <x v="5"/>
    <x v="0"/>
  </r>
  <r>
    <n v="46777695834"/>
    <n v="20001280186364"/>
    <d v="2006-08-18T00:00:00"/>
    <n v="96"/>
    <n v="61"/>
    <n v="35"/>
    <n v="8.6487999999999996"/>
    <n v="88000"/>
    <n v="21360.799999999999"/>
    <n v="55000"/>
    <x v="4"/>
    <x v="0"/>
  </r>
  <r>
    <n v="60975920944"/>
    <n v="20001280195304"/>
    <d v="2006-11-08T00:00:00"/>
    <n v="180"/>
    <n v="58"/>
    <n v="122"/>
    <n v="8.6487999999999996"/>
    <n v="96000"/>
    <n v="20003.580000000002"/>
    <n v="65000"/>
    <x v="5"/>
    <x v="0"/>
  </r>
  <r>
    <n v="16369941808"/>
    <n v="20001270053000"/>
    <d v="2005-10-20T00:00:00"/>
    <n v="54"/>
    <n v="17"/>
    <n v="37"/>
    <n v="8.6487999999999996"/>
    <n v="114000"/>
    <n v="21197.54"/>
    <n v="70000"/>
    <x v="4"/>
    <x v="0"/>
  </r>
  <r>
    <n v="15315547841"/>
    <n v="30001280156419"/>
    <d v="2005-12-19T00:00:00"/>
    <n v="180"/>
    <n v="69"/>
    <n v="111"/>
    <n v="8.6487999999999996"/>
    <n v="65000"/>
    <n v="20008.68"/>
    <n v="30000"/>
    <x v="5"/>
    <x v="0"/>
  </r>
  <r>
    <n v="24704151875"/>
    <n v="20001280320362"/>
    <d v="2008-09-25T00:00:00"/>
    <n v="120"/>
    <n v="36"/>
    <n v="84"/>
    <n v="8.6487999999999996"/>
    <n v="64400"/>
    <n v="20188.71"/>
    <n v="28000"/>
    <x v="5"/>
    <x v="0"/>
  </r>
  <r>
    <n v="10271481404"/>
    <n v="20001280192135"/>
    <d v="2006-10-10T00:00:00"/>
    <n v="144"/>
    <n v="59"/>
    <n v="85"/>
    <n v="8.6487999999999996"/>
    <n v="55000"/>
    <n v="20127.07"/>
    <n v="32000"/>
    <x v="0"/>
    <x v="0"/>
  </r>
  <r>
    <n v="25929897816"/>
    <n v="20001280308168"/>
    <d v="2007-08-13T00:00:00"/>
    <n v="63"/>
    <n v="22"/>
    <n v="41"/>
    <n v="8.6487999999999996"/>
    <n v="72000"/>
    <n v="20939.04"/>
    <n v="57600"/>
    <x v="5"/>
    <x v="0"/>
  </r>
  <r>
    <n v="15216131841"/>
    <n v="30001290056140"/>
    <d v="2007-02-13T00:00:00"/>
    <n v="240"/>
    <n v="55"/>
    <n v="185"/>
    <n v="8.6487999999999996"/>
    <n v="120000"/>
    <n v="19725.560000000001"/>
    <n v="40000"/>
    <x v="2"/>
    <x v="0"/>
  </r>
  <r>
    <n v="8793698844"/>
    <n v="20001280192666"/>
    <d v="2006-10-16T00:00:00"/>
    <n v="180"/>
    <n v="59"/>
    <n v="121"/>
    <n v="8.6487999999999996"/>
    <n v="104000"/>
    <n v="19863.55"/>
    <n v="72800"/>
    <x v="5"/>
    <x v="0"/>
  </r>
  <r>
    <n v="27404952859"/>
    <n v="20001280222743"/>
    <d v="2007-05-30T00:00:00"/>
    <n v="120"/>
    <n v="52"/>
    <n v="68"/>
    <n v="8.6487999999999996"/>
    <n v="105000"/>
    <n v="20251.919999999998"/>
    <n v="34000"/>
    <x v="4"/>
    <x v="0"/>
  </r>
  <r>
    <n v="2941330895"/>
    <n v="20001280184515"/>
    <d v="2006-08-01T00:00:00"/>
    <n v="180"/>
    <n v="61"/>
    <n v="119"/>
    <n v="8.6487999999999996"/>
    <n v="65000"/>
    <n v="19850.080000000002"/>
    <n v="28000"/>
    <x v="5"/>
    <x v="0"/>
  </r>
  <r>
    <n v="6101836568"/>
    <n v="72291230000293"/>
    <d v="2008-09-08T00:00:00"/>
    <n v="120"/>
    <n v="36"/>
    <n v="84"/>
    <n v="8.6487999999999996"/>
    <n v="100000"/>
    <n v="20064.32"/>
    <n v="27666.71"/>
    <x v="5"/>
    <x v="0"/>
  </r>
  <r>
    <n v="8580318769"/>
    <n v="20001280184469"/>
    <d v="2006-08-01T00:00:00"/>
    <n v="132"/>
    <n v="61"/>
    <n v="71"/>
    <n v="8.6487999999999996"/>
    <n v="60000"/>
    <n v="20187.259999999998"/>
    <n v="35000"/>
    <x v="4"/>
    <x v="0"/>
  </r>
  <r>
    <n v="99220164515"/>
    <n v="510001310113347"/>
    <d v="2007-07-19T00:00:00"/>
    <n v="120"/>
    <n v="50"/>
    <n v="70"/>
    <n v="8.6487999999999996"/>
    <n v="71000"/>
    <n v="20196"/>
    <n v="33000"/>
    <x v="4"/>
    <x v="0"/>
  </r>
  <r>
    <n v="2858482918"/>
    <n v="20001280206578"/>
    <d v="2007-02-16T00:00:00"/>
    <n v="180"/>
    <n v="55"/>
    <n v="125"/>
    <n v="8.6487999999999996"/>
    <n v="60000"/>
    <n v="19790.84"/>
    <n v="27000"/>
    <x v="2"/>
    <x v="0"/>
  </r>
  <r>
    <n v="26167427801"/>
    <n v="20001280181621"/>
    <d v="2006-07-05T00:00:00"/>
    <n v="90"/>
    <n v="43"/>
    <n v="47"/>
    <n v="8.6487999999999996"/>
    <n v="100000"/>
    <n v="20628.37"/>
    <n v="53000"/>
    <x v="2"/>
    <x v="0"/>
  </r>
  <r>
    <n v="26339116841"/>
    <n v="20001280162449"/>
    <d v="2006-02-03T00:00:00"/>
    <n v="180"/>
    <n v="67"/>
    <n v="113"/>
    <n v="8.6487999999999996"/>
    <n v="60000"/>
    <n v="19829.28"/>
    <n v="42000"/>
    <x v="3"/>
    <x v="0"/>
  </r>
  <r>
    <n v="16139217806"/>
    <n v="20001280175940"/>
    <d v="2006-05-15T00:00:00"/>
    <n v="180"/>
    <n v="3"/>
    <n v="177"/>
    <n v="8.6487999999999996"/>
    <n v="103000"/>
    <n v="19627.88"/>
    <n v="63000"/>
    <x v="1"/>
    <x v="0"/>
  </r>
  <r>
    <n v="78897645704"/>
    <n v="20001280155051"/>
    <d v="2005-12-08T00:00:00"/>
    <n v="78"/>
    <n v="38"/>
    <n v="40"/>
    <n v="8.6487999999999996"/>
    <n v="106000"/>
    <n v="20830.54"/>
    <n v="60000"/>
    <x v="5"/>
    <x v="0"/>
  </r>
  <r>
    <n v="29493467821"/>
    <n v="20001280185147"/>
    <d v="2006-08-07T00:00:00"/>
    <n v="132"/>
    <n v="61"/>
    <n v="71"/>
    <n v="8.6487999999999996"/>
    <n v="50000"/>
    <n v="20110.71"/>
    <n v="35000"/>
    <x v="4"/>
    <x v="0"/>
  </r>
  <r>
    <n v="43873260000"/>
    <n v="20001280167360"/>
    <d v="2006-03-15T00:00:00"/>
    <n v="180"/>
    <n v="66"/>
    <n v="114"/>
    <n v="8.6487999999999996"/>
    <n v="92000"/>
    <n v="19756.439999999999"/>
    <n v="29000"/>
    <x v="2"/>
    <x v="0"/>
  </r>
  <r>
    <n v="24926282801"/>
    <n v="20001280157879"/>
    <d v="2005-12-29T00:00:00"/>
    <n v="180"/>
    <n v="69"/>
    <n v="111"/>
    <n v="8.6487999999999996"/>
    <n v="115000"/>
    <n v="19750.810000000001"/>
    <n v="70000"/>
    <x v="2"/>
    <x v="0"/>
  </r>
  <r>
    <n v="29956156850"/>
    <n v="20001280152591"/>
    <d v="2005-11-17T00:00:00"/>
    <n v="77"/>
    <n v="22"/>
    <n v="55"/>
    <n v="8.6487999999999996"/>
    <n v="115000"/>
    <n v="20308.080000000002"/>
    <n v="49000"/>
    <x v="2"/>
    <x v="0"/>
  </r>
  <r>
    <n v="19131259120"/>
    <n v="20001290071454"/>
    <d v="2008-08-29T00:00:00"/>
    <n v="108"/>
    <n v="37"/>
    <n v="71"/>
    <n v="8.6487999999999996"/>
    <n v="60000"/>
    <n v="20038.849999999999"/>
    <n v="29500"/>
    <x v="5"/>
    <x v="0"/>
  </r>
  <r>
    <n v="62324721600"/>
    <n v="20001280153083"/>
    <d v="2005-11-22T00:00:00"/>
    <n v="144"/>
    <n v="70"/>
    <n v="74"/>
    <n v="8.6487999999999996"/>
    <n v="110000"/>
    <n v="19992.96"/>
    <n v="36000"/>
    <x v="5"/>
    <x v="0"/>
  </r>
  <r>
    <n v="2372884867"/>
    <n v="20001280295180"/>
    <d v="2008-05-20T00:00:00"/>
    <n v="180"/>
    <n v="40"/>
    <n v="140"/>
    <n v="8.6487999999999996"/>
    <n v="69000"/>
    <n v="19575.919999999998"/>
    <n v="48000"/>
    <x v="5"/>
    <x v="0"/>
  </r>
  <r>
    <n v="66579783834"/>
    <n v="20001280254351"/>
    <d v="2007-10-25T00:00:00"/>
    <n v="72"/>
    <n v="47"/>
    <n v="25"/>
    <n v="8.6487999999999996"/>
    <n v="120000"/>
    <n v="21714.78"/>
    <n v="60000"/>
    <x v="5"/>
    <x v="0"/>
  </r>
  <r>
    <n v="14252899672"/>
    <n v="20001280251638"/>
    <d v="2007-10-11T00:00:00"/>
    <n v="192"/>
    <n v="3"/>
    <n v="189"/>
    <n v="8.6487999999999996"/>
    <n v="101000"/>
    <n v="19410.21"/>
    <n v="70000"/>
    <x v="5"/>
    <x v="0"/>
  </r>
  <r>
    <n v="69418160404"/>
    <n v="20001280206012"/>
    <d v="2007-02-14T00:00:00"/>
    <n v="120"/>
    <n v="55"/>
    <n v="65"/>
    <n v="8.6487999999999996"/>
    <n v="50000"/>
    <n v="20012.8"/>
    <n v="35000"/>
    <x v="2"/>
    <x v="0"/>
  </r>
  <r>
    <n v="98993771804"/>
    <n v="20001290069867"/>
    <d v="2008-06-12T00:00:00"/>
    <n v="108"/>
    <n v="39"/>
    <n v="69"/>
    <n v="8.6487999999999996"/>
    <n v="75000"/>
    <n v="19949.34"/>
    <n v="29998.99"/>
    <x v="1"/>
    <x v="0"/>
  </r>
  <r>
    <n v="63612070649"/>
    <n v="20001280270080"/>
    <d v="2008-01-09T00:00:00"/>
    <n v="120"/>
    <n v="44"/>
    <n v="76"/>
    <n v="8.6487999999999996"/>
    <n v="87000"/>
    <n v="19849.57"/>
    <n v="30000"/>
    <x v="4"/>
    <x v="0"/>
  </r>
  <r>
    <n v="27816583087"/>
    <n v="20001280298537"/>
    <d v="2008-06-05T00:00:00"/>
    <n v="156"/>
    <n v="39"/>
    <n v="117"/>
    <n v="8.6487999999999996"/>
    <n v="71700"/>
    <n v="19563.310000000001"/>
    <n v="25000"/>
    <x v="5"/>
    <x v="0"/>
  </r>
  <r>
    <n v="79158137653"/>
    <n v="20001280149981"/>
    <d v="2005-10-25T00:00:00"/>
    <n v="180"/>
    <n v="71"/>
    <n v="109"/>
    <n v="8.6487999999999996"/>
    <n v="102000"/>
    <n v="19573.439999999999"/>
    <n v="29875.759999999998"/>
    <x v="4"/>
    <x v="0"/>
  </r>
  <r>
    <n v="5788333873"/>
    <n v="20001280146150"/>
    <d v="2005-09-20T00:00:00"/>
    <n v="180"/>
    <n v="72"/>
    <n v="108"/>
    <n v="8.6487999999999996"/>
    <n v="53500"/>
    <n v="19574.900000000001"/>
    <n v="30000"/>
    <x v="2"/>
    <x v="0"/>
  </r>
  <r>
    <n v="13398318649"/>
    <n v="20001280311541"/>
    <d v="2008-08-14T00:00:00"/>
    <n v="84"/>
    <n v="37"/>
    <n v="47"/>
    <n v="8.6487999999999996"/>
    <n v="61400"/>
    <n v="20296.62"/>
    <n v="35000"/>
    <x v="4"/>
    <x v="0"/>
  </r>
  <r>
    <n v="48015520649"/>
    <n v="20001280168730"/>
    <d v="2006-03-24T00:00:00"/>
    <n v="108"/>
    <n v="66"/>
    <n v="42"/>
    <n v="8.6487999999999996"/>
    <n v="111000"/>
    <n v="20429.66"/>
    <n v="49000"/>
    <x v="0"/>
    <x v="0"/>
  </r>
  <r>
    <n v="2294563832"/>
    <n v="20001280166738"/>
    <d v="2006-04-07T00:00:00"/>
    <n v="65"/>
    <n v="24"/>
    <n v="41"/>
    <n v="8.6487999999999996"/>
    <n v="120000"/>
    <n v="20462.259999999998"/>
    <n v="60000"/>
    <x v="4"/>
    <x v="0"/>
  </r>
  <r>
    <n v="7400731840"/>
    <n v="20001270062905"/>
    <d v="2006-12-22T00:00:00"/>
    <n v="120"/>
    <n v="57"/>
    <n v="63"/>
    <n v="8.6487999999999996"/>
    <n v="110000"/>
    <n v="19908.03"/>
    <n v="35863.550000000003"/>
    <x v="5"/>
    <x v="0"/>
  </r>
  <r>
    <n v="22130727875"/>
    <n v="72144230001810"/>
    <d v="2008-06-12T00:00:00"/>
    <n v="120"/>
    <n v="39"/>
    <n v="81"/>
    <n v="8.6487999999999996"/>
    <n v="110000"/>
    <n v="19672.8"/>
    <n v="28000"/>
    <x v="5"/>
    <x v="0"/>
  </r>
  <r>
    <n v="55779778191"/>
    <n v="20001280265701"/>
    <d v="2007-12-17T00:00:00"/>
    <n v="72"/>
    <n v="45"/>
    <n v="27"/>
    <n v="8.6487999999999996"/>
    <n v="70000"/>
    <n v="21301.71"/>
    <n v="54400"/>
    <x v="5"/>
    <x v="0"/>
  </r>
  <r>
    <n v="38207320044"/>
    <n v="20001280205741"/>
    <d v="2007-02-12T00:00:00"/>
    <n v="180"/>
    <n v="55"/>
    <n v="125"/>
    <n v="8.6487999999999996"/>
    <n v="90000"/>
    <n v="19397.04"/>
    <n v="40000"/>
    <x v="4"/>
    <x v="0"/>
  </r>
  <r>
    <n v="34943943004"/>
    <n v="20001280194537"/>
    <d v="2006-11-01T00:00:00"/>
    <n v="81"/>
    <n v="34"/>
    <n v="47"/>
    <n v="8.6487999999999996"/>
    <n v="100000"/>
    <n v="20222.259999999998"/>
    <n v="54163.45"/>
    <x v="3"/>
    <x v="0"/>
  </r>
  <r>
    <n v="11423218000"/>
    <n v="20001280356618"/>
    <d v="2009-05-29T00:00:00"/>
    <n v="120"/>
    <n v="28"/>
    <n v="92"/>
    <n v="8.6487999999999996"/>
    <n v="53000"/>
    <n v="19566.16"/>
    <n v="25000"/>
    <x v="5"/>
    <x v="0"/>
  </r>
  <r>
    <n v="25938656877"/>
    <n v="30001270060907"/>
    <d v="2006-08-16T00:00:00"/>
    <n v="180"/>
    <n v="61"/>
    <n v="119"/>
    <n v="8.6487999999999996"/>
    <n v="101000"/>
    <n v="19342.39"/>
    <n v="27420.33"/>
    <x v="1"/>
    <x v="0"/>
  </r>
  <r>
    <n v="70509379834"/>
    <n v="20001280191120"/>
    <d v="2006-09-29T00:00:00"/>
    <n v="144"/>
    <n v="60"/>
    <n v="84"/>
    <n v="8.6487999999999996"/>
    <n v="46000"/>
    <n v="19518.02"/>
    <n v="31500"/>
    <x v="4"/>
    <x v="0"/>
  </r>
  <r>
    <n v="25341324749"/>
    <n v="20001280181273"/>
    <d v="2006-07-03T00:00:00"/>
    <n v="156"/>
    <n v="62"/>
    <n v="94"/>
    <n v="8.6487999999999996"/>
    <n v="73000"/>
    <n v="19419.169999999998"/>
    <n v="30000"/>
    <x v="3"/>
    <x v="0"/>
  </r>
  <r>
    <n v="49364154134"/>
    <n v="20001280231653"/>
    <d v="2007-07-19T00:00:00"/>
    <n v="96"/>
    <n v="50"/>
    <n v="46"/>
    <n v="8.6487999999999996"/>
    <n v="107000"/>
    <n v="20108.45"/>
    <n v="40000"/>
    <x v="4"/>
    <x v="0"/>
  </r>
  <r>
    <n v="37030981200"/>
    <n v="20001280221860"/>
    <d v="2007-05-29T00:00:00"/>
    <n v="84"/>
    <n v="52"/>
    <n v="32"/>
    <n v="8.6487999999999996"/>
    <n v="120000"/>
    <n v="20722.8"/>
    <n v="49818.62"/>
    <x v="3"/>
    <x v="0"/>
  </r>
  <r>
    <n v="16299366850"/>
    <n v="30001280167542"/>
    <d v="2006-03-16T00:00:00"/>
    <n v="74"/>
    <n v="14"/>
    <n v="60"/>
    <n v="8.6487999999999996"/>
    <n v="89000"/>
    <n v="19669.05"/>
    <n v="55000"/>
    <x v="1"/>
    <x v="0"/>
  </r>
  <r>
    <n v="28903379870"/>
    <n v="20001280157933"/>
    <d v="2005-12-29T00:00:00"/>
    <n v="180"/>
    <n v="69"/>
    <n v="111"/>
    <n v="8.6487999999999996"/>
    <n v="106500"/>
    <n v="19200.099999999999"/>
    <n v="74500"/>
    <x v="5"/>
    <x v="0"/>
  </r>
  <r>
    <n v="24549441895"/>
    <n v="30001280177335"/>
    <d v="2006-05-26T00:00:00"/>
    <n v="112"/>
    <n v="41"/>
    <n v="71"/>
    <n v="8.6487999999999996"/>
    <n v="80000"/>
    <n v="19464.55"/>
    <n v="54600"/>
    <x v="1"/>
    <x v="0"/>
  </r>
  <r>
    <n v="3681398836"/>
    <n v="30001280182746"/>
    <d v="2006-07-17T00:00:00"/>
    <n v="77"/>
    <n v="13"/>
    <n v="64"/>
    <n v="8.6487999999999996"/>
    <n v="103000"/>
    <n v="19544.27"/>
    <n v="50000"/>
    <x v="5"/>
    <x v="0"/>
  </r>
  <r>
    <n v="85418200410"/>
    <n v="20001300012358"/>
    <d v="2009-04-27T00:00:00"/>
    <n v="180"/>
    <n v="29"/>
    <n v="151"/>
    <n v="8.6487999999999996"/>
    <n v="120000"/>
    <n v="18996.53"/>
    <n v="58506.38"/>
    <x v="4"/>
    <x v="0"/>
  </r>
  <r>
    <n v="46453369672"/>
    <n v="20001280182610"/>
    <d v="2006-07-14T00:00:00"/>
    <n v="120"/>
    <n v="62"/>
    <n v="58"/>
    <n v="8.6487999999999996"/>
    <n v="110000"/>
    <n v="19626.349999999999"/>
    <n v="38000"/>
    <x v="5"/>
    <x v="0"/>
  </r>
  <r>
    <n v="55582419004"/>
    <n v="20001280193867"/>
    <d v="2006-10-27T00:00:00"/>
    <n v="144"/>
    <n v="59"/>
    <n v="85"/>
    <n v="8.6487999999999996"/>
    <n v="120000"/>
    <n v="19274.400000000001"/>
    <n v="67600"/>
    <x v="2"/>
    <x v="0"/>
  </r>
  <r>
    <n v="59021071134"/>
    <n v="20001280340550"/>
    <d v="2009-01-19T00:00:00"/>
    <n v="180"/>
    <n v="5"/>
    <n v="175"/>
    <n v="8.6487999999999996"/>
    <n v="96200"/>
    <n v="18900.57"/>
    <n v="36000"/>
    <x v="4"/>
    <x v="0"/>
  </r>
  <r>
    <n v="76517004572"/>
    <n v="20001280173521"/>
    <d v="2006-04-27T00:00:00"/>
    <n v="180"/>
    <n v="2"/>
    <n v="178"/>
    <n v="8.6487999999999996"/>
    <n v="109000"/>
    <n v="18877.62"/>
    <n v="81000"/>
    <x v="4"/>
    <x v="0"/>
  </r>
  <r>
    <n v="77315499687"/>
    <n v="20001280276983"/>
    <d v="2008-02-14T00:00:00"/>
    <n v="73"/>
    <n v="1"/>
    <n v="72"/>
    <n v="8.6487999999999996"/>
    <n v="80000"/>
    <n v="19361.2"/>
    <n v="49000"/>
    <x v="0"/>
    <x v="0"/>
  </r>
  <r>
    <n v="12651205877"/>
    <n v="20001280314630"/>
    <d v="2008-08-29T00:00:00"/>
    <n v="108"/>
    <n v="37"/>
    <n v="71"/>
    <n v="8.6487999999999996"/>
    <n v="80000"/>
    <n v="19335.349999999999"/>
    <n v="27800"/>
    <x v="6"/>
    <x v="0"/>
  </r>
  <r>
    <n v="97158062872"/>
    <n v="20001280299681"/>
    <d v="2008-06-12T00:00:00"/>
    <n v="79"/>
    <n v="9"/>
    <n v="70"/>
    <n v="8.6487999999999996"/>
    <n v="62900"/>
    <n v="19302.419999999998"/>
    <n v="40000"/>
    <x v="5"/>
    <x v="0"/>
  </r>
  <r>
    <n v="38787016834"/>
    <n v="20001280271795"/>
    <d v="2008-01-17T00:00:00"/>
    <n v="84"/>
    <n v="44"/>
    <n v="40"/>
    <n v="8.6487999999999996"/>
    <n v="70000"/>
    <n v="19871.03"/>
    <n v="40000"/>
    <x v="5"/>
    <x v="0"/>
  </r>
  <r>
    <n v="94718253853"/>
    <n v="20001280197749"/>
    <d v="2006-12-04T00:00:00"/>
    <n v="96"/>
    <n v="57"/>
    <n v="39"/>
    <n v="8.6487999999999996"/>
    <n v="66000"/>
    <n v="19886.68"/>
    <n v="46000"/>
    <x v="2"/>
    <x v="0"/>
  </r>
  <r>
    <n v="6037877890"/>
    <n v="20001280250542"/>
    <d v="2007-10-05T00:00:00"/>
    <n v="120"/>
    <n v="47"/>
    <n v="73"/>
    <n v="8.6487999999999996"/>
    <n v="118000"/>
    <n v="19143.53"/>
    <n v="30000"/>
    <x v="0"/>
    <x v="0"/>
  </r>
  <r>
    <n v="82411417934"/>
    <n v="510001310109552"/>
    <d v="2006-07-03T00:00:00"/>
    <n v="132"/>
    <n v="62"/>
    <n v="70"/>
    <n v="8.6487999999999996"/>
    <n v="48000"/>
    <n v="19141.560000000001"/>
    <n v="33600"/>
    <x v="4"/>
    <x v="0"/>
  </r>
  <r>
    <n v="27129328894"/>
    <n v="20001280317345"/>
    <d v="2008-09-11T00:00:00"/>
    <n v="120"/>
    <n v="36"/>
    <n v="84"/>
    <n v="8.6487999999999996"/>
    <n v="119800"/>
    <n v="18981.2"/>
    <n v="70000"/>
    <x v="5"/>
    <x v="0"/>
  </r>
  <r>
    <n v="1236574664"/>
    <n v="20001310115516"/>
    <d v="2009-07-22T00:00:00"/>
    <n v="72"/>
    <n v="26"/>
    <n v="46"/>
    <n v="8.6487999999999996"/>
    <n v="110000"/>
    <n v="19553.8"/>
    <n v="30000"/>
    <x v="2"/>
    <x v="0"/>
  </r>
  <r>
    <n v="17607097864"/>
    <n v="510001310110810"/>
    <d v="2007-01-03T00:00:00"/>
    <n v="43"/>
    <n v="10"/>
    <n v="33"/>
    <n v="8.6487999999999996"/>
    <n v="110000"/>
    <n v="20063.28"/>
    <n v="66000"/>
    <x v="0"/>
    <x v="0"/>
  </r>
  <r>
    <n v="26547858820"/>
    <n v="20001290069034"/>
    <d v="2008-04-24T00:00:00"/>
    <n v="240"/>
    <n v="4"/>
    <n v="236"/>
    <n v="8.6487999999999996"/>
    <n v="72200"/>
    <n v="18458.53"/>
    <n v="43883.51"/>
    <x v="5"/>
    <x v="0"/>
  </r>
  <r>
    <n v="3804157718"/>
    <n v="20001290060452"/>
    <d v="2007-08-09T00:00:00"/>
    <n v="84"/>
    <n v="49"/>
    <n v="35"/>
    <n v="8.6487999999999996"/>
    <n v="57000"/>
    <n v="19921.95"/>
    <n v="45600"/>
    <x v="1"/>
    <x v="0"/>
  </r>
  <r>
    <n v="10352998873"/>
    <n v="30001280159167"/>
    <d v="2006-01-10T00:00:00"/>
    <n v="81"/>
    <n v="32"/>
    <n v="49"/>
    <n v="8.6487999999999996"/>
    <n v="73000"/>
    <n v="19314.439999999999"/>
    <n v="51100"/>
    <x v="1"/>
    <x v="0"/>
  </r>
  <r>
    <n v="94161216815"/>
    <n v="20001300005700"/>
    <d v="2008-09-29T00:00:00"/>
    <n v="60"/>
    <n v="36"/>
    <n v="24"/>
    <n v="8.6487999999999996"/>
    <n v="107000"/>
    <n v="20625.77"/>
    <n v="50000"/>
    <x v="1"/>
    <x v="0"/>
  </r>
  <r>
    <n v="659301857"/>
    <n v="20001280212756"/>
    <d v="2007-04-09T00:00:00"/>
    <n v="71"/>
    <n v="9"/>
    <n v="62"/>
    <n v="8.6487999999999996"/>
    <n v="50000"/>
    <n v="18961.13"/>
    <n v="40000"/>
    <x v="5"/>
    <x v="0"/>
  </r>
  <r>
    <n v="4421745600"/>
    <n v="20001280339365"/>
    <d v="2009-01-08T00:00:00"/>
    <n v="168"/>
    <n v="6"/>
    <n v="162"/>
    <n v="8.6487999999999996"/>
    <n v="93000"/>
    <n v="18371.73"/>
    <n v="36000"/>
    <x v="2"/>
    <x v="0"/>
  </r>
  <r>
    <n v="3630240852"/>
    <n v="20001290075310"/>
    <d v="2009-02-17T00:00:00"/>
    <n v="120"/>
    <n v="3"/>
    <n v="117"/>
    <n v="8.6487999999999996"/>
    <n v="90000"/>
    <n v="18447.62"/>
    <n v="48000"/>
    <x v="4"/>
    <x v="0"/>
  </r>
  <r>
    <n v="82200424353"/>
    <n v="20001280292806"/>
    <d v="2008-04-18T00:00:00"/>
    <n v="55"/>
    <n v="20"/>
    <n v="35"/>
    <n v="8.6487999999999996"/>
    <n v="110000"/>
    <n v="19609.41"/>
    <n v="58000"/>
    <x v="5"/>
    <x v="0"/>
  </r>
  <r>
    <n v="89643879615"/>
    <n v="510001310108416"/>
    <d v="2006-02-21T00:00:00"/>
    <n v="120"/>
    <n v="67"/>
    <n v="53"/>
    <n v="8.6487999999999996"/>
    <n v="119000"/>
    <n v="18989.900000000001"/>
    <n v="40000"/>
    <x v="4"/>
    <x v="0"/>
  </r>
  <r>
    <n v="17619865896"/>
    <n v="20001280221429"/>
    <d v="2007-05-25T00:00:00"/>
    <n v="96"/>
    <n v="52"/>
    <n v="44"/>
    <n v="8.6487999999999996"/>
    <n v="91000"/>
    <n v="19218.79"/>
    <n v="40000"/>
    <x v="4"/>
    <x v="0"/>
  </r>
  <r>
    <n v="1739447794"/>
    <n v="20001280172142"/>
    <d v="2006-04-18T00:00:00"/>
    <n v="120"/>
    <n v="65"/>
    <n v="55"/>
    <n v="8.6487999999999996"/>
    <n v="55000"/>
    <n v="18936.43"/>
    <n v="38500"/>
    <x v="3"/>
    <x v="0"/>
  </r>
  <r>
    <n v="53762428972"/>
    <n v="20001280186712"/>
    <d v="2006-08-23T00:00:00"/>
    <n v="84"/>
    <n v="61"/>
    <n v="23"/>
    <n v="8.6487999999999996"/>
    <n v="110000"/>
    <n v="20397.36"/>
    <n v="70000"/>
    <x v="2"/>
    <x v="0"/>
  </r>
  <r>
    <n v="10662135857"/>
    <n v="20001280189436"/>
    <d v="2006-09-15T00:00:00"/>
    <n v="120"/>
    <n v="60"/>
    <n v="60"/>
    <n v="8.6487999999999996"/>
    <n v="81000"/>
    <n v="18632.349999999999"/>
    <n v="35000"/>
    <x v="3"/>
    <x v="0"/>
  </r>
  <r>
    <n v="26041230880"/>
    <n v="20001280287608"/>
    <d v="2008-04-09T00:00:00"/>
    <n v="61"/>
    <n v="20"/>
    <n v="41"/>
    <n v="8.6487999999999996"/>
    <n v="120000"/>
    <n v="19067.22"/>
    <n v="45000"/>
    <x v="2"/>
    <x v="0"/>
  </r>
  <r>
    <n v="88851346100"/>
    <n v="20001230055444"/>
    <d v="2009-03-27T00:00:00"/>
    <n v="84"/>
    <n v="30"/>
    <n v="54"/>
    <n v="8.6487999999999996"/>
    <n v="78629.48"/>
    <n v="18694.05"/>
    <n v="28500"/>
    <x v="4"/>
    <x v="0"/>
  </r>
  <r>
    <n v="51643391291"/>
    <n v="20001280306084"/>
    <d v="2008-07-16T00:00:00"/>
    <n v="72"/>
    <n v="38"/>
    <n v="34"/>
    <n v="8.6487999999999996"/>
    <n v="70000"/>
    <n v="19360.72"/>
    <n v="39480.86"/>
    <x v="1"/>
    <x v="0"/>
  </r>
  <r>
    <n v="29684934858"/>
    <n v="70761230000055"/>
    <d v="2008-10-16T00:00:00"/>
    <n v="72"/>
    <n v="35"/>
    <n v="37"/>
    <n v="8.6487999999999996"/>
    <n v="71000"/>
    <n v="19204.32"/>
    <n v="56000"/>
    <x v="1"/>
    <x v="0"/>
  </r>
  <r>
    <n v="91821827872"/>
    <n v="20001280174994"/>
    <d v="2006-05-09T00:00:00"/>
    <n v="120"/>
    <n v="64"/>
    <n v="56"/>
    <n v="8.6487999999999996"/>
    <n v="75000"/>
    <n v="18621.25"/>
    <n v="37150.11"/>
    <x v="1"/>
    <x v="0"/>
  </r>
  <r>
    <n v="17820394811"/>
    <n v="20001280160101"/>
    <d v="2006-01-18T00:00:00"/>
    <n v="120"/>
    <n v="68"/>
    <n v="52"/>
    <n v="8.6487999999999996"/>
    <n v="81000"/>
    <n v="18677.919999999998"/>
    <n v="40000"/>
    <x v="4"/>
    <x v="0"/>
  </r>
  <r>
    <n v="27575935878"/>
    <n v="20001280199105"/>
    <d v="2006-12-14T00:00:00"/>
    <n v="84"/>
    <n v="57"/>
    <n v="27"/>
    <n v="8.6487999999999996"/>
    <n v="85000"/>
    <n v="19783.22"/>
    <n v="58100"/>
    <x v="5"/>
    <x v="0"/>
  </r>
  <r>
    <n v="2150603420"/>
    <n v="20001290075352"/>
    <d v="2009-02-20T00:00:00"/>
    <n v="72"/>
    <n v="31"/>
    <n v="41"/>
    <n v="8.6487999999999996"/>
    <n v="89000"/>
    <n v="18932.400000000001"/>
    <n v="32500"/>
    <x v="5"/>
    <x v="0"/>
  </r>
  <r>
    <n v="24988158802"/>
    <n v="510001330107490"/>
    <d v="2005-10-27T00:00:00"/>
    <n v="63"/>
    <n v="28"/>
    <n v="35"/>
    <n v="8.6487999999999996"/>
    <n v="95000"/>
    <n v="19113.11"/>
    <n v="66500"/>
    <x v="2"/>
    <x v="0"/>
  </r>
  <r>
    <n v="46157573104"/>
    <n v="20001300014563"/>
    <d v="2009-05-22T00:00:00"/>
    <n v="48"/>
    <n v="28"/>
    <n v="20"/>
    <n v="8.6487999999999996"/>
    <n v="107000"/>
    <n v="20428.45"/>
    <n v="48000"/>
    <x v="5"/>
    <x v="0"/>
  </r>
  <r>
    <n v="16164402875"/>
    <n v="20001280154845"/>
    <d v="2005-12-07T00:00:00"/>
    <n v="120"/>
    <n v="69"/>
    <n v="51"/>
    <n v="8.6487999999999996"/>
    <n v="72000"/>
    <n v="18413.900000000001"/>
    <n v="40000"/>
    <x v="5"/>
    <x v="0"/>
  </r>
  <r>
    <n v="8550259802"/>
    <n v="20001280156287"/>
    <d v="2005-12-19T00:00:00"/>
    <n v="105"/>
    <n v="56"/>
    <n v="49"/>
    <n v="8.6487999999999996"/>
    <n v="90000"/>
    <n v="18374.87"/>
    <n v="50000"/>
    <x v="4"/>
    <x v="0"/>
  </r>
  <r>
    <n v="11066493898"/>
    <n v="70680230000160"/>
    <d v="2008-07-02T00:00:00"/>
    <n v="58"/>
    <n v="13"/>
    <n v="45"/>
    <n v="8.6487999999999996"/>
    <n v="101000"/>
    <n v="18434.990000000002"/>
    <n v="40000"/>
    <x v="2"/>
    <x v="0"/>
  </r>
  <r>
    <n v="5122170681"/>
    <n v="30001280346536"/>
    <d v="2009-03-05T00:00:00"/>
    <n v="240"/>
    <n v="30"/>
    <n v="210"/>
    <n v="8.6487999999999996"/>
    <n v="106000"/>
    <n v="17452"/>
    <n v="78000"/>
    <x v="2"/>
    <x v="0"/>
  </r>
  <r>
    <n v="11017021848"/>
    <n v="30001280247767"/>
    <d v="2007-09-25T00:00:00"/>
    <n v="86"/>
    <n v="40"/>
    <n v="46"/>
    <n v="8.6487999999999996"/>
    <n v="115000"/>
    <n v="18370.169999999998"/>
    <n v="50000"/>
    <x v="1"/>
    <x v="0"/>
  </r>
  <r>
    <n v="29113772813"/>
    <n v="20001280267615"/>
    <d v="2007-12-27T00:00:00"/>
    <n v="55"/>
    <n v="17"/>
    <n v="38"/>
    <n v="8.6487999999999996"/>
    <n v="98000"/>
    <n v="18549.189999999999"/>
    <n v="62256.1"/>
    <x v="4"/>
    <x v="0"/>
  </r>
  <r>
    <n v="5662700800"/>
    <n v="20001280220325"/>
    <d v="2007-05-21T00:00:00"/>
    <n v="240"/>
    <n v="4"/>
    <n v="236"/>
    <n v="8.6487999999999996"/>
    <n v="120000"/>
    <n v="17282.02"/>
    <n v="78000"/>
    <x v="5"/>
    <x v="0"/>
  </r>
  <r>
    <n v="86422880600"/>
    <n v="20001280160624"/>
    <d v="2006-01-23T00:00:00"/>
    <n v="65"/>
    <n v="30"/>
    <n v="35"/>
    <n v="8.6487999999999996"/>
    <n v="103000"/>
    <n v="18656.349999999999"/>
    <n v="65000"/>
    <x v="4"/>
    <x v="0"/>
  </r>
  <r>
    <n v="21873871864"/>
    <n v="20001280186186"/>
    <d v="2006-08-17T00:00:00"/>
    <n v="72"/>
    <n v="28"/>
    <n v="44"/>
    <n v="8.6487999999999996"/>
    <n v="74000"/>
    <n v="18266.12"/>
    <n v="51800"/>
    <x v="4"/>
    <x v="0"/>
  </r>
  <r>
    <n v="9784824841"/>
    <n v="70123230000585"/>
    <d v="2008-12-09T00:00:00"/>
    <n v="46"/>
    <n v="9"/>
    <n v="37"/>
    <n v="8.6487999999999996"/>
    <n v="101000"/>
    <n v="18395.919999999998"/>
    <n v="40890"/>
    <x v="4"/>
    <x v="0"/>
  </r>
  <r>
    <n v="31659553873"/>
    <n v="70670230000252"/>
    <d v="2009-12-10T00:00:00"/>
    <n v="43"/>
    <n v="6"/>
    <n v="37"/>
    <n v="8.6487999999999996"/>
    <n v="92000"/>
    <n v="18277.43"/>
    <n v="44890"/>
    <x v="4"/>
    <x v="0"/>
  </r>
  <r>
    <n v="18807046253"/>
    <n v="20001280178477"/>
    <d v="2006-06-05T00:00:00"/>
    <n v="48"/>
    <n v="24"/>
    <n v="24"/>
    <n v="8.6487999999999996"/>
    <n v="120000"/>
    <n v="19074.099999999999"/>
    <n v="90000"/>
    <x v="5"/>
    <x v="0"/>
  </r>
  <r>
    <n v="5958383671"/>
    <n v="20001280199377"/>
    <d v="2006-12-18T00:00:00"/>
    <n v="180"/>
    <n v="6"/>
    <n v="174"/>
    <n v="8.6487999999999996"/>
    <n v="58000"/>
    <n v="16943.400000000001"/>
    <n v="37000"/>
    <x v="0"/>
    <x v="0"/>
  </r>
  <r>
    <n v="63038854115"/>
    <n v="20001280271272"/>
    <d v="2008-01-15T00:00:00"/>
    <n v="60"/>
    <n v="44"/>
    <n v="16"/>
    <n v="8.6487999999999996"/>
    <n v="93000"/>
    <n v="20489.12"/>
    <n v="73600"/>
    <x v="2"/>
    <x v="0"/>
  </r>
  <r>
    <n v="8048753839"/>
    <n v="20001280267763"/>
    <d v="2007-12-26T00:00:00"/>
    <n v="216"/>
    <n v="45"/>
    <n v="171"/>
    <n v="8.6487999999999996"/>
    <n v="61000"/>
    <n v="16879.79"/>
    <n v="36000"/>
    <x v="4"/>
    <x v="2"/>
  </r>
  <r>
    <n v="7166954809"/>
    <n v="70019230001056"/>
    <d v="2008-06-12T00:00:00"/>
    <n v="72"/>
    <n v="39"/>
    <n v="33"/>
    <n v="8.6487999999999996"/>
    <n v="81000"/>
    <n v="18196.63"/>
    <n v="33450"/>
    <x v="5"/>
    <x v="0"/>
  </r>
  <r>
    <n v="4130454803"/>
    <n v="20001280175664"/>
    <d v="2006-05-12T00:00:00"/>
    <n v="96"/>
    <n v="4"/>
    <n v="92"/>
    <n v="8.6487999999999996"/>
    <n v="80000"/>
    <n v="17085.63"/>
    <n v="51158.89"/>
    <x v="5"/>
    <x v="0"/>
  </r>
  <r>
    <n v="99981440868"/>
    <n v="20001280281006"/>
    <d v="2008-02-29T00:00:00"/>
    <n v="84"/>
    <n v="43"/>
    <n v="41"/>
    <n v="8.6487999999999996"/>
    <n v="75000"/>
    <n v="17774.7"/>
    <n v="35000"/>
    <x v="5"/>
    <x v="0"/>
  </r>
  <r>
    <n v="1045716839"/>
    <n v="30001280202810"/>
    <d v="2007-01-18T00:00:00"/>
    <n v="180"/>
    <n v="5"/>
    <n v="175"/>
    <n v="8.6487999999999996"/>
    <n v="108000"/>
    <n v="16759.53"/>
    <n v="68260.28"/>
    <x v="1"/>
    <x v="0"/>
  </r>
  <r>
    <n v="12632641829"/>
    <n v="20001280168374"/>
    <d v="2006-03-23T00:00:00"/>
    <n v="46"/>
    <n v="18"/>
    <n v="28"/>
    <n v="8.6487999999999996"/>
    <n v="118000"/>
    <n v="18413.68"/>
    <n v="77942"/>
    <x v="4"/>
    <x v="0"/>
  </r>
  <r>
    <n v="53285603968"/>
    <n v="20001280206780"/>
    <d v="2007-02-23T00:00:00"/>
    <n v="72"/>
    <n v="55"/>
    <n v="17"/>
    <n v="8.6487999999999996"/>
    <n v="101000"/>
    <n v="19908.79"/>
    <n v="80000"/>
    <x v="2"/>
    <x v="0"/>
  </r>
  <r>
    <n v="12718489880"/>
    <n v="20001290062390"/>
    <d v="2007-09-21T00:00:00"/>
    <n v="192"/>
    <n v="48"/>
    <n v="144"/>
    <n v="8.6487999999999996"/>
    <n v="99000"/>
    <n v="16662.740000000002"/>
    <n v="46000"/>
    <x v="2"/>
    <x v="0"/>
  </r>
  <r>
    <n v="2109029811"/>
    <n v="20001280171618"/>
    <d v="2006-04-11T00:00:00"/>
    <n v="180"/>
    <n v="65"/>
    <n v="115"/>
    <n v="8.6487999999999996"/>
    <n v="107000"/>
    <n v="16688.91"/>
    <n v="74900"/>
    <x v="2"/>
    <x v="0"/>
  </r>
  <r>
    <n v="713928824"/>
    <n v="20001280272945"/>
    <d v="2008-01-23T00:00:00"/>
    <n v="60"/>
    <n v="44"/>
    <n v="16"/>
    <n v="8.6487999999999996"/>
    <n v="89500"/>
    <n v="19865.03"/>
    <n v="71500"/>
    <x v="2"/>
    <x v="0"/>
  </r>
  <r>
    <n v="2473187444"/>
    <n v="20001280294345"/>
    <d v="2008-05-15T00:00:00"/>
    <n v="106"/>
    <n v="4"/>
    <n v="102"/>
    <n v="8.6487999999999996"/>
    <n v="62900"/>
    <n v="16621.38"/>
    <n v="50000"/>
    <x v="5"/>
    <x v="0"/>
  </r>
  <r>
    <n v="12147917869"/>
    <n v="20001280157976"/>
    <d v="2006-01-02T00:00:00"/>
    <n v="71"/>
    <n v="43"/>
    <n v="28"/>
    <n v="8.6487999999999996"/>
    <n v="110000"/>
    <n v="18064.810000000001"/>
    <n v="77000"/>
    <x v="4"/>
    <x v="0"/>
  </r>
  <r>
    <n v="50661779734"/>
    <n v="20001280249978"/>
    <d v="2007-10-04T00:00:00"/>
    <n v="72"/>
    <n v="47"/>
    <n v="25"/>
    <n v="8.6487999999999996"/>
    <n v="119000"/>
    <n v="18216.02"/>
    <n v="50000"/>
    <x v="5"/>
    <x v="0"/>
  </r>
  <r>
    <n v="16495010800"/>
    <n v="20001280222220"/>
    <d v="2007-05-29T00:00:00"/>
    <n v="240"/>
    <n v="52"/>
    <n v="188"/>
    <n v="8.6487999999999996"/>
    <n v="115000"/>
    <n v="16199.69"/>
    <n v="55000"/>
    <x v="3"/>
    <x v="0"/>
  </r>
  <r>
    <n v="19509487813"/>
    <n v="20001280211016"/>
    <d v="2007-03-26T00:00:00"/>
    <n v="44"/>
    <n v="14"/>
    <n v="30"/>
    <n v="8.6487999999999996"/>
    <n v="117000"/>
    <n v="17629.28"/>
    <n v="66000"/>
    <x v="5"/>
    <x v="0"/>
  </r>
  <r>
    <n v="19844590400"/>
    <n v="20001280320176"/>
    <d v="2008-09-25T00:00:00"/>
    <n v="60"/>
    <n v="36"/>
    <n v="24"/>
    <n v="8.6487999999999996"/>
    <n v="55000"/>
    <n v="18128.91"/>
    <n v="44000"/>
    <x v="5"/>
    <x v="0"/>
  </r>
  <r>
    <n v="45808244072"/>
    <n v="20001280190540"/>
    <d v="2006-09-26T00:00:00"/>
    <n v="84"/>
    <n v="60"/>
    <n v="24"/>
    <n v="8.6487999999999996"/>
    <n v="87000"/>
    <n v="18049.18"/>
    <n v="59500"/>
    <x v="4"/>
    <x v="0"/>
  </r>
  <r>
    <n v="7877407726"/>
    <n v="20001270059840"/>
    <d v="2006-06-22T00:00:00"/>
    <n v="180"/>
    <n v="4"/>
    <n v="176"/>
    <n v="8.6487999999999996"/>
    <n v="79000"/>
    <n v="15964.37"/>
    <n v="42400"/>
    <x v="5"/>
    <x v="0"/>
  </r>
  <r>
    <n v="24794935803"/>
    <n v="72175230000619"/>
    <d v="2007-12-13T00:00:00"/>
    <n v="72"/>
    <n v="42"/>
    <n v="30"/>
    <n v="8.6487999999999996"/>
    <n v="108000"/>
    <n v="17401.13"/>
    <n v="55227.83"/>
    <x v="2"/>
    <x v="0"/>
  </r>
  <r>
    <n v="19897359591"/>
    <n v="20001280284196"/>
    <d v="2008-03-24T00:00:00"/>
    <n v="96"/>
    <n v="3"/>
    <n v="93"/>
    <n v="8.6487999999999996"/>
    <n v="100000"/>
    <n v="16175"/>
    <n v="45000"/>
    <x v="5"/>
    <x v="0"/>
  </r>
  <r>
    <n v="7576608862"/>
    <n v="70288230000160"/>
    <d v="2009-03-06T00:00:00"/>
    <n v="240"/>
    <n v="30"/>
    <n v="210"/>
    <n v="8.6487999999999996"/>
    <n v="110000"/>
    <n v="15877.17"/>
    <n v="36364.07"/>
    <x v="4"/>
    <x v="0"/>
  </r>
  <r>
    <n v="26702682859"/>
    <n v="20001280349190"/>
    <d v="2009-03-27T00:00:00"/>
    <n v="60"/>
    <n v="30"/>
    <n v="30"/>
    <n v="8.6487999999999996"/>
    <n v="56600"/>
    <n v="17337.41"/>
    <n v="33983.4"/>
    <x v="5"/>
    <x v="0"/>
  </r>
  <r>
    <n v="3105941622"/>
    <n v="20001280300132"/>
    <d v="2008-06-13T00:00:00"/>
    <n v="60"/>
    <n v="39"/>
    <n v="21"/>
    <n v="8.6487999999999996"/>
    <n v="120000"/>
    <n v="18189.89"/>
    <n v="50000"/>
    <x v="4"/>
    <x v="0"/>
  </r>
  <r>
    <n v="49482530144"/>
    <n v="20001280325100"/>
    <d v="2008-10-17T00:00:00"/>
    <n v="36"/>
    <n v="10"/>
    <n v="26"/>
    <n v="8.6487999999999996"/>
    <n v="95000"/>
    <n v="17590.03"/>
    <n v="60000"/>
    <x v="5"/>
    <x v="0"/>
  </r>
  <r>
    <n v="30557502845"/>
    <n v="20001280290706"/>
    <d v="2008-04-25T00:00:00"/>
    <n v="60"/>
    <n v="41"/>
    <n v="19"/>
    <n v="8.6487999999999996"/>
    <n v="81100"/>
    <n v="18412.79"/>
    <n v="56000"/>
    <x v="5"/>
    <x v="0"/>
  </r>
  <r>
    <n v="133950689"/>
    <n v="20001280245158"/>
    <d v="2007-09-13T00:00:00"/>
    <n v="120"/>
    <n v="4"/>
    <n v="116"/>
    <n v="8.6487999999999996"/>
    <n v="119000"/>
    <n v="15848.6"/>
    <n v="60000"/>
    <x v="2"/>
    <x v="0"/>
  </r>
  <r>
    <n v="27539426845"/>
    <n v="20001280250178"/>
    <d v="2007-10-05T00:00:00"/>
    <n v="240"/>
    <n v="3"/>
    <n v="237"/>
    <n v="8.6487999999999996"/>
    <n v="80000"/>
    <n v="15540.01"/>
    <n v="35200"/>
    <x v="1"/>
    <x v="0"/>
  </r>
  <r>
    <n v="12200116810"/>
    <n v="20001270063499"/>
    <d v="2007-01-09T00:00:00"/>
    <n v="72"/>
    <n v="56"/>
    <n v="16"/>
    <n v="8.6487999999999996"/>
    <n v="120000"/>
    <n v="18823.91"/>
    <n v="80000"/>
    <x v="2"/>
    <x v="0"/>
  </r>
  <r>
    <n v="898438861"/>
    <n v="20001280185074"/>
    <d v="2006-08-04T00:00:00"/>
    <n v="84"/>
    <n v="61"/>
    <n v="23"/>
    <n v="8.6487999999999996"/>
    <n v="109000"/>
    <n v="17586.400000000001"/>
    <n v="60000"/>
    <x v="5"/>
    <x v="0"/>
  </r>
  <r>
    <n v="28356905818"/>
    <n v="20001280195363"/>
    <d v="2006-11-09T00:00:00"/>
    <n v="79"/>
    <n v="2"/>
    <n v="77"/>
    <n v="8.6487999999999996"/>
    <n v="95000"/>
    <n v="15869.73"/>
    <n v="66500"/>
    <x v="4"/>
    <x v="0"/>
  </r>
  <r>
    <n v="80990630668"/>
    <n v="20001280308117"/>
    <d v="2007-08-07T00:00:00"/>
    <n v="72"/>
    <n v="49"/>
    <n v="23"/>
    <n v="8.6487999999999996"/>
    <n v="117000"/>
    <n v="17085.78"/>
    <n v="50000"/>
    <x v="5"/>
    <x v="0"/>
  </r>
  <r>
    <n v="72152567668"/>
    <n v="20001280164816"/>
    <d v="2006-02-20T00:00:00"/>
    <n v="180"/>
    <n v="67"/>
    <n v="113"/>
    <n v="8.6487999999999996"/>
    <n v="96000"/>
    <n v="15146.77"/>
    <n v="35000"/>
    <x v="3"/>
    <x v="0"/>
  </r>
  <r>
    <n v="22607553806"/>
    <n v="20001280295686"/>
    <d v="2008-05-23T00:00:00"/>
    <n v="60"/>
    <n v="40"/>
    <n v="20"/>
    <n v="8.6487999999999996"/>
    <n v="120000"/>
    <n v="17316.95"/>
    <n v="50000"/>
    <x v="5"/>
    <x v="0"/>
  </r>
  <r>
    <n v="4909711643"/>
    <n v="20001280272740"/>
    <d v="2008-01-22T00:00:00"/>
    <n v="240"/>
    <n v="44"/>
    <n v="196"/>
    <n v="8.6487999999999996"/>
    <n v="90000"/>
    <n v="14678.79"/>
    <n v="25729.11"/>
    <x v="2"/>
    <x v="0"/>
  </r>
  <r>
    <n v="26018601893"/>
    <n v="20001290055963"/>
    <d v="2007-02-02T00:00:00"/>
    <n v="72"/>
    <n v="55"/>
    <n v="17"/>
    <n v="8.6487999999999996"/>
    <n v="100000"/>
    <n v="17520.16"/>
    <n v="70000"/>
    <x v="0"/>
    <x v="2"/>
  </r>
  <r>
    <n v="877823758"/>
    <n v="20001280265930"/>
    <d v="2007-12-18T00:00:00"/>
    <n v="60"/>
    <n v="45"/>
    <n v="15"/>
    <n v="8.6487999999999996"/>
    <n v="80000"/>
    <n v="18000.04"/>
    <n v="64000"/>
    <x v="6"/>
    <x v="1"/>
  </r>
  <r>
    <n v="20835787672"/>
    <n v="20001280205369"/>
    <d v="2007-02-08T00:00:00"/>
    <n v="120"/>
    <n v="4"/>
    <n v="116"/>
    <n v="8.6487999999999996"/>
    <n v="52000"/>
    <n v="14659.13"/>
    <n v="40000"/>
    <x v="1"/>
    <x v="0"/>
  </r>
  <r>
    <n v="63656558787"/>
    <n v="20001280279117"/>
    <d v="2008-02-26T00:00:00"/>
    <n v="118"/>
    <n v="4"/>
    <n v="114"/>
    <n v="8.6487999999999996"/>
    <n v="67000"/>
    <n v="14550.86"/>
    <n v="38000"/>
    <x v="5"/>
    <x v="0"/>
  </r>
  <r>
    <n v="74959220791"/>
    <n v="20001280220376"/>
    <d v="2007-05-24T00:00:00"/>
    <n v="72"/>
    <n v="52"/>
    <n v="20"/>
    <n v="8.6487999999999996"/>
    <n v="86000"/>
    <n v="16594.490000000002"/>
    <n v="57000"/>
    <x v="5"/>
    <x v="0"/>
  </r>
  <r>
    <n v="79930557172"/>
    <n v="20001270060953"/>
    <d v="2006-08-17T00:00:00"/>
    <n v="180"/>
    <n v="61"/>
    <n v="119"/>
    <n v="8.6487999999999996"/>
    <n v="69000"/>
    <n v="14448.83"/>
    <n v="40000"/>
    <x v="5"/>
    <x v="0"/>
  </r>
  <r>
    <n v="5912044874"/>
    <n v="70036230000084"/>
    <d v="2008-07-14T00:00:00"/>
    <n v="240"/>
    <n v="38"/>
    <n v="202"/>
    <n v="8.6487999999999996"/>
    <n v="65000"/>
    <n v="14218.23"/>
    <n v="25000"/>
    <x v="0"/>
    <x v="0"/>
  </r>
  <r>
    <n v="25497820620"/>
    <n v="30001280269620"/>
    <d v="2008-01-07T00:00:00"/>
    <n v="60"/>
    <n v="44"/>
    <n v="16"/>
    <n v="8.6487999999999996"/>
    <n v="118000"/>
    <n v="16716.54"/>
    <n v="60000"/>
    <x v="5"/>
    <x v="0"/>
  </r>
  <r>
    <n v="8270033740"/>
    <n v="20001280344075"/>
    <d v="2009-02-09T00:00:00"/>
    <n v="76"/>
    <n v="0"/>
    <n v="76"/>
    <n v="8.6487999999999996"/>
    <n v="87900"/>
    <n v="13736.39"/>
    <n v="55100"/>
    <x v="4"/>
    <x v="0"/>
  </r>
  <r>
    <n v="18529453115"/>
    <n v="20001280344768"/>
    <d v="2009-02-18T00:00:00"/>
    <n v="180"/>
    <n v="4"/>
    <n v="176"/>
    <n v="8.6487999999999996"/>
    <n v="97900"/>
    <n v="13285.38"/>
    <n v="38239.629999999997"/>
    <x v="4"/>
    <x v="0"/>
  </r>
  <r>
    <n v="3497941972"/>
    <n v="20001280202114"/>
    <d v="2007-01-12T00:00:00"/>
    <n v="72"/>
    <n v="56"/>
    <n v="16"/>
    <n v="8.6487999999999996"/>
    <n v="117000"/>
    <n v="15994.2"/>
    <n v="68000"/>
    <x v="5"/>
    <x v="0"/>
  </r>
  <r>
    <n v="684721880"/>
    <n v="20001280266627"/>
    <d v="2007-12-20T00:00:00"/>
    <n v="42"/>
    <n v="16"/>
    <n v="26"/>
    <n v="8.6487999999999996"/>
    <n v="80000"/>
    <n v="14422.27"/>
    <n v="64000"/>
    <x v="4"/>
    <x v="0"/>
  </r>
  <r>
    <n v="12451113880"/>
    <n v="20001270060201"/>
    <d v="2006-07-12T00:00:00"/>
    <n v="180"/>
    <n v="62"/>
    <n v="118"/>
    <n v="8.6487999999999996"/>
    <n v="100000"/>
    <n v="12953.84"/>
    <n v="62500"/>
    <x v="6"/>
    <x v="0"/>
  </r>
  <r>
    <n v="4706959608"/>
    <n v="20001280230320"/>
    <d v="2007-07-13T00:00:00"/>
    <n v="42"/>
    <n v="1"/>
    <n v="41"/>
    <n v="8.6487999999999996"/>
    <n v="112000"/>
    <n v="13465.69"/>
    <n v="68300"/>
    <x v="5"/>
    <x v="0"/>
  </r>
  <r>
    <n v="15575228800"/>
    <n v="20001280209704"/>
    <d v="2007-03-15T00:00:00"/>
    <n v="70"/>
    <n v="5"/>
    <n v="65"/>
    <n v="8.6487999999999996"/>
    <n v="77000"/>
    <n v="12837.32"/>
    <n v="47487.57"/>
    <x v="2"/>
    <x v="0"/>
  </r>
  <r>
    <n v="11277054827"/>
    <n v="20001280214490"/>
    <d v="2007-04-16T00:00:00"/>
    <n v="240"/>
    <n v="2"/>
    <n v="238"/>
    <n v="8.6487999999999996"/>
    <n v="65000"/>
    <n v="12253.2"/>
    <n v="52000"/>
    <x v="4"/>
    <x v="0"/>
  </r>
  <r>
    <n v="52892158591"/>
    <n v="20001280183250"/>
    <d v="2006-07-19T00:00:00"/>
    <n v="180"/>
    <n v="62"/>
    <n v="118"/>
    <n v="8.6487999999999996"/>
    <n v="110000"/>
    <n v="12309.89"/>
    <n v="70051.520000000004"/>
    <x v="5"/>
    <x v="0"/>
  </r>
  <r>
    <n v="29460983898"/>
    <n v="20001280188510"/>
    <d v="2006-09-08T00:00:00"/>
    <n v="180"/>
    <n v="60"/>
    <n v="120"/>
    <n v="8.6487999999999996"/>
    <n v="108000"/>
    <n v="12124.76"/>
    <n v="50000"/>
    <x v="2"/>
    <x v="0"/>
  </r>
  <r>
    <n v="85665096415"/>
    <n v="20001280245093"/>
    <d v="2007-09-12T00:00:00"/>
    <n v="37"/>
    <n v="27"/>
    <n v="10"/>
    <n v="8.6487999999999996"/>
    <n v="120000"/>
    <n v="16840.25"/>
    <n v="96000"/>
    <x v="4"/>
    <x v="0"/>
  </r>
  <r>
    <n v="25990539860"/>
    <n v="20001280341122"/>
    <d v="2009-01-22T00:00:00"/>
    <n v="21"/>
    <n v="8"/>
    <n v="13"/>
    <n v="8.6487999999999996"/>
    <n v="120000"/>
    <n v="14839.88"/>
    <n v="69200"/>
    <x v="2"/>
    <x v="0"/>
  </r>
  <r>
    <n v="64811255968"/>
    <n v="20001280320699"/>
    <d v="2008-09-26T00:00:00"/>
    <n v="48"/>
    <n v="36"/>
    <n v="12"/>
    <n v="8.6487999999999996"/>
    <n v="96200"/>
    <n v="14940.98"/>
    <n v="58000"/>
    <x v="0"/>
    <x v="0"/>
  </r>
  <r>
    <n v="311468721"/>
    <n v="20001280238496"/>
    <d v="2007-08-15T00:00:00"/>
    <n v="60"/>
    <n v="49"/>
    <n v="11"/>
    <n v="8.6487999999999996"/>
    <n v="120000"/>
    <n v="15367.29"/>
    <n v="80000"/>
    <x v="5"/>
    <x v="0"/>
  </r>
  <r>
    <n v="80947425691"/>
    <n v="30001280293939"/>
    <d v="2008-05-13T00:00:00"/>
    <n v="180"/>
    <n v="0"/>
    <n v="180"/>
    <n v="8.6487999999999996"/>
    <n v="95000"/>
    <n v="11142.14"/>
    <n v="72000"/>
    <x v="5"/>
    <x v="0"/>
  </r>
  <r>
    <n v="27409968885"/>
    <n v="20001310114897"/>
    <d v="2009-07-08T00:00:00"/>
    <n v="72"/>
    <n v="6"/>
    <n v="66"/>
    <n v="8.6487999999999996"/>
    <n v="108000"/>
    <n v="11004.17"/>
    <n v="40000"/>
    <x v="5"/>
    <x v="0"/>
  </r>
  <r>
    <n v="7440013824"/>
    <n v="20001280202270"/>
    <d v="2007-01-12T00:00:00"/>
    <n v="144"/>
    <n v="56"/>
    <n v="88"/>
    <n v="8.6487999999999996"/>
    <n v="65000"/>
    <n v="10738.95"/>
    <n v="45500"/>
    <x v="4"/>
    <x v="0"/>
  </r>
  <r>
    <n v="9567402191"/>
    <n v="20001280228377"/>
    <d v="2007-06-29T00:00:00"/>
    <n v="60"/>
    <n v="51"/>
    <n v="9"/>
    <n v="8.6487999999999996"/>
    <n v="120000"/>
    <n v="15088.73"/>
    <n v="96000"/>
    <x v="4"/>
    <x v="0"/>
  </r>
  <r>
    <n v="98466887687"/>
    <n v="20001280304286"/>
    <d v="2008-07-08T00:00:00"/>
    <n v="108"/>
    <n v="1"/>
    <n v="107"/>
    <n v="8.6487999999999996"/>
    <n v="104300"/>
    <n v="10109.780000000001"/>
    <n v="40578.07"/>
    <x v="5"/>
    <x v="0"/>
  </r>
  <r>
    <n v="4786647705"/>
    <n v="20001280211253"/>
    <d v="2007-03-27T00:00:00"/>
    <n v="216"/>
    <n v="54"/>
    <n v="162"/>
    <n v="8.6487999999999996"/>
    <n v="71000"/>
    <n v="9995.65"/>
    <n v="37518.620000000003"/>
    <x v="4"/>
    <x v="0"/>
  </r>
  <r>
    <n v="62208888987"/>
    <n v="20001280356464"/>
    <d v="2009-05-28T00:00:00"/>
    <n v="70"/>
    <n v="4"/>
    <n v="66"/>
    <n v="8.6487999999999996"/>
    <n v="110000"/>
    <n v="9921.9"/>
    <n v="65000"/>
    <x v="5"/>
    <x v="0"/>
  </r>
  <r>
    <n v="3113449928"/>
    <n v="20001280198532"/>
    <d v="2006-12-11T00:00:00"/>
    <n v="180"/>
    <n v="2"/>
    <n v="178"/>
    <n v="8.6487999999999996"/>
    <n v="74000"/>
    <n v="9543.06"/>
    <n v="49825.93"/>
    <x v="2"/>
    <x v="0"/>
  </r>
  <r>
    <n v="5391310830"/>
    <n v="20001280191864"/>
    <d v="2006-10-06T00:00:00"/>
    <n v="79"/>
    <n v="33"/>
    <n v="46"/>
    <n v="8.6487999999999996"/>
    <n v="105000"/>
    <n v="9998.02"/>
    <n v="66000"/>
    <x v="5"/>
    <x v="0"/>
  </r>
  <r>
    <n v="80877966168"/>
    <n v="20001280312572"/>
    <d v="2008-08-18T00:00:00"/>
    <n v="240"/>
    <n v="37"/>
    <n v="203"/>
    <n v="8.6487999999999996"/>
    <n v="94400"/>
    <n v="9390.7800000000007"/>
    <n v="55000"/>
    <x v="3"/>
    <x v="0"/>
  </r>
  <r>
    <n v="2855123909"/>
    <n v="20001280332808"/>
    <d v="2008-11-25T00:00:00"/>
    <n v="156"/>
    <n v="34"/>
    <n v="122"/>
    <n v="8.6487999999999996"/>
    <n v="90000"/>
    <n v="9158.61"/>
    <n v="72000"/>
    <x v="2"/>
    <x v="0"/>
  </r>
  <r>
    <n v="2206098709"/>
    <n v="20001290064911"/>
    <d v="2007-11-29T00:00:00"/>
    <n v="180"/>
    <n v="3"/>
    <n v="177"/>
    <n v="8.6487999999999996"/>
    <n v="60000"/>
    <n v="8775"/>
    <n v="42071.27"/>
    <x v="1"/>
    <x v="0"/>
  </r>
  <r>
    <n v="50326112049"/>
    <n v="20001280181656"/>
    <d v="2006-07-04T00:00:00"/>
    <n v="180"/>
    <n v="62"/>
    <n v="118"/>
    <n v="8.6487999999999996"/>
    <n v="110000"/>
    <n v="8765.3700000000008"/>
    <n v="57362.03"/>
    <x v="5"/>
    <x v="0"/>
  </r>
  <r>
    <n v="60784377715"/>
    <n v="30001270054079"/>
    <d v="2005-12-05T00:00:00"/>
    <n v="180"/>
    <n v="2"/>
    <n v="178"/>
    <n v="8.6487999999999996"/>
    <n v="105000"/>
    <n v="8687.52"/>
    <n v="45000"/>
    <x v="2"/>
    <x v="0"/>
  </r>
  <r>
    <n v="35995750887"/>
    <n v="30001280221121"/>
    <d v="2007-05-24T00:00:00"/>
    <n v="60"/>
    <n v="52"/>
    <n v="8"/>
    <n v="8.6487999999999996"/>
    <n v="120000"/>
    <n v="13415.87"/>
    <n v="96000"/>
    <x v="1"/>
    <x v="0"/>
  </r>
  <r>
    <n v="96064323604"/>
    <n v="20001280145340"/>
    <d v="2005-09-12T00:00:00"/>
    <n v="180"/>
    <n v="2"/>
    <n v="178"/>
    <n v="8.6487999999999996"/>
    <n v="45500"/>
    <n v="8455.18"/>
    <n v="30000"/>
    <x v="4"/>
    <x v="0"/>
  </r>
  <r>
    <n v="18778804850"/>
    <n v="20001280254343"/>
    <d v="2007-10-23T00:00:00"/>
    <n v="180"/>
    <n v="47"/>
    <n v="133"/>
    <n v="8.6487999999999996"/>
    <n v="72000"/>
    <n v="8415.32"/>
    <n v="36904.019999999997"/>
    <x v="2"/>
    <x v="0"/>
  </r>
  <r>
    <n v="90414373120"/>
    <n v="20001280244062"/>
    <d v="2007-09-06T00:00:00"/>
    <n v="132"/>
    <n v="4"/>
    <n v="128"/>
    <n v="8.6487999999999996"/>
    <n v="100000"/>
    <n v="7898.89"/>
    <n v="40000"/>
    <x v="5"/>
    <x v="0"/>
  </r>
  <r>
    <n v="92028462949"/>
    <n v="20001280215372"/>
    <d v="2007-04-20T00:00:00"/>
    <n v="180"/>
    <n v="53"/>
    <n v="127"/>
    <n v="8.6487999999999996"/>
    <n v="118000"/>
    <n v="7653.13"/>
    <n v="68883.399999999994"/>
    <x v="2"/>
    <x v="0"/>
  </r>
  <r>
    <n v="2456520785"/>
    <n v="72288230000323"/>
    <d v="2008-06-16T00:00:00"/>
    <n v="240"/>
    <n v="39"/>
    <n v="201"/>
    <n v="8.6487999999999996"/>
    <n v="115000"/>
    <n v="7460.77"/>
    <n v="50000"/>
    <x v="5"/>
    <x v="0"/>
  </r>
  <r>
    <n v="12532230843"/>
    <n v="20001280179252"/>
    <d v="2006-06-12T00:00:00"/>
    <n v="96"/>
    <n v="6"/>
    <n v="90"/>
    <n v="8.6487999999999996"/>
    <n v="107000"/>
    <n v="6963.04"/>
    <n v="68000"/>
    <x v="2"/>
    <x v="0"/>
  </r>
  <r>
    <n v="92249396191"/>
    <n v="72141230000266"/>
    <d v="2009-03-23T00:00:00"/>
    <n v="39"/>
    <n v="3"/>
    <n v="36"/>
    <n v="8.6487999999999996"/>
    <n v="98750"/>
    <n v="7003.8"/>
    <n v="76400"/>
    <x v="5"/>
    <x v="0"/>
  </r>
  <r>
    <n v="29037993850"/>
    <n v="20001280201410"/>
    <d v="2007-01-05T00:00:00"/>
    <n v="82"/>
    <n v="2"/>
    <n v="80"/>
    <n v="8.6487999999999996"/>
    <n v="89000"/>
    <n v="6278.07"/>
    <n v="58084.24"/>
    <x v="1"/>
    <x v="0"/>
  </r>
  <r>
    <n v="22309949809"/>
    <n v="30001280186032"/>
    <d v="2006-08-15T00:00:00"/>
    <n v="180"/>
    <n v="61"/>
    <n v="119"/>
    <n v="8.6487999999999996"/>
    <n v="114000"/>
    <n v="6161.77"/>
    <n v="74794.25"/>
    <x v="1"/>
    <x v="0"/>
  </r>
  <r>
    <n v="27004441830"/>
    <n v="20001280195800"/>
    <d v="2006-11-14T00:00:00"/>
    <n v="180"/>
    <n v="58"/>
    <n v="122"/>
    <n v="8.6487999999999996"/>
    <n v="71000"/>
    <n v="5563.05"/>
    <n v="48931.29"/>
    <x v="1"/>
    <x v="0"/>
  </r>
  <r>
    <n v="2039155937"/>
    <n v="20001280267755"/>
    <d v="2007-12-26T00:00:00"/>
    <n v="120"/>
    <n v="45"/>
    <n v="75"/>
    <n v="8.6487999999999996"/>
    <n v="113000"/>
    <n v="5231.71"/>
    <n v="45000"/>
    <x v="5"/>
    <x v="0"/>
  </r>
  <r>
    <n v="7805058750"/>
    <n v="20001290052883"/>
    <d v="2006-06-30T00:00:00"/>
    <n v="180"/>
    <n v="2"/>
    <n v="178"/>
    <n v="8.6487999999999996"/>
    <n v="94000"/>
    <n v="4914"/>
    <n v="61178.6"/>
    <x v="1"/>
    <x v="0"/>
  </r>
  <r>
    <n v="27157019850"/>
    <n v="20001280166843"/>
    <d v="2006-03-13T00:00:00"/>
    <n v="180"/>
    <n v="6"/>
    <n v="174"/>
    <n v="8.6487999999999996"/>
    <n v="120000"/>
    <n v="4766.4399999999996"/>
    <n v="70000"/>
    <x v="3"/>
    <x v="0"/>
  </r>
  <r>
    <n v="6451402877"/>
    <n v="30001280219240"/>
    <d v="2007-05-16T00:00:00"/>
    <n v="56"/>
    <n v="4"/>
    <n v="52"/>
    <n v="8.6487999999999996"/>
    <n v="112000"/>
    <n v="4264.03"/>
    <n v="73490.7"/>
    <x v="1"/>
    <x v="0"/>
  </r>
  <r>
    <n v="3668938660"/>
    <n v="20001280183845"/>
    <d v="2006-07-25T00:00:00"/>
    <n v="180"/>
    <n v="62"/>
    <n v="118"/>
    <n v="8.6487999999999996"/>
    <n v="83000"/>
    <n v="3863.02"/>
    <n v="50000"/>
    <x v="2"/>
    <x v="0"/>
  </r>
  <r>
    <n v="2571514784"/>
    <n v="20001290068461"/>
    <d v="2008-04-25T00:00:00"/>
    <n v="51"/>
    <n v="2"/>
    <n v="49"/>
    <n v="8.6487999999999996"/>
    <n v="92700"/>
    <n v="3358.17"/>
    <n v="55660"/>
    <x v="5"/>
    <x v="0"/>
  </r>
  <r>
    <n v="16409114800"/>
    <n v="20001280188618"/>
    <d v="2006-09-08T00:00:00"/>
    <n v="180"/>
    <n v="2"/>
    <n v="178"/>
    <n v="8.6487999999999996"/>
    <n v="110000"/>
    <n v="2996.41"/>
    <n v="72200"/>
    <x v="5"/>
    <x v="0"/>
  </r>
  <r>
    <n v="26838360829"/>
    <n v="30001280180344"/>
    <d v="2006-06-22T00:00:00"/>
    <n v="180"/>
    <n v="63"/>
    <n v="117"/>
    <n v="8.6487999999999996"/>
    <n v="81000"/>
    <n v="3020.6"/>
    <n v="39407.120000000003"/>
    <x v="1"/>
    <x v="0"/>
  </r>
  <r>
    <n v="78481147834"/>
    <n v="70335230000247"/>
    <d v="2009-09-10T00:00:00"/>
    <n v="120"/>
    <n v="24"/>
    <n v="96"/>
    <n v="8.6487999999999996"/>
    <n v="110000"/>
    <n v="3006.96"/>
    <n v="70000"/>
    <x v="5"/>
    <x v="0"/>
  </r>
  <r>
    <n v="20896166104"/>
    <n v="20001270051520"/>
    <d v="2005-08-04T00:00:00"/>
    <n v="180"/>
    <n v="73"/>
    <n v="107"/>
    <n v="8.6487999999999996"/>
    <n v="104500"/>
    <n v="2929.14"/>
    <n v="50000"/>
    <x v="3"/>
    <x v="0"/>
  </r>
  <r>
    <n v="78219841168"/>
    <n v="20001280305665"/>
    <d v="2008-07-16T00:00:00"/>
    <n v="240"/>
    <n v="6"/>
    <n v="234"/>
    <n v="8.6487999999999996"/>
    <n v="74000"/>
    <n v="1936.23"/>
    <n v="48000"/>
    <x v="5"/>
    <x v="0"/>
  </r>
  <r>
    <n v="65829654687"/>
    <n v="20001280173424"/>
    <d v="2006-04-27T00:00:00"/>
    <n v="180"/>
    <n v="65"/>
    <n v="115"/>
    <n v="8.6487999999999996"/>
    <n v="99500"/>
    <n v="1477.95"/>
    <n v="60000"/>
    <x v="5"/>
    <x v="0"/>
  </r>
  <r>
    <n v="63358271668"/>
    <n v="20001280170549"/>
    <d v="2006-04-05T00:00:00"/>
    <n v="180"/>
    <n v="6"/>
    <n v="174"/>
    <n v="8.6487999999999996"/>
    <n v="112000"/>
    <n v="1340.06"/>
    <n v="73000"/>
    <x v="5"/>
    <x v="0"/>
  </r>
  <r>
    <n v="19953909334"/>
    <n v="20001280268204"/>
    <d v="2008-01-23T00:00:00"/>
    <n v="192"/>
    <n v="44"/>
    <n v="148"/>
    <n v="8.6487999999999996"/>
    <n v="91300"/>
    <n v="1087.68"/>
    <n v="35000"/>
    <x v="0"/>
    <x v="0"/>
  </r>
  <r>
    <n v="28910308850"/>
    <n v="72050230002229"/>
    <d v="2008-08-14T00:00:00"/>
    <n v="360"/>
    <n v="37"/>
    <n v="323"/>
    <n v="7.9999612269092246"/>
    <n v="190000"/>
    <n v="141289.35"/>
    <n v="152000"/>
    <x v="4"/>
    <x v="0"/>
  </r>
  <r>
    <n v="3156618870"/>
    <n v="70281230000570"/>
    <d v="2009-01-15T00:00:00"/>
    <n v="240"/>
    <n v="32"/>
    <n v="208"/>
    <n v="7.9999612269092246"/>
    <n v="200000"/>
    <n v="139406.95000000001"/>
    <n v="156800"/>
    <x v="2"/>
    <x v="0"/>
  </r>
  <r>
    <n v="30708845800"/>
    <n v="70001230002726"/>
    <d v="2008-10-14T00:00:00"/>
    <n v="360"/>
    <n v="35"/>
    <n v="325"/>
    <n v="7.9999612269092246"/>
    <n v="177500"/>
    <n v="132207.48000000001"/>
    <n v="141875.75"/>
    <x v="0"/>
    <x v="0"/>
  </r>
  <r>
    <n v="8310091796"/>
    <n v="70105230001621"/>
    <d v="2008-04-24T00:00:00"/>
    <n v="240"/>
    <n v="41"/>
    <n v="199"/>
    <n v="7.9999612269092246"/>
    <n v="190000"/>
    <n v="130835.68"/>
    <n v="152000"/>
    <x v="5"/>
    <x v="0"/>
  </r>
  <r>
    <n v="43115012772"/>
    <n v="70119230001311"/>
    <d v="2008-08-28T00:00:00"/>
    <n v="240"/>
    <n v="37"/>
    <n v="203"/>
    <n v="7.9999612269092246"/>
    <n v="183000"/>
    <n v="127222.27"/>
    <n v="145718.94"/>
    <x v="2"/>
    <x v="0"/>
  </r>
  <r>
    <n v="32723012832"/>
    <n v="70332230000072"/>
    <d v="2007-05-11T00:00:00"/>
    <n v="240"/>
    <n v="52"/>
    <n v="188"/>
    <n v="7.9999612269092246"/>
    <n v="180700"/>
    <n v="119286.08"/>
    <n v="144560"/>
    <x v="4"/>
    <x v="0"/>
  </r>
  <r>
    <n v="11739917863"/>
    <n v="70008230000526"/>
    <d v="2009-02-11T00:00:00"/>
    <n v="360"/>
    <n v="31"/>
    <n v="329"/>
    <n v="7.9999612269092246"/>
    <n v="170000"/>
    <n v="118243.36"/>
    <n v="126000"/>
    <x v="5"/>
    <x v="0"/>
  </r>
  <r>
    <n v="11572560827"/>
    <n v="70001230002661"/>
    <d v="2008-10-02T00:00:00"/>
    <n v="228"/>
    <n v="35"/>
    <n v="193"/>
    <n v="7.9999612269092246"/>
    <n v="169000"/>
    <n v="117482.15"/>
    <n v="133952"/>
    <x v="4"/>
    <x v="0"/>
  </r>
  <r>
    <n v="2152893824"/>
    <n v="70205230000389"/>
    <d v="2009-03-13T00:00:00"/>
    <n v="324"/>
    <n v="30"/>
    <n v="294"/>
    <n v="7.9999612269092246"/>
    <n v="180000"/>
    <n v="115177.98"/>
    <n v="124000"/>
    <x v="3"/>
    <x v="0"/>
  </r>
  <r>
    <n v="28375036811"/>
    <n v="70142230000298"/>
    <d v="2007-12-21T00:00:00"/>
    <n v="360"/>
    <n v="45"/>
    <n v="315"/>
    <n v="7.9999612269092246"/>
    <n v="180000"/>
    <n v="114927.94"/>
    <n v="126000"/>
    <x v="5"/>
    <x v="0"/>
  </r>
  <r>
    <n v="21809829844"/>
    <n v="70001230002483"/>
    <d v="2008-08-21T00:00:00"/>
    <n v="360"/>
    <n v="37"/>
    <n v="323"/>
    <n v="7.9999612269092246"/>
    <n v="153323.70000000001"/>
    <n v="113209.11"/>
    <n v="122000"/>
    <x v="0"/>
    <x v="0"/>
  </r>
  <r>
    <n v="24603928858"/>
    <n v="72050230001958"/>
    <d v="2008-05-09T00:00:00"/>
    <n v="240"/>
    <n v="40"/>
    <n v="200"/>
    <n v="7.9999612269092246"/>
    <n v="170000"/>
    <n v="111767.16"/>
    <n v="128800"/>
    <x v="4"/>
    <x v="0"/>
  </r>
  <r>
    <n v="90239032004"/>
    <n v="70189230000120"/>
    <d v="2008-08-05T00:00:00"/>
    <n v="300"/>
    <n v="37"/>
    <n v="263"/>
    <n v="7.9999612269092246"/>
    <n v="185000"/>
    <n v="109398.14"/>
    <n v="120000"/>
    <x v="4"/>
    <x v="0"/>
  </r>
  <r>
    <n v="29716712839"/>
    <n v="70001230002807"/>
    <d v="2008-10-27T00:00:00"/>
    <n v="240"/>
    <n v="35"/>
    <n v="205"/>
    <n v="7.9999612269092246"/>
    <n v="160000"/>
    <n v="109636.21"/>
    <n v="124756.48"/>
    <x v="5"/>
    <x v="0"/>
  </r>
  <r>
    <n v="9226624879"/>
    <n v="70648230000329"/>
    <d v="2008-09-26T00:00:00"/>
    <n v="360"/>
    <n v="36"/>
    <n v="324"/>
    <n v="7.9999612269092246"/>
    <n v="167213"/>
    <n v="108717.63"/>
    <n v="133000"/>
    <x v="5"/>
    <x v="0"/>
  </r>
  <r>
    <n v="27728069870"/>
    <n v="70001230002033"/>
    <d v="2008-05-21T00:00:00"/>
    <n v="300"/>
    <n v="40"/>
    <n v="260"/>
    <n v="7.9999612269092246"/>
    <n v="153368.04999999999"/>
    <n v="108148.7"/>
    <n v="120130.11"/>
    <x v="2"/>
    <x v="0"/>
  </r>
  <r>
    <n v="31745027807"/>
    <n v="72050230002610"/>
    <d v="2009-01-20T00:00:00"/>
    <n v="240"/>
    <n v="32"/>
    <n v="208"/>
    <n v="7.9999612269092246"/>
    <n v="190000"/>
    <n v="104829.39"/>
    <n v="118000"/>
    <x v="5"/>
    <x v="0"/>
  </r>
  <r>
    <n v="15312206814"/>
    <n v="70119230000803"/>
    <d v="2007-12-27T00:00:00"/>
    <n v="240"/>
    <n v="45"/>
    <n v="195"/>
    <n v="7.9999612269092246"/>
    <n v="155000"/>
    <n v="104862.07"/>
    <n v="124000"/>
    <x v="5"/>
    <x v="0"/>
  </r>
  <r>
    <n v="27033125801"/>
    <n v="112016230000079"/>
    <d v="2007-03-26T00:00:00"/>
    <n v="240"/>
    <n v="54"/>
    <n v="186"/>
    <n v="7.9999612269092246"/>
    <n v="160000"/>
    <n v="104327.97"/>
    <n v="128000"/>
    <x v="4"/>
    <x v="0"/>
  </r>
  <r>
    <n v="30045989818"/>
    <n v="72050230001699"/>
    <d v="2008-04-10T00:00:00"/>
    <n v="240"/>
    <n v="41"/>
    <n v="199"/>
    <n v="7.9999612269092246"/>
    <n v="158841"/>
    <n v="102762.64"/>
    <n v="118768.64"/>
    <x v="5"/>
    <x v="0"/>
  </r>
  <r>
    <n v="21334958866"/>
    <n v="70658230002965"/>
    <d v="2009-03-10T00:00:00"/>
    <n v="300"/>
    <n v="30"/>
    <n v="270"/>
    <n v="7.9999612269092246"/>
    <n v="139000"/>
    <n v="102266.82"/>
    <n v="110838"/>
    <x v="3"/>
    <x v="0"/>
  </r>
  <r>
    <n v="31501080806"/>
    <n v="70037230000635"/>
    <d v="2009-06-26T00:00:00"/>
    <n v="240"/>
    <n v="27"/>
    <n v="213"/>
    <n v="7.9999612269092246"/>
    <n v="140000"/>
    <n v="101257.29"/>
    <n v="112000"/>
    <x v="5"/>
    <x v="0"/>
  </r>
  <r>
    <n v="31826821805"/>
    <n v="72208230000317"/>
    <d v="2009-04-06T00:00:00"/>
    <n v="360"/>
    <n v="29"/>
    <n v="331"/>
    <n v="7.9999612269092246"/>
    <n v="140000"/>
    <n v="100335.91"/>
    <n v="106400"/>
    <x v="2"/>
    <x v="0"/>
  </r>
  <r>
    <n v="774479990"/>
    <n v="71227230002825"/>
    <d v="2008-01-10T00:00:00"/>
    <n v="240"/>
    <n v="44"/>
    <n v="196"/>
    <n v="7.9999612269092246"/>
    <n v="168000"/>
    <n v="100783.15"/>
    <n v="118000"/>
    <x v="5"/>
    <x v="0"/>
  </r>
  <r>
    <n v="30849014816"/>
    <n v="70658230003031"/>
    <d v="2009-04-14T00:00:00"/>
    <n v="180"/>
    <n v="29"/>
    <n v="151"/>
    <n v="7.9999612269092246"/>
    <n v="147000"/>
    <n v="100904.72"/>
    <n v="117600"/>
    <x v="5"/>
    <x v="0"/>
  </r>
  <r>
    <n v="11860742807"/>
    <n v="70574230000275"/>
    <d v="2008-12-09T00:00:00"/>
    <n v="180"/>
    <n v="33"/>
    <n v="147"/>
    <n v="7.9999612269092246"/>
    <n v="150000"/>
    <n v="100928.29"/>
    <n v="120000"/>
    <x v="4"/>
    <x v="0"/>
  </r>
  <r>
    <n v="12468059875"/>
    <n v="70110230000575"/>
    <d v="2008-12-05T00:00:00"/>
    <n v="360"/>
    <n v="33"/>
    <n v="327"/>
    <n v="7.9999612269092246"/>
    <n v="145000"/>
    <n v="99451.13"/>
    <n v="106300"/>
    <x v="0"/>
    <x v="0"/>
  </r>
  <r>
    <n v="28988955803"/>
    <n v="70702230000220"/>
    <d v="2007-07-05T00:00:00"/>
    <n v="240"/>
    <n v="50"/>
    <n v="190"/>
    <n v="7.9999612269092246"/>
    <n v="150000"/>
    <n v="99919.33"/>
    <n v="120000"/>
    <x v="6"/>
    <x v="0"/>
  </r>
  <r>
    <n v="3628891809"/>
    <n v="70056230000585"/>
    <d v="2009-01-09T00:00:00"/>
    <n v="240"/>
    <n v="32"/>
    <n v="208"/>
    <n v="7.9999612269092246"/>
    <n v="140000"/>
    <n v="99753.16"/>
    <n v="112000"/>
    <x v="5"/>
    <x v="0"/>
  </r>
  <r>
    <n v="9104899806"/>
    <n v="72050230000803"/>
    <d v="2007-05-28T00:00:00"/>
    <n v="240"/>
    <n v="52"/>
    <n v="188"/>
    <n v="7.9999612269092246"/>
    <n v="200000"/>
    <n v="99724.78"/>
    <n v="140000"/>
    <x v="4"/>
    <x v="0"/>
  </r>
  <r>
    <n v="31814967826"/>
    <n v="72072230000316"/>
    <d v="2008-05-14T00:00:00"/>
    <n v="300"/>
    <n v="40"/>
    <n v="260"/>
    <n v="7.9999612269092246"/>
    <n v="135000"/>
    <n v="97410.55"/>
    <n v="108000"/>
    <x v="2"/>
    <x v="0"/>
  </r>
  <r>
    <n v="33048009809"/>
    <n v="72173230000779"/>
    <d v="2011-09-16T00:00:00"/>
    <n v="360"/>
    <n v="1"/>
    <n v="359"/>
    <n v="7.9999612269092246"/>
    <n v="120000"/>
    <n v="96201.37"/>
    <n v="95878"/>
    <x v="2"/>
    <x v="0"/>
  </r>
  <r>
    <n v="30353738840"/>
    <n v="70083230000639"/>
    <d v="2008-11-25T00:00:00"/>
    <n v="300"/>
    <n v="34"/>
    <n v="266"/>
    <n v="7.9999612269092246"/>
    <n v="145000"/>
    <n v="96254.71"/>
    <n v="105800"/>
    <x v="5"/>
    <x v="0"/>
  </r>
  <r>
    <n v="33650175851"/>
    <n v="73316230000034"/>
    <d v="2011-08-26T00:00:00"/>
    <n v="360"/>
    <n v="1"/>
    <n v="359"/>
    <n v="7.9999612269092246"/>
    <n v="120000"/>
    <n v="95941.48"/>
    <n v="96000"/>
    <x v="5"/>
    <x v="0"/>
  </r>
  <r>
    <n v="28960919802"/>
    <n v="70001230002734"/>
    <d v="2008-10-10T00:00:00"/>
    <n v="300"/>
    <n v="35"/>
    <n v="265"/>
    <n v="7.9999612269092246"/>
    <n v="158000"/>
    <n v="95720.35"/>
    <n v="120000"/>
    <x v="4"/>
    <x v="0"/>
  </r>
  <r>
    <n v="91356326900"/>
    <n v="74608230000011"/>
    <d v="2011-09-09T00:00:00"/>
    <n v="180"/>
    <n v="1"/>
    <n v="179"/>
    <n v="7.9999612269092246"/>
    <n v="120000"/>
    <n v="95825.88"/>
    <n v="95320"/>
    <x v="2"/>
    <x v="0"/>
  </r>
  <r>
    <n v="12704225885"/>
    <n v="72008230000888"/>
    <d v="2008-10-29T00:00:00"/>
    <n v="180"/>
    <n v="35"/>
    <n v="145"/>
    <n v="7.9999612269092246"/>
    <n v="189541.44"/>
    <n v="95664.48"/>
    <n v="115381.93"/>
    <x v="2"/>
    <x v="0"/>
  </r>
  <r>
    <n v="29352714830"/>
    <n v="70119230001036"/>
    <d v="2008-04-15T00:00:00"/>
    <n v="240"/>
    <n v="41"/>
    <n v="199"/>
    <n v="7.9999612269092246"/>
    <n v="137500"/>
    <n v="94963.19"/>
    <n v="110000"/>
    <x v="2"/>
    <x v="0"/>
  </r>
  <r>
    <n v="83027530500"/>
    <n v="20001310162433"/>
    <d v="2010-11-29T00:00:00"/>
    <n v="336"/>
    <n v="10"/>
    <n v="326"/>
    <n v="7.9999612269092246"/>
    <n v="120000"/>
    <n v="94314.16"/>
    <n v="96000"/>
    <x v="5"/>
    <x v="0"/>
  </r>
  <r>
    <n v="31067412875"/>
    <n v="72050230002601"/>
    <d v="2009-01-19T00:00:00"/>
    <n v="276"/>
    <n v="32"/>
    <n v="244"/>
    <n v="7.9999612269092246"/>
    <n v="130000"/>
    <n v="94365.27"/>
    <n v="104000"/>
    <x v="4"/>
    <x v="0"/>
  </r>
  <r>
    <n v="4283020842"/>
    <n v="70107230000176"/>
    <d v="2008-01-30T00:00:00"/>
    <n v="240"/>
    <n v="43"/>
    <n v="197"/>
    <n v="7.9999612269092246"/>
    <n v="200000"/>
    <n v="94529.2"/>
    <n v="110000"/>
    <x v="2"/>
    <x v="0"/>
  </r>
  <r>
    <n v="29599728807"/>
    <n v="20001330172248"/>
    <d v="2011-03-30T00:00:00"/>
    <n v="360"/>
    <n v="5"/>
    <n v="355"/>
    <n v="7.9999612269092246"/>
    <n v="117000"/>
    <n v="93548.44"/>
    <n v="93600"/>
    <x v="2"/>
    <x v="0"/>
  </r>
  <r>
    <n v="58021469072"/>
    <n v="71464230000234"/>
    <d v="2008-04-17T00:00:00"/>
    <n v="360"/>
    <n v="41"/>
    <n v="319"/>
    <n v="7.9999612269092246"/>
    <n v="145000"/>
    <n v="92199.039999999994"/>
    <n v="100000"/>
    <x v="4"/>
    <x v="0"/>
  </r>
  <r>
    <n v="16583677822"/>
    <n v="72208230000139"/>
    <d v="2007-08-06T00:00:00"/>
    <n v="240"/>
    <n v="49"/>
    <n v="191"/>
    <n v="7.9999612269092246"/>
    <n v="160000"/>
    <n v="92550.59"/>
    <n v="110785"/>
    <x v="2"/>
    <x v="0"/>
  </r>
  <r>
    <n v="1388865807"/>
    <n v="70238230000172"/>
    <d v="2010-08-12T00:00:00"/>
    <n v="360"/>
    <n v="13"/>
    <n v="347"/>
    <n v="7.9999612269092246"/>
    <n v="117000"/>
    <n v="91825.05"/>
    <n v="93600"/>
    <x v="4"/>
    <x v="0"/>
  </r>
  <r>
    <n v="29191630860"/>
    <n v="72162230000110"/>
    <d v="2008-02-14T00:00:00"/>
    <n v="360"/>
    <n v="43"/>
    <n v="317"/>
    <n v="7.9999612269092246"/>
    <n v="130000"/>
    <n v="91826.57"/>
    <n v="100000"/>
    <x v="5"/>
    <x v="0"/>
  </r>
  <r>
    <n v="31170829805"/>
    <n v="70086230000153"/>
    <d v="2009-07-16T00:00:00"/>
    <n v="360"/>
    <n v="26"/>
    <n v="334"/>
    <n v="7.9999612269092246"/>
    <n v="120000"/>
    <n v="90931.26"/>
    <n v="96000"/>
    <x v="5"/>
    <x v="0"/>
  </r>
  <r>
    <n v="32457478880"/>
    <n v="70171230000348"/>
    <d v="2007-07-18T00:00:00"/>
    <n v="240"/>
    <n v="50"/>
    <n v="190"/>
    <n v="7.9999612269092246"/>
    <n v="138000"/>
    <n v="91205.34"/>
    <n v="110000"/>
    <x v="2"/>
    <x v="0"/>
  </r>
  <r>
    <n v="69299226253"/>
    <n v="20001310140774"/>
    <d v="2010-03-22T00:00:00"/>
    <n v="240"/>
    <n v="18"/>
    <n v="222"/>
    <n v="7.9999612269092246"/>
    <n v="120000"/>
    <n v="90428.47"/>
    <n v="96000"/>
    <x v="4"/>
    <x v="0"/>
  </r>
  <r>
    <n v="80220649715"/>
    <n v="72287230000260"/>
    <d v="2008-08-13T00:00:00"/>
    <n v="360"/>
    <n v="37"/>
    <n v="323"/>
    <n v="7.9999612269092246"/>
    <n v="143000"/>
    <n v="89638.92"/>
    <n v="96279.35"/>
    <x v="3"/>
    <x v="0"/>
  </r>
  <r>
    <n v="64915689034"/>
    <n v="71094230000028"/>
    <d v="2008-04-08T00:00:00"/>
    <n v="180"/>
    <n v="41"/>
    <n v="139"/>
    <n v="7.9999612269092246"/>
    <n v="180000"/>
    <n v="90658.47"/>
    <n v="129553"/>
    <x v="5"/>
    <x v="0"/>
  </r>
  <r>
    <n v="1046221809"/>
    <n v="70262230000361"/>
    <d v="2008-03-05T00:00:00"/>
    <n v="240"/>
    <n v="42"/>
    <n v="198"/>
    <n v="7.9999612269092246"/>
    <n v="130838.39999999999"/>
    <n v="89681.49"/>
    <n v="104000"/>
    <x v="4"/>
    <x v="0"/>
  </r>
  <r>
    <n v="32325075818"/>
    <n v="70216230000180"/>
    <d v="2009-05-12T00:00:00"/>
    <n v="300"/>
    <n v="28"/>
    <n v="272"/>
    <n v="7.9999612269092246"/>
    <n v="120000"/>
    <n v="89089.21"/>
    <n v="96000"/>
    <x v="2"/>
    <x v="0"/>
  </r>
  <r>
    <n v="96239646849"/>
    <n v="70194230000460"/>
    <d v="2008-10-10T00:00:00"/>
    <n v="240"/>
    <n v="35"/>
    <n v="205"/>
    <n v="7.9999612269092246"/>
    <n v="125000"/>
    <n v="88348.22"/>
    <n v="100000"/>
    <x v="2"/>
    <x v="0"/>
  </r>
  <r>
    <n v="97857254053"/>
    <n v="71140230000092"/>
    <d v="2010-07-29T00:00:00"/>
    <n v="360"/>
    <n v="14"/>
    <n v="346"/>
    <n v="7.9999612269092246"/>
    <n v="120000"/>
    <n v="87810.34"/>
    <n v="90000"/>
    <x v="2"/>
    <x v="0"/>
  </r>
  <r>
    <n v="21863116826"/>
    <n v="70761230000098"/>
    <d v="2009-04-08T00:00:00"/>
    <n v="108"/>
    <n v="3"/>
    <n v="105"/>
    <n v="7.9999612269092246"/>
    <n v="180000"/>
    <n v="89539.9"/>
    <n v="128000"/>
    <x v="2"/>
    <x v="0"/>
  </r>
  <r>
    <n v="14306157881"/>
    <n v="70644230000113"/>
    <d v="2008-03-05T00:00:00"/>
    <n v="360"/>
    <n v="42"/>
    <n v="318"/>
    <n v="7.9999612269092246"/>
    <n v="170000"/>
    <n v="87805.33"/>
    <n v="95100"/>
    <x v="2"/>
    <x v="0"/>
  </r>
  <r>
    <n v="2797761600"/>
    <n v="72289230000062"/>
    <d v="2008-09-17T00:00:00"/>
    <n v="360"/>
    <n v="36"/>
    <n v="324"/>
    <n v="7.9999612269092246"/>
    <n v="118000"/>
    <n v="87789.38"/>
    <n v="94400"/>
    <x v="4"/>
    <x v="0"/>
  </r>
  <r>
    <n v="3614070689"/>
    <n v="72187230000965"/>
    <d v="2008-04-09T00:00:00"/>
    <n v="261"/>
    <n v="17"/>
    <n v="244"/>
    <n v="7.9999612269092246"/>
    <n v="130000"/>
    <n v="87562.43"/>
    <n v="105000"/>
    <x v="2"/>
    <x v="0"/>
  </r>
  <r>
    <n v="761433090"/>
    <n v="72123230000802"/>
    <d v="2009-02-12T00:00:00"/>
    <n v="180"/>
    <n v="31"/>
    <n v="149"/>
    <n v="7.9999612269092246"/>
    <n v="130000"/>
    <n v="88165.99"/>
    <n v="103900"/>
    <x v="2"/>
    <x v="0"/>
  </r>
  <r>
    <n v="31788068220"/>
    <n v="20001280332913"/>
    <d v="2008-11-25T00:00:00"/>
    <n v="300"/>
    <n v="34"/>
    <n v="266"/>
    <n v="7.9999612269092246"/>
    <n v="120000"/>
    <n v="87339.21"/>
    <n v="96000"/>
    <x v="2"/>
    <x v="0"/>
  </r>
  <r>
    <n v="3840057647"/>
    <n v="20001280345942"/>
    <d v="2009-02-27T00:00:00"/>
    <n v="300"/>
    <n v="31"/>
    <n v="269"/>
    <n v="7.9999612269092246"/>
    <n v="119000"/>
    <n v="87172.05"/>
    <n v="95200"/>
    <x v="2"/>
    <x v="0"/>
  </r>
  <r>
    <n v="21872297854"/>
    <n v="20001280319704"/>
    <d v="2008-09-23T00:00:00"/>
    <n v="300"/>
    <n v="36"/>
    <n v="264"/>
    <n v="7.9999612269092246"/>
    <n v="120000"/>
    <n v="87154.73"/>
    <n v="96000"/>
    <x v="5"/>
    <x v="0"/>
  </r>
  <r>
    <n v="28028307833"/>
    <n v="72050230001885"/>
    <d v="2008-05-13T00:00:00"/>
    <n v="180"/>
    <n v="40"/>
    <n v="140"/>
    <n v="7.9999612269092246"/>
    <n v="169168.21"/>
    <n v="88040.85"/>
    <n v="108800"/>
    <x v="5"/>
    <x v="0"/>
  </r>
  <r>
    <n v="15685097824"/>
    <n v="70001230001762"/>
    <d v="2007-12-11T00:00:00"/>
    <n v="240"/>
    <n v="45"/>
    <n v="195"/>
    <n v="7.9999612269092246"/>
    <n v="160000"/>
    <n v="87397.69"/>
    <n v="102920"/>
    <x v="4"/>
    <x v="0"/>
  </r>
  <r>
    <n v="4445483869"/>
    <n v="70641230000232"/>
    <d v="2007-10-29T00:00:00"/>
    <n v="240"/>
    <n v="47"/>
    <n v="193"/>
    <n v="7.9999612269092246"/>
    <n v="130000"/>
    <n v="87292.71"/>
    <n v="104000"/>
    <x v="2"/>
    <x v="0"/>
  </r>
  <r>
    <n v="26404066807"/>
    <n v="20001280336137"/>
    <d v="2008-12-15T00:00:00"/>
    <n v="264"/>
    <n v="33"/>
    <n v="231"/>
    <n v="7.9999612269092246"/>
    <n v="120000"/>
    <n v="86313.14"/>
    <n v="96000"/>
    <x v="5"/>
    <x v="0"/>
  </r>
  <r>
    <n v="52989925600"/>
    <n v="20001280275758"/>
    <d v="2008-02-11T00:00:00"/>
    <n v="300"/>
    <n v="43"/>
    <n v="257"/>
    <n v="7.9999612269092246"/>
    <n v="120000"/>
    <n v="85942.65"/>
    <n v="96000"/>
    <x v="5"/>
    <x v="0"/>
  </r>
  <r>
    <n v="4148163908"/>
    <n v="72131230000110"/>
    <d v="2007-05-28T00:00:00"/>
    <n v="240"/>
    <n v="52"/>
    <n v="188"/>
    <n v="7.9999612269092246"/>
    <n v="175000"/>
    <n v="86230.82"/>
    <n v="105000"/>
    <x v="5"/>
    <x v="0"/>
  </r>
  <r>
    <n v="19642538881"/>
    <n v="20001280284986"/>
    <d v="2008-03-27T00:00:00"/>
    <n v="300"/>
    <n v="42"/>
    <n v="258"/>
    <n v="7.9999612269092246"/>
    <n v="120000"/>
    <n v="85774.63"/>
    <n v="96000"/>
    <x v="5"/>
    <x v="0"/>
  </r>
  <r>
    <n v="57979790804"/>
    <n v="70319230001306"/>
    <d v="2009-04-02T00:00:00"/>
    <n v="175"/>
    <n v="26"/>
    <n v="149"/>
    <n v="7.9999612269092246"/>
    <n v="137000"/>
    <n v="86483.36"/>
    <n v="109600"/>
    <x v="4"/>
    <x v="0"/>
  </r>
  <r>
    <n v="74912550949"/>
    <n v="20001280346329"/>
    <d v="2009-03-19T00:00:00"/>
    <n v="240"/>
    <n v="30"/>
    <n v="210"/>
    <n v="7.9999612269092246"/>
    <n v="120000"/>
    <n v="85960.85"/>
    <n v="96000"/>
    <x v="4"/>
    <x v="0"/>
  </r>
  <r>
    <n v="99904098034"/>
    <n v="71002230001324"/>
    <d v="2008-11-24T00:00:00"/>
    <n v="360"/>
    <n v="34"/>
    <n v="326"/>
    <n v="7.9999612269092246"/>
    <n v="123500"/>
    <n v="85472.95"/>
    <n v="92000"/>
    <x v="2"/>
    <x v="0"/>
  </r>
  <r>
    <n v="28915972813"/>
    <n v="20001310161410"/>
    <d v="2010-11-22T00:00:00"/>
    <n v="360"/>
    <n v="10"/>
    <n v="350"/>
    <n v="7.9999612269092246"/>
    <n v="108000"/>
    <n v="85102.57"/>
    <n v="86400"/>
    <x v="4"/>
    <x v="0"/>
  </r>
  <r>
    <n v="8381132738"/>
    <n v="70800230000548"/>
    <d v="2009-12-21T00:00:00"/>
    <n v="240"/>
    <n v="21"/>
    <n v="219"/>
    <n v="7.9999612269092246"/>
    <n v="115000"/>
    <n v="85531.19"/>
    <n v="92000"/>
    <x v="4"/>
    <x v="0"/>
  </r>
  <r>
    <n v="33761920814"/>
    <n v="70270230000460"/>
    <d v="2011-09-21T00:00:00"/>
    <n v="300"/>
    <n v="1"/>
    <n v="299"/>
    <n v="7.9999612269092246"/>
    <n v="110000"/>
    <n v="85195.199999999997"/>
    <n v="85000"/>
    <x v="5"/>
    <x v="0"/>
  </r>
  <r>
    <n v="28606131881"/>
    <n v="20001310126569"/>
    <d v="2009-10-21T00:00:00"/>
    <n v="300"/>
    <n v="23"/>
    <n v="277"/>
    <n v="7.9999612269092246"/>
    <n v="115000"/>
    <n v="84711.89"/>
    <n v="90000"/>
    <x v="2"/>
    <x v="0"/>
  </r>
  <r>
    <n v="1708446923"/>
    <n v="71270230000392"/>
    <d v="2008-08-27T00:00:00"/>
    <n v="240"/>
    <n v="37"/>
    <n v="203"/>
    <n v="7.9999612269092246"/>
    <n v="120000"/>
    <n v="83762.460000000006"/>
    <n v="95920"/>
    <x v="0"/>
    <x v="0"/>
  </r>
  <r>
    <n v="28329949893"/>
    <n v="20001310153329"/>
    <d v="2010-08-20T00:00:00"/>
    <n v="360"/>
    <n v="13"/>
    <n v="347"/>
    <n v="7.9999612269092246"/>
    <n v="110000"/>
    <n v="83234.570000000007"/>
    <n v="85034.13"/>
    <x v="4"/>
    <x v="0"/>
  </r>
  <r>
    <n v="10548208727"/>
    <n v="72046230000287"/>
    <d v="2009-04-29T00:00:00"/>
    <n v="360"/>
    <n v="29"/>
    <n v="331"/>
    <n v="7.9999612269092246"/>
    <n v="139000"/>
    <n v="83107.91"/>
    <n v="111200"/>
    <x v="5"/>
    <x v="0"/>
  </r>
  <r>
    <n v="21405536837"/>
    <n v="70001230003560"/>
    <d v="2009-09-29T00:00:00"/>
    <n v="360"/>
    <n v="24"/>
    <n v="336"/>
    <n v="7.9999612269092246"/>
    <n v="112000"/>
    <n v="83047.3"/>
    <n v="87360"/>
    <x v="5"/>
    <x v="0"/>
  </r>
  <r>
    <n v="31019411805"/>
    <n v="70110230000613"/>
    <d v="2009-01-06T00:00:00"/>
    <n v="300"/>
    <n v="32"/>
    <n v="268"/>
    <n v="7.9999612269092246"/>
    <n v="135000"/>
    <n v="82994.48"/>
    <n v="90270"/>
    <x v="4"/>
    <x v="0"/>
  </r>
  <r>
    <n v="27776908800"/>
    <n v="70001230002270"/>
    <d v="2008-06-18T00:00:00"/>
    <n v="336"/>
    <n v="39"/>
    <n v="297"/>
    <n v="7.9999612269092246"/>
    <n v="197000"/>
    <n v="82828.820000000007"/>
    <n v="90247.64"/>
    <x v="5"/>
    <x v="0"/>
  </r>
  <r>
    <n v="82777977100"/>
    <n v="20001280302518"/>
    <d v="2008-06-27T00:00:00"/>
    <n v="240"/>
    <n v="39"/>
    <n v="201"/>
    <n v="7.9999612269092246"/>
    <n v="120000"/>
    <n v="83220.47"/>
    <n v="95926.96"/>
    <x v="2"/>
    <x v="0"/>
  </r>
  <r>
    <n v="79638309504"/>
    <n v="20001280353007"/>
    <d v="2009-04-28T00:00:00"/>
    <n v="210"/>
    <n v="4"/>
    <n v="206"/>
    <n v="7.9999612269092246"/>
    <n v="117000"/>
    <n v="82886.73"/>
    <n v="93600"/>
    <x v="4"/>
    <x v="0"/>
  </r>
  <r>
    <n v="99287897034"/>
    <n v="71001230000982"/>
    <d v="2009-01-07T00:00:00"/>
    <n v="360"/>
    <n v="32"/>
    <n v="328"/>
    <n v="7.9999612269092246"/>
    <n v="110000"/>
    <n v="82412.62"/>
    <n v="88000"/>
    <x v="4"/>
    <x v="0"/>
  </r>
  <r>
    <n v="26899624893"/>
    <n v="20001280275545"/>
    <d v="2008-02-01T00:00:00"/>
    <n v="300"/>
    <n v="43"/>
    <n v="257"/>
    <n v="7.9999612269092246"/>
    <n v="115000"/>
    <n v="82449.47"/>
    <n v="92000"/>
    <x v="3"/>
    <x v="0"/>
  </r>
  <r>
    <n v="21403753865"/>
    <n v="20001280318732"/>
    <d v="2008-09-17T00:00:00"/>
    <n v="216"/>
    <n v="36"/>
    <n v="180"/>
    <n v="7.9999612269092246"/>
    <n v="120000"/>
    <n v="82664.460000000006"/>
    <n v="96000"/>
    <x v="5"/>
    <x v="0"/>
  </r>
  <r>
    <n v="18974756838"/>
    <n v="70119230001281"/>
    <d v="2008-08-27T00:00:00"/>
    <n v="360"/>
    <n v="37"/>
    <n v="323"/>
    <n v="7.9999612269092246"/>
    <n v="160000"/>
    <n v="82047.240000000005"/>
    <n v="105000"/>
    <x v="1"/>
    <x v="0"/>
  </r>
  <r>
    <n v="8716601807"/>
    <n v="70281230000198"/>
    <d v="2007-05-10T00:00:00"/>
    <n v="240"/>
    <n v="52"/>
    <n v="188"/>
    <n v="7.9999612269092246"/>
    <n v="127000"/>
    <n v="82571.86"/>
    <n v="100000"/>
    <x v="2"/>
    <x v="0"/>
  </r>
  <r>
    <n v="3889002960"/>
    <n v="70084230000629"/>
    <d v="2008-08-06T00:00:00"/>
    <n v="180"/>
    <n v="37"/>
    <n v="143"/>
    <n v="7.9999612269092246"/>
    <n v="195000"/>
    <n v="82533.58"/>
    <n v="100000"/>
    <x v="5"/>
    <x v="0"/>
  </r>
  <r>
    <n v="27276873897"/>
    <n v="70001230004621"/>
    <d v="2010-08-20T00:00:00"/>
    <n v="360"/>
    <n v="13"/>
    <n v="347"/>
    <n v="7.9999612269092246"/>
    <n v="104000"/>
    <n v="81439.320000000007"/>
    <n v="83200"/>
    <x v="5"/>
    <x v="0"/>
  </r>
  <r>
    <n v="31203277865"/>
    <n v="72050230001893"/>
    <d v="2008-05-13T00:00:00"/>
    <n v="180"/>
    <n v="40"/>
    <n v="140"/>
    <n v="7.9999612269092246"/>
    <n v="140000"/>
    <n v="82214.87"/>
    <n v="101600"/>
    <x v="4"/>
    <x v="0"/>
  </r>
  <r>
    <n v="17310262859"/>
    <n v="72042230000110"/>
    <d v="2007-07-10T00:00:00"/>
    <n v="240"/>
    <n v="50"/>
    <n v="190"/>
    <n v="7.9999612269092246"/>
    <n v="123000"/>
    <n v="81572.539999999994"/>
    <n v="98000"/>
    <x v="5"/>
    <x v="0"/>
  </r>
  <r>
    <n v="28605042818"/>
    <n v="20001320109306"/>
    <d v="2010-12-23T00:00:00"/>
    <n v="360"/>
    <n v="9"/>
    <n v="351"/>
    <n v="7.9999612269092246"/>
    <n v="103882.83"/>
    <n v="80911.91"/>
    <n v="82000"/>
    <x v="4"/>
    <x v="0"/>
  </r>
  <r>
    <n v="17530647830"/>
    <n v="112050230000540"/>
    <d v="2007-03-26T00:00:00"/>
    <n v="240"/>
    <n v="54"/>
    <n v="186"/>
    <n v="7.9999612269092246"/>
    <n v="145000"/>
    <n v="81506.23"/>
    <n v="100000"/>
    <x v="2"/>
    <x v="0"/>
  </r>
  <r>
    <n v="27060260811"/>
    <n v="70142230000280"/>
    <d v="2007-12-21T00:00:00"/>
    <n v="240"/>
    <n v="44"/>
    <n v="196"/>
    <n v="7.9999612269092246"/>
    <n v="120000"/>
    <n v="81407.73"/>
    <n v="95000"/>
    <x v="5"/>
    <x v="0"/>
  </r>
  <r>
    <n v="95954406634"/>
    <n v="20001280265329"/>
    <d v="2007-12-13T00:00:00"/>
    <n v="240"/>
    <n v="45"/>
    <n v="195"/>
    <n v="7.9999612269092246"/>
    <n v="120000"/>
    <n v="81405.63"/>
    <n v="96000"/>
    <x v="0"/>
    <x v="0"/>
  </r>
  <r>
    <n v="14324841845"/>
    <n v="20001310127573"/>
    <d v="2009-10-29T00:00:00"/>
    <n v="300"/>
    <n v="23"/>
    <n v="277"/>
    <n v="7.9999612269092246"/>
    <n v="119500"/>
    <n v="80869.279999999999"/>
    <n v="86004.4"/>
    <x v="5"/>
    <x v="0"/>
  </r>
  <r>
    <n v="30022453806"/>
    <n v="20001280360380"/>
    <d v="2009-06-26T00:00:00"/>
    <n v="264"/>
    <n v="27"/>
    <n v="237"/>
    <n v="7.9999612269092246"/>
    <n v="110000"/>
    <n v="80476.39"/>
    <n v="88000"/>
    <x v="5"/>
    <x v="0"/>
  </r>
  <r>
    <n v="26511729877"/>
    <n v="20001280300736"/>
    <d v="2008-06-18T00:00:00"/>
    <n v="216"/>
    <n v="39"/>
    <n v="177"/>
    <n v="7.9999612269092246"/>
    <n v="120000"/>
    <n v="80675.600000000006"/>
    <n v="94885.2"/>
    <x v="5"/>
    <x v="0"/>
  </r>
  <r>
    <n v="30157881830"/>
    <n v="20001280346647"/>
    <d v="2009-03-06T00:00:00"/>
    <n v="360"/>
    <n v="30"/>
    <n v="330"/>
    <n v="7.9999612269092246"/>
    <n v="120000"/>
    <n v="80000.31"/>
    <n v="85000"/>
    <x v="2"/>
    <x v="0"/>
  </r>
  <r>
    <n v="19156763808"/>
    <n v="20001280355760"/>
    <d v="2009-05-26T00:00:00"/>
    <n v="264"/>
    <n v="28"/>
    <n v="236"/>
    <n v="7.9999612269092246"/>
    <n v="110000"/>
    <n v="80209.279999999999"/>
    <n v="88000"/>
    <x v="4"/>
    <x v="0"/>
  </r>
  <r>
    <n v="28200561801"/>
    <n v="20001280351551"/>
    <d v="2009-04-20T00:00:00"/>
    <n v="360"/>
    <n v="29"/>
    <n v="331"/>
    <n v="7.9999612269092246"/>
    <n v="115000"/>
    <n v="79856.77"/>
    <n v="85000"/>
    <x v="5"/>
    <x v="0"/>
  </r>
  <r>
    <n v="16239996858"/>
    <n v="20001280267500"/>
    <d v="2007-12-26T00:00:00"/>
    <n v="300"/>
    <n v="45"/>
    <n v="255"/>
    <n v="7.9999612269092246"/>
    <n v="118000"/>
    <n v="79681.570000000007"/>
    <n v="90000"/>
    <x v="5"/>
    <x v="0"/>
  </r>
  <r>
    <n v="90259513687"/>
    <n v="20001280351128"/>
    <d v="2009-04-13T00:00:00"/>
    <n v="300"/>
    <n v="29"/>
    <n v="271"/>
    <n v="7.9999612269092246"/>
    <n v="115000"/>
    <n v="79484.5"/>
    <n v="86000"/>
    <x v="2"/>
    <x v="0"/>
  </r>
  <r>
    <n v="75604922315"/>
    <n v="20001280288892"/>
    <d v="2008-04-16T00:00:00"/>
    <n v="240"/>
    <n v="41"/>
    <n v="199"/>
    <n v="7.9999612269092246"/>
    <n v="115000"/>
    <n v="79447.03"/>
    <n v="92000"/>
    <x v="2"/>
    <x v="0"/>
  </r>
  <r>
    <n v="92317421400"/>
    <n v="30001280276600"/>
    <d v="2008-02-13T00:00:00"/>
    <n v="276"/>
    <n v="43"/>
    <n v="233"/>
    <n v="7.9999612269092246"/>
    <n v="118000"/>
    <n v="79209.440000000002"/>
    <n v="90000"/>
    <x v="3"/>
    <x v="0"/>
  </r>
  <r>
    <n v="5522442603"/>
    <n v="20001280306106"/>
    <d v="2008-07-18T00:00:00"/>
    <n v="288"/>
    <n v="38"/>
    <n v="250"/>
    <n v="7.9999612269092246"/>
    <n v="110000"/>
    <n v="79121.36"/>
    <n v="88000"/>
    <x v="2"/>
    <x v="0"/>
  </r>
  <r>
    <n v="33632334854"/>
    <n v="70009230000427"/>
    <d v="2010-11-19T00:00:00"/>
    <n v="360"/>
    <n v="10"/>
    <n v="350"/>
    <n v="7.9999612269092246"/>
    <n v="100000"/>
    <n v="78833.45"/>
    <n v="80000"/>
    <x v="5"/>
    <x v="0"/>
  </r>
  <r>
    <n v="29519750827"/>
    <n v="20001310140723"/>
    <d v="2010-03-24T00:00:00"/>
    <n v="360"/>
    <n v="18"/>
    <n v="342"/>
    <n v="7.9999612269092246"/>
    <n v="106000"/>
    <n v="78791.509999999995"/>
    <n v="81538.679999999993"/>
    <x v="2"/>
    <x v="0"/>
  </r>
  <r>
    <n v="21839399821"/>
    <n v="72050230002881"/>
    <d v="2009-05-06T00:00:00"/>
    <n v="180"/>
    <n v="28"/>
    <n v="152"/>
    <n v="7.9999612269092246"/>
    <n v="195377.21"/>
    <n v="79659.990000000005"/>
    <n v="91989.9"/>
    <x v="2"/>
    <x v="0"/>
  </r>
  <r>
    <n v="30408443855"/>
    <n v="72008230000756"/>
    <d v="2008-04-10T00:00:00"/>
    <n v="360"/>
    <n v="41"/>
    <n v="319"/>
    <n v="7.9999612269092246"/>
    <n v="120000"/>
    <n v="78595.48"/>
    <n v="85000"/>
    <x v="5"/>
    <x v="0"/>
  </r>
  <r>
    <n v="31364992809"/>
    <n v="20001280247436"/>
    <d v="2007-09-25T00:00:00"/>
    <n v="240"/>
    <n v="48"/>
    <n v="192"/>
    <n v="7.9999612269092246"/>
    <n v="119000"/>
    <n v="78934.77"/>
    <n v="94589.77"/>
    <x v="2"/>
    <x v="0"/>
  </r>
  <r>
    <n v="10736059814"/>
    <n v="20001330128095"/>
    <d v="2010-03-22T00:00:00"/>
    <n v="360"/>
    <n v="18"/>
    <n v="342"/>
    <n v="7.9999612269092246"/>
    <n v="114357.87"/>
    <n v="78128.960000000006"/>
    <n v="80760"/>
    <x v="5"/>
    <x v="0"/>
  </r>
  <r>
    <n v="13487761882"/>
    <n v="70001230000324"/>
    <d v="2006-11-06T00:00:00"/>
    <n v="180"/>
    <n v="58"/>
    <n v="122"/>
    <n v="7.9999612269092246"/>
    <n v="190000"/>
    <n v="79296.27"/>
    <n v="110000"/>
    <x v="2"/>
    <x v="0"/>
  </r>
  <r>
    <n v="21335644890"/>
    <n v="20001310159009"/>
    <d v="2010-10-21T00:00:00"/>
    <n v="300"/>
    <n v="11"/>
    <n v="289"/>
    <n v="7.9999612269092246"/>
    <n v="100000"/>
    <n v="78151.62"/>
    <n v="80000"/>
    <x v="5"/>
    <x v="0"/>
  </r>
  <r>
    <n v="1112052712"/>
    <n v="71523230000241"/>
    <d v="2010-06-22T00:00:00"/>
    <n v="360"/>
    <n v="15"/>
    <n v="345"/>
    <n v="7.9999612269092246"/>
    <n v="100000"/>
    <n v="77967.990000000005"/>
    <n v="80000"/>
    <x v="3"/>
    <x v="0"/>
  </r>
  <r>
    <n v="85298115187"/>
    <n v="20001280288426"/>
    <d v="2008-04-14T00:00:00"/>
    <n v="300"/>
    <n v="41"/>
    <n v="259"/>
    <n v="7.9999612269092246"/>
    <n v="119800"/>
    <n v="78124.56"/>
    <n v="87000"/>
    <x v="1"/>
    <x v="0"/>
  </r>
  <r>
    <n v="85764558891"/>
    <n v="70270230000176"/>
    <d v="2009-01-23T00:00:00"/>
    <n v="240"/>
    <n v="32"/>
    <n v="208"/>
    <n v="7.9999612269092246"/>
    <n v="110000"/>
    <n v="78079.09"/>
    <n v="88000"/>
    <x v="4"/>
    <x v="0"/>
  </r>
  <r>
    <n v="4351499621"/>
    <n v="72048230001492"/>
    <d v="2008-01-25T00:00:00"/>
    <n v="204"/>
    <n v="44"/>
    <n v="160"/>
    <n v="7.9999612269092246"/>
    <n v="120000"/>
    <n v="78314.44"/>
    <n v="96000"/>
    <x v="5"/>
    <x v="0"/>
  </r>
  <r>
    <n v="21919985859"/>
    <n v="70062230000814"/>
    <d v="2009-11-19T00:00:00"/>
    <n v="360"/>
    <n v="22"/>
    <n v="338"/>
    <n v="7.9999612269092246"/>
    <n v="103000"/>
    <n v="77531.72"/>
    <n v="81000"/>
    <x v="4"/>
    <x v="0"/>
  </r>
  <r>
    <n v="8051709799"/>
    <n v="20001280310642"/>
    <d v="2008-08-07T00:00:00"/>
    <n v="300"/>
    <n v="37"/>
    <n v="263"/>
    <n v="7.9999612269092246"/>
    <n v="110000"/>
    <n v="77284.7"/>
    <n v="85000"/>
    <x v="1"/>
    <x v="0"/>
  </r>
  <r>
    <n v="99364328000"/>
    <n v="70812230000070"/>
    <d v="2008-07-22T00:00:00"/>
    <n v="240"/>
    <n v="38"/>
    <n v="202"/>
    <n v="7.9999612269092246"/>
    <n v="126800"/>
    <n v="77533.25"/>
    <n v="101282.8"/>
    <x v="5"/>
    <x v="0"/>
  </r>
  <r>
    <n v="27506994879"/>
    <n v="20001310135622"/>
    <d v="2010-01-20T00:00:00"/>
    <n v="360"/>
    <n v="20"/>
    <n v="340"/>
    <n v="7.9999612269092246"/>
    <n v="100000"/>
    <n v="76968.75"/>
    <n v="80000"/>
    <x v="0"/>
    <x v="0"/>
  </r>
  <r>
    <n v="30666329893"/>
    <n v="20001280318392"/>
    <d v="2008-09-16T00:00:00"/>
    <n v="240"/>
    <n v="36"/>
    <n v="204"/>
    <n v="7.9999612269092246"/>
    <n v="110000"/>
    <n v="77355.31"/>
    <n v="88000"/>
    <x v="0"/>
    <x v="0"/>
  </r>
  <r>
    <n v="51295369168"/>
    <n v="20001280283530"/>
    <d v="2008-03-19T00:00:00"/>
    <n v="240"/>
    <n v="42"/>
    <n v="198"/>
    <n v="7.9999612269092246"/>
    <n v="112000"/>
    <n v="77386.14"/>
    <n v="90000"/>
    <x v="2"/>
    <x v="0"/>
  </r>
  <r>
    <n v="27557719840"/>
    <n v="72050230001559"/>
    <d v="2008-02-29T00:00:00"/>
    <n v="120"/>
    <n v="43"/>
    <n v="77"/>
    <n v="7.9999612269092246"/>
    <n v="173500"/>
    <n v="78741.06"/>
    <n v="117940"/>
    <x v="5"/>
    <x v="0"/>
  </r>
  <r>
    <n v="57670226900"/>
    <n v="71238230000160"/>
    <d v="2007-10-22T00:00:00"/>
    <n v="180"/>
    <n v="47"/>
    <n v="133"/>
    <n v="7.9999612269092246"/>
    <n v="160000"/>
    <n v="77151.899999999994"/>
    <n v="100000"/>
    <x v="5"/>
    <x v="0"/>
  </r>
  <r>
    <n v="32542706816"/>
    <n v="70140230001174"/>
    <d v="2010-06-18T00:00:00"/>
    <n v="240"/>
    <n v="15"/>
    <n v="225"/>
    <n v="7.9999612269092246"/>
    <n v="100000"/>
    <n v="76247.460000000006"/>
    <n v="80000"/>
    <x v="2"/>
    <x v="0"/>
  </r>
  <r>
    <n v="17754306859"/>
    <n v="70201230001862"/>
    <d v="2009-07-21T00:00:00"/>
    <n v="360"/>
    <n v="26"/>
    <n v="334"/>
    <n v="7.9999612269092246"/>
    <n v="156227.57999999999"/>
    <n v="75737.570000000007"/>
    <n v="80000"/>
    <x v="4"/>
    <x v="0"/>
  </r>
  <r>
    <n v="21449359809"/>
    <n v="73308230000017"/>
    <d v="2011-08-18T00:00:00"/>
    <n v="240"/>
    <n v="1"/>
    <n v="239"/>
    <n v="7.9999612269092246"/>
    <n v="95000"/>
    <n v="76000.92"/>
    <n v="76000"/>
    <x v="4"/>
    <x v="0"/>
  </r>
  <r>
    <n v="6060547826"/>
    <n v="70201230001706"/>
    <d v="2009-05-29T00:00:00"/>
    <n v="240"/>
    <n v="28"/>
    <n v="212"/>
    <n v="7.9999612269092246"/>
    <n v="160490"/>
    <n v="76102.850000000006"/>
    <n v="84398.14"/>
    <x v="5"/>
    <x v="0"/>
  </r>
  <r>
    <n v="20093271875"/>
    <n v="72200230001261"/>
    <d v="2009-08-28T00:00:00"/>
    <n v="360"/>
    <n v="25"/>
    <n v="335"/>
    <n v="7.9999612269092246"/>
    <n v="100000"/>
    <n v="75701.84"/>
    <n v="80000"/>
    <x v="5"/>
    <x v="0"/>
  </r>
  <r>
    <n v="42621070"/>
    <n v="20001310150150"/>
    <d v="2010-07-16T00:00:00"/>
    <n v="216"/>
    <n v="14"/>
    <n v="202"/>
    <n v="7.9999612269092246"/>
    <n v="100000"/>
    <n v="76079.59"/>
    <n v="80000"/>
    <x v="2"/>
    <x v="0"/>
  </r>
  <r>
    <n v="26002585826"/>
    <n v="70718230000226"/>
    <d v="2007-05-08T00:00:00"/>
    <n v="240"/>
    <n v="52"/>
    <n v="188"/>
    <n v="7.9999612269092246"/>
    <n v="115000"/>
    <n v="75879.12"/>
    <n v="92000"/>
    <x v="4"/>
    <x v="0"/>
  </r>
  <r>
    <n v="32554998876"/>
    <n v="20001310146080"/>
    <d v="2010-05-21T00:00:00"/>
    <n v="228"/>
    <n v="16"/>
    <n v="212"/>
    <n v="7.9999612269092246"/>
    <n v="120000"/>
    <n v="75707.179999999993"/>
    <n v="80000"/>
    <x v="2"/>
    <x v="0"/>
  </r>
  <r>
    <n v="10068199759"/>
    <n v="71471230000156"/>
    <d v="2009-08-05T00:00:00"/>
    <n v="276"/>
    <n v="25"/>
    <n v="251"/>
    <n v="7.9999612269092246"/>
    <n v="106638.23"/>
    <n v="75345.36"/>
    <n v="80992.44"/>
    <x v="5"/>
    <x v="0"/>
  </r>
  <r>
    <n v="92613381949"/>
    <n v="73600230000061"/>
    <d v="2011-09-30T00:00:00"/>
    <n v="360"/>
    <n v="1"/>
    <n v="359"/>
    <n v="7.9999612269092246"/>
    <n v="100000"/>
    <n v="75000"/>
    <n v="75000"/>
    <x v="5"/>
    <x v="0"/>
  </r>
  <r>
    <n v="41325656020"/>
    <n v="71002230000913"/>
    <d v="2007-10-23T00:00:00"/>
    <n v="240"/>
    <n v="47"/>
    <n v="193"/>
    <n v="7.9999612269092246"/>
    <n v="170000"/>
    <n v="75543.91"/>
    <n v="90000"/>
    <x v="4"/>
    <x v="0"/>
  </r>
  <r>
    <n v="25731821852"/>
    <n v="20001280347961"/>
    <d v="2009-03-18T00:00:00"/>
    <n v="360"/>
    <n v="30"/>
    <n v="330"/>
    <n v="7.9999612269092246"/>
    <n v="100000"/>
    <n v="74923.789999999994"/>
    <n v="80000"/>
    <x v="4"/>
    <x v="0"/>
  </r>
  <r>
    <n v="30810018896"/>
    <n v="72022230000301"/>
    <d v="2011-09-22T00:00:00"/>
    <n v="240"/>
    <n v="1"/>
    <n v="239"/>
    <n v="7.9999612269092246"/>
    <n v="120000"/>
    <n v="75149.320000000007"/>
    <n v="75000"/>
    <x v="5"/>
    <x v="0"/>
  </r>
  <r>
    <n v="5096257894"/>
    <n v="72050230001680"/>
    <d v="2008-03-06T00:00:00"/>
    <n v="180"/>
    <n v="42"/>
    <n v="138"/>
    <n v="7.9999612269092246"/>
    <n v="150000"/>
    <n v="75829.45"/>
    <n v="94714.13"/>
    <x v="2"/>
    <x v="0"/>
  </r>
  <r>
    <n v="1834674930"/>
    <n v="20001280259515"/>
    <d v="2007-11-21T00:00:00"/>
    <n v="240"/>
    <n v="46"/>
    <n v="194"/>
    <n v="7.9999612269092246"/>
    <n v="120000"/>
    <n v="75288.5"/>
    <n v="96000"/>
    <x v="3"/>
    <x v="0"/>
  </r>
  <r>
    <n v="82074364091"/>
    <n v="71089230000048"/>
    <d v="2008-07-23T00:00:00"/>
    <n v="144"/>
    <n v="38"/>
    <n v="106"/>
    <n v="7.9999612269092246"/>
    <n v="125000"/>
    <n v="76256.56"/>
    <n v="100000"/>
    <x v="2"/>
    <x v="0"/>
  </r>
  <r>
    <n v="31586901877"/>
    <n v="70003230000347"/>
    <d v="2011-08-24T00:00:00"/>
    <n v="240"/>
    <n v="1"/>
    <n v="239"/>
    <n v="7.9999612269092246"/>
    <n v="115000"/>
    <n v="74932.67"/>
    <n v="75000"/>
    <x v="2"/>
    <x v="0"/>
  </r>
  <r>
    <n v="31285640861"/>
    <n v="20001280337397"/>
    <d v="2008-12-19T00:00:00"/>
    <n v="360"/>
    <n v="33"/>
    <n v="327"/>
    <n v="7.9999612269092246"/>
    <n v="102000"/>
    <n v="74673.39"/>
    <n v="80000"/>
    <x v="2"/>
    <x v="0"/>
  </r>
  <r>
    <n v="26265304844"/>
    <n v="20001280247800"/>
    <d v="2007-09-25T00:00:00"/>
    <n v="240"/>
    <n v="48"/>
    <n v="192"/>
    <n v="7.9999612269092246"/>
    <n v="115000"/>
    <n v="75104.37"/>
    <n v="90000"/>
    <x v="4"/>
    <x v="0"/>
  </r>
  <r>
    <n v="3778149466"/>
    <n v="20001310127565"/>
    <d v="2009-10-29T00:00:00"/>
    <n v="240"/>
    <n v="23"/>
    <n v="217"/>
    <n v="7.9999612269092246"/>
    <n v="120000"/>
    <n v="74823.399999999994"/>
    <n v="89000"/>
    <x v="4"/>
    <x v="0"/>
  </r>
  <r>
    <n v="28009685836"/>
    <n v="70721230000536"/>
    <d v="2009-03-03T00:00:00"/>
    <n v="360"/>
    <n v="30"/>
    <n v="330"/>
    <n v="7.9999612269092246"/>
    <n v="110000"/>
    <n v="74464.149999999994"/>
    <n v="79000"/>
    <x v="4"/>
    <x v="0"/>
  </r>
  <r>
    <n v="25779520828"/>
    <n v="70039230000534"/>
    <d v="2010-08-23T00:00:00"/>
    <n v="360"/>
    <n v="13"/>
    <n v="347"/>
    <n v="7.9999612269092246"/>
    <n v="95000"/>
    <n v="74363.39"/>
    <n v="76000"/>
    <x v="4"/>
    <x v="0"/>
  </r>
  <r>
    <n v="5662325456"/>
    <n v="71471230000148"/>
    <d v="2009-07-17T00:00:00"/>
    <n v="300"/>
    <n v="26"/>
    <n v="274"/>
    <n v="7.9999612269092246"/>
    <n v="105000"/>
    <n v="74531.34"/>
    <n v="80000"/>
    <x v="5"/>
    <x v="0"/>
  </r>
  <r>
    <n v="15416869852"/>
    <n v="70658230002078"/>
    <d v="2008-05-20T00:00:00"/>
    <n v="117"/>
    <n v="4"/>
    <n v="113"/>
    <n v="7.9999612269092246"/>
    <n v="180000"/>
    <n v="75550.37"/>
    <n v="105525"/>
    <x v="5"/>
    <x v="0"/>
  </r>
  <r>
    <n v="1417043652"/>
    <n v="72254230000159"/>
    <d v="2009-04-09T00:00:00"/>
    <n v="312"/>
    <n v="29"/>
    <n v="283"/>
    <n v="7.9999612269092246"/>
    <n v="100000"/>
    <n v="74290.41"/>
    <n v="80000"/>
    <x v="5"/>
    <x v="0"/>
  </r>
  <r>
    <n v="14360237855"/>
    <n v="20001280267941"/>
    <d v="2007-12-26T00:00:00"/>
    <n v="300"/>
    <n v="45"/>
    <n v="255"/>
    <n v="7.9999612269092246"/>
    <n v="105000"/>
    <n v="74369.240000000005"/>
    <n v="84000"/>
    <x v="5"/>
    <x v="0"/>
  </r>
  <r>
    <n v="5032680893"/>
    <n v="70119230000773"/>
    <d v="2007-11-21T00:00:00"/>
    <n v="125"/>
    <n v="18"/>
    <n v="107"/>
    <n v="7.9999612269092246"/>
    <n v="155000"/>
    <n v="75360.12"/>
    <n v="124000"/>
    <x v="4"/>
    <x v="0"/>
  </r>
  <r>
    <n v="2769612930"/>
    <n v="71243230000247"/>
    <d v="2009-06-18T00:00:00"/>
    <n v="360"/>
    <n v="27"/>
    <n v="333"/>
    <n v="7.9999612269092246"/>
    <n v="120000"/>
    <n v="73676.47"/>
    <n v="78000"/>
    <x v="5"/>
    <x v="0"/>
  </r>
  <r>
    <n v="4815447632"/>
    <n v="20001280299541"/>
    <d v="2008-06-12T00:00:00"/>
    <n v="240"/>
    <n v="39"/>
    <n v="201"/>
    <n v="7.9999612269092246"/>
    <n v="115000"/>
    <n v="74062.59"/>
    <n v="85000"/>
    <x v="5"/>
    <x v="0"/>
  </r>
  <r>
    <n v="5539809475"/>
    <n v="20001310116741"/>
    <d v="2009-07-29T00:00:00"/>
    <n v="360"/>
    <n v="26"/>
    <n v="334"/>
    <n v="7.9999612269092246"/>
    <n v="105000"/>
    <n v="73585.89"/>
    <n v="77803.78"/>
    <x v="5"/>
    <x v="0"/>
  </r>
  <r>
    <n v="21605510823"/>
    <n v="72050230001443"/>
    <d v="2008-01-21T00:00:00"/>
    <n v="240"/>
    <n v="44"/>
    <n v="196"/>
    <n v="7.9999612269092246"/>
    <n v="109000"/>
    <n v="74037.240000000005"/>
    <n v="87000"/>
    <x v="4"/>
    <x v="0"/>
  </r>
  <r>
    <n v="21642275816"/>
    <n v="20001310138290"/>
    <d v="2010-02-25T00:00:00"/>
    <n v="360"/>
    <n v="19"/>
    <n v="341"/>
    <n v="7.9999612269092246"/>
    <n v="103000"/>
    <n v="73473.81"/>
    <n v="76283.41"/>
    <x v="2"/>
    <x v="0"/>
  </r>
  <r>
    <n v="18046279846"/>
    <n v="70562230000255"/>
    <d v="2009-04-09T00:00:00"/>
    <n v="360"/>
    <n v="29"/>
    <n v="331"/>
    <n v="7.9999612269092246"/>
    <n v="134000"/>
    <n v="73072.7"/>
    <n v="77628"/>
    <x v="5"/>
    <x v="0"/>
  </r>
  <r>
    <n v="76297470634"/>
    <n v="20001310120277"/>
    <d v="2009-08-25T00:00:00"/>
    <n v="360"/>
    <n v="25"/>
    <n v="335"/>
    <n v="7.9999612269092246"/>
    <n v="115000"/>
    <n v="72931.509999999995"/>
    <n v="77000"/>
    <x v="2"/>
    <x v="0"/>
  </r>
  <r>
    <n v="2900443911"/>
    <n v="72133230000800"/>
    <d v="2009-08-24T00:00:00"/>
    <n v="300"/>
    <n v="25"/>
    <n v="275"/>
    <n v="7.9999612269092246"/>
    <n v="110000"/>
    <n v="72993.37"/>
    <n v="78232.38"/>
    <x v="5"/>
    <x v="0"/>
  </r>
  <r>
    <n v="6042154877"/>
    <n v="70014230000075"/>
    <d v="2007-06-18T00:00:00"/>
    <n v="240"/>
    <n v="51"/>
    <n v="189"/>
    <n v="7.9999612269092246"/>
    <n v="155000"/>
    <n v="73020.06"/>
    <n v="88400"/>
    <x v="2"/>
    <x v="0"/>
  </r>
  <r>
    <n v="28572730885"/>
    <n v="20001280304219"/>
    <d v="2008-07-08T00:00:00"/>
    <n v="300"/>
    <n v="38"/>
    <n v="262"/>
    <n v="7.9999612269092246"/>
    <n v="100000"/>
    <n v="72610.149999999994"/>
    <n v="80000"/>
    <x v="5"/>
    <x v="0"/>
  </r>
  <r>
    <n v="15191158814"/>
    <n v="20001280198397"/>
    <d v="2006-12-07T00:00:00"/>
    <n v="240"/>
    <n v="57"/>
    <n v="183"/>
    <n v="7.9999612269092246"/>
    <n v="120000"/>
    <n v="72740.759999999995"/>
    <n v="90000"/>
    <x v="4"/>
    <x v="0"/>
  </r>
  <r>
    <n v="26283748899"/>
    <n v="20001280276550"/>
    <d v="2008-02-14T00:00:00"/>
    <n v="300"/>
    <n v="43"/>
    <n v="257"/>
    <n v="7.9999612269092246"/>
    <n v="120000"/>
    <n v="72361.53"/>
    <n v="81000"/>
    <x v="5"/>
    <x v="0"/>
  </r>
  <r>
    <n v="15298789854"/>
    <n v="71319230000011"/>
    <d v="2011-08-16T00:00:00"/>
    <n v="36"/>
    <n v="1"/>
    <n v="35"/>
    <n v="7.9999612269092246"/>
    <n v="120000"/>
    <n v="78198.13"/>
    <n v="80000"/>
    <x v="5"/>
    <x v="0"/>
  </r>
  <r>
    <n v="10192031880"/>
    <n v="72200230000524"/>
    <d v="2007-10-04T00:00:00"/>
    <n v="180"/>
    <n v="47"/>
    <n v="133"/>
    <n v="7.9999612269092246"/>
    <n v="190000"/>
    <n v="73116.45"/>
    <n v="110000"/>
    <x v="2"/>
    <x v="0"/>
  </r>
  <r>
    <n v="93703740604"/>
    <n v="20001280336889"/>
    <d v="2008-12-17T00:00:00"/>
    <n v="360"/>
    <n v="33"/>
    <n v="327"/>
    <n v="7.9999612269092246"/>
    <n v="115000"/>
    <n v="71847.64"/>
    <n v="77000"/>
    <x v="2"/>
    <x v="0"/>
  </r>
  <r>
    <n v="14635638847"/>
    <n v="70119230000757"/>
    <d v="2007-10-22T00:00:00"/>
    <n v="146"/>
    <n v="25"/>
    <n v="121"/>
    <n v="7.9999612269092246"/>
    <n v="160000"/>
    <n v="72969.53"/>
    <n v="112000"/>
    <x v="4"/>
    <x v="0"/>
  </r>
  <r>
    <n v="375794107"/>
    <n v="20001280356537"/>
    <d v="2009-05-29T00:00:00"/>
    <n v="240"/>
    <n v="28"/>
    <n v="212"/>
    <n v="7.9999612269092246"/>
    <n v="120000"/>
    <n v="72137.19"/>
    <n v="80000"/>
    <x v="5"/>
    <x v="0"/>
  </r>
  <r>
    <n v="57140103291"/>
    <n v="20001280337389"/>
    <d v="2008-12-19T00:00:00"/>
    <n v="204"/>
    <n v="33"/>
    <n v="171"/>
    <n v="7.9999612269092246"/>
    <n v="105000"/>
    <n v="72356.160000000003"/>
    <n v="84000"/>
    <x v="4"/>
    <x v="0"/>
  </r>
  <r>
    <n v="30040076814"/>
    <n v="70119230000625"/>
    <d v="2007-07-20T00:00:00"/>
    <n v="240"/>
    <n v="49"/>
    <n v="191"/>
    <n v="7.9999612269092246"/>
    <n v="108000"/>
    <n v="72059.31"/>
    <n v="85900"/>
    <x v="5"/>
    <x v="0"/>
  </r>
  <r>
    <n v="2770766848"/>
    <n v="20001280283696"/>
    <d v="2008-03-19T00:00:00"/>
    <n v="300"/>
    <n v="42"/>
    <n v="258"/>
    <n v="7.9999612269092246"/>
    <n v="100000"/>
    <n v="71705.78"/>
    <n v="80000"/>
    <x v="1"/>
    <x v="0"/>
  </r>
  <r>
    <n v="25099570828"/>
    <n v="20001310135541"/>
    <d v="2010-01-20T00:00:00"/>
    <n v="360"/>
    <n v="20"/>
    <n v="340"/>
    <n v="7.9999612269092246"/>
    <n v="115000"/>
    <n v="71419.34"/>
    <n v="74232.09"/>
    <x v="2"/>
    <x v="0"/>
  </r>
  <r>
    <n v="19697929904"/>
    <n v="20001280313943"/>
    <d v="2008-08-28T00:00:00"/>
    <n v="168"/>
    <n v="37"/>
    <n v="131"/>
    <n v="7.9999612269092246"/>
    <n v="120000"/>
    <n v="72438.27"/>
    <n v="90000"/>
    <x v="4"/>
    <x v="0"/>
  </r>
  <r>
    <n v="3118348844"/>
    <n v="70201230001641"/>
    <d v="2009-02-06T00:00:00"/>
    <n v="144"/>
    <n v="31"/>
    <n v="113"/>
    <n v="7.9999612269092246"/>
    <n v="150000"/>
    <n v="72540.3"/>
    <n v="90000"/>
    <x v="5"/>
    <x v="0"/>
  </r>
  <r>
    <n v="22409269885"/>
    <n v="70780230001031"/>
    <d v="2009-03-24T00:00:00"/>
    <n v="240"/>
    <n v="30"/>
    <n v="210"/>
    <n v="7.9999612269092246"/>
    <n v="120000"/>
    <n v="71433.36"/>
    <n v="80000"/>
    <x v="5"/>
    <x v="0"/>
  </r>
  <r>
    <n v="5810474438"/>
    <n v="20001310149070"/>
    <d v="2010-06-28T00:00:00"/>
    <n v="360"/>
    <n v="15"/>
    <n v="345"/>
    <n v="7.9999612269092246"/>
    <n v="92000"/>
    <n v="70993.47"/>
    <n v="73000"/>
    <x v="4"/>
    <x v="0"/>
  </r>
  <r>
    <n v="4306944905"/>
    <n v="71270230000503"/>
    <d v="2009-10-28T00:00:00"/>
    <n v="198"/>
    <n v="1"/>
    <n v="197"/>
    <n v="7.9999612269092246"/>
    <n v="115000"/>
    <n v="71359.179999999993"/>
    <n v="92000"/>
    <x v="5"/>
    <x v="0"/>
  </r>
  <r>
    <n v="27498318814"/>
    <n v="20001300011807"/>
    <d v="2009-04-15T00:00:00"/>
    <n v="300"/>
    <n v="29"/>
    <n v="271"/>
    <n v="7.9999612269092246"/>
    <n v="98301.09"/>
    <n v="70919.289999999994"/>
    <n v="76800"/>
    <x v="1"/>
    <x v="0"/>
  </r>
  <r>
    <n v="27287546833"/>
    <n v="20001300000643"/>
    <d v="2008-02-13T00:00:00"/>
    <n v="240"/>
    <n v="43"/>
    <n v="197"/>
    <n v="7.9999612269092246"/>
    <n v="109100"/>
    <n v="71026.95"/>
    <n v="83000"/>
    <x v="1"/>
    <x v="0"/>
  </r>
  <r>
    <n v="31985970805"/>
    <n v="20001310123942"/>
    <d v="2009-09-25T00:00:00"/>
    <n v="360"/>
    <n v="24"/>
    <n v="336"/>
    <n v="7.9999612269092246"/>
    <n v="96000"/>
    <n v="70547.58"/>
    <n v="74300"/>
    <x v="2"/>
    <x v="0"/>
  </r>
  <r>
    <n v="4059459909"/>
    <n v="20001280357002"/>
    <d v="2009-05-29T00:00:00"/>
    <n v="348"/>
    <n v="28"/>
    <n v="320"/>
    <n v="7.9999612269092246"/>
    <n v="110000"/>
    <n v="70400.460000000006"/>
    <n v="75000"/>
    <x v="5"/>
    <x v="0"/>
  </r>
  <r>
    <n v="29005754869"/>
    <n v="70243230000128"/>
    <d v="2009-08-11T00:00:00"/>
    <n v="300"/>
    <n v="25"/>
    <n v="275"/>
    <n v="7.9999612269092246"/>
    <n v="95000"/>
    <n v="70452.03"/>
    <n v="75243"/>
    <x v="5"/>
    <x v="0"/>
  </r>
  <r>
    <n v="73465836804"/>
    <n v="70008230000267"/>
    <d v="2008-02-28T00:00:00"/>
    <n v="180"/>
    <n v="43"/>
    <n v="137"/>
    <n v="7.9999612269092246"/>
    <n v="128000"/>
    <n v="71209.53"/>
    <n v="90000"/>
    <x v="4"/>
    <x v="0"/>
  </r>
  <r>
    <n v="28697678897"/>
    <n v="70020230000215"/>
    <d v="2011-09-22T00:00:00"/>
    <n v="360"/>
    <n v="1"/>
    <n v="359"/>
    <n v="7.9999612269092246"/>
    <n v="100000"/>
    <n v="70139.37"/>
    <n v="70000"/>
    <x v="5"/>
    <x v="0"/>
  </r>
  <r>
    <n v="29426984895"/>
    <n v="70141230000354"/>
    <d v="2010-04-29T00:00:00"/>
    <n v="348"/>
    <n v="17"/>
    <n v="331"/>
    <n v="7.9999612269092246"/>
    <n v="120000"/>
    <n v="70115.37"/>
    <n v="72440"/>
    <x v="4"/>
    <x v="0"/>
  </r>
  <r>
    <n v="11508061840"/>
    <n v="20001310137226"/>
    <d v="2010-02-19T00:00:00"/>
    <n v="264"/>
    <n v="19"/>
    <n v="245"/>
    <n v="7.9999612269092246"/>
    <n v="95000"/>
    <n v="70321.22"/>
    <n v="74392.12"/>
    <x v="2"/>
    <x v="0"/>
  </r>
  <r>
    <n v="20032459874"/>
    <n v="70119230001621"/>
    <d v="2009-06-05T00:00:00"/>
    <n v="312"/>
    <n v="27"/>
    <n v="285"/>
    <n v="7.9999612269092246"/>
    <n v="132000"/>
    <n v="70159.16"/>
    <n v="75000"/>
    <x v="5"/>
    <x v="0"/>
  </r>
  <r>
    <n v="28916313821"/>
    <n v="70072230000200"/>
    <d v="2009-11-16T00:00:00"/>
    <n v="240"/>
    <n v="22"/>
    <n v="218"/>
    <n v="7.9999612269092246"/>
    <n v="95000"/>
    <n v="70352.649999999994"/>
    <n v="75900"/>
    <x v="2"/>
    <x v="0"/>
  </r>
  <r>
    <n v="29308314806"/>
    <n v="20001280296453"/>
    <d v="2008-05-27T00:00:00"/>
    <n v="187"/>
    <n v="16"/>
    <n v="171"/>
    <n v="7.9999612269092246"/>
    <n v="112000"/>
    <n v="70501.27"/>
    <n v="88000"/>
    <x v="4"/>
    <x v="0"/>
  </r>
  <r>
    <n v="26266118831"/>
    <n v="20001310119376"/>
    <d v="2009-08-19T00:00:00"/>
    <n v="180"/>
    <n v="25"/>
    <n v="155"/>
    <n v="7.9999612269092246"/>
    <n v="100000"/>
    <n v="70296.66"/>
    <n v="80000"/>
    <x v="5"/>
    <x v="0"/>
  </r>
  <r>
    <n v="26575555861"/>
    <n v="70072230000331"/>
    <d v="2011-03-25T00:00:00"/>
    <n v="360"/>
    <n v="6"/>
    <n v="354"/>
    <n v="7.9999612269092246"/>
    <n v="105000"/>
    <n v="69449.820000000007"/>
    <n v="70000"/>
    <x v="2"/>
    <x v="0"/>
  </r>
  <r>
    <n v="4433195880"/>
    <n v="70059000197527"/>
    <d v="2005-05-13T00:00:00"/>
    <n v="180"/>
    <n v="76"/>
    <n v="104"/>
    <n v="7.9999612269092246"/>
    <n v="182000"/>
    <n v="70895.03"/>
    <n v="100000"/>
    <x v="2"/>
    <x v="0"/>
  </r>
  <r>
    <n v="31557855862"/>
    <n v="70210230000156"/>
    <d v="2009-03-19T00:00:00"/>
    <n v="240"/>
    <n v="30"/>
    <n v="210"/>
    <n v="7.9999612269092246"/>
    <n v="120000"/>
    <n v="69843.14"/>
    <n v="78000"/>
    <x v="5"/>
    <x v="0"/>
  </r>
  <r>
    <n v="92476295000"/>
    <n v="71030230000471"/>
    <d v="2007-09-14T00:00:00"/>
    <n v="240"/>
    <n v="48"/>
    <n v="192"/>
    <n v="7.9999612269092246"/>
    <n v="112000"/>
    <n v="69760.039999999994"/>
    <n v="83360"/>
    <x v="2"/>
    <x v="0"/>
  </r>
  <r>
    <n v="90251601668"/>
    <n v="20001280213213"/>
    <d v="2007-04-11T00:00:00"/>
    <n v="240"/>
    <n v="53"/>
    <n v="187"/>
    <n v="7.9999612269092246"/>
    <n v="120000"/>
    <n v="69739.759999999995"/>
    <n v="85000"/>
    <x v="3"/>
    <x v="0"/>
  </r>
  <r>
    <n v="26221623839"/>
    <n v="20001280284803"/>
    <d v="2008-03-27T00:00:00"/>
    <n v="300"/>
    <n v="42"/>
    <n v="258"/>
    <n v="7.9999612269092246"/>
    <n v="105000"/>
    <n v="69334.080000000002"/>
    <n v="77600"/>
    <x v="2"/>
    <x v="0"/>
  </r>
  <r>
    <n v="8733950776"/>
    <n v="71527230000082"/>
    <d v="2007-10-25T00:00:00"/>
    <n v="240"/>
    <n v="47"/>
    <n v="193"/>
    <n v="7.9999612269092246"/>
    <n v="124385.05"/>
    <n v="69550.080000000002"/>
    <n v="82987.08"/>
    <x v="5"/>
    <x v="0"/>
  </r>
  <r>
    <n v="4949316982"/>
    <n v="71270230000554"/>
    <d v="2009-12-22T00:00:00"/>
    <n v="256"/>
    <n v="1"/>
    <n v="255"/>
    <n v="7.9999612269092246"/>
    <n v="100000"/>
    <n v="69274.490000000005"/>
    <n v="80000"/>
    <x v="5"/>
    <x v="0"/>
  </r>
  <r>
    <n v="28403481870"/>
    <n v="20001280277246"/>
    <d v="2008-02-15T00:00:00"/>
    <n v="240"/>
    <n v="43"/>
    <n v="197"/>
    <n v="7.9999612269092246"/>
    <n v="120000"/>
    <n v="69447.87"/>
    <n v="96000"/>
    <x v="5"/>
    <x v="0"/>
  </r>
  <r>
    <n v="36616686841"/>
    <n v="73998230000029"/>
    <d v="2011-08-17T00:00:00"/>
    <n v="360"/>
    <n v="1"/>
    <n v="359"/>
    <n v="7.9999612269092246"/>
    <n v="86000"/>
    <n v="68892.81"/>
    <n v="68752"/>
    <x v="0"/>
    <x v="0"/>
  </r>
  <r>
    <n v="24809869857"/>
    <n v="70107230000117"/>
    <d v="2007-10-10T00:00:00"/>
    <n v="240"/>
    <n v="47"/>
    <n v="193"/>
    <n v="7.9999612269092246"/>
    <n v="116600"/>
    <n v="69317.899999999994"/>
    <n v="82264"/>
    <x v="2"/>
    <x v="0"/>
  </r>
  <r>
    <n v="279592019"/>
    <n v="72087230000039"/>
    <d v="2008-04-22T00:00:00"/>
    <n v="240"/>
    <n v="41"/>
    <n v="199"/>
    <n v="7.9999612269092246"/>
    <n v="110000"/>
    <n v="68967.210000000006"/>
    <n v="80000"/>
    <x v="5"/>
    <x v="0"/>
  </r>
  <r>
    <n v="39271633091"/>
    <n v="71151230000187"/>
    <d v="2008-07-17T00:00:00"/>
    <n v="180"/>
    <n v="38"/>
    <n v="142"/>
    <n v="7.9999612269092246"/>
    <n v="160000"/>
    <n v="69390.55"/>
    <n v="84800"/>
    <x v="2"/>
    <x v="0"/>
  </r>
  <r>
    <n v="9227047751"/>
    <n v="72134230000476"/>
    <d v="2008-07-04T00:00:00"/>
    <n v="240"/>
    <n v="38"/>
    <n v="202"/>
    <n v="7.9999612269092246"/>
    <n v="125000"/>
    <n v="68814.13"/>
    <n v="78500"/>
    <x v="5"/>
    <x v="0"/>
  </r>
  <r>
    <n v="29708448850"/>
    <n v="70438230000400"/>
    <d v="2007-08-10T00:00:00"/>
    <n v="240"/>
    <n v="49"/>
    <n v="191"/>
    <n v="7.9999612269092246"/>
    <n v="106000"/>
    <n v="68830.48"/>
    <n v="82400"/>
    <x v="5"/>
    <x v="0"/>
  </r>
  <r>
    <n v="49383523891"/>
    <n v="20001280298740"/>
    <d v="2008-06-06T00:00:00"/>
    <n v="120"/>
    <n v="39"/>
    <n v="81"/>
    <n v="7.9999612269092246"/>
    <n v="120000"/>
    <n v="70313.52"/>
    <n v="100000"/>
    <x v="5"/>
    <x v="0"/>
  </r>
  <r>
    <n v="8276348700"/>
    <n v="20001280337435"/>
    <d v="2008-12-23T00:00:00"/>
    <n v="300"/>
    <n v="33"/>
    <n v="267"/>
    <n v="7.9999612269092246"/>
    <n v="107000"/>
    <n v="68457.460000000006"/>
    <n v="75000"/>
    <x v="2"/>
    <x v="0"/>
  </r>
  <r>
    <n v="49789414072"/>
    <n v="20001280285206"/>
    <d v="2008-03-27T00:00:00"/>
    <n v="240"/>
    <n v="42"/>
    <n v="198"/>
    <n v="7.9999612269092246"/>
    <n v="115000"/>
    <n v="68569.83"/>
    <n v="80000"/>
    <x v="2"/>
    <x v="0"/>
  </r>
  <r>
    <n v="994388446"/>
    <n v="20001280333723"/>
    <d v="2008-11-28T00:00:00"/>
    <n v="300"/>
    <n v="34"/>
    <n v="266"/>
    <n v="7.9999612269092246"/>
    <n v="120000"/>
    <n v="68227.490000000005"/>
    <n v="75000"/>
    <x v="5"/>
    <x v="0"/>
  </r>
  <r>
    <n v="70923507191"/>
    <n v="71460230000134"/>
    <d v="2010-05-26T00:00:00"/>
    <n v="360"/>
    <n v="16"/>
    <n v="344"/>
    <n v="7.9999612269092246"/>
    <n v="90000"/>
    <n v="67963.53"/>
    <n v="70000"/>
    <x v="0"/>
    <x v="0"/>
  </r>
  <r>
    <n v="47523972187"/>
    <n v="20001280280808"/>
    <d v="2008-02-29T00:00:00"/>
    <n v="240"/>
    <n v="43"/>
    <n v="197"/>
    <n v="7.9999612269092246"/>
    <n v="102000"/>
    <n v="68324.12"/>
    <n v="80000"/>
    <x v="4"/>
    <x v="0"/>
  </r>
  <r>
    <n v="5533500995"/>
    <n v="70809230000061"/>
    <d v="2009-04-07T00:00:00"/>
    <n v="360"/>
    <n v="29"/>
    <n v="331"/>
    <n v="7.9999612269092246"/>
    <n v="103000"/>
    <n v="67894"/>
    <n v="72100"/>
    <x v="5"/>
    <x v="0"/>
  </r>
  <r>
    <n v="7587658866"/>
    <n v="72050230002075"/>
    <d v="2008-06-23T00:00:00"/>
    <n v="192"/>
    <n v="39"/>
    <n v="153"/>
    <n v="7.9999612269092246"/>
    <n v="168000"/>
    <n v="68470.240000000005"/>
    <n v="106720"/>
    <x v="4"/>
    <x v="0"/>
  </r>
  <r>
    <n v="27331119818"/>
    <n v="20001280350342"/>
    <d v="2009-04-03T00:00:00"/>
    <n v="360"/>
    <n v="29"/>
    <n v="331"/>
    <n v="7.9999612269092246"/>
    <n v="90000"/>
    <n v="67733.86"/>
    <n v="71760"/>
    <x v="4"/>
    <x v="0"/>
  </r>
  <r>
    <n v="68434286220"/>
    <n v="20001310126399"/>
    <d v="2009-10-20T00:00:00"/>
    <n v="300"/>
    <n v="23"/>
    <n v="277"/>
    <n v="7.9999612269092246"/>
    <n v="90000"/>
    <n v="67749.95"/>
    <n v="72000"/>
    <x v="6"/>
    <x v="0"/>
  </r>
  <r>
    <n v="25082068814"/>
    <n v="70205230000230"/>
    <d v="2007-09-10T00:00:00"/>
    <n v="240"/>
    <n v="48"/>
    <n v="192"/>
    <n v="7.9999612269092246"/>
    <n v="182000"/>
    <n v="67994.67"/>
    <n v="100000"/>
    <x v="4"/>
    <x v="0"/>
  </r>
  <r>
    <n v="95551832520"/>
    <n v="20001300003065"/>
    <d v="2008-06-18T00:00:00"/>
    <n v="300"/>
    <n v="39"/>
    <n v="261"/>
    <n v="7.9999612269092246"/>
    <n v="99540.23"/>
    <n v="67702.31"/>
    <n v="75000"/>
    <x v="6"/>
    <x v="0"/>
  </r>
  <r>
    <n v="28536012854"/>
    <n v="70001230003161"/>
    <d v="2009-04-29T00:00:00"/>
    <n v="200"/>
    <n v="5"/>
    <n v="195"/>
    <n v="7.9999612269092246"/>
    <n v="155000"/>
    <n v="67963.97"/>
    <n v="88919.71"/>
    <x v="2"/>
    <x v="0"/>
  </r>
  <r>
    <n v="33354432845"/>
    <n v="20001280266449"/>
    <d v="2007-12-18T00:00:00"/>
    <n v="240"/>
    <n v="45"/>
    <n v="195"/>
    <n v="7.9999612269092246"/>
    <n v="100000"/>
    <n v="67783.960000000006"/>
    <n v="80000"/>
    <x v="5"/>
    <x v="0"/>
  </r>
  <r>
    <n v="7866223858"/>
    <n v="20001280288736"/>
    <d v="2008-04-15T00:00:00"/>
    <n v="300"/>
    <n v="41"/>
    <n v="259"/>
    <n v="7.9999612269092246"/>
    <n v="95000"/>
    <n v="67422.05"/>
    <n v="75000"/>
    <x v="5"/>
    <x v="0"/>
  </r>
  <r>
    <n v="18485951824"/>
    <n v="20001280268387"/>
    <d v="2007-12-28T00:00:00"/>
    <n v="240"/>
    <n v="45"/>
    <n v="195"/>
    <n v="7.9999612269092246"/>
    <n v="100000"/>
    <n v="67658.06"/>
    <n v="80000"/>
    <x v="2"/>
    <x v="0"/>
  </r>
  <r>
    <n v="30511823894"/>
    <n v="20001280316128"/>
    <d v="2008-09-05T00:00:00"/>
    <n v="144"/>
    <n v="36"/>
    <n v="108"/>
    <n v="7.9999612269092246"/>
    <n v="110000"/>
    <n v="68473.42"/>
    <n v="88000"/>
    <x v="5"/>
    <x v="0"/>
  </r>
  <r>
    <n v="18542784871"/>
    <n v="70083230000213"/>
    <d v="2007-04-05T00:00:00"/>
    <n v="180"/>
    <n v="53"/>
    <n v="127"/>
    <n v="7.9999612269092246"/>
    <n v="164172.26"/>
    <n v="68066.149999999994"/>
    <n v="119796.39"/>
    <x v="4"/>
    <x v="0"/>
  </r>
  <r>
    <n v="28565833852"/>
    <n v="70011230001093"/>
    <d v="2009-08-20T00:00:00"/>
    <n v="240"/>
    <n v="25"/>
    <n v="215"/>
    <n v="7.9999612269092246"/>
    <n v="95000"/>
    <n v="67121.119999999995"/>
    <n v="73511.33"/>
    <x v="5"/>
    <x v="0"/>
  </r>
  <r>
    <n v="73012912720"/>
    <n v="20001280254408"/>
    <d v="2007-10-24T00:00:00"/>
    <n v="240"/>
    <n v="47"/>
    <n v="193"/>
    <n v="7.9999612269092246"/>
    <n v="115000"/>
    <n v="67061.75"/>
    <n v="80000"/>
    <x v="5"/>
    <x v="0"/>
  </r>
  <r>
    <n v="47761300097"/>
    <n v="20001280285079"/>
    <d v="2008-03-26T00:00:00"/>
    <n v="300"/>
    <n v="42"/>
    <n v="258"/>
    <n v="7.9999612269092246"/>
    <n v="120000"/>
    <n v="66730.41"/>
    <n v="74640"/>
    <x v="5"/>
    <x v="0"/>
  </r>
  <r>
    <n v="22269196864"/>
    <n v="70262230000710"/>
    <d v="2010-03-29T00:00:00"/>
    <n v="168"/>
    <n v="18"/>
    <n v="150"/>
    <n v="7.9999612269092246"/>
    <n v="100000"/>
    <n v="67216.27"/>
    <n v="73961.98"/>
    <x v="4"/>
    <x v="0"/>
  </r>
  <r>
    <n v="9134796835"/>
    <n v="70119230002601"/>
    <d v="2009-12-18T00:00:00"/>
    <n v="360"/>
    <n v="21"/>
    <n v="339"/>
    <n v="7.9999612269092246"/>
    <n v="120000"/>
    <n v="66135.34"/>
    <n v="69000"/>
    <x v="2"/>
    <x v="0"/>
  </r>
  <r>
    <n v="10297793845"/>
    <n v="73004230000392"/>
    <d v="2011-09-27T00:00:00"/>
    <n v="360"/>
    <n v="1"/>
    <n v="359"/>
    <n v="7.9999612269092246"/>
    <n v="82500"/>
    <n v="66050.12"/>
    <n v="66000"/>
    <x v="2"/>
    <x v="0"/>
  </r>
  <r>
    <n v="82797951034"/>
    <n v="71126230000429"/>
    <d v="2010-09-29T00:00:00"/>
    <n v="300"/>
    <n v="12"/>
    <n v="288"/>
    <n v="7.9999612269092246"/>
    <n v="85000"/>
    <n v="66161.320000000007"/>
    <n v="68000"/>
    <x v="2"/>
    <x v="0"/>
  </r>
  <r>
    <n v="13675373800"/>
    <n v="20001310125260"/>
    <d v="2009-10-08T00:00:00"/>
    <n v="360"/>
    <n v="23"/>
    <n v="337"/>
    <n v="7.9999612269092246"/>
    <n v="120000"/>
    <n v="65950.649999999994"/>
    <n v="69000"/>
    <x v="4"/>
    <x v="0"/>
  </r>
  <r>
    <n v="75690330000"/>
    <n v="72087230000047"/>
    <d v="2008-06-17T00:00:00"/>
    <n v="240"/>
    <n v="39"/>
    <n v="201"/>
    <n v="7.9999612269092246"/>
    <n v="100000"/>
    <n v="66113.22"/>
    <n v="76000"/>
    <x v="5"/>
    <x v="0"/>
  </r>
  <r>
    <n v="1537820800"/>
    <n v="20001280324678"/>
    <d v="2008-10-15T00:00:00"/>
    <n v="300"/>
    <n v="35"/>
    <n v="265"/>
    <n v="7.9999612269092246"/>
    <n v="120000"/>
    <n v="65616.149999999994"/>
    <n v="72000"/>
    <x v="2"/>
    <x v="0"/>
  </r>
  <r>
    <n v="4420193603"/>
    <n v="20001280289155"/>
    <d v="2008-04-16T00:00:00"/>
    <n v="187"/>
    <n v="14"/>
    <n v="173"/>
    <n v="7.9999612269092246"/>
    <n v="110000"/>
    <n v="66015.02"/>
    <n v="88000"/>
    <x v="2"/>
    <x v="0"/>
  </r>
  <r>
    <n v="29643668886"/>
    <n v="20001280355530"/>
    <d v="2009-05-29T00:00:00"/>
    <n v="360"/>
    <n v="28"/>
    <n v="332"/>
    <n v="7.9999612269092246"/>
    <n v="120000"/>
    <n v="65414.66"/>
    <n v="69485.78"/>
    <x v="1"/>
    <x v="0"/>
  </r>
  <r>
    <n v="87910063172"/>
    <n v="20001280285044"/>
    <d v="2008-03-26T00:00:00"/>
    <n v="204"/>
    <n v="42"/>
    <n v="162"/>
    <n v="7.9999612269092246"/>
    <n v="102000"/>
    <n v="66042.929999999993"/>
    <n v="80000"/>
    <x v="5"/>
    <x v="0"/>
  </r>
  <r>
    <n v="26342899878"/>
    <n v="20001280303972"/>
    <d v="2008-07-03T00:00:00"/>
    <n v="240"/>
    <n v="38"/>
    <n v="202"/>
    <n v="7.9999612269092246"/>
    <n v="120000"/>
    <n v="65792.86"/>
    <n v="75000"/>
    <x v="5"/>
    <x v="0"/>
  </r>
  <r>
    <n v="85544744149"/>
    <n v="20001300002000"/>
    <d v="2008-04-17T00:00:00"/>
    <n v="300"/>
    <n v="41"/>
    <n v="259"/>
    <n v="7.9999612269092246"/>
    <n v="115000"/>
    <n v="65575.179999999993"/>
    <n v="73000"/>
    <x v="5"/>
    <x v="0"/>
  </r>
  <r>
    <n v="18502289810"/>
    <n v="20001280315121"/>
    <d v="2008-08-29T00:00:00"/>
    <n v="300"/>
    <n v="37"/>
    <n v="263"/>
    <n v="7.9999612269092246"/>
    <n v="106000"/>
    <n v="65526.15"/>
    <n v="83000"/>
    <x v="4"/>
    <x v="0"/>
  </r>
  <r>
    <n v="21444604856"/>
    <n v="20001310128693"/>
    <d v="2009-11-06T00:00:00"/>
    <n v="360"/>
    <n v="22"/>
    <n v="338"/>
    <n v="7.9999612269092246"/>
    <n v="85000"/>
    <n v="65294.38"/>
    <n v="68000"/>
    <x v="2"/>
    <x v="0"/>
  </r>
  <r>
    <n v="88276058000"/>
    <n v="70219230000290"/>
    <d v="2009-05-25T00:00:00"/>
    <n v="240"/>
    <n v="28"/>
    <n v="212"/>
    <n v="7.9999612269092246"/>
    <n v="91000"/>
    <n v="65563.61"/>
    <n v="72800"/>
    <x v="4"/>
    <x v="0"/>
  </r>
  <r>
    <n v="81481411187"/>
    <n v="20001280290587"/>
    <d v="2008-04-25T00:00:00"/>
    <n v="240"/>
    <n v="41"/>
    <n v="199"/>
    <n v="7.9999612269092246"/>
    <n v="95000"/>
    <n v="65422.239999999998"/>
    <n v="76000"/>
    <x v="4"/>
    <x v="0"/>
  </r>
  <r>
    <n v="29207201801"/>
    <n v="20001280306467"/>
    <d v="2008-07-21T00:00:00"/>
    <n v="300"/>
    <n v="38"/>
    <n v="262"/>
    <n v="7.9999612269092246"/>
    <n v="120000"/>
    <n v="65166.41"/>
    <n v="72000"/>
    <x v="5"/>
    <x v="0"/>
  </r>
  <r>
    <n v="46160205404"/>
    <n v="20001310155763"/>
    <d v="2010-09-10T00:00:00"/>
    <n v="324"/>
    <n v="12"/>
    <n v="312"/>
    <n v="7.9999612269092246"/>
    <n v="100000"/>
    <n v="65019.07"/>
    <n v="66400"/>
    <x v="2"/>
    <x v="0"/>
  </r>
  <r>
    <n v="92495958168"/>
    <n v="20001280298820"/>
    <d v="2008-06-09T00:00:00"/>
    <n v="129"/>
    <n v="11"/>
    <n v="118"/>
    <n v="7.9999612269092246"/>
    <n v="120000"/>
    <n v="65875.67"/>
    <n v="96000"/>
    <x v="2"/>
    <x v="0"/>
  </r>
  <r>
    <n v="24446769634"/>
    <n v="20001310123802"/>
    <d v="2009-09-23T00:00:00"/>
    <n v="264"/>
    <n v="24"/>
    <n v="240"/>
    <n v="7.9999612269092246"/>
    <n v="120000"/>
    <n v="64822.06"/>
    <n v="70000"/>
    <x v="5"/>
    <x v="0"/>
  </r>
  <r>
    <n v="18027796806"/>
    <n v="20001310139784"/>
    <d v="2010-03-12T00:00:00"/>
    <n v="120"/>
    <n v="18"/>
    <n v="102"/>
    <n v="7.9999612269092246"/>
    <n v="95000"/>
    <n v="65886.679999999993"/>
    <n v="76000"/>
    <x v="2"/>
    <x v="0"/>
  </r>
  <r>
    <n v="19066993804"/>
    <n v="70001230001983"/>
    <d v="2008-04-23T00:00:00"/>
    <n v="240"/>
    <n v="41"/>
    <n v="199"/>
    <n v="7.9999612269092246"/>
    <n v="100000"/>
    <n v="64830.57"/>
    <n v="75200"/>
    <x v="5"/>
    <x v="0"/>
  </r>
  <r>
    <n v="3156618870"/>
    <n v="70281230000597"/>
    <d v="2009-04-13T00:00:00"/>
    <n v="240"/>
    <n v="29"/>
    <n v="211"/>
    <n v="7.9999612269092246"/>
    <n v="90000"/>
    <n v="64764.800000000003"/>
    <n v="72000"/>
    <x v="2"/>
    <x v="0"/>
  </r>
  <r>
    <n v="25297938830"/>
    <n v="20001280347368"/>
    <d v="2009-03-11T00:00:00"/>
    <n v="230"/>
    <n v="8"/>
    <n v="222"/>
    <n v="7.9999612269092246"/>
    <n v="110000"/>
    <n v="64601.1"/>
    <n v="79745.48"/>
    <x v="5"/>
    <x v="0"/>
  </r>
  <r>
    <n v="30812424875"/>
    <n v="70648230000302"/>
    <d v="2008-06-20T00:00:00"/>
    <n v="180"/>
    <n v="39"/>
    <n v="141"/>
    <n v="7.9999612269092246"/>
    <n v="139200"/>
    <n v="65104.67"/>
    <n v="105454.08"/>
    <x v="5"/>
    <x v="0"/>
  </r>
  <r>
    <n v="671510860"/>
    <n v="20001280305185"/>
    <d v="2008-07-11T00:00:00"/>
    <n v="180"/>
    <n v="38"/>
    <n v="142"/>
    <n v="7.9999612269092246"/>
    <n v="100000"/>
    <n v="64981.33"/>
    <n v="79200"/>
    <x v="2"/>
    <x v="0"/>
  </r>
  <r>
    <n v="69159122668"/>
    <n v="20001280264934"/>
    <d v="2007-12-11T00:00:00"/>
    <n v="240"/>
    <n v="45"/>
    <n v="195"/>
    <n v="7.9999612269092246"/>
    <n v="95000"/>
    <n v="64601.2"/>
    <n v="76000"/>
    <x v="3"/>
    <x v="0"/>
  </r>
  <r>
    <n v="28565914852"/>
    <n v="20001280229640"/>
    <d v="2007-07-10T00:00:00"/>
    <n v="192"/>
    <n v="50"/>
    <n v="142"/>
    <n v="7.9999612269092246"/>
    <n v="110031"/>
    <n v="64975.05"/>
    <n v="83557.77"/>
    <x v="4"/>
    <x v="0"/>
  </r>
  <r>
    <n v="5147126783"/>
    <n v="20001280360437"/>
    <d v="2009-06-29T00:00:00"/>
    <n v="360"/>
    <n v="27"/>
    <n v="333"/>
    <n v="7.9999612269092246"/>
    <n v="85000"/>
    <n v="64175.6"/>
    <n v="68000"/>
    <x v="2"/>
    <x v="0"/>
  </r>
  <r>
    <n v="27755016803"/>
    <n v="70437230000193"/>
    <d v="2009-04-27T00:00:00"/>
    <n v="89"/>
    <n v="3"/>
    <n v="86"/>
    <n v="7.9999612269092246"/>
    <n v="142000"/>
    <n v="65785.259999999995"/>
    <n v="92990.7"/>
    <x v="5"/>
    <x v="0"/>
  </r>
  <r>
    <n v="15597709615"/>
    <n v="20001280288264"/>
    <d v="2008-04-11T00:00:00"/>
    <n v="120"/>
    <n v="41"/>
    <n v="79"/>
    <n v="7.9999612269092246"/>
    <n v="120000"/>
    <n v="65927.59"/>
    <n v="96000"/>
    <x v="5"/>
    <x v="0"/>
  </r>
  <r>
    <n v="15364794890"/>
    <n v="70001230002092"/>
    <d v="2008-03-18T00:00:00"/>
    <n v="240"/>
    <n v="42"/>
    <n v="198"/>
    <n v="7.9999612269092246"/>
    <n v="142203"/>
    <n v="64398.98"/>
    <n v="75000"/>
    <x v="2"/>
    <x v="0"/>
  </r>
  <r>
    <n v="5199273701"/>
    <n v="20001280351322"/>
    <d v="2009-04-14T00:00:00"/>
    <n v="360"/>
    <n v="29"/>
    <n v="331"/>
    <n v="7.9999612269092246"/>
    <n v="107000"/>
    <n v="63963.4"/>
    <n v="68000"/>
    <x v="2"/>
    <x v="0"/>
  </r>
  <r>
    <n v="27191069848"/>
    <n v="20001280356480"/>
    <d v="2009-05-27T00:00:00"/>
    <n v="192"/>
    <n v="28"/>
    <n v="164"/>
    <n v="7.9999612269092246"/>
    <n v="104000"/>
    <n v="64442.03"/>
    <n v="74000"/>
    <x v="3"/>
    <x v="0"/>
  </r>
  <r>
    <n v="19293083884"/>
    <n v="20001310125619"/>
    <d v="2009-10-08T00:00:00"/>
    <n v="180"/>
    <n v="23"/>
    <n v="157"/>
    <n v="7.9999612269092246"/>
    <n v="179000"/>
    <n v="64316.13"/>
    <n v="72218.710000000006"/>
    <x v="4"/>
    <x v="0"/>
  </r>
  <r>
    <n v="55705065787"/>
    <n v="71391230000057"/>
    <d v="2008-01-28T00:00:00"/>
    <n v="240"/>
    <n v="44"/>
    <n v="196"/>
    <n v="7.9999612269092246"/>
    <n v="180000"/>
    <n v="64058.27"/>
    <n v="75400"/>
    <x v="4"/>
    <x v="0"/>
  </r>
  <r>
    <n v="93827202191"/>
    <n v="20001280347970"/>
    <d v="2009-03-18T00:00:00"/>
    <n v="144"/>
    <n v="30"/>
    <n v="114"/>
    <n v="7.9999612269092246"/>
    <n v="120000"/>
    <n v="64706.71"/>
    <n v="80000"/>
    <x v="5"/>
    <x v="0"/>
  </r>
  <r>
    <n v="11206649852"/>
    <n v="30001280287815"/>
    <d v="2008-04-07T00:00:00"/>
    <n v="240"/>
    <n v="41"/>
    <n v="199"/>
    <n v="7.9999612269092246"/>
    <n v="100000"/>
    <n v="63938.14"/>
    <n v="74000"/>
    <x v="5"/>
    <x v="0"/>
  </r>
  <r>
    <n v="28525923800"/>
    <n v="20001280304790"/>
    <d v="2008-07-14T00:00:00"/>
    <n v="240"/>
    <n v="38"/>
    <n v="202"/>
    <n v="7.9999612269092246"/>
    <n v="120000"/>
    <n v="63748.76"/>
    <n v="72960"/>
    <x v="4"/>
    <x v="0"/>
  </r>
  <r>
    <n v="28011379879"/>
    <n v="110000000128386"/>
    <d v="2005-07-18T00:00:00"/>
    <n v="156"/>
    <n v="74"/>
    <n v="82"/>
    <n v="7.9999612269092246"/>
    <n v="165000"/>
    <n v="64934.51"/>
    <n v="113000"/>
    <x v="0"/>
    <x v="0"/>
  </r>
  <r>
    <n v="847154998"/>
    <n v="71270230000635"/>
    <d v="2010-07-28T00:00:00"/>
    <n v="180"/>
    <n v="14"/>
    <n v="166"/>
    <n v="7.9999612269092246"/>
    <n v="100000"/>
    <n v="63668.73"/>
    <n v="68086.66"/>
    <x v="5"/>
    <x v="0"/>
  </r>
  <r>
    <n v="16556481874"/>
    <n v="20001280333383"/>
    <d v="2008-11-27T00:00:00"/>
    <n v="240"/>
    <n v="34"/>
    <n v="206"/>
    <n v="7.9999612269092246"/>
    <n v="90000"/>
    <n v="63433.84"/>
    <n v="72000"/>
    <x v="2"/>
    <x v="0"/>
  </r>
  <r>
    <n v="21465383840"/>
    <n v="20001300005645"/>
    <d v="2008-09-29T00:00:00"/>
    <n v="300"/>
    <n v="36"/>
    <n v="264"/>
    <n v="7.9999612269092246"/>
    <n v="93263.42"/>
    <n v="63210.71"/>
    <n v="69653"/>
    <x v="2"/>
    <x v="0"/>
  </r>
  <r>
    <n v="35541016649"/>
    <n v="20001280330694"/>
    <d v="2008-11-12T00:00:00"/>
    <n v="276"/>
    <n v="34"/>
    <n v="242"/>
    <n v="7.9999612269092246"/>
    <n v="120000"/>
    <n v="63258.62"/>
    <n v="70000"/>
    <x v="2"/>
    <x v="0"/>
  </r>
  <r>
    <n v="69159963700"/>
    <n v="20001310119856"/>
    <d v="2009-08-05T00:00:00"/>
    <n v="300"/>
    <n v="25"/>
    <n v="275"/>
    <n v="7.9999612269092246"/>
    <n v="85000"/>
    <n v="63129.51"/>
    <n v="67520"/>
    <x v="0"/>
    <x v="0"/>
  </r>
  <r>
    <n v="310770050"/>
    <n v="71108230000099"/>
    <d v="2010-07-21T00:00:00"/>
    <n v="300"/>
    <n v="14"/>
    <n v="286"/>
    <n v="7.9999612269092246"/>
    <n v="120000"/>
    <n v="62997.55"/>
    <n v="65000"/>
    <x v="5"/>
    <x v="0"/>
  </r>
  <r>
    <n v="4757992912"/>
    <n v="20001280295821"/>
    <d v="2008-05-23T00:00:00"/>
    <n v="300"/>
    <n v="40"/>
    <n v="260"/>
    <n v="7.9999612269092246"/>
    <n v="120000"/>
    <n v="63022.69"/>
    <n v="70000"/>
    <x v="0"/>
    <x v="0"/>
  </r>
  <r>
    <n v="28376859846"/>
    <n v="20001280275650"/>
    <d v="2008-02-08T00:00:00"/>
    <n v="180"/>
    <n v="43"/>
    <n v="137"/>
    <n v="7.9999612269092246"/>
    <n v="110000"/>
    <n v="63567.73"/>
    <n v="80000"/>
    <x v="2"/>
    <x v="0"/>
  </r>
  <r>
    <n v="27806779884"/>
    <n v="20001280311878"/>
    <d v="2008-08-15T00:00:00"/>
    <n v="240"/>
    <n v="37"/>
    <n v="203"/>
    <n v="7.9999612269092246"/>
    <n v="90000"/>
    <n v="63075.12"/>
    <n v="72000"/>
    <x v="5"/>
    <x v="0"/>
  </r>
  <r>
    <n v="3942598663"/>
    <n v="30001280297071"/>
    <d v="2008-05-29T00:00:00"/>
    <n v="300"/>
    <n v="40"/>
    <n v="260"/>
    <n v="7.9999612269092246"/>
    <n v="90000"/>
    <n v="62828.1"/>
    <n v="69800"/>
    <x v="2"/>
    <x v="0"/>
  </r>
  <r>
    <n v="4186118744"/>
    <n v="20001280351071"/>
    <d v="2009-04-13T00:00:00"/>
    <n v="240"/>
    <n v="29"/>
    <n v="211"/>
    <n v="7.9999612269092246"/>
    <n v="120000"/>
    <n v="62965.73"/>
    <n v="70000"/>
    <x v="5"/>
    <x v="0"/>
  </r>
  <r>
    <n v="30156575850"/>
    <n v="70791230000014"/>
    <d v="2009-01-28T00:00:00"/>
    <n v="144"/>
    <n v="32"/>
    <n v="112"/>
    <n v="7.9999612269092246"/>
    <n v="110000"/>
    <n v="63620.28"/>
    <n v="80000"/>
    <x v="5"/>
    <x v="0"/>
  </r>
  <r>
    <n v="14342621894"/>
    <n v="72008230000802"/>
    <d v="2008-07-02T00:00:00"/>
    <n v="240"/>
    <n v="38"/>
    <n v="202"/>
    <n v="7.9999612269092246"/>
    <n v="165000"/>
    <n v="62803.42"/>
    <n v="71600"/>
    <x v="2"/>
    <x v="0"/>
  </r>
  <r>
    <n v="13230812832"/>
    <n v="76482230002453"/>
    <d v="2006-06-01T00:00:00"/>
    <n v="240"/>
    <n v="63"/>
    <n v="177"/>
    <n v="7.9999612269092246"/>
    <n v="170000"/>
    <n v="62910.48"/>
    <n v="130000"/>
    <x v="5"/>
    <x v="0"/>
  </r>
  <r>
    <n v="89569903600"/>
    <n v="20001280284374"/>
    <d v="2008-03-25T00:00:00"/>
    <n v="300"/>
    <n v="42"/>
    <n v="258"/>
    <n v="7.9999612269092246"/>
    <n v="95000"/>
    <n v="62567.81"/>
    <n v="70000"/>
    <x v="5"/>
    <x v="0"/>
  </r>
  <r>
    <n v="41736834215"/>
    <n v="20001280295520"/>
    <d v="2008-05-21T00:00:00"/>
    <n v="168"/>
    <n v="40"/>
    <n v="128"/>
    <n v="7.9999612269092246"/>
    <n v="118000"/>
    <n v="63315.19"/>
    <n v="80000"/>
    <x v="5"/>
    <x v="0"/>
  </r>
  <r>
    <n v="27440252837"/>
    <n v="20001310135410"/>
    <d v="2010-01-19T00:00:00"/>
    <n v="120"/>
    <n v="20"/>
    <n v="100"/>
    <n v="7.9999612269092246"/>
    <n v="110000"/>
    <n v="63687.839999999997"/>
    <n v="75000"/>
    <x v="5"/>
    <x v="0"/>
  </r>
  <r>
    <n v="2946026400"/>
    <n v="20001280241713"/>
    <d v="2007-08-28T00:00:00"/>
    <n v="240"/>
    <n v="49"/>
    <n v="191"/>
    <n v="7.9999612269092246"/>
    <n v="117000"/>
    <n v="62730.55"/>
    <n v="75500"/>
    <x v="5"/>
    <x v="0"/>
  </r>
  <r>
    <n v="83499806487"/>
    <n v="20001280340576"/>
    <d v="2009-01-19T00:00:00"/>
    <n v="176"/>
    <n v="8"/>
    <n v="168"/>
    <n v="7.9999612269092246"/>
    <n v="120000"/>
    <n v="62835.76"/>
    <n v="84000"/>
    <x v="4"/>
    <x v="0"/>
  </r>
  <r>
    <n v="89609603149"/>
    <n v="72139230000272"/>
    <d v="2008-01-16T00:00:00"/>
    <n v="168"/>
    <n v="31"/>
    <n v="137"/>
    <n v="7.9999612269092246"/>
    <n v="142944"/>
    <n v="62890.559999999998"/>
    <n v="102000"/>
    <x v="5"/>
    <x v="0"/>
  </r>
  <r>
    <n v="29851782823"/>
    <n v="20001270063774"/>
    <d v="2007-01-16T00:00:00"/>
    <n v="180"/>
    <n v="56"/>
    <n v="124"/>
    <n v="7.9999612269092246"/>
    <n v="120000"/>
    <n v="62974.53"/>
    <n v="86430.89"/>
    <x v="2"/>
    <x v="0"/>
  </r>
  <r>
    <n v="26259293836"/>
    <n v="70120230000246"/>
    <d v="2007-08-03T00:00:00"/>
    <n v="192"/>
    <n v="49"/>
    <n v="143"/>
    <n v="7.9999612269092246"/>
    <n v="124000"/>
    <n v="62606.15"/>
    <n v="79960"/>
    <x v="4"/>
    <x v="0"/>
  </r>
  <r>
    <n v="27598263841"/>
    <n v="70011230001506"/>
    <d v="2010-03-19T00:00:00"/>
    <n v="276"/>
    <n v="18"/>
    <n v="258"/>
    <n v="7.9999612269092246"/>
    <n v="100000"/>
    <n v="61890.1"/>
    <n v="65000"/>
    <x v="2"/>
    <x v="0"/>
  </r>
  <r>
    <n v="15226927894"/>
    <n v="20001280210958"/>
    <d v="2007-03-23T00:00:00"/>
    <n v="180"/>
    <n v="54"/>
    <n v="126"/>
    <n v="7.9999612269092246"/>
    <n v="115000"/>
    <n v="62621.97"/>
    <n v="85000"/>
    <x v="4"/>
    <x v="0"/>
  </r>
  <r>
    <n v="52819868991"/>
    <n v="71263230000225"/>
    <d v="2008-02-20T00:00:00"/>
    <n v="360"/>
    <n v="43"/>
    <n v="317"/>
    <n v="7.9999612269092246"/>
    <n v="118900"/>
    <n v="61669.99"/>
    <n v="67229.460000000006"/>
    <x v="2"/>
    <x v="0"/>
  </r>
  <r>
    <n v="22105284884"/>
    <n v="20001300007362"/>
    <d v="2008-11-18T00:00:00"/>
    <n v="300"/>
    <n v="34"/>
    <n v="266"/>
    <n v="7.9999612269092246"/>
    <n v="106712.36"/>
    <n v="61697.97"/>
    <n v="67686.23"/>
    <x v="0"/>
    <x v="0"/>
  </r>
  <r>
    <n v="98249290020"/>
    <n v="70079230000622"/>
    <d v="2008-07-04T00:00:00"/>
    <n v="180"/>
    <n v="38"/>
    <n v="142"/>
    <n v="7.9999612269092246"/>
    <n v="110000"/>
    <n v="62132.639999999999"/>
    <n v="75620"/>
    <x v="2"/>
    <x v="0"/>
  </r>
  <r>
    <n v="9000311748"/>
    <n v="20001280306840"/>
    <d v="2008-07-23T00:00:00"/>
    <n v="300"/>
    <n v="38"/>
    <n v="262"/>
    <n v="7.9999612269092246"/>
    <n v="85000"/>
    <n v="61520.69"/>
    <n v="68000"/>
    <x v="5"/>
    <x v="0"/>
  </r>
  <r>
    <n v="18378185842"/>
    <n v="20001280325631"/>
    <d v="2008-10-21T00:00:00"/>
    <n v="240"/>
    <n v="35"/>
    <n v="205"/>
    <n v="7.9999612269092246"/>
    <n v="120000"/>
    <n v="61618.67"/>
    <n v="70000"/>
    <x v="5"/>
    <x v="0"/>
  </r>
  <r>
    <n v="30748581847"/>
    <n v="20001280359315"/>
    <d v="2009-06-22T00:00:00"/>
    <n v="360"/>
    <n v="27"/>
    <n v="333"/>
    <n v="7.9999612269092246"/>
    <n v="93000"/>
    <n v="61180.06"/>
    <n v="64800"/>
    <x v="2"/>
    <x v="0"/>
  </r>
  <r>
    <n v="27427841875"/>
    <n v="20001280335807"/>
    <d v="2008-12-10T00:00:00"/>
    <n v="204"/>
    <n v="33"/>
    <n v="171"/>
    <n v="7.9999612269092246"/>
    <n v="100000"/>
    <n v="61638.78"/>
    <n v="80000"/>
    <x v="2"/>
    <x v="0"/>
  </r>
  <r>
    <n v="91966914768"/>
    <n v="20001280320630"/>
    <d v="2008-09-26T00:00:00"/>
    <n v="180"/>
    <n v="36"/>
    <n v="144"/>
    <n v="7.9999612269092246"/>
    <n v="95000"/>
    <n v="61818.64"/>
    <n v="75000"/>
    <x v="4"/>
    <x v="0"/>
  </r>
  <r>
    <n v="21356358802"/>
    <n v="70084230000394"/>
    <d v="2008-01-04T00:00:00"/>
    <n v="120"/>
    <n v="44"/>
    <n v="76"/>
    <n v="7.9999612269092246"/>
    <n v="200000"/>
    <n v="63004.92"/>
    <n v="95117.15"/>
    <x v="5"/>
    <x v="0"/>
  </r>
  <r>
    <n v="29521498870"/>
    <n v="70220230000250"/>
    <d v="2007-04-18T00:00:00"/>
    <n v="240"/>
    <n v="53"/>
    <n v="187"/>
    <n v="7.9999612269092246"/>
    <n v="100000"/>
    <n v="61451.38"/>
    <n v="75000"/>
    <x v="2"/>
    <x v="0"/>
  </r>
  <r>
    <n v="33595777875"/>
    <n v="70011230002316"/>
    <d v="2010-09-21T00:00:00"/>
    <n v="180"/>
    <n v="12"/>
    <n v="168"/>
    <n v="7.9999612269092246"/>
    <n v="120000"/>
    <n v="61408.82"/>
    <n v="64840"/>
    <x v="2"/>
    <x v="0"/>
  </r>
  <r>
    <n v="22753791856"/>
    <n v="20001280315601"/>
    <d v="2008-08-29T00:00:00"/>
    <n v="180"/>
    <n v="37"/>
    <n v="143"/>
    <n v="7.9999612269092246"/>
    <n v="120000"/>
    <n v="61565.08"/>
    <n v="75000"/>
    <x v="5"/>
    <x v="0"/>
  </r>
  <r>
    <n v="2549535901"/>
    <n v="72256230001569"/>
    <d v="2009-04-17T00:00:00"/>
    <n v="360"/>
    <n v="29"/>
    <n v="331"/>
    <n v="7.9999612269092246"/>
    <n v="84000"/>
    <n v="60648.67"/>
    <n v="64545.67"/>
    <x v="5"/>
    <x v="0"/>
  </r>
  <r>
    <n v="28062163890"/>
    <n v="20001280345187"/>
    <d v="2009-02-20T00:00:00"/>
    <n v="348"/>
    <n v="31"/>
    <n v="317"/>
    <n v="7.9999612269092246"/>
    <n v="108170.42"/>
    <n v="60555.88"/>
    <n v="65000"/>
    <x v="2"/>
    <x v="0"/>
  </r>
  <r>
    <n v="5162228800"/>
    <n v="20001290068380"/>
    <d v="2008-03-25T00:00:00"/>
    <n v="300"/>
    <n v="42"/>
    <n v="258"/>
    <n v="7.9999612269092246"/>
    <n v="120000"/>
    <n v="60527.96"/>
    <n v="84500"/>
    <x v="5"/>
    <x v="0"/>
  </r>
  <r>
    <n v="85742929153"/>
    <n v="20001280276541"/>
    <d v="2008-02-12T00:00:00"/>
    <n v="180"/>
    <n v="43"/>
    <n v="137"/>
    <n v="7.9999612269092246"/>
    <n v="97000"/>
    <n v="61076.88"/>
    <n v="76890.02"/>
    <x v="5"/>
    <x v="0"/>
  </r>
  <r>
    <n v="99804190087"/>
    <n v="20001280346744"/>
    <d v="2009-03-09T00:00:00"/>
    <n v="360"/>
    <n v="30"/>
    <n v="330"/>
    <n v="7.9999612269092246"/>
    <n v="80000"/>
    <n v="60156.92"/>
    <n v="64000"/>
    <x v="5"/>
    <x v="0"/>
  </r>
  <r>
    <n v="3725905860"/>
    <n v="70123230000186"/>
    <d v="2007-05-29T00:00:00"/>
    <n v="136"/>
    <n v="24"/>
    <n v="112"/>
    <n v="7.9999612269092246"/>
    <n v="124100"/>
    <n v="61244.29"/>
    <n v="99280"/>
    <x v="3"/>
    <x v="0"/>
  </r>
  <r>
    <n v="73282294115"/>
    <n v="20001310136912"/>
    <d v="2010-02-04T00:00:00"/>
    <n v="204"/>
    <n v="19"/>
    <n v="185"/>
    <n v="7.9999612269092246"/>
    <n v="81500"/>
    <n v="60211.72"/>
    <n v="65000"/>
    <x v="5"/>
    <x v="0"/>
  </r>
  <r>
    <n v="7152829640"/>
    <n v="20001280339608"/>
    <d v="2009-01-12T00:00:00"/>
    <n v="360"/>
    <n v="32"/>
    <n v="328"/>
    <n v="7.9999612269092246"/>
    <n v="80000"/>
    <n v="59683.74"/>
    <n v="63760"/>
    <x v="5"/>
    <x v="0"/>
  </r>
  <r>
    <n v="89156200030"/>
    <n v="20001280277483"/>
    <d v="2008-02-19T00:00:00"/>
    <n v="240"/>
    <n v="43"/>
    <n v="197"/>
    <n v="7.9999612269092246"/>
    <n v="100000"/>
    <n v="59936.25"/>
    <n v="70000"/>
    <x v="5"/>
    <x v="0"/>
  </r>
  <r>
    <n v="72401222634"/>
    <n v="20001280231041"/>
    <d v="2007-07-16T00:00:00"/>
    <n v="240"/>
    <n v="50"/>
    <n v="190"/>
    <n v="7.9999612269092246"/>
    <n v="120000"/>
    <n v="59961.29"/>
    <n v="78534.67"/>
    <x v="2"/>
    <x v="0"/>
  </r>
  <r>
    <n v="32009275420"/>
    <n v="20001310171467"/>
    <d v="2011-03-04T00:00:00"/>
    <n v="300"/>
    <n v="6"/>
    <n v="294"/>
    <n v="7.9999612269092246"/>
    <n v="80000"/>
    <n v="59610.1"/>
    <n v="60000"/>
    <x v="2"/>
    <x v="0"/>
  </r>
  <r>
    <n v="28692100862"/>
    <n v="20001280219068"/>
    <d v="2007-05-15T00:00:00"/>
    <n v="228"/>
    <n v="52"/>
    <n v="176"/>
    <n v="7.9999612269092246"/>
    <n v="82000"/>
    <n v="59909.11"/>
    <n v="73800"/>
    <x v="2"/>
    <x v="0"/>
  </r>
  <r>
    <n v="3437784404"/>
    <n v="20001280270381"/>
    <d v="2008-01-10T00:00:00"/>
    <n v="240"/>
    <n v="44"/>
    <n v="196"/>
    <n v="7.9999612269092246"/>
    <n v="95000"/>
    <n v="59786.15"/>
    <n v="70000"/>
    <x v="4"/>
    <x v="0"/>
  </r>
  <r>
    <n v="29685599823"/>
    <n v="20001280269642"/>
    <d v="2008-01-08T00:00:00"/>
    <n v="240"/>
    <n v="44"/>
    <n v="196"/>
    <n v="7.9999612269092246"/>
    <n v="105000"/>
    <n v="59734.16"/>
    <n v="70000"/>
    <x v="4"/>
    <x v="0"/>
  </r>
  <r>
    <n v="1998304957"/>
    <n v="72192230000473"/>
    <d v="2010-09-20T00:00:00"/>
    <n v="165"/>
    <n v="1"/>
    <n v="164"/>
    <n v="7.9999612269092246"/>
    <n v="83000"/>
    <n v="59852.19"/>
    <n v="63988"/>
    <x v="5"/>
    <x v="0"/>
  </r>
  <r>
    <n v="10669970719"/>
    <n v="20001280311720"/>
    <d v="2008-08-14T00:00:00"/>
    <n v="240"/>
    <n v="37"/>
    <n v="203"/>
    <n v="7.9999612269092246"/>
    <n v="85125.67"/>
    <n v="59588.29"/>
    <n v="68000"/>
    <x v="2"/>
    <x v="0"/>
  </r>
  <r>
    <n v="34710152802"/>
    <n v="20001280294213"/>
    <d v="2008-05-14T00:00:00"/>
    <n v="240"/>
    <n v="40"/>
    <n v="200"/>
    <n v="7.9999612269092246"/>
    <n v="105000"/>
    <n v="59494.18"/>
    <n v="68600"/>
    <x v="5"/>
    <x v="0"/>
  </r>
  <r>
    <n v="80156630168"/>
    <n v="20001280282541"/>
    <d v="2008-03-12T00:00:00"/>
    <n v="240"/>
    <n v="42"/>
    <n v="198"/>
    <n v="7.9999612269092246"/>
    <n v="120000"/>
    <n v="59406.73"/>
    <n v="80000"/>
    <x v="5"/>
    <x v="0"/>
  </r>
  <r>
    <n v="15199732846"/>
    <n v="72050230002113"/>
    <d v="2008-07-10T00:00:00"/>
    <n v="156"/>
    <n v="38"/>
    <n v="118"/>
    <n v="7.9999612269092246"/>
    <n v="100000"/>
    <n v="60011.48"/>
    <n v="76255"/>
    <x v="2"/>
    <x v="0"/>
  </r>
  <r>
    <n v="22081632810"/>
    <n v="72008230000675"/>
    <d v="2008-01-29T00:00:00"/>
    <n v="180"/>
    <n v="44"/>
    <n v="136"/>
    <n v="7.9999612269092246"/>
    <n v="95000"/>
    <n v="59797.760000000002"/>
    <n v="76000"/>
    <x v="5"/>
    <x v="0"/>
  </r>
  <r>
    <n v="22534932870"/>
    <n v="20001310115982"/>
    <d v="2009-07-20T00:00:00"/>
    <n v="360"/>
    <n v="26"/>
    <n v="334"/>
    <n v="7.9999612269092246"/>
    <n v="86500"/>
    <n v="59005.65"/>
    <n v="62358.49"/>
    <x v="5"/>
    <x v="0"/>
  </r>
  <r>
    <n v="70205922104"/>
    <n v="20001280318767"/>
    <d v="2008-09-19T00:00:00"/>
    <n v="300"/>
    <n v="36"/>
    <n v="264"/>
    <n v="7.9999612269092246"/>
    <n v="115000"/>
    <n v="59108.11"/>
    <n v="65000"/>
    <x v="4"/>
    <x v="0"/>
  </r>
  <r>
    <n v="94945993653"/>
    <n v="20001270064614"/>
    <d v="2007-03-05T00:00:00"/>
    <n v="216"/>
    <n v="54"/>
    <n v="162"/>
    <n v="7.9999612269092246"/>
    <n v="110000"/>
    <n v="59524.45"/>
    <n v="75000"/>
    <x v="5"/>
    <x v="0"/>
  </r>
  <r>
    <n v="28414655866"/>
    <n v="20001280219602"/>
    <d v="2007-05-14T00:00:00"/>
    <n v="180"/>
    <n v="52"/>
    <n v="128"/>
    <n v="7.9999612269092246"/>
    <n v="100000"/>
    <n v="59821.79"/>
    <n v="80000"/>
    <x v="6"/>
    <x v="0"/>
  </r>
  <r>
    <n v="36294535972"/>
    <n v="71274230000034"/>
    <d v="2008-07-11T00:00:00"/>
    <n v="216"/>
    <n v="38"/>
    <n v="178"/>
    <n v="7.9999612269092246"/>
    <n v="126000"/>
    <n v="59137.84"/>
    <n v="69000"/>
    <x v="4"/>
    <x v="0"/>
  </r>
  <r>
    <n v="25417256803"/>
    <n v="70696230000213"/>
    <d v="2010-11-22T00:00:00"/>
    <n v="72"/>
    <n v="10"/>
    <n v="62"/>
    <n v="7.9999612269092246"/>
    <n v="115000"/>
    <n v="61069.01"/>
    <n v="70000"/>
    <x v="5"/>
    <x v="0"/>
  </r>
  <r>
    <n v="31698739893"/>
    <n v="70671230000110"/>
    <d v="2008-12-09T00:00:00"/>
    <n v="115"/>
    <n v="11"/>
    <n v="104"/>
    <n v="7.9999612269092246"/>
    <n v="112000"/>
    <n v="59832.38"/>
    <n v="87000"/>
    <x v="5"/>
    <x v="0"/>
  </r>
  <r>
    <n v="21626522855"/>
    <n v="20001280294752"/>
    <d v="2008-05-16T00:00:00"/>
    <n v="300"/>
    <n v="40"/>
    <n v="260"/>
    <n v="7.9999612269092246"/>
    <n v="87000"/>
    <n v="58633.71"/>
    <n v="65000"/>
    <x v="5"/>
    <x v="0"/>
  </r>
  <r>
    <n v="90404475191"/>
    <n v="20001280282339"/>
    <d v="2008-03-11T00:00:00"/>
    <n v="240"/>
    <n v="42"/>
    <n v="198"/>
    <n v="7.9999612269092246"/>
    <n v="94000"/>
    <n v="58597.34"/>
    <n v="68018.47"/>
    <x v="5"/>
    <x v="0"/>
  </r>
  <r>
    <n v="346096952"/>
    <n v="71243230000220"/>
    <d v="2009-04-09T00:00:00"/>
    <n v="240"/>
    <n v="29"/>
    <n v="211"/>
    <n v="7.9999612269092246"/>
    <n v="100000"/>
    <n v="58505.120000000003"/>
    <n v="65000"/>
    <x v="4"/>
    <x v="0"/>
  </r>
  <r>
    <n v="28993321809"/>
    <n v="70072230000196"/>
    <d v="2009-08-21T00:00:00"/>
    <n v="240"/>
    <n v="25"/>
    <n v="215"/>
    <n v="7.9999612269092246"/>
    <n v="80000"/>
    <n v="58465.77"/>
    <n v="64000"/>
    <x v="2"/>
    <x v="0"/>
  </r>
  <r>
    <n v="7744656890"/>
    <n v="70001230000510"/>
    <d v="2007-03-01T00:00:00"/>
    <n v="180"/>
    <n v="54"/>
    <n v="126"/>
    <n v="7.9999612269092246"/>
    <n v="135000"/>
    <n v="59047.41"/>
    <n v="79634.69"/>
    <x v="5"/>
    <x v="0"/>
  </r>
  <r>
    <n v="34567341821"/>
    <n v="70566230000150"/>
    <d v="2009-08-20T00:00:00"/>
    <n v="240"/>
    <n v="25"/>
    <n v="215"/>
    <n v="7.9999612269092246"/>
    <n v="80000"/>
    <n v="58436.69"/>
    <n v="64000"/>
    <x v="6"/>
    <x v="0"/>
  </r>
  <r>
    <n v="57421323953"/>
    <n v="71235230000122"/>
    <d v="2007-08-24T00:00:00"/>
    <n v="120"/>
    <n v="49"/>
    <n v="71"/>
    <n v="7.9999612269092246"/>
    <n v="195000"/>
    <n v="60062.89"/>
    <n v="97240"/>
    <x v="5"/>
    <x v="0"/>
  </r>
  <r>
    <n v="56508921134"/>
    <n v="20001280230304"/>
    <d v="2007-07-13T00:00:00"/>
    <n v="240"/>
    <n v="50"/>
    <n v="190"/>
    <n v="7.9999612269092246"/>
    <n v="120000"/>
    <n v="58408.87"/>
    <n v="70400"/>
    <x v="3"/>
    <x v="0"/>
  </r>
  <r>
    <n v="32798617804"/>
    <n v="20001310115214"/>
    <d v="2009-07-15T00:00:00"/>
    <n v="240"/>
    <n v="26"/>
    <n v="214"/>
    <n v="7.9999612269092246"/>
    <n v="80000"/>
    <n v="58239.8"/>
    <n v="64000"/>
    <x v="5"/>
    <x v="0"/>
  </r>
  <r>
    <n v="25921351890"/>
    <n v="70201230001382"/>
    <d v="2008-06-18T00:00:00"/>
    <n v="240"/>
    <n v="39"/>
    <n v="201"/>
    <n v="7.9999612269092246"/>
    <n v="128900"/>
    <n v="58134.7"/>
    <n v="66900"/>
    <x v="4"/>
    <x v="0"/>
  </r>
  <r>
    <n v="11549061836"/>
    <n v="20001310136955"/>
    <d v="2010-02-11T00:00:00"/>
    <n v="228"/>
    <n v="19"/>
    <n v="209"/>
    <n v="7.9999612269092246"/>
    <n v="110000"/>
    <n v="58045.34"/>
    <n v="62000"/>
    <x v="5"/>
    <x v="0"/>
  </r>
  <r>
    <n v="5396621605"/>
    <n v="72041230000839"/>
    <d v="2010-04-07T00:00:00"/>
    <n v="300"/>
    <n v="17"/>
    <n v="283"/>
    <n v="7.9999612269092246"/>
    <n v="110000"/>
    <n v="57769.2"/>
    <n v="60000"/>
    <x v="5"/>
    <x v="0"/>
  </r>
  <r>
    <n v="29972257878"/>
    <n v="20001270067869"/>
    <d v="2007-09-17T00:00:00"/>
    <n v="180"/>
    <n v="48"/>
    <n v="132"/>
    <n v="7.9999612269092246"/>
    <n v="105917.48"/>
    <n v="58305.21"/>
    <n v="76000"/>
    <x v="2"/>
    <x v="0"/>
  </r>
  <r>
    <n v="27687522826"/>
    <n v="20001300008350"/>
    <d v="2008-12-22T00:00:00"/>
    <n v="240"/>
    <n v="33"/>
    <n v="207"/>
    <n v="7.9999612269092246"/>
    <n v="97166"/>
    <n v="57759.74"/>
    <n v="65257"/>
    <x v="1"/>
    <x v="0"/>
  </r>
  <r>
    <n v="11394798814"/>
    <n v="20001280217723"/>
    <d v="2007-05-08T00:00:00"/>
    <n v="240"/>
    <n v="52"/>
    <n v="188"/>
    <n v="7.9999612269092246"/>
    <n v="114000"/>
    <n v="57733.82"/>
    <n v="70000"/>
    <x v="2"/>
    <x v="0"/>
  </r>
  <r>
    <n v="73236594853"/>
    <n v="20001280180315"/>
    <d v="2006-06-26T00:00:00"/>
    <n v="180"/>
    <n v="63"/>
    <n v="117"/>
    <n v="7.9999612269092246"/>
    <n v="120000"/>
    <n v="58305.09"/>
    <n v="84000"/>
    <x v="5"/>
    <x v="0"/>
  </r>
  <r>
    <n v="13689596874"/>
    <n v="20001280219874"/>
    <d v="2007-05-17T00:00:00"/>
    <n v="216"/>
    <n v="52"/>
    <n v="164"/>
    <n v="7.9999612269092246"/>
    <n v="120000"/>
    <n v="57846.94"/>
    <n v="72500"/>
    <x v="5"/>
    <x v="0"/>
  </r>
  <r>
    <n v="25010519801"/>
    <n v="70119230001516"/>
    <d v="2009-03-04T00:00:00"/>
    <n v="144"/>
    <n v="30"/>
    <n v="114"/>
    <n v="7.9999612269092246"/>
    <n v="157000"/>
    <n v="58308.52"/>
    <n v="71710"/>
    <x v="2"/>
    <x v="0"/>
  </r>
  <r>
    <n v="19384185817"/>
    <n v="20001280216298"/>
    <d v="2007-04-27T00:00:00"/>
    <n v="240"/>
    <n v="52"/>
    <n v="188"/>
    <n v="7.9999612269092246"/>
    <n v="120000"/>
    <n v="57690.71"/>
    <n v="80368.399999999994"/>
    <x v="3"/>
    <x v="0"/>
  </r>
  <r>
    <n v="13446191852"/>
    <n v="71192300000986"/>
    <d v="2008-03-24T00:00:00"/>
    <n v="204"/>
    <n v="42"/>
    <n v="162"/>
    <n v="7.9999612269092246"/>
    <n v="130000"/>
    <n v="57777.81"/>
    <n v="70000"/>
    <x v="2"/>
    <x v="0"/>
  </r>
  <r>
    <n v="5462173628"/>
    <n v="20001310138656"/>
    <d v="2010-02-26T00:00:00"/>
    <n v="108"/>
    <n v="19"/>
    <n v="89"/>
    <n v="7.9999612269092246"/>
    <n v="120000"/>
    <n v="58648.1"/>
    <n v="70000"/>
    <x v="2"/>
    <x v="0"/>
  </r>
  <r>
    <n v="43441890000"/>
    <n v="20001280309130"/>
    <d v="2008-08-25T00:00:00"/>
    <n v="300"/>
    <n v="37"/>
    <n v="263"/>
    <n v="7.9999612269092246"/>
    <n v="79600"/>
    <n v="57208.37"/>
    <n v="63200"/>
    <x v="5"/>
    <x v="0"/>
  </r>
  <r>
    <n v="43164331720"/>
    <n v="70564230000090"/>
    <d v="2007-11-07T00:00:00"/>
    <n v="240"/>
    <n v="46"/>
    <n v="194"/>
    <n v="7.9999612269092246"/>
    <n v="88000"/>
    <n v="57436.82"/>
    <n v="68000"/>
    <x v="1"/>
    <x v="0"/>
  </r>
  <r>
    <n v="5279700770"/>
    <n v="70802230000030"/>
    <d v="2008-08-29T00:00:00"/>
    <n v="300"/>
    <n v="37"/>
    <n v="263"/>
    <n v="7.9999612269092246"/>
    <n v="103000"/>
    <n v="57067.16"/>
    <n v="63000"/>
    <x v="4"/>
    <x v="0"/>
  </r>
  <r>
    <n v="11382709897"/>
    <n v="20001310129819"/>
    <d v="2009-11-19T00:00:00"/>
    <n v="168"/>
    <n v="22"/>
    <n v="146"/>
    <n v="7.9999612269092246"/>
    <n v="115000"/>
    <n v="57588.89"/>
    <n v="65000"/>
    <x v="5"/>
    <x v="0"/>
  </r>
  <r>
    <n v="26315532845"/>
    <n v="20001280278374"/>
    <d v="2008-02-21T00:00:00"/>
    <n v="240"/>
    <n v="43"/>
    <n v="197"/>
    <n v="7.9999612269092246"/>
    <n v="115000"/>
    <n v="57260.41"/>
    <n v="67000"/>
    <x v="2"/>
    <x v="0"/>
  </r>
  <r>
    <n v="22935625811"/>
    <n v="70248230001052"/>
    <d v="2009-04-07T00:00:00"/>
    <n v="177"/>
    <n v="8"/>
    <n v="169"/>
    <n v="7.9999612269092246"/>
    <n v="96000"/>
    <n v="57357.55"/>
    <n v="76000"/>
    <x v="5"/>
    <x v="0"/>
  </r>
  <r>
    <n v="1031698655"/>
    <n v="20001280323019"/>
    <d v="2008-10-06T00:00:00"/>
    <n v="300"/>
    <n v="35"/>
    <n v="265"/>
    <n v="7.9999612269092246"/>
    <n v="84000"/>
    <n v="56874.38"/>
    <n v="62196.32"/>
    <x v="4"/>
    <x v="0"/>
  </r>
  <r>
    <n v="2037786859"/>
    <n v="20001280313846"/>
    <d v="2008-08-27T00:00:00"/>
    <n v="180"/>
    <n v="37"/>
    <n v="143"/>
    <n v="7.9999612269092246"/>
    <n v="100000"/>
    <n v="57413.67"/>
    <n v="70000"/>
    <x v="5"/>
    <x v="0"/>
  </r>
  <r>
    <n v="10537245863"/>
    <n v="70195230000019"/>
    <d v="2006-10-25T00:00:00"/>
    <n v="156"/>
    <n v="59"/>
    <n v="97"/>
    <n v="7.9999612269092246"/>
    <n v="163000"/>
    <n v="57984.14"/>
    <n v="88000"/>
    <x v="2"/>
    <x v="0"/>
  </r>
  <r>
    <n v="26070257880"/>
    <n v="72050230001370"/>
    <d v="2007-12-10T00:00:00"/>
    <n v="240"/>
    <n v="45"/>
    <n v="195"/>
    <n v="7.9999612269092246"/>
    <n v="140000"/>
    <n v="57057.33"/>
    <n v="76462.84"/>
    <x v="2"/>
    <x v="0"/>
  </r>
  <r>
    <n v="26424429859"/>
    <n v="20001280226706"/>
    <d v="2007-06-26T00:00:00"/>
    <n v="109"/>
    <n v="10"/>
    <n v="99"/>
    <n v="7.9999612269092246"/>
    <n v="120000"/>
    <n v="57854.15"/>
    <n v="95000"/>
    <x v="3"/>
    <x v="0"/>
  </r>
  <r>
    <n v="29428173568"/>
    <n v="30001280291154"/>
    <d v="2008-04-28T00:00:00"/>
    <n v="240"/>
    <n v="41"/>
    <n v="199"/>
    <n v="7.9999612269092246"/>
    <n v="115000"/>
    <n v="56906.68"/>
    <n v="66100"/>
    <x v="5"/>
    <x v="0"/>
  </r>
  <r>
    <n v="26377655851"/>
    <n v="20001280311517"/>
    <d v="2008-08-14T00:00:00"/>
    <n v="300"/>
    <n v="37"/>
    <n v="263"/>
    <n v="7.9999612269092246"/>
    <n v="95000"/>
    <n v="56654.17"/>
    <n v="62378.14"/>
    <x v="4"/>
    <x v="0"/>
  </r>
  <r>
    <n v="10301200807"/>
    <n v="20001280313200"/>
    <d v="2008-08-25T00:00:00"/>
    <n v="240"/>
    <n v="37"/>
    <n v="203"/>
    <n v="7.9999612269092246"/>
    <n v="115000"/>
    <n v="56768.66"/>
    <n v="65000"/>
    <x v="5"/>
    <x v="0"/>
  </r>
  <r>
    <n v="2749249945"/>
    <n v="72148230000352"/>
    <d v="2008-07-28T00:00:00"/>
    <n v="180"/>
    <n v="38"/>
    <n v="142"/>
    <n v="7.9999612269092246"/>
    <n v="100000"/>
    <n v="57126.38"/>
    <n v="70000"/>
    <x v="5"/>
    <x v="0"/>
  </r>
  <r>
    <n v="7105316721"/>
    <n v="20001280284080"/>
    <d v="2008-03-20T00:00:00"/>
    <n v="240"/>
    <n v="42"/>
    <n v="198"/>
    <n v="7.9999612269092246"/>
    <n v="110000"/>
    <n v="56639.62"/>
    <n v="79000"/>
    <x v="2"/>
    <x v="0"/>
  </r>
  <r>
    <n v="17347770874"/>
    <n v="20001280349140"/>
    <d v="2009-03-26T00:00:00"/>
    <n v="300"/>
    <n v="30"/>
    <n v="270"/>
    <n v="7.9999612269092246"/>
    <n v="93000"/>
    <n v="56336.72"/>
    <n v="70000"/>
    <x v="2"/>
    <x v="0"/>
  </r>
  <r>
    <n v="699541000"/>
    <n v="71141230000104"/>
    <d v="2010-03-26T00:00:00"/>
    <n v="240"/>
    <n v="18"/>
    <n v="222"/>
    <n v="7.9999612269092246"/>
    <n v="80000"/>
    <n v="56425.919999999998"/>
    <n v="60000"/>
    <x v="2"/>
    <x v="0"/>
  </r>
  <r>
    <n v="28614182813"/>
    <n v="20001290068160"/>
    <d v="2008-03-14T00:00:00"/>
    <n v="240"/>
    <n v="42"/>
    <n v="198"/>
    <n v="7.9999612269092246"/>
    <n v="100756.24"/>
    <n v="56288.51"/>
    <n v="65482.97"/>
    <x v="5"/>
    <x v="0"/>
  </r>
  <r>
    <n v="28950204851"/>
    <n v="70181230000124"/>
    <d v="2010-01-28T00:00:00"/>
    <n v="312"/>
    <n v="20"/>
    <n v="292"/>
    <n v="7.9999612269092246"/>
    <n v="86000"/>
    <n v="55998.41"/>
    <n v="58879.76"/>
    <x v="4"/>
    <x v="0"/>
  </r>
  <r>
    <n v="12465643860"/>
    <n v="20001280295635"/>
    <d v="2008-05-21T00:00:00"/>
    <n v="240"/>
    <n v="40"/>
    <n v="200"/>
    <n v="7.9999612269092246"/>
    <n v="100000"/>
    <n v="56266.559999999998"/>
    <n v="65000"/>
    <x v="5"/>
    <x v="0"/>
  </r>
  <r>
    <n v="5541853770"/>
    <n v="70127230000740"/>
    <d v="2008-01-09T00:00:00"/>
    <n v="81"/>
    <n v="13"/>
    <n v="68"/>
    <n v="7.9999612269092246"/>
    <n v="185000"/>
    <n v="57966.6"/>
    <n v="115000"/>
    <x v="2"/>
    <x v="0"/>
  </r>
  <r>
    <n v="15391341809"/>
    <n v="20001280303964"/>
    <d v="2008-07-04T00:00:00"/>
    <n v="120"/>
    <n v="38"/>
    <n v="82"/>
    <n v="7.9999612269092246"/>
    <n v="101000"/>
    <n v="57505.75"/>
    <n v="80800"/>
    <x v="2"/>
    <x v="0"/>
  </r>
  <r>
    <n v="21593863837"/>
    <n v="72018230000036"/>
    <d v="2008-05-20T00:00:00"/>
    <n v="151"/>
    <n v="16"/>
    <n v="135"/>
    <n v="7.9999612269092246"/>
    <n v="110000"/>
    <n v="56507.360000000001"/>
    <n v="80000"/>
    <x v="4"/>
    <x v="0"/>
  </r>
  <r>
    <n v="15096364801"/>
    <n v="70386230000659"/>
    <d v="2009-03-30T00:00:00"/>
    <n v="180"/>
    <n v="30"/>
    <n v="150"/>
    <n v="7.9999612269092246"/>
    <n v="170000"/>
    <n v="56345.599999999999"/>
    <n v="136000"/>
    <x v="4"/>
    <x v="0"/>
  </r>
  <r>
    <n v="33524878806"/>
    <n v="70008230000429"/>
    <d v="2008-09-25T00:00:00"/>
    <n v="240"/>
    <n v="36"/>
    <n v="204"/>
    <n v="7.9999612269092246"/>
    <n v="80000"/>
    <n v="56027.53"/>
    <n v="64000"/>
    <x v="4"/>
    <x v="0"/>
  </r>
  <r>
    <n v="22518420800"/>
    <n v="20001280307730"/>
    <d v="2008-07-28T00:00:00"/>
    <n v="252"/>
    <n v="38"/>
    <n v="214"/>
    <n v="7.9999612269092246"/>
    <n v="84000"/>
    <n v="55965.41"/>
    <n v="63288.02"/>
    <x v="3"/>
    <x v="0"/>
  </r>
  <r>
    <n v="22275786880"/>
    <n v="20001280278080"/>
    <d v="2008-02-21T00:00:00"/>
    <n v="240"/>
    <n v="43"/>
    <n v="197"/>
    <n v="7.9999612269092246"/>
    <n v="83289"/>
    <n v="56013.29"/>
    <n v="65600"/>
    <x v="3"/>
    <x v="0"/>
  </r>
  <r>
    <n v="5242423722"/>
    <n v="20001280359021"/>
    <d v="2009-06-23T00:00:00"/>
    <n v="300"/>
    <n v="27"/>
    <n v="273"/>
    <n v="7.9999612269092246"/>
    <n v="98000"/>
    <n v="55668.68"/>
    <n v="60000"/>
    <x v="4"/>
    <x v="0"/>
  </r>
  <r>
    <n v="3039335936"/>
    <n v="20001280315539"/>
    <d v="2008-08-29T00:00:00"/>
    <n v="240"/>
    <n v="37"/>
    <n v="203"/>
    <n v="7.9999612269092246"/>
    <n v="110000"/>
    <n v="55811.59"/>
    <n v="63859.74"/>
    <x v="4"/>
    <x v="0"/>
  </r>
  <r>
    <n v="50727486187"/>
    <n v="70971230000012"/>
    <d v="2011-09-08T00:00:00"/>
    <n v="120"/>
    <n v="1"/>
    <n v="119"/>
    <n v="7.9999612269092246"/>
    <n v="72000"/>
    <n v="56315.06"/>
    <n v="56000"/>
    <x v="5"/>
    <x v="0"/>
  </r>
  <r>
    <n v="28040072867"/>
    <n v="70045230000016"/>
    <d v="2006-09-11T00:00:00"/>
    <n v="240"/>
    <n v="60"/>
    <n v="180"/>
    <n v="7.9999612269092246"/>
    <n v="100000"/>
    <n v="55603.59"/>
    <n v="70000"/>
    <x v="3"/>
    <x v="0"/>
  </r>
  <r>
    <n v="24898723896"/>
    <n v="20001280283041"/>
    <d v="2008-03-14T00:00:00"/>
    <n v="240"/>
    <n v="42"/>
    <n v="198"/>
    <n v="7.9999612269092246"/>
    <n v="120000"/>
    <n v="55507.05"/>
    <n v="64573.760000000002"/>
    <x v="0"/>
    <x v="0"/>
  </r>
  <r>
    <n v="32620835852"/>
    <n v="20001280250992"/>
    <d v="2007-10-09T00:00:00"/>
    <n v="240"/>
    <n v="47"/>
    <n v="193"/>
    <n v="7.9999612269092246"/>
    <n v="90000"/>
    <n v="55516.1"/>
    <n v="66000"/>
    <x v="5"/>
    <x v="0"/>
  </r>
  <r>
    <n v="6491538800"/>
    <n v="112050230000532"/>
    <d v="2007-03-09T00:00:00"/>
    <n v="240"/>
    <n v="54"/>
    <n v="186"/>
    <n v="7.9999612269092246"/>
    <n v="195000"/>
    <n v="55524.959999999999"/>
    <n v="89490"/>
    <x v="0"/>
    <x v="0"/>
  </r>
  <r>
    <n v="7397530702"/>
    <n v="20001280311142"/>
    <d v="2008-08-11T00:00:00"/>
    <n v="300"/>
    <n v="37"/>
    <n v="263"/>
    <n v="7.9999612269092246"/>
    <n v="85000"/>
    <n v="55224.59"/>
    <n v="60655.46"/>
    <x v="5"/>
    <x v="0"/>
  </r>
  <r>
    <n v="17892202897"/>
    <n v="20001280346868"/>
    <d v="2009-03-09T00:00:00"/>
    <n v="336"/>
    <n v="30"/>
    <n v="306"/>
    <n v="7.9999612269092246"/>
    <n v="90000"/>
    <n v="55096.94"/>
    <n v="59000"/>
    <x v="5"/>
    <x v="0"/>
  </r>
  <r>
    <n v="2949352901"/>
    <n v="70235230000593"/>
    <d v="2007-10-30T00:00:00"/>
    <n v="240"/>
    <n v="47"/>
    <n v="193"/>
    <n v="7.9999612269092246"/>
    <n v="107000"/>
    <n v="55366.58"/>
    <n v="66000"/>
    <x v="5"/>
    <x v="0"/>
  </r>
  <r>
    <n v="33302465882"/>
    <n v="20001280236884"/>
    <d v="2007-08-08T00:00:00"/>
    <n v="168"/>
    <n v="49"/>
    <n v="119"/>
    <n v="7.9999612269092246"/>
    <n v="95000"/>
    <n v="55711.71"/>
    <n v="75000"/>
    <x v="2"/>
    <x v="0"/>
  </r>
  <r>
    <n v="8601005705"/>
    <n v="20001280290447"/>
    <d v="2008-04-25T00:00:00"/>
    <n v="240"/>
    <n v="41"/>
    <n v="199"/>
    <n v="7.9999612269092246"/>
    <n v="80000"/>
    <n v="55092.02"/>
    <n v="64000"/>
    <x v="5"/>
    <x v="0"/>
  </r>
  <r>
    <n v="58232885149"/>
    <n v="20001280273763"/>
    <d v="2008-01-25T00:00:00"/>
    <n v="172"/>
    <n v="37"/>
    <n v="135"/>
    <n v="7.9999612269092246"/>
    <n v="110000"/>
    <n v="55493.53"/>
    <n v="80000"/>
    <x v="4"/>
    <x v="0"/>
  </r>
  <r>
    <n v="24594906826"/>
    <n v="70119230000633"/>
    <d v="2007-07-26T00:00:00"/>
    <n v="240"/>
    <n v="50"/>
    <n v="190"/>
    <n v="7.9999612269092246"/>
    <n v="110000"/>
    <n v="55087.64"/>
    <n v="66546.42"/>
    <x v="5"/>
    <x v="0"/>
  </r>
  <r>
    <n v="4970981647"/>
    <n v="20001280231505"/>
    <d v="2007-07-18T00:00:00"/>
    <n v="240"/>
    <n v="50"/>
    <n v="190"/>
    <n v="7.9999612269092246"/>
    <n v="90000"/>
    <n v="54973.52"/>
    <n v="64000"/>
    <x v="2"/>
    <x v="0"/>
  </r>
  <r>
    <n v="1993517910"/>
    <n v="20001280337478"/>
    <d v="2008-12-22T00:00:00"/>
    <n v="300"/>
    <n v="33"/>
    <n v="267"/>
    <n v="7.9999612269092246"/>
    <n v="95000"/>
    <n v="54702.23"/>
    <n v="60000"/>
    <x v="4"/>
    <x v="0"/>
  </r>
  <r>
    <n v="64648710134"/>
    <n v="20001280262494"/>
    <d v="2007-11-29T00:00:00"/>
    <n v="168"/>
    <n v="46"/>
    <n v="122"/>
    <n v="7.9999612269092246"/>
    <n v="120000"/>
    <n v="55383.09"/>
    <n v="73135.56"/>
    <x v="2"/>
    <x v="0"/>
  </r>
  <r>
    <n v="4257808802"/>
    <n v="20001280310790"/>
    <d v="2008-08-08T00:00:00"/>
    <n v="300"/>
    <n v="37"/>
    <n v="263"/>
    <n v="7.9999612269092246"/>
    <n v="100000"/>
    <n v="54553.9"/>
    <n v="60000"/>
    <x v="6"/>
    <x v="0"/>
  </r>
  <r>
    <n v="9179793894"/>
    <n v="20001280349336"/>
    <d v="2009-03-25T00:00:00"/>
    <n v="300"/>
    <n v="30"/>
    <n v="270"/>
    <n v="7.9999612269092246"/>
    <n v="115000"/>
    <n v="54535.1"/>
    <n v="59372.35"/>
    <x v="2"/>
    <x v="0"/>
  </r>
  <r>
    <n v="362536937"/>
    <n v="71243230000190"/>
    <d v="2008-10-27T00:00:00"/>
    <n v="300"/>
    <n v="35"/>
    <n v="265"/>
    <n v="7.9999612269092246"/>
    <n v="90000"/>
    <n v="54528.71"/>
    <n v="60000"/>
    <x v="5"/>
    <x v="0"/>
  </r>
  <r>
    <n v="19718016821"/>
    <n v="20001280312297"/>
    <d v="2008-08-19T00:00:00"/>
    <n v="144"/>
    <n v="37"/>
    <n v="107"/>
    <n v="7.9999612269092246"/>
    <n v="90000"/>
    <n v="55423.21"/>
    <n v="72000"/>
    <x v="5"/>
    <x v="0"/>
  </r>
  <r>
    <n v="9033332795"/>
    <n v="20001280348356"/>
    <d v="2009-03-20T00:00:00"/>
    <n v="240"/>
    <n v="30"/>
    <n v="210"/>
    <n v="7.9999612269092246"/>
    <n v="85000"/>
    <n v="54561.1"/>
    <n v="61000"/>
    <x v="5"/>
    <x v="0"/>
  </r>
  <r>
    <n v="26354256802"/>
    <n v="20001280191848"/>
    <d v="2006-10-06T00:00:00"/>
    <n v="180"/>
    <n v="59"/>
    <n v="121"/>
    <n v="7.9999612269092246"/>
    <n v="105000"/>
    <n v="55114.93"/>
    <n v="77000"/>
    <x v="5"/>
    <x v="0"/>
  </r>
  <r>
    <n v="13498066846"/>
    <n v="20001280317469"/>
    <d v="2008-09-12T00:00:00"/>
    <n v="146"/>
    <n v="12"/>
    <n v="134"/>
    <n v="7.9999612269092246"/>
    <n v="119800"/>
    <n v="54973.75"/>
    <n v="83181"/>
    <x v="2"/>
    <x v="0"/>
  </r>
  <r>
    <n v="89712323668"/>
    <n v="20001280307706"/>
    <d v="2008-07-28T00:00:00"/>
    <n v="240"/>
    <n v="38"/>
    <n v="202"/>
    <n v="7.9999612269092246"/>
    <n v="105000"/>
    <n v="54529.89"/>
    <n v="74100"/>
    <x v="5"/>
    <x v="0"/>
  </r>
  <r>
    <n v="84688050178"/>
    <n v="20001300014580"/>
    <d v="2009-05-22T00:00:00"/>
    <n v="300"/>
    <n v="28"/>
    <n v="272"/>
    <n v="7.9999612269092246"/>
    <n v="93394.16"/>
    <n v="54292.5"/>
    <n v="58637.57"/>
    <x v="1"/>
    <x v="0"/>
  </r>
  <r>
    <n v="9006439860"/>
    <n v="70178230000388"/>
    <d v="2009-12-23T00:00:00"/>
    <n v="72"/>
    <n v="21"/>
    <n v="51"/>
    <n v="7.9999612269092246"/>
    <n v="115000"/>
    <n v="56971.5"/>
    <n v="79000"/>
    <x v="4"/>
    <x v="0"/>
  </r>
  <r>
    <n v="13263433865"/>
    <n v="20001280315946"/>
    <d v="2008-09-05T00:00:00"/>
    <n v="240"/>
    <n v="36"/>
    <n v="204"/>
    <n v="7.9999612269092246"/>
    <n v="80000"/>
    <n v="54392.65"/>
    <n v="61680"/>
    <x v="2"/>
    <x v="0"/>
  </r>
  <r>
    <n v="9119476809"/>
    <n v="72016230000099"/>
    <d v="2007-04-30T00:00:00"/>
    <n v="240"/>
    <n v="52"/>
    <n v="188"/>
    <n v="7.9999612269092246"/>
    <n v="165000"/>
    <n v="54376.91"/>
    <n v="100008.36"/>
    <x v="0"/>
    <x v="0"/>
  </r>
  <r>
    <n v="31202512836"/>
    <n v="20001310165009"/>
    <d v="2010-12-28T00:00:00"/>
    <n v="300"/>
    <n v="9"/>
    <n v="291"/>
    <n v="7.9999612269092246"/>
    <n v="70000"/>
    <n v="53932.08"/>
    <n v="55000"/>
    <x v="5"/>
    <x v="0"/>
  </r>
  <r>
    <n v="23738871268"/>
    <n v="20001280337842"/>
    <d v="2008-12-29T00:00:00"/>
    <n v="96"/>
    <n v="33"/>
    <n v="63"/>
    <n v="7.9999612269092246"/>
    <n v="110000"/>
    <n v="55868.17"/>
    <n v="83000"/>
    <x v="1"/>
    <x v="0"/>
  </r>
  <r>
    <n v="27949894806"/>
    <n v="70083230000256"/>
    <d v="2007-05-23T00:00:00"/>
    <n v="86"/>
    <n v="12"/>
    <n v="74"/>
    <n v="7.9999612269092246"/>
    <n v="150000"/>
    <n v="55361.19"/>
    <n v="105000"/>
    <x v="1"/>
    <x v="0"/>
  </r>
  <r>
    <n v="22296086810"/>
    <n v="70118230000252"/>
    <d v="2007-04-12T00:00:00"/>
    <n v="144"/>
    <n v="53"/>
    <n v="91"/>
    <n v="7.9999612269092246"/>
    <n v="103000"/>
    <n v="54855.26"/>
    <n v="82400"/>
    <x v="2"/>
    <x v="0"/>
  </r>
  <r>
    <n v="11658474856"/>
    <n v="72008230000748"/>
    <d v="2008-05-19T00:00:00"/>
    <n v="240"/>
    <n v="40"/>
    <n v="200"/>
    <n v="7.9999612269092246"/>
    <n v="190000"/>
    <n v="53830.38"/>
    <n v="62063"/>
    <x v="5"/>
    <x v="0"/>
  </r>
  <r>
    <n v="29991637893"/>
    <n v="20001300008504"/>
    <d v="2008-12-29T00:00:00"/>
    <n v="240"/>
    <n v="33"/>
    <n v="207"/>
    <n v="7.9999612269092246"/>
    <n v="95342.54"/>
    <n v="53781.3"/>
    <n v="60793.69"/>
    <x v="5"/>
    <x v="0"/>
  </r>
  <r>
    <n v="80391710249"/>
    <n v="20001280278110"/>
    <d v="2008-02-20T00:00:00"/>
    <n v="240"/>
    <n v="43"/>
    <n v="197"/>
    <n v="7.9999612269092246"/>
    <n v="97780.26"/>
    <n v="53789.38"/>
    <n v="63000"/>
    <x v="1"/>
    <x v="0"/>
  </r>
  <r>
    <n v="21958411841"/>
    <n v="70257230000420"/>
    <d v="2007-12-10T00:00:00"/>
    <n v="117"/>
    <n v="18"/>
    <n v="99"/>
    <n v="7.9999612269092246"/>
    <n v="110000"/>
    <n v="54619.07"/>
    <n v="84169.67"/>
    <x v="5"/>
    <x v="0"/>
  </r>
  <r>
    <n v="11393428860"/>
    <n v="70735230000145"/>
    <d v="2009-08-10T00:00:00"/>
    <n v="360"/>
    <n v="25"/>
    <n v="335"/>
    <n v="7.9999612269092246"/>
    <n v="70000"/>
    <n v="53293.120000000003"/>
    <n v="56000"/>
    <x v="2"/>
    <x v="0"/>
  </r>
  <r>
    <n v="2693007755"/>
    <n v="20001280279850"/>
    <d v="2008-02-28T00:00:00"/>
    <n v="300"/>
    <n v="43"/>
    <n v="257"/>
    <n v="7.9999612269092246"/>
    <n v="105000"/>
    <n v="53433.13"/>
    <n v="60000"/>
    <x v="5"/>
    <x v="0"/>
  </r>
  <r>
    <n v="28371157894"/>
    <n v="70119230001303"/>
    <d v="2008-09-05T00:00:00"/>
    <n v="360"/>
    <n v="36"/>
    <n v="324"/>
    <n v="7.9999612269092246"/>
    <n v="73000"/>
    <n v="53222.879999999997"/>
    <n v="57000"/>
    <x v="4"/>
    <x v="0"/>
  </r>
  <r>
    <n v="7901377712"/>
    <n v="20001280272589"/>
    <d v="2008-01-22T00:00:00"/>
    <n v="300"/>
    <n v="44"/>
    <n v="256"/>
    <n v="7.9999612269092246"/>
    <n v="100000"/>
    <n v="53348.98"/>
    <n v="60000"/>
    <x v="5"/>
    <x v="0"/>
  </r>
  <r>
    <n v="24548562800"/>
    <n v="20001280317540"/>
    <d v="2008-09-12T00:00:00"/>
    <n v="180"/>
    <n v="36"/>
    <n v="144"/>
    <n v="7.9999612269092246"/>
    <n v="115000"/>
    <n v="53796.76"/>
    <n v="65000"/>
    <x v="1"/>
    <x v="0"/>
  </r>
  <r>
    <n v="21455548820"/>
    <n v="20001280246324"/>
    <d v="2007-09-21T00:00:00"/>
    <n v="240"/>
    <n v="48"/>
    <n v="192"/>
    <n v="7.9999612269092246"/>
    <n v="80000"/>
    <n v="53496.959999999999"/>
    <n v="64000"/>
    <x v="0"/>
    <x v="0"/>
  </r>
  <r>
    <n v="17422987880"/>
    <n v="70120230000572"/>
    <d v="2008-05-20T00:00:00"/>
    <n v="180"/>
    <n v="40"/>
    <n v="140"/>
    <n v="7.9999612269092246"/>
    <n v="125000"/>
    <n v="53800.3"/>
    <n v="86050.37"/>
    <x v="5"/>
    <x v="0"/>
  </r>
  <r>
    <n v="25113516848"/>
    <n v="70118230001003"/>
    <d v="2008-12-12T00:00:00"/>
    <n v="240"/>
    <n v="33"/>
    <n v="207"/>
    <n v="7.9999612269092246"/>
    <n v="60000"/>
    <n v="53210.77"/>
    <n v="60000"/>
    <x v="7"/>
    <x v="0"/>
  </r>
  <r>
    <n v="30809062844"/>
    <n v="20001300015284"/>
    <d v="2009-05-29T00:00:00"/>
    <n v="240"/>
    <n v="28"/>
    <n v="212"/>
    <n v="7.9999612269092246"/>
    <n v="97000"/>
    <n v="53167.61"/>
    <n v="58892.57"/>
    <x v="5"/>
    <x v="0"/>
  </r>
  <r>
    <n v="6200821607"/>
    <n v="20001280344300"/>
    <d v="2009-02-12T00:00:00"/>
    <n v="240"/>
    <n v="31"/>
    <n v="209"/>
    <n v="7.9999612269092246"/>
    <n v="108000"/>
    <n v="53161.59"/>
    <n v="65851"/>
    <x v="3"/>
    <x v="0"/>
  </r>
  <r>
    <n v="5740259606"/>
    <n v="20001310126224"/>
    <d v="2009-10-19T00:00:00"/>
    <n v="300"/>
    <n v="23"/>
    <n v="277"/>
    <n v="7.9999612269092246"/>
    <n v="70000"/>
    <n v="52739.29"/>
    <n v="56000"/>
    <x v="4"/>
    <x v="0"/>
  </r>
  <r>
    <n v="33310593827"/>
    <n v="20001280225394"/>
    <d v="2007-06-14T00:00:00"/>
    <n v="240"/>
    <n v="51"/>
    <n v="189"/>
    <n v="7.9999612269092246"/>
    <n v="80000"/>
    <n v="52910.71"/>
    <n v="64000"/>
    <x v="5"/>
    <x v="0"/>
  </r>
  <r>
    <n v="15338756854"/>
    <n v="20001280289295"/>
    <d v="2008-04-17T00:00:00"/>
    <n v="180"/>
    <n v="41"/>
    <n v="139"/>
    <n v="7.9999612269092246"/>
    <n v="85000"/>
    <n v="53217.96"/>
    <n v="66233.66"/>
    <x v="2"/>
    <x v="0"/>
  </r>
  <r>
    <n v="31466457856"/>
    <n v="20001310140910"/>
    <d v="2010-03-29T00:00:00"/>
    <n v="300"/>
    <n v="18"/>
    <n v="282"/>
    <n v="7.9999612269092246"/>
    <n v="104000"/>
    <n v="52622.9"/>
    <n v="55000"/>
    <x v="2"/>
    <x v="0"/>
  </r>
  <r>
    <n v="4590833760"/>
    <n v="20001280264772"/>
    <d v="2007-12-12T00:00:00"/>
    <n v="240"/>
    <n v="45"/>
    <n v="195"/>
    <n v="7.9999612269092246"/>
    <n v="88000"/>
    <n v="52632.32"/>
    <n v="62000"/>
    <x v="2"/>
    <x v="0"/>
  </r>
  <r>
    <n v="81579314015"/>
    <n v="71011230000246"/>
    <d v="2007-06-06T00:00:00"/>
    <n v="240"/>
    <n v="51"/>
    <n v="189"/>
    <n v="7.9999612269092246"/>
    <n v="110000"/>
    <n v="52449.69"/>
    <n v="63300"/>
    <x v="2"/>
    <x v="0"/>
  </r>
  <r>
    <n v="73056480604"/>
    <n v="20001300003480"/>
    <d v="2008-07-11T00:00:00"/>
    <n v="144"/>
    <n v="38"/>
    <n v="106"/>
    <n v="7.9999612269092246"/>
    <n v="120000"/>
    <n v="53108.959999999999"/>
    <n v="69370.78"/>
    <x v="1"/>
    <x v="0"/>
  </r>
  <r>
    <n v="10260485837"/>
    <n v="70207230000644"/>
    <d v="2007-04-18T00:00:00"/>
    <n v="240"/>
    <n v="53"/>
    <n v="187"/>
    <n v="7.9999612269092246"/>
    <n v="130000"/>
    <n v="52365.82"/>
    <n v="80000"/>
    <x v="4"/>
    <x v="0"/>
  </r>
  <r>
    <n v="961765631"/>
    <n v="20001280250011"/>
    <d v="2007-10-05T00:00:00"/>
    <n v="240"/>
    <n v="47"/>
    <n v="193"/>
    <n v="7.9999612269092246"/>
    <n v="92000"/>
    <n v="52266.14"/>
    <n v="62000"/>
    <x v="5"/>
    <x v="0"/>
  </r>
  <r>
    <n v="2423974922"/>
    <n v="20001310158908"/>
    <d v="2010-10-26T00:00:00"/>
    <n v="180"/>
    <n v="11"/>
    <n v="169"/>
    <n v="7.9999612269092246"/>
    <n v="90000"/>
    <n v="52280.14"/>
    <n v="55000"/>
    <x v="5"/>
    <x v="0"/>
  </r>
  <r>
    <n v="18506152844"/>
    <n v="20001280257504"/>
    <d v="2007-11-07T00:00:00"/>
    <n v="240"/>
    <n v="46"/>
    <n v="194"/>
    <n v="7.9999612269092246"/>
    <n v="120000"/>
    <n v="52126.21"/>
    <n v="76000"/>
    <x v="5"/>
    <x v="0"/>
  </r>
  <r>
    <n v="30903214830"/>
    <n v="20001280293730"/>
    <d v="2008-05-12T00:00:00"/>
    <n v="240"/>
    <n v="40"/>
    <n v="200"/>
    <n v="7.9999612269092246"/>
    <n v="80000"/>
    <n v="52085.440000000002"/>
    <n v="60000"/>
    <x v="2"/>
    <x v="0"/>
  </r>
  <r>
    <n v="21911990896"/>
    <n v="70354230000030"/>
    <d v="2008-05-07T00:00:00"/>
    <n v="240"/>
    <n v="40"/>
    <n v="200"/>
    <n v="7.9999612269092246"/>
    <n v="115000"/>
    <n v="52075.87"/>
    <n v="60000"/>
    <x v="5"/>
    <x v="0"/>
  </r>
  <r>
    <n v="7386467761"/>
    <n v="20001310154040"/>
    <d v="2010-08-31T00:00:00"/>
    <n v="360"/>
    <n v="13"/>
    <n v="347"/>
    <n v="7.9999612269092246"/>
    <n v="66000"/>
    <n v="51729.19"/>
    <n v="52800"/>
    <x v="5"/>
    <x v="0"/>
  </r>
  <r>
    <n v="29503608821"/>
    <n v="20001280227591"/>
    <d v="2007-06-29T00:00:00"/>
    <n v="240"/>
    <n v="51"/>
    <n v="189"/>
    <n v="7.9999612269092246"/>
    <n v="80000"/>
    <n v="52073.760000000002"/>
    <n v="72652"/>
    <x v="5"/>
    <x v="0"/>
  </r>
  <r>
    <n v="82687714020"/>
    <n v="20001280293802"/>
    <d v="2008-05-13T00:00:00"/>
    <n v="240"/>
    <n v="40"/>
    <n v="200"/>
    <n v="7.9999612269092246"/>
    <n v="75000"/>
    <n v="52019.82"/>
    <n v="60000"/>
    <x v="5"/>
    <x v="0"/>
  </r>
  <r>
    <n v="69382530487"/>
    <n v="20001280324570"/>
    <d v="2008-10-15T00:00:00"/>
    <n v="300"/>
    <n v="35"/>
    <n v="265"/>
    <n v="7.9999612269092246"/>
    <n v="71000"/>
    <n v="51764.08"/>
    <n v="56800"/>
    <x v="4"/>
    <x v="0"/>
  </r>
  <r>
    <n v="27187060823"/>
    <n v="70039230000402"/>
    <d v="2009-09-10T00:00:00"/>
    <n v="240"/>
    <n v="24"/>
    <n v="216"/>
    <n v="7.9999612269092246"/>
    <n v="72000"/>
    <n v="51801.41"/>
    <n v="56304"/>
    <x v="5"/>
    <x v="0"/>
  </r>
  <r>
    <n v="5508919600"/>
    <n v="20001280291508"/>
    <d v="2008-04-29T00:00:00"/>
    <n v="180"/>
    <n v="41"/>
    <n v="139"/>
    <n v="7.9999612269092246"/>
    <n v="118000"/>
    <n v="52171.29"/>
    <n v="65000"/>
    <x v="5"/>
    <x v="0"/>
  </r>
  <r>
    <n v="5331864716"/>
    <n v="20001280271132"/>
    <d v="2008-01-15T00:00:00"/>
    <n v="240"/>
    <n v="44"/>
    <n v="196"/>
    <n v="7.9999612269092246"/>
    <n v="86000"/>
    <n v="51815.97"/>
    <n v="60800"/>
    <x v="4"/>
    <x v="0"/>
  </r>
  <r>
    <n v="30269002812"/>
    <n v="70087230000380"/>
    <d v="2008-03-28T00:00:00"/>
    <n v="124"/>
    <n v="4"/>
    <n v="120"/>
    <n v="7.9999612269092246"/>
    <n v="120000"/>
    <n v="52272.95"/>
    <n v="78994.16"/>
    <x v="5"/>
    <x v="0"/>
  </r>
  <r>
    <n v="27411742880"/>
    <n v="20001300008440"/>
    <d v="2008-12-29T00:00:00"/>
    <n v="165"/>
    <n v="18"/>
    <n v="147"/>
    <n v="7.9999612269092246"/>
    <n v="94647.56"/>
    <n v="51903.83"/>
    <n v="70946.67"/>
    <x v="4"/>
    <x v="0"/>
  </r>
  <r>
    <n v="29302833860"/>
    <n v="70037230000015"/>
    <d v="2006-08-16T00:00:00"/>
    <n v="240"/>
    <n v="61"/>
    <n v="179"/>
    <n v="7.9999612269092246"/>
    <n v="110000"/>
    <n v="51694.29"/>
    <n v="65000"/>
    <x v="1"/>
    <x v="0"/>
  </r>
  <r>
    <n v="13763069801"/>
    <n v="20001280336617"/>
    <d v="2008-12-18T00:00:00"/>
    <n v="204"/>
    <n v="33"/>
    <n v="171"/>
    <n v="7.9999612269092246"/>
    <n v="96000"/>
    <n v="51585.99"/>
    <n v="60000"/>
    <x v="2"/>
    <x v="0"/>
  </r>
  <r>
    <n v="5264636869"/>
    <n v="20001280284838"/>
    <d v="2008-03-27T00:00:00"/>
    <n v="240"/>
    <n v="42"/>
    <n v="198"/>
    <n v="7.9999612269092246"/>
    <n v="85000"/>
    <n v="51427.24"/>
    <n v="60000"/>
    <x v="2"/>
    <x v="0"/>
  </r>
  <r>
    <n v="1505862990"/>
    <n v="20001280208422"/>
    <d v="2007-03-06T00:00:00"/>
    <n v="120"/>
    <n v="54"/>
    <n v="66"/>
    <n v="7.9999612269092246"/>
    <n v="120000"/>
    <n v="53031.97"/>
    <n v="91200"/>
    <x v="5"/>
    <x v="0"/>
  </r>
  <r>
    <n v="6102481623"/>
    <n v="20001280276827"/>
    <d v="2008-02-14T00:00:00"/>
    <n v="240"/>
    <n v="43"/>
    <n v="197"/>
    <n v="7.9999612269092246"/>
    <n v="76000"/>
    <n v="51358.9"/>
    <n v="60000"/>
    <x v="5"/>
    <x v="0"/>
  </r>
  <r>
    <n v="19527372810"/>
    <n v="20001280358688"/>
    <d v="2009-06-15T00:00:00"/>
    <n v="360"/>
    <n v="27"/>
    <n v="333"/>
    <n v="7.9999612269092246"/>
    <n v="120000"/>
    <n v="51018.59"/>
    <n v="54000"/>
    <x v="5"/>
    <x v="0"/>
  </r>
  <r>
    <n v="8485474708"/>
    <n v="20001280305002"/>
    <d v="2008-07-14T00:00:00"/>
    <n v="96"/>
    <n v="38"/>
    <n v="58"/>
    <n v="7.9999612269092246"/>
    <n v="120000"/>
    <n v="53311.37"/>
    <n v="85000"/>
    <x v="2"/>
    <x v="0"/>
  </r>
  <r>
    <n v="52918254053"/>
    <n v="20001280230614"/>
    <d v="2007-07-16T00:00:00"/>
    <n v="240"/>
    <n v="50"/>
    <n v="190"/>
    <n v="7.9999612269092246"/>
    <n v="110000"/>
    <n v="51342.04"/>
    <n v="88000"/>
    <x v="2"/>
    <x v="0"/>
  </r>
  <r>
    <n v="4421190462"/>
    <n v="20001280346620"/>
    <d v="2009-03-06T00:00:00"/>
    <n v="240"/>
    <n v="30"/>
    <n v="210"/>
    <n v="7.9999612269092246"/>
    <n v="100000"/>
    <n v="51208.65"/>
    <n v="57000"/>
    <x v="5"/>
    <x v="0"/>
  </r>
  <r>
    <n v="27005549813"/>
    <n v="20001280203854"/>
    <d v="2007-01-26T00:00:00"/>
    <n v="240"/>
    <n v="56"/>
    <n v="184"/>
    <n v="7.9999612269092246"/>
    <n v="97000"/>
    <n v="51293.49"/>
    <n v="63453.58"/>
    <x v="2"/>
    <x v="0"/>
  </r>
  <r>
    <n v="22514680808"/>
    <n v="70214230000710"/>
    <d v="2010-03-05T00:00:00"/>
    <n v="180"/>
    <n v="18"/>
    <n v="162"/>
    <n v="7.9999612269092246"/>
    <n v="72000"/>
    <n v="51216.83"/>
    <n v="55716.49"/>
    <x v="2"/>
    <x v="0"/>
  </r>
  <r>
    <n v="122585631"/>
    <n v="20001280216247"/>
    <d v="2007-04-26T00:00:00"/>
    <n v="204"/>
    <n v="53"/>
    <n v="151"/>
    <n v="7.9999612269092246"/>
    <n v="110000"/>
    <n v="51282.71"/>
    <n v="66000"/>
    <x v="5"/>
    <x v="0"/>
  </r>
  <r>
    <n v="3165445745"/>
    <n v="20001280296771"/>
    <d v="2008-05-28T00:00:00"/>
    <n v="240"/>
    <n v="40"/>
    <n v="200"/>
    <n v="7.9999612269092246"/>
    <n v="90000"/>
    <n v="51005.31"/>
    <n v="59000"/>
    <x v="1"/>
    <x v="0"/>
  </r>
  <r>
    <n v="30556312856"/>
    <n v="76482230005509"/>
    <d v="2006-06-27T00:00:00"/>
    <n v="144"/>
    <n v="19"/>
    <n v="125"/>
    <n v="7.9999612269092246"/>
    <n v="115000"/>
    <n v="51359.73"/>
    <n v="80500"/>
    <x v="2"/>
    <x v="0"/>
  </r>
  <r>
    <n v="4464985726"/>
    <n v="20001280344806"/>
    <d v="2009-02-16T00:00:00"/>
    <n v="240"/>
    <n v="31"/>
    <n v="209"/>
    <n v="7.9999612269092246"/>
    <n v="105000"/>
    <n v="50846.9"/>
    <n v="57000"/>
    <x v="5"/>
    <x v="0"/>
  </r>
  <r>
    <n v="646617095"/>
    <n v="20001310144320"/>
    <d v="2010-04-30T00:00:00"/>
    <n v="360"/>
    <n v="17"/>
    <n v="343"/>
    <n v="7.9999612269092246"/>
    <n v="65000"/>
    <n v="50463.05"/>
    <n v="52000"/>
    <x v="4"/>
    <x v="0"/>
  </r>
  <r>
    <n v="2988018685"/>
    <n v="20001280268611"/>
    <d v="2007-12-28T00:00:00"/>
    <n v="240"/>
    <n v="45"/>
    <n v="195"/>
    <n v="7.9999612269092246"/>
    <n v="75000"/>
    <n v="50743.39"/>
    <n v="60000"/>
    <x v="4"/>
    <x v="0"/>
  </r>
  <r>
    <n v="7458012854"/>
    <n v="20001280289007"/>
    <d v="2008-04-16T00:00:00"/>
    <n v="300"/>
    <n v="41"/>
    <n v="259"/>
    <n v="7.9999612269092246"/>
    <n v="70000"/>
    <n v="50538.21"/>
    <n v="56000"/>
    <x v="2"/>
    <x v="0"/>
  </r>
  <r>
    <n v="7505415719"/>
    <n v="20001280345861"/>
    <d v="2009-02-27T00:00:00"/>
    <n v="300"/>
    <n v="31"/>
    <n v="269"/>
    <n v="7.9999612269092246"/>
    <n v="75000"/>
    <n v="50362.1"/>
    <n v="55000"/>
    <x v="5"/>
    <x v="0"/>
  </r>
  <r>
    <n v="32238525653"/>
    <n v="20001280339373"/>
    <d v="2009-01-07T00:00:00"/>
    <n v="180"/>
    <n v="32"/>
    <n v="148"/>
    <n v="7.9999612269092246"/>
    <n v="80000"/>
    <n v="50708.6"/>
    <n v="60000"/>
    <x v="5"/>
    <x v="0"/>
  </r>
  <r>
    <n v="28877392800"/>
    <n v="20001280345357"/>
    <d v="2009-02-27T00:00:00"/>
    <n v="360"/>
    <n v="31"/>
    <n v="329"/>
    <n v="7.9999612269092246"/>
    <n v="86000"/>
    <n v="50060.05"/>
    <n v="53640"/>
    <x v="2"/>
    <x v="0"/>
  </r>
  <r>
    <n v="22321910879"/>
    <n v="20001310160562"/>
    <d v="2010-11-11T00:00:00"/>
    <n v="300"/>
    <n v="10"/>
    <n v="290"/>
    <n v="7.9999612269092246"/>
    <n v="80000"/>
    <n v="49986.09"/>
    <n v="50894.28"/>
    <x v="5"/>
    <x v="0"/>
  </r>
  <r>
    <n v="29273597840"/>
    <n v="70342230000240"/>
    <d v="2011-08-15T00:00:00"/>
    <n v="240"/>
    <n v="1"/>
    <n v="239"/>
    <n v="7.9999612269092246"/>
    <n v="120000"/>
    <n v="50079.94"/>
    <n v="50000"/>
    <x v="2"/>
    <x v="0"/>
  </r>
  <r>
    <n v="17533979877"/>
    <n v="20001300016272"/>
    <d v="2009-06-24T00:00:00"/>
    <n v="300"/>
    <n v="27"/>
    <n v="273"/>
    <n v="7.9999612269092246"/>
    <n v="88386.74"/>
    <n v="49861.82"/>
    <n v="53796.81"/>
    <x v="2"/>
    <x v="0"/>
  </r>
  <r>
    <n v="27839669808"/>
    <n v="20001280290870"/>
    <d v="2008-04-25T00:00:00"/>
    <n v="240"/>
    <n v="41"/>
    <n v="199"/>
    <n v="7.9999612269092246"/>
    <n v="108000"/>
    <n v="49927.39"/>
    <n v="58000"/>
    <x v="4"/>
    <x v="0"/>
  </r>
  <r>
    <n v="4966331986"/>
    <n v="20001280301686"/>
    <d v="2008-06-25T00:00:00"/>
    <n v="240"/>
    <n v="39"/>
    <n v="201"/>
    <n v="7.9999612269092246"/>
    <n v="86077"/>
    <n v="49765.75"/>
    <n v="57352.42"/>
    <x v="2"/>
    <x v="0"/>
  </r>
  <r>
    <n v="26410549814"/>
    <n v="70093230000687"/>
    <d v="2009-08-19T00:00:00"/>
    <n v="240"/>
    <n v="25"/>
    <n v="215"/>
    <n v="7.9999612269092246"/>
    <n v="80000"/>
    <n v="49692.62"/>
    <n v="54360"/>
    <x v="5"/>
    <x v="0"/>
  </r>
  <r>
    <n v="96662476668"/>
    <n v="20001280237325"/>
    <d v="2007-08-09T00:00:00"/>
    <n v="156"/>
    <n v="49"/>
    <n v="107"/>
    <n v="7.9999612269092246"/>
    <n v="110000"/>
    <n v="50315.26"/>
    <n v="70000"/>
    <x v="4"/>
    <x v="0"/>
  </r>
  <r>
    <n v="5504670764"/>
    <n v="20001280229365"/>
    <d v="2007-07-09T00:00:00"/>
    <n v="144"/>
    <n v="50"/>
    <n v="94"/>
    <n v="7.9999612269092246"/>
    <n v="94000"/>
    <n v="50497.52"/>
    <n v="73700"/>
    <x v="1"/>
    <x v="0"/>
  </r>
  <r>
    <n v="15088718845"/>
    <n v="70001230002513"/>
    <d v="2008-08-20T00:00:00"/>
    <n v="106"/>
    <n v="4"/>
    <n v="102"/>
    <n v="7.9999612269092246"/>
    <n v="104000"/>
    <n v="50279.34"/>
    <n v="83200"/>
    <x v="5"/>
    <x v="0"/>
  </r>
  <r>
    <n v="13557303845"/>
    <n v="70083230000043"/>
    <d v="2006-09-28T00:00:00"/>
    <n v="180"/>
    <n v="60"/>
    <n v="120"/>
    <n v="7.9999612269092246"/>
    <n v="105000"/>
    <n v="49971.38"/>
    <n v="70700"/>
    <x v="2"/>
    <x v="0"/>
  </r>
  <r>
    <n v="1590490916"/>
    <n v="70228230000400"/>
    <d v="2007-06-27T00:00:00"/>
    <n v="240"/>
    <n v="51"/>
    <n v="189"/>
    <n v="7.9999612269092246"/>
    <n v="125000"/>
    <n v="49447.38"/>
    <n v="60000"/>
    <x v="5"/>
    <x v="0"/>
  </r>
  <r>
    <n v="25956179821"/>
    <n v="20001280283289"/>
    <d v="2008-03-18T00:00:00"/>
    <n v="300"/>
    <n v="42"/>
    <n v="258"/>
    <n v="7.9999612269092246"/>
    <n v="80000"/>
    <n v="49229.59"/>
    <n v="55000"/>
    <x v="3"/>
    <x v="0"/>
  </r>
  <r>
    <n v="22110820845"/>
    <n v="70678230000061"/>
    <d v="2007-11-19T00:00:00"/>
    <n v="132"/>
    <n v="46"/>
    <n v="86"/>
    <n v="7.9999612269092246"/>
    <n v="100940"/>
    <n v="50336.59"/>
    <n v="73977.600000000006"/>
    <x v="2"/>
    <x v="0"/>
  </r>
  <r>
    <n v="12281431886"/>
    <n v="20001280268689"/>
    <d v="2007-12-28T00:00:00"/>
    <n v="204"/>
    <n v="45"/>
    <n v="159"/>
    <n v="7.9999612269092246"/>
    <n v="90000"/>
    <n v="49488.39"/>
    <n v="61000"/>
    <x v="5"/>
    <x v="0"/>
  </r>
  <r>
    <n v="99720990678"/>
    <n v="73156230000030"/>
    <d v="2011-08-22T00:00:00"/>
    <n v="24"/>
    <n v="1"/>
    <n v="23"/>
    <n v="7.9999612269092246"/>
    <n v="98000"/>
    <n v="55786.720000000001"/>
    <n v="58000"/>
    <x v="2"/>
    <x v="0"/>
  </r>
  <r>
    <n v="13541967838"/>
    <n v="20001270069357"/>
    <d v="2008-01-28T00:00:00"/>
    <n v="240"/>
    <n v="44"/>
    <n v="196"/>
    <n v="7.9999612269092246"/>
    <n v="90000"/>
    <n v="49222.77"/>
    <n v="57938.52"/>
    <x v="0"/>
    <x v="0"/>
  </r>
  <r>
    <n v="4248450755"/>
    <n v="71534230000140"/>
    <d v="2008-03-10T00:00:00"/>
    <n v="360"/>
    <n v="42"/>
    <n v="318"/>
    <n v="7.9999612269092246"/>
    <n v="90000"/>
    <n v="48871.83"/>
    <n v="53000"/>
    <x v="4"/>
    <x v="0"/>
  </r>
  <r>
    <n v="59402407987"/>
    <n v="71265230000108"/>
    <d v="2009-11-25T00:00:00"/>
    <n v="120"/>
    <n v="22"/>
    <n v="98"/>
    <n v="7.9999612269092246"/>
    <n v="90000"/>
    <n v="49839.72"/>
    <n v="60000"/>
    <x v="2"/>
    <x v="0"/>
  </r>
  <r>
    <n v="26462395800"/>
    <n v="70190230000328"/>
    <d v="2008-04-28T00:00:00"/>
    <n v="360"/>
    <n v="41"/>
    <n v="319"/>
    <n v="7.9999612269092246"/>
    <n v="67000"/>
    <n v="48762.73"/>
    <n v="53000"/>
    <x v="4"/>
    <x v="0"/>
  </r>
  <r>
    <n v="17079695821"/>
    <n v="20001280268425"/>
    <d v="2007-12-28T00:00:00"/>
    <n v="240"/>
    <n v="45"/>
    <n v="195"/>
    <n v="7.9999612269092246"/>
    <n v="117000"/>
    <n v="49051.87"/>
    <n v="58000"/>
    <x v="2"/>
    <x v="0"/>
  </r>
  <r>
    <n v="32852946807"/>
    <n v="20001310163979"/>
    <d v="2010-12-16T00:00:00"/>
    <n v="240"/>
    <n v="9"/>
    <n v="231"/>
    <n v="7.9999612269092246"/>
    <n v="80000"/>
    <n v="48788.41"/>
    <n v="50000"/>
    <x v="2"/>
    <x v="0"/>
  </r>
  <r>
    <n v="65787021215"/>
    <n v="20001290066086"/>
    <d v="2007-12-26T00:00:00"/>
    <n v="300"/>
    <n v="45"/>
    <n v="255"/>
    <n v="7.9999612269092246"/>
    <n v="69553.75"/>
    <n v="48694.46"/>
    <n v="55000"/>
    <x v="1"/>
    <x v="0"/>
  </r>
  <r>
    <n v="2041722924"/>
    <n v="20001280280247"/>
    <d v="2008-02-28T00:00:00"/>
    <n v="117"/>
    <n v="13"/>
    <n v="104"/>
    <n v="7.9999612269092246"/>
    <n v="115000"/>
    <n v="49545.47"/>
    <n v="90062.13"/>
    <x v="0"/>
    <x v="0"/>
  </r>
  <r>
    <n v="5826502754"/>
    <n v="72247230000504"/>
    <d v="2008-08-11T00:00:00"/>
    <n v="264"/>
    <n v="37"/>
    <n v="227"/>
    <n v="7.9999612269092246"/>
    <n v="69000"/>
    <n v="48758.19"/>
    <n v="54600"/>
    <x v="5"/>
    <x v="0"/>
  </r>
  <r>
    <n v="22260385826"/>
    <n v="20001310139199"/>
    <d v="2010-03-04T00:00:00"/>
    <n v="360"/>
    <n v="18"/>
    <n v="342"/>
    <n v="7.9999612269092246"/>
    <n v="80000"/>
    <n v="48519.89"/>
    <n v="50000"/>
    <x v="5"/>
    <x v="0"/>
  </r>
  <r>
    <n v="84758961620"/>
    <n v="20001310115010"/>
    <d v="2009-07-13T00:00:00"/>
    <n v="240"/>
    <n v="26"/>
    <n v="214"/>
    <n v="7.9999612269092246"/>
    <n v="80000"/>
    <n v="48739.74"/>
    <n v="53500"/>
    <x v="5"/>
    <x v="0"/>
  </r>
  <r>
    <n v="8747568712"/>
    <n v="20001280245417"/>
    <d v="2007-09-14T00:00:00"/>
    <n v="180"/>
    <n v="48"/>
    <n v="132"/>
    <n v="7.9999612269092246"/>
    <n v="88000"/>
    <n v="49094.78"/>
    <n v="64000"/>
    <x v="5"/>
    <x v="0"/>
  </r>
  <r>
    <n v="27618372829"/>
    <n v="20001310162689"/>
    <d v="2010-11-30T00:00:00"/>
    <n v="240"/>
    <n v="10"/>
    <n v="230"/>
    <n v="7.9999612269092246"/>
    <n v="105000"/>
    <n v="48573.97"/>
    <n v="50000"/>
    <x v="5"/>
    <x v="0"/>
  </r>
  <r>
    <n v="450507670"/>
    <n v="20001280329700"/>
    <d v="2008-11-06T00:00:00"/>
    <n v="264"/>
    <n v="34"/>
    <n v="230"/>
    <n v="7.9999612269092246"/>
    <n v="82000"/>
    <n v="48514.83"/>
    <n v="65000"/>
    <x v="4"/>
    <x v="0"/>
  </r>
  <r>
    <n v="28076462800"/>
    <n v="20001310159297"/>
    <d v="2010-10-28T00:00:00"/>
    <n v="360"/>
    <n v="11"/>
    <n v="349"/>
    <n v="7.9999612269092246"/>
    <n v="120000"/>
    <n v="48136.67"/>
    <n v="49076"/>
    <x v="2"/>
    <x v="0"/>
  </r>
  <r>
    <n v="368788636"/>
    <n v="70001230000707"/>
    <d v="2007-03-30T00:00:00"/>
    <n v="240"/>
    <n v="53"/>
    <n v="187"/>
    <n v="7.9999612269092246"/>
    <n v="73000"/>
    <n v="48188.23"/>
    <n v="58400"/>
    <x v="0"/>
    <x v="0"/>
  </r>
  <r>
    <n v="27230712866"/>
    <n v="20001280232277"/>
    <d v="2007-07-20T00:00:00"/>
    <n v="216"/>
    <n v="50"/>
    <n v="166"/>
    <n v="7.9999612269092246"/>
    <n v="112000"/>
    <n v="48270.86"/>
    <n v="60000"/>
    <x v="4"/>
    <x v="0"/>
  </r>
  <r>
    <n v="9225167822"/>
    <n v="20001280236736"/>
    <d v="2007-08-08T00:00:00"/>
    <n v="240"/>
    <n v="49"/>
    <n v="191"/>
    <n v="7.9999612269092246"/>
    <n v="110000"/>
    <n v="48118.66"/>
    <n v="57655.82"/>
    <x v="2"/>
    <x v="0"/>
  </r>
  <r>
    <n v="93540566015"/>
    <n v="20001280244100"/>
    <d v="2007-09-05T00:00:00"/>
    <n v="240"/>
    <n v="48"/>
    <n v="192"/>
    <n v="7.9999612269092246"/>
    <n v="83000"/>
    <n v="48090.21"/>
    <n v="57000"/>
    <x v="6"/>
    <x v="0"/>
  </r>
  <r>
    <n v="5167805732"/>
    <n v="20001280304456"/>
    <d v="2008-07-08T00:00:00"/>
    <n v="240"/>
    <n v="38"/>
    <n v="202"/>
    <n v="7.9999612269092246"/>
    <n v="83000"/>
    <n v="47982.3"/>
    <n v="54854.74"/>
    <x v="5"/>
    <x v="0"/>
  </r>
  <r>
    <n v="9904609837"/>
    <n v="70044230000948"/>
    <d v="2010-07-26T00:00:00"/>
    <n v="240"/>
    <n v="14"/>
    <n v="226"/>
    <n v="7.9999612269092246"/>
    <n v="120000"/>
    <n v="47781.49"/>
    <n v="50000"/>
    <x v="5"/>
    <x v="0"/>
  </r>
  <r>
    <n v="29420864839"/>
    <n v="70289230000100"/>
    <d v="2008-11-18T00:00:00"/>
    <n v="240"/>
    <n v="34"/>
    <n v="206"/>
    <n v="7.9999612269092246"/>
    <n v="80000"/>
    <n v="47649.4"/>
    <n v="54000"/>
    <x v="5"/>
    <x v="0"/>
  </r>
  <r>
    <n v="80423256815"/>
    <n v="70119230000072"/>
    <d v="2006-10-06T00:00:00"/>
    <n v="204"/>
    <n v="59"/>
    <n v="145"/>
    <n v="7.9999612269092246"/>
    <n v="180000"/>
    <n v="47901.85"/>
    <n v="110000"/>
    <x v="1"/>
    <x v="0"/>
  </r>
  <r>
    <n v="738312800"/>
    <n v="20001280154306"/>
    <d v="2005-12-02T00:00:00"/>
    <n v="180"/>
    <n v="69"/>
    <n v="111"/>
    <n v="7.9999612269092246"/>
    <n v="120000"/>
    <n v="48209.94"/>
    <n v="72000"/>
    <x v="5"/>
    <x v="0"/>
  </r>
  <r>
    <n v="14253261884"/>
    <n v="70119230000854"/>
    <d v="2007-12-06T00:00:00"/>
    <n v="240"/>
    <n v="45"/>
    <n v="195"/>
    <n v="7.9999612269092246"/>
    <n v="70000"/>
    <n v="47591.29"/>
    <n v="56000"/>
    <x v="4"/>
    <x v="0"/>
  </r>
  <r>
    <n v="76975703353"/>
    <n v="20001280332298"/>
    <d v="2008-11-21T00:00:00"/>
    <n v="145"/>
    <n v="7"/>
    <n v="138"/>
    <n v="7.9999612269092246"/>
    <n v="115000"/>
    <n v="47781.919999999998"/>
    <n v="89200"/>
    <x v="2"/>
    <x v="0"/>
  </r>
  <r>
    <n v="83633839100"/>
    <n v="20001280272104"/>
    <d v="2008-01-18T00:00:00"/>
    <n v="147"/>
    <n v="2"/>
    <n v="145"/>
    <n v="7.9999612269092246"/>
    <n v="88000"/>
    <n v="47680.27"/>
    <n v="60000"/>
    <x v="5"/>
    <x v="0"/>
  </r>
  <r>
    <n v="60898666104"/>
    <n v="20001280281057"/>
    <d v="2008-02-29T00:00:00"/>
    <n v="240"/>
    <n v="43"/>
    <n v="197"/>
    <n v="7.9999612269092246"/>
    <n v="85000"/>
    <n v="47399.57"/>
    <n v="55500"/>
    <x v="4"/>
    <x v="0"/>
  </r>
  <r>
    <n v="12569632830"/>
    <n v="70204230000194"/>
    <d v="2007-03-06T00:00:00"/>
    <n v="156"/>
    <n v="54"/>
    <n v="102"/>
    <n v="7.9999612269092246"/>
    <n v="175000"/>
    <n v="48075.27"/>
    <n v="98000"/>
    <x v="1"/>
    <x v="0"/>
  </r>
  <r>
    <n v="81499434049"/>
    <n v="71171230000017"/>
    <d v="2007-12-24T00:00:00"/>
    <n v="240"/>
    <n v="45"/>
    <n v="195"/>
    <n v="7.9999612269092246"/>
    <n v="70000"/>
    <n v="47368.14"/>
    <n v="56000"/>
    <x v="4"/>
    <x v="0"/>
  </r>
  <r>
    <n v="26870046859"/>
    <n v="72050230001770"/>
    <d v="2008-04-29T00:00:00"/>
    <n v="143"/>
    <n v="13"/>
    <n v="130"/>
    <n v="7.9999612269092246"/>
    <n v="100000"/>
    <n v="47716.89"/>
    <n v="78081"/>
    <x v="2"/>
    <x v="0"/>
  </r>
  <r>
    <n v="8254794790"/>
    <n v="70125230000026"/>
    <d v="2006-07-28T00:00:00"/>
    <n v="240"/>
    <n v="62"/>
    <n v="178"/>
    <n v="7.9999612269092246"/>
    <n v="94500"/>
    <n v="47379.16"/>
    <n v="60000"/>
    <x v="4"/>
    <x v="0"/>
  </r>
  <r>
    <n v="32278010867"/>
    <n v="20001270067346"/>
    <d v="2007-08-28T00:00:00"/>
    <n v="180"/>
    <n v="49"/>
    <n v="131"/>
    <n v="7.9999612269092246"/>
    <n v="80000"/>
    <n v="47660.42"/>
    <n v="55000"/>
    <x v="4"/>
    <x v="0"/>
  </r>
  <r>
    <n v="5609045681"/>
    <n v="20001280321024"/>
    <d v="2008-09-26T00:00:00"/>
    <n v="240"/>
    <n v="36"/>
    <n v="204"/>
    <n v="7.9999612269092246"/>
    <n v="120000"/>
    <n v="47248.94"/>
    <n v="85000"/>
    <x v="4"/>
    <x v="0"/>
  </r>
  <r>
    <n v="16247756836"/>
    <n v="20001280240067"/>
    <d v="2007-08-22T00:00:00"/>
    <n v="240"/>
    <n v="49"/>
    <n v="191"/>
    <n v="7.9999612269092246"/>
    <n v="111500"/>
    <n v="47293.94"/>
    <n v="56756.56"/>
    <x v="5"/>
    <x v="0"/>
  </r>
  <r>
    <n v="27620776800"/>
    <n v="20001280283092"/>
    <d v="2008-03-14T00:00:00"/>
    <n v="240"/>
    <n v="42"/>
    <n v="198"/>
    <n v="7.9999612269092246"/>
    <n v="63600"/>
    <n v="47259.16"/>
    <n v="55000"/>
    <x v="2"/>
    <x v="0"/>
  </r>
  <r>
    <n v="8145165725"/>
    <n v="20001280249757"/>
    <d v="2007-10-03T00:00:00"/>
    <n v="240"/>
    <n v="47"/>
    <n v="193"/>
    <n v="7.9999612269092246"/>
    <n v="73000"/>
    <n v="47256.66"/>
    <n v="56000"/>
    <x v="3"/>
    <x v="0"/>
  </r>
  <r>
    <n v="22034317840"/>
    <n v="70001230001967"/>
    <d v="2008-05-14T00:00:00"/>
    <n v="89"/>
    <n v="11"/>
    <n v="78"/>
    <n v="7.9999612269092246"/>
    <n v="127970"/>
    <n v="48285.01"/>
    <n v="95288.6"/>
    <x v="5"/>
    <x v="0"/>
  </r>
  <r>
    <n v="3121257633"/>
    <n v="72082230000283"/>
    <d v="2008-03-28T00:00:00"/>
    <n v="360"/>
    <n v="42"/>
    <n v="318"/>
    <n v="7.9999612269092246"/>
    <n v="69300"/>
    <n v="46799.199999999997"/>
    <n v="51000"/>
    <x v="5"/>
    <x v="0"/>
  </r>
  <r>
    <n v="93675860604"/>
    <n v="20001280278340"/>
    <d v="2008-02-21T00:00:00"/>
    <n v="300"/>
    <n v="43"/>
    <n v="257"/>
    <n v="7.9999612269092246"/>
    <n v="110000"/>
    <n v="46882.12"/>
    <n v="70000"/>
    <x v="5"/>
    <x v="0"/>
  </r>
  <r>
    <n v="28445285890"/>
    <n v="20001280299746"/>
    <d v="2008-06-12T00:00:00"/>
    <n v="127"/>
    <n v="13"/>
    <n v="114"/>
    <n v="7.9999612269092246"/>
    <n v="104000"/>
    <n v="47558.99"/>
    <n v="74000"/>
    <x v="5"/>
    <x v="0"/>
  </r>
  <r>
    <n v="16277532812"/>
    <n v="20001280229713"/>
    <d v="2007-07-10T00:00:00"/>
    <n v="240"/>
    <n v="50"/>
    <n v="190"/>
    <n v="7.9999612269092246"/>
    <n v="77000"/>
    <n v="47040.69"/>
    <n v="56514.29"/>
    <x v="4"/>
    <x v="0"/>
  </r>
  <r>
    <n v="26970962806"/>
    <n v="20001280278919"/>
    <d v="2008-02-22T00:00:00"/>
    <n v="240"/>
    <n v="43"/>
    <n v="197"/>
    <n v="7.9999612269092246"/>
    <n v="85000"/>
    <n v="46934.239999999998"/>
    <n v="55000"/>
    <x v="5"/>
    <x v="0"/>
  </r>
  <r>
    <n v="1550232762"/>
    <n v="20001310150850"/>
    <d v="2010-07-22T00:00:00"/>
    <n v="240"/>
    <n v="14"/>
    <n v="226"/>
    <n v="7.9999612269092246"/>
    <n v="120000"/>
    <n v="46699.47"/>
    <n v="96000"/>
    <x v="5"/>
    <x v="0"/>
  </r>
  <r>
    <n v="11937363821"/>
    <n v="20001280291222"/>
    <d v="2008-04-29T00:00:00"/>
    <n v="120"/>
    <n v="41"/>
    <n v="79"/>
    <n v="7.9999612269092246"/>
    <n v="120000"/>
    <n v="47898.37"/>
    <n v="70000"/>
    <x v="3"/>
    <x v="0"/>
  </r>
  <r>
    <n v="28173420890"/>
    <n v="30001280163334"/>
    <d v="2006-02-09T00:00:00"/>
    <n v="180"/>
    <n v="67"/>
    <n v="113"/>
    <n v="7.9999612269092246"/>
    <n v="100000"/>
    <n v="47329.29"/>
    <n v="70000"/>
    <x v="2"/>
    <x v="0"/>
  </r>
  <r>
    <n v="31401467873"/>
    <n v="20001280300108"/>
    <d v="2008-06-13T00:00:00"/>
    <n v="186"/>
    <n v="15"/>
    <n v="171"/>
    <n v="7.9999612269092246"/>
    <n v="120000"/>
    <n v="46836.32"/>
    <n v="62710"/>
    <x v="5"/>
    <x v="0"/>
  </r>
  <r>
    <n v="21789620848"/>
    <n v="70001230001150"/>
    <d v="2007-07-11T00:00:00"/>
    <n v="240"/>
    <n v="50"/>
    <n v="190"/>
    <n v="7.9999612269092246"/>
    <n v="155000"/>
    <n v="46731.26"/>
    <n v="102200"/>
    <x v="2"/>
    <x v="0"/>
  </r>
  <r>
    <n v="81939663768"/>
    <n v="20001280358092"/>
    <d v="2009-06-16T00:00:00"/>
    <n v="300"/>
    <n v="27"/>
    <n v="273"/>
    <n v="7.9999612269092246"/>
    <n v="85000"/>
    <n v="46481.120000000003"/>
    <n v="50000"/>
    <x v="5"/>
    <x v="0"/>
  </r>
  <r>
    <n v="33133726862"/>
    <n v="70002230000241"/>
    <d v="2007-07-13T00:00:00"/>
    <n v="168"/>
    <n v="50"/>
    <n v="118"/>
    <n v="7.9999612269092246"/>
    <n v="80000"/>
    <n v="47081.24"/>
    <n v="63960"/>
    <x v="0"/>
    <x v="0"/>
  </r>
  <r>
    <n v="28481288870"/>
    <n v="20001280217979"/>
    <d v="2007-05-09T00:00:00"/>
    <n v="180"/>
    <n v="52"/>
    <n v="128"/>
    <n v="7.9999612269092246"/>
    <n v="80000"/>
    <n v="46916.79"/>
    <n v="62700"/>
    <x v="4"/>
    <x v="0"/>
  </r>
  <r>
    <n v="2544700769"/>
    <n v="20001280202530"/>
    <d v="2007-01-17T00:00:00"/>
    <n v="180"/>
    <n v="56"/>
    <n v="124"/>
    <n v="7.9999612269092246"/>
    <n v="111000"/>
    <n v="46889.61"/>
    <n v="64400"/>
    <x v="4"/>
    <x v="0"/>
  </r>
  <r>
    <n v="30495286800"/>
    <n v="70035230000140"/>
    <d v="2010-06-10T00:00:00"/>
    <n v="360"/>
    <n v="15"/>
    <n v="345"/>
    <n v="7.9999612269092246"/>
    <n v="59000"/>
    <n v="46113.34"/>
    <n v="47200"/>
    <x v="5"/>
    <x v="0"/>
  </r>
  <r>
    <n v="6877859871"/>
    <n v="20001280312947"/>
    <d v="2008-08-22T00:00:00"/>
    <n v="240"/>
    <n v="37"/>
    <n v="203"/>
    <n v="7.9999612269092246"/>
    <n v="83000"/>
    <n v="46359.98"/>
    <n v="53000"/>
    <x v="5"/>
    <x v="0"/>
  </r>
  <r>
    <n v="2392599718"/>
    <n v="20001280276100"/>
    <d v="2008-02-12T00:00:00"/>
    <n v="240"/>
    <n v="43"/>
    <n v="197"/>
    <n v="7.9999612269092246"/>
    <n v="120000"/>
    <n v="46260.09"/>
    <n v="54000"/>
    <x v="5"/>
    <x v="0"/>
  </r>
  <r>
    <n v="27619669884"/>
    <n v="72007230000197"/>
    <d v="2007-06-20T00:00:00"/>
    <n v="240"/>
    <n v="51"/>
    <n v="189"/>
    <n v="7.9999612269092246"/>
    <n v="70000"/>
    <n v="46228.61"/>
    <n v="56000"/>
    <x v="2"/>
    <x v="0"/>
  </r>
  <r>
    <n v="11428111824"/>
    <n v="70001230001045"/>
    <d v="2007-07-20T00:00:00"/>
    <n v="240"/>
    <n v="50"/>
    <n v="190"/>
    <n v="7.9999612269092246"/>
    <n v="184000"/>
    <n v="46112.62"/>
    <n v="114359.45"/>
    <x v="2"/>
    <x v="0"/>
  </r>
  <r>
    <n v="14232048839"/>
    <n v="72174230000475"/>
    <d v="2007-11-22T00:00:00"/>
    <n v="90"/>
    <n v="10"/>
    <n v="80"/>
    <n v="7.9999612269092246"/>
    <n v="148000"/>
    <n v="47060.51"/>
    <n v="87440"/>
    <x v="5"/>
    <x v="0"/>
  </r>
  <r>
    <n v="29960795829"/>
    <n v="20001280198460"/>
    <d v="2006-12-11T00:00:00"/>
    <n v="180"/>
    <n v="57"/>
    <n v="123"/>
    <n v="7.9999612269092246"/>
    <n v="90000"/>
    <n v="46415.45"/>
    <n v="64000"/>
    <x v="5"/>
    <x v="0"/>
  </r>
  <r>
    <n v="58840435972"/>
    <n v="70316230000038"/>
    <d v="2008-10-16T00:00:00"/>
    <n v="240"/>
    <n v="35"/>
    <n v="205"/>
    <n v="7.9999612269092246"/>
    <n v="82000"/>
    <n v="45955.41"/>
    <n v="52124"/>
    <x v="2"/>
    <x v="0"/>
  </r>
  <r>
    <n v="75976919715"/>
    <n v="20001280246154"/>
    <d v="2007-09-17T00:00:00"/>
    <n v="240"/>
    <n v="48"/>
    <n v="192"/>
    <n v="7.9999612269092246"/>
    <n v="110000"/>
    <n v="45905.91"/>
    <n v="55000"/>
    <x v="4"/>
    <x v="0"/>
  </r>
  <r>
    <n v="26750654800"/>
    <n v="70019230001242"/>
    <d v="2008-10-20T00:00:00"/>
    <n v="240"/>
    <n v="35"/>
    <n v="205"/>
    <n v="7.9999612269092246"/>
    <n v="70000"/>
    <n v="45769.71"/>
    <n v="52000"/>
    <x v="4"/>
    <x v="0"/>
  </r>
  <r>
    <n v="21550746898"/>
    <n v="70146230000037"/>
    <d v="2008-05-30T00:00:00"/>
    <n v="360"/>
    <n v="39"/>
    <n v="321"/>
    <n v="7.9999612269092246"/>
    <n v="75000"/>
    <n v="45469.07"/>
    <n v="48800"/>
    <x v="2"/>
    <x v="0"/>
  </r>
  <r>
    <n v="11199515850"/>
    <n v="20001280264080"/>
    <d v="2007-12-07T00:00:00"/>
    <n v="142"/>
    <n v="20"/>
    <n v="122"/>
    <n v="7.9999612269092246"/>
    <n v="120000"/>
    <n v="46128.9"/>
    <n v="70000"/>
    <x v="0"/>
    <x v="0"/>
  </r>
  <r>
    <n v="13315362866"/>
    <n v="20001280207710"/>
    <d v="2007-02-28T00:00:00"/>
    <n v="180"/>
    <n v="55"/>
    <n v="125"/>
    <n v="7.9999612269092246"/>
    <n v="108000"/>
    <n v="46052.82"/>
    <n v="63000"/>
    <x v="0"/>
    <x v="0"/>
  </r>
  <r>
    <n v="62814796704"/>
    <n v="20001280327260"/>
    <d v="2008-10-29T00:00:00"/>
    <n v="300"/>
    <n v="35"/>
    <n v="265"/>
    <n v="7.9999612269092246"/>
    <n v="110000"/>
    <n v="45458.06"/>
    <n v="50000"/>
    <x v="2"/>
    <x v="0"/>
  </r>
  <r>
    <n v="49305611753"/>
    <n v="20001280319879"/>
    <d v="2008-09-23T00:00:00"/>
    <n v="240"/>
    <n v="36"/>
    <n v="204"/>
    <n v="7.9999612269092246"/>
    <n v="65000"/>
    <n v="45599.1"/>
    <n v="52000"/>
    <x v="5"/>
    <x v="0"/>
  </r>
  <r>
    <n v="12227597801"/>
    <n v="20001280311525"/>
    <d v="2008-08-14T00:00:00"/>
    <n v="300"/>
    <n v="37"/>
    <n v="263"/>
    <n v="7.9999612269092246"/>
    <n v="85000"/>
    <n v="45411.79"/>
    <n v="50000"/>
    <x v="2"/>
    <x v="0"/>
  </r>
  <r>
    <n v="4562403900"/>
    <n v="71259230000081"/>
    <d v="2008-06-25T00:00:00"/>
    <n v="180"/>
    <n v="39"/>
    <n v="141"/>
    <n v="7.9999612269092246"/>
    <n v="95000"/>
    <n v="45774.84"/>
    <n v="56400"/>
    <x v="4"/>
    <x v="0"/>
  </r>
  <r>
    <n v="29887789810"/>
    <n v="20001310119490"/>
    <d v="2009-08-18T00:00:00"/>
    <n v="144"/>
    <n v="25"/>
    <n v="119"/>
    <n v="7.9999612269092246"/>
    <n v="68000"/>
    <n v="45809.84"/>
    <n v="54400"/>
    <x v="3"/>
    <x v="0"/>
  </r>
  <r>
    <n v="2923177860"/>
    <n v="70451230000210"/>
    <d v="2008-06-10T00:00:00"/>
    <n v="180"/>
    <n v="39"/>
    <n v="141"/>
    <n v="7.9999612269092246"/>
    <n v="125000"/>
    <n v="45522.74"/>
    <n v="77851.41"/>
    <x v="4"/>
    <x v="0"/>
  </r>
  <r>
    <n v="29468080846"/>
    <n v="70436230000136"/>
    <d v="2008-08-05T00:00:00"/>
    <n v="212"/>
    <n v="0"/>
    <n v="212"/>
    <n v="7.9999612269092246"/>
    <n v="95000"/>
    <n v="45159.81"/>
    <n v="76000"/>
    <x v="5"/>
    <x v="0"/>
  </r>
  <r>
    <n v="8850148712"/>
    <n v="20001280339624"/>
    <d v="2009-01-12T00:00:00"/>
    <n v="300"/>
    <n v="32"/>
    <n v="268"/>
    <n v="7.9999612269092246"/>
    <n v="95000"/>
    <n v="44972.28"/>
    <n v="49000"/>
    <x v="4"/>
    <x v="0"/>
  </r>
  <r>
    <n v="1306864763"/>
    <n v="20001280290358"/>
    <d v="2008-04-24T00:00:00"/>
    <n v="182"/>
    <n v="28"/>
    <n v="154"/>
    <n v="7.9999612269092246"/>
    <n v="116000"/>
    <n v="45298.61"/>
    <n v="60000"/>
    <x v="5"/>
    <x v="0"/>
  </r>
  <r>
    <n v="2577338767"/>
    <n v="20001280289660"/>
    <d v="2008-04-18T00:00:00"/>
    <n v="300"/>
    <n v="41"/>
    <n v="259"/>
    <n v="7.9999612269092246"/>
    <n v="80000"/>
    <n v="44871.5"/>
    <n v="50000"/>
    <x v="6"/>
    <x v="0"/>
  </r>
  <r>
    <n v="3506393960"/>
    <n v="20001280330902"/>
    <d v="2008-11-14T00:00:00"/>
    <n v="240"/>
    <n v="34"/>
    <n v="206"/>
    <n v="7.9999612269092246"/>
    <n v="108000"/>
    <n v="44978.06"/>
    <n v="73440"/>
    <x v="2"/>
    <x v="0"/>
  </r>
  <r>
    <n v="33434938800"/>
    <n v="20001280280611"/>
    <d v="2008-02-29T00:00:00"/>
    <n v="192"/>
    <n v="43"/>
    <n v="149"/>
    <n v="7.9999612269092246"/>
    <n v="92000.11"/>
    <n v="45216.94"/>
    <n v="56000"/>
    <x v="2"/>
    <x v="0"/>
  </r>
  <r>
    <n v="28679669814"/>
    <n v="70081230001639"/>
    <d v="2009-04-29T00:00:00"/>
    <n v="240"/>
    <n v="29"/>
    <n v="211"/>
    <n v="7.9999612269092246"/>
    <n v="89000"/>
    <n v="44897.34"/>
    <n v="50000"/>
    <x v="3"/>
    <x v="0"/>
  </r>
  <r>
    <n v="12699199893"/>
    <n v="20001280330104"/>
    <d v="2008-11-07T00:00:00"/>
    <n v="252"/>
    <n v="34"/>
    <n v="218"/>
    <n v="7.9999612269092246"/>
    <n v="95000"/>
    <n v="44599.199999999997"/>
    <n v="50000"/>
    <x v="4"/>
    <x v="0"/>
  </r>
  <r>
    <n v="63277778053"/>
    <n v="70079230000266"/>
    <d v="2007-05-25T00:00:00"/>
    <n v="124"/>
    <n v="4"/>
    <n v="120"/>
    <n v="7.9999612269092246"/>
    <n v="100000"/>
    <n v="45060.01"/>
    <n v="80000"/>
    <x v="2"/>
    <x v="0"/>
  </r>
  <r>
    <n v="21825595828"/>
    <n v="20001280355018"/>
    <d v="2009-05-18T00:00:00"/>
    <n v="300"/>
    <n v="28"/>
    <n v="272"/>
    <n v="7.9999612269092246"/>
    <n v="90000"/>
    <n v="44418.34"/>
    <n v="48000"/>
    <x v="5"/>
    <x v="0"/>
  </r>
  <r>
    <n v="95622853753"/>
    <n v="20001280218460"/>
    <d v="2007-05-11T00:00:00"/>
    <n v="180"/>
    <n v="52"/>
    <n v="128"/>
    <n v="7.9999612269092246"/>
    <n v="120000"/>
    <n v="44945.35"/>
    <n v="60000"/>
    <x v="4"/>
    <x v="0"/>
  </r>
  <r>
    <n v="21484510810"/>
    <n v="70167230000170"/>
    <d v="2007-05-04T00:00:00"/>
    <n v="177"/>
    <n v="23"/>
    <n v="154"/>
    <n v="7.9999612269092246"/>
    <n v="110000"/>
    <n v="44753.11"/>
    <n v="60000"/>
    <x v="0"/>
    <x v="0"/>
  </r>
  <r>
    <n v="11004011806"/>
    <n v="20001280288957"/>
    <d v="2008-04-16T00:00:00"/>
    <n v="276"/>
    <n v="41"/>
    <n v="235"/>
    <n v="7.9999612269092246"/>
    <n v="65000"/>
    <n v="44337.98"/>
    <n v="50000"/>
    <x v="2"/>
    <x v="0"/>
  </r>
  <r>
    <n v="44642040668"/>
    <n v="20001280270721"/>
    <d v="2008-01-11T00:00:00"/>
    <n v="240"/>
    <n v="44"/>
    <n v="196"/>
    <n v="7.9999612269092246"/>
    <n v="65000"/>
    <n v="44290.41"/>
    <n v="52000"/>
    <x v="1"/>
    <x v="0"/>
  </r>
  <r>
    <n v="86393987472"/>
    <n v="20001280335211"/>
    <d v="2008-12-08T00:00:00"/>
    <n v="300"/>
    <n v="33"/>
    <n v="267"/>
    <n v="7.9999612269092246"/>
    <n v="69700"/>
    <n v="43981.01"/>
    <n v="48000"/>
    <x v="5"/>
    <x v="0"/>
  </r>
  <r>
    <n v="97848905004"/>
    <n v="20001280351446"/>
    <d v="2009-04-15T00:00:00"/>
    <n v="72"/>
    <n v="29"/>
    <n v="43"/>
    <n v="7.9999612269092246"/>
    <n v="119000"/>
    <n v="46646.44"/>
    <n v="76406.009999999995"/>
    <x v="5"/>
    <x v="0"/>
  </r>
  <r>
    <n v="22548168883"/>
    <n v="20001280341955"/>
    <d v="2009-01-26T00:00:00"/>
    <n v="300"/>
    <n v="32"/>
    <n v="268"/>
    <n v="7.9999612269092246"/>
    <n v="60000"/>
    <n v="43878.41"/>
    <n v="48000"/>
    <x v="5"/>
    <x v="0"/>
  </r>
  <r>
    <n v="5188445794"/>
    <n v="20001270067133"/>
    <d v="2007-08-16T00:00:00"/>
    <n v="240"/>
    <n v="49"/>
    <n v="191"/>
    <n v="7.9999612269092246"/>
    <n v="75000"/>
    <n v="44070.83"/>
    <n v="52873.58"/>
    <x v="4"/>
    <x v="0"/>
  </r>
  <r>
    <n v="59695625800"/>
    <n v="20001280276649"/>
    <d v="2008-02-14T00:00:00"/>
    <n v="216"/>
    <n v="43"/>
    <n v="173"/>
    <n v="7.9999612269092246"/>
    <n v="66000"/>
    <n v="44099.69"/>
    <n v="52800"/>
    <x v="2"/>
    <x v="0"/>
  </r>
  <r>
    <n v="25978778841"/>
    <n v="20001280268174"/>
    <d v="2007-12-28T00:00:00"/>
    <n v="240"/>
    <n v="45"/>
    <n v="195"/>
    <n v="7.9999612269092246"/>
    <n v="103000"/>
    <n v="43977.84"/>
    <n v="52000"/>
    <x v="4"/>
    <x v="0"/>
  </r>
  <r>
    <n v="22276936819"/>
    <n v="20001280266600"/>
    <d v="2007-12-20T00:00:00"/>
    <n v="140"/>
    <n v="20"/>
    <n v="120"/>
    <n v="7.9999612269092246"/>
    <n v="95000"/>
    <n v="44400.46"/>
    <n v="68000"/>
    <x v="5"/>
    <x v="0"/>
  </r>
  <r>
    <n v="85098167949"/>
    <n v="20001280208996"/>
    <d v="2007-03-09T00:00:00"/>
    <n v="180"/>
    <n v="54"/>
    <n v="126"/>
    <n v="7.9999612269092246"/>
    <n v="106000"/>
    <n v="44314.720000000001"/>
    <n v="60000"/>
    <x v="2"/>
    <x v="0"/>
  </r>
  <r>
    <n v="3856929436"/>
    <n v="20001280259027"/>
    <d v="2007-11-13T00:00:00"/>
    <n v="240"/>
    <n v="46"/>
    <n v="194"/>
    <n v="7.9999612269092246"/>
    <n v="70000"/>
    <n v="43902.93"/>
    <n v="52000"/>
    <x v="4"/>
    <x v="0"/>
  </r>
  <r>
    <n v="17019678807"/>
    <n v="72208230000260"/>
    <d v="2008-10-23T00:00:00"/>
    <n v="127"/>
    <n v="16"/>
    <n v="111"/>
    <n v="7.9999612269092246"/>
    <n v="105000"/>
    <n v="44423"/>
    <n v="70000"/>
    <x v="4"/>
    <x v="0"/>
  </r>
  <r>
    <n v="30633041823"/>
    <n v="20001280329777"/>
    <d v="2008-11-05T00:00:00"/>
    <n v="96"/>
    <n v="34"/>
    <n v="62"/>
    <n v="7.9999612269092246"/>
    <n v="120000"/>
    <n v="45382.8"/>
    <n v="68000"/>
    <x v="4"/>
    <x v="0"/>
  </r>
  <r>
    <n v="28664384851"/>
    <n v="70239230000138"/>
    <d v="2008-07-07T00:00:00"/>
    <n v="131"/>
    <n v="7"/>
    <n v="124"/>
    <n v="7.9999612269092246"/>
    <n v="88000"/>
    <n v="44220.22"/>
    <n v="65000"/>
    <x v="2"/>
    <x v="0"/>
  </r>
  <r>
    <n v="30940120860"/>
    <n v="20001280335734"/>
    <d v="2008-12-11T00:00:00"/>
    <n v="240"/>
    <n v="33"/>
    <n v="207"/>
    <n v="7.9999612269092246"/>
    <n v="68000"/>
    <n v="43561.57"/>
    <n v="49006.64"/>
    <x v="5"/>
    <x v="0"/>
  </r>
  <r>
    <n v="12257338391"/>
    <n v="70700230000444"/>
    <d v="2008-06-20T00:00:00"/>
    <n v="300"/>
    <n v="39"/>
    <n v="261"/>
    <n v="7.9999612269092246"/>
    <n v="83000"/>
    <n v="43424.97"/>
    <n v="58000"/>
    <x v="4"/>
    <x v="0"/>
  </r>
  <r>
    <n v="28735575832"/>
    <n v="20001280271663"/>
    <d v="2008-01-17T00:00:00"/>
    <n v="240"/>
    <n v="44"/>
    <n v="196"/>
    <n v="7.9999612269092246"/>
    <n v="120000"/>
    <n v="43323.11"/>
    <n v="82000"/>
    <x v="4"/>
    <x v="0"/>
  </r>
  <r>
    <n v="18703766845"/>
    <n v="20001310120676"/>
    <d v="2009-08-28T00:00:00"/>
    <n v="240"/>
    <n v="25"/>
    <n v="215"/>
    <n v="7.9999612269092246"/>
    <n v="113000"/>
    <n v="43260.89"/>
    <n v="57200"/>
    <x v="4"/>
    <x v="0"/>
  </r>
  <r>
    <n v="26032025888"/>
    <n v="72006230000148"/>
    <d v="2007-08-21T00:00:00"/>
    <n v="132"/>
    <n v="49"/>
    <n v="83"/>
    <n v="7.9999612269092246"/>
    <n v="125000"/>
    <n v="44209.04"/>
    <n v="67216.36"/>
    <x v="5"/>
    <x v="0"/>
  </r>
  <r>
    <n v="52788628668"/>
    <n v="20001280272600"/>
    <d v="2008-01-18T00:00:00"/>
    <n v="96"/>
    <n v="44"/>
    <n v="52"/>
    <n v="7.9999612269092246"/>
    <n v="100000"/>
    <n v="45150.6"/>
    <n v="80000"/>
    <x v="2"/>
    <x v="0"/>
  </r>
  <r>
    <n v="24712198885"/>
    <n v="20001280253126"/>
    <d v="2007-10-17T00:00:00"/>
    <n v="96"/>
    <n v="47"/>
    <n v="49"/>
    <n v="7.9999612269092246"/>
    <n v="120000"/>
    <n v="45312.98"/>
    <n v="85000"/>
    <x v="5"/>
    <x v="0"/>
  </r>
  <r>
    <n v="80214258572"/>
    <n v="20001280356677"/>
    <d v="2009-05-29T00:00:00"/>
    <n v="168"/>
    <n v="28"/>
    <n v="140"/>
    <n v="7.9999612269092246"/>
    <n v="94794"/>
    <n v="43384.49"/>
    <n v="51000"/>
    <x v="5"/>
    <x v="0"/>
  </r>
  <r>
    <n v="22057240886"/>
    <n v="20001280237945"/>
    <d v="2007-08-13T00:00:00"/>
    <n v="342"/>
    <n v="31"/>
    <n v="311"/>
    <n v="7.9999612269092246"/>
    <n v="74000"/>
    <n v="42717.67"/>
    <n v="52789.83"/>
    <x v="6"/>
    <x v="0"/>
  </r>
  <r>
    <n v="3708566602"/>
    <n v="20001280267224"/>
    <d v="2007-12-21T00:00:00"/>
    <n v="240"/>
    <n v="45"/>
    <n v="195"/>
    <n v="7.9999612269092246"/>
    <n v="76000"/>
    <n v="42941.71"/>
    <n v="50700"/>
    <x v="5"/>
    <x v="0"/>
  </r>
  <r>
    <n v="27205333865"/>
    <n v="70116230000345"/>
    <d v="2008-02-08T00:00:00"/>
    <n v="180"/>
    <n v="43"/>
    <n v="137"/>
    <n v="7.9999612269092246"/>
    <n v="90000"/>
    <n v="43190.400000000001"/>
    <n v="69288.820000000007"/>
    <x v="2"/>
    <x v="0"/>
  </r>
  <r>
    <n v="7696923706"/>
    <n v="30001280315720"/>
    <d v="2008-08-29T00:00:00"/>
    <n v="300"/>
    <n v="37"/>
    <n v="263"/>
    <n v="7.9999612269092246"/>
    <n v="85000"/>
    <n v="42573.62"/>
    <n v="47000"/>
    <x v="5"/>
    <x v="0"/>
  </r>
  <r>
    <n v="20641498802"/>
    <n v="20001280196947"/>
    <d v="2006-11-27T00:00:00"/>
    <n v="140"/>
    <n v="36"/>
    <n v="104"/>
    <n v="7.9999612269092246"/>
    <n v="105000"/>
    <n v="43314.48"/>
    <n v="74840"/>
    <x v="4"/>
    <x v="0"/>
  </r>
  <r>
    <n v="28372810850"/>
    <n v="20001230053220"/>
    <d v="2007-10-05T00:00:00"/>
    <n v="154"/>
    <n v="30"/>
    <n v="124"/>
    <n v="7.9999612269092246"/>
    <n v="105000"/>
    <n v="42991.46"/>
    <n v="65000"/>
    <x v="2"/>
    <x v="0"/>
  </r>
  <r>
    <n v="28762987836"/>
    <n v="20001280208678"/>
    <d v="2007-03-07T00:00:00"/>
    <n v="240"/>
    <n v="54"/>
    <n v="186"/>
    <n v="7.9999612269092246"/>
    <n v="65000"/>
    <n v="42537.57"/>
    <n v="52000"/>
    <x v="4"/>
    <x v="0"/>
  </r>
  <r>
    <n v="23010857837"/>
    <n v="20001280299223"/>
    <d v="2008-06-11T00:00:00"/>
    <n v="180"/>
    <n v="39"/>
    <n v="141"/>
    <n v="7.9999612269092246"/>
    <n v="85000"/>
    <n v="42755.49"/>
    <n v="52400"/>
    <x v="5"/>
    <x v="0"/>
  </r>
  <r>
    <n v="25388591824"/>
    <n v="70002230000403"/>
    <d v="2008-02-08T00:00:00"/>
    <n v="240"/>
    <n v="43"/>
    <n v="197"/>
    <n v="7.9999612269092246"/>
    <n v="80000"/>
    <n v="42470.04"/>
    <n v="49560"/>
    <x v="2"/>
    <x v="0"/>
  </r>
  <r>
    <n v="26752149810"/>
    <n v="20001280229101"/>
    <d v="2007-07-05T00:00:00"/>
    <n v="240"/>
    <n v="50"/>
    <n v="190"/>
    <n v="7.9999612269092246"/>
    <n v="103000"/>
    <n v="42465.919999999998"/>
    <n v="51000"/>
    <x v="5"/>
    <x v="0"/>
  </r>
  <r>
    <n v="30215131827"/>
    <n v="20001280288477"/>
    <d v="2008-04-11T00:00:00"/>
    <n v="240"/>
    <n v="41"/>
    <n v="199"/>
    <n v="7.9999612269092246"/>
    <n v="75000"/>
    <n v="42382.14"/>
    <n v="49000"/>
    <x v="4"/>
    <x v="0"/>
  </r>
  <r>
    <n v="26183653802"/>
    <n v="20001280304600"/>
    <d v="2008-07-09T00:00:00"/>
    <n v="180"/>
    <n v="38"/>
    <n v="142"/>
    <n v="7.9999612269092246"/>
    <n v="85000"/>
    <n v="42623.23"/>
    <n v="52000"/>
    <x v="4"/>
    <x v="0"/>
  </r>
  <r>
    <n v="22217414801"/>
    <n v="20001280313161"/>
    <d v="2008-08-22T00:00:00"/>
    <n v="240"/>
    <n v="37"/>
    <n v="203"/>
    <n v="7.9999612269092246"/>
    <n v="69500"/>
    <n v="42326.7"/>
    <n v="48389.32"/>
    <x v="5"/>
    <x v="0"/>
  </r>
  <r>
    <n v="68898827091"/>
    <n v="20001310137862"/>
    <d v="2010-02-24T00:00:00"/>
    <n v="120"/>
    <n v="19"/>
    <n v="101"/>
    <n v="7.9999612269092246"/>
    <n v="70000"/>
    <n v="42805.73"/>
    <n v="50000"/>
    <x v="4"/>
    <x v="0"/>
  </r>
  <r>
    <n v="31638280860"/>
    <n v="70119230001257"/>
    <d v="2008-07-15T00:00:00"/>
    <n v="240"/>
    <n v="38"/>
    <n v="202"/>
    <n v="7.9999612269092246"/>
    <n v="110000"/>
    <n v="42089.36"/>
    <n v="87500"/>
    <x v="5"/>
    <x v="0"/>
  </r>
  <r>
    <n v="2927821879"/>
    <n v="70154230001239"/>
    <d v="2007-08-17T00:00:00"/>
    <n v="240"/>
    <n v="49"/>
    <n v="191"/>
    <n v="7.9999612269092246"/>
    <n v="180000"/>
    <n v="41985.53"/>
    <n v="50400"/>
    <x v="4"/>
    <x v="0"/>
  </r>
  <r>
    <n v="18006850682"/>
    <n v="20001280331321"/>
    <d v="2008-11-17T00:00:00"/>
    <n v="120"/>
    <n v="34"/>
    <n v="86"/>
    <n v="7.9999612269092246"/>
    <n v="80000"/>
    <n v="42787.35"/>
    <n v="58000"/>
    <x v="5"/>
    <x v="0"/>
  </r>
  <r>
    <n v="26714208898"/>
    <n v="20001280349239"/>
    <d v="2009-03-27T00:00:00"/>
    <n v="78"/>
    <n v="12"/>
    <n v="66"/>
    <n v="7.9999612269092246"/>
    <n v="100000"/>
    <n v="43165.17"/>
    <n v="80000"/>
    <x v="5"/>
    <x v="0"/>
  </r>
  <r>
    <n v="99960125149"/>
    <n v="20001280238518"/>
    <d v="2007-08-15T00:00:00"/>
    <n v="180"/>
    <n v="49"/>
    <n v="131"/>
    <n v="7.9999612269092246"/>
    <n v="77000"/>
    <n v="41923.629999999997"/>
    <n v="55000"/>
    <x v="4"/>
    <x v="0"/>
  </r>
  <r>
    <n v="91650330006"/>
    <n v="20001280339888"/>
    <d v="2009-01-15T00:00:00"/>
    <n v="360"/>
    <n v="32"/>
    <n v="328"/>
    <n v="7.9999612269092246"/>
    <n v="80500"/>
    <n v="41312.400000000001"/>
    <n v="44200"/>
    <x v="3"/>
    <x v="0"/>
  </r>
  <r>
    <n v="26819598882"/>
    <n v="20001280269545"/>
    <d v="2008-01-08T00:00:00"/>
    <n v="300"/>
    <n v="44"/>
    <n v="256"/>
    <n v="7.9999612269092246"/>
    <n v="58000"/>
    <n v="41373.29"/>
    <n v="46400"/>
    <x v="2"/>
    <x v="0"/>
  </r>
  <r>
    <n v="790914824"/>
    <n v="30001280250059"/>
    <d v="2007-10-03T00:00:00"/>
    <n v="180"/>
    <n v="47"/>
    <n v="133"/>
    <n v="7.9999612269092246"/>
    <n v="120000"/>
    <n v="41821.760000000002"/>
    <n v="64175"/>
    <x v="5"/>
    <x v="0"/>
  </r>
  <r>
    <n v="32180456816"/>
    <n v="70019230001366"/>
    <d v="2009-03-02T00:00:00"/>
    <n v="111"/>
    <n v="2"/>
    <n v="109"/>
    <n v="7.9999612269092246"/>
    <n v="82000"/>
    <n v="41959.14"/>
    <n v="65340"/>
    <x v="5"/>
    <x v="0"/>
  </r>
  <r>
    <n v="18936510886"/>
    <n v="72045230000319"/>
    <d v="2008-07-23T00:00:00"/>
    <n v="240"/>
    <n v="38"/>
    <n v="202"/>
    <n v="7.9999612269092246"/>
    <n v="80000"/>
    <n v="41416.339999999997"/>
    <n v="47500"/>
    <x v="4"/>
    <x v="0"/>
  </r>
  <r>
    <n v="37139045020"/>
    <n v="210000000148674"/>
    <d v="2006-06-06T00:00:00"/>
    <n v="180"/>
    <n v="63"/>
    <n v="117"/>
    <n v="7.9999612269092246"/>
    <n v="160000"/>
    <n v="41850.75"/>
    <n v="60000"/>
    <x v="4"/>
    <x v="0"/>
  </r>
  <r>
    <n v="26071708850"/>
    <n v="20001280322853"/>
    <d v="2008-10-03T00:00:00"/>
    <n v="300"/>
    <n v="35"/>
    <n v="265"/>
    <n v="7.9999612269092246"/>
    <n v="60000"/>
    <n v="41203.46"/>
    <n v="45000"/>
    <x v="5"/>
    <x v="0"/>
  </r>
  <r>
    <n v="3123268900"/>
    <n v="20001280279877"/>
    <d v="2008-02-28T00:00:00"/>
    <n v="240"/>
    <n v="43"/>
    <n v="197"/>
    <n v="7.9999612269092246"/>
    <n v="83000"/>
    <n v="41307.68"/>
    <n v="59500"/>
    <x v="5"/>
    <x v="0"/>
  </r>
  <r>
    <n v="21948527863"/>
    <n v="20001280325615"/>
    <d v="2008-10-21T00:00:00"/>
    <n v="180"/>
    <n v="35"/>
    <n v="145"/>
    <n v="7.9999612269092246"/>
    <n v="70000"/>
    <n v="41508.5"/>
    <n v="50000"/>
    <x v="5"/>
    <x v="0"/>
  </r>
  <r>
    <n v="87326922187"/>
    <n v="20001280316136"/>
    <d v="2008-09-04T00:00:00"/>
    <n v="300"/>
    <n v="36"/>
    <n v="264"/>
    <n v="7.9999612269092246"/>
    <n v="70000"/>
    <n v="41093.040000000001"/>
    <n v="45000"/>
    <x v="5"/>
    <x v="0"/>
  </r>
  <r>
    <n v="8459163784"/>
    <n v="20001300007230"/>
    <d v="2008-11-07T00:00:00"/>
    <n v="120"/>
    <n v="34"/>
    <n v="86"/>
    <n v="7.9999612269092246"/>
    <n v="110000"/>
    <n v="42078.6"/>
    <n v="56943.67"/>
    <x v="3"/>
    <x v="0"/>
  </r>
  <r>
    <n v="91417724587"/>
    <n v="20001280227630"/>
    <d v="2007-06-28T00:00:00"/>
    <n v="240"/>
    <n v="51"/>
    <n v="189"/>
    <n v="7.9999612269092246"/>
    <n v="82500"/>
    <n v="41209.760000000002"/>
    <n v="50000"/>
    <x v="2"/>
    <x v="0"/>
  </r>
  <r>
    <n v="3262220906"/>
    <n v="20001310117853"/>
    <d v="2009-08-14T00:00:00"/>
    <n v="84"/>
    <n v="25"/>
    <n v="59"/>
    <n v="7.9999612269092246"/>
    <n v="128041.91"/>
    <n v="42648.94"/>
    <n v="59487.64"/>
    <x v="2"/>
    <x v="0"/>
  </r>
  <r>
    <n v="62570676853"/>
    <n v="20001280208643"/>
    <d v="2007-03-06T00:00:00"/>
    <n v="240"/>
    <n v="54"/>
    <n v="186"/>
    <n v="7.9999612269092246"/>
    <n v="110000"/>
    <n v="40968.85"/>
    <n v="50000"/>
    <x v="3"/>
    <x v="0"/>
  </r>
  <r>
    <n v="232631727"/>
    <n v="20001270056042"/>
    <d v="2006-02-21T00:00:00"/>
    <n v="180"/>
    <n v="67"/>
    <n v="113"/>
    <n v="7.9999612269092246"/>
    <n v="95000"/>
    <n v="41306.28"/>
    <n v="61280.05"/>
    <x v="5"/>
    <x v="0"/>
  </r>
  <r>
    <n v="1720936943"/>
    <n v="71273230000222"/>
    <d v="2007-05-25T00:00:00"/>
    <n v="90"/>
    <n v="5"/>
    <n v="85"/>
    <n v="7.9999612269092246"/>
    <n v="123000"/>
    <n v="41630.74"/>
    <n v="80000"/>
    <x v="5"/>
    <x v="0"/>
  </r>
  <r>
    <n v="22295635802"/>
    <n v="70412230000040"/>
    <d v="2009-05-11T00:00:00"/>
    <n v="108"/>
    <n v="28"/>
    <n v="80"/>
    <n v="7.9999612269092246"/>
    <n v="75000"/>
    <n v="41703.339999999997"/>
    <n v="55000"/>
    <x v="2"/>
    <x v="0"/>
  </r>
  <r>
    <n v="20390739812"/>
    <n v="72050230000846"/>
    <d v="2007-05-30T00:00:00"/>
    <n v="240"/>
    <n v="51"/>
    <n v="189"/>
    <n v="7.9999612269092246"/>
    <n v="85000"/>
    <n v="40785.14"/>
    <n v="49131.64"/>
    <x v="3"/>
    <x v="0"/>
  </r>
  <r>
    <n v="5855242897"/>
    <n v="20001280144580"/>
    <d v="2005-09-05T00:00:00"/>
    <n v="180"/>
    <n v="72"/>
    <n v="108"/>
    <n v="7.9999612269092246"/>
    <n v="90000"/>
    <n v="41278.43"/>
    <n v="63000"/>
    <x v="4"/>
    <x v="0"/>
  </r>
  <r>
    <n v="22259925847"/>
    <n v="20001280253177"/>
    <d v="2007-10-19T00:00:00"/>
    <n v="180"/>
    <n v="47"/>
    <n v="133"/>
    <n v="7.9999612269092246"/>
    <n v="83000"/>
    <n v="40952.01"/>
    <n v="53000"/>
    <x v="5"/>
    <x v="0"/>
  </r>
  <r>
    <n v="11468888803"/>
    <n v="20001280144998"/>
    <d v="2005-09-06T00:00:00"/>
    <n v="180"/>
    <n v="72"/>
    <n v="108"/>
    <n v="7.9999612269092246"/>
    <n v="120000"/>
    <n v="41123.879999999997"/>
    <n v="81550"/>
    <x v="3"/>
    <x v="0"/>
  </r>
  <r>
    <n v="29812253831"/>
    <n v="20001280316055"/>
    <d v="2008-09-04T00:00:00"/>
    <n v="180"/>
    <n v="36"/>
    <n v="144"/>
    <n v="7.9999612269092246"/>
    <n v="90000"/>
    <n v="40778.82"/>
    <n v="49121.65"/>
    <x v="4"/>
    <x v="0"/>
  </r>
  <r>
    <n v="3144619655"/>
    <n v="20001280250267"/>
    <d v="2007-10-05T00:00:00"/>
    <n v="240"/>
    <n v="47"/>
    <n v="193"/>
    <n v="7.9999612269092246"/>
    <n v="63700"/>
    <n v="40464.15"/>
    <n v="48000"/>
    <x v="1"/>
    <x v="0"/>
  </r>
  <r>
    <n v="78790930100"/>
    <n v="20001280309636"/>
    <d v="2008-07-31T00:00:00"/>
    <n v="227"/>
    <n v="25"/>
    <n v="202"/>
    <n v="7.9999612269092246"/>
    <n v="105600"/>
    <n v="40319.370000000003"/>
    <n v="50000"/>
    <x v="5"/>
    <x v="0"/>
  </r>
  <r>
    <n v="4239648793"/>
    <n v="20001280236230"/>
    <d v="2007-08-03T00:00:00"/>
    <n v="240"/>
    <n v="49"/>
    <n v="191"/>
    <n v="7.9999612269092246"/>
    <n v="70000"/>
    <n v="40328.980000000003"/>
    <n v="56000"/>
    <x v="5"/>
    <x v="0"/>
  </r>
  <r>
    <n v="88773884472"/>
    <n v="20001280269065"/>
    <d v="2007-12-28T00:00:00"/>
    <n v="240"/>
    <n v="45"/>
    <n v="195"/>
    <n v="7.9999612269092246"/>
    <n v="47500"/>
    <n v="40171.39"/>
    <n v="47500"/>
    <x v="0"/>
    <x v="0"/>
  </r>
  <r>
    <n v="63938324791"/>
    <n v="20001280199121"/>
    <d v="2006-12-14T00:00:00"/>
    <n v="180"/>
    <n v="57"/>
    <n v="123"/>
    <n v="7.9999612269092246"/>
    <n v="95000"/>
    <n v="40520.230000000003"/>
    <n v="56000"/>
    <x v="4"/>
    <x v="0"/>
  </r>
  <r>
    <n v="3353587640"/>
    <n v="20001280219700"/>
    <d v="2007-05-17T00:00:00"/>
    <n v="240"/>
    <n v="52"/>
    <n v="188"/>
    <n v="7.9999612269092246"/>
    <n v="100000"/>
    <n v="40158.080000000002"/>
    <n v="60000"/>
    <x v="2"/>
    <x v="0"/>
  </r>
  <r>
    <n v="6075953884"/>
    <n v="20001280192160"/>
    <d v="2006-10-10T00:00:00"/>
    <n v="180"/>
    <n v="59"/>
    <n v="121"/>
    <n v="7.9999612269092246"/>
    <n v="100000"/>
    <n v="40450.050000000003"/>
    <n v="56500"/>
    <x v="2"/>
    <x v="0"/>
  </r>
  <r>
    <n v="62144685487"/>
    <n v="20001280345888"/>
    <d v="2009-02-27T00:00:00"/>
    <n v="240"/>
    <n v="31"/>
    <n v="209"/>
    <n v="7.9999612269092246"/>
    <n v="95000"/>
    <n v="40018.11"/>
    <n v="45000"/>
    <x v="5"/>
    <x v="0"/>
  </r>
  <r>
    <n v="25129947835"/>
    <n v="20001280332190"/>
    <d v="2008-11-24T00:00:00"/>
    <n v="240"/>
    <n v="34"/>
    <n v="206"/>
    <n v="7.9999612269092246"/>
    <n v="65000"/>
    <n v="40015"/>
    <n v="45440"/>
    <x v="5"/>
    <x v="0"/>
  </r>
  <r>
    <n v="1685993923"/>
    <n v="70160000189613"/>
    <d v="2006-02-20T00:00:00"/>
    <n v="180"/>
    <n v="67"/>
    <n v="113"/>
    <n v="7.9999612269092246"/>
    <n v="86000"/>
    <n v="40496.33"/>
    <n v="60000"/>
    <x v="5"/>
    <x v="0"/>
  </r>
  <r>
    <n v="32958666867"/>
    <n v="20001280190450"/>
    <d v="2006-09-26T00:00:00"/>
    <n v="180"/>
    <n v="60"/>
    <n v="120"/>
    <n v="7.9999612269092246"/>
    <n v="85000"/>
    <n v="40340.85"/>
    <n v="57000"/>
    <x v="2"/>
    <x v="0"/>
  </r>
  <r>
    <n v="87954729320"/>
    <n v="20001280319402"/>
    <d v="2008-09-22T00:00:00"/>
    <n v="240"/>
    <n v="36"/>
    <n v="204"/>
    <n v="7.9999612269092246"/>
    <n v="82000"/>
    <n v="39913.769999999997"/>
    <n v="57000"/>
    <x v="5"/>
    <x v="0"/>
  </r>
  <r>
    <n v="17102080824"/>
    <n v="20001280283050"/>
    <d v="2008-03-14T00:00:00"/>
    <n v="120"/>
    <n v="42"/>
    <n v="78"/>
    <n v="7.9999612269092246"/>
    <n v="120000"/>
    <n v="40714.839999999997"/>
    <n v="60000"/>
    <x v="4"/>
    <x v="0"/>
  </r>
  <r>
    <n v="2053612770"/>
    <n v="20001280250062"/>
    <d v="2007-10-04T00:00:00"/>
    <n v="240"/>
    <n v="47"/>
    <n v="193"/>
    <n v="7.9999612269092246"/>
    <n v="80000"/>
    <n v="39657.4"/>
    <n v="47031.5"/>
    <x v="0"/>
    <x v="0"/>
  </r>
  <r>
    <n v="25439236830"/>
    <n v="20001280316705"/>
    <d v="2008-09-09T00:00:00"/>
    <n v="240"/>
    <n v="36"/>
    <n v="204"/>
    <n v="7.9999612269092246"/>
    <n v="119000"/>
    <n v="39599.870000000003"/>
    <n v="45000"/>
    <x v="2"/>
    <x v="0"/>
  </r>
  <r>
    <n v="98426010059"/>
    <n v="71002230000964"/>
    <d v="2007-10-25T00:00:00"/>
    <n v="240"/>
    <n v="47"/>
    <n v="193"/>
    <n v="7.9999612269092246"/>
    <n v="67000"/>
    <n v="39557.89"/>
    <n v="47200"/>
    <x v="2"/>
    <x v="0"/>
  </r>
  <r>
    <n v="14364103802"/>
    <n v="20001280283270"/>
    <d v="2008-03-18T00:00:00"/>
    <n v="204"/>
    <n v="42"/>
    <n v="162"/>
    <n v="7.9999612269092246"/>
    <n v="118000"/>
    <n v="39672.81"/>
    <n v="48000"/>
    <x v="2"/>
    <x v="0"/>
  </r>
  <r>
    <n v="2498678778"/>
    <n v="110000000068642"/>
    <d v="2004-08-26T00:00:00"/>
    <n v="180"/>
    <n v="85"/>
    <n v="95"/>
    <n v="7.9999612269092246"/>
    <n v="126000"/>
    <n v="40183.769999999997"/>
    <n v="88000"/>
    <x v="4"/>
    <x v="0"/>
  </r>
  <r>
    <n v="6302324823"/>
    <n v="20001280268050"/>
    <d v="2007-12-27T00:00:00"/>
    <n v="121"/>
    <n v="13"/>
    <n v="108"/>
    <n v="7.9999612269092246"/>
    <n v="118000"/>
    <n v="39980.22"/>
    <n v="65000"/>
    <x v="4"/>
    <x v="0"/>
  </r>
  <r>
    <n v="90868374768"/>
    <n v="20001280331542"/>
    <d v="2008-11-18T00:00:00"/>
    <n v="240"/>
    <n v="34"/>
    <n v="206"/>
    <n v="7.9999612269092246"/>
    <n v="110000"/>
    <n v="39426.9"/>
    <n v="80000"/>
    <x v="5"/>
    <x v="0"/>
  </r>
  <r>
    <n v="22147890812"/>
    <n v="20001280337737"/>
    <d v="2008-12-11T00:00:00"/>
    <n v="63"/>
    <n v="10"/>
    <n v="53"/>
    <n v="7.9999612269092246"/>
    <n v="120000"/>
    <n v="41179.870000000003"/>
    <n v="95000"/>
    <x v="5"/>
    <x v="0"/>
  </r>
  <r>
    <n v="16833308896"/>
    <n v="20001280199318"/>
    <d v="2006-12-15T00:00:00"/>
    <n v="180"/>
    <n v="57"/>
    <n v="123"/>
    <n v="7.9999612269092246"/>
    <n v="95000"/>
    <n v="39801.46"/>
    <n v="55000"/>
    <x v="4"/>
    <x v="0"/>
  </r>
  <r>
    <n v="26830439884"/>
    <n v="20001230053026"/>
    <d v="2007-08-28T00:00:00"/>
    <n v="165"/>
    <n v="49"/>
    <n v="116"/>
    <n v="7.9999612269092246"/>
    <n v="85000"/>
    <n v="39839.58"/>
    <n v="54278.76"/>
    <x v="3"/>
    <x v="0"/>
  </r>
  <r>
    <n v="28556412840"/>
    <n v="70214230000280"/>
    <d v="2007-06-29T00:00:00"/>
    <n v="159"/>
    <n v="28"/>
    <n v="131"/>
    <n v="7.9999612269092246"/>
    <n v="75000"/>
    <n v="39715.589999999997"/>
    <n v="58800"/>
    <x v="4"/>
    <x v="0"/>
  </r>
  <r>
    <n v="15380595847"/>
    <n v="20001280360909"/>
    <d v="2009-07-01T00:00:00"/>
    <n v="360"/>
    <n v="26"/>
    <n v="334"/>
    <n v="7.9999612269092246"/>
    <n v="120000"/>
    <n v="39114.629999999997"/>
    <n v="47000"/>
    <x v="4"/>
    <x v="0"/>
  </r>
  <r>
    <n v="7170834898"/>
    <n v="70019230000440"/>
    <d v="2007-03-05T00:00:00"/>
    <n v="240"/>
    <n v="54"/>
    <n v="186"/>
    <n v="7.9999612269092246"/>
    <n v="60000"/>
    <n v="39374.92"/>
    <n v="48000"/>
    <x v="0"/>
    <x v="0"/>
  </r>
  <r>
    <n v="13594921867"/>
    <n v="112008230000132"/>
    <d v="2006-10-04T00:00:00"/>
    <n v="120"/>
    <n v="59"/>
    <n v="61"/>
    <n v="7.9999612269092246"/>
    <n v="175000"/>
    <n v="40651.5"/>
    <n v="75000"/>
    <x v="5"/>
    <x v="0"/>
  </r>
  <r>
    <n v="86990217120"/>
    <n v="20001280140461"/>
    <d v="2005-08-02T00:00:00"/>
    <n v="96"/>
    <n v="1"/>
    <n v="95"/>
    <n v="7.9999612269092246"/>
    <n v="110000"/>
    <n v="39855.81"/>
    <n v="66600"/>
    <x v="5"/>
    <x v="0"/>
  </r>
  <r>
    <n v="26423314829"/>
    <n v="70319230000571"/>
    <d v="2007-10-22T00:00:00"/>
    <n v="69"/>
    <n v="5"/>
    <n v="64"/>
    <n v="7.9999612269092246"/>
    <n v="120000"/>
    <n v="40486.269999999997"/>
    <n v="85000"/>
    <x v="5"/>
    <x v="0"/>
  </r>
  <r>
    <n v="754174808"/>
    <n v="20001280141620"/>
    <d v="2005-08-11T00:00:00"/>
    <n v="216"/>
    <n v="50"/>
    <n v="166"/>
    <n v="7.9999612269092246"/>
    <n v="73000"/>
    <n v="39283.97"/>
    <n v="47167"/>
    <x v="4"/>
    <x v="0"/>
  </r>
  <r>
    <n v="98787217953"/>
    <n v="20001280348739"/>
    <d v="2009-03-20T00:00:00"/>
    <n v="204"/>
    <n v="30"/>
    <n v="174"/>
    <n v="7.9999612269092246"/>
    <n v="118000"/>
    <n v="39235.199999999997"/>
    <n v="45000"/>
    <x v="5"/>
    <x v="0"/>
  </r>
  <r>
    <n v="41076494153"/>
    <n v="20001280301171"/>
    <d v="2008-06-20T00:00:00"/>
    <n v="240"/>
    <n v="39"/>
    <n v="201"/>
    <n v="7.9999612269092246"/>
    <n v="110000"/>
    <n v="39108.300000000003"/>
    <n v="45000"/>
    <x v="6"/>
    <x v="0"/>
  </r>
  <r>
    <n v="4547056897"/>
    <n v="20001310116792"/>
    <d v="2009-07-24T00:00:00"/>
    <n v="180"/>
    <n v="26"/>
    <n v="154"/>
    <n v="7.9999612269092246"/>
    <n v="60000"/>
    <n v="39189.53"/>
    <n v="45000"/>
    <x v="5"/>
    <x v="0"/>
  </r>
  <r>
    <n v="7170404885"/>
    <n v="30001280276511"/>
    <d v="2008-02-13T00:00:00"/>
    <n v="252"/>
    <n v="43"/>
    <n v="209"/>
    <n v="7.9999612269092246"/>
    <n v="100000"/>
    <n v="38908.74"/>
    <n v="45000"/>
    <x v="1"/>
    <x v="0"/>
  </r>
  <r>
    <n v="28756114885"/>
    <n v="70044230000310"/>
    <d v="2007-12-18T00:00:00"/>
    <n v="180"/>
    <n v="45"/>
    <n v="135"/>
    <n v="7.9999612269092246"/>
    <n v="75000"/>
    <n v="39126.6"/>
    <n v="50000"/>
    <x v="4"/>
    <x v="0"/>
  </r>
  <r>
    <n v="56713444091"/>
    <n v="20001280197579"/>
    <d v="2006-12-01T00:00:00"/>
    <n v="240"/>
    <n v="57"/>
    <n v="183"/>
    <n v="7.9999612269092246"/>
    <n v="100000"/>
    <n v="38776.71"/>
    <n v="80000"/>
    <x v="0"/>
    <x v="0"/>
  </r>
  <r>
    <n v="25763500890"/>
    <n v="72008230001094"/>
    <d v="2009-02-27T00:00:00"/>
    <n v="65"/>
    <n v="11"/>
    <n v="54"/>
    <n v="7.9999612269092246"/>
    <n v="180000"/>
    <n v="40316.01"/>
    <n v="95000"/>
    <x v="5"/>
    <x v="0"/>
  </r>
  <r>
    <n v="14371491898"/>
    <n v="70108230000140"/>
    <d v="2007-06-26T00:00:00"/>
    <n v="180"/>
    <n v="51"/>
    <n v="129"/>
    <n v="7.9999612269092246"/>
    <n v="122000"/>
    <n v="38933.68"/>
    <n v="51880"/>
    <x v="2"/>
    <x v="0"/>
  </r>
  <r>
    <n v="32767341840"/>
    <n v="20001280279826"/>
    <d v="2008-02-28T00:00:00"/>
    <n v="240"/>
    <n v="43"/>
    <n v="197"/>
    <n v="7.9999612269092246"/>
    <n v="57000"/>
    <n v="38504.35"/>
    <n v="45000"/>
    <x v="2"/>
    <x v="0"/>
  </r>
  <r>
    <n v="26524765800"/>
    <n v="70171230000275"/>
    <d v="2007-06-27T00:00:00"/>
    <n v="144"/>
    <n v="51"/>
    <n v="93"/>
    <n v="7.9999612269092246"/>
    <n v="80000"/>
    <n v="39128.11"/>
    <n v="57892.72"/>
    <x v="2"/>
    <x v="0"/>
  </r>
  <r>
    <n v="73834777749"/>
    <n v="72134230000425"/>
    <d v="2007-11-22T00:00:00"/>
    <n v="360"/>
    <n v="46"/>
    <n v="314"/>
    <n v="7.9999612269092246"/>
    <n v="140000"/>
    <n v="38223.75"/>
    <n v="76600"/>
    <x v="6"/>
    <x v="0"/>
  </r>
  <r>
    <n v="87767104834"/>
    <n v="20001280205792"/>
    <d v="2007-02-09T00:00:00"/>
    <n v="216"/>
    <n v="55"/>
    <n v="161"/>
    <n v="7.9999612269092246"/>
    <n v="77000"/>
    <n v="38563.31"/>
    <n v="49000"/>
    <x v="2"/>
    <x v="0"/>
  </r>
  <r>
    <n v="10191416894"/>
    <n v="70119230000641"/>
    <d v="2007-08-22T00:00:00"/>
    <n v="96"/>
    <n v="15"/>
    <n v="81"/>
    <n v="7.9999612269092246"/>
    <n v="130000"/>
    <n v="39293.360000000001"/>
    <n v="77882.03"/>
    <x v="5"/>
    <x v="0"/>
  </r>
  <r>
    <n v="14827637881"/>
    <n v="20001280269669"/>
    <d v="2008-01-08T00:00:00"/>
    <n v="240"/>
    <n v="44"/>
    <n v="196"/>
    <n v="7.9999612269092246"/>
    <n v="105000"/>
    <n v="38327.199999999997"/>
    <n v="83730.350000000006"/>
    <x v="2"/>
    <x v="0"/>
  </r>
  <r>
    <n v="25315826813"/>
    <n v="20001280340487"/>
    <d v="2009-01-20T00:00:00"/>
    <n v="117"/>
    <n v="3"/>
    <n v="114"/>
    <n v="7.9999612269092246"/>
    <n v="84000"/>
    <n v="38738.769999999997"/>
    <n v="60000"/>
    <x v="5"/>
    <x v="0"/>
  </r>
  <r>
    <n v="60082089949"/>
    <n v="20001310151431"/>
    <d v="2010-07-28T00:00:00"/>
    <n v="360"/>
    <n v="14"/>
    <n v="346"/>
    <n v="7.9999612269092246"/>
    <n v="100000"/>
    <n v="38007.269999999997"/>
    <n v="39000"/>
    <x v="5"/>
    <x v="0"/>
  </r>
  <r>
    <n v="25997348865"/>
    <n v="20001280177349"/>
    <d v="2006-05-26T00:00:00"/>
    <n v="180"/>
    <n v="64"/>
    <n v="116"/>
    <n v="7.9999612269092246"/>
    <n v="80000"/>
    <n v="38602.339999999997"/>
    <n v="56000"/>
    <x v="0"/>
    <x v="0"/>
  </r>
  <r>
    <n v="91887224815"/>
    <n v="20001280161345"/>
    <d v="2006-01-27T00:00:00"/>
    <n v="180"/>
    <n v="68"/>
    <n v="112"/>
    <n v="7.9999612269092246"/>
    <n v="115000"/>
    <n v="38636.620000000003"/>
    <n v="57748"/>
    <x v="4"/>
    <x v="0"/>
  </r>
  <r>
    <n v="4784365800"/>
    <n v="20001280151099"/>
    <d v="2005-11-01T00:00:00"/>
    <n v="144"/>
    <n v="70"/>
    <n v="74"/>
    <n v="7.9999612269092246"/>
    <n v="103000"/>
    <n v="39157.019999999997"/>
    <n v="70000"/>
    <x v="3"/>
    <x v="0"/>
  </r>
  <r>
    <n v="7331694731"/>
    <n v="20001280189495"/>
    <d v="2006-09-18T00:00:00"/>
    <n v="180"/>
    <n v="60"/>
    <n v="120"/>
    <n v="7.9999612269092246"/>
    <n v="77500"/>
    <n v="38452.81"/>
    <n v="54250"/>
    <x v="5"/>
    <x v="0"/>
  </r>
  <r>
    <n v="3615579658"/>
    <n v="20001280283602"/>
    <d v="2008-03-18T00:00:00"/>
    <n v="102"/>
    <n v="15"/>
    <n v="87"/>
    <n v="7.9999612269092246"/>
    <n v="100000"/>
    <n v="38756.1"/>
    <n v="72000"/>
    <x v="5"/>
    <x v="0"/>
  </r>
  <r>
    <n v="26773746841"/>
    <n v="70001230001410"/>
    <d v="2007-10-30T00:00:00"/>
    <n v="71"/>
    <n v="17"/>
    <n v="54"/>
    <n v="7.9999612269092246"/>
    <n v="155000"/>
    <n v="39604.120000000003"/>
    <n v="88000"/>
    <x v="5"/>
    <x v="0"/>
  </r>
  <r>
    <n v="4912409880"/>
    <n v="20001300006366"/>
    <d v="2008-10-16T00:00:00"/>
    <n v="120"/>
    <n v="35"/>
    <n v="85"/>
    <n v="7.9999612269092246"/>
    <n v="94049.23"/>
    <n v="38749.49"/>
    <n v="53000"/>
    <x v="1"/>
    <x v="0"/>
  </r>
  <r>
    <n v="28744103816"/>
    <n v="70001230001398"/>
    <d v="2007-09-06T00:00:00"/>
    <n v="120"/>
    <n v="48"/>
    <n v="72"/>
    <n v="7.9999612269092246"/>
    <n v="110010"/>
    <n v="38987.870000000003"/>
    <n v="62000"/>
    <x v="5"/>
    <x v="0"/>
  </r>
  <r>
    <n v="94834172015"/>
    <n v="20001280300493"/>
    <d v="2008-06-18T00:00:00"/>
    <n v="96"/>
    <n v="39"/>
    <n v="57"/>
    <n v="7.9999612269092246"/>
    <n v="84000"/>
    <n v="39427.81"/>
    <n v="64000"/>
    <x v="5"/>
    <x v="0"/>
  </r>
  <r>
    <n v="5194301740"/>
    <n v="20001280260750"/>
    <d v="2007-11-26T00:00:00"/>
    <n v="240"/>
    <n v="46"/>
    <n v="194"/>
    <n v="7.9999612269092246"/>
    <n v="80000"/>
    <n v="37916.910000000003"/>
    <n v="45000"/>
    <x v="5"/>
    <x v="0"/>
  </r>
  <r>
    <n v="9814552801"/>
    <n v="20001310129886"/>
    <d v="2009-11-06T00:00:00"/>
    <n v="240"/>
    <n v="22"/>
    <n v="218"/>
    <n v="7.9999612269092246"/>
    <n v="108392.68"/>
    <n v="37828.18"/>
    <n v="40720.959999999999"/>
    <x v="5"/>
    <x v="0"/>
  </r>
  <r>
    <n v="5457310892"/>
    <n v="20001280166258"/>
    <d v="2006-03-08T00:00:00"/>
    <n v="180"/>
    <n v="66"/>
    <n v="114"/>
    <n v="7.9999612269092246"/>
    <n v="79345.89"/>
    <n v="38016.46"/>
    <n v="55732"/>
    <x v="5"/>
    <x v="0"/>
  </r>
  <r>
    <n v="19017472472"/>
    <n v="20001280318015"/>
    <d v="2008-09-15T00:00:00"/>
    <n v="120"/>
    <n v="36"/>
    <n v="84"/>
    <n v="7.9999612269092246"/>
    <n v="78000"/>
    <n v="38354.49"/>
    <n v="53000"/>
    <x v="2"/>
    <x v="0"/>
  </r>
  <r>
    <n v="19478181807"/>
    <n v="20001280216158"/>
    <d v="2007-04-27T00:00:00"/>
    <n v="88"/>
    <n v="4"/>
    <n v="84"/>
    <n v="7.9999612269092246"/>
    <n v="107800"/>
    <n v="38317.68"/>
    <n v="73500"/>
    <x v="2"/>
    <x v="0"/>
  </r>
  <r>
    <n v="13157367803"/>
    <n v="70060230000478"/>
    <d v="2007-08-20T00:00:00"/>
    <n v="240"/>
    <n v="49"/>
    <n v="191"/>
    <n v="7.9999612269092246"/>
    <n v="90000"/>
    <n v="37462.18"/>
    <n v="45000"/>
    <x v="5"/>
    <x v="0"/>
  </r>
  <r>
    <n v="2629167976"/>
    <n v="20001280231068"/>
    <d v="2007-07-17T00:00:00"/>
    <n v="240"/>
    <n v="50"/>
    <n v="190"/>
    <n v="7.9999612269092246"/>
    <n v="75000"/>
    <n v="37347.93"/>
    <n v="45000"/>
    <x v="5"/>
    <x v="0"/>
  </r>
  <r>
    <n v="21335644890"/>
    <n v="20001280333979"/>
    <d v="2008-11-28T00:00:00"/>
    <n v="180"/>
    <n v="34"/>
    <n v="146"/>
    <n v="7.9999612269092246"/>
    <n v="78900"/>
    <n v="37448.15"/>
    <n v="45000"/>
    <x v="5"/>
    <x v="0"/>
  </r>
  <r>
    <n v="19030523867"/>
    <n v="20001280355590"/>
    <d v="2009-06-18T00:00:00"/>
    <n v="95"/>
    <n v="1"/>
    <n v="94"/>
    <n v="7.9999612269092246"/>
    <n v="110000"/>
    <n v="37872.04"/>
    <n v="75000"/>
    <x v="2"/>
    <x v="0"/>
  </r>
  <r>
    <n v="18710172890"/>
    <n v="20001280220546"/>
    <d v="2007-05-18T00:00:00"/>
    <n v="180"/>
    <n v="52"/>
    <n v="128"/>
    <n v="7.9999612269092246"/>
    <n v="73000"/>
    <n v="37335.56"/>
    <n v="50000"/>
    <x v="4"/>
    <x v="0"/>
  </r>
  <r>
    <n v="10018135889"/>
    <n v="20001280259833"/>
    <d v="2007-11-21T00:00:00"/>
    <n v="180"/>
    <n v="46"/>
    <n v="134"/>
    <n v="7.9999612269092246"/>
    <n v="60000"/>
    <n v="37232.089999999997"/>
    <n v="48000"/>
    <x v="4"/>
    <x v="0"/>
  </r>
  <r>
    <n v="27630994672"/>
    <n v="20001310129274"/>
    <d v="2009-11-13T00:00:00"/>
    <n v="120"/>
    <n v="22"/>
    <n v="98"/>
    <n v="7.9999612269092246"/>
    <n v="115000"/>
    <n v="37495.01"/>
    <n v="45000"/>
    <x v="5"/>
    <x v="0"/>
  </r>
  <r>
    <n v="27797647836"/>
    <n v="20001280246740"/>
    <d v="2007-09-20T00:00:00"/>
    <n v="90"/>
    <n v="19"/>
    <n v="71"/>
    <n v="7.9999612269092246"/>
    <n v="113281.83"/>
    <n v="37902.629999999997"/>
    <n v="78000"/>
    <x v="4"/>
    <x v="0"/>
  </r>
  <r>
    <n v="60204230268"/>
    <n v="20001280289236"/>
    <d v="2008-04-16T00:00:00"/>
    <n v="288"/>
    <n v="41"/>
    <n v="247"/>
    <n v="7.9999612269092246"/>
    <n v="60000"/>
    <n v="36621.71"/>
    <n v="41000"/>
    <x v="2"/>
    <x v="0"/>
  </r>
  <r>
    <n v="26545209000"/>
    <n v="70079230000878"/>
    <d v="2009-06-10T00:00:00"/>
    <n v="288"/>
    <n v="27"/>
    <n v="261"/>
    <n v="7.9999612269092246"/>
    <n v="80000"/>
    <n v="36517.03"/>
    <n v="39360"/>
    <x v="2"/>
    <x v="0"/>
  </r>
  <r>
    <n v="30989572803"/>
    <n v="70206230000123"/>
    <d v="2007-04-13T00:00:00"/>
    <n v="240"/>
    <n v="52"/>
    <n v="188"/>
    <n v="7.9999612269092246"/>
    <n v="85000"/>
    <n v="36670.32"/>
    <n v="44400"/>
    <x v="7"/>
    <x v="0"/>
  </r>
  <r>
    <n v="65285832187"/>
    <n v="20001280319763"/>
    <d v="2008-09-24T00:00:00"/>
    <n v="300"/>
    <n v="36"/>
    <n v="264"/>
    <n v="7.9999612269092246"/>
    <n v="51000"/>
    <n v="36398.370000000003"/>
    <n v="40160"/>
    <x v="5"/>
    <x v="0"/>
  </r>
  <r>
    <n v="93357931087"/>
    <n v="20001280189274"/>
    <d v="2006-09-15T00:00:00"/>
    <n v="180"/>
    <n v="60"/>
    <n v="120"/>
    <n v="7.9999612269092246"/>
    <n v="109000"/>
    <n v="36894.949999999997"/>
    <n v="52000"/>
    <x v="6"/>
    <x v="0"/>
  </r>
  <r>
    <n v="4215876877"/>
    <n v="70093230000113"/>
    <d v="2007-01-18T00:00:00"/>
    <n v="180"/>
    <n v="56"/>
    <n v="124"/>
    <n v="7.9999612269092246"/>
    <n v="142100"/>
    <n v="36770.54"/>
    <n v="50547.199999999997"/>
    <x v="4"/>
    <x v="0"/>
  </r>
  <r>
    <n v="30870805860"/>
    <n v="70117230000211"/>
    <d v="2008-05-16T00:00:00"/>
    <n v="76"/>
    <n v="10"/>
    <n v="66"/>
    <n v="7.9999612269092246"/>
    <n v="123671.33"/>
    <n v="37588.01"/>
    <n v="75216.55"/>
    <x v="5"/>
    <x v="0"/>
  </r>
  <r>
    <n v="28460496880"/>
    <n v="70001230001320"/>
    <d v="2007-09-06T00:00:00"/>
    <n v="240"/>
    <n v="48"/>
    <n v="192"/>
    <n v="7.9999612269092246"/>
    <n v="135000"/>
    <n v="36421.519999999997"/>
    <n v="107920"/>
    <x v="5"/>
    <x v="0"/>
  </r>
  <r>
    <n v="8629606819"/>
    <n v="20001280198168"/>
    <d v="2006-12-07T00:00:00"/>
    <n v="180"/>
    <n v="57"/>
    <n v="123"/>
    <n v="7.9999612269092246"/>
    <n v="96000"/>
    <n v="36694.51"/>
    <n v="67203.45"/>
    <x v="2"/>
    <x v="0"/>
  </r>
  <r>
    <n v="25132688810"/>
    <n v="20001280217790"/>
    <d v="2007-05-08T00:00:00"/>
    <n v="240"/>
    <n v="52"/>
    <n v="188"/>
    <n v="7.9999612269092246"/>
    <n v="110000"/>
    <n v="36234.21"/>
    <n v="72060"/>
    <x v="2"/>
    <x v="0"/>
  </r>
  <r>
    <n v="64539792687"/>
    <n v="20001310144982"/>
    <d v="2010-05-07T00:00:00"/>
    <n v="240"/>
    <n v="16"/>
    <n v="224"/>
    <n v="7.9999612269092246"/>
    <n v="70000"/>
    <n v="36116.33"/>
    <n v="38000"/>
    <x v="5"/>
    <x v="0"/>
  </r>
  <r>
    <n v="10811561801"/>
    <n v="20001280189290"/>
    <d v="2006-09-15T00:00:00"/>
    <n v="180"/>
    <n v="60"/>
    <n v="120"/>
    <n v="7.9999612269092246"/>
    <n v="78000"/>
    <n v="36540.589999999997"/>
    <n v="51500"/>
    <x v="0"/>
    <x v="0"/>
  </r>
  <r>
    <n v="28385568867"/>
    <n v="20001280293233"/>
    <d v="2008-05-08T00:00:00"/>
    <n v="84"/>
    <n v="10"/>
    <n v="74"/>
    <n v="7.9999612269092246"/>
    <n v="120000"/>
    <n v="37085.279999999999"/>
    <n v="76000"/>
    <x v="5"/>
    <x v="0"/>
  </r>
  <r>
    <n v="28341760860"/>
    <n v="70119230001133"/>
    <d v="2008-06-23T00:00:00"/>
    <n v="101"/>
    <n v="7"/>
    <n v="94"/>
    <n v="7.9999612269092246"/>
    <n v="85000"/>
    <n v="36724.57"/>
    <n v="64000"/>
    <x v="5"/>
    <x v="0"/>
  </r>
  <r>
    <n v="31257935801"/>
    <n v="20001280214503"/>
    <d v="2007-04-18T00:00:00"/>
    <n v="240"/>
    <n v="53"/>
    <n v="187"/>
    <n v="7.9999612269092246"/>
    <n v="68000"/>
    <n v="36074.699999999997"/>
    <n v="44000"/>
    <x v="4"/>
    <x v="0"/>
  </r>
  <r>
    <n v="10482213850"/>
    <n v="20001280251247"/>
    <d v="2007-10-10T00:00:00"/>
    <n v="240"/>
    <n v="47"/>
    <n v="193"/>
    <n v="7.9999612269092246"/>
    <n v="70000"/>
    <n v="35977.83"/>
    <n v="42697.15"/>
    <x v="4"/>
    <x v="0"/>
  </r>
  <r>
    <n v="26476880870"/>
    <n v="30001280293750"/>
    <d v="2008-05-12T00:00:00"/>
    <n v="180"/>
    <n v="40"/>
    <n v="140"/>
    <n v="7.9999612269092246"/>
    <n v="95000"/>
    <n v="36052.39"/>
    <n v="44497.47"/>
    <x v="4"/>
    <x v="0"/>
  </r>
  <r>
    <n v="51514680815"/>
    <n v="20001280228814"/>
    <d v="2007-07-05T00:00:00"/>
    <n v="120"/>
    <n v="50"/>
    <n v="70"/>
    <n v="7.9999612269092246"/>
    <n v="76000"/>
    <n v="36812.339999999997"/>
    <n v="60000"/>
    <x v="5"/>
    <x v="0"/>
  </r>
  <r>
    <n v="8556126731"/>
    <n v="20001280277025"/>
    <d v="2008-02-14T00:00:00"/>
    <n v="101"/>
    <n v="20"/>
    <n v="81"/>
    <n v="7.9999612269092246"/>
    <n v="104000"/>
    <n v="36561.18"/>
    <n v="77452.98"/>
    <x v="4"/>
    <x v="0"/>
  </r>
  <r>
    <n v="24764071860"/>
    <n v="70732230000108"/>
    <d v="2008-04-10T00:00:00"/>
    <n v="180"/>
    <n v="41"/>
    <n v="139"/>
    <n v="7.9999612269092246"/>
    <n v="120000"/>
    <n v="35905.19"/>
    <n v="79000"/>
    <x v="2"/>
    <x v="0"/>
  </r>
  <r>
    <n v="93719264815"/>
    <n v="20001280172428"/>
    <d v="2006-04-19T00:00:00"/>
    <n v="180"/>
    <n v="65"/>
    <n v="115"/>
    <n v="7.9999612269092246"/>
    <n v="75000"/>
    <n v="36023.18"/>
    <n v="52500"/>
    <x v="0"/>
    <x v="0"/>
  </r>
  <r>
    <n v="26602896890"/>
    <n v="20001230054804"/>
    <d v="2008-10-08T00:00:00"/>
    <n v="37"/>
    <n v="5"/>
    <n v="32"/>
    <n v="7.9999612269092246"/>
    <n v="115000"/>
    <n v="38710.04"/>
    <n v="92000"/>
    <x v="5"/>
    <x v="0"/>
  </r>
  <r>
    <n v="29703389805"/>
    <n v="20001280190558"/>
    <d v="2006-09-26T00:00:00"/>
    <n v="180"/>
    <n v="60"/>
    <n v="120"/>
    <n v="7.9999612269092246"/>
    <n v="96000"/>
    <n v="35950.6"/>
    <n v="66000"/>
    <x v="5"/>
    <x v="0"/>
  </r>
  <r>
    <n v="8199805870"/>
    <n v="110000000146805"/>
    <d v="2006-02-01T00:00:00"/>
    <n v="180"/>
    <n v="67"/>
    <n v="113"/>
    <n v="7.9999612269092246"/>
    <n v="85000"/>
    <n v="35982.800000000003"/>
    <n v="53000"/>
    <x v="4"/>
    <x v="0"/>
  </r>
  <r>
    <n v="70034664572"/>
    <n v="30001280329860"/>
    <d v="2008-11-28T00:00:00"/>
    <n v="252"/>
    <n v="34"/>
    <n v="218"/>
    <n v="7.9999612269092246"/>
    <n v="60000"/>
    <n v="35502.06"/>
    <n v="40000"/>
    <x v="2"/>
    <x v="0"/>
  </r>
  <r>
    <n v="21995171875"/>
    <n v="20001280213299"/>
    <d v="2007-04-11T00:00:00"/>
    <n v="123"/>
    <n v="28"/>
    <n v="95"/>
    <n v="7.9999612269092246"/>
    <n v="96000"/>
    <n v="36090.6"/>
    <n v="65000"/>
    <x v="5"/>
    <x v="0"/>
  </r>
  <r>
    <n v="76997910459"/>
    <n v="20001280272988"/>
    <d v="2008-01-23T00:00:00"/>
    <n v="240"/>
    <n v="44"/>
    <n v="196"/>
    <n v="7.9999612269092246"/>
    <n v="52000"/>
    <n v="35389.89"/>
    <n v="41600"/>
    <x v="3"/>
    <x v="0"/>
  </r>
  <r>
    <n v="324080727"/>
    <n v="20001280137428"/>
    <d v="2005-08-02T00:00:00"/>
    <n v="180"/>
    <n v="73"/>
    <n v="107"/>
    <n v="7.9999612269092246"/>
    <n v="90000"/>
    <n v="35843.96"/>
    <n v="55000"/>
    <x v="2"/>
    <x v="0"/>
  </r>
  <r>
    <n v="30600895823"/>
    <n v="20001310119775"/>
    <d v="2009-08-25T00:00:00"/>
    <n v="192"/>
    <n v="25"/>
    <n v="167"/>
    <n v="7.9999612269092246"/>
    <n v="70000"/>
    <n v="35412.68"/>
    <n v="40000"/>
    <x v="5"/>
    <x v="0"/>
  </r>
  <r>
    <n v="76356558687"/>
    <n v="20001280340452"/>
    <d v="2009-01-16T00:00:00"/>
    <n v="228"/>
    <n v="32"/>
    <n v="196"/>
    <n v="7.9999612269092246"/>
    <n v="91000"/>
    <n v="35291.269999999997"/>
    <n v="40000"/>
    <x v="5"/>
    <x v="0"/>
  </r>
  <r>
    <n v="6842944783"/>
    <n v="20001280304243"/>
    <d v="2008-07-04T00:00:00"/>
    <n v="182"/>
    <n v="2"/>
    <n v="180"/>
    <n v="7.9999612269092246"/>
    <n v="110000"/>
    <n v="35262.89"/>
    <n v="70000"/>
    <x v="5"/>
    <x v="0"/>
  </r>
  <r>
    <n v="8521844840"/>
    <n v="110000000129587"/>
    <d v="2005-08-12T00:00:00"/>
    <n v="180"/>
    <n v="73"/>
    <n v="107"/>
    <n v="7.9999612269092246"/>
    <n v="137000"/>
    <n v="35655.03"/>
    <n v="95900"/>
    <x v="2"/>
    <x v="0"/>
  </r>
  <r>
    <n v="18809666895"/>
    <n v="20001280321679"/>
    <d v="2008-09-30T00:00:00"/>
    <n v="240"/>
    <n v="36"/>
    <n v="204"/>
    <n v="7.9999612269092246"/>
    <n v="50000"/>
    <n v="35045.730000000003"/>
    <n v="40000"/>
    <x v="5"/>
    <x v="0"/>
  </r>
  <r>
    <n v="22043827871"/>
    <n v="20001280330988"/>
    <d v="2008-11-14T00:00:00"/>
    <n v="145"/>
    <n v="12"/>
    <n v="133"/>
    <n v="7.9999612269092246"/>
    <n v="65000"/>
    <n v="35308.68"/>
    <n v="50000"/>
    <x v="5"/>
    <x v="0"/>
  </r>
  <r>
    <n v="28639750807"/>
    <n v="20001280320249"/>
    <d v="2008-09-25T00:00:00"/>
    <n v="240"/>
    <n v="36"/>
    <n v="204"/>
    <n v="7.9999612269092246"/>
    <n v="60000"/>
    <n v="35016.74"/>
    <n v="40000"/>
    <x v="5"/>
    <x v="0"/>
  </r>
  <r>
    <n v="8473394836"/>
    <n v="70119230000749"/>
    <d v="2007-10-25T00:00:00"/>
    <n v="240"/>
    <n v="47"/>
    <n v="193"/>
    <n v="7.9999612269092246"/>
    <n v="155000"/>
    <n v="35036.54"/>
    <n v="53733.52"/>
    <x v="4"/>
    <x v="0"/>
  </r>
  <r>
    <n v="26627286807"/>
    <n v="20001280173149"/>
    <d v="2006-04-25T00:00:00"/>
    <n v="180"/>
    <n v="65"/>
    <n v="115"/>
    <n v="7.9999612269092246"/>
    <n v="115000"/>
    <n v="35379.480000000003"/>
    <n v="70000"/>
    <x v="5"/>
    <x v="0"/>
  </r>
  <r>
    <n v="97519138020"/>
    <n v="71001230000699"/>
    <d v="2008-01-20T00:00:00"/>
    <n v="240"/>
    <n v="44"/>
    <n v="196"/>
    <n v="7.9999612269092246"/>
    <n v="90000"/>
    <n v="34968.44"/>
    <n v="41080"/>
    <x v="4"/>
    <x v="0"/>
  </r>
  <r>
    <n v="14212425831"/>
    <n v="30001280209229"/>
    <d v="2007-03-08T00:00:00"/>
    <n v="180"/>
    <n v="54"/>
    <n v="126"/>
    <n v="7.9999612269092246"/>
    <n v="105000"/>
    <n v="35253.03"/>
    <n v="47695.63"/>
    <x v="1"/>
    <x v="0"/>
  </r>
  <r>
    <n v="25841808800"/>
    <n v="20001280258900"/>
    <d v="2007-11-14T00:00:00"/>
    <n v="156"/>
    <n v="46"/>
    <n v="110"/>
    <n v="7.9999612269092246"/>
    <n v="93000"/>
    <n v="35361.71"/>
    <n v="48000"/>
    <x v="0"/>
    <x v="0"/>
  </r>
  <r>
    <n v="17405515835"/>
    <n v="20001280230070"/>
    <d v="2007-07-12T00:00:00"/>
    <n v="240"/>
    <n v="50"/>
    <n v="190"/>
    <n v="7.9999612269092246"/>
    <n v="65000"/>
    <n v="34888.53"/>
    <n v="42000"/>
    <x v="2"/>
    <x v="0"/>
  </r>
  <r>
    <n v="25990447825"/>
    <n v="20001280221208"/>
    <d v="2007-05-24T00:00:00"/>
    <n v="240"/>
    <n v="52"/>
    <n v="188"/>
    <n v="7.9999612269092246"/>
    <n v="66000"/>
    <n v="34641.81"/>
    <n v="42200"/>
    <x v="2"/>
    <x v="0"/>
  </r>
  <r>
    <n v="15526581802"/>
    <n v="20001280175214"/>
    <d v="2006-05-10T00:00:00"/>
    <n v="180"/>
    <n v="64"/>
    <n v="116"/>
    <n v="7.9999612269092246"/>
    <n v="85000"/>
    <n v="34993.910000000003"/>
    <n v="50494.64"/>
    <x v="5"/>
    <x v="0"/>
  </r>
  <r>
    <n v="28290803869"/>
    <n v="70277230000068"/>
    <d v="2008-02-27T00:00:00"/>
    <n v="74"/>
    <n v="2"/>
    <n v="72"/>
    <n v="7.9999612269092246"/>
    <n v="93000"/>
    <n v="35564.36"/>
    <n v="74400"/>
    <x v="2"/>
    <x v="0"/>
  </r>
  <r>
    <n v="16098231842"/>
    <n v="72215230000107"/>
    <d v="2008-01-08T00:00:00"/>
    <n v="180"/>
    <n v="44"/>
    <n v="136"/>
    <n v="7.9999612269092246"/>
    <n v="97000"/>
    <n v="34840.28"/>
    <n v="55000"/>
    <x v="5"/>
    <x v="0"/>
  </r>
  <r>
    <n v="8877184850"/>
    <n v="30001290056794"/>
    <d v="2007-03-12T00:00:00"/>
    <n v="156"/>
    <n v="54"/>
    <n v="102"/>
    <n v="7.9999612269092246"/>
    <n v="97000"/>
    <n v="35085.85"/>
    <n v="51000"/>
    <x v="5"/>
    <x v="0"/>
  </r>
  <r>
    <n v="19849601809"/>
    <n v="20001280198842"/>
    <d v="2006-12-13T00:00:00"/>
    <n v="93"/>
    <n v="21"/>
    <n v="72"/>
    <n v="7.9999612269092246"/>
    <n v="100000"/>
    <n v="35529.96"/>
    <n v="70000"/>
    <x v="2"/>
    <x v="0"/>
  </r>
  <r>
    <n v="94089965691"/>
    <n v="20001280175494"/>
    <d v="2006-05-11T00:00:00"/>
    <n v="180"/>
    <n v="64"/>
    <n v="116"/>
    <n v="7.9999612269092246"/>
    <n v="75000"/>
    <n v="34900.78"/>
    <n v="50400"/>
    <x v="0"/>
    <x v="0"/>
  </r>
  <r>
    <n v="3801598721"/>
    <n v="20001280178817"/>
    <d v="2006-06-07T00:00:00"/>
    <n v="180"/>
    <n v="63"/>
    <n v="117"/>
    <n v="7.9999612269092246"/>
    <n v="75000"/>
    <n v="34825.64"/>
    <n v="50000"/>
    <x v="5"/>
    <x v="0"/>
  </r>
  <r>
    <n v="608178870"/>
    <n v="72174230000777"/>
    <d v="2009-02-03T00:00:00"/>
    <n v="120"/>
    <n v="31"/>
    <n v="89"/>
    <n v="7.9999612269092246"/>
    <n v="91000"/>
    <n v="35102.870000000003"/>
    <n v="46000"/>
    <x v="5"/>
    <x v="0"/>
  </r>
  <r>
    <n v="16813829890"/>
    <n v="20001280281294"/>
    <d v="2008-02-29T00:00:00"/>
    <n v="120"/>
    <n v="43"/>
    <n v="77"/>
    <n v="7.9999612269092246"/>
    <n v="66000"/>
    <n v="35250.720000000001"/>
    <n v="52800"/>
    <x v="2"/>
    <x v="0"/>
  </r>
  <r>
    <n v="30643455833"/>
    <n v="20001310130744"/>
    <d v="2009-11-27T00:00:00"/>
    <n v="96"/>
    <n v="22"/>
    <n v="74"/>
    <n v="7.9999612269092246"/>
    <n v="60000"/>
    <n v="35285.120000000003"/>
    <n v="45000"/>
    <x v="4"/>
    <x v="0"/>
  </r>
  <r>
    <n v="931751837"/>
    <n v="70319230001268"/>
    <d v="2009-01-20T00:00:00"/>
    <n v="120"/>
    <n v="32"/>
    <n v="88"/>
    <n v="7.9999612269092246"/>
    <n v="159600"/>
    <n v="35029.599999999999"/>
    <n v="46600"/>
    <x v="0"/>
    <x v="0"/>
  </r>
  <r>
    <n v="7978060756"/>
    <n v="20001280312017"/>
    <d v="2008-08-15T00:00:00"/>
    <n v="216"/>
    <n v="37"/>
    <n v="179"/>
    <n v="7.9999612269092246"/>
    <n v="67000"/>
    <n v="34331.910000000003"/>
    <n v="40000"/>
    <x v="2"/>
    <x v="0"/>
  </r>
  <r>
    <n v="80237940000"/>
    <n v="20001280301236"/>
    <d v="2008-06-20T00:00:00"/>
    <n v="300"/>
    <n v="39"/>
    <n v="261"/>
    <n v="7.9999612269092246"/>
    <n v="60000"/>
    <n v="34033.269999999997"/>
    <n v="37697.379999999997"/>
    <x v="4"/>
    <x v="0"/>
  </r>
  <r>
    <n v="29626905808"/>
    <n v="70141230000184"/>
    <d v="2009-02-13T00:00:00"/>
    <n v="131"/>
    <n v="24"/>
    <n v="107"/>
    <n v="7.9999612269092246"/>
    <n v="130000"/>
    <n v="34611.910000000003"/>
    <n v="56000"/>
    <x v="2"/>
    <x v="0"/>
  </r>
  <r>
    <n v="2977989870"/>
    <n v="70312230000019"/>
    <d v="2008-01-25T00:00:00"/>
    <n v="240"/>
    <n v="44"/>
    <n v="196"/>
    <n v="7.9999612269092246"/>
    <n v="71000"/>
    <n v="33977.08"/>
    <n v="40000"/>
    <x v="4"/>
    <x v="0"/>
  </r>
  <r>
    <n v="31699607842"/>
    <n v="20001280244313"/>
    <d v="2007-09-06T00:00:00"/>
    <n v="109"/>
    <n v="9"/>
    <n v="100"/>
    <n v="7.9999612269092246"/>
    <n v="80000"/>
    <n v="34353.31"/>
    <n v="58672.15"/>
    <x v="4"/>
    <x v="0"/>
  </r>
  <r>
    <n v="405282788"/>
    <n v="20001280258217"/>
    <d v="2007-11-09T00:00:00"/>
    <n v="240"/>
    <n v="46"/>
    <n v="194"/>
    <n v="7.9999612269092246"/>
    <n v="75000"/>
    <n v="33792.06"/>
    <n v="40000"/>
    <x v="2"/>
    <x v="0"/>
  </r>
  <r>
    <n v="11817277820"/>
    <n v="70119230000056"/>
    <d v="2006-10-10T00:00:00"/>
    <n v="144"/>
    <n v="34"/>
    <n v="110"/>
    <n v="7.9999612269092246"/>
    <n v="150000"/>
    <n v="34172.86"/>
    <n v="56750"/>
    <x v="2"/>
    <x v="0"/>
  </r>
  <r>
    <n v="26274154841"/>
    <n v="70001230003056"/>
    <d v="2009-03-17T00:00:00"/>
    <n v="32"/>
    <n v="5"/>
    <n v="27"/>
    <n v="7.9999612269092246"/>
    <n v="198000"/>
    <n v="37384.25"/>
    <n v="155940"/>
    <x v="5"/>
    <x v="0"/>
  </r>
  <r>
    <n v="785599959"/>
    <n v="71270230000244"/>
    <d v="2007-05-11T00:00:00"/>
    <n v="240"/>
    <n v="52"/>
    <n v="188"/>
    <n v="7.9999612269092246"/>
    <n v="80500"/>
    <n v="33731.64"/>
    <n v="63898"/>
    <x v="4"/>
    <x v="0"/>
  </r>
  <r>
    <n v="3414315750"/>
    <n v="20001280288981"/>
    <d v="2008-04-15T00:00:00"/>
    <n v="216"/>
    <n v="41"/>
    <n v="175"/>
    <n v="7.9999612269092246"/>
    <n v="50000"/>
    <n v="33744.51"/>
    <n v="40000"/>
    <x v="4"/>
    <x v="0"/>
  </r>
  <r>
    <n v="17367593889"/>
    <n v="72050230001923"/>
    <d v="2008-05-23T00:00:00"/>
    <n v="74"/>
    <n v="7"/>
    <n v="67"/>
    <n v="7.9999612269092246"/>
    <n v="150000"/>
    <n v="34712.370000000003"/>
    <n v="87000"/>
    <x v="5"/>
    <x v="0"/>
  </r>
  <r>
    <n v="30409571806"/>
    <n v="20001310164487"/>
    <d v="2010-12-22T00:00:00"/>
    <n v="180"/>
    <n v="9"/>
    <n v="171"/>
    <n v="7.9999612269092246"/>
    <n v="120000"/>
    <n v="33654.57"/>
    <n v="35000"/>
    <x v="5"/>
    <x v="0"/>
  </r>
  <r>
    <n v="44165862053"/>
    <n v="71512230000335"/>
    <d v="2007-10-22T00:00:00"/>
    <n v="144"/>
    <n v="47"/>
    <n v="97"/>
    <n v="7.9999612269092246"/>
    <n v="160000"/>
    <n v="34112.980000000003"/>
    <n v="48500"/>
    <x v="4"/>
    <x v="0"/>
  </r>
  <r>
    <n v="48339997653"/>
    <n v="20001280281669"/>
    <d v="2008-03-07T00:00:00"/>
    <n v="240"/>
    <n v="42"/>
    <n v="198"/>
    <n v="7.9999612269092246"/>
    <n v="52268.59"/>
    <n v="33543.75"/>
    <n v="39000"/>
    <x v="2"/>
    <x v="0"/>
  </r>
  <r>
    <n v="31388498812"/>
    <n v="20001280294574"/>
    <d v="2008-05-15T00:00:00"/>
    <n v="180"/>
    <n v="40"/>
    <n v="140"/>
    <n v="7.9999612269092246"/>
    <n v="98000"/>
    <n v="33711.1"/>
    <n v="58000"/>
    <x v="1"/>
    <x v="0"/>
  </r>
  <r>
    <n v="3462303813"/>
    <n v="20001280228016"/>
    <d v="2007-06-28T00:00:00"/>
    <n v="180"/>
    <n v="51"/>
    <n v="129"/>
    <n v="7.9999612269092246"/>
    <n v="86500"/>
    <n v="33752.57"/>
    <n v="45000"/>
    <x v="0"/>
    <x v="0"/>
  </r>
  <r>
    <n v="25930246823"/>
    <n v="20001280300752"/>
    <d v="2008-06-18T00:00:00"/>
    <n v="204"/>
    <n v="39"/>
    <n v="165"/>
    <n v="7.9999612269092246"/>
    <n v="95000"/>
    <n v="33568.78"/>
    <n v="40000"/>
    <x v="4"/>
    <x v="0"/>
  </r>
  <r>
    <n v="8358849885"/>
    <n v="72008230000470"/>
    <d v="2007-08-02T00:00:00"/>
    <n v="180"/>
    <n v="49"/>
    <n v="131"/>
    <n v="7.9999612269092246"/>
    <n v="88000"/>
    <n v="33658.17"/>
    <n v="44000"/>
    <x v="4"/>
    <x v="0"/>
  </r>
  <r>
    <n v="7872632730"/>
    <n v="70572300000400"/>
    <d v="2007-09-28T00:00:00"/>
    <n v="240"/>
    <n v="48"/>
    <n v="192"/>
    <n v="7.9999612269092246"/>
    <n v="65000"/>
    <n v="33371.71"/>
    <n v="40000"/>
    <x v="2"/>
    <x v="0"/>
  </r>
  <r>
    <n v="32079700871"/>
    <n v="20001270069535"/>
    <d v="2008-03-14T00:00:00"/>
    <n v="240"/>
    <n v="42"/>
    <n v="198"/>
    <n v="7.9999612269092246"/>
    <n v="72000"/>
    <n v="33331.56"/>
    <n v="55000"/>
    <x v="5"/>
    <x v="0"/>
  </r>
  <r>
    <n v="87051656953"/>
    <n v="70084230000661"/>
    <d v="2008-09-11T00:00:00"/>
    <n v="84"/>
    <n v="36"/>
    <n v="48"/>
    <n v="7.9999612269092246"/>
    <n v="190000"/>
    <n v="34959.919999999998"/>
    <n v="78964.2"/>
    <x v="5"/>
    <x v="0"/>
  </r>
  <r>
    <n v="26837063839"/>
    <n v="70094230000065"/>
    <d v="2008-09-22T00:00:00"/>
    <n v="120"/>
    <n v="36"/>
    <n v="84"/>
    <n v="7.9999612269092246"/>
    <n v="82000"/>
    <n v="33983.870000000003"/>
    <n v="65600"/>
    <x v="5"/>
    <x v="0"/>
  </r>
  <r>
    <n v="5167513448"/>
    <n v="20001280334371"/>
    <d v="2008-11-28T00:00:00"/>
    <n v="88"/>
    <n v="4"/>
    <n v="84"/>
    <n v="7.9999612269092246"/>
    <n v="80000"/>
    <n v="33847.29"/>
    <n v="64000"/>
    <x v="5"/>
    <x v="0"/>
  </r>
  <r>
    <n v="91761018"/>
    <n v="70692230000024"/>
    <d v="2007-06-21T00:00:00"/>
    <n v="240"/>
    <n v="51"/>
    <n v="189"/>
    <n v="7.9999612269092246"/>
    <n v="65000"/>
    <n v="33027.93"/>
    <n v="40000"/>
    <x v="3"/>
    <x v="0"/>
  </r>
  <r>
    <n v="5481071738"/>
    <n v="20001280226161"/>
    <d v="2007-06-21T00:00:00"/>
    <n v="240"/>
    <n v="51"/>
    <n v="189"/>
    <n v="7.9999612269092246"/>
    <n v="80000"/>
    <n v="33027.300000000003"/>
    <n v="40000"/>
    <x v="1"/>
    <x v="0"/>
  </r>
  <r>
    <n v="15745886803"/>
    <n v="20001270065700"/>
    <d v="2007-05-16T00:00:00"/>
    <n v="240"/>
    <n v="52"/>
    <n v="188"/>
    <n v="7.9999612269092246"/>
    <n v="80000"/>
    <n v="32950.61"/>
    <n v="40000"/>
    <x v="2"/>
    <x v="0"/>
  </r>
  <r>
    <n v="8084650742"/>
    <n v="70126230000261"/>
    <d v="2008-02-21T00:00:00"/>
    <n v="240"/>
    <n v="43"/>
    <n v="197"/>
    <n v="7.9999612269092246"/>
    <n v="60000"/>
    <n v="32821.870000000003"/>
    <n v="46000"/>
    <x v="5"/>
    <x v="0"/>
  </r>
  <r>
    <n v="49592017620"/>
    <n v="110000000133460"/>
    <d v="2005-10-26T00:00:00"/>
    <n v="180"/>
    <n v="71"/>
    <n v="109"/>
    <n v="7.9999612269092246"/>
    <n v="190000"/>
    <n v="33234.28"/>
    <n v="70000"/>
    <x v="4"/>
    <x v="0"/>
  </r>
  <r>
    <n v="26366421889"/>
    <n v="70119230000404"/>
    <d v="2007-04-23T00:00:00"/>
    <n v="180"/>
    <n v="53"/>
    <n v="127"/>
    <n v="7.9999612269092246"/>
    <n v="106000"/>
    <n v="33048.589999999997"/>
    <n v="44558.62"/>
    <x v="4"/>
    <x v="0"/>
  </r>
  <r>
    <n v="15386598830"/>
    <n v="20001280179589"/>
    <d v="2006-06-14T00:00:00"/>
    <n v="180"/>
    <n v="63"/>
    <n v="117"/>
    <n v="7.9999612269092246"/>
    <n v="85000"/>
    <n v="33041.39"/>
    <n v="47498"/>
    <x v="5"/>
    <x v="0"/>
  </r>
  <r>
    <n v="92108911987"/>
    <n v="20001280152958"/>
    <d v="2005-11-21T00:00:00"/>
    <n v="180"/>
    <n v="70"/>
    <n v="110"/>
    <n v="7.9999612269092246"/>
    <n v="75000"/>
    <n v="33066.720000000001"/>
    <n v="50000"/>
    <x v="5"/>
    <x v="0"/>
  </r>
  <r>
    <n v="15605533835"/>
    <n v="20001280271892"/>
    <d v="2008-01-18T00:00:00"/>
    <n v="216"/>
    <n v="44"/>
    <n v="172"/>
    <n v="7.9999612269092246"/>
    <n v="120000"/>
    <n v="32723.57"/>
    <n v="50000"/>
    <x v="3"/>
    <x v="0"/>
  </r>
  <r>
    <n v="30296901806"/>
    <n v="20001280359064"/>
    <d v="2009-06-22T00:00:00"/>
    <n v="300"/>
    <n v="27"/>
    <n v="273"/>
    <n v="7.9999612269092246"/>
    <n v="80000"/>
    <n v="32508.76"/>
    <n v="35000"/>
    <x v="6"/>
    <x v="0"/>
  </r>
  <r>
    <n v="26472743800"/>
    <n v="20001280335297"/>
    <d v="2008-12-08T00:00:00"/>
    <n v="132"/>
    <n v="33"/>
    <n v="99"/>
    <n v="7.9999612269092246"/>
    <n v="80000"/>
    <n v="33146.519999999997"/>
    <n v="64000"/>
    <x v="6"/>
    <x v="0"/>
  </r>
  <r>
    <n v="2544153776"/>
    <n v="20001230053662"/>
    <d v="2007-12-21T00:00:00"/>
    <n v="204"/>
    <n v="44"/>
    <n v="160"/>
    <n v="7.9999612269092246"/>
    <n v="76000"/>
    <n v="32754.3"/>
    <n v="57599.5"/>
    <x v="2"/>
    <x v="0"/>
  </r>
  <r>
    <n v="688422870"/>
    <n v="20001280233923"/>
    <d v="2007-07-27T00:00:00"/>
    <n v="240"/>
    <n v="50"/>
    <n v="190"/>
    <n v="7.9999612269092246"/>
    <n v="50000"/>
    <n v="32593.93"/>
    <n v="39200"/>
    <x v="5"/>
    <x v="0"/>
  </r>
  <r>
    <n v="26505891838"/>
    <n v="20001280273976"/>
    <d v="2008-01-28T00:00:00"/>
    <n v="84"/>
    <n v="44"/>
    <n v="40"/>
    <n v="7.9999612269092246"/>
    <n v="120000"/>
    <n v="34676.559999999998"/>
    <n v="70000"/>
    <x v="5"/>
    <x v="0"/>
  </r>
  <r>
    <n v="7338454795"/>
    <n v="20001280280786"/>
    <d v="2008-02-29T00:00:00"/>
    <n v="240"/>
    <n v="43"/>
    <n v="197"/>
    <n v="7.9999612269092246"/>
    <n v="60000"/>
    <n v="32454.12"/>
    <n v="38000"/>
    <x v="5"/>
    <x v="0"/>
  </r>
  <r>
    <n v="17325934858"/>
    <n v="20001280141069"/>
    <d v="2005-08-05T00:00:00"/>
    <n v="180"/>
    <n v="73"/>
    <n v="107"/>
    <n v="7.9999612269092246"/>
    <n v="65400"/>
    <n v="32799.31"/>
    <n v="50400"/>
    <x v="4"/>
    <x v="0"/>
  </r>
  <r>
    <n v="3207655637"/>
    <n v="20001280183420"/>
    <d v="2006-07-21T00:00:00"/>
    <n v="180"/>
    <n v="62"/>
    <n v="118"/>
    <n v="7.9999612269092246"/>
    <n v="117000"/>
    <n v="32697.3"/>
    <n v="74473.070000000007"/>
    <x v="0"/>
    <x v="0"/>
  </r>
  <r>
    <n v="50760726604"/>
    <n v="70179000193875"/>
    <d v="2006-05-03T00:00:00"/>
    <n v="180"/>
    <n v="64"/>
    <n v="116"/>
    <n v="7.9999612269092246"/>
    <n v="95200"/>
    <n v="32626.880000000001"/>
    <n v="47000"/>
    <x v="5"/>
    <x v="0"/>
  </r>
  <r>
    <n v="27680383855"/>
    <n v="20001280272686"/>
    <d v="2008-01-22T00:00:00"/>
    <n v="96"/>
    <n v="7"/>
    <n v="89"/>
    <n v="7.9999612269092246"/>
    <n v="75000"/>
    <n v="32886.300000000003"/>
    <n v="60000"/>
    <x v="6"/>
    <x v="0"/>
  </r>
  <r>
    <n v="47599618287"/>
    <n v="20001300010436"/>
    <d v="2009-03-12T00:00:00"/>
    <n v="300"/>
    <n v="30"/>
    <n v="270"/>
    <n v="7.9999612269092246"/>
    <n v="103163.77"/>
    <n v="32098.99"/>
    <n v="34815.040000000001"/>
    <x v="5"/>
    <x v="0"/>
  </r>
  <r>
    <n v="99257009572"/>
    <n v="20001280253533"/>
    <d v="2007-10-22T00:00:00"/>
    <n v="240"/>
    <n v="47"/>
    <n v="193"/>
    <n v="7.9999612269092246"/>
    <n v="80000"/>
    <n v="32213.439999999999"/>
    <n v="50000"/>
    <x v="2"/>
    <x v="0"/>
  </r>
  <r>
    <n v="1818500795"/>
    <n v="20001280225998"/>
    <d v="2007-06-20T00:00:00"/>
    <n v="83"/>
    <n v="6"/>
    <n v="77"/>
    <n v="7.9999612269092246"/>
    <n v="120000"/>
    <n v="32936.080000000002"/>
    <n v="67000"/>
    <x v="5"/>
    <x v="0"/>
  </r>
  <r>
    <n v="5007426695"/>
    <n v="20001280224223"/>
    <d v="2007-06-11T00:00:00"/>
    <n v="127"/>
    <n v="25"/>
    <n v="102"/>
    <n v="7.9999612269092246"/>
    <n v="73000"/>
    <n v="32587.439999999999"/>
    <n v="56000"/>
    <x v="2"/>
    <x v="0"/>
  </r>
  <r>
    <n v="6937634854"/>
    <n v="70119230000684"/>
    <d v="2007-09-10T00:00:00"/>
    <n v="240"/>
    <n v="48"/>
    <n v="192"/>
    <n v="7.9999612269092246"/>
    <n v="135000"/>
    <n v="32088.61"/>
    <n v="60000"/>
    <x v="5"/>
    <x v="0"/>
  </r>
  <r>
    <n v="96714921691"/>
    <n v="20001290065330"/>
    <d v="2007-12-13T00:00:00"/>
    <n v="144"/>
    <n v="45"/>
    <n v="99"/>
    <n v="7.9999612269092246"/>
    <n v="105897.3"/>
    <n v="32502.47"/>
    <n v="45298.46"/>
    <x v="5"/>
    <x v="0"/>
  </r>
  <r>
    <n v="858545730"/>
    <n v="20001280177764"/>
    <d v="2006-05-26T00:00:00"/>
    <n v="180"/>
    <n v="64"/>
    <n v="116"/>
    <n v="7.9999612269092246"/>
    <n v="115000"/>
    <n v="32315.599999999999"/>
    <n v="80500"/>
    <x v="3"/>
    <x v="0"/>
  </r>
  <r>
    <n v="2762406692"/>
    <n v="20001270062417"/>
    <d v="2006-11-13T00:00:00"/>
    <n v="156"/>
    <n v="58"/>
    <n v="98"/>
    <n v="7.9999612269092246"/>
    <n v="70000"/>
    <n v="32429.47"/>
    <n v="48692.36"/>
    <x v="4"/>
    <x v="0"/>
  </r>
  <r>
    <n v="28778206880"/>
    <n v="20001280348658"/>
    <d v="2009-03-25T00:00:00"/>
    <n v="300"/>
    <n v="30"/>
    <n v="270"/>
    <n v="7.9999612269092246"/>
    <n v="60000"/>
    <n v="31613.68"/>
    <n v="48000"/>
    <x v="3"/>
    <x v="0"/>
  </r>
  <r>
    <n v="29592547831"/>
    <n v="20001280228946"/>
    <d v="2007-07-05T00:00:00"/>
    <n v="160"/>
    <n v="24"/>
    <n v="136"/>
    <n v="7.9999612269092246"/>
    <n v="55000"/>
    <n v="31894.31"/>
    <n v="44000"/>
    <x v="1"/>
    <x v="0"/>
  </r>
  <r>
    <n v="28824649831"/>
    <n v="70119230001109"/>
    <d v="2008-06-26T00:00:00"/>
    <n v="53"/>
    <n v="10"/>
    <n v="43"/>
    <n v="7.9999612269092246"/>
    <n v="172149.07"/>
    <n v="33518.379999999997"/>
    <n v="76476"/>
    <x v="5"/>
    <x v="0"/>
  </r>
  <r>
    <n v="4489475950"/>
    <n v="20001280314451"/>
    <d v="2008-08-28T00:00:00"/>
    <n v="118"/>
    <n v="12"/>
    <n v="106"/>
    <n v="7.9999612269092246"/>
    <n v="65000"/>
    <n v="32082.47"/>
    <n v="52000"/>
    <x v="5"/>
    <x v="0"/>
  </r>
  <r>
    <n v="61741850010"/>
    <n v="70632230000713"/>
    <d v="2009-05-28T00:00:00"/>
    <n v="240"/>
    <n v="28"/>
    <n v="212"/>
    <n v="7.9999612269092246"/>
    <n v="165000"/>
    <n v="31613.99"/>
    <n v="70620"/>
    <x v="2"/>
    <x v="0"/>
  </r>
  <r>
    <n v="4808500892"/>
    <n v="72050230004035"/>
    <d v="2010-03-24T00:00:00"/>
    <n v="65"/>
    <n v="1"/>
    <n v="64"/>
    <n v="7.9999612269092246"/>
    <n v="60000"/>
    <n v="32673.7"/>
    <n v="45600"/>
    <x v="5"/>
    <x v="0"/>
  </r>
  <r>
    <n v="20462088898"/>
    <n v="110000000113109"/>
    <d v="2003-11-05T00:00:00"/>
    <n v="180"/>
    <n v="94"/>
    <n v="86"/>
    <n v="7.9999612269092246"/>
    <n v="117000"/>
    <n v="32256.82"/>
    <n v="79500"/>
    <x v="4"/>
    <x v="0"/>
  </r>
  <r>
    <n v="10212880713"/>
    <n v="71525230000248"/>
    <d v="2010-02-10T00:00:00"/>
    <n v="120"/>
    <n v="19"/>
    <n v="101"/>
    <n v="7.9999612269092246"/>
    <n v="55000"/>
    <n v="32066.22"/>
    <n v="37318.19"/>
    <x v="5"/>
    <x v="0"/>
  </r>
  <r>
    <n v="21910988863"/>
    <n v="20001280350857"/>
    <d v="2009-04-13T00:00:00"/>
    <n v="240"/>
    <n v="29"/>
    <n v="211"/>
    <n v="7.9999612269092246"/>
    <n v="50000"/>
    <n v="31483"/>
    <n v="35000"/>
    <x v="4"/>
    <x v="0"/>
  </r>
  <r>
    <n v="29130023823"/>
    <n v="20001280218703"/>
    <d v="2007-05-11T00:00:00"/>
    <n v="81"/>
    <n v="8"/>
    <n v="73"/>
    <n v="7.9999612269092246"/>
    <n v="90000"/>
    <n v="32333.95"/>
    <n v="68000"/>
    <x v="5"/>
    <x v="0"/>
  </r>
  <r>
    <n v="9387554716"/>
    <n v="20001280298707"/>
    <d v="2008-06-09T00:00:00"/>
    <n v="95"/>
    <n v="2"/>
    <n v="93"/>
    <n v="7.9999612269092246"/>
    <n v="100000"/>
    <n v="31999.54"/>
    <n v="50000"/>
    <x v="5"/>
    <x v="0"/>
  </r>
  <r>
    <n v="29203297820"/>
    <n v="70105230001265"/>
    <d v="2007-10-10T00:00:00"/>
    <n v="240"/>
    <n v="47"/>
    <n v="193"/>
    <n v="7.9999612269092246"/>
    <n v="63600"/>
    <n v="31298.400000000001"/>
    <n v="50763.27"/>
    <x v="5"/>
    <x v="0"/>
  </r>
  <r>
    <n v="2094362710"/>
    <n v="20001280179570"/>
    <d v="2006-06-14T00:00:00"/>
    <n v="180"/>
    <n v="63"/>
    <n v="117"/>
    <n v="7.9999612269092246"/>
    <n v="65000"/>
    <n v="31593.05"/>
    <n v="45500"/>
    <x v="3"/>
    <x v="0"/>
  </r>
  <r>
    <n v="7763804785"/>
    <n v="20001280341769"/>
    <d v="2009-01-27T00:00:00"/>
    <n v="360"/>
    <n v="32"/>
    <n v="328"/>
    <n v="7.9999612269092246"/>
    <n v="50000"/>
    <n v="31034.33"/>
    <n v="33300"/>
    <x v="5"/>
    <x v="0"/>
  </r>
  <r>
    <n v="26657795874"/>
    <n v="20001280255234"/>
    <d v="2007-10-26T00:00:00"/>
    <n v="240"/>
    <n v="47"/>
    <n v="193"/>
    <n v="7.9999612269092246"/>
    <n v="61000"/>
    <n v="31212.21"/>
    <n v="48536.56"/>
    <x v="0"/>
    <x v="0"/>
  </r>
  <r>
    <n v="25741552897"/>
    <n v="20001280296755"/>
    <d v="2008-05-28T00:00:00"/>
    <n v="240"/>
    <n v="40"/>
    <n v="200"/>
    <n v="7.9999612269092246"/>
    <n v="120000"/>
    <n v="31122.07"/>
    <n v="36000"/>
    <x v="5"/>
    <x v="0"/>
  </r>
  <r>
    <n v="15592319800"/>
    <n v="72149230000067"/>
    <d v="2007-11-21T00:00:00"/>
    <n v="92"/>
    <n v="18"/>
    <n v="74"/>
    <n v="7.9999612269092246"/>
    <n v="85000"/>
    <n v="31889.42"/>
    <n v="60000"/>
    <x v="4"/>
    <x v="0"/>
  </r>
  <r>
    <n v="57262969668"/>
    <n v="72115230000402"/>
    <d v="2007-10-18T00:00:00"/>
    <n v="240"/>
    <n v="47"/>
    <n v="193"/>
    <n v="7.9999612269092246"/>
    <n v="65000"/>
    <n v="31009.88"/>
    <n v="36924.92"/>
    <x v="0"/>
    <x v="0"/>
  </r>
  <r>
    <n v="28242644896"/>
    <n v="76482230004871"/>
    <d v="2006-06-28T00:00:00"/>
    <n v="180"/>
    <n v="63"/>
    <n v="117"/>
    <n v="7.9999612269092246"/>
    <n v="147440"/>
    <n v="31268"/>
    <n v="97000"/>
    <x v="5"/>
    <x v="0"/>
  </r>
  <r>
    <n v="64418618520"/>
    <n v="30001280310965"/>
    <d v="2008-08-08T00:00:00"/>
    <n v="69"/>
    <n v="3"/>
    <n v="66"/>
    <n v="7.9999612269092246"/>
    <n v="90000"/>
    <n v="31773.119999999999"/>
    <n v="66000"/>
    <x v="2"/>
    <x v="0"/>
  </r>
  <r>
    <n v="489803903"/>
    <n v="20001280338083"/>
    <d v="2008-12-23T00:00:00"/>
    <n v="300"/>
    <n v="33"/>
    <n v="267"/>
    <n v="7.9999612269092246"/>
    <n v="120000"/>
    <n v="30672.66"/>
    <n v="80000"/>
    <x v="5"/>
    <x v="0"/>
  </r>
  <r>
    <n v="783822979"/>
    <n v="20001280323507"/>
    <d v="2008-10-09T00:00:00"/>
    <n v="60"/>
    <n v="35"/>
    <n v="25"/>
    <n v="7.9999612269092246"/>
    <n v="110000"/>
    <n v="34444.39"/>
    <n v="80000"/>
    <x v="2"/>
    <x v="0"/>
  </r>
  <r>
    <n v="2871152675"/>
    <n v="20001280278927"/>
    <d v="2008-02-25T00:00:00"/>
    <n v="168"/>
    <n v="43"/>
    <n v="125"/>
    <n v="7.9999612269092246"/>
    <n v="59000"/>
    <n v="30948.27"/>
    <n v="40000"/>
    <x v="5"/>
    <x v="0"/>
  </r>
  <r>
    <n v="6410694806"/>
    <n v="20001280184140"/>
    <d v="2006-07-28T00:00:00"/>
    <n v="90"/>
    <n v="6"/>
    <n v="84"/>
    <n v="7.9999612269092246"/>
    <n v="80000"/>
    <n v="31258.7"/>
    <n v="56000"/>
    <x v="4"/>
    <x v="0"/>
  </r>
  <r>
    <n v="6923921732"/>
    <n v="20001280186771"/>
    <d v="2006-08-23T00:00:00"/>
    <n v="156"/>
    <n v="61"/>
    <n v="95"/>
    <n v="7.9999612269092246"/>
    <n v="78000"/>
    <n v="31102.89"/>
    <n v="48000"/>
    <x v="5"/>
    <x v="0"/>
  </r>
  <r>
    <n v="12859635807"/>
    <n v="20001280186976"/>
    <d v="2006-08-23T00:00:00"/>
    <n v="106"/>
    <n v="35"/>
    <n v="71"/>
    <n v="7.9999612269092246"/>
    <n v="103000"/>
    <n v="31379.81"/>
    <n v="63500"/>
    <x v="2"/>
    <x v="0"/>
  </r>
  <r>
    <n v="9637188789"/>
    <n v="20001280293365"/>
    <d v="2008-05-09T00:00:00"/>
    <n v="240"/>
    <n v="40"/>
    <n v="200"/>
    <n v="7.9999612269092246"/>
    <n v="100000"/>
    <n v="30371.56"/>
    <n v="35000"/>
    <x v="3"/>
    <x v="0"/>
  </r>
  <r>
    <n v="71536256072"/>
    <n v="20001280358254"/>
    <d v="2009-06-12T00:00:00"/>
    <n v="300"/>
    <n v="27"/>
    <n v="273"/>
    <n v="7.9999612269092246"/>
    <n v="80000"/>
    <n v="30238.87"/>
    <n v="32500"/>
    <x v="3"/>
    <x v="0"/>
  </r>
  <r>
    <n v="47996803234"/>
    <n v="20001280341688"/>
    <d v="2009-01-22T00:00:00"/>
    <n v="60"/>
    <n v="32"/>
    <n v="28"/>
    <n v="7.9999612269092246"/>
    <n v="120000"/>
    <n v="33465.99"/>
    <n v="70000"/>
    <x v="1"/>
    <x v="0"/>
  </r>
  <r>
    <n v="16756600850"/>
    <n v="20001280203471"/>
    <d v="2007-01-24T00:00:00"/>
    <n v="180"/>
    <n v="56"/>
    <n v="124"/>
    <n v="7.9999612269092246"/>
    <n v="100000"/>
    <n v="30494.57"/>
    <n v="42000"/>
    <x v="2"/>
    <x v="0"/>
  </r>
  <r>
    <n v="27865721854"/>
    <n v="20001280162457"/>
    <d v="2006-02-03T00:00:00"/>
    <n v="180"/>
    <n v="67"/>
    <n v="113"/>
    <n v="7.9999612269092246"/>
    <n v="80000"/>
    <n v="30535.11"/>
    <n v="45000"/>
    <x v="5"/>
    <x v="0"/>
  </r>
  <r>
    <n v="68682727668"/>
    <n v="20001280189800"/>
    <d v="2006-09-20T00:00:00"/>
    <n v="180"/>
    <n v="60"/>
    <n v="120"/>
    <n v="7.9999612269092246"/>
    <n v="80000"/>
    <n v="30473.47"/>
    <n v="43000"/>
    <x v="4"/>
    <x v="0"/>
  </r>
  <r>
    <n v="805654844"/>
    <n v="112050230000192"/>
    <d v="2006-10-20T00:00:00"/>
    <n v="240"/>
    <n v="59"/>
    <n v="181"/>
    <n v="7.9999612269092246"/>
    <n v="135000"/>
    <n v="30165.99"/>
    <n v="56000"/>
    <x v="4"/>
    <x v="0"/>
  </r>
  <r>
    <n v="66399718791"/>
    <n v="70093230000385"/>
    <d v="2008-02-25T00:00:00"/>
    <n v="72"/>
    <n v="19"/>
    <n v="53"/>
    <n v="7.9999612269092246"/>
    <n v="169600"/>
    <n v="31390.59"/>
    <n v="75000"/>
    <x v="2"/>
    <x v="0"/>
  </r>
  <r>
    <n v="27180468053"/>
    <n v="210000000104065"/>
    <d v="2003-07-24T00:00:00"/>
    <n v="180"/>
    <n v="98"/>
    <n v="82"/>
    <n v="7.9999612269092246"/>
    <n v="150000"/>
    <n v="30520.46"/>
    <n v="58500"/>
    <x v="5"/>
    <x v="0"/>
  </r>
  <r>
    <n v="263731065"/>
    <n v="71402230000528"/>
    <d v="2008-05-20T00:00:00"/>
    <n v="360"/>
    <n v="40"/>
    <n v="320"/>
    <n v="7.9999612269092246"/>
    <n v="40000"/>
    <n v="29566.21"/>
    <n v="32000"/>
    <x v="4"/>
    <x v="0"/>
  </r>
  <r>
    <n v="14961953881"/>
    <n v="20001280349409"/>
    <d v="2009-03-16T00:00:00"/>
    <n v="180"/>
    <n v="30"/>
    <n v="150"/>
    <n v="7.9999612269092246"/>
    <n v="100000"/>
    <n v="29857.97"/>
    <n v="35000"/>
    <x v="5"/>
    <x v="0"/>
  </r>
  <r>
    <n v="10306059711"/>
    <n v="20001280354453"/>
    <d v="2009-05-14T00:00:00"/>
    <n v="240"/>
    <n v="28"/>
    <n v="212"/>
    <n v="7.9999612269092246"/>
    <n v="73000"/>
    <n v="29613.74"/>
    <n v="32784.589999999997"/>
    <x v="5"/>
    <x v="0"/>
  </r>
  <r>
    <n v="11598203843"/>
    <n v="20001280347104"/>
    <d v="2009-03-04T00:00:00"/>
    <n v="120"/>
    <n v="30"/>
    <n v="90"/>
    <n v="7.9999612269092246"/>
    <n v="49000"/>
    <n v="30196.54"/>
    <n v="39200"/>
    <x v="2"/>
    <x v="0"/>
  </r>
  <r>
    <n v="33683658860"/>
    <n v="20001280354380"/>
    <d v="2009-05-13T00:00:00"/>
    <n v="108"/>
    <n v="28"/>
    <n v="80"/>
    <n v="7.9999612269092246"/>
    <n v="73000"/>
    <n v="30306.34"/>
    <n v="40000"/>
    <x v="5"/>
    <x v="0"/>
  </r>
  <r>
    <n v="6536796888"/>
    <n v="20001310137382"/>
    <d v="2010-02-12T00:00:00"/>
    <n v="120"/>
    <n v="19"/>
    <n v="101"/>
    <n v="7.9999612269092246"/>
    <n v="120000"/>
    <n v="30044.93"/>
    <n v="35000"/>
    <x v="5"/>
    <x v="0"/>
  </r>
  <r>
    <n v="26663082434"/>
    <n v="20001280294060"/>
    <d v="2008-05-14T00:00:00"/>
    <n v="276"/>
    <n v="40"/>
    <n v="236"/>
    <n v="7.9999612269092246"/>
    <n v="50000"/>
    <n v="29365.95"/>
    <n v="33000"/>
    <x v="2"/>
    <x v="0"/>
  </r>
  <r>
    <n v="91755255772"/>
    <n v="20001280317655"/>
    <d v="2008-09-12T00:00:00"/>
    <n v="60"/>
    <n v="36"/>
    <n v="24"/>
    <n v="7.9999612269092246"/>
    <n v="120000"/>
    <n v="33105.78"/>
    <n v="80000"/>
    <x v="5"/>
    <x v="0"/>
  </r>
  <r>
    <n v="55857809053"/>
    <n v="70159230000209"/>
    <d v="2007-04-20T00:00:00"/>
    <n v="180"/>
    <n v="53"/>
    <n v="127"/>
    <n v="7.9999612269092246"/>
    <n v="50000"/>
    <n v="29659.63"/>
    <n v="40000"/>
    <x v="2"/>
    <x v="0"/>
  </r>
  <r>
    <n v="17095826854"/>
    <n v="70001230002114"/>
    <d v="2008-05-06T00:00:00"/>
    <n v="99"/>
    <n v="16"/>
    <n v="83"/>
    <n v="7.9999612269092246"/>
    <n v="90000"/>
    <n v="29892.38"/>
    <n v="57046.94"/>
    <x v="5"/>
    <x v="0"/>
  </r>
  <r>
    <n v="75933640891"/>
    <n v="30001280208745"/>
    <d v="2007-03-07T00:00:00"/>
    <n v="180"/>
    <n v="54"/>
    <n v="126"/>
    <n v="7.9999612269092246"/>
    <n v="90000"/>
    <n v="29487.19"/>
    <n v="40000"/>
    <x v="5"/>
    <x v="0"/>
  </r>
  <r>
    <n v="29814946869"/>
    <n v="20001280232552"/>
    <d v="2007-07-23T00:00:00"/>
    <n v="168"/>
    <n v="50"/>
    <n v="118"/>
    <n v="7.9999612269092246"/>
    <n v="50000"/>
    <n v="29479.48"/>
    <n v="40000"/>
    <x v="0"/>
    <x v="0"/>
  </r>
  <r>
    <n v="32886534862"/>
    <n v="20001280297565"/>
    <d v="2008-05-30T00:00:00"/>
    <n v="96"/>
    <n v="40"/>
    <n v="56"/>
    <n v="7.9999612269092246"/>
    <n v="65000"/>
    <n v="30268.28"/>
    <n v="50000"/>
    <x v="2"/>
    <x v="0"/>
  </r>
  <r>
    <n v="7449745771"/>
    <n v="20001280278595"/>
    <d v="2008-02-21T00:00:00"/>
    <n v="180"/>
    <n v="43"/>
    <n v="137"/>
    <n v="7.9999612269092246"/>
    <n v="79000"/>
    <n v="29285.27"/>
    <n v="37000"/>
    <x v="4"/>
    <x v="0"/>
  </r>
  <r>
    <n v="1035228750"/>
    <n v="20001280155787"/>
    <d v="2005-12-14T00:00:00"/>
    <n v="180"/>
    <n v="69"/>
    <n v="111"/>
    <n v="7.9999612269092246"/>
    <n v="81000"/>
    <n v="29385.96"/>
    <n v="44101"/>
    <x v="3"/>
    <x v="0"/>
  </r>
  <r>
    <n v="97463981134"/>
    <n v="20001280345870"/>
    <d v="2009-02-27T00:00:00"/>
    <n v="156"/>
    <n v="31"/>
    <n v="125"/>
    <n v="7.9999612269092246"/>
    <n v="110000"/>
    <n v="29284.14"/>
    <n v="80000"/>
    <x v="2"/>
    <x v="0"/>
  </r>
  <r>
    <n v="28662023843"/>
    <n v="20001280344091"/>
    <d v="2009-02-12T00:00:00"/>
    <n v="168"/>
    <n v="31"/>
    <n v="137"/>
    <n v="7.9999612269092246"/>
    <n v="75000"/>
    <n v="29208.77"/>
    <n v="35000"/>
    <x v="5"/>
    <x v="0"/>
  </r>
  <r>
    <n v="13194892819"/>
    <n v="20001280168218"/>
    <d v="2006-03-22T00:00:00"/>
    <n v="180"/>
    <n v="66"/>
    <n v="114"/>
    <n v="7.9999612269092246"/>
    <n v="85000"/>
    <n v="29211.66"/>
    <n v="43000"/>
    <x v="2"/>
    <x v="0"/>
  </r>
  <r>
    <n v="5358333851"/>
    <n v="20001280187778"/>
    <d v="2006-09-01T00:00:00"/>
    <n v="120"/>
    <n v="60"/>
    <n v="60"/>
    <n v="7.9999612269092246"/>
    <n v="80000"/>
    <n v="29930.12"/>
    <n v="56000"/>
    <x v="5"/>
    <x v="0"/>
  </r>
  <r>
    <n v="2980092690"/>
    <n v="20001280144890"/>
    <d v="2005-09-06T00:00:00"/>
    <n v="180"/>
    <n v="72"/>
    <n v="108"/>
    <n v="7.9999612269092246"/>
    <n v="80000"/>
    <n v="29208.45"/>
    <n v="44601.72"/>
    <x v="4"/>
    <x v="0"/>
  </r>
  <r>
    <n v="30576762865"/>
    <n v="70062000201885"/>
    <d v="2005-08-25T00:00:00"/>
    <n v="180"/>
    <n v="73"/>
    <n v="107"/>
    <n v="7.9999612269092246"/>
    <n v="70000"/>
    <n v="29072.11"/>
    <n v="45000"/>
    <x v="5"/>
    <x v="0"/>
  </r>
  <r>
    <n v="8866025720"/>
    <n v="20001280289678"/>
    <d v="2008-04-18T00:00:00"/>
    <n v="180"/>
    <n v="41"/>
    <n v="139"/>
    <n v="7.9999612269092246"/>
    <n v="86000"/>
    <n v="28868.03"/>
    <n v="36000"/>
    <x v="2"/>
    <x v="0"/>
  </r>
  <r>
    <n v="79476546115"/>
    <n v="20001280170476"/>
    <d v="2006-04-05T00:00:00"/>
    <n v="180"/>
    <n v="65"/>
    <n v="115"/>
    <n v="7.9999612269092246"/>
    <n v="80000"/>
    <n v="28893.62"/>
    <n v="42000"/>
    <x v="4"/>
    <x v="0"/>
  </r>
  <r>
    <n v="11853481823"/>
    <n v="20001280226978"/>
    <d v="2007-06-27T00:00:00"/>
    <n v="180"/>
    <n v="51"/>
    <n v="129"/>
    <n v="7.9999612269092246"/>
    <n v="75000"/>
    <n v="28742.52"/>
    <n v="49900"/>
    <x v="2"/>
    <x v="0"/>
  </r>
  <r>
    <n v="70942870620"/>
    <n v="20001310116520"/>
    <d v="2009-07-28T00:00:00"/>
    <n v="100"/>
    <n v="18"/>
    <n v="82"/>
    <n v="7.9999612269092246"/>
    <n v="105000"/>
    <n v="29079.3"/>
    <n v="40000"/>
    <x v="2"/>
    <x v="0"/>
  </r>
  <r>
    <n v="45751749987"/>
    <n v="20001310159688"/>
    <d v="2010-10-29T00:00:00"/>
    <n v="180"/>
    <n v="11"/>
    <n v="169"/>
    <n v="7.9999612269092246"/>
    <n v="105000"/>
    <n v="28472.639999999999"/>
    <n v="70000"/>
    <x v="5"/>
    <x v="0"/>
  </r>
  <r>
    <n v="29271507886"/>
    <n v="20001280192950"/>
    <d v="2006-10-18T00:00:00"/>
    <n v="180"/>
    <n v="59"/>
    <n v="121"/>
    <n v="7.9999612269092246"/>
    <n v="70000"/>
    <n v="28447.08"/>
    <n v="39880"/>
    <x v="5"/>
    <x v="0"/>
  </r>
  <r>
    <n v="47527110368"/>
    <n v="20001280228040"/>
    <d v="2007-06-28T00:00:00"/>
    <n v="216"/>
    <n v="51"/>
    <n v="165"/>
    <n v="7.9999612269092246"/>
    <n v="46000"/>
    <n v="28254.78"/>
    <n v="31000"/>
    <x v="5"/>
    <x v="0"/>
  </r>
  <r>
    <n v="15465437839"/>
    <n v="112017230000018"/>
    <d v="2006-07-28T00:00:00"/>
    <n v="240"/>
    <n v="62"/>
    <n v="178"/>
    <n v="7.9999612269092246"/>
    <n v="153000"/>
    <n v="28069.34"/>
    <n v="50000"/>
    <x v="5"/>
    <x v="0"/>
  </r>
  <r>
    <n v="5223268890"/>
    <n v="70019230001587"/>
    <d v="2009-11-23T00:00:00"/>
    <n v="180"/>
    <n v="22"/>
    <n v="158"/>
    <n v="7.9999612269092246"/>
    <n v="48000"/>
    <n v="28111.54"/>
    <n v="31440"/>
    <x v="4"/>
    <x v="0"/>
  </r>
  <r>
    <n v="175141690"/>
    <n v="20001280182458"/>
    <d v="2006-07-13T00:00:00"/>
    <n v="180"/>
    <n v="62"/>
    <n v="118"/>
    <n v="7.9999612269092246"/>
    <n v="110000"/>
    <n v="28003.19"/>
    <n v="40000"/>
    <x v="5"/>
    <x v="0"/>
  </r>
  <r>
    <n v="28724611832"/>
    <n v="20001280223472"/>
    <d v="2007-06-08T00:00:00"/>
    <n v="240"/>
    <n v="51"/>
    <n v="189"/>
    <n v="7.9999612269092246"/>
    <n v="65000"/>
    <n v="27659.75"/>
    <n v="46000"/>
    <x v="2"/>
    <x v="0"/>
  </r>
  <r>
    <n v="95971025449"/>
    <n v="20001280331810"/>
    <d v="2008-11-19T00:00:00"/>
    <n v="108"/>
    <n v="34"/>
    <n v="74"/>
    <n v="7.9999612269092246"/>
    <n v="120000"/>
    <n v="28216.62"/>
    <n v="40000"/>
    <x v="5"/>
    <x v="0"/>
  </r>
  <r>
    <n v="54679087072"/>
    <n v="210000000095821"/>
    <d v="2004-01-23T00:00:00"/>
    <n v="180"/>
    <n v="92"/>
    <n v="88"/>
    <n v="7.9999612269092246"/>
    <n v="109600"/>
    <n v="27544.89"/>
    <n v="50000"/>
    <x v="2"/>
    <x v="0"/>
  </r>
  <r>
    <n v="2415613703"/>
    <n v="20001280145390"/>
    <d v="2005-09-12T00:00:00"/>
    <n v="156"/>
    <n v="72"/>
    <n v="84"/>
    <n v="7.9999612269092246"/>
    <n v="77000"/>
    <n v="27558.19"/>
    <n v="47000"/>
    <x v="5"/>
    <x v="0"/>
  </r>
  <r>
    <n v="6349280822"/>
    <n v="70119230000617"/>
    <d v="2007-08-22T00:00:00"/>
    <n v="120"/>
    <n v="49"/>
    <n v="71"/>
    <n v="7.9999612269092246"/>
    <n v="160000"/>
    <n v="27607.82"/>
    <n v="96421.56"/>
    <x v="5"/>
    <x v="0"/>
  </r>
  <r>
    <n v="3415106969"/>
    <n v="20001280265043"/>
    <d v="2007-12-13T00:00:00"/>
    <n v="228"/>
    <n v="45"/>
    <n v="183"/>
    <n v="7.9999612269092246"/>
    <n v="55000"/>
    <n v="26805.46"/>
    <n v="32000"/>
    <x v="5"/>
    <x v="0"/>
  </r>
  <r>
    <n v="16490066831"/>
    <n v="20001280197986"/>
    <d v="2006-12-06T00:00:00"/>
    <n v="180"/>
    <n v="57"/>
    <n v="123"/>
    <n v="7.9999612269092246"/>
    <n v="75000"/>
    <n v="10889.82"/>
    <n v="45000"/>
    <x v="5"/>
    <x v="0"/>
  </r>
  <r>
    <n v="8954359850"/>
    <n v="20001280282517"/>
    <d v="2008-03-13T00:00:00"/>
    <n v="300"/>
    <n v="43"/>
    <n v="257"/>
    <n v="11.500041850071652"/>
    <n v="187222.22"/>
    <n v="127003.55"/>
    <n v="142400"/>
    <x v="2"/>
    <x v="0"/>
  </r>
  <r>
    <n v="96392347615"/>
    <n v="20001280298200"/>
    <d v="2008-05-30T00:00:00"/>
    <n v="192"/>
    <n v="41"/>
    <n v="151"/>
    <n v="11.500041850071652"/>
    <n v="197294.42"/>
    <n v="125698.67"/>
    <n v="152000"/>
    <x v="5"/>
    <x v="0"/>
  </r>
  <r>
    <n v="9313897806"/>
    <n v="20001280299649"/>
    <d v="2008-06-11T00:00:00"/>
    <n v="240"/>
    <n v="40"/>
    <n v="200"/>
    <n v="11.500041850071652"/>
    <n v="186815.33"/>
    <n v="124948.91"/>
    <n v="144000"/>
    <x v="3"/>
    <x v="0"/>
  </r>
  <r>
    <n v="68456840904"/>
    <n v="20001280293616"/>
    <d v="2008-05-12T00:00:00"/>
    <n v="300"/>
    <n v="41"/>
    <n v="259"/>
    <n v="11.500041850071652"/>
    <n v="176515.24"/>
    <n v="123969.93"/>
    <n v="136000"/>
    <x v="4"/>
    <x v="0"/>
  </r>
  <r>
    <n v="51208121391"/>
    <n v="20001280294850"/>
    <d v="2008-05-19T00:00:00"/>
    <n v="300"/>
    <n v="41"/>
    <n v="259"/>
    <n v="11.500041850071652"/>
    <n v="184980.58"/>
    <n v="123442.36"/>
    <n v="137500"/>
    <x v="5"/>
    <x v="0"/>
  </r>
  <r>
    <n v="12865313816"/>
    <n v="20001280279249"/>
    <d v="2008-02-27T00:00:00"/>
    <n v="240"/>
    <n v="44"/>
    <n v="196"/>
    <n v="11.500041850071652"/>
    <n v="181992.8"/>
    <n v="120318.93"/>
    <n v="140000"/>
    <x v="0"/>
    <x v="0"/>
  </r>
  <r>
    <n v="12534726889"/>
    <n v="20001280259124"/>
    <d v="2007-11-14T00:00:00"/>
    <n v="240"/>
    <n v="47"/>
    <n v="193"/>
    <n v="11.500041850071652"/>
    <n v="182308.05"/>
    <n v="119386.66"/>
    <n v="140000"/>
    <x v="0"/>
    <x v="0"/>
  </r>
  <r>
    <n v="35079398949"/>
    <n v="20001280289511"/>
    <d v="2008-04-17T00:00:00"/>
    <n v="276"/>
    <n v="42"/>
    <n v="234"/>
    <n v="11.500041850071652"/>
    <n v="175154.07"/>
    <n v="118957.78"/>
    <n v="135000"/>
    <x v="2"/>
    <x v="0"/>
  </r>
  <r>
    <n v="34517162591"/>
    <n v="20001280277610"/>
    <d v="2008-02-22T00:00:00"/>
    <n v="300"/>
    <n v="44"/>
    <n v="256"/>
    <n v="11.500041850071652"/>
    <n v="178892.25"/>
    <n v="118605.49"/>
    <n v="132000"/>
    <x v="5"/>
    <x v="0"/>
  </r>
  <r>
    <n v="5546542705"/>
    <n v="20001280297344"/>
    <d v="2008-05-30T00:00:00"/>
    <n v="300"/>
    <n v="41"/>
    <n v="259"/>
    <n v="11.500041850071652"/>
    <n v="169880.88"/>
    <n v="118487.03"/>
    <n v="130880"/>
    <x v="4"/>
    <x v="0"/>
  </r>
  <r>
    <n v="89779800549"/>
    <n v="20001280263466"/>
    <d v="2007-11-30T00:00:00"/>
    <n v="240"/>
    <n v="47"/>
    <n v="193"/>
    <n v="11.500041850071652"/>
    <n v="177290.17"/>
    <n v="115331.63"/>
    <n v="136000"/>
    <x v="2"/>
    <x v="0"/>
  </r>
  <r>
    <n v="15797414520"/>
    <n v="20001280297719"/>
    <d v="2008-05-30T00:00:00"/>
    <n v="288"/>
    <n v="41"/>
    <n v="247"/>
    <n v="11.500041850071652"/>
    <n v="175799.71"/>
    <n v="115137.11"/>
    <n v="128000"/>
    <x v="5"/>
    <x v="0"/>
  </r>
  <r>
    <n v="4234458805"/>
    <n v="20001280255994"/>
    <d v="2007-10-30T00:00:00"/>
    <n v="240"/>
    <n v="48"/>
    <n v="192"/>
    <n v="11.500041850071652"/>
    <n v="186840.58"/>
    <n v="113993.86"/>
    <n v="135000"/>
    <x v="5"/>
    <x v="4"/>
  </r>
  <r>
    <n v="39796671891"/>
    <n v="20001280260785"/>
    <d v="2007-11-23T00:00:00"/>
    <n v="204"/>
    <n v="47"/>
    <n v="157"/>
    <n v="11.500041850071652"/>
    <n v="187572.51"/>
    <n v="113914.95"/>
    <n v="140000"/>
    <x v="3"/>
    <x v="0"/>
  </r>
  <r>
    <n v="16480831888"/>
    <n v="20001280258721"/>
    <d v="2007-11-12T00:00:00"/>
    <n v="187"/>
    <n v="7"/>
    <n v="180"/>
    <n v="11.500041850071652"/>
    <n v="182460.21"/>
    <n v="113669.27"/>
    <n v="139000"/>
    <x v="1"/>
    <x v="0"/>
  </r>
  <r>
    <n v="37846345672"/>
    <n v="20001280270594"/>
    <d v="2008-01-11T00:00:00"/>
    <n v="288"/>
    <n v="45"/>
    <n v="243"/>
    <n v="11.500041850071652"/>
    <n v="167682.38"/>
    <n v="113554.11"/>
    <n v="128800"/>
    <x v="2"/>
    <x v="0"/>
  </r>
  <r>
    <n v="13439038823"/>
    <n v="20001280299266"/>
    <d v="2008-06-11T00:00:00"/>
    <n v="180"/>
    <n v="40"/>
    <n v="140"/>
    <n v="11.500041850071652"/>
    <n v="185569.89"/>
    <n v="113379.45"/>
    <n v="140000"/>
    <x v="0"/>
    <x v="0"/>
  </r>
  <r>
    <n v="10220479810"/>
    <n v="20001280274808"/>
    <d v="2008-01-31T00:00:00"/>
    <n v="240"/>
    <n v="45"/>
    <n v="195"/>
    <n v="11.500041850071652"/>
    <n v="172010.33"/>
    <n v="113073.23"/>
    <n v="132000"/>
    <x v="4"/>
    <x v="0"/>
  </r>
  <r>
    <n v="504348965"/>
    <n v="20001280299843"/>
    <d v="2008-06-13T00:00:00"/>
    <n v="240"/>
    <n v="40"/>
    <n v="200"/>
    <n v="11.500041850071652"/>
    <n v="175040.99"/>
    <n v="112845.17"/>
    <n v="130400"/>
    <x v="2"/>
    <x v="0"/>
  </r>
  <r>
    <n v="64648524691"/>
    <n v="20001280280980"/>
    <d v="2008-02-29T00:00:00"/>
    <n v="240"/>
    <n v="44"/>
    <n v="196"/>
    <n v="11.500041850071652"/>
    <n v="190565.53"/>
    <n v="111801.57"/>
    <n v="130000"/>
    <x v="3"/>
    <x v="0"/>
  </r>
  <r>
    <n v="78863120668"/>
    <n v="20001280291184"/>
    <d v="2008-04-29T00:00:00"/>
    <n v="180"/>
    <n v="42"/>
    <n v="138"/>
    <n v="11.500041850071652"/>
    <n v="179652.46"/>
    <n v="111666.6"/>
    <n v="138160"/>
    <x v="4"/>
    <x v="0"/>
  </r>
  <r>
    <n v="3535591724"/>
    <n v="20001280248009"/>
    <d v="2007-09-26T00:00:00"/>
    <n v="180"/>
    <n v="49"/>
    <n v="131"/>
    <n v="11.500041850071652"/>
    <n v="188905.58"/>
    <n v="111612.03"/>
    <n v="144800"/>
    <x v="4"/>
    <x v="0"/>
  </r>
  <r>
    <n v="9004139800"/>
    <n v="20001280271221"/>
    <d v="2008-01-15T00:00:00"/>
    <n v="240"/>
    <n v="45"/>
    <n v="195"/>
    <n v="11.500041850071652"/>
    <n v="187356.59"/>
    <n v="110373.48"/>
    <n v="130260.92"/>
    <x v="2"/>
    <x v="0"/>
  </r>
  <r>
    <n v="55731295115"/>
    <n v="20001280295449"/>
    <d v="2008-05-21T00:00:00"/>
    <n v="300"/>
    <n v="41"/>
    <n v="259"/>
    <n v="11.500041850071652"/>
    <n v="187505.88"/>
    <n v="109712.92"/>
    <n v="122467.47"/>
    <x v="0"/>
    <x v="0"/>
  </r>
  <r>
    <n v="23033703615"/>
    <n v="20001280287322"/>
    <d v="2008-04-07T00:00:00"/>
    <n v="180"/>
    <n v="42"/>
    <n v="138"/>
    <n v="11.500041850071652"/>
    <n v="155579.65"/>
    <n v="109168.46"/>
    <n v="120000"/>
    <x v="4"/>
    <x v="0"/>
  </r>
  <r>
    <n v="32779380187"/>
    <n v="20001280250151"/>
    <d v="2007-10-05T00:00:00"/>
    <n v="240"/>
    <n v="48"/>
    <n v="192"/>
    <n v="11.500041850071652"/>
    <n v="156440.03"/>
    <n v="109024.91"/>
    <n v="130000"/>
    <x v="2"/>
    <x v="0"/>
  </r>
  <r>
    <n v="11027223400"/>
    <n v="20001280277599"/>
    <d v="2008-02-19T00:00:00"/>
    <n v="240"/>
    <n v="44"/>
    <n v="196"/>
    <n v="11.500041850071652"/>
    <n v="166644.71"/>
    <n v="108944.04"/>
    <n v="128000"/>
    <x v="5"/>
    <x v="0"/>
  </r>
  <r>
    <n v="15141903893"/>
    <n v="20001280287012"/>
    <d v="2008-04-02T00:00:00"/>
    <n v="228"/>
    <n v="42"/>
    <n v="186"/>
    <n v="11.500041850071652"/>
    <n v="165155.71"/>
    <n v="108449.13"/>
    <n v="127200"/>
    <x v="5"/>
    <x v="0"/>
  </r>
  <r>
    <n v="74225464334"/>
    <n v="20001280277092"/>
    <d v="2008-02-18T00:00:00"/>
    <n v="240"/>
    <n v="44"/>
    <n v="196"/>
    <n v="11.500041850071652"/>
    <n v="155935.35"/>
    <n v="108033.04"/>
    <n v="120000"/>
    <x v="3"/>
    <x v="0"/>
  </r>
  <r>
    <n v="95127984849"/>
    <n v="20001280254963"/>
    <d v="2007-10-26T00:00:00"/>
    <n v="127"/>
    <n v="36"/>
    <n v="91"/>
    <n v="11.500041850071652"/>
    <n v="195000.53"/>
    <n v="107081.49"/>
    <n v="187000"/>
    <x v="2"/>
    <x v="0"/>
  </r>
  <r>
    <n v="7793754751"/>
    <n v="20001280252391"/>
    <d v="2007-10-15T00:00:00"/>
    <n v="240"/>
    <n v="48"/>
    <n v="192"/>
    <n v="11.500041850071652"/>
    <n v="166894.48000000001"/>
    <n v="107016.82"/>
    <n v="128000"/>
    <x v="5"/>
    <x v="0"/>
  </r>
  <r>
    <n v="22519858915"/>
    <n v="20001280248602"/>
    <d v="2007-09-28T00:00:00"/>
    <n v="120"/>
    <n v="49"/>
    <n v="71"/>
    <n v="11.500041850071652"/>
    <n v="199259.15"/>
    <n v="105845.47"/>
    <n v="168000"/>
    <x v="5"/>
    <x v="0"/>
  </r>
  <r>
    <n v="6072102654"/>
    <n v="20001280299134"/>
    <d v="2008-06-10T00:00:00"/>
    <n v="192"/>
    <n v="40"/>
    <n v="152"/>
    <n v="11.500041850071652"/>
    <n v="171870.89"/>
    <n v="105549.11"/>
    <n v="128000"/>
    <x v="2"/>
    <x v="0"/>
  </r>
  <r>
    <n v="81618417649"/>
    <n v="20001280284935"/>
    <d v="2008-03-27T00:00:00"/>
    <n v="300"/>
    <n v="43"/>
    <n v="257"/>
    <n v="11.500041850071652"/>
    <n v="155905.74"/>
    <n v="104390.42"/>
    <n v="116000"/>
    <x v="2"/>
    <x v="0"/>
  </r>
  <r>
    <n v="26133597810"/>
    <n v="20001280285524"/>
    <d v="2008-03-28T00:00:00"/>
    <n v="180"/>
    <n v="43"/>
    <n v="137"/>
    <n v="11.500041850071652"/>
    <n v="179885.86"/>
    <n v="104250.02"/>
    <n v="130000"/>
    <x v="2"/>
    <x v="0"/>
  </r>
  <r>
    <n v="27940307878"/>
    <n v="20001280289970"/>
    <d v="2008-04-22T00:00:00"/>
    <n v="240"/>
    <n v="42"/>
    <n v="198"/>
    <n v="11.500041850071652"/>
    <n v="167130.78"/>
    <n v="104226.79"/>
    <n v="120000"/>
    <x v="2"/>
    <x v="0"/>
  </r>
  <r>
    <n v="19001347568"/>
    <n v="20001280291605"/>
    <d v="2008-04-30T00:00:00"/>
    <n v="240"/>
    <n v="42"/>
    <n v="198"/>
    <n v="11.500041850071652"/>
    <n v="170964.21"/>
    <n v="104027.09"/>
    <n v="120000"/>
    <x v="4"/>
    <x v="0"/>
  </r>
  <r>
    <n v="26284397860"/>
    <n v="20001280281278"/>
    <d v="2008-02-29T00:00:00"/>
    <n v="240"/>
    <n v="44"/>
    <n v="196"/>
    <n v="11.500041850071652"/>
    <n v="161407.96"/>
    <n v="103631.86"/>
    <n v="120500"/>
    <x v="2"/>
    <x v="0"/>
  </r>
  <r>
    <n v="61162310987"/>
    <n v="20001280300558"/>
    <d v="2008-06-17T00:00:00"/>
    <n v="300"/>
    <n v="40"/>
    <n v="260"/>
    <n v="11.500041850071652"/>
    <n v="191723.47"/>
    <n v="103426.05"/>
    <n v="115000"/>
    <x v="2"/>
    <x v="0"/>
  </r>
  <r>
    <n v="1345512732"/>
    <n v="20001280271965"/>
    <d v="2008-01-18T00:00:00"/>
    <n v="240"/>
    <n v="45"/>
    <n v="195"/>
    <n v="11.500041850071652"/>
    <n v="177802.56"/>
    <n v="103029.5"/>
    <n v="120000"/>
    <x v="3"/>
    <x v="0"/>
  </r>
  <r>
    <n v="24763333879"/>
    <n v="20001280216492"/>
    <d v="2007-04-30T00:00:00"/>
    <n v="240"/>
    <n v="54"/>
    <n v="186"/>
    <n v="11.500041850071652"/>
    <n v="177648.34"/>
    <n v="102991.31"/>
    <n v="125000"/>
    <x v="5"/>
    <x v="0"/>
  </r>
  <r>
    <n v="12839117878"/>
    <n v="20001280297174"/>
    <d v="2008-05-30T00:00:00"/>
    <n v="240"/>
    <n v="41"/>
    <n v="199"/>
    <n v="11.500041850071652"/>
    <n v="153058.94"/>
    <n v="102631.01"/>
    <n v="117900"/>
    <x v="4"/>
    <x v="0"/>
  </r>
  <r>
    <n v="97257591687"/>
    <n v="20001280275260"/>
    <d v="2008-01-31T00:00:00"/>
    <n v="240"/>
    <n v="45"/>
    <n v="195"/>
    <n v="11.500041850071652"/>
    <n v="176180.28"/>
    <n v="102622.19"/>
    <n v="119800"/>
    <x v="2"/>
    <x v="0"/>
  </r>
  <r>
    <n v="19379567847"/>
    <n v="20001280282614"/>
    <d v="2008-03-14T00:00:00"/>
    <n v="240"/>
    <n v="43"/>
    <n v="197"/>
    <n v="11.500041850071652"/>
    <n v="168306.76"/>
    <n v="102563.21"/>
    <n v="120000"/>
    <x v="2"/>
    <x v="0"/>
  </r>
  <r>
    <n v="69510610763"/>
    <n v="20001280267879"/>
    <d v="2007-12-27T00:00:00"/>
    <n v="240"/>
    <n v="46"/>
    <n v="194"/>
    <n v="11.500041850071652"/>
    <n v="161393.07"/>
    <n v="102209.65"/>
    <n v="120000"/>
    <x v="4"/>
    <x v="0"/>
  </r>
  <r>
    <n v="71756140634"/>
    <n v="20001280204621"/>
    <d v="2007-02-02T00:00:00"/>
    <n v="180"/>
    <n v="56"/>
    <n v="124"/>
    <n v="11.500041850071652"/>
    <n v="184283.76"/>
    <n v="102186.15"/>
    <n v="140000"/>
    <x v="4"/>
    <x v="0"/>
  </r>
  <r>
    <n v="16437873817"/>
    <n v="20001280287209"/>
    <d v="2008-03-28T00:00:00"/>
    <n v="120"/>
    <n v="43"/>
    <n v="77"/>
    <n v="11.500041850071652"/>
    <n v="197448.37"/>
    <n v="101983.6"/>
    <n v="150000"/>
    <x v="2"/>
    <x v="0"/>
  </r>
  <r>
    <n v="12470857830"/>
    <n v="20001280270900"/>
    <d v="2008-01-14T00:00:00"/>
    <n v="180"/>
    <n v="45"/>
    <n v="135"/>
    <n v="11.500041850071652"/>
    <n v="184199.05"/>
    <n v="101692.02"/>
    <n v="130000"/>
    <x v="5"/>
    <x v="0"/>
  </r>
  <r>
    <n v="61190268787"/>
    <n v="20001280272872"/>
    <d v="2008-01-23T00:00:00"/>
    <n v="180"/>
    <n v="45"/>
    <n v="135"/>
    <n v="11.500041850071652"/>
    <n v="166511.76"/>
    <n v="101468.11"/>
    <n v="128000"/>
    <x v="5"/>
    <x v="0"/>
  </r>
  <r>
    <n v="17334749863"/>
    <n v="20001280243120"/>
    <d v="2007-08-31T00:00:00"/>
    <n v="240"/>
    <n v="50"/>
    <n v="190"/>
    <n v="11.500041850071652"/>
    <n v="172644.58"/>
    <n v="101359.56"/>
    <n v="105000"/>
    <x v="0"/>
    <x v="0"/>
  </r>
  <r>
    <n v="26703070865"/>
    <n v="20001280246677"/>
    <d v="2007-09-24T00:00:00"/>
    <n v="240"/>
    <n v="49"/>
    <n v="191"/>
    <n v="11.500041850071652"/>
    <n v="145941.5"/>
    <n v="101118.92"/>
    <n v="112000"/>
    <x v="3"/>
    <x v="0"/>
  </r>
  <r>
    <n v="27949944846"/>
    <n v="30001280275507"/>
    <d v="2008-01-31T00:00:00"/>
    <n v="240"/>
    <n v="45"/>
    <n v="195"/>
    <n v="11.500041850071652"/>
    <n v="151160.6"/>
    <n v="100888.57"/>
    <n v="116000"/>
    <x v="1"/>
    <x v="2"/>
  </r>
  <r>
    <n v="17521864867"/>
    <n v="20001280245999"/>
    <d v="2007-09-18T00:00:00"/>
    <n v="240"/>
    <n v="49"/>
    <n v="191"/>
    <n v="11.500041850071652"/>
    <n v="173129.48"/>
    <n v="99696.91"/>
    <n v="120000"/>
    <x v="5"/>
    <x v="0"/>
  </r>
  <r>
    <n v="49238418691"/>
    <n v="20001280268905"/>
    <d v="2007-12-28T00:00:00"/>
    <n v="240"/>
    <n v="46"/>
    <n v="194"/>
    <n v="11.500041850071652"/>
    <n v="152026.37"/>
    <n v="99462.26"/>
    <n v="116800"/>
    <x v="5"/>
    <x v="0"/>
  </r>
  <r>
    <n v="17589001805"/>
    <n v="20001280277289"/>
    <d v="2008-02-18T00:00:00"/>
    <n v="240"/>
    <n v="44"/>
    <n v="196"/>
    <n v="11.500041850071652"/>
    <n v="151777.07"/>
    <n v="99255.72"/>
    <n v="116800"/>
    <x v="4"/>
    <x v="0"/>
  </r>
  <r>
    <n v="26085901879"/>
    <n v="20001280262990"/>
    <d v="2007-11-30T00:00:00"/>
    <n v="240"/>
    <n v="47"/>
    <n v="193"/>
    <n v="11.500041850071652"/>
    <n v="189804.77"/>
    <n v="99219.43"/>
    <n v="117000"/>
    <x v="2"/>
    <x v="0"/>
  </r>
  <r>
    <n v="83164464053"/>
    <n v="20001280258934"/>
    <d v="2007-11-12T00:00:00"/>
    <n v="240"/>
    <n v="47"/>
    <n v="193"/>
    <n v="11.500041850071652"/>
    <n v="173036.91"/>
    <n v="98196.77"/>
    <n v="116800"/>
    <x v="5"/>
    <x v="0"/>
  </r>
  <r>
    <n v="14890492828"/>
    <n v="20001280254831"/>
    <d v="2007-10-25T00:00:00"/>
    <n v="240"/>
    <n v="48"/>
    <n v="192"/>
    <n v="11.500041850071652"/>
    <n v="187515.38"/>
    <n v="97927.46"/>
    <n v="116023.72"/>
    <x v="5"/>
    <x v="0"/>
  </r>
  <r>
    <n v="13001735805"/>
    <n v="20001280250615"/>
    <d v="2007-10-09T00:00:00"/>
    <n v="240"/>
    <n v="48"/>
    <n v="192"/>
    <n v="11.500041850071652"/>
    <n v="151041.24"/>
    <n v="97032.36"/>
    <n v="116000"/>
    <x v="5"/>
    <x v="0"/>
  </r>
  <r>
    <n v="13441543874"/>
    <n v="20001280258233"/>
    <d v="2007-11-22T00:00:00"/>
    <n v="240"/>
    <n v="47"/>
    <n v="193"/>
    <n v="11.500041850071652"/>
    <n v="156343.66"/>
    <n v="96916.77"/>
    <n v="114068.04"/>
    <x v="3"/>
    <x v="0"/>
  </r>
  <r>
    <n v="2841174980"/>
    <n v="20001280294086"/>
    <d v="2008-05-13T00:00:00"/>
    <n v="180"/>
    <n v="41"/>
    <n v="139"/>
    <n v="11.500041850071652"/>
    <n v="155574.82"/>
    <n v="96361.54"/>
    <n v="120000"/>
    <x v="3"/>
    <x v="0"/>
  </r>
  <r>
    <n v="87968827604"/>
    <n v="20001280274379"/>
    <d v="2008-01-31T00:00:00"/>
    <n v="240"/>
    <n v="45"/>
    <n v="195"/>
    <n v="11.500041850071652"/>
    <n v="145948.16"/>
    <n v="95940.73"/>
    <n v="112000"/>
    <x v="3"/>
    <x v="0"/>
  </r>
  <r>
    <n v="89314069087"/>
    <n v="20001280265752"/>
    <d v="2007-12-19T00:00:00"/>
    <n v="240"/>
    <n v="46"/>
    <n v="194"/>
    <n v="11.500041850071652"/>
    <n v="145975.57"/>
    <n v="95905.64"/>
    <n v="112000"/>
    <x v="3"/>
    <x v="0"/>
  </r>
  <r>
    <n v="3015699679"/>
    <n v="20001280271841"/>
    <d v="2008-01-17T00:00:00"/>
    <n v="192"/>
    <n v="45"/>
    <n v="147"/>
    <n v="11.500041850071652"/>
    <n v="197662.84"/>
    <n v="95707.28"/>
    <n v="120000"/>
    <x v="5"/>
    <x v="0"/>
  </r>
  <r>
    <n v="2746434725"/>
    <n v="20001280233818"/>
    <d v="2007-07-27T00:00:00"/>
    <n v="204"/>
    <n v="51"/>
    <n v="153"/>
    <n v="11.500041850071652"/>
    <n v="171451.47"/>
    <n v="95345.85"/>
    <n v="120000"/>
    <x v="0"/>
    <x v="0"/>
  </r>
  <r>
    <n v="11138278823"/>
    <n v="20001280264284"/>
    <d v="2007-12-10T00:00:00"/>
    <n v="240"/>
    <n v="46"/>
    <n v="194"/>
    <n v="11.500041850071652"/>
    <n v="161586.99"/>
    <n v="94720.320000000007"/>
    <n v="112000"/>
    <x v="4"/>
    <x v="0"/>
  </r>
  <r>
    <n v="77257510768"/>
    <n v="20001280278722"/>
    <d v="2008-02-22T00:00:00"/>
    <n v="240"/>
    <n v="44"/>
    <n v="196"/>
    <n v="11.500041850071652"/>
    <n v="166411.39000000001"/>
    <n v="94703.53"/>
    <n v="110000"/>
    <x v="5"/>
    <x v="0"/>
  </r>
  <r>
    <n v="25175720899"/>
    <n v="30001280281175"/>
    <d v="2008-02-29T00:00:00"/>
    <n v="240"/>
    <n v="44"/>
    <n v="196"/>
    <n v="11.500041850071652"/>
    <n v="182651.33"/>
    <n v="94601.62"/>
    <n v="110000"/>
    <x v="2"/>
    <x v="0"/>
  </r>
  <r>
    <n v="25115958856"/>
    <n v="30001270069211"/>
    <d v="2007-12-21T00:00:00"/>
    <n v="240"/>
    <n v="46"/>
    <n v="194"/>
    <n v="11.500041850071652"/>
    <n v="165987"/>
    <n v="94487.54"/>
    <n v="112253.22"/>
    <x v="4"/>
    <x v="0"/>
  </r>
  <r>
    <n v="10326941819"/>
    <n v="20001280283947"/>
    <d v="2008-03-20T00:00:00"/>
    <n v="300"/>
    <n v="43"/>
    <n v="257"/>
    <n v="11.500041850071652"/>
    <n v="137729.19"/>
    <n v="92993.01"/>
    <n v="96000"/>
    <x v="3"/>
    <x v="2"/>
  </r>
  <r>
    <n v="28362698802"/>
    <n v="20001280265841"/>
    <d v="2007-12-17T00:00:00"/>
    <n v="120"/>
    <n v="46"/>
    <n v="74"/>
    <n v="11.500041850071652"/>
    <n v="187647"/>
    <n v="92176.6"/>
    <n v="140000"/>
    <x v="3"/>
    <x v="0"/>
  </r>
  <r>
    <n v="8063221796"/>
    <n v="20001280240571"/>
    <d v="2007-08-23T00:00:00"/>
    <n v="240"/>
    <n v="50"/>
    <n v="190"/>
    <n v="11.500041850071652"/>
    <n v="182768.4"/>
    <n v="92173.34"/>
    <n v="110000"/>
    <x v="3"/>
    <x v="0"/>
  </r>
  <r>
    <n v="30716220822"/>
    <n v="20001280295937"/>
    <d v="2008-05-26T00:00:00"/>
    <n v="240"/>
    <n v="41"/>
    <n v="199"/>
    <n v="11.500041850071652"/>
    <n v="137897.78"/>
    <n v="91504.320000000007"/>
    <n v="105000"/>
    <x v="4"/>
    <x v="0"/>
  </r>
  <r>
    <n v="61843547104"/>
    <n v="20001280288191"/>
    <d v="2008-04-11T00:00:00"/>
    <n v="240"/>
    <n v="42"/>
    <n v="198"/>
    <n v="11.500041850071652"/>
    <n v="135119.9"/>
    <n v="90829.21"/>
    <n v="104000"/>
    <x v="3"/>
    <x v="0"/>
  </r>
  <r>
    <n v="8923164895"/>
    <n v="20001280271477"/>
    <d v="2008-01-16T00:00:00"/>
    <n v="144"/>
    <n v="45"/>
    <n v="99"/>
    <n v="11.500041850071652"/>
    <n v="158247.48000000001"/>
    <n v="90790.67"/>
    <n v="121600"/>
    <x v="3"/>
    <x v="7"/>
  </r>
  <r>
    <n v="6444711827"/>
    <n v="20001280285400"/>
    <d v="2008-03-28T00:00:00"/>
    <n v="240"/>
    <n v="43"/>
    <n v="197"/>
    <n v="11.500041850071652"/>
    <n v="165960.54999999999"/>
    <n v="90608.87"/>
    <n v="105000"/>
    <x v="4"/>
    <x v="0"/>
  </r>
  <r>
    <n v="91146020830"/>
    <n v="20001280277033"/>
    <d v="2008-02-18T00:00:00"/>
    <n v="180"/>
    <n v="44"/>
    <n v="136"/>
    <n v="11.500041850071652"/>
    <n v="171528.88"/>
    <n v="90413.22"/>
    <n v="115000"/>
    <x v="2"/>
    <x v="0"/>
  </r>
  <r>
    <n v="8087063732"/>
    <n v="20001280287985"/>
    <d v="2008-04-10T00:00:00"/>
    <n v="300"/>
    <n v="42"/>
    <n v="258"/>
    <n v="11.500041850071652"/>
    <n v="140207.37"/>
    <n v="89705.51"/>
    <n v="100000"/>
    <x v="5"/>
    <x v="0"/>
  </r>
  <r>
    <n v="17681074830"/>
    <n v="20001280250593"/>
    <d v="2007-10-08T00:00:00"/>
    <n v="240"/>
    <n v="48"/>
    <n v="192"/>
    <n v="11.500041850071652"/>
    <n v="138614.72"/>
    <n v="89065.42"/>
    <n v="106400"/>
    <x v="6"/>
    <x v="0"/>
  </r>
  <r>
    <n v="47104813772"/>
    <n v="20001280268336"/>
    <d v="2007-12-28T00:00:00"/>
    <n v="240"/>
    <n v="46"/>
    <n v="194"/>
    <n v="11.500041850071652"/>
    <n v="140572.32999999999"/>
    <n v="88562.64"/>
    <n v="104000"/>
    <x v="4"/>
    <x v="0"/>
  </r>
  <r>
    <n v="75011190900"/>
    <n v="20001280294604"/>
    <d v="2008-05-16T00:00:00"/>
    <n v="276"/>
    <n v="41"/>
    <n v="235"/>
    <n v="11.500041850071652"/>
    <n v="150327.32999999999"/>
    <n v="88535.8"/>
    <n v="100000"/>
    <x v="2"/>
    <x v="0"/>
  </r>
  <r>
    <n v="99876493868"/>
    <n v="20001280249781"/>
    <d v="2007-10-02T00:00:00"/>
    <n v="240"/>
    <n v="48"/>
    <n v="192"/>
    <n v="11.500041850071652"/>
    <n v="156424.26"/>
    <n v="88136.59"/>
    <n v="105000"/>
    <x v="5"/>
    <x v="0"/>
  </r>
  <r>
    <n v="24714945874"/>
    <n v="20001280294124"/>
    <d v="2008-05-14T00:00:00"/>
    <n v="300"/>
    <n v="41"/>
    <n v="259"/>
    <n v="11.500041850071652"/>
    <n v="132837.20000000001"/>
    <n v="87987.71"/>
    <n v="97000"/>
    <x v="3"/>
    <x v="0"/>
  </r>
  <r>
    <n v="48133345715"/>
    <n v="20001280264268"/>
    <d v="2007-12-07T00:00:00"/>
    <n v="240"/>
    <n v="46"/>
    <n v="194"/>
    <n v="11.500041850071652"/>
    <n v="197514.87"/>
    <n v="87767.15"/>
    <n v="104000"/>
    <x v="2"/>
    <x v="0"/>
  </r>
  <r>
    <n v="22957472600"/>
    <n v="20001280290200"/>
    <d v="2008-04-23T00:00:00"/>
    <n v="108"/>
    <n v="42"/>
    <n v="66"/>
    <n v="11.500041850071652"/>
    <n v="184583.43"/>
    <n v="87703.61"/>
    <n v="135000"/>
    <x v="2"/>
    <x v="0"/>
  </r>
  <r>
    <n v="384583814"/>
    <n v="20001270068210"/>
    <d v="2007-10-04T00:00:00"/>
    <n v="240"/>
    <n v="48"/>
    <n v="192"/>
    <n v="11.500041850071652"/>
    <n v="147044.82999999999"/>
    <n v="87057.03"/>
    <n v="96000"/>
    <x v="3"/>
    <x v="0"/>
  </r>
  <r>
    <n v="267612621"/>
    <n v="20001280240229"/>
    <d v="2007-08-22T00:00:00"/>
    <n v="168"/>
    <n v="50"/>
    <n v="118"/>
    <n v="11.500041850071652"/>
    <n v="151491.39000000001"/>
    <n v="86570.54"/>
    <n v="116000"/>
    <x v="4"/>
    <x v="0"/>
  </r>
  <r>
    <n v="6948607780"/>
    <n v="20001280292385"/>
    <d v="2008-04-30T00:00:00"/>
    <n v="300"/>
    <n v="42"/>
    <n v="258"/>
    <n v="11.500041850071652"/>
    <n v="145501.46"/>
    <n v="85747.98"/>
    <n v="95000"/>
    <x v="5"/>
    <x v="0"/>
  </r>
  <r>
    <n v="26178318847"/>
    <n v="20001270068245"/>
    <d v="2007-10-05T00:00:00"/>
    <n v="156"/>
    <n v="48"/>
    <n v="108"/>
    <n v="11.500041850071652"/>
    <n v="156440.03"/>
    <n v="84188.25"/>
    <n v="116000"/>
    <x v="3"/>
    <x v="0"/>
  </r>
  <r>
    <n v="27798599894"/>
    <n v="20001280299991"/>
    <d v="2008-06-13T00:00:00"/>
    <n v="132"/>
    <n v="40"/>
    <n v="92"/>
    <n v="11.500041850071652"/>
    <n v="170276.56"/>
    <n v="83957.07"/>
    <n v="116000"/>
    <x v="5"/>
    <x v="0"/>
  </r>
  <r>
    <n v="71937803449"/>
    <n v="20001280300450"/>
    <d v="2008-06-17T00:00:00"/>
    <n v="120"/>
    <n v="40"/>
    <n v="80"/>
    <n v="11.500041850071652"/>
    <n v="172032.95"/>
    <n v="83709.63"/>
    <n v="121000"/>
    <x v="5"/>
    <x v="0"/>
  </r>
  <r>
    <n v="16992209809"/>
    <n v="20001280290285"/>
    <d v="2008-04-24T00:00:00"/>
    <n v="156"/>
    <n v="42"/>
    <n v="114"/>
    <n v="11.500041850071652"/>
    <n v="143658.76"/>
    <n v="83229.570000000007"/>
    <n v="108000"/>
    <x v="6"/>
    <x v="0"/>
  </r>
  <r>
    <n v="51294460544"/>
    <n v="20001280285303"/>
    <d v="2008-03-28T00:00:00"/>
    <n v="240"/>
    <n v="43"/>
    <n v="197"/>
    <n v="11.500041850071652"/>
    <n v="141954.99"/>
    <n v="82842.259999999995"/>
    <n v="96000"/>
    <x v="0"/>
    <x v="0"/>
  </r>
  <r>
    <n v="58558152691"/>
    <n v="20001280280000"/>
    <d v="2008-02-28T00:00:00"/>
    <n v="240"/>
    <n v="44"/>
    <n v="196"/>
    <n v="11.500041850071652"/>
    <n v="180949.7"/>
    <n v="82482.47"/>
    <n v="96000"/>
    <x v="5"/>
    <x v="0"/>
  </r>
  <r>
    <n v="63914492791"/>
    <n v="20001280289449"/>
    <d v="2008-04-16T00:00:00"/>
    <n v="240"/>
    <n v="42"/>
    <n v="198"/>
    <n v="11.500041850071652"/>
    <n v="137537.70000000001"/>
    <n v="82404.31"/>
    <n v="96000"/>
    <x v="5"/>
    <x v="0"/>
  </r>
  <r>
    <n v="5008502832"/>
    <n v="30001280300307"/>
    <d v="2008-06-16T00:00:00"/>
    <n v="240"/>
    <n v="40"/>
    <n v="200"/>
    <n v="11.500041850071652"/>
    <n v="152569.57"/>
    <n v="82241.08"/>
    <n v="95000"/>
    <x v="5"/>
    <x v="0"/>
  </r>
  <r>
    <n v="12130471889"/>
    <n v="20001280273453"/>
    <d v="2008-01-24T00:00:00"/>
    <n v="240"/>
    <n v="45"/>
    <n v="195"/>
    <n v="11.500041850071652"/>
    <n v="148638.94"/>
    <n v="82131.83"/>
    <n v="96000"/>
    <x v="5"/>
    <x v="0"/>
  </r>
  <r>
    <n v="72764040059"/>
    <n v="20001280220350"/>
    <d v="2007-05-21T00:00:00"/>
    <n v="240"/>
    <n v="53"/>
    <n v="187"/>
    <n v="11.500041850071652"/>
    <n v="186748.11"/>
    <n v="81745.710000000006"/>
    <n v="100000"/>
    <x v="5"/>
    <x v="0"/>
  </r>
  <r>
    <n v="1790732735"/>
    <n v="20001280278447"/>
    <d v="2008-02-21T00:00:00"/>
    <n v="180"/>
    <n v="44"/>
    <n v="136"/>
    <n v="11.500041850071652"/>
    <n v="157051.99"/>
    <n v="81726.95"/>
    <n v="104000"/>
    <x v="4"/>
    <x v="0"/>
  </r>
  <r>
    <n v="75174294934"/>
    <n v="20001280284790"/>
    <d v="2008-03-27T00:00:00"/>
    <n v="120"/>
    <n v="43"/>
    <n v="77"/>
    <n v="11.500041850071652"/>
    <n v="188126.26"/>
    <n v="81620.55"/>
    <n v="120000"/>
    <x v="5"/>
    <x v="0"/>
  </r>
  <r>
    <n v="6275120894"/>
    <n v="20001280269383"/>
    <d v="2008-01-07T00:00:00"/>
    <n v="180"/>
    <n v="45"/>
    <n v="135"/>
    <n v="11.500041850071652"/>
    <n v="135110.81"/>
    <n v="81414.48"/>
    <n v="104000"/>
    <x v="5"/>
    <x v="0"/>
  </r>
  <r>
    <n v="65028686653"/>
    <n v="20001280261200"/>
    <d v="2007-11-27T00:00:00"/>
    <n v="240"/>
    <n v="47"/>
    <n v="193"/>
    <n v="11.500041850071652"/>
    <n v="140979.71"/>
    <n v="81405.66"/>
    <n v="96000"/>
    <x v="2"/>
    <x v="0"/>
  </r>
  <r>
    <n v="48274135920"/>
    <n v="20001280298839"/>
    <d v="2008-06-09T00:00:00"/>
    <n v="300"/>
    <n v="40"/>
    <n v="260"/>
    <n v="11.500041850071652"/>
    <n v="120306.28"/>
    <n v="81131.5"/>
    <n v="90000"/>
    <x v="5"/>
    <x v="0"/>
  </r>
  <r>
    <n v="505410990"/>
    <n v="20001280245433"/>
    <d v="2007-09-13T00:00:00"/>
    <n v="240"/>
    <n v="49"/>
    <n v="191"/>
    <n v="11.500041850071652"/>
    <n v="163669.73000000001"/>
    <n v="81127.72"/>
    <n v="105000"/>
    <x v="4"/>
    <x v="0"/>
  </r>
  <r>
    <n v="12746185415"/>
    <n v="20001280275510"/>
    <d v="2008-01-31T00:00:00"/>
    <n v="240"/>
    <n v="45"/>
    <n v="195"/>
    <n v="11.500041850071652"/>
    <n v="176701.52"/>
    <n v="80950.210000000006"/>
    <n v="94500"/>
    <x v="0"/>
    <x v="0"/>
  </r>
  <r>
    <n v="3763850732"/>
    <n v="20001280291613"/>
    <d v="2008-04-30T00:00:00"/>
    <n v="180"/>
    <n v="42"/>
    <n v="138"/>
    <n v="11.500041850071652"/>
    <n v="155894.42000000001"/>
    <n v="80735.47"/>
    <n v="100000"/>
    <x v="2"/>
    <x v="0"/>
  </r>
  <r>
    <n v="18503139898"/>
    <n v="20001280297859"/>
    <d v="2008-05-30T00:00:00"/>
    <n v="300"/>
    <n v="41"/>
    <n v="259"/>
    <n v="11.500041850071652"/>
    <n v="152435.9"/>
    <n v="80572.55"/>
    <n v="89000"/>
    <x v="2"/>
    <x v="0"/>
  </r>
  <r>
    <n v="56232225104"/>
    <n v="20001280172746"/>
    <d v="2006-04-20T00:00:00"/>
    <n v="180"/>
    <n v="66"/>
    <n v="114"/>
    <n v="11.500041850071652"/>
    <n v="181017.81"/>
    <n v="80275.899999999994"/>
    <n v="118300"/>
    <x v="5"/>
    <x v="0"/>
  </r>
  <r>
    <n v="12409801838"/>
    <n v="20001280244968"/>
    <d v="2007-09-12T00:00:00"/>
    <n v="240"/>
    <n v="49"/>
    <n v="191"/>
    <n v="11.500041850071652"/>
    <n v="137768.46"/>
    <n v="79973.8"/>
    <n v="96000"/>
    <x v="1"/>
    <x v="0"/>
  </r>
  <r>
    <n v="19226318840"/>
    <n v="20001280267534"/>
    <d v="2007-12-26T00:00:00"/>
    <n v="102"/>
    <n v="14"/>
    <n v="88"/>
    <n v="11.500041850071652"/>
    <n v="187525.12"/>
    <n v="79858.52"/>
    <n v="137000"/>
    <x v="5"/>
    <x v="0"/>
  </r>
  <r>
    <n v="11795572809"/>
    <n v="20001270068075"/>
    <d v="2007-09-27T00:00:00"/>
    <n v="240"/>
    <n v="49"/>
    <n v="191"/>
    <n v="11.500041850071652"/>
    <n v="172130.94"/>
    <n v="79822.05"/>
    <n v="95000"/>
    <x v="2"/>
    <x v="0"/>
  </r>
  <r>
    <n v="75369273634"/>
    <n v="20001280286644"/>
    <d v="2008-03-31T00:00:00"/>
    <n v="240"/>
    <n v="43"/>
    <n v="197"/>
    <n v="11.500041850071652"/>
    <n v="149961.51"/>
    <n v="79529.899999999994"/>
    <n v="92000"/>
    <x v="5"/>
    <x v="0"/>
  </r>
  <r>
    <n v="15604182818"/>
    <n v="20001280253479"/>
    <d v="2007-10-23T00:00:00"/>
    <n v="240"/>
    <n v="48"/>
    <n v="192"/>
    <n v="11.500041850071652"/>
    <n v="165804.54"/>
    <n v="79469.11"/>
    <n v="94000"/>
    <x v="0"/>
    <x v="0"/>
  </r>
  <r>
    <n v="70536538034"/>
    <n v="20001280299215"/>
    <d v="2008-06-11T00:00:00"/>
    <n v="300"/>
    <n v="40"/>
    <n v="260"/>
    <n v="11.500041850071652"/>
    <n v="146753.82"/>
    <n v="79412.12"/>
    <n v="88000"/>
    <x v="5"/>
    <x v="0"/>
  </r>
  <r>
    <n v="72850795887"/>
    <n v="20001280275979"/>
    <d v="2008-02-12T00:00:00"/>
    <n v="120"/>
    <n v="44"/>
    <n v="76"/>
    <n v="11.500041850071652"/>
    <n v="172685.12"/>
    <n v="79293.75"/>
    <n v="120000"/>
    <x v="5"/>
    <x v="0"/>
  </r>
  <r>
    <n v="4262253686"/>
    <n v="20001280238593"/>
    <d v="2007-08-15T00:00:00"/>
    <n v="180"/>
    <n v="50"/>
    <n v="130"/>
    <n v="11.500041850071652"/>
    <n v="194309.79"/>
    <n v="78631.31"/>
    <n v="140000"/>
    <x v="4"/>
    <x v="0"/>
  </r>
  <r>
    <n v="29820409802"/>
    <n v="30001280234746"/>
    <d v="2007-07-31T00:00:00"/>
    <n v="240"/>
    <n v="51"/>
    <n v="189"/>
    <n v="11.500041850071652"/>
    <n v="176052.7"/>
    <n v="78427.72"/>
    <n v="115000"/>
    <x v="1"/>
    <x v="0"/>
  </r>
  <r>
    <n v="441919871"/>
    <n v="20001280271809"/>
    <d v="2008-01-17T00:00:00"/>
    <n v="180"/>
    <n v="45"/>
    <n v="135"/>
    <n v="11.500041850071652"/>
    <n v="193501.51"/>
    <n v="78128.13"/>
    <n v="100000"/>
    <x v="4"/>
    <x v="0"/>
  </r>
  <r>
    <n v="32280297434"/>
    <n v="20001280263385"/>
    <d v="2007-11-30T00:00:00"/>
    <n v="180"/>
    <n v="47"/>
    <n v="133"/>
    <n v="11.500041850071652"/>
    <n v="151218.07999999999"/>
    <n v="78099.899999999994"/>
    <n v="100000"/>
    <x v="6"/>
    <x v="0"/>
  </r>
  <r>
    <n v="89293290804"/>
    <n v="20001280210389"/>
    <d v="2007-03-19T00:00:00"/>
    <n v="240"/>
    <n v="55"/>
    <n v="185"/>
    <n v="11.500041850071652"/>
    <n v="150620.26"/>
    <n v="77992.95"/>
    <n v="96000"/>
    <x v="5"/>
    <x v="0"/>
  </r>
  <r>
    <n v="56093292215"/>
    <n v="20001280284293"/>
    <d v="2008-03-25T00:00:00"/>
    <n v="180"/>
    <n v="43"/>
    <n v="137"/>
    <n v="11.500041850071652"/>
    <n v="126539.72"/>
    <n v="77936.87"/>
    <n v="97120"/>
    <x v="4"/>
    <x v="0"/>
  </r>
  <r>
    <n v="26746611191"/>
    <n v="20001270052624"/>
    <d v="2005-10-04T00:00:00"/>
    <n v="180"/>
    <n v="72"/>
    <n v="108"/>
    <n v="11.500041850071652"/>
    <n v="184202.97"/>
    <n v="77800.23"/>
    <n v="119000"/>
    <x v="5"/>
    <x v="0"/>
  </r>
  <r>
    <n v="10366638840"/>
    <n v="20001280248459"/>
    <d v="2007-09-27T00:00:00"/>
    <n v="180"/>
    <n v="49"/>
    <n v="131"/>
    <n v="11.500041850071652"/>
    <n v="131445.45000000001"/>
    <n v="77637.39"/>
    <n v="100800"/>
    <x v="2"/>
    <x v="0"/>
  </r>
  <r>
    <n v="37122533387"/>
    <n v="20001280267062"/>
    <d v="2007-12-20T00:00:00"/>
    <n v="180"/>
    <n v="46"/>
    <n v="134"/>
    <n v="11.500041850071652"/>
    <n v="155172.66"/>
    <n v="77551.98"/>
    <n v="100000"/>
    <x v="0"/>
    <x v="0"/>
  </r>
  <r>
    <n v="13497902810"/>
    <n v="20001280279788"/>
    <d v="2008-02-27T00:00:00"/>
    <n v="240"/>
    <n v="44"/>
    <n v="196"/>
    <n v="11.500041850071652"/>
    <n v="181992.8"/>
    <n v="77347.47"/>
    <n v="90000"/>
    <x v="5"/>
    <x v="0"/>
  </r>
  <r>
    <n v="20389727881"/>
    <n v="20001280260521"/>
    <d v="2007-11-23T00:00:00"/>
    <n v="192"/>
    <n v="47"/>
    <n v="145"/>
    <n v="11.500041850071652"/>
    <n v="145889.73000000001"/>
    <n v="77204.210000000006"/>
    <n v="95000"/>
    <x v="3"/>
    <x v="2"/>
  </r>
  <r>
    <n v="13227970805"/>
    <n v="20001280255560"/>
    <d v="2007-10-29T00:00:00"/>
    <n v="240"/>
    <n v="48"/>
    <n v="192"/>
    <n v="11.500041850071652"/>
    <n v="136846.10999999999"/>
    <n v="77083.259999999995"/>
    <n v="91200"/>
    <x v="0"/>
    <x v="0"/>
  </r>
  <r>
    <n v="82954860634"/>
    <n v="20001280280123"/>
    <d v="2008-02-29T00:00:00"/>
    <n v="240"/>
    <n v="44"/>
    <n v="196"/>
    <n v="11.500041850071652"/>
    <n v="177028.08"/>
    <n v="76874.8"/>
    <n v="136000"/>
    <x v="5"/>
    <x v="0"/>
  </r>
  <r>
    <n v="2238537473"/>
    <n v="20001280283904"/>
    <d v="2008-03-19T00:00:00"/>
    <n v="240"/>
    <n v="43"/>
    <n v="197"/>
    <n v="11.500041850071652"/>
    <n v="143608.26999999999"/>
    <n v="76663.839999999997"/>
    <n v="87000"/>
    <x v="0"/>
    <x v="2"/>
  </r>
  <r>
    <n v="30848023862"/>
    <n v="20001280263601"/>
    <d v="2007-11-30T00:00:00"/>
    <n v="240"/>
    <n v="47"/>
    <n v="193"/>
    <n v="11.500041850071652"/>
    <n v="117845.82"/>
    <n v="76661.53"/>
    <n v="90400"/>
    <x v="5"/>
    <x v="0"/>
  </r>
  <r>
    <n v="4010194898"/>
    <n v="20001280284579"/>
    <d v="2008-03-25T00:00:00"/>
    <n v="204"/>
    <n v="43"/>
    <n v="161"/>
    <n v="11.500041850071652"/>
    <n v="119475.1"/>
    <n v="76471.570000000007"/>
    <n v="92000"/>
    <x v="0"/>
    <x v="0"/>
  </r>
  <r>
    <n v="61573019372"/>
    <n v="20001280271442"/>
    <d v="2008-01-16T00:00:00"/>
    <n v="240"/>
    <n v="45"/>
    <n v="195"/>
    <n v="11.500041850071652"/>
    <n v="184275.02"/>
    <n v="76251.5"/>
    <n v="90000"/>
    <x v="5"/>
    <x v="0"/>
  </r>
  <r>
    <n v="68285841553"/>
    <n v="20001270068792"/>
    <d v="2007-11-05T00:00:00"/>
    <n v="96"/>
    <n v="47"/>
    <n v="49"/>
    <n v="11.500041850071652"/>
    <n v="185587.05"/>
    <n v="76173.06"/>
    <n v="142400"/>
    <x v="2"/>
    <x v="0"/>
  </r>
  <r>
    <n v="58513515604"/>
    <n v="20001280283637"/>
    <d v="2008-03-19T00:00:00"/>
    <n v="180"/>
    <n v="43"/>
    <n v="137"/>
    <n v="11.500041850071652"/>
    <n v="177949.38"/>
    <n v="76084.649999999994"/>
    <n v="96000"/>
    <x v="5"/>
    <x v="0"/>
  </r>
  <r>
    <n v="5140038714"/>
    <n v="20001280257040"/>
    <d v="2007-10-31T00:00:00"/>
    <n v="180"/>
    <n v="48"/>
    <n v="132"/>
    <n v="11.500041850071652"/>
    <n v="165083.95000000001"/>
    <n v="75910.899999999994"/>
    <n v="96000"/>
    <x v="6"/>
    <x v="2"/>
  </r>
  <r>
    <n v="2334384836"/>
    <n v="20001280267399"/>
    <d v="2007-12-21T00:00:00"/>
    <n v="180"/>
    <n v="46"/>
    <n v="134"/>
    <n v="11.500041850071652"/>
    <n v="124958.84"/>
    <n v="75740.570000000007"/>
    <n v="96000"/>
    <x v="3"/>
    <x v="0"/>
  </r>
  <r>
    <n v="11043235833"/>
    <n v="20001280288752"/>
    <d v="2008-04-15T00:00:00"/>
    <n v="300"/>
    <n v="42"/>
    <n v="258"/>
    <n v="11.500041850071652"/>
    <n v="166693.47"/>
    <n v="75706.75"/>
    <n v="99500"/>
    <x v="0"/>
    <x v="0"/>
  </r>
  <r>
    <n v="10730373800"/>
    <n v="20001280284200"/>
    <d v="2008-03-24T00:00:00"/>
    <n v="150"/>
    <n v="7"/>
    <n v="143"/>
    <n v="11.500041850071652"/>
    <n v="162009.04999999999"/>
    <n v="75693.960000000006"/>
    <n v="100000"/>
    <x v="5"/>
    <x v="0"/>
  </r>
  <r>
    <n v="3429799813"/>
    <n v="20001280248122"/>
    <d v="2007-09-26T00:00:00"/>
    <n v="240"/>
    <n v="49"/>
    <n v="191"/>
    <n v="11.500041850071652"/>
    <n v="146114.81"/>
    <n v="75678.149999999994"/>
    <n v="90000"/>
    <x v="5"/>
    <x v="0"/>
  </r>
  <r>
    <n v="887095828"/>
    <n v="20001280247649"/>
    <d v="2007-09-24T00:00:00"/>
    <n v="120"/>
    <n v="49"/>
    <n v="71"/>
    <n v="11.500041850071652"/>
    <n v="161578.07999999999"/>
    <n v="75645.33"/>
    <n v="120000"/>
    <x v="5"/>
    <x v="0"/>
  </r>
  <r>
    <n v="11653226846"/>
    <n v="20001280253258"/>
    <d v="2007-10-19T00:00:00"/>
    <n v="120"/>
    <n v="48"/>
    <n v="72"/>
    <n v="11.500041850071652"/>
    <n v="167059.15"/>
    <n v="75224.460000000006"/>
    <n v="120000"/>
    <x v="3"/>
    <x v="0"/>
  </r>
  <r>
    <n v="88579930430"/>
    <n v="20001280267020"/>
    <d v="2007-12-21T00:00:00"/>
    <n v="240"/>
    <n v="46"/>
    <n v="194"/>
    <n v="11.500041850071652"/>
    <n v="132248.10999999999"/>
    <n v="74914.850000000006"/>
    <n v="89000"/>
    <x v="2"/>
    <x v="0"/>
  </r>
  <r>
    <n v="96851457687"/>
    <n v="20001280246570"/>
    <d v="2007-09-21T00:00:00"/>
    <n v="240"/>
    <n v="49"/>
    <n v="191"/>
    <n v="11.500041850071652"/>
    <n v="146127"/>
    <n v="74759.23"/>
    <n v="90000"/>
    <x v="0"/>
    <x v="0"/>
  </r>
  <r>
    <n v="13818865825"/>
    <n v="20001280260050"/>
    <d v="2007-11-21T00:00:00"/>
    <n v="180"/>
    <n v="47"/>
    <n v="133"/>
    <n v="11.500041850071652"/>
    <n v="188692.95"/>
    <n v="74469.06"/>
    <n v="96236.2"/>
    <x v="0"/>
    <x v="0"/>
  </r>
  <r>
    <n v="7446787813"/>
    <n v="20001280279273"/>
    <d v="2008-02-26T00:00:00"/>
    <n v="123"/>
    <n v="3"/>
    <n v="120"/>
    <n v="11.500041850071652"/>
    <n v="169584.75"/>
    <n v="74280.02"/>
    <n v="106000"/>
    <x v="1"/>
    <x v="0"/>
  </r>
  <r>
    <n v="94644993620"/>
    <n v="20001280250291"/>
    <d v="2007-10-05T00:00:00"/>
    <n v="180"/>
    <n v="48"/>
    <n v="132"/>
    <n v="11.500041850071652"/>
    <n v="134538.43"/>
    <n v="73802.02"/>
    <n v="96000"/>
    <x v="5"/>
    <x v="0"/>
  </r>
  <r>
    <n v="26488428888"/>
    <n v="20001270058320"/>
    <d v="2006-04-26T00:00:00"/>
    <n v="180"/>
    <n v="66"/>
    <n v="114"/>
    <n v="11.500041850071652"/>
    <n v="176826.26"/>
    <n v="73797.58"/>
    <n v="107023.77"/>
    <x v="5"/>
    <x v="0"/>
  </r>
  <r>
    <n v="1807593886"/>
    <n v="20001280289066"/>
    <d v="2008-04-16T00:00:00"/>
    <n v="192"/>
    <n v="42"/>
    <n v="150"/>
    <n v="11.500041850071652"/>
    <n v="136706.66"/>
    <n v="73156.97"/>
    <n v="90000"/>
    <x v="6"/>
    <x v="0"/>
  </r>
  <r>
    <n v="62116649668"/>
    <n v="20001280285559"/>
    <d v="2008-03-31T00:00:00"/>
    <n v="113"/>
    <n v="39"/>
    <n v="74"/>
    <n v="11.500041850071652"/>
    <n v="187660.17"/>
    <n v="73122.350000000006"/>
    <n v="144000"/>
    <x v="0"/>
    <x v="0"/>
  </r>
  <r>
    <n v="53091434087"/>
    <n v="20001280199490"/>
    <d v="2007-01-04T00:00:00"/>
    <n v="180"/>
    <n v="57"/>
    <n v="123"/>
    <n v="11.500041850071652"/>
    <n v="158356.5"/>
    <n v="72545.37"/>
    <n v="100000"/>
    <x v="5"/>
    <x v="0"/>
  </r>
  <r>
    <n v="46005102915"/>
    <n v="20001280279648"/>
    <d v="2008-02-28T00:00:00"/>
    <n v="120"/>
    <n v="44"/>
    <n v="76"/>
    <n v="11.500041850071652"/>
    <n v="151831.35999999999"/>
    <n v="72538.509999999995"/>
    <n v="108000"/>
    <x v="5"/>
    <x v="0"/>
  </r>
  <r>
    <n v="16258922848"/>
    <n v="20001280293470"/>
    <d v="2008-05-12T00:00:00"/>
    <n v="180"/>
    <n v="41"/>
    <n v="139"/>
    <n v="11.500041850071652"/>
    <n v="153568.26"/>
    <n v="72376.08"/>
    <n v="90000"/>
    <x v="0"/>
    <x v="0"/>
  </r>
  <r>
    <n v="31771467487"/>
    <n v="20001280269316"/>
    <d v="2008-01-04T00:00:00"/>
    <n v="120"/>
    <n v="45"/>
    <n v="75"/>
    <n v="11.500041850071652"/>
    <n v="145735.69"/>
    <n v="71967.7"/>
    <n v="110000"/>
    <x v="4"/>
    <x v="0"/>
  </r>
  <r>
    <n v="34327509272"/>
    <n v="20001280280620"/>
    <d v="2008-02-29T00:00:00"/>
    <n v="300"/>
    <n v="44"/>
    <n v="256"/>
    <n v="11.500041850071652"/>
    <n v="168697.35"/>
    <n v="71804.55"/>
    <n v="80000"/>
    <x v="2"/>
    <x v="0"/>
  </r>
  <r>
    <n v="1692446878"/>
    <n v="20001280278820"/>
    <d v="2008-02-25T00:00:00"/>
    <n v="300"/>
    <n v="44"/>
    <n v="256"/>
    <n v="11.500041850071652"/>
    <n v="166936.51"/>
    <n v="71771.850000000006"/>
    <n v="80000"/>
    <x v="1"/>
    <x v="0"/>
  </r>
  <r>
    <n v="16629677803"/>
    <n v="20001280299126"/>
    <d v="2008-06-10T00:00:00"/>
    <n v="168"/>
    <n v="40"/>
    <n v="128"/>
    <n v="11.500041850071652"/>
    <n v="150905.96"/>
    <n v="71424.28"/>
    <n v="90000"/>
    <x v="0"/>
    <x v="0"/>
  </r>
  <r>
    <n v="18368174872"/>
    <n v="20001280295015"/>
    <d v="2008-05-19T00:00:00"/>
    <n v="144"/>
    <n v="41"/>
    <n v="103"/>
    <n v="11.500041850071652"/>
    <n v="165755.07"/>
    <n v="71404.800000000003"/>
    <n v="96000"/>
    <x v="5"/>
    <x v="0"/>
  </r>
  <r>
    <n v="26041482854"/>
    <n v="20001280251301"/>
    <d v="2007-10-09T00:00:00"/>
    <n v="240"/>
    <n v="48"/>
    <n v="192"/>
    <n v="11.500041850071652"/>
    <n v="156249.54999999999"/>
    <n v="71357.06"/>
    <n v="115876.93"/>
    <x v="2"/>
    <x v="0"/>
  </r>
  <r>
    <n v="80469418591"/>
    <n v="20001280264896"/>
    <d v="2007-12-11T00:00:00"/>
    <n v="132"/>
    <n v="46"/>
    <n v="86"/>
    <n v="11.500041850071652"/>
    <n v="192842.29"/>
    <n v="70859.649999999994"/>
    <n v="104000"/>
    <x v="2"/>
    <x v="0"/>
  </r>
  <r>
    <n v="98897314872"/>
    <n v="20001280289635"/>
    <d v="2008-04-17T00:00:00"/>
    <n v="144"/>
    <n v="42"/>
    <n v="102"/>
    <n v="11.500041850071652"/>
    <n v="124554"/>
    <n v="70674.12"/>
    <n v="96000"/>
    <x v="0"/>
    <x v="0"/>
  </r>
  <r>
    <n v="11826641807"/>
    <n v="20001280163321"/>
    <d v="2006-02-09T00:00:00"/>
    <n v="180"/>
    <n v="68"/>
    <n v="112"/>
    <n v="11.500041850071652"/>
    <n v="172684.56"/>
    <n v="70339.570000000007"/>
    <n v="105000"/>
    <x v="2"/>
    <x v="0"/>
  </r>
  <r>
    <n v="21122890125"/>
    <n v="20001280282690"/>
    <d v="2008-03-14T00:00:00"/>
    <n v="192"/>
    <n v="43"/>
    <n v="149"/>
    <n v="11.500041850071652"/>
    <n v="183579.04"/>
    <n v="70300.28"/>
    <n v="87000"/>
    <x v="4"/>
    <x v="0"/>
  </r>
  <r>
    <n v="2417805782"/>
    <n v="20001280296810"/>
    <d v="2008-05-29T00:00:00"/>
    <n v="180"/>
    <n v="41"/>
    <n v="139"/>
    <n v="11.500041850071652"/>
    <n v="169745.37"/>
    <n v="69142.600000000006"/>
    <n v="85000"/>
    <x v="2"/>
    <x v="0"/>
  </r>
  <r>
    <n v="15505588620"/>
    <n v="20001280202726"/>
    <d v="2007-01-17T00:00:00"/>
    <n v="180"/>
    <n v="57"/>
    <n v="123"/>
    <n v="11.500041850071652"/>
    <n v="168695.55"/>
    <n v="68535.17"/>
    <n v="95000"/>
    <x v="5"/>
    <x v="0"/>
  </r>
  <r>
    <n v="30468023828"/>
    <n v="20001280245930"/>
    <d v="2007-09-18T00:00:00"/>
    <n v="180"/>
    <n v="49"/>
    <n v="131"/>
    <n v="11.500041850071652"/>
    <n v="138712.18"/>
    <n v="68378.17"/>
    <n v="90000"/>
    <x v="4"/>
    <x v="0"/>
  </r>
  <r>
    <n v="93567405853"/>
    <n v="20001280171359"/>
    <d v="2006-04-10T00:00:00"/>
    <n v="180"/>
    <n v="66"/>
    <n v="114"/>
    <n v="11.500041850071652"/>
    <n v="187668.13"/>
    <n v="68162.039999999994"/>
    <n v="100000"/>
    <x v="0"/>
    <x v="0"/>
  </r>
  <r>
    <n v="74472844834"/>
    <n v="20001270068504"/>
    <d v="2007-10-17T00:00:00"/>
    <n v="120"/>
    <n v="48"/>
    <n v="72"/>
    <n v="11.500041850071652"/>
    <n v="187682.11"/>
    <n v="68105.399999999994"/>
    <n v="124000"/>
    <x v="3"/>
    <x v="0"/>
  </r>
  <r>
    <n v="7350565798"/>
    <n v="20001280262575"/>
    <d v="2007-11-30T00:00:00"/>
    <n v="240"/>
    <n v="47"/>
    <n v="193"/>
    <n v="11.500041850071652"/>
    <n v="155389.62"/>
    <n v="67842.429999999993"/>
    <n v="80000"/>
    <x v="0"/>
    <x v="0"/>
  </r>
  <r>
    <n v="7885266770"/>
    <n v="20001280260009"/>
    <d v="2007-11-21T00:00:00"/>
    <n v="168"/>
    <n v="47"/>
    <n v="121"/>
    <n v="11.500041850071652"/>
    <n v="143865.34"/>
    <n v="67576.399999999994"/>
    <n v="90000"/>
    <x v="4"/>
    <x v="0"/>
  </r>
  <r>
    <n v="11846725801"/>
    <n v="20001280289317"/>
    <d v="2008-04-17T00:00:00"/>
    <n v="120"/>
    <n v="42"/>
    <n v="78"/>
    <n v="11.500041850071652"/>
    <n v="173545.24"/>
    <n v="67556.479999999996"/>
    <n v="100000"/>
    <x v="0"/>
    <x v="0"/>
  </r>
  <r>
    <n v="24640764812"/>
    <n v="20001280264071"/>
    <d v="2007-12-07T00:00:00"/>
    <n v="240"/>
    <n v="46"/>
    <n v="194"/>
    <n v="11.500041850071652"/>
    <n v="162170.1"/>
    <n v="67513.23"/>
    <n v="80000"/>
    <x v="2"/>
    <x v="0"/>
  </r>
  <r>
    <n v="6679167841"/>
    <n v="20001270055208"/>
    <d v="2006-01-24T00:00:00"/>
    <n v="180"/>
    <n v="69"/>
    <n v="111"/>
    <n v="11.500041850071652"/>
    <n v="193382.44"/>
    <n v="67373.98"/>
    <n v="100000"/>
    <x v="2"/>
    <x v="0"/>
  </r>
  <r>
    <n v="7426915867"/>
    <n v="20001280258500"/>
    <d v="2007-11-13T00:00:00"/>
    <n v="240"/>
    <n v="47"/>
    <n v="193"/>
    <n v="11.500041850071652"/>
    <n v="141609.04"/>
    <n v="67329.429999999993"/>
    <n v="80200"/>
    <x v="5"/>
    <x v="0"/>
  </r>
  <r>
    <n v="16862091859"/>
    <n v="20001280161930"/>
    <d v="2006-02-02T00:00:00"/>
    <n v="180"/>
    <n v="68"/>
    <n v="112"/>
    <n v="11.500041850071652"/>
    <n v="154706.76"/>
    <n v="67260.31"/>
    <n v="100000"/>
    <x v="3"/>
    <x v="0"/>
  </r>
  <r>
    <n v="13078854892"/>
    <n v="20001280244011"/>
    <d v="2007-09-06T00:00:00"/>
    <n v="240"/>
    <n v="49"/>
    <n v="191"/>
    <n v="11.500041850071652"/>
    <n v="164784.07"/>
    <n v="66719.839999999997"/>
    <n v="80000"/>
    <x v="3"/>
    <x v="0"/>
  </r>
  <r>
    <n v="28691236809"/>
    <n v="20001280295708"/>
    <d v="2008-05-23T00:00:00"/>
    <n v="109"/>
    <n v="16"/>
    <n v="93"/>
    <n v="11.500041850071652"/>
    <n v="166055.82"/>
    <n v="66625.509999999995"/>
    <n v="109832.66"/>
    <x v="4"/>
    <x v="0"/>
  </r>
  <r>
    <n v="92929419849"/>
    <n v="20001280153423"/>
    <d v="2005-11-25T00:00:00"/>
    <n v="180"/>
    <n v="71"/>
    <n v="109"/>
    <n v="11.500041850071652"/>
    <n v="192059.08"/>
    <n v="66432.289999999994"/>
    <n v="100000"/>
    <x v="4"/>
    <x v="0"/>
  </r>
  <r>
    <n v="61385506504"/>
    <n v="20001280296569"/>
    <d v="2008-05-28T00:00:00"/>
    <n v="108"/>
    <n v="41"/>
    <n v="67"/>
    <n v="11.500041850071652"/>
    <n v="134911.64000000001"/>
    <n v="65768.31"/>
    <n v="100000"/>
    <x v="4"/>
    <x v="0"/>
  </r>
  <r>
    <n v="43422365753"/>
    <n v="20001280163186"/>
    <d v="2006-02-07T00:00:00"/>
    <n v="180"/>
    <n v="68"/>
    <n v="112"/>
    <n v="11.500041850071652"/>
    <n v="152309.09"/>
    <n v="65685.48"/>
    <n v="98000"/>
    <x v="5"/>
    <x v="0"/>
  </r>
  <r>
    <n v="17082655894"/>
    <n v="20001280291001"/>
    <d v="2008-04-28T00:00:00"/>
    <n v="300"/>
    <n v="42"/>
    <n v="258"/>
    <n v="11.500041850071652"/>
    <n v="160580.49"/>
    <n v="65641.97"/>
    <n v="63837.57"/>
    <x v="0"/>
    <x v="2"/>
  </r>
  <r>
    <n v="22221356802"/>
    <n v="20001280245760"/>
    <d v="2007-09-14T00:00:00"/>
    <n v="144"/>
    <n v="49"/>
    <n v="95"/>
    <n v="11.500041850071652"/>
    <n v="136639.46"/>
    <n v="65517.61"/>
    <n v="95000"/>
    <x v="4"/>
    <x v="0"/>
  </r>
  <r>
    <n v="6158482900"/>
    <n v="20001280264136"/>
    <d v="2007-12-07T00:00:00"/>
    <n v="204"/>
    <n v="46"/>
    <n v="158"/>
    <n v="11.500041850071652"/>
    <n v="141379.07"/>
    <n v="64687.86"/>
    <n v="80000"/>
    <x v="4"/>
    <x v="0"/>
  </r>
  <r>
    <n v="38494418220"/>
    <n v="20001280300523"/>
    <d v="2008-06-16T00:00:00"/>
    <n v="180"/>
    <n v="40"/>
    <n v="140"/>
    <n v="11.500041850071652"/>
    <n v="141782.87"/>
    <n v="64638.79"/>
    <n v="80000"/>
    <x v="4"/>
    <x v="0"/>
  </r>
  <r>
    <n v="18578800800"/>
    <n v="20001280279702"/>
    <d v="2008-02-28T00:00:00"/>
    <n v="240"/>
    <n v="44"/>
    <n v="196"/>
    <n v="11.500041850071652"/>
    <n v="181781.65"/>
    <n v="64439.28"/>
    <n v="75000"/>
    <x v="5"/>
    <x v="0"/>
  </r>
  <r>
    <n v="90546571891"/>
    <n v="20001280267410"/>
    <d v="2007-12-21T00:00:00"/>
    <n v="120"/>
    <n v="46"/>
    <n v="74"/>
    <n v="11.500041850071652"/>
    <n v="146826.64000000001"/>
    <n v="64215.1"/>
    <n v="100000"/>
    <x v="4"/>
    <x v="0"/>
  </r>
  <r>
    <n v="15469659801"/>
    <n v="20001280166720"/>
    <d v="2006-03-10T00:00:00"/>
    <n v="180"/>
    <n v="67"/>
    <n v="113"/>
    <n v="11.500041850071652"/>
    <n v="199754.63"/>
    <n v="64003.9"/>
    <n v="85000"/>
    <x v="3"/>
    <x v="0"/>
  </r>
  <r>
    <n v="47479175949"/>
    <n v="20001280251859"/>
    <d v="2007-10-16T00:00:00"/>
    <n v="204"/>
    <n v="48"/>
    <n v="156"/>
    <n v="11.500041850071652"/>
    <n v="191958.58"/>
    <n v="63923.95"/>
    <n v="80000"/>
    <x v="0"/>
    <x v="0"/>
  </r>
  <r>
    <n v="78651611587"/>
    <n v="20001280258870"/>
    <d v="2007-11-14T00:00:00"/>
    <n v="120"/>
    <n v="47"/>
    <n v="73"/>
    <n v="11.500041850071652"/>
    <n v="145846.44"/>
    <n v="63611.26"/>
    <n v="100150.78"/>
    <x v="4"/>
    <x v="0"/>
  </r>
  <r>
    <n v="38783002715"/>
    <n v="20001280258896"/>
    <d v="2007-11-14T00:00:00"/>
    <n v="240"/>
    <n v="47"/>
    <n v="193"/>
    <n v="11.500041850071652"/>
    <n v="153138.76"/>
    <n v="63446.49"/>
    <n v="73000"/>
    <x v="3"/>
    <x v="2"/>
  </r>
  <r>
    <n v="5230944773"/>
    <n v="20001280276150"/>
    <d v="2008-02-12T00:00:00"/>
    <n v="132"/>
    <n v="44"/>
    <n v="88"/>
    <n v="11.500041850071652"/>
    <n v="166443.49"/>
    <n v="63295.95"/>
    <n v="91000"/>
    <x v="5"/>
    <x v="0"/>
  </r>
  <r>
    <n v="88480313900"/>
    <n v="20001280272821"/>
    <d v="2008-01-22T00:00:00"/>
    <n v="120"/>
    <n v="45"/>
    <n v="75"/>
    <n v="11.500041850071652"/>
    <n v="172804.44"/>
    <n v="63162.61"/>
    <n v="95000"/>
    <x v="4"/>
    <x v="0"/>
  </r>
  <r>
    <n v="24545925847"/>
    <n v="20001280274638"/>
    <d v="2008-01-31T00:00:00"/>
    <n v="118"/>
    <n v="17"/>
    <n v="101"/>
    <n v="11.500041850071652"/>
    <n v="182435.20000000001"/>
    <n v="62943.78"/>
    <n v="100000"/>
    <x v="2"/>
    <x v="0"/>
  </r>
  <r>
    <n v="5905688842"/>
    <n v="20001280260084"/>
    <d v="2007-11-21T00:00:00"/>
    <n v="240"/>
    <n v="47"/>
    <n v="193"/>
    <n v="11.500041850071652"/>
    <n v="142822.84"/>
    <n v="62875.72"/>
    <n v="75000"/>
    <x v="5"/>
    <x v="0"/>
  </r>
  <r>
    <n v="27666651880"/>
    <n v="20001280298260"/>
    <d v="2008-05-30T00:00:00"/>
    <n v="120"/>
    <n v="41"/>
    <n v="79"/>
    <n v="11.500041850071652"/>
    <n v="158043.22"/>
    <n v="62675.040000000001"/>
    <n v="90000"/>
    <x v="5"/>
    <x v="0"/>
  </r>
  <r>
    <n v="7922186711"/>
    <n v="20001280298006"/>
    <d v="2008-05-30T00:00:00"/>
    <n v="300"/>
    <n v="41"/>
    <n v="259"/>
    <n v="11.500041850071652"/>
    <n v="148386.17000000001"/>
    <n v="62566.83"/>
    <n v="95000"/>
    <x v="4"/>
    <x v="0"/>
  </r>
  <r>
    <n v="16047632807"/>
    <n v="20001280260181"/>
    <d v="2007-11-23T00:00:00"/>
    <n v="96"/>
    <n v="47"/>
    <n v="49"/>
    <n v="11.500041850071652"/>
    <n v="147973.87"/>
    <n v="62158.85"/>
    <n v="113600"/>
    <x v="6"/>
    <x v="0"/>
  </r>
  <r>
    <n v="25949490860"/>
    <n v="20001280244267"/>
    <d v="2007-09-06T00:00:00"/>
    <n v="120"/>
    <n v="49"/>
    <n v="71"/>
    <n v="11.500041850071652"/>
    <n v="156440.57"/>
    <n v="62004.04"/>
    <n v="100000"/>
    <x v="5"/>
    <x v="0"/>
  </r>
  <r>
    <n v="32307985620"/>
    <n v="20001280151137"/>
    <d v="2005-11-03T00:00:00"/>
    <n v="180"/>
    <n v="71"/>
    <n v="109"/>
    <n v="11.500041850071652"/>
    <n v="143925.79"/>
    <n v="61790.47"/>
    <n v="93000"/>
    <x v="3"/>
    <x v="2"/>
  </r>
  <r>
    <n v="96762390625"/>
    <n v="20001280242302"/>
    <d v="2007-08-30T00:00:00"/>
    <n v="96"/>
    <n v="50"/>
    <n v="46"/>
    <n v="11.500041850071652"/>
    <n v="172480.27"/>
    <n v="61779.9"/>
    <n v="120000"/>
    <x v="3"/>
    <x v="0"/>
  </r>
  <r>
    <n v="25062508835"/>
    <n v="30001280257614"/>
    <d v="2007-11-07T00:00:00"/>
    <n v="180"/>
    <n v="47"/>
    <n v="133"/>
    <n v="11.500041850071652"/>
    <n v="196632.3"/>
    <n v="61762.51"/>
    <n v="80000"/>
    <x v="2"/>
    <x v="0"/>
  </r>
  <r>
    <n v="33954321572"/>
    <n v="20001270056182"/>
    <d v="2006-02-23T00:00:00"/>
    <n v="168"/>
    <n v="68"/>
    <n v="100"/>
    <n v="11.500041850071652"/>
    <n v="161962.74"/>
    <n v="61759.54"/>
    <n v="95000"/>
    <x v="0"/>
    <x v="0"/>
  </r>
  <r>
    <n v="5384758899"/>
    <n v="20001280278226"/>
    <d v="2008-02-15T00:00:00"/>
    <n v="168"/>
    <n v="44"/>
    <n v="124"/>
    <n v="11.500041850071652"/>
    <n v="143514.76"/>
    <n v="61524.66"/>
    <n v="80000"/>
    <x v="1"/>
    <x v="0"/>
  </r>
  <r>
    <n v="71556095600"/>
    <n v="20001280164077"/>
    <d v="2006-02-15T00:00:00"/>
    <n v="180"/>
    <n v="68"/>
    <n v="112"/>
    <n v="11.500041850071652"/>
    <n v="140584.12"/>
    <n v="61349.23"/>
    <n v="91700"/>
    <x v="5"/>
    <x v="0"/>
  </r>
  <r>
    <n v="4307224353"/>
    <n v="20001280189819"/>
    <d v="2006-09-20T00:00:00"/>
    <n v="144"/>
    <n v="61"/>
    <n v="83"/>
    <n v="11.500041850071652"/>
    <n v="153940.26"/>
    <n v="61211.83"/>
    <n v="100000"/>
    <x v="2"/>
    <x v="0"/>
  </r>
  <r>
    <n v="17482190813"/>
    <n v="20001280168803"/>
    <d v="2006-03-24T00:00:00"/>
    <n v="180"/>
    <n v="66"/>
    <n v="114"/>
    <n v="11.500041850071652"/>
    <n v="137034.04"/>
    <n v="61066.29"/>
    <n v="89600"/>
    <x v="2"/>
    <x v="0"/>
  </r>
  <r>
    <n v="56107560904"/>
    <n v="20001280294078"/>
    <d v="2008-05-14T00:00:00"/>
    <n v="240"/>
    <n v="41"/>
    <n v="199"/>
    <n v="11.500041850071652"/>
    <n v="144241.68"/>
    <n v="60364.480000000003"/>
    <n v="70000"/>
    <x v="4"/>
    <x v="0"/>
  </r>
  <r>
    <n v="13958840809"/>
    <n v="20001280260904"/>
    <d v="2007-11-26T00:00:00"/>
    <n v="240"/>
    <n v="47"/>
    <n v="193"/>
    <n v="11.500041850071652"/>
    <n v="156391.10999999999"/>
    <n v="60262"/>
    <n v="71000"/>
    <x v="5"/>
    <x v="0"/>
  </r>
  <r>
    <n v="11363916149"/>
    <n v="20001280289139"/>
    <d v="2008-04-16T00:00:00"/>
    <n v="228"/>
    <n v="42"/>
    <n v="186"/>
    <n v="11.500041850071652"/>
    <n v="147925.75"/>
    <n v="59415.25"/>
    <n v="70000"/>
    <x v="5"/>
    <x v="0"/>
  </r>
  <r>
    <n v="29001325840"/>
    <n v="20001280260122"/>
    <d v="2007-11-23T00:00:00"/>
    <n v="156"/>
    <n v="47"/>
    <n v="109"/>
    <n v="11.500041850071652"/>
    <n v="189656.65"/>
    <n v="59262.879999999997"/>
    <n v="80000"/>
    <x v="4"/>
    <x v="0"/>
  </r>
  <r>
    <n v="75990105304"/>
    <n v="20001280274220"/>
    <d v="2008-01-29T00:00:00"/>
    <n v="122"/>
    <n v="10"/>
    <n v="112"/>
    <n v="11.500041850071652"/>
    <n v="183434.3"/>
    <n v="59171.41"/>
    <n v="125983.01"/>
    <x v="5"/>
    <x v="0"/>
  </r>
  <r>
    <n v="9167724892"/>
    <n v="20001280272287"/>
    <d v="2008-01-21T00:00:00"/>
    <n v="240"/>
    <n v="45"/>
    <n v="195"/>
    <n v="11.500041850071652"/>
    <n v="140527.12"/>
    <n v="59146.58"/>
    <n v="90000"/>
    <x v="2"/>
    <x v="0"/>
  </r>
  <r>
    <n v="68799322820"/>
    <n v="30001280266338"/>
    <d v="2007-12-18T00:00:00"/>
    <n v="240"/>
    <n v="46"/>
    <n v="194"/>
    <n v="11.500041850071652"/>
    <n v="185239.82"/>
    <n v="58988.45"/>
    <n v="70056.3"/>
    <x v="5"/>
    <x v="0"/>
  </r>
  <r>
    <n v="38077655653"/>
    <n v="20001280152605"/>
    <d v="2005-11-17T00:00:00"/>
    <n v="180"/>
    <n v="71"/>
    <n v="109"/>
    <n v="11.500041850071652"/>
    <n v="172772.59"/>
    <n v="58928.19"/>
    <n v="90000"/>
    <x v="5"/>
    <x v="0"/>
  </r>
  <r>
    <n v="10099866862"/>
    <n v="20001280244569"/>
    <d v="2007-09-11T00:00:00"/>
    <n v="120"/>
    <n v="49"/>
    <n v="71"/>
    <n v="11.500041850071652"/>
    <n v="138951.37"/>
    <n v="58914.21"/>
    <n v="95000"/>
    <x v="3"/>
    <x v="0"/>
  </r>
  <r>
    <n v="50545612187"/>
    <n v="20001280143029"/>
    <d v="2005-08-24T00:00:00"/>
    <n v="180"/>
    <n v="74"/>
    <n v="106"/>
    <n v="11.500041850071652"/>
    <n v="140178.82"/>
    <n v="58593.440000000002"/>
    <n v="90000"/>
    <x v="5"/>
    <x v="0"/>
  </r>
  <r>
    <n v="1221840843"/>
    <n v="20001280257466"/>
    <d v="2007-10-31T00:00:00"/>
    <n v="180"/>
    <n v="48"/>
    <n v="132"/>
    <n v="11.500041850071652"/>
    <n v="136873.4"/>
    <n v="58520.36"/>
    <n v="75336.86"/>
    <x v="0"/>
    <x v="0"/>
  </r>
  <r>
    <n v="27701748865"/>
    <n v="20001280276258"/>
    <d v="2008-02-13T00:00:00"/>
    <n v="108"/>
    <n v="13"/>
    <n v="95"/>
    <n v="11.500041850071652"/>
    <n v="196426.2"/>
    <n v="58415.03"/>
    <n v="96876.15"/>
    <x v="5"/>
    <x v="0"/>
  </r>
  <r>
    <n v="39752003087"/>
    <n v="20001280268735"/>
    <d v="2007-12-28T00:00:00"/>
    <n v="84"/>
    <n v="46"/>
    <n v="38"/>
    <n v="11.500041850071652"/>
    <n v="193677.43"/>
    <n v="58392.89"/>
    <n v="120000"/>
    <x v="5"/>
    <x v="0"/>
  </r>
  <r>
    <n v="82183660910"/>
    <n v="20001280246600"/>
    <d v="2007-09-21T00:00:00"/>
    <n v="240"/>
    <n v="49"/>
    <n v="191"/>
    <n v="11.500041850071652"/>
    <n v="198315.21"/>
    <n v="57904.04"/>
    <n v="100000"/>
    <x v="0"/>
    <x v="0"/>
  </r>
  <r>
    <n v="48286591968"/>
    <n v="20001280274409"/>
    <d v="2008-01-31T00:00:00"/>
    <n v="120"/>
    <n v="45"/>
    <n v="75"/>
    <n v="11.500041850071652"/>
    <n v="175137.79"/>
    <n v="57858.47"/>
    <n v="85000"/>
    <x v="3"/>
    <x v="1"/>
  </r>
  <r>
    <n v="13983469850"/>
    <n v="20001280286784"/>
    <d v="2008-03-31T00:00:00"/>
    <n v="101"/>
    <n v="22"/>
    <n v="79"/>
    <n v="11.500041850071652"/>
    <n v="161416.9"/>
    <n v="57742.69"/>
    <n v="90000"/>
    <x v="5"/>
    <x v="0"/>
  </r>
  <r>
    <n v="60225505649"/>
    <n v="20001270051040"/>
    <d v="2005-07-19T00:00:00"/>
    <n v="180"/>
    <n v="75"/>
    <n v="105"/>
    <n v="11.500041850071652"/>
    <n v="155167.73000000001"/>
    <n v="57405.37"/>
    <n v="90000"/>
    <x v="5"/>
    <x v="0"/>
  </r>
  <r>
    <n v="8658226549"/>
    <n v="20001280254580"/>
    <d v="2007-10-24T00:00:00"/>
    <n v="240"/>
    <n v="48"/>
    <n v="192"/>
    <n v="11.500041850071652"/>
    <n v="133318.24"/>
    <n v="57314.97"/>
    <n v="100000"/>
    <x v="1"/>
    <x v="0"/>
  </r>
  <r>
    <n v="28780208800"/>
    <n v="20001280271124"/>
    <d v="2008-01-15T00:00:00"/>
    <n v="264"/>
    <n v="45"/>
    <n v="219"/>
    <n v="11.500041850071652"/>
    <n v="141558.31"/>
    <n v="56954.12"/>
    <n v="90000"/>
    <x v="4"/>
    <x v="0"/>
  </r>
  <r>
    <n v="29431794934"/>
    <n v="20001280250879"/>
    <d v="2007-10-08T00:00:00"/>
    <n v="96"/>
    <n v="48"/>
    <n v="48"/>
    <n v="11.500041850071652"/>
    <n v="165712.34"/>
    <n v="56502.82"/>
    <n v="108000"/>
    <x v="5"/>
    <x v="0"/>
  </r>
  <r>
    <n v="27549895104"/>
    <n v="20001280201070"/>
    <d v="2007-01-03T00:00:00"/>
    <n v="156"/>
    <n v="57"/>
    <n v="99"/>
    <n v="11.500041850071652"/>
    <n v="173190.32"/>
    <n v="56430.38"/>
    <n v="82000"/>
    <x v="0"/>
    <x v="0"/>
  </r>
  <r>
    <n v="56332424672"/>
    <n v="20001280131438"/>
    <d v="2005-05-13T00:00:00"/>
    <n v="180"/>
    <n v="77"/>
    <n v="103"/>
    <n v="11.500041850071652"/>
    <n v="142407.23000000001"/>
    <n v="56312"/>
    <n v="89600"/>
    <x v="5"/>
    <x v="0"/>
  </r>
  <r>
    <n v="2975212682"/>
    <n v="20001280264098"/>
    <d v="2007-12-07T00:00:00"/>
    <n v="240"/>
    <n v="46"/>
    <n v="194"/>
    <n v="11.500041850071652"/>
    <n v="155932.79"/>
    <n v="56086.96"/>
    <n v="93272.81"/>
    <x v="5"/>
    <x v="0"/>
  </r>
  <r>
    <n v="10161746837"/>
    <n v="20001280240750"/>
    <d v="2007-08-24T00:00:00"/>
    <n v="120"/>
    <n v="50"/>
    <n v="70"/>
    <n v="11.500041850071652"/>
    <n v="172110.67"/>
    <n v="55980.86"/>
    <n v="90000"/>
    <x v="5"/>
    <x v="0"/>
  </r>
  <r>
    <n v="13795954878"/>
    <n v="20001270055690"/>
    <d v="2006-02-09T00:00:00"/>
    <n v="180"/>
    <n v="68"/>
    <n v="112"/>
    <n v="11.500041850071652"/>
    <n v="185555.46"/>
    <n v="55937.279999999999"/>
    <n v="83500"/>
    <x v="5"/>
    <x v="0"/>
  </r>
  <r>
    <n v="30276682858"/>
    <n v="20001280272058"/>
    <d v="2008-01-18T00:00:00"/>
    <n v="300"/>
    <n v="45"/>
    <n v="255"/>
    <n v="11.500041850071652"/>
    <n v="143489.78"/>
    <n v="55733.39"/>
    <n v="63000"/>
    <x v="0"/>
    <x v="0"/>
  </r>
  <r>
    <n v="15856094808"/>
    <n v="20001280284609"/>
    <d v="2008-03-26T00:00:00"/>
    <n v="180"/>
    <n v="43"/>
    <n v="137"/>
    <n v="11.500041850071652"/>
    <n v="156487.46"/>
    <n v="55395.53"/>
    <n v="69000"/>
    <x v="5"/>
    <x v="0"/>
  </r>
  <r>
    <n v="25209127826"/>
    <n v="20001280276452"/>
    <d v="2008-02-12T00:00:00"/>
    <n v="240"/>
    <n v="44"/>
    <n v="196"/>
    <n v="11.500041850071652"/>
    <n v="195571.1"/>
    <n v="55384.21"/>
    <n v="65000"/>
    <x v="2"/>
    <x v="0"/>
  </r>
  <r>
    <n v="59253398515"/>
    <n v="20001280265396"/>
    <d v="2007-12-13T00:00:00"/>
    <n v="300"/>
    <n v="46"/>
    <n v="254"/>
    <n v="11.500041850071652"/>
    <n v="166466.85999999999"/>
    <n v="54757.14"/>
    <n v="62000"/>
    <x v="3"/>
    <x v="0"/>
  </r>
  <r>
    <n v="15862315888"/>
    <n v="20001270067419"/>
    <d v="2007-08-29T00:00:00"/>
    <n v="180"/>
    <n v="50"/>
    <n v="130"/>
    <n v="11.500041850071652"/>
    <n v="182061.96"/>
    <n v="54399.92"/>
    <n v="71000"/>
    <x v="2"/>
    <x v="0"/>
  </r>
  <r>
    <n v="1701501864"/>
    <n v="20001280251646"/>
    <d v="2007-10-16T00:00:00"/>
    <n v="240"/>
    <n v="48"/>
    <n v="192"/>
    <n v="11.500041850071652"/>
    <n v="135622.91"/>
    <n v="54335.89"/>
    <n v="65000"/>
    <x v="3"/>
    <x v="0"/>
  </r>
  <r>
    <n v="17602124820"/>
    <n v="20001280254262"/>
    <d v="2007-10-26T00:00:00"/>
    <n v="120"/>
    <n v="48"/>
    <n v="72"/>
    <n v="11.500041850071652"/>
    <n v="143904.13"/>
    <n v="53664.69"/>
    <n v="84000"/>
    <x v="0"/>
    <x v="0"/>
  </r>
  <r>
    <n v="87116391649"/>
    <n v="20001280254130"/>
    <d v="2007-10-23T00:00:00"/>
    <n v="96"/>
    <n v="48"/>
    <n v="48"/>
    <n v="11.500041850071652"/>
    <n v="145991.42000000001"/>
    <n v="53659.94"/>
    <n v="100000"/>
    <x v="2"/>
    <x v="0"/>
  </r>
  <r>
    <n v="14976560104"/>
    <n v="20001280279869"/>
    <d v="2008-02-28T00:00:00"/>
    <n v="252"/>
    <n v="44"/>
    <n v="208"/>
    <n v="11.500041850071652"/>
    <n v="145591.71"/>
    <n v="53520.98"/>
    <n v="102342.08"/>
    <x v="0"/>
    <x v="0"/>
  </r>
  <r>
    <n v="64447510634"/>
    <n v="20001280256842"/>
    <d v="2007-10-31T00:00:00"/>
    <n v="240"/>
    <n v="48"/>
    <n v="192"/>
    <n v="11.500041850071652"/>
    <n v="167173.62"/>
    <n v="52590.25"/>
    <n v="87820.54"/>
    <x v="5"/>
    <x v="0"/>
  </r>
  <r>
    <n v="27190629874"/>
    <n v="20001270068610"/>
    <d v="2007-10-25T00:00:00"/>
    <n v="204"/>
    <n v="48"/>
    <n v="156"/>
    <n v="11.500041850071652"/>
    <n v="141678.29"/>
    <n v="52504.28"/>
    <n v="65000"/>
    <x v="5"/>
    <x v="0"/>
  </r>
  <r>
    <n v="58874186649"/>
    <n v="20001280288116"/>
    <d v="2008-04-10T00:00:00"/>
    <n v="144"/>
    <n v="42"/>
    <n v="102"/>
    <n v="11.500041850071652"/>
    <n v="155277.85"/>
    <n v="51719.41"/>
    <n v="70000"/>
    <x v="5"/>
    <x v="0"/>
  </r>
  <r>
    <n v="79904556768"/>
    <n v="20001280290684"/>
    <d v="2008-04-25T00:00:00"/>
    <n v="170"/>
    <n v="23"/>
    <n v="147"/>
    <n v="11.500041850071652"/>
    <n v="166185.51999999999"/>
    <n v="51579.040000000001"/>
    <n v="71000"/>
    <x v="1"/>
    <x v="0"/>
  </r>
  <r>
    <n v="2872739890"/>
    <n v="20001280282193"/>
    <d v="2008-03-20T00:00:00"/>
    <n v="180"/>
    <n v="43"/>
    <n v="137"/>
    <n v="11.500041850071652"/>
    <n v="139288.39000000001"/>
    <n v="51440.63"/>
    <n v="65000"/>
    <x v="0"/>
    <x v="0"/>
  </r>
  <r>
    <n v="57280258115"/>
    <n v="20001280272520"/>
    <d v="2008-01-22T00:00:00"/>
    <n v="240"/>
    <n v="45"/>
    <n v="195"/>
    <n v="11.500041850071652"/>
    <n v="135328.78"/>
    <n v="51439.72"/>
    <n v="60000"/>
    <x v="3"/>
    <x v="0"/>
  </r>
  <r>
    <n v="47997419004"/>
    <n v="20001280181257"/>
    <d v="2006-06-30T00:00:00"/>
    <n v="180"/>
    <n v="64"/>
    <n v="116"/>
    <n v="11.500041850071652"/>
    <n v="149590.69"/>
    <n v="51304.04"/>
    <n v="73430.48"/>
    <x v="4"/>
    <x v="0"/>
  </r>
  <r>
    <n v="21869669991"/>
    <n v="20001280276665"/>
    <d v="2008-02-14T00:00:00"/>
    <n v="108"/>
    <n v="44"/>
    <n v="64"/>
    <n v="11.500041850071652"/>
    <n v="158051.84"/>
    <n v="51257.45"/>
    <n v="83000"/>
    <x v="5"/>
    <x v="0"/>
  </r>
  <r>
    <n v="4622909995"/>
    <n v="20001280268115"/>
    <d v="2007-12-28T00:00:00"/>
    <n v="240"/>
    <n v="46"/>
    <n v="194"/>
    <n v="11.500041850071652"/>
    <n v="141613.60999999999"/>
    <n v="51093.69"/>
    <n v="60000"/>
    <x v="2"/>
    <x v="0"/>
  </r>
  <r>
    <n v="3035491810"/>
    <n v="20001280286660"/>
    <d v="2008-03-31T00:00:00"/>
    <n v="240"/>
    <n v="43"/>
    <n v="197"/>
    <n v="11.500041850071652"/>
    <n v="177037.89"/>
    <n v="51019.17"/>
    <n v="50000"/>
    <x v="0"/>
    <x v="2"/>
  </r>
  <r>
    <n v="64708594615"/>
    <n v="20001280292474"/>
    <d v="2008-04-30T00:00:00"/>
    <n v="120"/>
    <n v="42"/>
    <n v="78"/>
    <n v="11.500041850071652"/>
    <n v="164832.37"/>
    <n v="50932.74"/>
    <n v="74000"/>
    <x v="5"/>
    <x v="0"/>
  </r>
  <r>
    <n v="9893928800"/>
    <n v="20001280262621"/>
    <d v="2007-11-30T00:00:00"/>
    <n v="240"/>
    <n v="47"/>
    <n v="193"/>
    <n v="11.500041850071652"/>
    <n v="142875.01999999999"/>
    <n v="50881.66"/>
    <n v="60000"/>
    <x v="2"/>
    <x v="0"/>
  </r>
  <r>
    <n v="13884452800"/>
    <n v="20001230055339"/>
    <d v="2009-02-12T00:00:00"/>
    <n v="84"/>
    <n v="32"/>
    <n v="52"/>
    <n v="11.500041850071652"/>
    <n v="174958.41"/>
    <n v="50751.9"/>
    <n v="80000"/>
    <x v="4"/>
    <x v="0"/>
  </r>
  <r>
    <n v="8925029839"/>
    <n v="30001280255530"/>
    <d v="2007-10-29T00:00:00"/>
    <n v="69"/>
    <n v="8"/>
    <n v="61"/>
    <n v="11.500041850071652"/>
    <n v="144158.5"/>
    <n v="50718.47"/>
    <n v="98000"/>
    <x v="6"/>
    <x v="2"/>
  </r>
  <r>
    <n v="56926090025"/>
    <n v="20001280257687"/>
    <d v="2007-11-07T00:00:00"/>
    <n v="84"/>
    <n v="47"/>
    <n v="37"/>
    <n v="11.500041850071652"/>
    <n v="147734.32"/>
    <n v="50625.39"/>
    <n v="110000"/>
    <x v="5"/>
    <x v="0"/>
  </r>
  <r>
    <n v="10862174899"/>
    <n v="20001280263768"/>
    <d v="2007-11-30T00:00:00"/>
    <n v="108"/>
    <n v="47"/>
    <n v="61"/>
    <n v="11.500041850071652"/>
    <n v="142875.01999999999"/>
    <n v="50590.1"/>
    <n v="84000"/>
    <x v="2"/>
    <x v="0"/>
  </r>
  <r>
    <n v="11805317873"/>
    <n v="20001270062026"/>
    <d v="2006-10-11T00:00:00"/>
    <n v="132"/>
    <n v="60"/>
    <n v="72"/>
    <n v="11.500041850071652"/>
    <n v="152700.87"/>
    <n v="50485.46"/>
    <n v="87000"/>
    <x v="4"/>
    <x v="0"/>
  </r>
  <r>
    <n v="509287832"/>
    <n v="20001280292610"/>
    <d v="2008-04-30T00:00:00"/>
    <n v="300"/>
    <n v="42"/>
    <n v="258"/>
    <n v="11.500041850071652"/>
    <n v="167534.54"/>
    <n v="50378.1"/>
    <n v="55000"/>
    <x v="3"/>
    <x v="0"/>
  </r>
  <r>
    <n v="75692236834"/>
    <n v="20001280243821"/>
    <d v="2007-09-03T00:00:00"/>
    <n v="240"/>
    <n v="49"/>
    <n v="191"/>
    <n v="11.500041850071652"/>
    <n v="163967.66"/>
    <n v="50160.2"/>
    <n v="60000"/>
    <x v="0"/>
    <x v="0"/>
  </r>
  <r>
    <n v="8143838234"/>
    <n v="20001280179449"/>
    <d v="2006-06-13T00:00:00"/>
    <n v="120"/>
    <n v="64"/>
    <n v="56"/>
    <n v="11.500041850071652"/>
    <n v="166373.01"/>
    <n v="49899.94"/>
    <n v="100000"/>
    <x v="2"/>
    <x v="0"/>
  </r>
  <r>
    <n v="45116709868"/>
    <n v="20001280241454"/>
    <d v="2007-08-29T00:00:00"/>
    <n v="180"/>
    <n v="50"/>
    <n v="130"/>
    <n v="11.500041850071652"/>
    <n v="151685.10999999999"/>
    <n v="49790.55"/>
    <n v="65000"/>
    <x v="5"/>
    <x v="0"/>
  </r>
  <r>
    <n v="59020407791"/>
    <n v="20001280135301"/>
    <d v="2005-06-21T00:00:00"/>
    <n v="180"/>
    <n v="76"/>
    <n v="104"/>
    <n v="11.500041850071652"/>
    <n v="132462.9"/>
    <n v="49747.37"/>
    <n v="78650"/>
    <x v="5"/>
    <x v="0"/>
  </r>
  <r>
    <n v="25534727810"/>
    <n v="20001280265248"/>
    <d v="2007-12-14T00:00:00"/>
    <n v="240"/>
    <n v="46"/>
    <n v="194"/>
    <n v="11.500041850071652"/>
    <n v="134272.68"/>
    <n v="49675.32"/>
    <n v="58000"/>
    <x v="3"/>
    <x v="0"/>
  </r>
  <r>
    <n v="21026750172"/>
    <n v="20001270067591"/>
    <d v="2007-09-12T00:00:00"/>
    <n v="120"/>
    <n v="49"/>
    <n v="71"/>
    <n v="11.500041850071652"/>
    <n v="166992.07"/>
    <n v="49547.22"/>
    <n v="80000"/>
    <x v="5"/>
    <x v="0"/>
  </r>
  <r>
    <n v="1396549846"/>
    <n v="20001280230550"/>
    <d v="2007-07-13T00:00:00"/>
    <n v="84"/>
    <n v="51"/>
    <n v="33"/>
    <n v="11.500041850071652"/>
    <n v="196413.98"/>
    <n v="49381.45"/>
    <n v="120000"/>
    <x v="4"/>
    <x v="0"/>
  </r>
  <r>
    <n v="31129455734"/>
    <n v="20001280137118"/>
    <d v="2005-07-08T00:00:00"/>
    <n v="180"/>
    <n v="75"/>
    <n v="105"/>
    <n v="11.500041850071652"/>
    <n v="120064.38"/>
    <n v="49220.65"/>
    <n v="77000"/>
    <x v="4"/>
    <x v="0"/>
  </r>
  <r>
    <n v="71501673904"/>
    <n v="20001280261730"/>
    <d v="2007-11-28T00:00:00"/>
    <n v="120"/>
    <n v="47"/>
    <n v="73"/>
    <n v="11.500041850071652"/>
    <n v="156299.88"/>
    <n v="48679.83"/>
    <n v="75266.81"/>
    <x v="4"/>
    <x v="0"/>
  </r>
  <r>
    <n v="41089910606"/>
    <n v="20001280147750"/>
    <d v="2005-10-03T00:00:00"/>
    <n v="180"/>
    <n v="72"/>
    <n v="108"/>
    <n v="11.500041850071652"/>
    <n v="146457.21"/>
    <n v="48449.91"/>
    <n v="74000"/>
    <x v="5"/>
    <x v="0"/>
  </r>
  <r>
    <n v="20412819104"/>
    <n v="20001280261447"/>
    <d v="2007-11-27T00:00:00"/>
    <n v="240"/>
    <n v="47"/>
    <n v="193"/>
    <n v="11.500041850071652"/>
    <n v="147960.97"/>
    <n v="48268.04"/>
    <n v="56000"/>
    <x v="0"/>
    <x v="2"/>
  </r>
  <r>
    <n v="21349038806"/>
    <n v="20001280299770"/>
    <d v="2008-06-12T00:00:00"/>
    <n v="240"/>
    <n v="40"/>
    <n v="200"/>
    <n v="11.500041850071652"/>
    <n v="139996.35999999999"/>
    <n v="48225.01"/>
    <n v="55640.28"/>
    <x v="5"/>
    <x v="0"/>
  </r>
  <r>
    <n v="46666621700"/>
    <n v="20001280162538"/>
    <d v="2006-02-06T00:00:00"/>
    <n v="180"/>
    <n v="68"/>
    <n v="112"/>
    <n v="11.500041850071652"/>
    <n v="134261.69"/>
    <n v="47679.38"/>
    <n v="71000"/>
    <x v="5"/>
    <x v="0"/>
  </r>
  <r>
    <n v="82734470900"/>
    <n v="20001280274115"/>
    <d v="2008-01-29T00:00:00"/>
    <n v="180"/>
    <n v="45"/>
    <n v="135"/>
    <n v="11.500041850071652"/>
    <n v="199067.91"/>
    <n v="47538.46"/>
    <n v="60000"/>
    <x v="2"/>
    <x v="0"/>
  </r>
  <r>
    <n v="91297478720"/>
    <n v="20001280200987"/>
    <d v="2007-01-03T00:00:00"/>
    <n v="180"/>
    <n v="57"/>
    <n v="123"/>
    <n v="11.500041850071652"/>
    <n v="143621.24"/>
    <n v="46816.51"/>
    <n v="64500"/>
    <x v="5"/>
    <x v="0"/>
  </r>
  <r>
    <n v="21919513841"/>
    <n v="20001280216280"/>
    <d v="2007-04-27T00:00:00"/>
    <n v="180"/>
    <n v="54"/>
    <n v="126"/>
    <n v="11.500041850071652"/>
    <n v="122819.03"/>
    <n v="46753.09"/>
    <n v="62700"/>
    <x v="5"/>
    <x v="0"/>
  </r>
  <r>
    <n v="6244968808"/>
    <n v="20001280211563"/>
    <d v="2007-03-28T00:00:00"/>
    <n v="180"/>
    <n v="55"/>
    <n v="125"/>
    <n v="11.500041850071652"/>
    <n v="179836.21"/>
    <n v="46681.45"/>
    <n v="63000"/>
    <x v="4"/>
    <x v="0"/>
  </r>
  <r>
    <n v="14781744800"/>
    <n v="20001280284064"/>
    <d v="2008-03-20T00:00:00"/>
    <n v="240"/>
    <n v="43"/>
    <n v="197"/>
    <n v="11.500041850071652"/>
    <n v="171511.83"/>
    <n v="46580.01"/>
    <n v="54576.2"/>
    <x v="2"/>
    <x v="0"/>
  </r>
  <r>
    <n v="2587929733"/>
    <n v="20001280257555"/>
    <d v="2007-11-01T00:00:00"/>
    <n v="240"/>
    <n v="47"/>
    <n v="193"/>
    <n v="11.500041850071652"/>
    <n v="139633.35999999999"/>
    <n v="46377.2"/>
    <n v="55000"/>
    <x v="5"/>
    <x v="0"/>
  </r>
  <r>
    <n v="12371896837"/>
    <n v="20001280269960"/>
    <d v="2008-01-09T00:00:00"/>
    <n v="95"/>
    <n v="23"/>
    <n v="72"/>
    <n v="11.500041850071652"/>
    <n v="182075.41"/>
    <n v="46360.33"/>
    <n v="92928.94"/>
    <x v="2"/>
    <x v="0"/>
  </r>
  <r>
    <n v="73188107668"/>
    <n v="20001280261927"/>
    <d v="2007-11-29T00:00:00"/>
    <n v="126"/>
    <n v="28"/>
    <n v="98"/>
    <n v="11.500041850071652"/>
    <n v="177423.15"/>
    <n v="46145.39"/>
    <n v="76000"/>
    <x v="4"/>
    <x v="0"/>
  </r>
  <r>
    <n v="28103742368"/>
    <n v="20001280259965"/>
    <d v="2007-11-19T00:00:00"/>
    <n v="240"/>
    <n v="47"/>
    <n v="193"/>
    <n v="11.500041850071652"/>
    <n v="172248.05"/>
    <n v="46081.31"/>
    <n v="54000"/>
    <x v="4"/>
    <x v="0"/>
  </r>
  <r>
    <n v="23193900818"/>
    <n v="20001280296801"/>
    <d v="2008-05-29T00:00:00"/>
    <n v="55"/>
    <n v="1"/>
    <n v="54"/>
    <n v="11.500041850071652"/>
    <n v="143446.79"/>
    <n v="45622.57"/>
    <n v="110400"/>
    <x v="5"/>
    <x v="0"/>
  </r>
  <r>
    <n v="10104163836"/>
    <n v="20001280279362"/>
    <d v="2008-02-27T00:00:00"/>
    <n v="300"/>
    <n v="44"/>
    <n v="256"/>
    <n v="11.500041850071652"/>
    <n v="149234.09"/>
    <n v="45022.84"/>
    <n v="50196.44"/>
    <x v="0"/>
    <x v="0"/>
  </r>
  <r>
    <n v="53792386704"/>
    <n v="20001280266740"/>
    <d v="2007-12-20T00:00:00"/>
    <n v="120"/>
    <n v="46"/>
    <n v="74"/>
    <n v="11.500041850071652"/>
    <n v="141634.1"/>
    <n v="45012.38"/>
    <n v="70068.19"/>
    <x v="2"/>
    <x v="0"/>
  </r>
  <r>
    <n v="66865689534"/>
    <n v="20001270062638"/>
    <d v="2006-11-24T00:00:00"/>
    <n v="89"/>
    <n v="33"/>
    <n v="56"/>
    <n v="11.500041850071652"/>
    <n v="178588.32"/>
    <n v="44887.86"/>
    <n v="100618.81"/>
    <x v="4"/>
    <x v="0"/>
  </r>
  <r>
    <n v="806588810"/>
    <n v="20001280158409"/>
    <d v="2006-01-04T00:00:00"/>
    <n v="108"/>
    <n v="53"/>
    <n v="55"/>
    <n v="11.500041850071652"/>
    <n v="183000.07"/>
    <n v="44627.81"/>
    <n v="100000"/>
    <x v="0"/>
    <x v="0"/>
  </r>
  <r>
    <n v="8577563898"/>
    <n v="20001280179910"/>
    <d v="2006-06-20T00:00:00"/>
    <n v="180"/>
    <n v="64"/>
    <n v="116"/>
    <n v="11.500041850071652"/>
    <n v="145235.99"/>
    <n v="44609.61"/>
    <n v="64800"/>
    <x v="4"/>
    <x v="0"/>
  </r>
  <r>
    <n v="16467614801"/>
    <n v="20001280277696"/>
    <d v="2008-02-20T00:00:00"/>
    <n v="240"/>
    <n v="44"/>
    <n v="196"/>
    <n v="11.500041850071652"/>
    <n v="193510.94"/>
    <n v="44084.73"/>
    <n v="134522.04"/>
    <x v="5"/>
    <x v="0"/>
  </r>
  <r>
    <n v="2622766823"/>
    <n v="20001280200340"/>
    <d v="2006-12-26T00:00:00"/>
    <n v="180"/>
    <n v="58"/>
    <n v="122"/>
    <n v="11.500041850071652"/>
    <n v="192359.58"/>
    <n v="43641.74"/>
    <n v="60000"/>
    <x v="5"/>
    <x v="0"/>
  </r>
  <r>
    <n v="2245218884"/>
    <n v="20001280256702"/>
    <d v="2007-10-31T00:00:00"/>
    <n v="120"/>
    <n v="48"/>
    <n v="72"/>
    <n v="11.500041850071652"/>
    <n v="140007.9"/>
    <n v="43487.68"/>
    <n v="68000"/>
    <x v="5"/>
    <x v="0"/>
  </r>
  <r>
    <n v="15620858839"/>
    <n v="20001280220392"/>
    <d v="2007-05-21T00:00:00"/>
    <n v="240"/>
    <n v="53"/>
    <n v="187"/>
    <n v="11.500041850071652"/>
    <n v="178354.94"/>
    <n v="43402.29"/>
    <n v="73000"/>
    <x v="0"/>
    <x v="2"/>
  </r>
  <r>
    <n v="83210555834"/>
    <n v="20001280165618"/>
    <d v="2006-03-02T00:00:00"/>
    <n v="180"/>
    <n v="67"/>
    <n v="113"/>
    <n v="11.500041850071652"/>
    <n v="139563.51999999999"/>
    <n v="42833.599999999999"/>
    <n v="80000"/>
    <x v="5"/>
    <x v="0"/>
  </r>
  <r>
    <n v="15609667852"/>
    <n v="20001280247932"/>
    <d v="2007-09-27T00:00:00"/>
    <n v="240"/>
    <n v="49"/>
    <n v="191"/>
    <n v="11.500041850071652"/>
    <n v="169001.29"/>
    <n v="42685.47"/>
    <n v="50000"/>
    <x v="2"/>
    <x v="2"/>
  </r>
  <r>
    <n v="17318518801"/>
    <n v="20001280277874"/>
    <d v="2008-02-19T00:00:00"/>
    <n v="240"/>
    <n v="44"/>
    <n v="196"/>
    <n v="11.500041850071652"/>
    <n v="145814.12"/>
    <n v="42556.06"/>
    <n v="50000"/>
    <x v="4"/>
    <x v="0"/>
  </r>
  <r>
    <n v="12854882881"/>
    <n v="20001280230592"/>
    <d v="2007-07-13T00:00:00"/>
    <n v="240"/>
    <n v="51"/>
    <n v="189"/>
    <n v="11.500041850071652"/>
    <n v="158802.79"/>
    <n v="41947.39"/>
    <n v="92000"/>
    <x v="4"/>
    <x v="0"/>
  </r>
  <r>
    <n v="74073095820"/>
    <n v="20001280167378"/>
    <d v="2006-03-15T00:00:00"/>
    <n v="180"/>
    <n v="67"/>
    <n v="113"/>
    <n v="11.500041850071652"/>
    <n v="151218.95000000001"/>
    <n v="40474.01"/>
    <n v="60000"/>
    <x v="3"/>
    <x v="0"/>
  </r>
  <r>
    <n v="4728551822"/>
    <n v="20001230053964"/>
    <d v="2008-02-29T00:00:00"/>
    <n v="264"/>
    <n v="44"/>
    <n v="220"/>
    <n v="11.500041850071652"/>
    <n v="149953.20000000001"/>
    <n v="40253.03"/>
    <n v="78000"/>
    <x v="1"/>
    <x v="0"/>
  </r>
  <r>
    <n v="627852220"/>
    <n v="20001280182091"/>
    <d v="2006-07-10T00:00:00"/>
    <n v="108"/>
    <n v="63"/>
    <n v="45"/>
    <n v="11.500041850071652"/>
    <n v="187842.21"/>
    <n v="40167.089999999997"/>
    <n v="90000"/>
    <x v="5"/>
    <x v="0"/>
  </r>
  <r>
    <n v="73168327700"/>
    <n v="20001280137894"/>
    <d v="2005-07-20T00:00:00"/>
    <n v="180"/>
    <n v="75"/>
    <n v="105"/>
    <n v="11.500041850071652"/>
    <n v="156459.34"/>
    <n v="39537.879999999997"/>
    <n v="61000"/>
    <x v="1"/>
    <x v="0"/>
  </r>
  <r>
    <n v="25760024809"/>
    <n v="20001280252375"/>
    <d v="2007-10-16T00:00:00"/>
    <n v="300"/>
    <n v="48"/>
    <n v="252"/>
    <n v="11.500041850071652"/>
    <n v="151271.71"/>
    <n v="39497.879999999997"/>
    <n v="45000"/>
    <x v="1"/>
    <x v="0"/>
  </r>
  <r>
    <n v="23673273868"/>
    <n v="20001280296437"/>
    <d v="2008-05-23T00:00:00"/>
    <n v="156"/>
    <n v="41"/>
    <n v="115"/>
    <n v="11.500041850071652"/>
    <n v="146336.69"/>
    <n v="38901.29"/>
    <n v="50000"/>
    <x v="5"/>
    <x v="0"/>
  </r>
  <r>
    <n v="4936001830"/>
    <n v="20001280258691"/>
    <d v="2007-11-13T00:00:00"/>
    <n v="180"/>
    <n v="47"/>
    <n v="133"/>
    <n v="11.500041850071652"/>
    <n v="166598.87"/>
    <n v="38568.14"/>
    <n v="50000"/>
    <x v="4"/>
    <x v="0"/>
  </r>
  <r>
    <n v="40365000582"/>
    <n v="20001280274875"/>
    <d v="2008-01-31T00:00:00"/>
    <n v="240"/>
    <n v="45"/>
    <n v="195"/>
    <n v="11.500041850071652"/>
    <n v="195987.53"/>
    <n v="38547.800000000003"/>
    <n v="45000"/>
    <x v="1"/>
    <x v="0"/>
  </r>
  <r>
    <n v="71711104868"/>
    <n v="20001280241365"/>
    <d v="2007-08-28T00:00:00"/>
    <n v="240"/>
    <n v="50"/>
    <n v="190"/>
    <n v="11.500041850071652"/>
    <n v="156661.51"/>
    <n v="38323.660000000003"/>
    <n v="45000"/>
    <x v="3"/>
    <x v="0"/>
  </r>
  <r>
    <n v="30400527804"/>
    <n v="20001270050354"/>
    <d v="2005-06-20T00:00:00"/>
    <n v="180"/>
    <n v="76"/>
    <n v="104"/>
    <n v="11.500041850071652"/>
    <n v="94217.77"/>
    <n v="38117.089999999997"/>
    <n v="60200"/>
    <x v="4"/>
    <x v="0"/>
  </r>
  <r>
    <n v="40159833868"/>
    <n v="20001280166665"/>
    <d v="2006-03-10T00:00:00"/>
    <n v="120"/>
    <n v="67"/>
    <n v="53"/>
    <n v="11.500041850071652"/>
    <n v="143372.28"/>
    <n v="38082.44"/>
    <n v="80000"/>
    <x v="5"/>
    <x v="0"/>
  </r>
  <r>
    <n v="14244255818"/>
    <n v="30001280222209"/>
    <d v="2007-05-29T00:00:00"/>
    <n v="120"/>
    <n v="53"/>
    <n v="67"/>
    <n v="11.500041850071652"/>
    <n v="136556.1"/>
    <n v="37779.72"/>
    <n v="75000"/>
    <x v="4"/>
    <x v="0"/>
  </r>
  <r>
    <n v="16951088845"/>
    <n v="20001280234946"/>
    <d v="2007-07-31T00:00:00"/>
    <n v="240"/>
    <n v="51"/>
    <n v="189"/>
    <n v="11.500041850071652"/>
    <n v="168717.17"/>
    <n v="37562.980000000003"/>
    <n v="45000"/>
    <x v="4"/>
    <x v="0"/>
  </r>
  <r>
    <n v="71962654672"/>
    <n v="20001280252804"/>
    <d v="2007-10-18T00:00:00"/>
    <n v="120"/>
    <n v="48"/>
    <n v="72"/>
    <n v="11.500041850071652"/>
    <n v="161533.15"/>
    <n v="37553.24"/>
    <n v="60000"/>
    <x v="5"/>
    <x v="0"/>
  </r>
  <r>
    <n v="25431609149"/>
    <n v="20001280265787"/>
    <d v="2007-12-17T00:00:00"/>
    <n v="66"/>
    <n v="38"/>
    <n v="28"/>
    <n v="11.500041850071652"/>
    <n v="168694.86"/>
    <n v="36421.64"/>
    <n v="129000"/>
    <x v="5"/>
    <x v="0"/>
  </r>
  <r>
    <n v="85151254804"/>
    <n v="20001280263660"/>
    <d v="2007-11-30T00:00:00"/>
    <n v="240"/>
    <n v="47"/>
    <n v="193"/>
    <n v="11.500041850071652"/>
    <n v="147046.54999999999"/>
    <n v="36335.01"/>
    <n v="56000"/>
    <x v="0"/>
    <x v="0"/>
  </r>
  <r>
    <n v="29409298822"/>
    <n v="20001270067907"/>
    <d v="2007-09-18T00:00:00"/>
    <n v="240"/>
    <n v="49"/>
    <n v="191"/>
    <n v="11.500041850071652"/>
    <n v="135583.32999999999"/>
    <n v="35820.639999999999"/>
    <n v="85000"/>
    <x v="6"/>
    <x v="0"/>
  </r>
  <r>
    <n v="42476542768"/>
    <n v="20001280086572"/>
    <d v="2004-04-08T00:00:00"/>
    <n v="180"/>
    <n v="90"/>
    <n v="90"/>
    <n v="11.500041850071652"/>
    <n v="129051.49"/>
    <n v="35630.47"/>
    <n v="63250"/>
    <x v="4"/>
    <x v="0"/>
  </r>
  <r>
    <n v="12507322802"/>
    <n v="20001280147482"/>
    <d v="2005-09-30T00:00:00"/>
    <n v="144"/>
    <n v="73"/>
    <n v="71"/>
    <n v="11.500041850071652"/>
    <n v="182327.78"/>
    <n v="35615.839999999997"/>
    <n v="65244.73"/>
    <x v="4"/>
    <x v="0"/>
  </r>
  <r>
    <n v="29692253449"/>
    <n v="20001280071338"/>
    <d v="2003-09-29T00:00:00"/>
    <n v="144"/>
    <n v="97"/>
    <n v="47"/>
    <n v="11.500041850071652"/>
    <n v="192480.66"/>
    <n v="35505.129999999997"/>
    <n v="92950"/>
    <x v="5"/>
    <x v="0"/>
  </r>
  <r>
    <n v="7755780708"/>
    <n v="20001280286806"/>
    <d v="2008-03-31T00:00:00"/>
    <n v="120"/>
    <n v="43"/>
    <n v="77"/>
    <n v="11.500041850071652"/>
    <n v="135381.92000000001"/>
    <n v="34871.33"/>
    <n v="50000"/>
    <x v="3"/>
    <x v="3"/>
  </r>
  <r>
    <n v="37014714449"/>
    <n v="20001280176660"/>
    <d v="2006-05-22T00:00:00"/>
    <n v="180"/>
    <n v="65"/>
    <n v="115"/>
    <n v="11.500041850071652"/>
    <n v="155038.59"/>
    <n v="34744.449999999997"/>
    <n v="50000"/>
    <x v="5"/>
    <x v="0"/>
  </r>
  <r>
    <n v="11307586805"/>
    <n v="20001280182547"/>
    <d v="2006-07-14T00:00:00"/>
    <n v="96"/>
    <n v="63"/>
    <n v="33"/>
    <n v="11.500041850071652"/>
    <n v="143781.59"/>
    <n v="34674.300000000003"/>
    <n v="94500"/>
    <x v="5"/>
    <x v="0"/>
  </r>
  <r>
    <n v="85345130744"/>
    <n v="20001280149361"/>
    <d v="2005-10-18T00:00:00"/>
    <n v="144"/>
    <n v="72"/>
    <n v="72"/>
    <n v="11.500041850071652"/>
    <n v="180765.28"/>
    <n v="34671.199999999997"/>
    <n v="64000"/>
    <x v="5"/>
    <x v="0"/>
  </r>
  <r>
    <n v="6935056802"/>
    <n v="20001280286601"/>
    <d v="2008-03-31T00:00:00"/>
    <n v="72"/>
    <n v="43"/>
    <n v="29"/>
    <n v="11.500041850071652"/>
    <n v="156209.91"/>
    <n v="34599.019999999997"/>
    <n v="79248.160000000003"/>
    <x v="4"/>
    <x v="0"/>
  </r>
  <r>
    <n v="25438517800"/>
    <n v="20001280206918"/>
    <d v="2007-02-23T00:00:00"/>
    <n v="120"/>
    <n v="56"/>
    <n v="64"/>
    <n v="11.500041850071652"/>
    <n v="144236.18"/>
    <n v="34495.65"/>
    <n v="60000"/>
    <x v="5"/>
    <x v="0"/>
  </r>
  <r>
    <n v="61128961920"/>
    <n v="20001280257083"/>
    <d v="2007-10-31T00:00:00"/>
    <n v="84"/>
    <n v="48"/>
    <n v="36"/>
    <n v="11.500041850071652"/>
    <n v="97169.67"/>
    <n v="34452.15"/>
    <n v="74400"/>
    <x v="2"/>
    <x v="0"/>
  </r>
  <r>
    <n v="44956029772"/>
    <n v="20001280182776"/>
    <d v="2006-07-17T00:00:00"/>
    <n v="144"/>
    <n v="63"/>
    <n v="81"/>
    <n v="11.500041850071652"/>
    <n v="160890.98000000001"/>
    <n v="34394.44"/>
    <n v="56000"/>
    <x v="3"/>
    <x v="0"/>
  </r>
  <r>
    <n v="21724148672"/>
    <n v="20001280141514"/>
    <d v="2005-08-10T00:00:00"/>
    <n v="120"/>
    <n v="74"/>
    <n v="46"/>
    <n v="11.500041850071652"/>
    <n v="160193.73000000001"/>
    <n v="33540.1"/>
    <n v="80000"/>
    <x v="2"/>
    <x v="0"/>
  </r>
  <r>
    <n v="46020926753"/>
    <n v="20001280244917"/>
    <d v="2007-09-11T00:00:00"/>
    <n v="72"/>
    <n v="49"/>
    <n v="23"/>
    <n v="11.500041850071652"/>
    <n v="169249.03"/>
    <n v="33482.370000000003"/>
    <n v="100000"/>
    <x v="5"/>
    <x v="0"/>
  </r>
  <r>
    <n v="78182395704"/>
    <n v="20001280241152"/>
    <d v="2007-08-27T00:00:00"/>
    <n v="120"/>
    <n v="50"/>
    <n v="70"/>
    <n v="11.500041850071652"/>
    <n v="156677.5"/>
    <n v="33359.54"/>
    <n v="81000"/>
    <x v="5"/>
    <x v="0"/>
  </r>
  <r>
    <n v="14463448867"/>
    <n v="20001280282320"/>
    <d v="2008-03-11T00:00:00"/>
    <n v="240"/>
    <n v="43"/>
    <n v="197"/>
    <n v="11.500041850071652"/>
    <n v="145663.91"/>
    <n v="32633.47"/>
    <n v="38086.730000000003"/>
    <x v="5"/>
    <x v="0"/>
  </r>
  <r>
    <n v="6605654803"/>
    <n v="20001280267640"/>
    <d v="2007-12-26T00:00:00"/>
    <n v="58"/>
    <n v="5"/>
    <n v="53"/>
    <n v="11.500041850071652"/>
    <n v="140643.84"/>
    <n v="32552.31"/>
    <n v="75000"/>
    <x v="5"/>
    <x v="0"/>
  </r>
  <r>
    <n v="14336928487"/>
    <n v="20001280142979"/>
    <d v="2005-08-23T00:00:00"/>
    <n v="144"/>
    <n v="74"/>
    <n v="70"/>
    <n v="11.500041850071652"/>
    <n v="173943.36"/>
    <n v="32424.39"/>
    <n v="60000"/>
    <x v="5"/>
    <x v="0"/>
  </r>
  <r>
    <n v="12490339850"/>
    <n v="20001280218070"/>
    <d v="2007-05-09T00:00:00"/>
    <n v="120"/>
    <n v="53"/>
    <n v="67"/>
    <n v="11.500041850071652"/>
    <n v="174999.66"/>
    <n v="32182.28"/>
    <n v="80000"/>
    <x v="5"/>
    <x v="0"/>
  </r>
  <r>
    <n v="70105944815"/>
    <n v="20001280294230"/>
    <d v="2008-05-15T00:00:00"/>
    <n v="228"/>
    <n v="41"/>
    <n v="187"/>
    <n v="11.500041850071652"/>
    <n v="162435.96"/>
    <n v="31502.13"/>
    <n v="100000"/>
    <x v="2"/>
    <x v="0"/>
  </r>
  <r>
    <n v="4661689852"/>
    <n v="20001280037598"/>
    <d v="2001-12-12T00:00:00"/>
    <n v="144"/>
    <n v="118"/>
    <n v="26"/>
    <n v="11.500041850071652"/>
    <n v="139562.41"/>
    <n v="31426.7"/>
    <n v="74000"/>
    <x v="0"/>
    <x v="2"/>
  </r>
  <r>
    <n v="18409010801"/>
    <n v="30001280251977"/>
    <d v="2007-10-15T00:00:00"/>
    <n v="120"/>
    <n v="48"/>
    <n v="72"/>
    <n v="11.500041850071652"/>
    <n v="188799.37"/>
    <n v="31352.58"/>
    <n v="50000"/>
    <x v="1"/>
    <x v="0"/>
  </r>
  <r>
    <n v="14728119840"/>
    <n v="20001280132582"/>
    <d v="2005-05-30T00:00:00"/>
    <n v="180"/>
    <n v="77"/>
    <n v="103"/>
    <n v="11.500041850071652"/>
    <n v="183432.86"/>
    <n v="31282.98"/>
    <n v="49000"/>
    <x v="5"/>
    <x v="0"/>
  </r>
  <r>
    <n v="24664038895"/>
    <n v="20001280215291"/>
    <d v="2007-04-23T00:00:00"/>
    <n v="240"/>
    <n v="54"/>
    <n v="186"/>
    <n v="11.500041850071652"/>
    <n v="179584.22"/>
    <n v="31038.02"/>
    <n v="82565.539999999994"/>
    <x v="5"/>
    <x v="0"/>
  </r>
  <r>
    <n v="58170022800"/>
    <n v="20001270062204"/>
    <d v="2006-11-09T00:00:00"/>
    <n v="180"/>
    <n v="59"/>
    <n v="121"/>
    <n v="11.500041850071652"/>
    <n v="137393.07"/>
    <n v="30845.4"/>
    <n v="80000"/>
    <x v="4"/>
    <x v="0"/>
  </r>
  <r>
    <n v="6408320678"/>
    <n v="20001280248890"/>
    <d v="2007-09-28T00:00:00"/>
    <n v="72"/>
    <n v="49"/>
    <n v="23"/>
    <n v="11.500041850071652"/>
    <n v="147097.07"/>
    <n v="30801.68"/>
    <n v="88000"/>
    <x v="5"/>
    <x v="0"/>
  </r>
  <r>
    <n v="15433900134"/>
    <n v="20001280140992"/>
    <d v="2005-08-05T00:00:00"/>
    <n v="168"/>
    <n v="74"/>
    <n v="94"/>
    <n v="11.500041850071652"/>
    <n v="123075.62"/>
    <n v="30628.46"/>
    <n v="50000"/>
    <x v="5"/>
    <x v="0"/>
  </r>
  <r>
    <n v="467591741"/>
    <n v="20001270039199"/>
    <d v="2004-12-03T00:00:00"/>
    <n v="180"/>
    <n v="82"/>
    <n v="98"/>
    <n v="11.500041850071652"/>
    <n v="138784.37"/>
    <n v="30400.83"/>
    <n v="50000"/>
    <x v="5"/>
    <x v="0"/>
  </r>
  <r>
    <n v="1301405701"/>
    <n v="20001280028998"/>
    <d v="2001-07-11T00:00:00"/>
    <n v="180"/>
    <n v="123"/>
    <n v="57"/>
    <n v="11.500041850071652"/>
    <n v="98366.52"/>
    <n v="29709.78"/>
    <n v="48000"/>
    <x v="5"/>
    <x v="0"/>
  </r>
  <r>
    <n v="27586668809"/>
    <n v="20001280273461"/>
    <d v="2008-01-24T00:00:00"/>
    <n v="144"/>
    <n v="45"/>
    <n v="99"/>
    <n v="11.500041850071652"/>
    <n v="135126.31"/>
    <n v="29702.43"/>
    <n v="40827.96"/>
    <x v="5"/>
    <x v="0"/>
  </r>
  <r>
    <n v="8567865867"/>
    <n v="30001280202305"/>
    <d v="2007-01-15T00:00:00"/>
    <n v="240"/>
    <n v="57"/>
    <n v="183"/>
    <n v="11.500041850071652"/>
    <n v="178304.14"/>
    <n v="29693.38"/>
    <n v="84045"/>
    <x v="4"/>
    <x v="0"/>
  </r>
  <r>
    <n v="52938581734"/>
    <n v="20001280258403"/>
    <d v="2007-11-09T00:00:00"/>
    <n v="240"/>
    <n v="47"/>
    <n v="193"/>
    <n v="11.500041850071652"/>
    <n v="167568.76999999999"/>
    <n v="29405.03"/>
    <n v="35000"/>
    <x v="2"/>
    <x v="0"/>
  </r>
  <r>
    <n v="24872932846"/>
    <n v="20001230053336"/>
    <d v="2007-10-26T00:00:00"/>
    <n v="180"/>
    <n v="48"/>
    <n v="132"/>
    <n v="11.500041850071652"/>
    <n v="132701.29999999999"/>
    <n v="29054.37"/>
    <n v="80000"/>
    <x v="5"/>
    <x v="0"/>
  </r>
  <r>
    <n v="18898980744"/>
    <n v="20001280034645"/>
    <d v="2001-10-18T00:00:00"/>
    <n v="180"/>
    <n v="120"/>
    <n v="60"/>
    <n v="11.500041850071652"/>
    <n v="91517.46"/>
    <n v="28672.5"/>
    <n v="45000"/>
    <x v="5"/>
    <x v="0"/>
  </r>
  <r>
    <n v="53294670630"/>
    <n v="20001280250305"/>
    <d v="2007-10-05T00:00:00"/>
    <n v="60"/>
    <n v="48"/>
    <n v="12"/>
    <n v="11.500041850071652"/>
    <n v="177298.7"/>
    <n v="28514.080000000002"/>
    <n v="136000"/>
    <x v="1"/>
    <x v="0"/>
  </r>
  <r>
    <n v="92849407020"/>
    <n v="20001280298723"/>
    <d v="2008-06-09T00:00:00"/>
    <n v="54"/>
    <n v="17"/>
    <n v="37"/>
    <n v="11.500041850071652"/>
    <n v="157403.31"/>
    <n v="27910.43"/>
    <n v="70000"/>
    <x v="5"/>
    <x v="0"/>
  </r>
  <r>
    <n v="29474820856"/>
    <n v="20001280277432"/>
    <d v="2008-02-19T00:00:00"/>
    <n v="60"/>
    <n v="44"/>
    <n v="16"/>
    <n v="11.500041850071652"/>
    <n v="139356.64000000001"/>
    <n v="27791.57"/>
    <n v="100000"/>
    <x v="1"/>
    <x v="0"/>
  </r>
  <r>
    <n v="63506572172"/>
    <n v="20001280143355"/>
    <d v="2005-08-25T00:00:00"/>
    <n v="96"/>
    <n v="74"/>
    <n v="22"/>
    <n v="11.500041850071652"/>
    <n v="171645.4"/>
    <n v="27534.14"/>
    <n v="105000"/>
    <x v="4"/>
    <x v="0"/>
  </r>
  <r>
    <n v="87726637749"/>
    <n v="20001280198370"/>
    <d v="2006-12-07T00:00:00"/>
    <n v="120"/>
    <n v="58"/>
    <n v="62"/>
    <n v="11.500041850071652"/>
    <n v="157201.49"/>
    <n v="27372.400000000001"/>
    <n v="50000"/>
    <x v="4"/>
    <x v="0"/>
  </r>
  <r>
    <n v="40853861749"/>
    <n v="20001280081813"/>
    <d v="2004-02-27T00:00:00"/>
    <n v="180"/>
    <n v="92"/>
    <n v="88"/>
    <n v="11.500041850071652"/>
    <n v="117088.45"/>
    <n v="27191.22"/>
    <n v="48516"/>
    <x v="5"/>
    <x v="0"/>
  </r>
  <r>
    <n v="17331298801"/>
    <n v="20001280157224"/>
    <d v="2005-12-22T00:00:00"/>
    <n v="180"/>
    <n v="70"/>
    <n v="110"/>
    <n v="11.500041850071652"/>
    <n v="129207.44"/>
    <n v="27102.18"/>
    <n v="87500"/>
    <x v="5"/>
    <x v="0"/>
  </r>
  <r>
    <n v="4069490850"/>
    <n v="20001280286822"/>
    <d v="2008-03-31T00:00:00"/>
    <n v="300"/>
    <n v="43"/>
    <n v="257"/>
    <n v="11.500041850071652"/>
    <n v="161416.9"/>
    <n v="27033.52"/>
    <n v="30000"/>
    <x v="3"/>
    <x v="0"/>
  </r>
  <r>
    <n v="5206725854"/>
    <n v="20001280223790"/>
    <d v="2007-06-06T00:00:00"/>
    <n v="180"/>
    <n v="52"/>
    <n v="128"/>
    <n v="11.500041850071652"/>
    <n v="181140.11"/>
    <n v="27023.200000000001"/>
    <n v="78000"/>
    <x v="2"/>
    <x v="0"/>
  </r>
  <r>
    <n v="84631490730"/>
    <n v="20001280157003"/>
    <d v="2005-12-23T00:00:00"/>
    <n v="180"/>
    <n v="70"/>
    <n v="110"/>
    <n v="11.500041850071652"/>
    <n v="183100.38"/>
    <n v="26784.35"/>
    <n v="40000"/>
    <x v="3"/>
    <x v="0"/>
  </r>
  <r>
    <n v="8570255896"/>
    <n v="20001280166150"/>
    <d v="2006-03-07T00:00:00"/>
    <n v="120"/>
    <n v="67"/>
    <n v="53"/>
    <n v="11.500041850071652"/>
    <n v="155415.60999999999"/>
    <n v="26148.39"/>
    <n v="55000"/>
    <x v="4"/>
    <x v="0"/>
  </r>
  <r>
    <n v="75127342987"/>
    <n v="20001280236795"/>
    <d v="2007-08-08T00:00:00"/>
    <n v="144"/>
    <n v="50"/>
    <n v="94"/>
    <n v="11.500041850071652"/>
    <n v="175411.78"/>
    <n v="25958.65"/>
    <n v="77802.31"/>
    <x v="5"/>
    <x v="0"/>
  </r>
  <r>
    <n v="49462881804"/>
    <n v="20001280162643"/>
    <d v="2006-02-06T00:00:00"/>
    <n v="120"/>
    <n v="68"/>
    <n v="52"/>
    <n v="11.500041850071652"/>
    <n v="192262.74"/>
    <n v="25787.31"/>
    <n v="85000"/>
    <x v="5"/>
    <x v="0"/>
  </r>
  <r>
    <n v="107390841"/>
    <n v="20001280160390"/>
    <d v="2006-01-19T00:00:00"/>
    <n v="96"/>
    <n v="69"/>
    <n v="27"/>
    <n v="11.500041850071652"/>
    <n v="172285.33"/>
    <n v="25758.07"/>
    <n v="85000"/>
    <x v="0"/>
    <x v="0"/>
  </r>
  <r>
    <n v="25286252869"/>
    <n v="20001280142880"/>
    <d v="2005-09-06T00:00:00"/>
    <n v="120"/>
    <n v="73"/>
    <n v="47"/>
    <n v="11.500041850071652"/>
    <n v="93410.1"/>
    <n v="25732.9"/>
    <n v="60200"/>
    <x v="3"/>
    <x v="0"/>
  </r>
  <r>
    <n v="16883865802"/>
    <n v="20001280253720"/>
    <d v="2007-10-23T00:00:00"/>
    <n v="49"/>
    <n v="18"/>
    <n v="31"/>
    <n v="11.500041850071652"/>
    <n v="147034.21"/>
    <n v="24958.16"/>
    <n v="85000"/>
    <x v="5"/>
    <x v="0"/>
  </r>
  <r>
    <n v="15766285825"/>
    <n v="20001280179627"/>
    <d v="2006-06-14T00:00:00"/>
    <n v="96"/>
    <n v="64"/>
    <n v="32"/>
    <n v="11.500041850071652"/>
    <n v="184613.29"/>
    <n v="24652.35"/>
    <n v="69150"/>
    <x v="2"/>
    <x v="0"/>
  </r>
  <r>
    <n v="74526090697"/>
    <n v="20001280240660"/>
    <d v="2007-08-24T00:00:00"/>
    <n v="114"/>
    <n v="39"/>
    <n v="75"/>
    <n v="11.500041850071652"/>
    <n v="139774.72"/>
    <n v="24318.25"/>
    <n v="48352.28"/>
    <x v="5"/>
    <x v="0"/>
  </r>
  <r>
    <n v="36047813704"/>
    <n v="20001280250658"/>
    <d v="2007-10-08T00:00:00"/>
    <n v="240"/>
    <n v="48"/>
    <n v="192"/>
    <n v="11.500041850071652"/>
    <n v="134445.85999999999"/>
    <n v="24275.61"/>
    <n v="29000"/>
    <x v="4"/>
    <x v="0"/>
  </r>
  <r>
    <n v="2751845797"/>
    <n v="20001280172363"/>
    <d v="2006-04-18T00:00:00"/>
    <n v="180"/>
    <n v="66"/>
    <n v="114"/>
    <n v="11.500041850071652"/>
    <n v="183075.88"/>
    <n v="23650.14"/>
    <n v="65000"/>
    <x v="2"/>
    <x v="0"/>
  </r>
  <r>
    <n v="29767365885"/>
    <n v="20001280204419"/>
    <d v="2007-02-01T00:00:00"/>
    <n v="180"/>
    <n v="56"/>
    <n v="124"/>
    <n v="11.500041850071652"/>
    <n v="160131.32999999999"/>
    <n v="23594.73"/>
    <n v="78000"/>
    <x v="5"/>
    <x v="0"/>
  </r>
  <r>
    <n v="2609129726"/>
    <n v="20001280269294"/>
    <d v="2008-01-04T00:00:00"/>
    <n v="72"/>
    <n v="45"/>
    <n v="27"/>
    <n v="11.500041850071652"/>
    <n v="196743.18"/>
    <n v="23553.38"/>
    <n v="60000"/>
    <x v="4"/>
    <x v="0"/>
  </r>
  <r>
    <n v="9100329800"/>
    <n v="20001280296542"/>
    <d v="2008-05-28T00:00:00"/>
    <n v="108"/>
    <n v="41"/>
    <n v="67"/>
    <n v="11.500041850071652"/>
    <n v="182130.71"/>
    <n v="23019.02"/>
    <n v="35000"/>
    <x v="4"/>
    <x v="0"/>
  </r>
  <r>
    <n v="7570849744"/>
    <n v="20001270067389"/>
    <d v="2007-08-29T00:00:00"/>
    <n v="240"/>
    <n v="50"/>
    <n v="190"/>
    <n v="11.500041850071652"/>
    <n v="142270.18"/>
    <n v="22910.14"/>
    <n v="70000"/>
    <x v="0"/>
    <x v="0"/>
  </r>
  <r>
    <n v="49531395772"/>
    <n v="20001280138491"/>
    <d v="2005-07-20T00:00:00"/>
    <n v="156"/>
    <n v="75"/>
    <n v="81"/>
    <n v="11.500041850071652"/>
    <n v="107025.38"/>
    <n v="22688.87"/>
    <n v="40000"/>
    <x v="4"/>
    <x v="0"/>
  </r>
  <r>
    <n v="14809060500"/>
    <n v="20001280064889"/>
    <d v="2003-06-27T00:00:00"/>
    <n v="179"/>
    <n v="75"/>
    <n v="104"/>
    <n v="11.500041850071652"/>
    <n v="180708.44"/>
    <n v="22468.99"/>
    <n v="40000"/>
    <x v="4"/>
    <x v="0"/>
  </r>
  <r>
    <n v="50400916134"/>
    <n v="20001280133368"/>
    <d v="2005-06-03T00:00:00"/>
    <n v="180"/>
    <n v="76"/>
    <n v="104"/>
    <n v="11.500041850071652"/>
    <n v="65792.59"/>
    <n v="22304.1"/>
    <n v="35000"/>
    <x v="5"/>
    <x v="0"/>
  </r>
  <r>
    <n v="8331213831"/>
    <n v="20001280202122"/>
    <d v="2007-01-15T00:00:00"/>
    <n v="120"/>
    <n v="57"/>
    <n v="63"/>
    <n v="11.500041850071652"/>
    <n v="156148.01"/>
    <n v="22198.68"/>
    <n v="40000"/>
    <x v="5"/>
    <x v="0"/>
  </r>
  <r>
    <n v="30244501815"/>
    <n v="20001280203390"/>
    <d v="2007-01-23T00:00:00"/>
    <n v="84"/>
    <n v="57"/>
    <n v="27"/>
    <n v="11.500041850071652"/>
    <n v="147625.31"/>
    <n v="21970.01"/>
    <n v="62000"/>
    <x v="5"/>
    <x v="0"/>
  </r>
  <r>
    <n v="22139800630"/>
    <n v="20001280295929"/>
    <d v="2008-05-23T00:00:00"/>
    <n v="84"/>
    <n v="41"/>
    <n v="43"/>
    <n v="11.500041850071652"/>
    <n v="192002.04"/>
    <n v="21922.76"/>
    <n v="40000"/>
    <x v="5"/>
    <x v="0"/>
  </r>
  <r>
    <n v="25481168839"/>
    <n v="20001280287470"/>
    <d v="2008-04-07T00:00:00"/>
    <n v="300"/>
    <n v="42"/>
    <n v="258"/>
    <n v="11.500041850071652"/>
    <n v="139399.37"/>
    <n v="21811.279999999999"/>
    <n v="90000"/>
    <x v="1"/>
    <x v="0"/>
  </r>
  <r>
    <n v="9719700840"/>
    <n v="20001280140526"/>
    <d v="2005-08-02T00:00:00"/>
    <n v="120"/>
    <n v="74"/>
    <n v="46"/>
    <n v="11.500041850071652"/>
    <n v="102448.08"/>
    <n v="21312.31"/>
    <n v="50700"/>
    <x v="2"/>
    <x v="0"/>
  </r>
  <r>
    <n v="26223772823"/>
    <n v="20001230054065"/>
    <d v="2008-04-09T00:00:00"/>
    <n v="240"/>
    <n v="42"/>
    <n v="198"/>
    <n v="11.500041850071652"/>
    <n v="139770.47"/>
    <n v="20933.5"/>
    <n v="60000"/>
    <x v="5"/>
    <x v="0"/>
  </r>
  <r>
    <n v="19247651875"/>
    <n v="20001280266422"/>
    <d v="2007-12-19T00:00:00"/>
    <n v="49"/>
    <n v="10"/>
    <n v="39"/>
    <n v="11.500041850071652"/>
    <n v="158487.76"/>
    <n v="20604.75"/>
    <n v="60000"/>
    <x v="5"/>
    <x v="0"/>
  </r>
  <r>
    <n v="75101785687"/>
    <n v="20001280099445"/>
    <d v="2004-08-13T00:00:00"/>
    <n v="180"/>
    <n v="86"/>
    <n v="94"/>
    <n v="11.500041850071652"/>
    <n v="157128.66"/>
    <n v="19971.37"/>
    <n v="69356.3"/>
    <x v="1"/>
    <x v="0"/>
  </r>
  <r>
    <n v="34607692700"/>
    <n v="20001280150203"/>
    <d v="2005-10-26T00:00:00"/>
    <n v="105"/>
    <n v="63"/>
    <n v="42"/>
    <n v="11.500041850071652"/>
    <n v="180769.38"/>
    <n v="19323.560000000001"/>
    <n v="55000"/>
    <x v="6"/>
    <x v="2"/>
  </r>
  <r>
    <n v="71296280900"/>
    <n v="20001280143932"/>
    <d v="2005-08-30T00:00:00"/>
    <n v="58"/>
    <n v="4"/>
    <n v="54"/>
    <n v="11.500041850071652"/>
    <n v="66185.03"/>
    <n v="19098.259999999998"/>
    <n v="42560"/>
    <x v="2"/>
    <x v="0"/>
  </r>
  <r>
    <n v="93782039068"/>
    <n v="30001280214702"/>
    <d v="2007-04-19T00:00:00"/>
    <n v="120"/>
    <n v="54"/>
    <n v="66"/>
    <n v="11.500041850071652"/>
    <n v="159751.01999999999"/>
    <n v="18958.599999999999"/>
    <n v="121600"/>
    <x v="5"/>
    <x v="0"/>
  </r>
  <r>
    <n v="87575167820"/>
    <n v="20001280255447"/>
    <d v="2007-10-29T00:00:00"/>
    <n v="84"/>
    <n v="48"/>
    <n v="36"/>
    <n v="11.500041850071652"/>
    <n v="119087.45"/>
    <n v="18518.3"/>
    <n v="40000"/>
    <x v="5"/>
    <x v="0"/>
  </r>
  <r>
    <n v="19302134768"/>
    <n v="20001280006714"/>
    <d v="1999-03-24T00:00:00"/>
    <n v="180"/>
    <n v="151"/>
    <n v="29"/>
    <n v="11.500041850071652"/>
    <n v="121877.51"/>
    <n v="17880.830000000002"/>
    <n v="46000"/>
    <x v="5"/>
    <x v="0"/>
  </r>
  <r>
    <n v="7014470876"/>
    <n v="20001280243295"/>
    <d v="2007-08-31T00:00:00"/>
    <n v="240"/>
    <n v="50"/>
    <n v="190"/>
    <n v="11.500041850071652"/>
    <n v="167412.93"/>
    <n v="17712.09"/>
    <n v="60000"/>
    <x v="4"/>
    <x v="0"/>
  </r>
  <r>
    <n v="91354102649"/>
    <n v="20001280286156"/>
    <d v="2008-03-31T00:00:00"/>
    <n v="72"/>
    <n v="43"/>
    <n v="29"/>
    <n v="11.500041850071652"/>
    <n v="149857.37"/>
    <n v="17463.43"/>
    <n v="40000"/>
    <x v="3"/>
    <x v="0"/>
  </r>
  <r>
    <n v="21707179867"/>
    <n v="20001280300507"/>
    <d v="2008-06-18T00:00:00"/>
    <n v="60"/>
    <n v="40"/>
    <n v="20"/>
    <n v="11.500041850071652"/>
    <n v="155315.98000000001"/>
    <n v="17273.72"/>
    <n v="50000"/>
    <x v="5"/>
    <x v="0"/>
  </r>
  <r>
    <n v="26205224801"/>
    <n v="20001280235705"/>
    <d v="2007-07-31T00:00:00"/>
    <n v="28"/>
    <n v="2"/>
    <n v="26"/>
    <n v="11.500041850071652"/>
    <n v="158237.84"/>
    <n v="17197.21"/>
    <n v="70000"/>
    <x v="2"/>
    <x v="0"/>
  </r>
  <r>
    <n v="17890246846"/>
    <n v="20001280241047"/>
    <d v="2007-08-27T00:00:00"/>
    <n v="153"/>
    <n v="36"/>
    <n v="117"/>
    <n v="11.500041850071652"/>
    <n v="185923.96"/>
    <n v="17086.02"/>
    <n v="85015.6"/>
    <x v="5"/>
    <x v="0"/>
  </r>
  <r>
    <n v="60963832620"/>
    <n v="20001280138475"/>
    <d v="2005-07-19T00:00:00"/>
    <n v="156"/>
    <n v="75"/>
    <n v="81"/>
    <n v="11.500041850071652"/>
    <n v="137684.04"/>
    <n v="17032.419999999998"/>
    <n v="30000"/>
    <x v="5"/>
    <x v="0"/>
  </r>
  <r>
    <n v="17602793749"/>
    <n v="20001280019425"/>
    <d v="2000-11-23T00:00:00"/>
    <n v="180"/>
    <n v="131"/>
    <n v="49"/>
    <n v="11.500041850071652"/>
    <n v="76978.87"/>
    <n v="17015.990000000002"/>
    <n v="30000"/>
    <x v="2"/>
    <x v="0"/>
  </r>
  <r>
    <n v="61459658787"/>
    <n v="20001280264985"/>
    <d v="2007-12-12T00:00:00"/>
    <n v="240"/>
    <n v="46"/>
    <n v="194"/>
    <n v="11.500041850071652"/>
    <n v="190578.98"/>
    <n v="16886"/>
    <n v="20000"/>
    <x v="4"/>
    <x v="0"/>
  </r>
  <r>
    <n v="16951132844"/>
    <n v="20001280256141"/>
    <d v="2007-10-31T00:00:00"/>
    <n v="47"/>
    <n v="31"/>
    <n v="16"/>
    <n v="11.500041850071652"/>
    <n v="192249.66"/>
    <n v="16830.75"/>
    <n v="110000"/>
    <x v="5"/>
    <x v="0"/>
  </r>
  <r>
    <n v="17140004862"/>
    <n v="20001270057588"/>
    <d v="2006-04-03T00:00:00"/>
    <n v="180"/>
    <n v="66"/>
    <n v="114"/>
    <n v="11.500041850071652"/>
    <n v="142088.15"/>
    <n v="16828.98"/>
    <n v="58000"/>
    <x v="5"/>
    <x v="0"/>
  </r>
  <r>
    <n v="5478491845"/>
    <n v="20001280012072"/>
    <d v="1999-11-18T00:00:00"/>
    <n v="180"/>
    <n v="143"/>
    <n v="37"/>
    <n v="11.500041850071652"/>
    <n v="84057.8"/>
    <n v="16764.2"/>
    <n v="34600"/>
    <x v="0"/>
    <x v="2"/>
  </r>
  <r>
    <n v="57291403804"/>
    <n v="30001230054167"/>
    <d v="2008-04-30T00:00:00"/>
    <n v="60"/>
    <n v="42"/>
    <n v="18"/>
    <n v="11.500041850071652"/>
    <n v="124611.61"/>
    <n v="16553.599999999999"/>
    <n v="50000"/>
    <x v="1"/>
    <x v="0"/>
  </r>
  <r>
    <n v="9845038115"/>
    <n v="20001280137096"/>
    <d v="2005-07-08T00:00:00"/>
    <n v="120"/>
    <n v="75"/>
    <n v="45"/>
    <n v="11.500041850071652"/>
    <n v="66581.149999999994"/>
    <n v="16437.63"/>
    <n v="40000"/>
    <x v="5"/>
    <x v="0"/>
  </r>
  <r>
    <n v="16475165875"/>
    <n v="20001270064606"/>
    <d v="2007-03-05T00:00:00"/>
    <n v="120"/>
    <n v="55"/>
    <n v="65"/>
    <n v="11.500041850071652"/>
    <n v="169501.02"/>
    <n v="16227.79"/>
    <n v="85000"/>
    <x v="4"/>
    <x v="0"/>
  </r>
  <r>
    <n v="60872306968"/>
    <n v="20001280031280"/>
    <d v="2001-08-15T00:00:00"/>
    <n v="180"/>
    <n v="122"/>
    <n v="58"/>
    <n v="11.500041850071652"/>
    <n v="88420.13"/>
    <n v="16209.81"/>
    <n v="32800"/>
    <x v="5"/>
    <x v="0"/>
  </r>
  <r>
    <n v="81416059687"/>
    <n v="20001280026154"/>
    <d v="2001-04-27T00:00:00"/>
    <n v="180"/>
    <n v="126"/>
    <n v="54"/>
    <n v="11.500041850071652"/>
    <n v="90225.24"/>
    <n v="15941.88"/>
    <n v="36500"/>
    <x v="5"/>
    <x v="0"/>
  </r>
  <r>
    <n v="92549632915"/>
    <n v="20001280292270"/>
    <d v="2008-04-30T00:00:00"/>
    <n v="60"/>
    <n v="42"/>
    <n v="18"/>
    <n v="11.500041850071652"/>
    <n v="192269.78"/>
    <n v="15772.03"/>
    <n v="44638.49"/>
    <x v="3"/>
    <x v="1"/>
  </r>
  <r>
    <n v="8443524898"/>
    <n v="20001280247312"/>
    <d v="2007-09-25T00:00:00"/>
    <n v="240"/>
    <n v="49"/>
    <n v="191"/>
    <n v="11.500041850071652"/>
    <n v="132422.78"/>
    <n v="15548.88"/>
    <n v="101600"/>
    <x v="5"/>
    <x v="0"/>
  </r>
  <r>
    <n v="1917328850"/>
    <n v="20001280069040"/>
    <d v="2003-08-29T00:00:00"/>
    <n v="144"/>
    <n v="98"/>
    <n v="46"/>
    <n v="11.500041850071652"/>
    <n v="157667.87"/>
    <n v="15540.89"/>
    <n v="60000"/>
    <x v="4"/>
    <x v="0"/>
  </r>
  <r>
    <n v="60686650891"/>
    <n v="20001270053477"/>
    <d v="2005-11-08T00:00:00"/>
    <n v="24"/>
    <n v="0"/>
    <n v="24"/>
    <n v="11.500041850071652"/>
    <n v="140463.76"/>
    <n v="15130.12"/>
    <n v="58000"/>
    <x v="5"/>
    <x v="0"/>
  </r>
  <r>
    <n v="15395405968"/>
    <n v="20001280275952"/>
    <d v="2008-02-12T00:00:00"/>
    <n v="31"/>
    <n v="10"/>
    <n v="21"/>
    <n v="11.500041850071652"/>
    <n v="158121.31"/>
    <n v="14957.73"/>
    <n v="70000"/>
    <x v="5"/>
    <x v="0"/>
  </r>
  <r>
    <n v="93074840900"/>
    <n v="20001280300000"/>
    <d v="2008-06-16T00:00:00"/>
    <n v="120"/>
    <n v="40"/>
    <n v="80"/>
    <n v="11.500041850071652"/>
    <n v="191982.52"/>
    <n v="14490.02"/>
    <n v="130000"/>
    <x v="4"/>
    <x v="0"/>
  </r>
  <r>
    <n v="2127561848"/>
    <n v="20001280027991"/>
    <d v="2001-06-18T00:00:00"/>
    <n v="156"/>
    <n v="124"/>
    <n v="32"/>
    <n v="11.500041850071652"/>
    <n v="98650.73"/>
    <n v="14376.32"/>
    <n v="35000"/>
    <x v="4"/>
    <x v="0"/>
  </r>
  <r>
    <n v="42580129634"/>
    <n v="20001280020911"/>
    <d v="2001-01-05T00:00:00"/>
    <n v="180"/>
    <n v="129"/>
    <n v="51"/>
    <n v="11.500041850071652"/>
    <n v="114097.34"/>
    <n v="13805.78"/>
    <n v="38000"/>
    <x v="4"/>
    <x v="0"/>
  </r>
  <r>
    <n v="5155782740"/>
    <n v="20001280170352"/>
    <d v="2006-04-04T00:00:00"/>
    <n v="96"/>
    <n v="66"/>
    <n v="30"/>
    <n v="11.500041850071652"/>
    <n v="139271.07999999999"/>
    <n v="12119.84"/>
    <n v="36000"/>
    <x v="5"/>
    <x v="0"/>
  </r>
  <r>
    <n v="94200084872"/>
    <n v="20001280241853"/>
    <d v="2007-08-28T00:00:00"/>
    <n v="120"/>
    <n v="50"/>
    <n v="70"/>
    <n v="11.500041850071652"/>
    <n v="189038.22"/>
    <n v="11749.85"/>
    <n v="45000"/>
    <x v="5"/>
    <x v="0"/>
  </r>
  <r>
    <n v="8223835860"/>
    <n v="20001280157666"/>
    <d v="2005-12-27T00:00:00"/>
    <n v="180"/>
    <n v="70"/>
    <n v="110"/>
    <n v="11.500041850071652"/>
    <n v="177949.98"/>
    <n v="11658.95"/>
    <n v="60000"/>
    <x v="5"/>
    <x v="0"/>
  </r>
  <r>
    <n v="99046598853"/>
    <n v="20001280068620"/>
    <d v="2003-08-27T00:00:00"/>
    <n v="180"/>
    <n v="98"/>
    <n v="82"/>
    <n v="11.500041850071652"/>
    <n v="153989.48000000001"/>
    <n v="11308.56"/>
    <n v="53785"/>
    <x v="4"/>
    <x v="0"/>
  </r>
  <r>
    <n v="83025618"/>
    <n v="20001280260963"/>
    <d v="2007-11-27T00:00:00"/>
    <n v="44"/>
    <n v="32"/>
    <n v="12"/>
    <n v="11.500041850071652"/>
    <n v="153170.85999999999"/>
    <n v="10958.82"/>
    <n v="90000"/>
    <x v="2"/>
    <x v="0"/>
  </r>
  <r>
    <n v="10099126826"/>
    <n v="20001280245581"/>
    <d v="2007-09-14T00:00:00"/>
    <n v="240"/>
    <n v="49"/>
    <n v="191"/>
    <n v="11.500041850071652"/>
    <n v="134553.35999999999"/>
    <n v="10674.29"/>
    <n v="96000"/>
    <x v="2"/>
    <x v="0"/>
  </r>
  <r>
    <n v="47414081087"/>
    <n v="20001280087315"/>
    <d v="2004-05-28T00:00:00"/>
    <n v="144"/>
    <n v="89"/>
    <n v="55"/>
    <n v="11.500041850071652"/>
    <n v="63913.27"/>
    <n v="10533.02"/>
    <n v="24000"/>
    <x v="5"/>
    <x v="0"/>
  </r>
  <r>
    <n v="97529346768"/>
    <n v="20001280006820"/>
    <d v="1999-04-05T00:00:00"/>
    <n v="180"/>
    <n v="150"/>
    <n v="30"/>
    <n v="11.500041850071652"/>
    <n v="58878.35"/>
    <n v="10514.43"/>
    <n v="27000"/>
    <x v="2"/>
    <x v="0"/>
  </r>
  <r>
    <n v="83215590778"/>
    <n v="20001280153946"/>
    <d v="2005-11-28T00:00:00"/>
    <n v="120"/>
    <n v="71"/>
    <n v="49"/>
    <n v="11.500041850071652"/>
    <n v="167409.20000000001"/>
    <n v="10267.39"/>
    <n v="62000"/>
    <x v="4"/>
    <x v="0"/>
  </r>
  <r>
    <n v="34227776015"/>
    <n v="20001280228792"/>
    <d v="2007-07-04T00:00:00"/>
    <n v="120"/>
    <n v="51"/>
    <n v="69"/>
    <n v="11.500041850071652"/>
    <n v="188390.35"/>
    <n v="9950.73"/>
    <n v="50000"/>
    <x v="5"/>
    <x v="0"/>
  </r>
  <r>
    <n v="29406791854"/>
    <n v="20001280242205"/>
    <d v="2007-08-30T00:00:00"/>
    <n v="60"/>
    <n v="50"/>
    <n v="10"/>
    <n v="11.500041850071652"/>
    <n v="188160.29"/>
    <n v="9639.25"/>
    <n v="50000"/>
    <x v="1"/>
    <x v="0"/>
  </r>
  <r>
    <n v="90973968753"/>
    <n v="20001280239891"/>
    <d v="2007-08-20T00:00:00"/>
    <n v="72"/>
    <n v="50"/>
    <n v="22"/>
    <n v="11.500041850071652"/>
    <n v="176557.09"/>
    <n v="9579.56"/>
    <n v="30000"/>
    <x v="2"/>
    <x v="0"/>
  </r>
  <r>
    <n v="53421132615"/>
    <n v="20001280134984"/>
    <d v="2005-06-17T00:00:00"/>
    <n v="84"/>
    <n v="76"/>
    <n v="8"/>
    <n v="11.500041850071652"/>
    <n v="142161.03"/>
    <n v="9489.9699999999993"/>
    <n v="91000"/>
    <x v="4"/>
    <x v="0"/>
  </r>
  <r>
    <n v="41031318100"/>
    <n v="20001280135638"/>
    <d v="2005-06-24T00:00:00"/>
    <n v="144"/>
    <n v="76"/>
    <n v="68"/>
    <n v="11.500041850071652"/>
    <n v="100580.44"/>
    <n v="9048.01"/>
    <n v="44182.19"/>
    <x v="4"/>
    <x v="0"/>
  </r>
  <r>
    <n v="74412833704"/>
    <n v="20001280144475"/>
    <d v="2005-09-01T00:00:00"/>
    <n v="180"/>
    <n v="73"/>
    <n v="107"/>
    <n v="11.500041850071652"/>
    <n v="92392.8"/>
    <n v="8831.0400000000009"/>
    <n v="45000"/>
    <x v="5"/>
    <x v="0"/>
  </r>
  <r>
    <n v="51514192853"/>
    <n v="20001280060247"/>
    <d v="2003-03-28T00:00:00"/>
    <n v="120"/>
    <n v="103"/>
    <n v="17"/>
    <n v="11.500041850071652"/>
    <n v="128312.21"/>
    <n v="8805.82"/>
    <n v="50000"/>
    <x v="5"/>
    <x v="0"/>
  </r>
  <r>
    <n v="59566604220"/>
    <n v="20001280221569"/>
    <d v="2007-05-25T00:00:00"/>
    <n v="60"/>
    <n v="53"/>
    <n v="7"/>
    <n v="11.500041850071652"/>
    <n v="144589.12"/>
    <n v="8444.83"/>
    <n v="60000"/>
    <x v="5"/>
    <x v="0"/>
  </r>
  <r>
    <n v="27079805791"/>
    <n v="20001280005319"/>
    <d v="1999-01-04T00:00:00"/>
    <n v="180"/>
    <n v="153"/>
    <n v="27"/>
    <n v="11.500041850071652"/>
    <n v="60318.17"/>
    <n v="8079.01"/>
    <n v="22200"/>
    <x v="2"/>
    <x v="0"/>
  </r>
  <r>
    <n v="45241384715"/>
    <n v="20001280069848"/>
    <d v="2003-09-11T00:00:00"/>
    <n v="120"/>
    <n v="97"/>
    <n v="23"/>
    <n v="11.500041850071652"/>
    <n v="98885.27"/>
    <n v="7650.15"/>
    <n v="35000"/>
    <x v="4"/>
    <x v="0"/>
  </r>
  <r>
    <n v="7845932728"/>
    <n v="20001230051945"/>
    <d v="2006-09-18T00:00:00"/>
    <n v="81"/>
    <n v="61"/>
    <n v="20"/>
    <n v="11.500041850071652"/>
    <n v="130915.31"/>
    <n v="6442.17"/>
    <n v="45375.16"/>
    <x v="4"/>
    <x v="0"/>
  </r>
  <r>
    <n v="93639813987"/>
    <n v="20001270065289"/>
    <d v="2007-04-10T00:00:00"/>
    <n v="47"/>
    <n v="31"/>
    <n v="16"/>
    <n v="11.500041850071652"/>
    <n v="160853.04"/>
    <n v="6109.06"/>
    <n v="42019.64"/>
    <x v="5"/>
    <x v="0"/>
  </r>
  <r>
    <n v="77220854749"/>
    <n v="20001270008218"/>
    <d v="2001-05-24T00:00:00"/>
    <n v="180"/>
    <n v="125"/>
    <n v="55"/>
    <n v="11.500041850071652"/>
    <n v="123237.73"/>
    <n v="6090.17"/>
    <n v="65000"/>
    <x v="5"/>
    <x v="0"/>
  </r>
  <r>
    <n v="6606123801"/>
    <n v="20001280053747"/>
    <d v="2002-09-30T00:00:00"/>
    <n v="120"/>
    <n v="109"/>
    <n v="11"/>
    <n v="11.500041850071652"/>
    <n v="142117.87"/>
    <n v="5406.61"/>
    <n v="45000"/>
    <x v="4"/>
    <x v="0"/>
  </r>
  <r>
    <n v="14774622877"/>
    <n v="20001280176512"/>
    <d v="2006-05-19T00:00:00"/>
    <n v="108"/>
    <n v="65"/>
    <n v="43"/>
    <n v="11.500041850071652"/>
    <n v="194891.34"/>
    <n v="5279.37"/>
    <n v="60000"/>
    <x v="5"/>
    <x v="0"/>
  </r>
  <r>
    <n v="1420083708"/>
    <n v="20001280137584"/>
    <d v="2005-07-13T00:00:00"/>
    <n v="180"/>
    <n v="75"/>
    <n v="105"/>
    <n v="11.500041850071652"/>
    <n v="97012.62"/>
    <n v="4958.6000000000004"/>
    <n v="62300"/>
    <x v="5"/>
    <x v="0"/>
  </r>
  <r>
    <n v="6560749819"/>
    <n v="20001280004169"/>
    <d v="1998-11-17T00:00:00"/>
    <n v="180"/>
    <n v="155"/>
    <n v="25"/>
    <n v="11.500041850071652"/>
    <n v="67196.38"/>
    <n v="4592.49"/>
    <n v="33000"/>
    <x v="2"/>
    <x v="0"/>
  </r>
  <r>
    <n v="14681200263"/>
    <n v="20001280071370"/>
    <d v="2003-09-29T00:00:00"/>
    <n v="120"/>
    <n v="97"/>
    <n v="23"/>
    <n v="11.500041850071652"/>
    <n v="56946.94"/>
    <n v="4582.96"/>
    <n v="20000"/>
    <x v="2"/>
    <x v="0"/>
  </r>
  <r>
    <n v="73259764704"/>
    <n v="20001270033867"/>
    <d v="2004-05-07T00:00:00"/>
    <n v="96"/>
    <n v="89"/>
    <n v="7"/>
    <n v="11.500041850071652"/>
    <n v="137794.35999999999"/>
    <n v="4512.5600000000004"/>
    <n v="55000"/>
    <x v="2"/>
    <x v="0"/>
  </r>
  <r>
    <n v="38003260272"/>
    <n v="20001280156708"/>
    <d v="2005-12-21T00:00:00"/>
    <n v="25"/>
    <n v="19"/>
    <n v="6"/>
    <n v="11.500041850071652"/>
    <n v="163902.42000000001"/>
    <n v="4373.62"/>
    <n v="95000"/>
    <x v="2"/>
    <x v="0"/>
  </r>
  <r>
    <n v="58851860653"/>
    <n v="20001280299207"/>
    <d v="2008-06-10T00:00:00"/>
    <n v="240"/>
    <n v="40"/>
    <n v="200"/>
    <n v="11.500041850071652"/>
    <n v="176541.29"/>
    <n v="4368.67"/>
    <n v="92000"/>
    <x v="5"/>
    <x v="0"/>
  </r>
  <r>
    <n v="30798914068"/>
    <n v="20001280060190"/>
    <d v="2003-03-28T00:00:00"/>
    <n v="144"/>
    <n v="103"/>
    <n v="41"/>
    <n v="11.500041850071652"/>
    <n v="194801.26"/>
    <n v="4154.38"/>
    <n v="44082"/>
    <x v="1"/>
    <x v="0"/>
  </r>
  <r>
    <n v="26999921865"/>
    <n v="20001280271698"/>
    <d v="2008-01-17T00:00:00"/>
    <n v="48"/>
    <n v="45"/>
    <n v="3"/>
    <n v="11.500041850071652"/>
    <n v="178936.88"/>
    <n v="3503.22"/>
    <n v="53808.47"/>
    <x v="5"/>
    <x v="0"/>
  </r>
  <r>
    <n v="27204376897"/>
    <n v="20001280293713"/>
    <d v="2008-05-15T00:00:00"/>
    <n v="120"/>
    <n v="41"/>
    <n v="79"/>
    <n v="11.500041850071652"/>
    <n v="175721.46"/>
    <n v="3261.85"/>
    <n v="46179.64"/>
    <x v="4"/>
    <x v="0"/>
  </r>
  <r>
    <n v="6559204553"/>
    <n v="20001280054859"/>
    <d v="2002-10-25T00:00:00"/>
    <n v="120"/>
    <n v="108"/>
    <n v="12"/>
    <n v="11.500041850071652"/>
    <n v="118624.56"/>
    <n v="2588.56"/>
    <n v="20000"/>
    <x v="5"/>
    <x v="0"/>
  </r>
  <r>
    <n v="13436167860"/>
    <n v="20001280132604"/>
    <d v="2005-05-27T00:00:00"/>
    <n v="96"/>
    <n v="77"/>
    <n v="19"/>
    <n v="11.500041850071652"/>
    <n v="177726.81"/>
    <n v="2066.5700000000002"/>
    <n v="85000"/>
    <x v="2"/>
    <x v="0"/>
  </r>
  <r>
    <n v="49409522749"/>
    <n v="20001280065516"/>
    <d v="2003-07-11T00:00:00"/>
    <n v="180"/>
    <n v="99"/>
    <n v="81"/>
    <n v="11.500041850071652"/>
    <n v="97493.5"/>
    <n v="1554.91"/>
    <n v="22702.39"/>
    <x v="1"/>
    <x v="0"/>
  </r>
  <r>
    <n v="26321813800"/>
    <n v="20001280249200"/>
    <d v="2007-09-28T00:00:00"/>
    <n v="240"/>
    <n v="49"/>
    <n v="191"/>
    <n v="11.499931356949066"/>
    <n v="142924.1"/>
    <n v="67203.240000000005"/>
    <n v="80000"/>
    <x v="2"/>
    <x v="0"/>
  </r>
  <r>
    <n v="2494828864"/>
    <n v="20001280016949"/>
    <d v="2000-07-25T00:00:00"/>
    <n v="180"/>
    <n v="135"/>
    <n v="45"/>
    <n v="11.499931356949066"/>
    <n v="112339.17"/>
    <n v="23994.55"/>
    <n v="45000"/>
    <x v="5"/>
    <x v="0"/>
  </r>
  <r>
    <n v="94564221868"/>
    <n v="20001280021330"/>
    <d v="2001-01-11T00:00:00"/>
    <n v="180"/>
    <n v="129"/>
    <n v="51"/>
    <n v="11.250032115535525"/>
    <n v="146243.31"/>
    <n v="26682.02"/>
    <n v="47000"/>
    <x v="4"/>
    <x v="0"/>
  </r>
  <r>
    <n v="37021559704"/>
    <n v="20001280032618"/>
    <d v="2001-09-10T00:00:00"/>
    <n v="53"/>
    <n v="7"/>
    <n v="46"/>
    <n v="11.250032115535525"/>
    <n v="104050.25"/>
    <n v="23574.99"/>
    <n v="46000"/>
    <x v="2"/>
    <x v="0"/>
  </r>
  <r>
    <n v="33873844753"/>
    <n v="20001280034718"/>
    <d v="2001-10-18T00:00:00"/>
    <n v="43"/>
    <n v="6"/>
    <n v="37"/>
    <n v="11.250032115535525"/>
    <n v="115922.12"/>
    <n v="21692.09"/>
    <n v="51000"/>
    <x v="5"/>
    <x v="0"/>
  </r>
  <r>
    <n v="4049725860"/>
    <n v="20001270009010"/>
    <d v="2001-07-20T00:00:00"/>
    <n v="180"/>
    <n v="123"/>
    <n v="57"/>
    <n v="11.250032115535525"/>
    <n v="71343.789999999994"/>
    <n v="20749.63"/>
    <n v="33050"/>
    <x v="4"/>
    <x v="0"/>
  </r>
  <r>
    <n v="50053124715"/>
    <n v="20001270006428"/>
    <d v="2000-11-28T00:00:00"/>
    <n v="144"/>
    <n v="131"/>
    <n v="13"/>
    <n v="11.250032115535525"/>
    <n v="124412.29"/>
    <n v="4057.65"/>
    <n v="20000"/>
    <x v="4"/>
    <x v="0"/>
  </r>
  <r>
    <n v="9998477832"/>
    <n v="20001280017180"/>
    <d v="2000-08-04T00:00:00"/>
    <n v="180"/>
    <n v="134"/>
    <n v="46"/>
    <n v="11.249921849540435"/>
    <n v="137220.56"/>
    <n v="26367.279999999999"/>
    <n v="50000"/>
    <x v="0"/>
    <x v="0"/>
  </r>
  <r>
    <n v="39589331572"/>
    <n v="20001270052519"/>
    <d v="2005-09-29T00:00:00"/>
    <n v="180"/>
    <n v="73"/>
    <n v="107"/>
    <n v="11.199981654271918"/>
    <n v="166986.87"/>
    <n v="71942.12"/>
    <n v="107590"/>
    <x v="1"/>
    <x v="1"/>
  </r>
  <r>
    <n v="6656927149"/>
    <n v="20001280170530"/>
    <d v="2006-04-05T00:00:00"/>
    <n v="180"/>
    <n v="66"/>
    <n v="114"/>
    <n v="11.199981654271918"/>
    <n v="161762.57999999999"/>
    <n v="14606.82"/>
    <n v="104336.93"/>
    <x v="5"/>
    <x v="0"/>
  </r>
  <r>
    <n v="78358515715"/>
    <n v="20001280132680"/>
    <d v="2005-05-30T00:00:00"/>
    <n v="120"/>
    <n v="77"/>
    <n v="43"/>
    <n v="11.199981654271918"/>
    <n v="62608.82"/>
    <n v="5081.88"/>
    <n v="18240"/>
    <x v="2"/>
    <x v="0"/>
  </r>
  <r>
    <n v="3351238800"/>
    <n v="210000000016700"/>
    <d v="1989-12-07T00:00:00"/>
    <n v="90"/>
    <n v="82"/>
    <n v="8"/>
    <n v="11.020345045182388"/>
    <n v="193946.62"/>
    <n v="12382.51"/>
    <n v="287360"/>
    <x v="3"/>
    <x v="0"/>
  </r>
  <r>
    <n v="81174179872"/>
    <n v="210000000016956"/>
    <d v="1989-12-07T00:00:00"/>
    <n v="90"/>
    <n v="82"/>
    <n v="8"/>
    <n v="11.020345045182388"/>
    <n v="193946.62"/>
    <n v="4539.04"/>
    <n v="287360"/>
    <x v="4"/>
    <x v="0"/>
  </r>
  <r>
    <n v="5355805841"/>
    <n v="210000000015585"/>
    <d v="1989-06-30T00:00:00"/>
    <n v="90"/>
    <n v="88"/>
    <n v="2"/>
    <n v="11.020345045182388"/>
    <n v="178552.77"/>
    <n v="449.98"/>
    <n v="65300"/>
    <x v="1"/>
    <x v="0"/>
  </r>
  <r>
    <n v="26509538881"/>
    <n v="20001280266988"/>
    <d v="2007-12-20T00:00:00"/>
    <n v="300"/>
    <n v="46"/>
    <n v="254"/>
    <n v="10.9999861480212"/>
    <n v="193705.46"/>
    <n v="131241.62"/>
    <n v="148800"/>
    <x v="1"/>
    <x v="0"/>
  </r>
  <r>
    <n v="1375773623"/>
    <n v="20001280295660"/>
    <d v="2008-05-21T00:00:00"/>
    <n v="300"/>
    <n v="41"/>
    <n v="259"/>
    <n v="10.9999861480212"/>
    <n v="183562.76"/>
    <n v="125418.85"/>
    <n v="140000"/>
    <x v="5"/>
    <x v="0"/>
  </r>
  <r>
    <n v="76011674615"/>
    <n v="20001280262710"/>
    <d v="2007-11-30T00:00:00"/>
    <n v="240"/>
    <n v="47"/>
    <n v="193"/>
    <n v="10.9999861480212"/>
    <n v="187719"/>
    <n v="122085.08"/>
    <n v="144000"/>
    <x v="2"/>
    <x v="0"/>
  </r>
  <r>
    <n v="10018460879"/>
    <n v="20001280228709"/>
    <d v="2007-07-03T00:00:00"/>
    <n v="156"/>
    <n v="51"/>
    <n v="105"/>
    <n v="10.9999861480212"/>
    <n v="181133.31"/>
    <n v="121893.12"/>
    <n v="172000"/>
    <x v="5"/>
    <x v="0"/>
  </r>
  <r>
    <n v="1485534780"/>
    <n v="20001280207965"/>
    <d v="2007-03-02T00:00:00"/>
    <n v="240"/>
    <n v="55"/>
    <n v="185"/>
    <n v="10.9999861480212"/>
    <n v="188375.21"/>
    <n v="117819.63"/>
    <n v="140000"/>
    <x v="6"/>
    <x v="2"/>
  </r>
  <r>
    <n v="5206734845"/>
    <n v="20001230055525"/>
    <d v="2009-04-29T00:00:00"/>
    <n v="240"/>
    <n v="30"/>
    <n v="210"/>
    <n v="10.9999861480212"/>
    <n v="183999.29"/>
    <n v="117516.83"/>
    <n v="130000"/>
    <x v="5"/>
    <x v="0"/>
  </r>
  <r>
    <n v="10152601287"/>
    <n v="20001280228164"/>
    <d v="2007-06-29T00:00:00"/>
    <n v="180"/>
    <n v="52"/>
    <n v="128"/>
    <n v="10.9999861480212"/>
    <n v="199247.06"/>
    <n v="114905.82"/>
    <n v="152000"/>
    <x v="5"/>
    <x v="0"/>
  </r>
  <r>
    <n v="47070838115"/>
    <n v="20001280293667"/>
    <d v="2008-05-12T00:00:00"/>
    <n v="240"/>
    <n v="41"/>
    <n v="199"/>
    <n v="10.9999861480212"/>
    <n v="171946.61"/>
    <n v="114381.66"/>
    <n v="132480"/>
    <x v="4"/>
    <x v="0"/>
  </r>
  <r>
    <n v="6168442200"/>
    <n v="20001280244224"/>
    <d v="2007-09-06T00:00:00"/>
    <n v="240"/>
    <n v="49"/>
    <n v="191"/>
    <n v="10.9999861480212"/>
    <n v="179385.19"/>
    <n v="114236.77"/>
    <n v="137000"/>
    <x v="5"/>
    <x v="0"/>
  </r>
  <r>
    <n v="25619865860"/>
    <n v="20001230054545"/>
    <d v="2008-08-08T00:00:00"/>
    <n v="257"/>
    <n v="27"/>
    <n v="230"/>
    <n v="10.9999861480212"/>
    <n v="169161.35"/>
    <n v="112974.9"/>
    <n v="131000"/>
    <x v="1"/>
    <x v="0"/>
  </r>
  <r>
    <n v="16312315886"/>
    <n v="20001280229977"/>
    <d v="2007-07-06T00:00:00"/>
    <n v="240"/>
    <n v="51"/>
    <n v="189"/>
    <n v="10.9999861480212"/>
    <n v="168351.57"/>
    <n v="111681.2"/>
    <n v="135000"/>
    <x v="3"/>
    <x v="0"/>
  </r>
  <r>
    <n v="31505350697"/>
    <n v="20001280287969"/>
    <d v="2008-04-10T00:00:00"/>
    <n v="240"/>
    <n v="42"/>
    <n v="198"/>
    <n v="10.9999861480212"/>
    <n v="161098.17000000001"/>
    <n v="109954.16"/>
    <n v="124000"/>
    <x v="3"/>
    <x v="2"/>
  </r>
  <r>
    <n v="663959683"/>
    <n v="20001280249765"/>
    <d v="2007-10-03T00:00:00"/>
    <n v="240"/>
    <n v="48"/>
    <n v="192"/>
    <n v="10.9999861480212"/>
    <n v="171116.28"/>
    <n v="109121.97"/>
    <n v="130000"/>
    <x v="5"/>
    <x v="0"/>
  </r>
  <r>
    <n v="62123467634"/>
    <n v="20001280299355"/>
    <d v="2008-06-11T00:00:00"/>
    <n v="300"/>
    <n v="40"/>
    <n v="260"/>
    <n v="10.9999861480212"/>
    <n v="174776.12"/>
    <n v="108275.96"/>
    <n v="120000"/>
    <x v="5"/>
    <x v="0"/>
  </r>
  <r>
    <n v="74878794704"/>
    <n v="20001280254726"/>
    <d v="2007-10-26T00:00:00"/>
    <n v="240"/>
    <n v="48"/>
    <n v="192"/>
    <n v="10.9999861480212"/>
    <n v="183529.91"/>
    <n v="108066.92"/>
    <n v="128000"/>
    <x v="4"/>
    <x v="0"/>
  </r>
  <r>
    <n v="35725397220"/>
    <n v="20001280280344"/>
    <d v="2008-02-29T00:00:00"/>
    <n v="240"/>
    <n v="44"/>
    <n v="196"/>
    <n v="10.9999861480212"/>
    <n v="178069.43"/>
    <n v="103174.45"/>
    <n v="120000"/>
    <x v="5"/>
    <x v="0"/>
  </r>
  <r>
    <n v="79722482904"/>
    <n v="20001280253754"/>
    <d v="2007-10-22T00:00:00"/>
    <n v="240"/>
    <n v="48"/>
    <n v="192"/>
    <n v="10.9999861480212"/>
    <n v="156475.92000000001"/>
    <n v="101481.59"/>
    <n v="120000"/>
    <x v="5"/>
    <x v="0"/>
  </r>
  <r>
    <n v="4279145741"/>
    <n v="20001280272597"/>
    <d v="2008-01-22T00:00:00"/>
    <n v="132"/>
    <n v="45"/>
    <n v="87"/>
    <n v="10.9999861480212"/>
    <n v="187378.31"/>
    <n v="100744.54"/>
    <n v="144000"/>
    <x v="4"/>
    <x v="0"/>
  </r>
  <r>
    <n v="92385303787"/>
    <n v="20001280250704"/>
    <d v="2007-10-09T00:00:00"/>
    <n v="240"/>
    <n v="48"/>
    <n v="192"/>
    <n v="10.9999861480212"/>
    <n v="166666.19"/>
    <n v="100363.54"/>
    <n v="120000"/>
    <x v="5"/>
    <x v="0"/>
  </r>
  <r>
    <n v="97697613620"/>
    <n v="20001270069594"/>
    <d v="2008-04-29T00:00:00"/>
    <n v="300"/>
    <n v="42"/>
    <n v="258"/>
    <n v="10.9999861480212"/>
    <n v="148028.63"/>
    <n v="99369.91"/>
    <n v="110000"/>
    <x v="5"/>
    <x v="0"/>
  </r>
  <r>
    <n v="8582387806"/>
    <n v="30001280249271"/>
    <d v="2007-09-28T00:00:00"/>
    <n v="240"/>
    <n v="49"/>
    <n v="191"/>
    <n v="10.9999861480212"/>
    <n v="192999.7"/>
    <n v="98257.54"/>
    <n v="117000"/>
    <x v="5"/>
    <x v="0"/>
  </r>
  <r>
    <n v="25353021878"/>
    <n v="20001280249960"/>
    <d v="2007-10-04T00:00:00"/>
    <n v="240"/>
    <n v="48"/>
    <n v="192"/>
    <n v="10.9999861480212"/>
    <n v="175202.35"/>
    <n v="98140.05"/>
    <n v="117000"/>
    <x v="4"/>
    <x v="0"/>
  </r>
  <r>
    <n v="1334248710"/>
    <n v="20001280213078"/>
    <d v="2007-04-10T00:00:00"/>
    <n v="240"/>
    <n v="54"/>
    <n v="186"/>
    <n v="10.9999861480212"/>
    <n v="157699.06"/>
    <n v="98112.4"/>
    <n v="120000"/>
    <x v="2"/>
    <x v="0"/>
  </r>
  <r>
    <n v="13528175869"/>
    <n v="20001230054669"/>
    <d v="2008-09-08T00:00:00"/>
    <n v="300"/>
    <n v="37"/>
    <n v="263"/>
    <n v="10.9999861480212"/>
    <n v="139172.04"/>
    <n v="97977.46"/>
    <n v="108000"/>
    <x v="5"/>
    <x v="0"/>
  </r>
  <r>
    <n v="68586809853"/>
    <n v="20001280291729"/>
    <d v="2008-04-30T00:00:00"/>
    <n v="240"/>
    <n v="42"/>
    <n v="198"/>
    <n v="10.9999861480212"/>
    <n v="152256.88"/>
    <n v="97934.06"/>
    <n v="113000"/>
    <x v="3"/>
    <x v="0"/>
  </r>
  <r>
    <n v="1283198606"/>
    <n v="20001230055533"/>
    <d v="2009-04-29T00:00:00"/>
    <n v="192"/>
    <n v="30"/>
    <n v="162"/>
    <n v="10.9999861480212"/>
    <n v="149243.87"/>
    <n v="97766.88"/>
    <n v="112000"/>
    <x v="5"/>
    <x v="0"/>
  </r>
  <r>
    <n v="60034351604"/>
    <n v="20001280299835"/>
    <d v="2008-06-13T00:00:00"/>
    <n v="180"/>
    <n v="40"/>
    <n v="140"/>
    <n v="10.9999861480212"/>
    <n v="155361.82"/>
    <n v="96912.55"/>
    <n v="120000"/>
    <x v="5"/>
    <x v="0"/>
  </r>
  <r>
    <n v="15767320888"/>
    <n v="20001230053468"/>
    <d v="2007-11-09T00:00:00"/>
    <n v="240"/>
    <n v="47"/>
    <n v="193"/>
    <n v="10.9999861480212"/>
    <n v="145711.98000000001"/>
    <n v="95490.73"/>
    <n v="112000"/>
    <x v="3"/>
    <x v="0"/>
  </r>
  <r>
    <n v="5203925828"/>
    <n v="20001280263083"/>
    <d v="2007-11-19T00:00:00"/>
    <n v="240"/>
    <n v="47"/>
    <n v="193"/>
    <n v="10.9999861480212"/>
    <n v="145105.93"/>
    <n v="94860.34"/>
    <n v="111200"/>
    <x v="4"/>
    <x v="0"/>
  </r>
  <r>
    <n v="13520363801"/>
    <n v="20001280263628"/>
    <d v="2007-11-30T00:00:00"/>
    <n v="240"/>
    <n v="47"/>
    <n v="193"/>
    <n v="10.9999861480212"/>
    <n v="180418.82"/>
    <n v="93259.28"/>
    <n v="110000"/>
    <x v="3"/>
    <x v="0"/>
  </r>
  <r>
    <n v="25610744806"/>
    <n v="20001270066030"/>
    <d v="2007-06-22T00:00:00"/>
    <n v="192"/>
    <n v="52"/>
    <n v="140"/>
    <n v="10.9999861480212"/>
    <n v="184294.08"/>
    <n v="93025.38"/>
    <n v="120000"/>
    <x v="5"/>
    <x v="0"/>
  </r>
  <r>
    <n v="892067462"/>
    <n v="20001280297697"/>
    <d v="2008-05-30T00:00:00"/>
    <n v="300"/>
    <n v="41"/>
    <n v="259"/>
    <n v="10.9999861480212"/>
    <n v="132914.14000000001"/>
    <n v="92680.47"/>
    <n v="102400"/>
    <x v="2"/>
    <x v="0"/>
  </r>
  <r>
    <n v="91083176900"/>
    <n v="20001280286628"/>
    <d v="2008-03-31T00:00:00"/>
    <n v="144"/>
    <n v="43"/>
    <n v="101"/>
    <n v="10.9999861480212"/>
    <n v="164541.1"/>
    <n v="92010.36"/>
    <n v="124000"/>
    <x v="4"/>
    <x v="0"/>
  </r>
  <r>
    <n v="1465463852"/>
    <n v="20001280218479"/>
    <d v="2007-05-11T00:00:00"/>
    <n v="240"/>
    <n v="53"/>
    <n v="187"/>
    <n v="10.9999861480212"/>
    <n v="161637.54"/>
    <n v="90241.37"/>
    <n v="110000"/>
    <x v="5"/>
    <x v="0"/>
  </r>
  <r>
    <n v="88435083500"/>
    <n v="20001280223057"/>
    <d v="2007-05-31T00:00:00"/>
    <n v="240"/>
    <n v="53"/>
    <n v="187"/>
    <n v="10.9999861480212"/>
    <n v="140766.53"/>
    <n v="88742.43"/>
    <n v="107200"/>
    <x v="3"/>
    <x v="0"/>
  </r>
  <r>
    <n v="27111726863"/>
    <n v="20001280271213"/>
    <d v="2008-01-15T00:00:00"/>
    <n v="300"/>
    <n v="45"/>
    <n v="255"/>
    <n v="10.9999861480212"/>
    <n v="135313.09"/>
    <n v="88636.7"/>
    <n v="100000"/>
    <x v="2"/>
    <x v="0"/>
  </r>
  <r>
    <n v="16777692894"/>
    <n v="20001280290650"/>
    <d v="2008-04-25T00:00:00"/>
    <n v="120"/>
    <n v="42"/>
    <n v="78"/>
    <n v="10.9999861480212"/>
    <n v="166041.26"/>
    <n v="88076.79"/>
    <n v="128000"/>
    <x v="5"/>
    <x v="0"/>
  </r>
  <r>
    <n v="23596104653"/>
    <n v="20001280228326"/>
    <d v="2007-06-29T00:00:00"/>
    <n v="120"/>
    <n v="52"/>
    <n v="68"/>
    <n v="10.9999861480212"/>
    <n v="186663.04000000001"/>
    <n v="86126.84"/>
    <n v="142000"/>
    <x v="5"/>
    <x v="0"/>
  </r>
  <r>
    <n v="50916548104"/>
    <n v="20001280210400"/>
    <d v="2007-03-21T00:00:00"/>
    <n v="180"/>
    <n v="55"/>
    <n v="125"/>
    <n v="10.9999861480212"/>
    <n v="154650.63"/>
    <n v="85916.97"/>
    <n v="117600"/>
    <x v="5"/>
    <x v="0"/>
  </r>
  <r>
    <n v="11895484880"/>
    <n v="20001280232650"/>
    <d v="2007-07-24T00:00:00"/>
    <n v="180"/>
    <n v="51"/>
    <n v="129"/>
    <n v="10.9999861480212"/>
    <n v="147298.32999999999"/>
    <n v="85746.23"/>
    <n v="112800"/>
    <x v="0"/>
    <x v="0"/>
  </r>
  <r>
    <n v="25929767874"/>
    <n v="20001280260548"/>
    <d v="2007-11-23T00:00:00"/>
    <n v="180"/>
    <n v="47"/>
    <n v="133"/>
    <n v="10.9999861480212"/>
    <n v="142763.51999999999"/>
    <n v="85688.06"/>
    <n v="109600"/>
    <x v="2"/>
    <x v="0"/>
  </r>
  <r>
    <n v="26511676811"/>
    <n v="30001280276708"/>
    <d v="2008-02-12T00:00:00"/>
    <n v="240"/>
    <n v="44"/>
    <n v="196"/>
    <n v="10.9999861480212"/>
    <n v="165403.21"/>
    <n v="85196.46"/>
    <n v="100000"/>
    <x v="1"/>
    <x v="0"/>
  </r>
  <r>
    <n v="62424211191"/>
    <n v="20001280266856"/>
    <d v="2007-12-20T00:00:00"/>
    <n v="240"/>
    <n v="46"/>
    <n v="194"/>
    <n v="10.9999861480212"/>
    <n v="149965.51999999999"/>
    <n v="84206.54"/>
    <n v="100000"/>
    <x v="4"/>
    <x v="0"/>
  </r>
  <r>
    <n v="80606431853"/>
    <n v="20001270069632"/>
    <d v="2008-05-28T00:00:00"/>
    <n v="120"/>
    <n v="41"/>
    <n v="79"/>
    <n v="10.9999861480212"/>
    <n v="176422.91"/>
    <n v="83541.490000000005"/>
    <n v="120000"/>
    <x v="5"/>
    <x v="0"/>
  </r>
  <r>
    <n v="72377313604"/>
    <n v="20001280267186"/>
    <d v="2007-12-21T00:00:00"/>
    <n v="192"/>
    <n v="46"/>
    <n v="146"/>
    <n v="10.9999861480212"/>
    <n v="188479.59"/>
    <n v="83142.91"/>
    <n v="105000"/>
    <x v="4"/>
    <x v="0"/>
  </r>
  <r>
    <n v="466294832"/>
    <n v="20001280229756"/>
    <d v="2007-07-11T00:00:00"/>
    <n v="240"/>
    <n v="51"/>
    <n v="189"/>
    <n v="10.9999861480212"/>
    <n v="176829.86"/>
    <n v="82524.399999999994"/>
    <n v="100000"/>
    <x v="4"/>
    <x v="0"/>
  </r>
  <r>
    <n v="26372507803"/>
    <n v="20001280275855"/>
    <d v="2008-02-08T00:00:00"/>
    <n v="300"/>
    <n v="44"/>
    <n v="256"/>
    <n v="10.9999861480212"/>
    <n v="166309.93"/>
    <n v="80132.88"/>
    <n v="90000"/>
    <x v="2"/>
    <x v="0"/>
  </r>
  <r>
    <n v="9568481842"/>
    <n v="20001280223200"/>
    <d v="2007-05-31T00:00:00"/>
    <n v="240"/>
    <n v="53"/>
    <n v="187"/>
    <n v="10.9999861480212"/>
    <n v="157574.47"/>
    <n v="79471.31"/>
    <n v="96000"/>
    <x v="2"/>
    <x v="0"/>
  </r>
  <r>
    <n v="79850596872"/>
    <n v="30001280232000"/>
    <d v="2007-07-20T00:00:00"/>
    <n v="180"/>
    <n v="51"/>
    <n v="129"/>
    <n v="10.9999861480212"/>
    <n v="191324.98"/>
    <n v="79145.63"/>
    <n v="103578.97"/>
    <x v="3"/>
    <x v="0"/>
  </r>
  <r>
    <n v="92265111791"/>
    <n v="20001280287098"/>
    <d v="2008-04-04T00:00:00"/>
    <n v="264"/>
    <n v="42"/>
    <n v="222"/>
    <n v="10.9999861480212"/>
    <n v="162865.93"/>
    <n v="79034.559999999998"/>
    <n v="90000"/>
    <x v="5"/>
    <x v="0"/>
  </r>
  <r>
    <n v="93961588520"/>
    <n v="30001280270912"/>
    <d v="2008-01-11T00:00:00"/>
    <n v="180"/>
    <n v="45"/>
    <n v="135"/>
    <n v="10.9999861480212"/>
    <n v="145810.76999999999"/>
    <n v="78357.3"/>
    <n v="100000"/>
    <x v="5"/>
    <x v="0"/>
  </r>
  <r>
    <n v="56784406834"/>
    <n v="20001280267968"/>
    <d v="2007-12-27T00:00:00"/>
    <n v="216"/>
    <n v="46"/>
    <n v="170"/>
    <n v="10.9999861480212"/>
    <n v="122866.98"/>
    <n v="78320.63"/>
    <n v="94400"/>
    <x v="5"/>
    <x v="0"/>
  </r>
  <r>
    <n v="7781603788"/>
    <n v="20001280251670"/>
    <d v="2007-10-11T00:00:00"/>
    <n v="240"/>
    <n v="48"/>
    <n v="192"/>
    <n v="10.9999861480212"/>
    <n v="176346.77"/>
    <n v="77877.320000000007"/>
    <n v="93000"/>
    <x v="0"/>
    <x v="0"/>
  </r>
  <r>
    <n v="14078503691"/>
    <n v="20001280231670"/>
    <d v="2007-07-19T00:00:00"/>
    <n v="156"/>
    <n v="51"/>
    <n v="105"/>
    <n v="10.9999861480212"/>
    <n v="146612.93"/>
    <n v="77583.3"/>
    <n v="110000"/>
    <x v="4"/>
    <x v="0"/>
  </r>
  <r>
    <n v="9256712822"/>
    <n v="20001280206985"/>
    <d v="2007-02-22T00:00:00"/>
    <n v="180"/>
    <n v="56"/>
    <n v="124"/>
    <n v="10.9999861480212"/>
    <n v="197932.48"/>
    <n v="77339.86"/>
    <n v="104930.58"/>
    <x v="4"/>
    <x v="0"/>
  </r>
  <r>
    <n v="27985960848"/>
    <n v="20001280264926"/>
    <d v="2007-12-12T00:00:00"/>
    <n v="216"/>
    <n v="46"/>
    <n v="170"/>
    <n v="10.9999861480212"/>
    <n v="143715.29999999999"/>
    <n v="77181.960000000006"/>
    <n v="93900"/>
    <x v="2"/>
    <x v="0"/>
  </r>
  <r>
    <n v="68388594320"/>
    <n v="30001280264963"/>
    <d v="2007-12-12T00:00:00"/>
    <n v="240"/>
    <n v="46"/>
    <n v="194"/>
    <n v="10.9999861480212"/>
    <n v="118721.34"/>
    <n v="75978.210000000006"/>
    <n v="90000"/>
    <x v="2"/>
    <x v="0"/>
  </r>
  <r>
    <n v="28183830803"/>
    <n v="30001230055180"/>
    <d v="2008-12-30T00:00:00"/>
    <n v="180"/>
    <n v="34"/>
    <n v="146"/>
    <n v="10.9999861480212"/>
    <n v="149475.26999999999"/>
    <n v="75816.44"/>
    <n v="90000"/>
    <x v="1"/>
    <x v="0"/>
  </r>
  <r>
    <n v="87798301534"/>
    <n v="30001280275027"/>
    <d v="2008-01-31T00:00:00"/>
    <n v="144"/>
    <n v="45"/>
    <n v="99"/>
    <n v="10.9999861480212"/>
    <n v="135523.29"/>
    <n v="75735.8"/>
    <n v="104000"/>
    <x v="2"/>
    <x v="0"/>
  </r>
  <r>
    <n v="90838823572"/>
    <n v="30001280238865"/>
    <d v="2007-08-15T00:00:00"/>
    <n v="240"/>
    <n v="50"/>
    <n v="190"/>
    <n v="10.9999861480212"/>
    <n v="167148.21"/>
    <n v="75699.53"/>
    <n v="90000"/>
    <x v="1"/>
    <x v="0"/>
  </r>
  <r>
    <n v="2394869607"/>
    <n v="30001280276414"/>
    <d v="2008-06-26T00:00:00"/>
    <n v="300"/>
    <n v="40"/>
    <n v="260"/>
    <n v="10.9999861480212"/>
    <n v="165834.95000000001"/>
    <n v="74987.81"/>
    <n v="120000"/>
    <x v="5"/>
    <x v="0"/>
  </r>
  <r>
    <n v="22394891890"/>
    <n v="30001280225186"/>
    <d v="2007-06-14T00:00:00"/>
    <n v="180"/>
    <n v="52"/>
    <n v="128"/>
    <n v="10.9999861480212"/>
    <n v="146550.15"/>
    <n v="74597.649999999994"/>
    <n v="100000"/>
    <x v="4"/>
    <x v="0"/>
  </r>
  <r>
    <n v="62298410100"/>
    <n v="20001270064436"/>
    <d v="2007-02-27T00:00:00"/>
    <n v="240"/>
    <n v="56"/>
    <n v="184"/>
    <n v="10.9999861480212"/>
    <n v="180051.55"/>
    <n v="74338.240000000005"/>
    <n v="91000"/>
    <x v="1"/>
    <x v="0"/>
  </r>
  <r>
    <n v="82999147791"/>
    <n v="20001280287110"/>
    <d v="2008-04-04T00:00:00"/>
    <n v="144"/>
    <n v="42"/>
    <n v="102"/>
    <n v="10.9999861480212"/>
    <n v="188625.34"/>
    <n v="73971.34"/>
    <n v="100000"/>
    <x v="4"/>
    <x v="0"/>
  </r>
  <r>
    <n v="14216760953"/>
    <n v="20001280256516"/>
    <d v="2007-10-31T00:00:00"/>
    <n v="96"/>
    <n v="48"/>
    <n v="48"/>
    <n v="10.9999861480212"/>
    <n v="177621.97"/>
    <n v="72957.78"/>
    <n v="136000"/>
    <x v="4"/>
    <x v="0"/>
  </r>
  <r>
    <n v="30175479810"/>
    <n v="30001280244199"/>
    <d v="2007-09-05T00:00:00"/>
    <n v="156"/>
    <n v="49"/>
    <n v="107"/>
    <n v="10.9999861480212"/>
    <n v="138908.43"/>
    <n v="72874.02"/>
    <n v="101376.09"/>
    <x v="1"/>
    <x v="0"/>
  </r>
  <r>
    <n v="91046041487"/>
    <n v="20001270067052"/>
    <d v="2007-08-10T00:00:00"/>
    <n v="204"/>
    <n v="50"/>
    <n v="154"/>
    <n v="10.9999861480212"/>
    <n v="146361.37"/>
    <n v="71670.350000000006"/>
    <n v="90500"/>
    <x v="0"/>
    <x v="0"/>
  </r>
  <r>
    <n v="62064932020"/>
    <n v="20001280272651"/>
    <d v="2008-01-22T00:00:00"/>
    <n v="216"/>
    <n v="45"/>
    <n v="171"/>
    <n v="10.9999861480212"/>
    <n v="185296.33"/>
    <n v="71338.320000000007"/>
    <n v="84000"/>
    <x v="3"/>
    <x v="3"/>
  </r>
  <r>
    <n v="89509390887"/>
    <n v="20001230054685"/>
    <d v="2008-09-12T00:00:00"/>
    <n v="264"/>
    <n v="37"/>
    <n v="227"/>
    <n v="10.9999861480212"/>
    <n v="126491.85"/>
    <n v="71134.75"/>
    <n v="80000"/>
    <x v="5"/>
    <x v="0"/>
  </r>
  <r>
    <n v="79015026149"/>
    <n v="20001230055576"/>
    <d v="2009-05-21T00:00:00"/>
    <n v="360"/>
    <n v="29"/>
    <n v="331"/>
    <n v="10.9999861480212"/>
    <n v="155606.26"/>
    <n v="70363.14"/>
    <n v="75000"/>
    <x v="4"/>
    <x v="0"/>
  </r>
  <r>
    <n v="12973345820"/>
    <n v="20001280246669"/>
    <d v="2007-09-21T00:00:00"/>
    <n v="168"/>
    <n v="49"/>
    <n v="119"/>
    <n v="10.9999861480212"/>
    <n v="153433.35"/>
    <n v="70236.039999999994"/>
    <n v="95000"/>
    <x v="1"/>
    <x v="0"/>
  </r>
  <r>
    <n v="12620865824"/>
    <n v="20001280237732"/>
    <d v="2007-08-10T00:00:00"/>
    <n v="180"/>
    <n v="50"/>
    <n v="130"/>
    <n v="10.9999861480212"/>
    <n v="149564.37"/>
    <n v="70071.899999999994"/>
    <n v="92594"/>
    <x v="0"/>
    <x v="0"/>
  </r>
  <r>
    <n v="83676619900"/>
    <n v="20001280249650"/>
    <d v="2007-10-03T00:00:00"/>
    <n v="144"/>
    <n v="48"/>
    <n v="96"/>
    <n v="10.9999861480212"/>
    <n v="147118.26"/>
    <n v="69950.429999999993"/>
    <n v="100000"/>
    <x v="4"/>
    <x v="0"/>
  </r>
  <r>
    <n v="21792441851"/>
    <n v="20001230054707"/>
    <d v="2008-09-17T00:00:00"/>
    <n v="300"/>
    <n v="37"/>
    <n v="263"/>
    <n v="10.9999861480212"/>
    <n v="145752.64000000001"/>
    <n v="69283.649999999994"/>
    <n v="76572.62"/>
    <x v="5"/>
    <x v="0"/>
  </r>
  <r>
    <n v="25749186814"/>
    <n v="30001280245241"/>
    <d v="2007-09-12T00:00:00"/>
    <n v="103"/>
    <n v="13"/>
    <n v="90"/>
    <n v="10.9999861480212"/>
    <n v="156555.07"/>
    <n v="68963.45"/>
    <n v="120000"/>
    <x v="1"/>
    <x v="0"/>
  </r>
  <r>
    <n v="26276908843"/>
    <n v="20001280239328"/>
    <d v="2007-08-17T00:00:00"/>
    <n v="180"/>
    <n v="50"/>
    <n v="130"/>
    <n v="10.9999861480212"/>
    <n v="142011.65"/>
    <n v="67960.179999999993"/>
    <n v="90000"/>
    <x v="5"/>
    <x v="0"/>
  </r>
  <r>
    <n v="27898417801"/>
    <n v="20001280245832"/>
    <d v="2007-09-14T00:00:00"/>
    <n v="240"/>
    <n v="49"/>
    <n v="191"/>
    <n v="10.9999861480212"/>
    <n v="162715.69"/>
    <n v="67798.06"/>
    <n v="81500"/>
    <x v="4"/>
    <x v="0"/>
  </r>
  <r>
    <n v="27841843828"/>
    <n v="20001230055029"/>
    <d v="2008-11-18T00:00:00"/>
    <n v="252"/>
    <n v="35"/>
    <n v="217"/>
    <n v="10.9999861480212"/>
    <n v="106131.63"/>
    <n v="67569.27"/>
    <n v="75000"/>
    <x v="3"/>
    <x v="0"/>
  </r>
  <r>
    <n v="29604786814"/>
    <n v="20001230054928"/>
    <d v="2008-10-31T00:00:00"/>
    <n v="300"/>
    <n v="36"/>
    <n v="264"/>
    <n v="10.9999861480212"/>
    <n v="141532.5"/>
    <n v="67187.75"/>
    <n v="73400"/>
    <x v="4"/>
    <x v="0"/>
  </r>
  <r>
    <n v="3214407651"/>
    <n v="20001280293705"/>
    <d v="2008-05-12T00:00:00"/>
    <n v="168"/>
    <n v="41"/>
    <n v="127"/>
    <n v="10.9999861480212"/>
    <n v="182641.36"/>
    <n v="66908.08"/>
    <n v="85000"/>
    <x v="5"/>
    <x v="0"/>
  </r>
  <r>
    <n v="66291852691"/>
    <n v="30001280236056"/>
    <d v="2007-08-03T00:00:00"/>
    <n v="240"/>
    <n v="50"/>
    <n v="190"/>
    <n v="10.9999861480212"/>
    <n v="167242.67000000001"/>
    <n v="66298.33"/>
    <n v="96041.67"/>
    <x v="4"/>
    <x v="0"/>
  </r>
  <r>
    <n v="4551702668"/>
    <n v="30001280286274"/>
    <d v="2008-03-31T00:00:00"/>
    <n v="108"/>
    <n v="43"/>
    <n v="65"/>
    <n v="10.9999861480212"/>
    <n v="167769.44"/>
    <n v="65297.78"/>
    <n v="102000"/>
    <x v="4"/>
    <x v="0"/>
  </r>
  <r>
    <n v="8134205712"/>
    <n v="20001280264047"/>
    <d v="2007-12-07T00:00:00"/>
    <n v="120"/>
    <n v="11"/>
    <n v="109"/>
    <n v="10.9999861480212"/>
    <n v="186079.8"/>
    <n v="64346.41"/>
    <n v="100000"/>
    <x v="2"/>
    <x v="0"/>
  </r>
  <r>
    <n v="95776702615"/>
    <n v="20001280289430"/>
    <d v="2008-04-16T00:00:00"/>
    <n v="180"/>
    <n v="42"/>
    <n v="138"/>
    <n v="10.9999861480212"/>
    <n v="154262.45000000001"/>
    <n v="63810.98"/>
    <n v="80000"/>
    <x v="2"/>
    <x v="0"/>
  </r>
  <r>
    <n v="9438159835"/>
    <n v="20001280267569"/>
    <d v="2007-12-26T00:00:00"/>
    <n v="84"/>
    <n v="46"/>
    <n v="38"/>
    <n v="10.9999861480212"/>
    <n v="189608.73"/>
    <n v="63307.63"/>
    <n v="130000"/>
    <x v="5"/>
    <x v="0"/>
  </r>
  <r>
    <n v="26428682818"/>
    <n v="20001280253401"/>
    <d v="2007-10-17T00:00:00"/>
    <n v="180"/>
    <n v="48"/>
    <n v="132"/>
    <n v="10.9999861480212"/>
    <n v="163700.5"/>
    <n v="62742.400000000001"/>
    <n v="80525"/>
    <x v="6"/>
    <x v="0"/>
  </r>
  <r>
    <n v="27065679888"/>
    <n v="20001280199660"/>
    <d v="2006-12-19T00:00:00"/>
    <n v="240"/>
    <n v="58"/>
    <n v="182"/>
    <n v="10.9999861480212"/>
    <n v="153357.81"/>
    <n v="62104.71"/>
    <n v="101500"/>
    <x v="2"/>
    <x v="0"/>
  </r>
  <r>
    <n v="12115456874"/>
    <n v="20001280235829"/>
    <d v="2007-08-02T00:00:00"/>
    <n v="240"/>
    <n v="50"/>
    <n v="190"/>
    <n v="10.9999861480212"/>
    <n v="142101.20000000001"/>
    <n v="61574.02"/>
    <n v="74000"/>
    <x v="4"/>
    <x v="0"/>
  </r>
  <r>
    <n v="27613012859"/>
    <n v="20001270069896"/>
    <d v="2008-08-29T00:00:00"/>
    <n v="72"/>
    <n v="1"/>
    <n v="71"/>
    <n v="10.9999861480212"/>
    <n v="190590.48"/>
    <n v="61555.35"/>
    <n v="125000"/>
    <x v="5"/>
    <x v="0"/>
  </r>
  <r>
    <n v="1569389950"/>
    <n v="30001280238938"/>
    <d v="2007-08-16T00:00:00"/>
    <n v="120"/>
    <n v="50"/>
    <n v="70"/>
    <n v="10.9999861480212"/>
    <n v="145209.32999999999"/>
    <n v="60030.23"/>
    <n v="96000"/>
    <x v="3"/>
    <x v="0"/>
  </r>
  <r>
    <n v="21730709400"/>
    <n v="20001280251239"/>
    <d v="2007-10-10T00:00:00"/>
    <n v="132"/>
    <n v="48"/>
    <n v="84"/>
    <n v="10.9999861480212"/>
    <n v="169070.79"/>
    <n v="59979.76"/>
    <n v="90000"/>
    <x v="4"/>
    <x v="0"/>
  </r>
  <r>
    <n v="74056433615"/>
    <n v="20001280217898"/>
    <d v="2007-05-08T00:00:00"/>
    <n v="88"/>
    <n v="29"/>
    <n v="59"/>
    <n v="10.9999861480212"/>
    <n v="179260.5"/>
    <n v="59733.35"/>
    <n v="130000"/>
    <x v="4"/>
    <x v="0"/>
  </r>
  <r>
    <n v="27711844867"/>
    <n v="30001270062721"/>
    <d v="2006-11-29T00:00:00"/>
    <n v="180"/>
    <n v="59"/>
    <n v="121"/>
    <n v="10.9999861480212"/>
    <n v="150527.99"/>
    <n v="59109.62"/>
    <n v="81789.509999999995"/>
    <x v="1"/>
    <x v="0"/>
  </r>
  <r>
    <n v="10528039890"/>
    <n v="30001280294773"/>
    <d v="2008-05-15T00:00:00"/>
    <n v="67"/>
    <n v="3"/>
    <n v="64"/>
    <n v="10.9999861480212"/>
    <n v="176966.98"/>
    <n v="58964.65"/>
    <n v="122827.63"/>
    <x v="2"/>
    <x v="0"/>
  </r>
  <r>
    <n v="77090586634"/>
    <n v="20001270068130"/>
    <d v="2007-09-27T00:00:00"/>
    <n v="240"/>
    <n v="49"/>
    <n v="191"/>
    <n v="10.9999861480212"/>
    <n v="150223.37"/>
    <n v="58798.98"/>
    <n v="70000"/>
    <x v="3"/>
    <x v="0"/>
  </r>
  <r>
    <n v="5347203315"/>
    <n v="20001280261765"/>
    <d v="2007-11-29T00:00:00"/>
    <n v="168"/>
    <n v="47"/>
    <n v="121"/>
    <n v="10.9999861480212"/>
    <n v="166986.49"/>
    <n v="58701.31"/>
    <n v="77000"/>
    <x v="5"/>
    <x v="0"/>
  </r>
  <r>
    <n v="8491516786"/>
    <n v="20001280264721"/>
    <d v="2007-12-12T00:00:00"/>
    <n v="132"/>
    <n v="46"/>
    <n v="86"/>
    <n v="10.9999861480212"/>
    <n v="196827.48"/>
    <n v="57835.98"/>
    <n v="85000"/>
    <x v="5"/>
    <x v="0"/>
  </r>
  <r>
    <n v="1086453808"/>
    <n v="20001280289597"/>
    <d v="2008-04-18T00:00:00"/>
    <n v="84"/>
    <n v="42"/>
    <n v="42"/>
    <n v="10.9999861480212"/>
    <n v="184648.48"/>
    <n v="57107.23"/>
    <n v="110000"/>
    <x v="5"/>
    <x v="0"/>
  </r>
  <r>
    <n v="2889534600"/>
    <n v="30001280285634"/>
    <d v="2008-03-31T00:00:00"/>
    <n v="240"/>
    <n v="43"/>
    <n v="197"/>
    <n v="10.9999861480212"/>
    <n v="139443.38"/>
    <n v="56175.27"/>
    <n v="65000"/>
    <x v="5"/>
    <x v="0"/>
  </r>
  <r>
    <n v="12978221704"/>
    <n v="20001280121238"/>
    <d v="2005-01-28T00:00:00"/>
    <n v="180"/>
    <n v="81"/>
    <n v="99"/>
    <n v="10.9999861480212"/>
    <n v="174683.56"/>
    <n v="55625.36"/>
    <n v="90000"/>
    <x v="4"/>
    <x v="0"/>
  </r>
  <r>
    <n v="80058418768"/>
    <n v="20001280132507"/>
    <d v="2005-05-27T00:00:00"/>
    <n v="180"/>
    <n v="77"/>
    <n v="103"/>
    <n v="10.9999861480212"/>
    <n v="175532.66"/>
    <n v="54521.8"/>
    <n v="85459.79"/>
    <x v="5"/>
    <x v="0"/>
  </r>
  <r>
    <n v="2252588705"/>
    <n v="20001280287055"/>
    <d v="2008-04-03T00:00:00"/>
    <n v="103"/>
    <n v="18"/>
    <n v="85"/>
    <n v="10.9999861480212"/>
    <n v="165678.03"/>
    <n v="53927.15"/>
    <n v="96000"/>
    <x v="5"/>
    <x v="0"/>
  </r>
  <r>
    <n v="88377741687"/>
    <n v="20001280248440"/>
    <d v="2007-09-27T00:00:00"/>
    <n v="180"/>
    <n v="49"/>
    <n v="131"/>
    <n v="10.9999861480212"/>
    <n v="173174.16"/>
    <n v="53899.18"/>
    <n v="70000"/>
    <x v="5"/>
    <x v="0"/>
  </r>
  <r>
    <n v="42553075120"/>
    <n v="20001280278129"/>
    <d v="2008-02-20T00:00:00"/>
    <n v="55"/>
    <n v="0"/>
    <n v="55"/>
    <n v="10.9999861480212"/>
    <n v="171454.85"/>
    <n v="53295.09"/>
    <n v="80860"/>
    <x v="5"/>
    <x v="0"/>
  </r>
  <r>
    <n v="64041590582"/>
    <n v="30001280292983"/>
    <d v="2008-05-06T00:00:00"/>
    <n v="180"/>
    <n v="41"/>
    <n v="139"/>
    <n v="10.9999861480212"/>
    <n v="198798.6"/>
    <n v="53263.9"/>
    <n v="65000"/>
    <x v="1"/>
    <x v="0"/>
  </r>
  <r>
    <n v="7330337846"/>
    <n v="20001280219416"/>
    <d v="2007-05-16T00:00:00"/>
    <n v="180"/>
    <n v="53"/>
    <n v="127"/>
    <n v="10.9999861480212"/>
    <n v="185660.58"/>
    <n v="51663.08"/>
    <n v="100000"/>
    <x v="5"/>
    <x v="0"/>
  </r>
  <r>
    <n v="7220206780"/>
    <n v="20001280251581"/>
    <d v="2007-10-15T00:00:00"/>
    <n v="164"/>
    <n v="35"/>
    <n v="129"/>
    <n v="10.9999861480212"/>
    <n v="146032.67000000001"/>
    <n v="51511.26"/>
    <n v="80000"/>
    <x v="0"/>
    <x v="0"/>
  </r>
  <r>
    <n v="1728788960"/>
    <n v="20001280299959"/>
    <d v="2008-06-13T00:00:00"/>
    <n v="168"/>
    <n v="40"/>
    <n v="128"/>
    <n v="10.9999861480212"/>
    <n v="187728.87"/>
    <n v="51285.2"/>
    <n v="97452.35"/>
    <x v="5"/>
    <x v="0"/>
  </r>
  <r>
    <n v="56646755604"/>
    <n v="20001280220090"/>
    <d v="2007-05-30T00:00:00"/>
    <n v="180"/>
    <n v="53"/>
    <n v="127"/>
    <n v="10.9999861480212"/>
    <n v="167945.93"/>
    <n v="50845.63"/>
    <n v="103000"/>
    <x v="2"/>
    <x v="0"/>
  </r>
  <r>
    <n v="11307724892"/>
    <n v="20001280250461"/>
    <d v="2007-10-05T00:00:00"/>
    <n v="216"/>
    <n v="48"/>
    <n v="168"/>
    <n v="10.9999861480212"/>
    <n v="152268.29999999999"/>
    <n v="50442.35"/>
    <n v="86000"/>
    <x v="4"/>
    <x v="0"/>
  </r>
  <r>
    <n v="68675569491"/>
    <n v="20001280251298"/>
    <d v="2007-10-10T00:00:00"/>
    <n v="240"/>
    <n v="48"/>
    <n v="192"/>
    <n v="10.9999861480212"/>
    <n v="135674.09"/>
    <n v="50268.39"/>
    <n v="60000"/>
    <x v="4"/>
    <x v="0"/>
  </r>
  <r>
    <n v="1999047745"/>
    <n v="20001280243180"/>
    <d v="2007-08-31T00:00:00"/>
    <n v="240"/>
    <n v="50"/>
    <n v="190"/>
    <n v="10.9999861480212"/>
    <n v="137069.32999999999"/>
    <n v="50257.34"/>
    <n v="60000"/>
    <x v="2"/>
    <x v="0"/>
  </r>
  <r>
    <n v="9862228873"/>
    <n v="20001280239913"/>
    <d v="2007-08-21T00:00:00"/>
    <n v="120"/>
    <n v="50"/>
    <n v="70"/>
    <n v="10.9999861480212"/>
    <n v="199573.29"/>
    <n v="48760.86"/>
    <n v="80000"/>
    <x v="4"/>
    <x v="0"/>
  </r>
  <r>
    <n v="14766188870"/>
    <n v="20001280289759"/>
    <d v="2008-04-17T00:00:00"/>
    <n v="120"/>
    <n v="42"/>
    <n v="78"/>
    <n v="10.9999861480212"/>
    <n v="196691.53"/>
    <n v="48418.239999999998"/>
    <n v="70000"/>
    <x v="0"/>
    <x v="2"/>
  </r>
  <r>
    <n v="79599583515"/>
    <n v="30001280289583"/>
    <d v="2008-04-18T00:00:00"/>
    <n v="240"/>
    <n v="42"/>
    <n v="198"/>
    <n v="10.9999861480212"/>
    <n v="165265.56"/>
    <n v="48038.3"/>
    <n v="78000"/>
    <x v="0"/>
    <x v="0"/>
  </r>
  <r>
    <n v="54189101753"/>
    <n v="20001280044624"/>
    <d v="2002-03-27T00:00:00"/>
    <n v="180"/>
    <n v="115"/>
    <n v="65"/>
    <n v="10.9999861480212"/>
    <n v="132848.64000000001"/>
    <n v="47985.2"/>
    <n v="71500"/>
    <x v="5"/>
    <x v="0"/>
  </r>
  <r>
    <n v="8228522843"/>
    <n v="20001230055517"/>
    <d v="2009-04-30T00:00:00"/>
    <n v="121"/>
    <n v="13"/>
    <n v="108"/>
    <n v="10.9999861480212"/>
    <n v="136001.85"/>
    <n v="47198.12"/>
    <n v="75000"/>
    <x v="5"/>
    <x v="0"/>
  </r>
  <r>
    <n v="66999537020"/>
    <n v="20001230055274"/>
    <d v="2009-01-29T00:00:00"/>
    <n v="300"/>
    <n v="33"/>
    <n v="267"/>
    <n v="10.9999861480212"/>
    <n v="193263.13"/>
    <n v="44326.28"/>
    <n v="113540.69"/>
    <x v="4"/>
    <x v="0"/>
  </r>
  <r>
    <n v="54628644420"/>
    <n v="20001280275537"/>
    <d v="2008-02-06T00:00:00"/>
    <n v="180"/>
    <n v="44"/>
    <n v="136"/>
    <n v="10.9999861480212"/>
    <n v="145582.70000000001"/>
    <n v="44201.75"/>
    <n v="56000"/>
    <x v="2"/>
    <x v="0"/>
  </r>
  <r>
    <n v="25469588874"/>
    <n v="20001280223197"/>
    <d v="2007-05-31T00:00:00"/>
    <n v="82"/>
    <n v="28"/>
    <n v="54"/>
    <n v="10.9999861480212"/>
    <n v="170180.43"/>
    <n v="44053.57"/>
    <n v="100000"/>
    <x v="2"/>
    <x v="0"/>
  </r>
  <r>
    <n v="8919893829"/>
    <n v="20001280283033"/>
    <d v="2008-03-14T00:00:00"/>
    <n v="120"/>
    <n v="43"/>
    <n v="77"/>
    <n v="10.9999861480212"/>
    <n v="135060.98000000001"/>
    <n v="44027.99"/>
    <n v="85000"/>
    <x v="3"/>
    <x v="0"/>
  </r>
  <r>
    <n v="18332033802"/>
    <n v="20001280290498"/>
    <d v="2008-04-25T00:00:00"/>
    <n v="240"/>
    <n v="42"/>
    <n v="198"/>
    <n v="10.9999861480212"/>
    <n v="151512.65"/>
    <n v="43333.15"/>
    <n v="50000"/>
    <x v="6"/>
    <x v="0"/>
  </r>
  <r>
    <n v="9192047750"/>
    <n v="20001280253029"/>
    <d v="2007-10-18T00:00:00"/>
    <n v="87"/>
    <n v="11"/>
    <n v="76"/>
    <n v="10.9999861480212"/>
    <n v="169870.35"/>
    <n v="42728.95"/>
    <n v="80000"/>
    <x v="5"/>
    <x v="0"/>
  </r>
  <r>
    <n v="47316080159"/>
    <n v="20001280268727"/>
    <d v="2007-12-28T00:00:00"/>
    <n v="240"/>
    <n v="46"/>
    <n v="194"/>
    <n v="10.9999861480212"/>
    <n v="157232.76"/>
    <n v="42566.38"/>
    <n v="50000"/>
    <x v="5"/>
    <x v="0"/>
  </r>
  <r>
    <n v="21243490829"/>
    <n v="20001280244992"/>
    <d v="2007-09-11T00:00:00"/>
    <n v="240"/>
    <n v="49"/>
    <n v="191"/>
    <n v="10.9999861480212"/>
    <n v="167102.14000000001"/>
    <n v="42547.18"/>
    <n v="97100"/>
    <x v="5"/>
    <x v="0"/>
  </r>
  <r>
    <n v="99228424834"/>
    <n v="20001280261196"/>
    <d v="2007-11-27T00:00:00"/>
    <n v="31"/>
    <n v="3"/>
    <n v="28"/>
    <n v="10.9999861480212"/>
    <n v="166716.59"/>
    <n v="41879.96"/>
    <n v="128000"/>
    <x v="4"/>
    <x v="0"/>
  </r>
  <r>
    <n v="83789006149"/>
    <n v="20001280219173"/>
    <d v="2007-05-15T00:00:00"/>
    <n v="180"/>
    <n v="53"/>
    <n v="127"/>
    <n v="10.9999861480212"/>
    <n v="181461.57"/>
    <n v="41879.519999999997"/>
    <n v="56485.14"/>
    <x v="1"/>
    <x v="0"/>
  </r>
  <r>
    <n v="62592670610"/>
    <n v="20001280211180"/>
    <d v="2007-03-26T00:00:00"/>
    <n v="111"/>
    <n v="15"/>
    <n v="96"/>
    <n v="10.9999861480212"/>
    <n v="168306.49"/>
    <n v="41630.04"/>
    <n v="70000"/>
    <x v="2"/>
    <x v="0"/>
  </r>
  <r>
    <n v="53135717887"/>
    <n v="20001270018124"/>
    <d v="2002-04-29T00:00:00"/>
    <n v="180"/>
    <n v="114"/>
    <n v="66"/>
    <n v="10.9999861480212"/>
    <n v="125636.2"/>
    <n v="40703.300000000003"/>
    <n v="60000"/>
    <x v="5"/>
    <x v="0"/>
  </r>
  <r>
    <n v="75209993787"/>
    <n v="20001280092360"/>
    <d v="2004-06-09T00:00:00"/>
    <n v="180"/>
    <n v="88"/>
    <n v="92"/>
    <n v="10.9999861480212"/>
    <n v="191267.83"/>
    <n v="40163.78"/>
    <n v="70000"/>
    <x v="4"/>
    <x v="0"/>
  </r>
  <r>
    <n v="4018715846"/>
    <n v="20001280261323"/>
    <d v="2007-12-13T00:00:00"/>
    <n v="180"/>
    <n v="46"/>
    <n v="134"/>
    <n v="10.9999861480212"/>
    <n v="150860.6"/>
    <n v="39543.99"/>
    <n v="50000"/>
    <x v="1"/>
    <x v="0"/>
  </r>
  <r>
    <n v="93951396504"/>
    <n v="30001280277844"/>
    <d v="2008-02-18T00:00:00"/>
    <n v="120"/>
    <n v="44"/>
    <n v="76"/>
    <n v="10.9999861480212"/>
    <n v="191280.69"/>
    <n v="39539.68"/>
    <n v="60000"/>
    <x v="4"/>
    <x v="0"/>
  </r>
  <r>
    <n v="33361886104"/>
    <n v="20001210006375"/>
    <d v="1997-07-10T00:00:00"/>
    <n v="240"/>
    <n v="170"/>
    <n v="70"/>
    <n v="10.9999861480212"/>
    <n v="40144.449999999997"/>
    <n v="38067.81"/>
    <n v="14304.07"/>
    <x v="6"/>
    <x v="2"/>
  </r>
  <r>
    <n v="9206674730"/>
    <n v="20001230055126"/>
    <d v="2008-12-19T00:00:00"/>
    <n v="180"/>
    <n v="34"/>
    <n v="146"/>
    <n v="10.9999861480212"/>
    <n v="150478.57999999999"/>
    <n v="37473.18"/>
    <n v="45000"/>
    <x v="5"/>
    <x v="0"/>
  </r>
  <r>
    <n v="62893505520"/>
    <n v="20001280140950"/>
    <d v="2005-08-05T00:00:00"/>
    <n v="180"/>
    <n v="74"/>
    <n v="106"/>
    <n v="10.9999861480212"/>
    <n v="140066.59"/>
    <n v="34807.26"/>
    <n v="54000"/>
    <x v="4"/>
    <x v="0"/>
  </r>
  <r>
    <n v="4326573805"/>
    <n v="20001280284641"/>
    <d v="2008-03-25T00:00:00"/>
    <n v="180"/>
    <n v="43"/>
    <n v="137"/>
    <n v="10.9999861480212"/>
    <n v="151785.32999999999"/>
    <n v="34394.949999999997"/>
    <n v="42874.34"/>
    <x v="2"/>
    <x v="0"/>
  </r>
  <r>
    <n v="14743676827"/>
    <n v="30001280276384"/>
    <d v="2008-02-12T00:00:00"/>
    <n v="96"/>
    <n v="44"/>
    <n v="52"/>
    <n v="10.9999861480212"/>
    <n v="146678.32"/>
    <n v="33904.51"/>
    <n v="60000"/>
    <x v="5"/>
    <x v="0"/>
  </r>
  <r>
    <n v="8711462744"/>
    <n v="20001280277351"/>
    <d v="2008-02-19T00:00:00"/>
    <n v="240"/>
    <n v="44"/>
    <n v="196"/>
    <n v="10.9999861480212"/>
    <n v="153104.82"/>
    <n v="33779.230000000003"/>
    <n v="60000"/>
    <x v="4"/>
    <x v="0"/>
  </r>
  <r>
    <n v="28191288826"/>
    <n v="20001230054820"/>
    <d v="2008-10-16T00:00:00"/>
    <n v="300"/>
    <n v="36"/>
    <n v="264"/>
    <n v="10.9999861480212"/>
    <n v="168843.02"/>
    <n v="32484.38"/>
    <n v="35800.230000000003"/>
    <x v="2"/>
    <x v="0"/>
  </r>
  <r>
    <n v="4005919871"/>
    <n v="20001280257458"/>
    <d v="2007-10-31T00:00:00"/>
    <n v="144"/>
    <n v="48"/>
    <n v="96"/>
    <n v="10.9999861480212"/>
    <n v="162994.28"/>
    <n v="30411.78"/>
    <n v="62000"/>
    <x v="1"/>
    <x v="0"/>
  </r>
  <r>
    <n v="36721735849"/>
    <n v="70001000162632"/>
    <d v="2001-04-23T00:00:00"/>
    <n v="180"/>
    <n v="126"/>
    <n v="54"/>
    <n v="10.9999861480212"/>
    <n v="199934.22"/>
    <n v="30404.240000000002"/>
    <n v="80000"/>
    <x v="4"/>
    <x v="0"/>
  </r>
  <r>
    <n v="63292866553"/>
    <n v="30001280296466"/>
    <d v="2008-05-23T00:00:00"/>
    <n v="180"/>
    <n v="41"/>
    <n v="139"/>
    <n v="10.9999861480212"/>
    <n v="185774.95"/>
    <n v="30139.54"/>
    <n v="80000"/>
    <x v="5"/>
    <x v="0"/>
  </r>
  <r>
    <n v="42315751420"/>
    <n v="20001230052674"/>
    <d v="2007-06-06T00:00:00"/>
    <n v="86"/>
    <n v="1"/>
    <n v="85"/>
    <n v="10.9999861480212"/>
    <n v="159294.39000000001"/>
    <n v="29775.35"/>
    <n v="50000"/>
    <x v="1"/>
    <x v="0"/>
  </r>
  <r>
    <n v="34338594187"/>
    <n v="20001210005336"/>
    <d v="1997-01-10T00:00:00"/>
    <n v="240"/>
    <n v="177"/>
    <n v="63"/>
    <n v="10.9999861480212"/>
    <n v="53238.82"/>
    <n v="29280.55"/>
    <n v="22528"/>
    <x v="6"/>
    <x v="2"/>
  </r>
  <r>
    <n v="40645037753"/>
    <n v="20001280275146"/>
    <d v="2008-01-31T00:00:00"/>
    <n v="72"/>
    <n v="45"/>
    <n v="27"/>
    <n v="10.9999861480212"/>
    <n v="158458"/>
    <n v="28546.73"/>
    <n v="70000"/>
    <x v="5"/>
    <x v="0"/>
  </r>
  <r>
    <n v="8811951704"/>
    <n v="20001280265051"/>
    <d v="2007-12-12T00:00:00"/>
    <n v="240"/>
    <n v="46"/>
    <n v="194"/>
    <n v="10.9999861480212"/>
    <n v="157253.70000000001"/>
    <n v="27895.19"/>
    <n v="45000"/>
    <x v="3"/>
    <x v="0"/>
  </r>
  <r>
    <n v="5071651602"/>
    <n v="20001280227214"/>
    <d v="2007-06-28T00:00:00"/>
    <n v="132"/>
    <n v="52"/>
    <n v="80"/>
    <n v="10.9999861480212"/>
    <n v="157047.12"/>
    <n v="27798.28"/>
    <n v="43000"/>
    <x v="1"/>
    <x v="0"/>
  </r>
  <r>
    <n v="41028945787"/>
    <n v="20001280043105"/>
    <d v="2002-03-14T00:00:00"/>
    <n v="180"/>
    <n v="115"/>
    <n v="65"/>
    <n v="10.9999861480212"/>
    <n v="96495.54"/>
    <n v="26992.52"/>
    <n v="40000"/>
    <x v="3"/>
    <x v="0"/>
  </r>
  <r>
    <n v="784504709"/>
    <n v="20001280207663"/>
    <d v="2007-03-16T00:00:00"/>
    <n v="108"/>
    <n v="55"/>
    <n v="53"/>
    <n v="10.9999861480212"/>
    <n v="117786.85"/>
    <n v="26956.74"/>
    <n v="81000"/>
    <x v="1"/>
    <x v="0"/>
  </r>
  <r>
    <n v="21732102899"/>
    <n v="20001270066870"/>
    <d v="2007-07-30T00:00:00"/>
    <n v="78"/>
    <n v="24"/>
    <n v="54"/>
    <n v="10.9999861480212"/>
    <n v="147633.22"/>
    <n v="26170.34"/>
    <n v="58840.22"/>
    <x v="2"/>
    <x v="0"/>
  </r>
  <r>
    <n v="8476792840"/>
    <n v="20001280234695"/>
    <d v="2007-07-30T00:00:00"/>
    <n v="180"/>
    <n v="51"/>
    <n v="129"/>
    <n v="10.9999861480212"/>
    <n v="125645.29"/>
    <n v="24307.33"/>
    <n v="70000"/>
    <x v="4"/>
    <x v="0"/>
  </r>
  <r>
    <n v="25559782831"/>
    <n v="20001280282819"/>
    <d v="2008-03-13T00:00:00"/>
    <n v="180"/>
    <n v="43"/>
    <n v="137"/>
    <n v="10.9999861480212"/>
    <n v="176526.78"/>
    <n v="24017.8"/>
    <n v="80000"/>
    <x v="5"/>
    <x v="0"/>
  </r>
  <r>
    <n v="20855982853"/>
    <n v="20001280042362"/>
    <d v="2002-03-04T00:00:00"/>
    <n v="180"/>
    <n v="115"/>
    <n v="65"/>
    <n v="10.9999861480212"/>
    <n v="60400.78"/>
    <n v="23204.86"/>
    <n v="35000"/>
    <x v="5"/>
    <x v="0"/>
  </r>
  <r>
    <n v="39808807100"/>
    <n v="20001210008556"/>
    <d v="1997-11-10T00:00:00"/>
    <n v="240"/>
    <n v="166"/>
    <n v="74"/>
    <n v="10.9999861480212"/>
    <n v="39189"/>
    <n v="23103.01"/>
    <n v="14745.62"/>
    <x v="3"/>
    <x v="0"/>
  </r>
  <r>
    <n v="48296538768"/>
    <n v="20001270021079"/>
    <d v="2002-10-28T00:00:00"/>
    <n v="144"/>
    <n v="108"/>
    <n v="36"/>
    <n v="10.9999861480212"/>
    <n v="164608.73000000001"/>
    <n v="23062.59"/>
    <n v="75000"/>
    <x v="1"/>
    <x v="0"/>
  </r>
  <r>
    <n v="22357360178"/>
    <n v="20001210006103"/>
    <d v="1997-06-10T00:00:00"/>
    <n v="240"/>
    <n v="171"/>
    <n v="69"/>
    <n v="10.9999861480212"/>
    <n v="35137.14"/>
    <n v="22837.919999999998"/>
    <n v="13215.38"/>
    <x v="6"/>
    <x v="2"/>
  </r>
  <r>
    <n v="14497174115"/>
    <n v="20001210004453"/>
    <d v="1996-11-11T00:00:00"/>
    <n v="240"/>
    <n v="179"/>
    <n v="61"/>
    <n v="10.9999861480212"/>
    <n v="36554.39"/>
    <n v="22803.54"/>
    <n v="14056"/>
    <x v="1"/>
    <x v="0"/>
  </r>
  <r>
    <n v="36247626053"/>
    <n v="20001280276320"/>
    <d v="2008-02-13T00:00:00"/>
    <n v="41"/>
    <n v="19"/>
    <n v="22"/>
    <n v="10.9999861480212"/>
    <n v="188111.86"/>
    <n v="22587.26"/>
    <n v="88822"/>
    <x v="4"/>
    <x v="0"/>
  </r>
  <r>
    <n v="84303654868"/>
    <n v="30001280291537"/>
    <d v="2008-04-29T00:00:00"/>
    <n v="72"/>
    <n v="42"/>
    <n v="30"/>
    <n v="10.9999861480212"/>
    <n v="198065.02"/>
    <n v="22526.07"/>
    <n v="50000"/>
    <x v="1"/>
    <x v="0"/>
  </r>
  <r>
    <n v="29134200100"/>
    <n v="20001210003996"/>
    <d v="1997-01-10T00:00:00"/>
    <n v="240"/>
    <n v="177"/>
    <n v="63"/>
    <n v="10.9999861480212"/>
    <n v="35861.160000000003"/>
    <n v="22346.86"/>
    <n v="14892"/>
    <x v="7"/>
    <x v="0"/>
  </r>
  <r>
    <n v="1804388750"/>
    <n v="20001230055193"/>
    <d v="2009-01-12T00:00:00"/>
    <n v="180"/>
    <n v="33"/>
    <n v="147"/>
    <n v="10.9999861480212"/>
    <n v="153300.76"/>
    <n v="22332.69"/>
    <n v="72953.13"/>
    <x v="1"/>
    <x v="0"/>
  </r>
  <r>
    <n v="27078167791"/>
    <n v="20001270010948"/>
    <d v="2001-11-19T00:00:00"/>
    <n v="180"/>
    <n v="119"/>
    <n v="61"/>
    <n v="10.9999861480212"/>
    <n v="60975.71"/>
    <n v="22228.02"/>
    <n v="35000"/>
    <x v="4"/>
    <x v="0"/>
  </r>
  <r>
    <n v="73087726834"/>
    <n v="20001280120029"/>
    <d v="2005-02-10T00:00:00"/>
    <n v="120"/>
    <n v="80"/>
    <n v="40"/>
    <n v="10.9999861480212"/>
    <n v="132668.6"/>
    <n v="22187.35"/>
    <n v="60000"/>
    <x v="4"/>
    <x v="0"/>
  </r>
  <r>
    <n v="12102466191"/>
    <n v="20001210006200"/>
    <d v="1997-07-10T00:00:00"/>
    <n v="240"/>
    <n v="170"/>
    <n v="70"/>
    <n v="10.9999861480212"/>
    <n v="40144.449999999997"/>
    <n v="21885.200000000001"/>
    <n v="13116"/>
    <x v="4"/>
    <x v="0"/>
  </r>
  <r>
    <n v="25949420144"/>
    <n v="20001210004348"/>
    <d v="1996-11-11T00:00:00"/>
    <n v="240"/>
    <n v="179"/>
    <n v="61"/>
    <n v="10.9999861480212"/>
    <n v="36554.39"/>
    <n v="21486.58"/>
    <n v="13360"/>
    <x v="5"/>
    <x v="0"/>
  </r>
  <r>
    <n v="26137003191"/>
    <n v="20001210004518"/>
    <d v="1996-11-11T00:00:00"/>
    <n v="240"/>
    <n v="179"/>
    <n v="61"/>
    <n v="10.9999861480212"/>
    <n v="36554.39"/>
    <n v="21486.58"/>
    <n v="13360"/>
    <x v="5"/>
    <x v="0"/>
  </r>
  <r>
    <n v="13053998890"/>
    <n v="20001280297840"/>
    <d v="2008-05-30T00:00:00"/>
    <n v="84"/>
    <n v="41"/>
    <n v="43"/>
    <n v="10.9999861480212"/>
    <n v="144751.79999999999"/>
    <n v="21333.72"/>
    <n v="39000"/>
    <x v="5"/>
    <x v="0"/>
  </r>
  <r>
    <n v="23923776187"/>
    <n v="20001210004429"/>
    <d v="1996-11-11T00:00:00"/>
    <n v="240"/>
    <n v="179"/>
    <n v="61"/>
    <n v="10.9999861480212"/>
    <n v="36554.39"/>
    <n v="20956.189999999999"/>
    <n v="12920"/>
    <x v="6"/>
    <x v="0"/>
  </r>
  <r>
    <n v="8630038268"/>
    <n v="20001210004585"/>
    <d v="1996-11-11T00:00:00"/>
    <n v="240"/>
    <n v="179"/>
    <n v="61"/>
    <n v="10.9999861480212"/>
    <n v="37037.49"/>
    <n v="20952.169999999998"/>
    <n v="12496"/>
    <x v="3"/>
    <x v="0"/>
  </r>
  <r>
    <n v="31670695115"/>
    <n v="20001210008629"/>
    <d v="1997-11-10T00:00:00"/>
    <n v="240"/>
    <n v="166"/>
    <n v="74"/>
    <n v="10.9999861480212"/>
    <n v="38677.839999999997"/>
    <n v="20414.73"/>
    <n v="13140"/>
    <x v="4"/>
    <x v="0"/>
  </r>
  <r>
    <n v="69260761891"/>
    <n v="20001270016903"/>
    <d v="2002-03-18T00:00:00"/>
    <n v="168"/>
    <n v="115"/>
    <n v="53"/>
    <n v="10.9999861480212"/>
    <n v="126824.93"/>
    <n v="20346.12"/>
    <n v="35000"/>
    <x v="5"/>
    <x v="0"/>
  </r>
  <r>
    <n v="10188975187"/>
    <n v="20001210007606"/>
    <d v="1997-12-10T00:00:00"/>
    <n v="240"/>
    <n v="165"/>
    <n v="75"/>
    <n v="10.9999861480212"/>
    <n v="56469.13"/>
    <n v="20218.43"/>
    <n v="13729.7"/>
    <x v="1"/>
    <x v="0"/>
  </r>
  <r>
    <n v="18342159191"/>
    <n v="20001210004577"/>
    <d v="1996-11-11T00:00:00"/>
    <n v="240"/>
    <n v="179"/>
    <n v="61"/>
    <n v="10.9999861480212"/>
    <n v="37037.49"/>
    <n v="20088.990000000002"/>
    <n v="12492"/>
    <x v="4"/>
    <x v="0"/>
  </r>
  <r>
    <n v="30867797134"/>
    <n v="20001210005166"/>
    <d v="1997-01-10T00:00:00"/>
    <n v="240"/>
    <n v="177"/>
    <n v="63"/>
    <n v="10.9999861480212"/>
    <n v="35861.160000000003"/>
    <n v="20048.98"/>
    <n v="13360"/>
    <x v="4"/>
    <x v="0"/>
  </r>
  <r>
    <n v="34069291504"/>
    <n v="20001280137193"/>
    <d v="2005-07-14T00:00:00"/>
    <n v="180"/>
    <n v="75"/>
    <n v="105"/>
    <n v="10.9999861480212"/>
    <n v="152649.04999999999"/>
    <n v="20002.82"/>
    <n v="31381.8"/>
    <x v="5"/>
    <x v="0"/>
  </r>
  <r>
    <n v="56279639568"/>
    <n v="20001280280565"/>
    <d v="2008-02-29T00:00:00"/>
    <n v="120"/>
    <n v="42"/>
    <n v="78"/>
    <n v="10.9999861480212"/>
    <n v="159221.14000000001"/>
    <n v="19825.189999999999"/>
    <n v="30000"/>
    <x v="5"/>
    <x v="0"/>
  </r>
  <r>
    <n v="16094131649"/>
    <n v="20001210005913"/>
    <d v="1997-07-10T00:00:00"/>
    <n v="240"/>
    <n v="170"/>
    <n v="70"/>
    <n v="10.9999861480212"/>
    <n v="40144.449999999997"/>
    <n v="19769.62"/>
    <n v="11758"/>
    <x v="1"/>
    <x v="0"/>
  </r>
  <r>
    <n v="74767151600"/>
    <n v="20001230055398"/>
    <d v="2009-03-18T00:00:00"/>
    <n v="60"/>
    <n v="31"/>
    <n v="29"/>
    <n v="10.9999861480212"/>
    <n v="163367.67999999999"/>
    <n v="19746.05"/>
    <n v="40000"/>
    <x v="2"/>
    <x v="0"/>
  </r>
  <r>
    <n v="11401121802"/>
    <n v="20001230054901"/>
    <d v="2008-10-31T00:00:00"/>
    <n v="72"/>
    <n v="36"/>
    <n v="36"/>
    <n v="10.9999861480212"/>
    <n v="184189.53"/>
    <n v="19615.53"/>
    <n v="36834.57"/>
    <x v="5"/>
    <x v="0"/>
  </r>
  <r>
    <n v="39889017172"/>
    <n v="20001210006120"/>
    <d v="1997-07-10T00:00:00"/>
    <n v="240"/>
    <n v="170"/>
    <n v="70"/>
    <n v="10.9999861480212"/>
    <n v="40144.449999999997"/>
    <n v="19454.04"/>
    <n v="14304.07"/>
    <x v="5"/>
    <x v="0"/>
  </r>
  <r>
    <n v="25065771812"/>
    <n v="20001280215127"/>
    <d v="2007-04-20T00:00:00"/>
    <n v="50"/>
    <n v="23"/>
    <n v="27"/>
    <n v="10.9999861480212"/>
    <n v="174229.18"/>
    <n v="19438.38"/>
    <n v="77306.070000000007"/>
    <x v="5"/>
    <x v="0"/>
  </r>
  <r>
    <n v="32135896837"/>
    <n v="20001280258420"/>
    <d v="2007-11-12T00:00:00"/>
    <n v="91"/>
    <n v="21"/>
    <n v="70"/>
    <n v="10.9999861480212"/>
    <n v="141765.18"/>
    <n v="19408.57"/>
    <n v="39982.75"/>
    <x v="5"/>
    <x v="0"/>
  </r>
  <r>
    <n v="24870759888"/>
    <n v="30001280244040"/>
    <d v="2007-09-06T00:00:00"/>
    <n v="29"/>
    <n v="3"/>
    <n v="26"/>
    <n v="10.9999861480212"/>
    <n v="136787.13"/>
    <n v="19259.55"/>
    <n v="81000"/>
    <x v="4"/>
    <x v="0"/>
  </r>
  <r>
    <n v="68074522687"/>
    <n v="20001210004925"/>
    <d v="1997-01-10T00:00:00"/>
    <n v="240"/>
    <n v="177"/>
    <n v="63"/>
    <n v="10.9999861480212"/>
    <n v="36335.1"/>
    <n v="19061.61"/>
    <n v="12704"/>
    <x v="0"/>
    <x v="0"/>
  </r>
  <r>
    <n v="11523824115"/>
    <n v="20001210007177"/>
    <d v="1997-09-10T00:00:00"/>
    <n v="216"/>
    <n v="168"/>
    <n v="48"/>
    <n v="10.9999861480212"/>
    <n v="39645.18"/>
    <n v="19046.91"/>
    <n v="13208"/>
    <x v="0"/>
    <x v="0"/>
  </r>
  <r>
    <n v="1595995986"/>
    <n v="20001280268824"/>
    <d v="2007-12-28T00:00:00"/>
    <n v="132"/>
    <n v="46"/>
    <n v="86"/>
    <n v="10.9999861480212"/>
    <n v="161397.85999999999"/>
    <n v="18835.07"/>
    <n v="58000"/>
    <x v="5"/>
    <x v="0"/>
  </r>
  <r>
    <n v="32631847768"/>
    <n v="20001210005115"/>
    <d v="1997-01-10T00:00:00"/>
    <n v="240"/>
    <n v="177"/>
    <n v="63"/>
    <n v="10.9999861480212"/>
    <n v="36335.1"/>
    <n v="18713.060000000001"/>
    <n v="12472"/>
    <x v="1"/>
    <x v="0"/>
  </r>
  <r>
    <n v="19458711134"/>
    <n v="20001210006782"/>
    <d v="1997-07-10T00:00:00"/>
    <n v="240"/>
    <n v="170"/>
    <n v="70"/>
    <n v="10.9999861480212"/>
    <n v="58820.34"/>
    <n v="18712.63"/>
    <n v="16600.099999999999"/>
    <x v="5"/>
    <x v="0"/>
  </r>
  <r>
    <n v="28216075553"/>
    <n v="20001280044128"/>
    <d v="2002-04-18T00:00:00"/>
    <n v="180"/>
    <n v="114"/>
    <n v="66"/>
    <n v="10.9999861480212"/>
    <n v="87359.76"/>
    <n v="18644.86"/>
    <n v="28000"/>
    <x v="2"/>
    <x v="0"/>
  </r>
  <r>
    <n v="21451257104"/>
    <n v="20001210009811"/>
    <d v="1998-04-13T00:00:00"/>
    <n v="240"/>
    <n v="161"/>
    <n v="79"/>
    <n v="10.9999861480212"/>
    <n v="36740.89"/>
    <n v="18601.87"/>
    <n v="14196"/>
    <x v="2"/>
    <x v="0"/>
  </r>
  <r>
    <n v="18384595534"/>
    <n v="20001280135255"/>
    <d v="2005-06-21T00:00:00"/>
    <n v="180"/>
    <n v="76"/>
    <n v="104"/>
    <n v="10.9999861480212"/>
    <n v="107502.95"/>
    <n v="18586.099999999999"/>
    <n v="29384.12"/>
    <x v="2"/>
    <x v="0"/>
  </r>
  <r>
    <n v="49810340168"/>
    <n v="20001210005530"/>
    <d v="1997-02-13T00:00:00"/>
    <n v="240"/>
    <n v="176"/>
    <n v="64"/>
    <n v="10.9999861480212"/>
    <n v="36075.15"/>
    <n v="18568.599999999999"/>
    <n v="12492"/>
    <x v="0"/>
    <x v="0"/>
  </r>
  <r>
    <n v="12632906806"/>
    <n v="30001280293963"/>
    <d v="2008-05-13T00:00:00"/>
    <n v="59"/>
    <n v="28"/>
    <n v="31"/>
    <n v="10.9999861480212"/>
    <n v="191771.9"/>
    <n v="18473.38"/>
    <n v="70000"/>
    <x v="1"/>
    <x v="0"/>
  </r>
  <r>
    <n v="11476664153"/>
    <n v="20001210004747"/>
    <d v="1996-11-11T00:00:00"/>
    <n v="240"/>
    <n v="179"/>
    <n v="61"/>
    <n v="10.9999861480212"/>
    <n v="37037.49"/>
    <n v="18399.05"/>
    <n v="13380"/>
    <x v="0"/>
    <x v="0"/>
  </r>
  <r>
    <n v="40026795191"/>
    <n v="20001210005549"/>
    <d v="1997-02-13T00:00:00"/>
    <n v="240"/>
    <n v="176"/>
    <n v="64"/>
    <n v="10.9999861480212"/>
    <n v="36075.15"/>
    <n v="18341.41"/>
    <n v="12456"/>
    <x v="5"/>
    <x v="0"/>
  </r>
  <r>
    <n v="45156085768"/>
    <n v="20001280103051"/>
    <d v="2004-09-21T00:00:00"/>
    <n v="180"/>
    <n v="85"/>
    <n v="95"/>
    <n v="10.9999861480212"/>
    <n v="56716.95"/>
    <n v="18279.54"/>
    <n v="30600"/>
    <x v="5"/>
    <x v="0"/>
  </r>
  <r>
    <n v="11680809830"/>
    <n v="20001280247118"/>
    <d v="2007-09-24T00:00:00"/>
    <n v="37"/>
    <n v="15"/>
    <n v="22"/>
    <n v="10.9999861480212"/>
    <n v="154281.01"/>
    <n v="18055.71"/>
    <n v="68000"/>
    <x v="4"/>
    <x v="0"/>
  </r>
  <r>
    <n v="43051995720"/>
    <n v="20001280040351"/>
    <d v="2002-01-30T00:00:00"/>
    <n v="132"/>
    <n v="117"/>
    <n v="15"/>
    <n v="10.9999861480212"/>
    <n v="187019.68"/>
    <n v="17813.919999999998"/>
    <n v="76660"/>
    <x v="5"/>
    <x v="0"/>
  </r>
  <r>
    <n v="24129607715"/>
    <n v="20001280042737"/>
    <d v="2002-04-25T00:00:00"/>
    <n v="156"/>
    <n v="114"/>
    <n v="42"/>
    <n v="10.9999861480212"/>
    <n v="84132.59"/>
    <n v="17803.009999999998"/>
    <n v="35000"/>
    <x v="4"/>
    <x v="0"/>
  </r>
  <r>
    <n v="48424269187"/>
    <n v="20001210005786"/>
    <d v="1997-04-10T00:00:00"/>
    <n v="240"/>
    <n v="174"/>
    <n v="66"/>
    <n v="10.9999861480212"/>
    <n v="35569.49"/>
    <n v="17469.28"/>
    <n v="12492"/>
    <x v="4"/>
    <x v="0"/>
  </r>
  <r>
    <n v="7018222877"/>
    <n v="20001280138661"/>
    <d v="2005-07-21T00:00:00"/>
    <n v="120"/>
    <n v="75"/>
    <n v="45"/>
    <n v="10.9999861480212"/>
    <n v="96047.26"/>
    <n v="17292.43"/>
    <n v="42250"/>
    <x v="5"/>
    <x v="0"/>
  </r>
  <r>
    <n v="4759154884"/>
    <n v="20001280046961"/>
    <d v="2002-05-24T00:00:00"/>
    <n v="180"/>
    <n v="113"/>
    <n v="67"/>
    <n v="10.9999861480212"/>
    <n v="90032.45"/>
    <n v="17283.12"/>
    <n v="37000"/>
    <x v="2"/>
    <x v="0"/>
  </r>
  <r>
    <n v="14462419120"/>
    <n v="20001210005662"/>
    <d v="1997-03-10T00:00:00"/>
    <n v="77"/>
    <n v="43"/>
    <n v="34"/>
    <n v="10.9999861480212"/>
    <n v="52502.54"/>
    <n v="17261.55"/>
    <n v="18314.939999999999"/>
    <x v="2"/>
    <x v="0"/>
  </r>
  <r>
    <n v="29600065187"/>
    <n v="20001210004372"/>
    <d v="1996-11-11T00:00:00"/>
    <n v="240"/>
    <n v="179"/>
    <n v="61"/>
    <n v="10.9999861480212"/>
    <n v="36554.39"/>
    <n v="17206.29"/>
    <n v="10700"/>
    <x v="5"/>
    <x v="0"/>
  </r>
  <r>
    <n v="26066416715"/>
    <n v="20001280142790"/>
    <d v="2005-08-22T00:00:00"/>
    <n v="120"/>
    <n v="74"/>
    <n v="46"/>
    <n v="10.9999861480212"/>
    <n v="65224.23"/>
    <n v="17168.25"/>
    <n v="40000"/>
    <x v="4"/>
    <x v="0"/>
  </r>
  <r>
    <n v="19067453153"/>
    <n v="20001210006430"/>
    <d v="1997-07-10T00:00:00"/>
    <n v="240"/>
    <n v="170"/>
    <n v="70"/>
    <n v="10.9999861480212"/>
    <n v="40144.449999999997"/>
    <n v="17141.77"/>
    <n v="15208.1"/>
    <x v="5"/>
    <x v="0"/>
  </r>
  <r>
    <n v="55291210800"/>
    <n v="20001280102632"/>
    <d v="2004-09-30T00:00:00"/>
    <n v="120"/>
    <n v="85"/>
    <n v="35"/>
    <n v="10.9999861480212"/>
    <n v="108118.64"/>
    <n v="16814.18"/>
    <n v="50000"/>
    <x v="5"/>
    <x v="0"/>
  </r>
  <r>
    <n v="62416626604"/>
    <n v="20001210008505"/>
    <d v="1998-02-10T00:00:00"/>
    <n v="240"/>
    <n v="163"/>
    <n v="77"/>
    <n v="10.9999861480212"/>
    <n v="61345.760000000002"/>
    <n v="16652.59"/>
    <n v="21006.9"/>
    <x v="1"/>
    <x v="0"/>
  </r>
  <r>
    <n v="41037375149"/>
    <n v="20001210007215"/>
    <d v="1997-08-11T00:00:00"/>
    <n v="240"/>
    <n v="169"/>
    <n v="71"/>
    <n v="10.9999861480212"/>
    <n v="40050.31"/>
    <n v="16289.76"/>
    <n v="14294.07"/>
    <x v="4"/>
    <x v="0"/>
  </r>
  <r>
    <n v="39846032153"/>
    <n v="20001210008149"/>
    <d v="1997-10-10T00:00:00"/>
    <n v="240"/>
    <n v="167"/>
    <n v="73"/>
    <n v="10.9999861480212"/>
    <n v="39403.99"/>
    <n v="16184.06"/>
    <n v="15597.95"/>
    <x v="3"/>
    <x v="0"/>
  </r>
  <r>
    <n v="39832228115"/>
    <n v="20001210007770"/>
    <d v="1997-09-10T00:00:00"/>
    <n v="240"/>
    <n v="168"/>
    <n v="72"/>
    <n v="10.9999861480212"/>
    <n v="39631.68"/>
    <n v="16137.64"/>
    <n v="15130.2"/>
    <x v="4"/>
    <x v="0"/>
  </r>
  <r>
    <n v="33399328168"/>
    <n v="20001210006545"/>
    <d v="1997-07-10T00:00:00"/>
    <n v="240"/>
    <n v="170"/>
    <n v="70"/>
    <n v="10.9999861480212"/>
    <n v="40144.449999999997"/>
    <n v="16120.09"/>
    <n v="14300.07"/>
    <x v="5"/>
    <x v="0"/>
  </r>
  <r>
    <n v="38597101172"/>
    <n v="20001210007762"/>
    <d v="1997-09-10T00:00:00"/>
    <n v="240"/>
    <n v="168"/>
    <n v="72"/>
    <n v="10.9999861480212"/>
    <n v="39645.18"/>
    <n v="16094.44"/>
    <n v="14873.93"/>
    <x v="0"/>
    <x v="0"/>
  </r>
  <r>
    <n v="25146006857"/>
    <n v="20001280234539"/>
    <d v="2007-09-06T00:00:00"/>
    <n v="240"/>
    <n v="49"/>
    <n v="191"/>
    <n v="10.9999861480212"/>
    <n v="155397.64000000001"/>
    <n v="16093.74"/>
    <n v="78397.08"/>
    <x v="5"/>
    <x v="0"/>
  </r>
  <r>
    <n v="49810324120"/>
    <n v="20001210006820"/>
    <d v="1997-08-11T00:00:00"/>
    <n v="240"/>
    <n v="169"/>
    <n v="71"/>
    <n v="10.9999861480212"/>
    <n v="39988.97"/>
    <n v="16093.21"/>
    <n v="14300.55"/>
    <x v="0"/>
    <x v="0"/>
  </r>
  <r>
    <n v="65905415668"/>
    <n v="20001210006960"/>
    <d v="1997-08-11T00:00:00"/>
    <n v="240"/>
    <n v="169"/>
    <n v="71"/>
    <n v="10.9999861480212"/>
    <n v="40050.31"/>
    <n v="16072.73"/>
    <n v="14300.07"/>
    <x v="1"/>
    <x v="0"/>
  </r>
  <r>
    <n v="25278737824"/>
    <n v="20001280250160"/>
    <d v="2007-10-04T00:00:00"/>
    <n v="31"/>
    <n v="6"/>
    <n v="25"/>
    <n v="10.9999861480212"/>
    <n v="140758.35"/>
    <n v="16044.48"/>
    <n v="100000"/>
    <x v="4"/>
    <x v="0"/>
  </r>
  <r>
    <n v="49320785104"/>
    <n v="20001210007991"/>
    <d v="1997-09-10T00:00:00"/>
    <n v="240"/>
    <n v="168"/>
    <n v="72"/>
    <n v="10.9999861480212"/>
    <n v="39645.18"/>
    <n v="15746.84"/>
    <n v="14767.88"/>
    <x v="5"/>
    <x v="0"/>
  </r>
  <r>
    <n v="37630083149"/>
    <n v="20001210008548"/>
    <d v="1997-11-10T00:00:00"/>
    <n v="240"/>
    <n v="166"/>
    <n v="74"/>
    <n v="10.9999861480212"/>
    <n v="39189"/>
    <n v="15559.99"/>
    <n v="15130.2"/>
    <x v="0"/>
    <x v="0"/>
  </r>
  <r>
    <n v="18487556191"/>
    <n v="20001210004356"/>
    <d v="1996-11-11T00:00:00"/>
    <n v="240"/>
    <n v="179"/>
    <n v="61"/>
    <n v="10.9999861480212"/>
    <n v="36554.39"/>
    <n v="15410.95"/>
    <n v="13360"/>
    <x v="5"/>
    <x v="0"/>
  </r>
  <r>
    <n v="9867880153"/>
    <n v="20001210004461"/>
    <d v="1996-11-11T00:00:00"/>
    <n v="240"/>
    <n v="179"/>
    <n v="61"/>
    <n v="10.9999861480212"/>
    <n v="36554.39"/>
    <n v="15410.95"/>
    <n v="13360"/>
    <x v="5"/>
    <x v="0"/>
  </r>
  <r>
    <n v="25915568149"/>
    <n v="20001210004712"/>
    <d v="1996-11-11T00:00:00"/>
    <n v="240"/>
    <n v="179"/>
    <n v="61"/>
    <n v="10.9999861480212"/>
    <n v="36554.39"/>
    <n v="15408.81"/>
    <n v="13358.2"/>
    <x v="5"/>
    <x v="0"/>
  </r>
  <r>
    <n v="34067620187"/>
    <n v="20001210004658"/>
    <d v="1996-11-11T00:00:00"/>
    <n v="240"/>
    <n v="179"/>
    <n v="61"/>
    <n v="10.9999861480212"/>
    <n v="36554.39"/>
    <n v="15391.29"/>
    <n v="13362"/>
    <x v="2"/>
    <x v="0"/>
  </r>
  <r>
    <n v="41809025168"/>
    <n v="20001210007550"/>
    <d v="1997-09-10T00:00:00"/>
    <n v="240"/>
    <n v="168"/>
    <n v="72"/>
    <n v="10.9999861480212"/>
    <n v="39645.18"/>
    <n v="15249.28"/>
    <n v="14304.07"/>
    <x v="1"/>
    <x v="0"/>
  </r>
  <r>
    <n v="47366435104"/>
    <n v="20001210007576"/>
    <d v="1997-09-10T00:00:00"/>
    <n v="240"/>
    <n v="168"/>
    <n v="72"/>
    <n v="10.9999861480212"/>
    <n v="39645.18"/>
    <n v="15249.28"/>
    <n v="14304.07"/>
    <x v="0"/>
    <x v="0"/>
  </r>
  <r>
    <n v="56134878120"/>
    <n v="20001210007428"/>
    <d v="1997-09-10T00:00:00"/>
    <n v="240"/>
    <n v="168"/>
    <n v="72"/>
    <n v="10.9999861480212"/>
    <n v="39645.18"/>
    <n v="15249.22"/>
    <n v="14300.07"/>
    <x v="2"/>
    <x v="0"/>
  </r>
  <r>
    <n v="18526772104"/>
    <n v="20001210006863"/>
    <d v="1997-08-11T00:00:00"/>
    <n v="240"/>
    <n v="169"/>
    <n v="71"/>
    <n v="10.9999861480212"/>
    <n v="39527.910000000003"/>
    <n v="15225.92"/>
    <n v="13360"/>
    <x v="1"/>
    <x v="0"/>
  </r>
  <r>
    <n v="6365894805"/>
    <n v="20001280246464"/>
    <d v="2007-09-21T00:00:00"/>
    <n v="180"/>
    <n v="49"/>
    <n v="131"/>
    <n v="10.9999861480212"/>
    <n v="135689.35999999999"/>
    <n v="15192.68"/>
    <n v="20000"/>
    <x v="0"/>
    <x v="0"/>
  </r>
  <r>
    <n v="8469166816"/>
    <n v="20001280238917"/>
    <d v="2007-08-17T00:00:00"/>
    <n v="240"/>
    <n v="50"/>
    <n v="190"/>
    <n v="10.9999861480212"/>
    <n v="147232.67000000001"/>
    <n v="15172.67"/>
    <n v="60000"/>
    <x v="5"/>
    <x v="0"/>
  </r>
  <r>
    <n v="23777770078"/>
    <n v="20001270012460"/>
    <d v="1998-10-06T00:00:00"/>
    <n v="180"/>
    <n v="156"/>
    <n v="24"/>
    <n v="10.9999861480212"/>
    <n v="122835.6"/>
    <n v="15021.03"/>
    <n v="46000"/>
    <x v="2"/>
    <x v="0"/>
  </r>
  <r>
    <n v="18264590144"/>
    <n v="20001210008238"/>
    <d v="1997-12-10T00:00:00"/>
    <n v="240"/>
    <n v="165"/>
    <n v="75"/>
    <n v="10.9999861480212"/>
    <n v="38037.07"/>
    <n v="14731.45"/>
    <n v="16047.42"/>
    <x v="0"/>
    <x v="0"/>
  </r>
  <r>
    <n v="24004391172"/>
    <n v="20001210007240"/>
    <d v="1997-09-10T00:00:00"/>
    <n v="240"/>
    <n v="168"/>
    <n v="72"/>
    <n v="10.9999861480212"/>
    <n v="39645.18"/>
    <n v="14559.97"/>
    <n v="13651.07"/>
    <x v="5"/>
    <x v="0"/>
  </r>
  <r>
    <n v="28711599553"/>
    <n v="30001280270955"/>
    <d v="2008-01-11T00:00:00"/>
    <n v="84"/>
    <n v="45"/>
    <n v="39"/>
    <n v="10.9999861480212"/>
    <n v="153101.29999999999"/>
    <n v="14552.1"/>
    <n v="30000"/>
    <x v="4"/>
    <x v="0"/>
  </r>
  <r>
    <n v="22273891172"/>
    <n v="20001210004364"/>
    <d v="1996-11-11T00:00:00"/>
    <n v="240"/>
    <n v="179"/>
    <n v="61"/>
    <n v="10.9999861480212"/>
    <n v="36554.39"/>
    <n v="14500.82"/>
    <n v="14056"/>
    <x v="5"/>
    <x v="0"/>
  </r>
  <r>
    <n v="39945839187"/>
    <n v="20001210005956"/>
    <d v="1997-06-10T00:00:00"/>
    <n v="240"/>
    <n v="171"/>
    <n v="69"/>
    <n v="10.9999861480212"/>
    <n v="35137.14"/>
    <n v="14500.5"/>
    <n v="12496"/>
    <x v="5"/>
    <x v="0"/>
  </r>
  <r>
    <n v="57050066672"/>
    <n v="30001280248291"/>
    <d v="2007-09-27T00:00:00"/>
    <n v="240"/>
    <n v="49"/>
    <n v="191"/>
    <n v="10.9999861480212"/>
    <n v="196124.95"/>
    <n v="14199.16"/>
    <n v="40000"/>
    <x v="1"/>
    <x v="0"/>
  </r>
  <r>
    <n v="3228696685"/>
    <n v="20001280257954"/>
    <d v="2007-11-08T00:00:00"/>
    <n v="35"/>
    <n v="21"/>
    <n v="14"/>
    <n v="10.9999861480212"/>
    <n v="172859.19"/>
    <n v="14047.48"/>
    <n v="75000"/>
    <x v="5"/>
    <x v="0"/>
  </r>
  <r>
    <n v="11624990100"/>
    <n v="20001210004259"/>
    <d v="1996-11-11T00:00:00"/>
    <n v="240"/>
    <n v="179"/>
    <n v="61"/>
    <n v="10.9999861480212"/>
    <n v="36554.39"/>
    <n v="14023.22"/>
    <n v="13600"/>
    <x v="3"/>
    <x v="0"/>
  </r>
  <r>
    <n v="6864015149"/>
    <n v="20001210004232"/>
    <d v="1997-02-13T00:00:00"/>
    <n v="240"/>
    <n v="176"/>
    <n v="64"/>
    <n v="10.9999861480212"/>
    <n v="35604.61"/>
    <n v="13969.95"/>
    <n v="13716"/>
    <x v="0"/>
    <x v="0"/>
  </r>
  <r>
    <n v="29137012134"/>
    <n v="20001210004542"/>
    <d v="1996-11-11T00:00:00"/>
    <n v="240"/>
    <n v="179"/>
    <n v="61"/>
    <n v="10.9999861480212"/>
    <n v="36554.39"/>
    <n v="13784.99"/>
    <n v="13362"/>
    <x v="5"/>
    <x v="0"/>
  </r>
  <r>
    <n v="9767690182"/>
    <n v="20001210004801"/>
    <d v="1996-11-11T00:00:00"/>
    <n v="240"/>
    <n v="179"/>
    <n v="61"/>
    <n v="10.9999861480212"/>
    <n v="36554.39"/>
    <n v="13781.54"/>
    <n v="13360"/>
    <x v="1"/>
    <x v="0"/>
  </r>
  <r>
    <n v="28608976153"/>
    <n v="20001210005514"/>
    <d v="1997-02-13T00:00:00"/>
    <n v="240"/>
    <n v="176"/>
    <n v="64"/>
    <n v="10.9999861480212"/>
    <n v="36075.15"/>
    <n v="13635.87"/>
    <n v="11000"/>
    <x v="2"/>
    <x v="0"/>
  </r>
  <r>
    <n v="63070316034"/>
    <n v="30001280276260"/>
    <d v="2008-02-12T00:00:00"/>
    <n v="180"/>
    <n v="44"/>
    <n v="136"/>
    <n v="10.9999861480212"/>
    <n v="182047.56"/>
    <n v="13513.02"/>
    <n v="53000"/>
    <x v="2"/>
    <x v="0"/>
  </r>
  <r>
    <n v="9561269791"/>
    <n v="20001280144246"/>
    <d v="2005-08-31T00:00:00"/>
    <n v="144"/>
    <n v="74"/>
    <n v="70"/>
    <n v="10.9999861480212"/>
    <n v="142583.01999999999"/>
    <n v="13492.35"/>
    <n v="25000"/>
    <x v="5"/>
    <x v="0"/>
  </r>
  <r>
    <n v="70589283391"/>
    <n v="20001280280581"/>
    <d v="2008-02-29T00:00:00"/>
    <n v="240"/>
    <n v="44"/>
    <n v="196"/>
    <n v="10.9999861480212"/>
    <n v="192648.21"/>
    <n v="13475.14"/>
    <n v="118000"/>
    <x v="5"/>
    <x v="0"/>
  </r>
  <r>
    <n v="20184500850"/>
    <n v="20001270054031"/>
    <d v="2005-12-02T00:00:00"/>
    <n v="180"/>
    <n v="70"/>
    <n v="110"/>
    <n v="10.9999861480212"/>
    <n v="157592.75"/>
    <n v="13311.52"/>
    <n v="60000"/>
    <x v="5"/>
    <x v="0"/>
  </r>
  <r>
    <n v="22630210197"/>
    <n v="20001210005255"/>
    <d v="1997-01-10T00:00:00"/>
    <n v="240"/>
    <n v="177"/>
    <n v="63"/>
    <n v="10.9999861480212"/>
    <n v="35861.160000000003"/>
    <n v="13259.59"/>
    <n v="14104"/>
    <x v="3"/>
    <x v="0"/>
  </r>
  <r>
    <n v="14602067115"/>
    <n v="20001210004909"/>
    <d v="1997-01-10T00:00:00"/>
    <n v="240"/>
    <n v="177"/>
    <n v="63"/>
    <n v="10.9999861480212"/>
    <n v="35861.160000000003"/>
    <n v="13145.11"/>
    <n v="13730"/>
    <x v="6"/>
    <x v="2"/>
  </r>
  <r>
    <n v="79723314991"/>
    <n v="20001230052720"/>
    <d v="2007-06-29T00:00:00"/>
    <n v="40"/>
    <n v="21"/>
    <n v="19"/>
    <n v="10.9999861480212"/>
    <n v="134325.10999999999"/>
    <n v="13132.67"/>
    <n v="61273.91"/>
    <x v="4"/>
    <x v="0"/>
  </r>
  <r>
    <n v="25148311134"/>
    <n v="20001210012154"/>
    <d v="2000-01-10T00:00:00"/>
    <n v="240"/>
    <n v="140"/>
    <n v="100"/>
    <n v="10.9999861480212"/>
    <n v="22024.959999999999"/>
    <n v="13111.48"/>
    <n v="14083.14"/>
    <x v="4"/>
    <x v="0"/>
  </r>
  <r>
    <n v="14897962749"/>
    <n v="20001280121807"/>
    <d v="2005-02-09T00:00:00"/>
    <n v="108"/>
    <n v="80"/>
    <n v="28"/>
    <n v="10.9999861480212"/>
    <n v="136320.13"/>
    <n v="12924.84"/>
    <n v="45000"/>
    <x v="5"/>
    <x v="0"/>
  </r>
  <r>
    <n v="38651459149"/>
    <n v="20001210004208"/>
    <d v="1996-11-11T00:00:00"/>
    <n v="240"/>
    <n v="179"/>
    <n v="61"/>
    <n v="10.9999861480212"/>
    <n v="37037.49"/>
    <n v="12885.36"/>
    <n v="12496"/>
    <x v="5"/>
    <x v="0"/>
  </r>
  <r>
    <n v="18438806104"/>
    <n v="20001210005301"/>
    <d v="1997-01-10T00:00:00"/>
    <n v="240"/>
    <n v="177"/>
    <n v="63"/>
    <n v="10.9999861480212"/>
    <n v="35861.160000000003"/>
    <n v="12790.08"/>
    <n v="13360"/>
    <x v="0"/>
    <x v="0"/>
  </r>
  <r>
    <n v="19327897153"/>
    <n v="20001210005751"/>
    <d v="1997-03-10T00:00:00"/>
    <n v="240"/>
    <n v="175"/>
    <n v="65"/>
    <n v="10.9999861480212"/>
    <n v="35365.21"/>
    <n v="12767.88"/>
    <n v="14910"/>
    <x v="1"/>
    <x v="0"/>
  </r>
  <r>
    <n v="14393174100"/>
    <n v="20001210009129"/>
    <d v="1998-03-10T00:00:00"/>
    <n v="240"/>
    <n v="162"/>
    <n v="78"/>
    <n v="10.9999861480212"/>
    <n v="37487.480000000003"/>
    <n v="12758.67"/>
    <n v="10318.43"/>
    <x v="5"/>
    <x v="0"/>
  </r>
  <r>
    <n v="828048851"/>
    <n v="20001210004720"/>
    <d v="1996-11-11T00:00:00"/>
    <n v="240"/>
    <n v="179"/>
    <n v="61"/>
    <n v="10.9999861480212"/>
    <n v="37037.49"/>
    <n v="12659.4"/>
    <n v="12272"/>
    <x v="2"/>
    <x v="0"/>
  </r>
  <r>
    <n v="23399708149"/>
    <n v="20001210004836"/>
    <d v="1997-01-10T00:00:00"/>
    <n v="240"/>
    <n v="177"/>
    <n v="63"/>
    <n v="10.9999861480212"/>
    <n v="35861.160000000003"/>
    <n v="12336.95"/>
    <n v="13360"/>
    <x v="5"/>
    <x v="0"/>
  </r>
  <r>
    <n v="22338926153"/>
    <n v="20001210005328"/>
    <d v="1997-01-10T00:00:00"/>
    <n v="240"/>
    <n v="177"/>
    <n v="63"/>
    <n v="10.9999861480212"/>
    <n v="35861.589999999997"/>
    <n v="12153.58"/>
    <n v="13140"/>
    <x v="6"/>
    <x v="0"/>
  </r>
  <r>
    <n v="18345352120"/>
    <n v="20001210005140"/>
    <d v="1997-01-10T00:00:00"/>
    <n v="240"/>
    <n v="177"/>
    <n v="63"/>
    <n v="10.9999861480212"/>
    <n v="35861.160000000003"/>
    <n v="12127.82"/>
    <n v="13360"/>
    <x v="1"/>
    <x v="0"/>
  </r>
  <r>
    <n v="13788385804"/>
    <n v="20001280223693"/>
    <d v="2007-06-04T00:00:00"/>
    <n v="33"/>
    <n v="15"/>
    <n v="18"/>
    <n v="10.9999861480212"/>
    <n v="157204.84"/>
    <n v="12088.26"/>
    <n v="70000"/>
    <x v="5"/>
    <x v="0"/>
  </r>
  <r>
    <n v="4388291749"/>
    <n v="20001280096330"/>
    <d v="2004-07-16T00:00:00"/>
    <n v="108"/>
    <n v="87"/>
    <n v="21"/>
    <n v="10.9999861480212"/>
    <n v="127487.8"/>
    <n v="11978.12"/>
    <n v="55000"/>
    <x v="2"/>
    <x v="0"/>
  </r>
  <r>
    <n v="12066990191"/>
    <n v="20001210004305"/>
    <d v="1997-01-10T00:00:00"/>
    <n v="50"/>
    <n v="24"/>
    <n v="26"/>
    <n v="10.9999861480212"/>
    <n v="35861.160000000003"/>
    <n v="11900.49"/>
    <n v="13130"/>
    <x v="5"/>
    <x v="0"/>
  </r>
  <r>
    <n v="11257199153"/>
    <n v="20001210008947"/>
    <d v="1998-02-10T00:00:00"/>
    <n v="240"/>
    <n v="163"/>
    <n v="77"/>
    <n v="10.9999861480212"/>
    <n v="37625.4"/>
    <n v="11740.81"/>
    <n v="14809.96"/>
    <x v="5"/>
    <x v="0"/>
  </r>
  <r>
    <n v="386029628"/>
    <n v="20001280266597"/>
    <d v="2007-12-20T00:00:00"/>
    <n v="52"/>
    <n v="13"/>
    <n v="39"/>
    <n v="10.9999861480212"/>
    <n v="141634.1"/>
    <n v="11700.74"/>
    <n v="91500"/>
    <x v="5"/>
    <x v="0"/>
  </r>
  <r>
    <n v="29145422168"/>
    <n v="20001210010003"/>
    <d v="1998-06-10T00:00:00"/>
    <n v="240"/>
    <n v="159"/>
    <n v="81"/>
    <n v="10.9999861480212"/>
    <n v="60098.43"/>
    <n v="11652.77"/>
    <n v="15639.37"/>
    <x v="8"/>
    <x v="2"/>
  </r>
  <r>
    <n v="75362589768"/>
    <n v="20001280055448"/>
    <d v="2002-11-18T00:00:00"/>
    <n v="180"/>
    <n v="107"/>
    <n v="73"/>
    <n v="10.9999861480212"/>
    <n v="53372.73"/>
    <n v="11555.45"/>
    <n v="24000"/>
    <x v="5"/>
    <x v="0"/>
  </r>
  <r>
    <n v="42905010100"/>
    <n v="20001210009463"/>
    <d v="1998-03-10T00:00:00"/>
    <n v="240"/>
    <n v="162"/>
    <n v="78"/>
    <n v="10.9999861480212"/>
    <n v="37487.480000000003"/>
    <n v="11392.02"/>
    <n v="14300.07"/>
    <x v="3"/>
    <x v="0"/>
  </r>
  <r>
    <n v="69533601868"/>
    <n v="70001000167189"/>
    <d v="2002-01-24T00:00:00"/>
    <n v="180"/>
    <n v="117"/>
    <n v="63"/>
    <n v="10.9999861480212"/>
    <n v="86727.75"/>
    <n v="11152.46"/>
    <n v="26100"/>
    <x v="3"/>
    <x v="0"/>
  </r>
  <r>
    <n v="4284699652"/>
    <n v="20001280234997"/>
    <d v="2007-07-31T00:00:00"/>
    <n v="120"/>
    <n v="51"/>
    <n v="69"/>
    <n v="10.9999861480212"/>
    <n v="144614.72"/>
    <n v="11023.94"/>
    <n v="45000"/>
    <x v="2"/>
    <x v="0"/>
  </r>
  <r>
    <n v="2867898684"/>
    <n v="20001280240008"/>
    <d v="2007-08-21T00:00:00"/>
    <n v="35"/>
    <n v="26"/>
    <n v="9"/>
    <n v="10.9999861480212"/>
    <n v="150463.63"/>
    <n v="11017.09"/>
    <n v="100000"/>
    <x v="5"/>
    <x v="0"/>
  </r>
  <r>
    <n v="30438152700"/>
    <n v="20001280050071"/>
    <d v="2002-07-17T00:00:00"/>
    <n v="144"/>
    <n v="111"/>
    <n v="33"/>
    <n v="10.9999861480212"/>
    <n v="155683.46"/>
    <n v="10991.75"/>
    <n v="40000"/>
    <x v="5"/>
    <x v="0"/>
  </r>
  <r>
    <n v="38558840130"/>
    <n v="20001210009455"/>
    <d v="1998-03-10T00:00:00"/>
    <n v="240"/>
    <n v="162"/>
    <n v="78"/>
    <n v="10.9999861480212"/>
    <n v="37487.480000000003"/>
    <n v="10969.35"/>
    <n v="14049.51"/>
    <x v="4"/>
    <x v="0"/>
  </r>
  <r>
    <n v="28110099149"/>
    <n v="20001210005832"/>
    <d v="1997-04-10T00:00:00"/>
    <n v="240"/>
    <n v="174"/>
    <n v="66"/>
    <n v="10.9999861480212"/>
    <n v="52099.12"/>
    <n v="10687.95"/>
    <n v="12990"/>
    <x v="4"/>
    <x v="0"/>
  </r>
  <r>
    <n v="39889777134"/>
    <n v="20001210010232"/>
    <d v="1998-08-10T00:00:00"/>
    <n v="240"/>
    <n v="157"/>
    <n v="83"/>
    <n v="10.9999861480212"/>
    <n v="59602.47"/>
    <n v="10509.54"/>
    <n v="15324.67"/>
    <x v="5"/>
    <x v="0"/>
  </r>
  <r>
    <n v="24524174168"/>
    <n v="20001210009668"/>
    <d v="1998-03-10T00:00:00"/>
    <n v="240"/>
    <n v="162"/>
    <n v="78"/>
    <n v="10.9999861480212"/>
    <n v="36998.519999999997"/>
    <n v="10386.09"/>
    <n v="13297.6"/>
    <x v="1"/>
    <x v="0"/>
  </r>
  <r>
    <n v="12748547845"/>
    <n v="20001280274654"/>
    <d v="2008-01-31T00:00:00"/>
    <n v="14"/>
    <n v="2"/>
    <n v="12"/>
    <n v="10.9999861480212"/>
    <n v="186605.15"/>
    <n v="10383.02"/>
    <n v="65411.8"/>
    <x v="2"/>
    <x v="0"/>
  </r>
  <r>
    <n v="70985928700"/>
    <n v="20001280131624"/>
    <d v="2005-05-18T00:00:00"/>
    <n v="180"/>
    <n v="77"/>
    <n v="103"/>
    <n v="10.9999861480212"/>
    <n v="151335.57999999999"/>
    <n v="9868.1"/>
    <n v="33000"/>
    <x v="4"/>
    <x v="0"/>
  </r>
  <r>
    <n v="18354416968"/>
    <n v="20001280263440"/>
    <d v="2007-11-30T00:00:00"/>
    <n v="84"/>
    <n v="47"/>
    <n v="37"/>
    <n v="10.9999861480212"/>
    <n v="154346.73000000001"/>
    <n v="9761.5"/>
    <n v="100000"/>
    <x v="5"/>
    <x v="0"/>
  </r>
  <r>
    <n v="24977756720"/>
    <n v="20001280102667"/>
    <d v="2004-09-30T00:00:00"/>
    <n v="108"/>
    <n v="85"/>
    <n v="23"/>
    <n v="10.9999861480212"/>
    <n v="88131.89"/>
    <n v="9725.49"/>
    <n v="39000"/>
    <x v="2"/>
    <x v="0"/>
  </r>
  <r>
    <n v="15182967187"/>
    <n v="20001210011590"/>
    <d v="1999-09-10T00:00:00"/>
    <n v="240"/>
    <n v="144"/>
    <n v="96"/>
    <n v="10.9999861480212"/>
    <n v="55103.19"/>
    <n v="9673.76"/>
    <n v="12461.36"/>
    <x v="1"/>
    <x v="0"/>
  </r>
  <r>
    <n v="56091141872"/>
    <n v="70001000155792"/>
    <d v="2000-05-10T00:00:00"/>
    <n v="144"/>
    <n v="137"/>
    <n v="7"/>
    <n v="10.9999861480212"/>
    <n v="186516.87"/>
    <n v="8337.27"/>
    <n v="80000"/>
    <x v="4"/>
    <x v="0"/>
  </r>
  <r>
    <n v="32365519172"/>
    <n v="20001210005654"/>
    <d v="1997-03-10T00:00:00"/>
    <n v="45"/>
    <n v="34"/>
    <n v="11"/>
    <n v="10.9999861480212"/>
    <n v="35365.21"/>
    <n v="7853.21"/>
    <n v="13452"/>
    <x v="1"/>
    <x v="0"/>
  </r>
  <r>
    <n v="6939687882"/>
    <n v="20001280104686"/>
    <d v="2004-10-27T00:00:00"/>
    <n v="180"/>
    <n v="84"/>
    <n v="96"/>
    <n v="10.9999861480212"/>
    <n v="150156.15"/>
    <n v="7638.67"/>
    <n v="24000"/>
    <x v="4"/>
    <x v="0"/>
  </r>
  <r>
    <n v="14494086134"/>
    <n v="20001210012413"/>
    <d v="2000-02-10T00:00:00"/>
    <n v="240"/>
    <n v="139"/>
    <n v="101"/>
    <n v="10.9999861480212"/>
    <n v="30063.97"/>
    <n v="7407.32"/>
    <n v="8004.4"/>
    <x v="5"/>
    <x v="0"/>
  </r>
  <r>
    <n v="94106460815"/>
    <n v="20001240022115"/>
    <d v="1997-11-03T00:00:00"/>
    <n v="180"/>
    <n v="167"/>
    <n v="13"/>
    <n v="10.9999861480212"/>
    <n v="100915.25"/>
    <n v="7260.84"/>
    <n v="36000"/>
    <x v="5"/>
    <x v="0"/>
  </r>
  <r>
    <n v="56376200168"/>
    <n v="20001210012278"/>
    <d v="2000-01-10T00:00:00"/>
    <n v="240"/>
    <n v="140"/>
    <n v="100"/>
    <n v="10.9999861480212"/>
    <n v="30153.22"/>
    <n v="6721.88"/>
    <n v="9439.4"/>
    <x v="6"/>
    <x v="0"/>
  </r>
  <r>
    <n v="20987560115"/>
    <n v="20001210011271"/>
    <d v="1999-05-10T00:00:00"/>
    <n v="240"/>
    <n v="148"/>
    <n v="92"/>
    <n v="10.9999861480212"/>
    <n v="33834.58"/>
    <n v="6580.69"/>
    <n v="15181.89"/>
    <x v="0"/>
    <x v="0"/>
  </r>
  <r>
    <n v="43135145115"/>
    <n v="20001210005212"/>
    <d v="1997-01-10T00:00:00"/>
    <n v="38"/>
    <n v="35"/>
    <n v="3"/>
    <n v="10.9999861480212"/>
    <n v="35861.160000000003"/>
    <n v="6402.94"/>
    <n v="13360"/>
    <x v="4"/>
    <x v="0"/>
  </r>
  <r>
    <n v="1799109739"/>
    <n v="20001280139927"/>
    <d v="2005-07-28T00:00:00"/>
    <n v="180"/>
    <n v="75"/>
    <n v="105"/>
    <n v="10.9999861480212"/>
    <n v="149407.39000000001"/>
    <n v="5916.7"/>
    <n v="59085.13"/>
    <x v="5"/>
    <x v="0"/>
  </r>
  <r>
    <n v="14202231864"/>
    <n v="20001230054642"/>
    <d v="2008-08-29T00:00:00"/>
    <n v="99"/>
    <n v="30"/>
    <n v="69"/>
    <n v="10.9999861480212"/>
    <n v="175011.01"/>
    <n v="5722.75"/>
    <n v="49700"/>
    <x v="2"/>
    <x v="0"/>
  </r>
  <r>
    <n v="47745410100"/>
    <n v="20001210011387"/>
    <d v="1999-07-12T00:00:00"/>
    <n v="240"/>
    <n v="146"/>
    <n v="94"/>
    <n v="10.9999861480212"/>
    <n v="33995.370000000003"/>
    <n v="5698.09"/>
    <n v="13274.07"/>
    <x v="4"/>
    <x v="0"/>
  </r>
  <r>
    <n v="70196192749"/>
    <n v="20001280050497"/>
    <d v="2002-07-25T00:00:00"/>
    <n v="144"/>
    <n v="111"/>
    <n v="33"/>
    <n v="10.9999861480212"/>
    <n v="97946.62"/>
    <n v="5681.01"/>
    <n v="20000"/>
    <x v="5"/>
    <x v="0"/>
  </r>
  <r>
    <n v="10827910835"/>
    <n v="20001280102527"/>
    <d v="2004-09-10T00:00:00"/>
    <n v="180"/>
    <n v="85"/>
    <n v="95"/>
    <n v="10.9999861480212"/>
    <n v="89185.01"/>
    <n v="5552.56"/>
    <n v="25000"/>
    <x v="5"/>
    <x v="0"/>
  </r>
  <r>
    <n v="45635056172"/>
    <n v="20001210011808"/>
    <d v="1999-11-10T00:00:00"/>
    <n v="240"/>
    <n v="142"/>
    <n v="98"/>
    <n v="10.9999861480212"/>
    <n v="22127.01"/>
    <n v="4707.0600000000004"/>
    <n v="11914.66"/>
    <x v="4"/>
    <x v="0"/>
  </r>
  <r>
    <n v="3023616698"/>
    <n v="20001280276169"/>
    <d v="2008-02-13T00:00:00"/>
    <n v="48"/>
    <n v="44"/>
    <n v="4"/>
    <n v="10.9999861480212"/>
    <n v="192269.03"/>
    <n v="4340.99"/>
    <n v="50000"/>
    <x v="4"/>
    <x v="0"/>
  </r>
  <r>
    <n v="8378804836"/>
    <n v="70001000168304"/>
    <d v="2002-08-12T00:00:00"/>
    <n v="180"/>
    <n v="110"/>
    <n v="70"/>
    <n v="10.9999861480212"/>
    <n v="155209.26"/>
    <n v="3910.49"/>
    <n v="47800"/>
    <x v="3"/>
    <x v="0"/>
  </r>
  <r>
    <n v="96546948834"/>
    <n v="20001280119810"/>
    <d v="2005-01-14T00:00:00"/>
    <n v="96"/>
    <n v="81"/>
    <n v="15"/>
    <n v="10.9999861480212"/>
    <n v="114928.61"/>
    <n v="3577.25"/>
    <n v="20670.91"/>
    <x v="4"/>
    <x v="0"/>
  </r>
  <r>
    <n v="79179347649"/>
    <n v="20001280279230"/>
    <d v="2008-02-25T00:00:00"/>
    <n v="48"/>
    <n v="44"/>
    <n v="4"/>
    <n v="10.9999861480212"/>
    <n v="166336.18"/>
    <n v="3472.02"/>
    <n v="40000"/>
    <x v="5"/>
    <x v="0"/>
  </r>
  <r>
    <n v="9166882753"/>
    <n v="20001280041846"/>
    <d v="2002-03-08T00:00:00"/>
    <n v="120"/>
    <n v="115"/>
    <n v="5"/>
    <n v="10.9999861480212"/>
    <n v="66297.649999999994"/>
    <n v="3145"/>
    <n v="33000"/>
    <x v="4"/>
    <x v="0"/>
  </r>
  <r>
    <n v="7911508798"/>
    <n v="20001280125535"/>
    <d v="2005-03-23T00:00:00"/>
    <n v="180"/>
    <n v="79"/>
    <n v="101"/>
    <n v="10.9999861480212"/>
    <n v="124412.35"/>
    <n v="3102.16"/>
    <n v="54000"/>
    <x v="0"/>
    <x v="0"/>
  </r>
  <r>
    <n v="15105199120"/>
    <n v="20001210008190"/>
    <d v="1997-10-10T00:00:00"/>
    <n v="192"/>
    <n v="167"/>
    <n v="25"/>
    <n v="10.9999861480212"/>
    <n v="64245.64"/>
    <n v="2911.31"/>
    <n v="7341.37"/>
    <x v="5"/>
    <x v="0"/>
  </r>
  <r>
    <n v="59672234872"/>
    <n v="20001280047291"/>
    <d v="2002-05-22T00:00:00"/>
    <n v="120"/>
    <n v="113"/>
    <n v="7"/>
    <n v="10.9999861480212"/>
    <n v="53999.77"/>
    <n v="2823.75"/>
    <n v="22500"/>
    <x v="2"/>
    <x v="0"/>
  </r>
  <r>
    <n v="9308869840"/>
    <n v="20001230055053"/>
    <d v="2008-11-28T00:00:00"/>
    <n v="36"/>
    <n v="35"/>
    <n v="1"/>
    <n v="10.9999861480212"/>
    <n v="102937.24"/>
    <n v="2581.7600000000002"/>
    <n v="45000"/>
    <x v="1"/>
    <x v="0"/>
  </r>
  <r>
    <n v="378933515"/>
    <n v="20001280036850"/>
    <d v="2001-12-17T00:00:00"/>
    <n v="120"/>
    <n v="118"/>
    <n v="2"/>
    <n v="10.9999861480212"/>
    <n v="67055.89"/>
    <n v="1879.75"/>
    <n v="38710"/>
    <x v="5"/>
    <x v="0"/>
  </r>
  <r>
    <n v="37212044849"/>
    <n v="70001000150758"/>
    <d v="1999-08-23T00:00:00"/>
    <n v="60"/>
    <n v="57"/>
    <n v="3"/>
    <n v="10.9999861480212"/>
    <n v="182919.38"/>
    <n v="1207.69"/>
    <n v="55000"/>
    <x v="0"/>
    <x v="0"/>
  </r>
  <r>
    <n v="88027872804"/>
    <n v="70001000125877"/>
    <d v="1996-12-20T00:00:00"/>
    <n v="180"/>
    <n v="178"/>
    <n v="2"/>
    <n v="10.9999861480212"/>
    <n v="150675.47"/>
    <n v="928.9"/>
    <n v="27000"/>
    <x v="5"/>
    <x v="0"/>
  </r>
  <r>
    <n v="8748237817"/>
    <n v="110000000024297"/>
    <d v="2000-02-25T00:00:00"/>
    <n v="144"/>
    <n v="140"/>
    <n v="4"/>
    <n v="10.9999861480212"/>
    <n v="144847.09"/>
    <n v="782.2"/>
    <n v="60000"/>
    <x v="4"/>
    <x v="0"/>
  </r>
  <r>
    <n v="26191504187"/>
    <n v="20001210004488"/>
    <d v="1996-11-11T00:00:00"/>
    <n v="240"/>
    <n v="179"/>
    <n v="61"/>
    <n v="10.998335576629813"/>
    <n v="36554.39"/>
    <n v="23722.62"/>
    <n v="14500"/>
    <x v="1"/>
    <x v="2"/>
  </r>
  <r>
    <n v="26178869134"/>
    <n v="20001210004089"/>
    <d v="1996-11-11T00:00:00"/>
    <n v="240"/>
    <n v="179"/>
    <n v="61"/>
    <n v="10.998335576629813"/>
    <n v="36634.910000000003"/>
    <n v="22797.27"/>
    <n v="14056"/>
    <x v="0"/>
    <x v="0"/>
  </r>
  <r>
    <n v="3801659100"/>
    <n v="20001210004070"/>
    <d v="1996-11-11T00:00:00"/>
    <n v="240"/>
    <n v="179"/>
    <n v="61"/>
    <n v="10.998335576629813"/>
    <n v="36554.39"/>
    <n v="19129.14"/>
    <n v="13756"/>
    <x v="1"/>
    <x v="0"/>
  </r>
  <r>
    <n v="18306705149"/>
    <n v="20001210004097"/>
    <d v="1996-11-11T00:00:00"/>
    <n v="240"/>
    <n v="179"/>
    <n v="61"/>
    <n v="10.998335576629813"/>
    <n v="36554.39"/>
    <n v="18180.84"/>
    <n v="13500"/>
    <x v="1"/>
    <x v="0"/>
  </r>
  <r>
    <n v="27067491134"/>
    <n v="20001210004160"/>
    <d v="1996-11-11T00:00:00"/>
    <n v="240"/>
    <n v="179"/>
    <n v="61"/>
    <n v="10.998335576629813"/>
    <n v="36554.39"/>
    <n v="15148.69"/>
    <n v="13140"/>
    <x v="1"/>
    <x v="0"/>
  </r>
  <r>
    <n v="15349888153"/>
    <n v="20001210004151"/>
    <d v="1996-11-11T00:00:00"/>
    <n v="240"/>
    <n v="179"/>
    <n v="61"/>
    <n v="10.998335576629813"/>
    <n v="36554.39"/>
    <n v="14218.31"/>
    <n v="13350"/>
    <x v="6"/>
    <x v="2"/>
  </r>
  <r>
    <n v="22099344191"/>
    <n v="20001210004119"/>
    <d v="1996-11-11T00:00:00"/>
    <n v="240"/>
    <n v="179"/>
    <n v="61"/>
    <n v="10.998335576629813"/>
    <n v="36554.39"/>
    <n v="14183.07"/>
    <n v="13754"/>
    <x v="5"/>
    <x v="0"/>
  </r>
  <r>
    <n v="12049921187"/>
    <n v="20001210003953"/>
    <d v="1996-11-11T00:00:00"/>
    <n v="240"/>
    <n v="179"/>
    <n v="61"/>
    <n v="10.998335576629813"/>
    <n v="36554.39"/>
    <n v="14149.87"/>
    <n v="13500"/>
    <x v="4"/>
    <x v="0"/>
  </r>
  <r>
    <n v="12036331149"/>
    <n v="20001210003910"/>
    <d v="1996-11-11T00:00:00"/>
    <n v="240"/>
    <n v="179"/>
    <n v="61"/>
    <n v="10.998335576629813"/>
    <n v="36554.39"/>
    <n v="13980.84"/>
    <n v="13554"/>
    <x v="2"/>
    <x v="0"/>
  </r>
  <r>
    <n v="18430147187"/>
    <n v="20001210004020"/>
    <d v="1996-11-11T00:00:00"/>
    <n v="240"/>
    <n v="179"/>
    <n v="61"/>
    <n v="10.998335576629813"/>
    <n v="36554.39"/>
    <n v="13950.38"/>
    <n v="13526"/>
    <x v="5"/>
    <x v="0"/>
  </r>
  <r>
    <n v="41057252700"/>
    <n v="20001210004143"/>
    <d v="1996-11-11T00:00:00"/>
    <n v="240"/>
    <n v="179"/>
    <n v="61"/>
    <n v="10.998335576629813"/>
    <n v="36554.39"/>
    <n v="13777.07"/>
    <n v="13360"/>
    <x v="4"/>
    <x v="0"/>
  </r>
  <r>
    <n v="12954848898"/>
    <n v="20001280225424"/>
    <d v="2007-06-29T00:00:00"/>
    <n v="240"/>
    <n v="52"/>
    <n v="188"/>
    <n v="10.950038817482287"/>
    <n v="173030.34"/>
    <n v="132904.37"/>
    <n v="160000"/>
    <x v="2"/>
    <x v="0"/>
  </r>
  <r>
    <n v="53726073868"/>
    <n v="70001230002890"/>
    <d v="2008-12-09T00:00:00"/>
    <n v="216"/>
    <n v="34"/>
    <n v="182"/>
    <n v="10.950038817482287"/>
    <n v="184539.67"/>
    <n v="124844.54"/>
    <n v="144000"/>
    <x v="5"/>
    <x v="0"/>
  </r>
  <r>
    <n v="8110644767"/>
    <n v="20001230055550"/>
    <d v="2009-05-13T00:00:00"/>
    <n v="360"/>
    <n v="29"/>
    <n v="331"/>
    <n v="10.950038817482287"/>
    <n v="145946.21"/>
    <n v="105259.71"/>
    <n v="112000"/>
    <x v="5"/>
    <x v="0"/>
  </r>
  <r>
    <n v="40705277020"/>
    <n v="110000000149057"/>
    <d v="2006-03-24T00:00:00"/>
    <n v="180"/>
    <n v="67"/>
    <n v="113"/>
    <n v="10.950038817482287"/>
    <n v="199215.63"/>
    <n v="86110.56"/>
    <n v="126000"/>
    <x v="2"/>
    <x v="0"/>
  </r>
  <r>
    <n v="85700606887"/>
    <n v="70001230001304"/>
    <d v="2007-08-15T00:00:00"/>
    <n v="180"/>
    <n v="50"/>
    <n v="130"/>
    <n v="10.950038817482287"/>
    <n v="141031.29999999999"/>
    <n v="81633.97"/>
    <n v="108000"/>
    <x v="5"/>
    <x v="0"/>
  </r>
  <r>
    <n v="97684686968"/>
    <n v="110000000149685"/>
    <d v="2006-03-02T00:00:00"/>
    <n v="180"/>
    <n v="67"/>
    <n v="113"/>
    <n v="10.950038817482287"/>
    <n v="186800.4"/>
    <n v="80674.66"/>
    <n v="119000"/>
    <x v="5"/>
    <x v="0"/>
  </r>
  <r>
    <n v="84308117887"/>
    <n v="110000000146570"/>
    <d v="2006-01-20T00:00:00"/>
    <n v="180"/>
    <n v="69"/>
    <n v="111"/>
    <n v="10.950038817482287"/>
    <n v="186948.76"/>
    <n v="80285.16"/>
    <n v="121000"/>
    <x v="5"/>
    <x v="0"/>
  </r>
  <r>
    <n v="30893086819"/>
    <n v="20001230055622"/>
    <d v="2009-06-30T00:00:00"/>
    <n v="360"/>
    <n v="28"/>
    <n v="332"/>
    <n v="10.950038817482287"/>
    <n v="141713.89000000001"/>
    <n v="79667.570000000007"/>
    <n v="84000"/>
    <x v="4"/>
    <x v="0"/>
  </r>
  <r>
    <n v="85080632968"/>
    <n v="210000000109059"/>
    <d v="2005-12-01T00:00:00"/>
    <n v="180"/>
    <n v="70"/>
    <n v="110"/>
    <n v="10.950038817482287"/>
    <n v="194356.9"/>
    <n v="79658.47"/>
    <n v="120000"/>
    <x v="3"/>
    <x v="0"/>
  </r>
  <r>
    <n v="17537398615"/>
    <n v="110000000133193"/>
    <d v="2005-10-24T00:00:00"/>
    <n v="180"/>
    <n v="72"/>
    <n v="108"/>
    <n v="10.950038817482287"/>
    <n v="194686.42"/>
    <n v="78525.259999999995"/>
    <n v="119000"/>
    <x v="5"/>
    <x v="0"/>
  </r>
  <r>
    <n v="63376890706"/>
    <n v="210000000148062"/>
    <d v="2006-05-05T00:00:00"/>
    <n v="180"/>
    <n v="65"/>
    <n v="115"/>
    <n v="10.950038817482287"/>
    <n v="176563.39"/>
    <n v="76949.240000000005"/>
    <n v="112000"/>
    <x v="5"/>
    <x v="0"/>
  </r>
  <r>
    <n v="80441157734"/>
    <n v="110000000143571"/>
    <d v="2005-11-16T00:00:00"/>
    <n v="180"/>
    <n v="70"/>
    <n v="110"/>
    <n v="10.950038817482287"/>
    <n v="178244.86"/>
    <n v="76906.570000000007"/>
    <n v="115500"/>
    <x v="2"/>
    <x v="0"/>
  </r>
  <r>
    <n v="1613059973"/>
    <n v="210000000109415"/>
    <d v="2006-02-07T00:00:00"/>
    <n v="180"/>
    <n v="68"/>
    <n v="112"/>
    <n v="10.950038817482287"/>
    <n v="199503.46"/>
    <n v="76802.720000000001"/>
    <n v="114607.5"/>
    <x v="5"/>
    <x v="0"/>
  </r>
  <r>
    <n v="26856560818"/>
    <n v="112244230000026"/>
    <d v="2006-10-16T00:00:00"/>
    <n v="180"/>
    <n v="60"/>
    <n v="120"/>
    <n v="10.950038817482287"/>
    <n v="170087.43"/>
    <n v="75910.899999999994"/>
    <n v="107215.89"/>
    <x v="4"/>
    <x v="0"/>
  </r>
  <r>
    <n v="11409660818"/>
    <n v="110000000151817"/>
    <d v="2006-04-25T00:00:00"/>
    <n v="180"/>
    <n v="66"/>
    <n v="114"/>
    <n v="10.950038817482287"/>
    <n v="174401.24"/>
    <n v="74400.240000000005"/>
    <n v="108000"/>
    <x v="2"/>
    <x v="0"/>
  </r>
  <r>
    <n v="69511357891"/>
    <n v="110000000145418"/>
    <d v="2006-01-20T00:00:00"/>
    <n v="180"/>
    <n v="69"/>
    <n v="111"/>
    <n v="10.950038817482287"/>
    <n v="171566.9"/>
    <n v="74081.39"/>
    <n v="111650"/>
    <x v="5"/>
    <x v="0"/>
  </r>
  <r>
    <n v="7209683720"/>
    <n v="110000000070892"/>
    <d v="2005-05-04T00:00:00"/>
    <n v="180"/>
    <n v="77"/>
    <n v="103"/>
    <n v="10.950038817482287"/>
    <n v="189984.57"/>
    <n v="73918.66"/>
    <n v="117000"/>
    <x v="5"/>
    <x v="0"/>
  </r>
  <r>
    <n v="13017855805"/>
    <n v="70001230000642"/>
    <d v="2007-04-05T00:00:00"/>
    <n v="240"/>
    <n v="54"/>
    <n v="186"/>
    <n v="10.950038817482287"/>
    <n v="138663.34"/>
    <n v="73634.34"/>
    <n v="90000"/>
    <x v="2"/>
    <x v="0"/>
  </r>
  <r>
    <n v="251183742"/>
    <n v="110000000071473"/>
    <d v="2005-07-21T00:00:00"/>
    <n v="180"/>
    <n v="75"/>
    <n v="105"/>
    <n v="10.950038817482287"/>
    <n v="196460.31"/>
    <n v="73218.33"/>
    <n v="115000"/>
    <x v="5"/>
    <x v="0"/>
  </r>
  <r>
    <n v="82322058904"/>
    <n v="210000000109067"/>
    <d v="2005-11-25T00:00:00"/>
    <n v="180"/>
    <n v="71"/>
    <n v="109"/>
    <n v="10.950038817482287"/>
    <n v="199611.97"/>
    <n v="73051.179999999993"/>
    <n v="110000"/>
    <x v="5"/>
    <x v="0"/>
  </r>
  <r>
    <n v="2443320960"/>
    <n v="110000000145612"/>
    <d v="2006-01-12T00:00:00"/>
    <n v="180"/>
    <n v="69"/>
    <n v="111"/>
    <n v="10.950038817482287"/>
    <n v="167743.47"/>
    <n v="72614.179999999993"/>
    <n v="109200"/>
    <x v="5"/>
    <x v="0"/>
  </r>
  <r>
    <n v="29629392879"/>
    <n v="110000000128700"/>
    <d v="2005-07-22T00:00:00"/>
    <n v="180"/>
    <n v="75"/>
    <n v="105"/>
    <n v="10.950038817482287"/>
    <n v="174378.29"/>
    <n v="72463.179999999993"/>
    <n v="112000"/>
    <x v="2"/>
    <x v="0"/>
  </r>
  <r>
    <n v="303571870"/>
    <n v="70001230002238"/>
    <d v="2008-06-11T00:00:00"/>
    <n v="240"/>
    <n v="40"/>
    <n v="200"/>
    <n v="10.950038817482287"/>
    <n v="197193.96"/>
    <n v="71320.28"/>
    <n v="82204.399999999994"/>
    <x v="6"/>
    <x v="0"/>
  </r>
  <r>
    <n v="51901927920"/>
    <n v="210000000151128"/>
    <d v="2006-04-20T00:00:00"/>
    <n v="180"/>
    <n v="66"/>
    <n v="114"/>
    <n v="10.950038817482287"/>
    <n v="173520.03"/>
    <n v="71249.95"/>
    <n v="105000"/>
    <x v="5"/>
    <x v="0"/>
  </r>
  <r>
    <n v="13415174115"/>
    <n v="210000000090056"/>
    <d v="2005-08-10T00:00:00"/>
    <n v="180"/>
    <n v="74"/>
    <n v="106"/>
    <n v="10.950038817482287"/>
    <n v="185258.06"/>
    <n v="70835.94"/>
    <n v="110000"/>
    <x v="5"/>
    <x v="0"/>
  </r>
  <r>
    <n v="65903145000"/>
    <n v="210000000098073"/>
    <d v="2005-01-04T00:00:00"/>
    <n v="180"/>
    <n v="81"/>
    <n v="99"/>
    <n v="10.950038817482287"/>
    <n v="195955.4"/>
    <n v="70401.19"/>
    <n v="115000"/>
    <x v="5"/>
    <x v="0"/>
  </r>
  <r>
    <n v="61891487000"/>
    <n v="210000000100183"/>
    <d v="2005-08-23T00:00:00"/>
    <n v="180"/>
    <n v="74"/>
    <n v="106"/>
    <n v="10.950038817482287"/>
    <n v="173943.36"/>
    <n v="70337.7"/>
    <n v="108000"/>
    <x v="4"/>
    <x v="0"/>
  </r>
  <r>
    <n v="37055933749"/>
    <n v="110000000070671"/>
    <d v="2005-04-08T00:00:00"/>
    <n v="180"/>
    <n v="78"/>
    <n v="102"/>
    <n v="10.950038817482287"/>
    <n v="181472.7"/>
    <n v="70068.460000000006"/>
    <n v="112000"/>
    <x v="2"/>
    <x v="0"/>
  </r>
  <r>
    <n v="2437327673"/>
    <n v="110000000125204"/>
    <d v="2005-04-01T00:00:00"/>
    <n v="180"/>
    <n v="78"/>
    <n v="102"/>
    <n v="10.950038817482287"/>
    <n v="175185.78"/>
    <n v="68359.17"/>
    <n v="108835"/>
    <x v="5"/>
    <x v="0"/>
  </r>
  <r>
    <n v="4547377774"/>
    <n v="210000000108532"/>
    <d v="2005-09-23T00:00:00"/>
    <n v="180"/>
    <n v="73"/>
    <n v="107"/>
    <n v="10.950038817482287"/>
    <n v="160424.20000000001"/>
    <n v="67509.95"/>
    <n v="103000"/>
    <x v="5"/>
    <x v="0"/>
  </r>
  <r>
    <n v="29637139672"/>
    <n v="110000000082106"/>
    <d v="2005-06-01T00:00:00"/>
    <n v="180"/>
    <n v="76"/>
    <n v="104"/>
    <n v="10.950038817482287"/>
    <n v="165620.31"/>
    <n v="67386.13"/>
    <n v="105700"/>
    <x v="2"/>
    <x v="0"/>
  </r>
  <r>
    <n v="37932241049"/>
    <n v="110000000101437"/>
    <d v="2005-11-04T00:00:00"/>
    <n v="180"/>
    <n v="71"/>
    <n v="109"/>
    <n v="10.950038817482287"/>
    <n v="157828.84"/>
    <n v="67262.62"/>
    <n v="102200"/>
    <x v="4"/>
    <x v="0"/>
  </r>
  <r>
    <n v="74762087734"/>
    <n v="210000000143796"/>
    <d v="2006-01-06T00:00:00"/>
    <n v="180"/>
    <n v="69"/>
    <n v="111"/>
    <n v="10.950038817482287"/>
    <n v="195858.2"/>
    <n v="66668.03"/>
    <n v="100000"/>
    <x v="5"/>
    <x v="0"/>
  </r>
  <r>
    <n v="33581592053"/>
    <n v="210000000148984"/>
    <d v="2006-05-12T00:00:00"/>
    <n v="180"/>
    <n v="65"/>
    <n v="115"/>
    <n v="10.950038817482287"/>
    <n v="160390.71"/>
    <n v="66452.83"/>
    <n v="97000"/>
    <x v="2"/>
    <x v="0"/>
  </r>
  <r>
    <n v="21308636806"/>
    <n v="110000000144667"/>
    <d v="2005-12-22T00:00:00"/>
    <n v="180"/>
    <n v="70"/>
    <n v="110"/>
    <n v="10.950038817482287"/>
    <n v="184120.6"/>
    <n v="66066.070000000007"/>
    <n v="98703.95"/>
    <x v="5"/>
    <x v="0"/>
  </r>
  <r>
    <n v="47459310000"/>
    <n v="210000000099266"/>
    <d v="2005-05-18T00:00:00"/>
    <n v="180"/>
    <n v="77"/>
    <n v="103"/>
    <n v="10.950038817482287"/>
    <n v="167785.1"/>
    <n v="65950.06"/>
    <n v="105000"/>
    <x v="2"/>
    <x v="0"/>
  </r>
  <r>
    <n v="46874046004"/>
    <n v="210000000101317"/>
    <d v="2005-11-16T00:00:00"/>
    <n v="180"/>
    <n v="71"/>
    <n v="109"/>
    <n v="10.950038817482287"/>
    <n v="186027.69"/>
    <n v="65594.17"/>
    <n v="100000"/>
    <x v="2"/>
    <x v="0"/>
  </r>
  <r>
    <n v="13756526801"/>
    <n v="110000000151710"/>
    <d v="2006-04-18T00:00:00"/>
    <n v="180"/>
    <n v="66"/>
    <n v="114"/>
    <n v="10.950038817482287"/>
    <n v="149672.56"/>
    <n v="65543.179999999993"/>
    <n v="96575"/>
    <x v="2"/>
    <x v="0"/>
  </r>
  <r>
    <n v="8528293882"/>
    <n v="110000000131743"/>
    <d v="2005-11-14T00:00:00"/>
    <n v="180"/>
    <n v="71"/>
    <n v="109"/>
    <n v="10.950038817482287"/>
    <n v="183551.95"/>
    <n v="65522.8"/>
    <n v="100000"/>
    <x v="4"/>
    <x v="0"/>
  </r>
  <r>
    <n v="4518993934"/>
    <n v="110000000092454"/>
    <d v="2005-10-07T00:00:00"/>
    <n v="168"/>
    <n v="72"/>
    <n v="96"/>
    <n v="10.950038817482287"/>
    <n v="183910.25"/>
    <n v="65175.91"/>
    <n v="105000"/>
    <x v="5"/>
    <x v="0"/>
  </r>
  <r>
    <n v="92453392700"/>
    <n v="110000000132596"/>
    <d v="2005-08-05T00:00:00"/>
    <n v="180"/>
    <n v="74"/>
    <n v="106"/>
    <n v="10.950038817482287"/>
    <n v="163374.71"/>
    <n v="65102.16"/>
    <n v="101000"/>
    <x v="5"/>
    <x v="0"/>
  </r>
  <r>
    <n v="10054965870"/>
    <n v="70001230001126"/>
    <d v="2007-06-29T00:00:00"/>
    <n v="144"/>
    <n v="52"/>
    <n v="92"/>
    <n v="10.950038817482287"/>
    <n v="127203.52"/>
    <n v="64852.74"/>
    <n v="95200"/>
    <x v="2"/>
    <x v="0"/>
  </r>
  <r>
    <n v="23899280059"/>
    <n v="210000000099746"/>
    <d v="2005-07-22T00:00:00"/>
    <n v="180"/>
    <n v="75"/>
    <n v="105"/>
    <n v="10.950038817482287"/>
    <n v="155850.59"/>
    <n v="64762.65"/>
    <n v="100100"/>
    <x v="2"/>
    <x v="0"/>
  </r>
  <r>
    <n v="21802734015"/>
    <n v="210000000098421"/>
    <d v="2005-03-08T00:00:00"/>
    <n v="168"/>
    <n v="79"/>
    <n v="89"/>
    <n v="10.950038817482287"/>
    <n v="174221.32"/>
    <n v="64500.71"/>
    <n v="110000"/>
    <x v="5"/>
    <x v="0"/>
  </r>
  <r>
    <n v="42359830678"/>
    <n v="110000000142524"/>
    <d v="2005-10-07T00:00:00"/>
    <n v="180"/>
    <n v="72"/>
    <n v="108"/>
    <n v="10.950038817482287"/>
    <n v="152537.32999999999"/>
    <n v="64329.04"/>
    <n v="98700"/>
    <x v="2"/>
    <x v="0"/>
  </r>
  <r>
    <n v="29253624949"/>
    <n v="210000000108923"/>
    <d v="2005-11-16T00:00:00"/>
    <n v="180"/>
    <n v="71"/>
    <n v="109"/>
    <n v="10.950038817482287"/>
    <n v="163315.01"/>
    <n v="64282.85"/>
    <n v="98000"/>
    <x v="2"/>
    <x v="0"/>
  </r>
  <r>
    <n v="94748691891"/>
    <n v="110000000149758"/>
    <d v="2006-03-07T00:00:00"/>
    <n v="180"/>
    <n v="67"/>
    <n v="113"/>
    <n v="10.950038817482287"/>
    <n v="184355.07"/>
    <n v="64185.27"/>
    <n v="95000"/>
    <x v="5"/>
    <x v="0"/>
  </r>
  <r>
    <n v="17712068291"/>
    <n v="110000000121063"/>
    <d v="2004-10-13T00:00:00"/>
    <n v="180"/>
    <n v="84"/>
    <n v="96"/>
    <n v="10.950038817482287"/>
    <n v="170941.24"/>
    <n v="63977.97"/>
    <n v="107730"/>
    <x v="4"/>
    <x v="0"/>
  </r>
  <r>
    <n v="40397475772"/>
    <n v="210000000107129"/>
    <d v="2005-02-21T00:00:00"/>
    <n v="180"/>
    <n v="80"/>
    <n v="100"/>
    <n v="10.950038817482287"/>
    <n v="179047.09"/>
    <n v="63857.52"/>
    <n v="104000"/>
    <x v="2"/>
    <x v="0"/>
  </r>
  <r>
    <n v="27256411871"/>
    <n v="70001230003030"/>
    <d v="2009-02-26T00:00:00"/>
    <n v="145"/>
    <n v="9"/>
    <n v="136"/>
    <n v="10.950038817482287"/>
    <n v="183965.22"/>
    <n v="63750.3"/>
    <n v="93690"/>
    <x v="4"/>
    <x v="0"/>
  </r>
  <r>
    <n v="24818464864"/>
    <n v="70001230003854"/>
    <d v="2009-12-21T00:00:00"/>
    <n v="360"/>
    <n v="22"/>
    <n v="338"/>
    <n v="10.950038817482287"/>
    <n v="158769.73000000001"/>
    <n v="63502.61"/>
    <n v="66456"/>
    <x v="6"/>
    <x v="0"/>
  </r>
  <r>
    <n v="1469422727"/>
    <n v="110000000069290"/>
    <d v="2004-11-03T00:00:00"/>
    <n v="180"/>
    <n v="83"/>
    <n v="97"/>
    <n v="10.950038817482287"/>
    <n v="189042.88"/>
    <n v="63273.95"/>
    <n v="105000"/>
    <x v="5"/>
    <x v="0"/>
  </r>
  <r>
    <n v="3250308803"/>
    <n v="110000000116710"/>
    <d v="2004-07-06T00:00:00"/>
    <n v="180"/>
    <n v="87"/>
    <n v="93"/>
    <n v="10.950038817482287"/>
    <n v="173343.59"/>
    <n v="62982.16"/>
    <n v="108500"/>
    <x v="5"/>
    <x v="0"/>
  </r>
  <r>
    <n v="2402329920"/>
    <n v="210000000107277"/>
    <d v="2005-02-23T00:00:00"/>
    <n v="180"/>
    <n v="80"/>
    <n v="100"/>
    <n v="10.950038817482287"/>
    <n v="193139.28"/>
    <n v="62409.06"/>
    <n v="100000"/>
    <x v="5"/>
    <x v="0"/>
  </r>
  <r>
    <n v="30013526987"/>
    <n v="210000000107692"/>
    <d v="2005-06-06T00:00:00"/>
    <n v="180"/>
    <n v="76"/>
    <n v="104"/>
    <n v="10.950038817482287"/>
    <n v="153402.26999999999"/>
    <n v="62329.24"/>
    <n v="98000"/>
    <x v="2"/>
    <x v="0"/>
  </r>
  <r>
    <n v="1599790807"/>
    <n v="110000000118275"/>
    <d v="2004-07-05T00:00:00"/>
    <n v="180"/>
    <n v="87"/>
    <n v="93"/>
    <n v="10.950038817482287"/>
    <n v="170898.61"/>
    <n v="62115.27"/>
    <n v="106960"/>
    <x v="5"/>
    <x v="0"/>
  </r>
  <r>
    <n v="51043580972"/>
    <n v="110000000087434"/>
    <d v="2004-04-05T00:00:00"/>
    <n v="180"/>
    <n v="90"/>
    <n v="90"/>
    <n v="10.950038817482287"/>
    <n v="178114.85"/>
    <n v="62073.78"/>
    <n v="110000"/>
    <x v="5"/>
    <x v="0"/>
  </r>
  <r>
    <n v="12432954300"/>
    <n v="110000000068529"/>
    <d v="2004-07-26T00:00:00"/>
    <n v="180"/>
    <n v="87"/>
    <n v="93"/>
    <n v="10.950038817482287"/>
    <n v="195633.72"/>
    <n v="61713.63"/>
    <n v="105000"/>
    <x v="5"/>
    <x v="0"/>
  </r>
  <r>
    <n v="2161687751"/>
    <n v="210000000147791"/>
    <d v="2006-04-03T00:00:00"/>
    <n v="180"/>
    <n v="66"/>
    <n v="114"/>
    <n v="10.950038817482287"/>
    <n v="175867.59"/>
    <n v="61467.45"/>
    <n v="90000"/>
    <x v="2"/>
    <x v="0"/>
  </r>
  <r>
    <n v="96342609934"/>
    <n v="110000000091946"/>
    <d v="2005-08-12T00:00:00"/>
    <n v="180"/>
    <n v="74"/>
    <n v="106"/>
    <n v="10.950038817482287"/>
    <n v="155546.63"/>
    <n v="61024.87"/>
    <n v="95000"/>
    <x v="5"/>
    <x v="0"/>
  </r>
  <r>
    <n v="26452588753"/>
    <n v="110000000069258"/>
    <d v="2004-11-25T00:00:00"/>
    <n v="180"/>
    <n v="83"/>
    <n v="97"/>
    <n v="10.950038817482287"/>
    <n v="177453.6"/>
    <n v="60815.72"/>
    <n v="100000"/>
    <x v="5"/>
    <x v="0"/>
  </r>
  <r>
    <n v="60322810191"/>
    <n v="70082000191400"/>
    <d v="2004-11-25T00:00:00"/>
    <n v="180"/>
    <n v="83"/>
    <n v="97"/>
    <n v="10.950038817482287"/>
    <n v="184108.11"/>
    <n v="60815.72"/>
    <n v="100000"/>
    <x v="5"/>
    <x v="0"/>
  </r>
  <r>
    <n v="8189980831"/>
    <n v="110000000145400"/>
    <d v="2006-01-24T00:00:00"/>
    <n v="180"/>
    <n v="69"/>
    <n v="111"/>
    <n v="10.950038817482287"/>
    <n v="161152.04"/>
    <n v="60615.05"/>
    <n v="90000"/>
    <x v="5"/>
    <x v="0"/>
  </r>
  <r>
    <n v="9154652804"/>
    <n v="210000000132115"/>
    <d v="2005-12-08T00:00:00"/>
    <n v="180"/>
    <n v="70"/>
    <n v="110"/>
    <n v="10.950038817482287"/>
    <n v="145544.41"/>
    <n v="59521.43"/>
    <n v="90000"/>
    <x v="5"/>
    <x v="0"/>
  </r>
  <r>
    <n v="91617405000"/>
    <n v="110000000100899"/>
    <d v="2005-10-05T00:00:00"/>
    <n v="180"/>
    <n v="72"/>
    <n v="108"/>
    <n v="10.950038817482287"/>
    <n v="158211.1"/>
    <n v="59459.42"/>
    <n v="90998.96"/>
    <x v="5"/>
    <x v="0"/>
  </r>
  <r>
    <n v="13555088866"/>
    <n v="110000000123872"/>
    <d v="2005-01-10T00:00:00"/>
    <n v="180"/>
    <n v="81"/>
    <n v="99"/>
    <n v="10.950038817482287"/>
    <n v="173821.53"/>
    <n v="59389.69"/>
    <n v="97134.33"/>
    <x v="6"/>
    <x v="0"/>
  </r>
  <r>
    <n v="50770934668"/>
    <n v="110000000077986"/>
    <d v="2004-04-14T00:00:00"/>
    <n v="180"/>
    <n v="90"/>
    <n v="90"/>
    <n v="10.950038817482287"/>
    <n v="168301.14"/>
    <n v="59031.66"/>
    <n v="105000"/>
    <x v="2"/>
    <x v="0"/>
  </r>
  <r>
    <n v="29921554034"/>
    <n v="210000000149123"/>
    <d v="2006-05-24T00:00:00"/>
    <n v="180"/>
    <n v="65"/>
    <n v="115"/>
    <n v="10.950038817482287"/>
    <n v="160250.23000000001"/>
    <n v="58266.28"/>
    <n v="84000"/>
    <x v="2"/>
    <x v="0"/>
  </r>
  <r>
    <n v="37195816087"/>
    <n v="210000000109504"/>
    <d v="2006-05-12T00:00:00"/>
    <n v="180"/>
    <n v="65"/>
    <n v="115"/>
    <n v="10.950038817482287"/>
    <n v="192468.86"/>
    <n v="58231.18"/>
    <n v="85000"/>
    <x v="2"/>
    <x v="0"/>
  </r>
  <r>
    <n v="48278360197"/>
    <n v="110000000068227"/>
    <d v="2004-06-24T00:00:00"/>
    <n v="180"/>
    <n v="88"/>
    <n v="92"/>
    <n v="10.950038817482287"/>
    <n v="187919.46"/>
    <n v="58225.84"/>
    <n v="100000"/>
    <x v="5"/>
    <x v="0"/>
  </r>
  <r>
    <n v="80960073868"/>
    <n v="110000000130593"/>
    <d v="2005-09-15T00:00:00"/>
    <n v="180"/>
    <n v="73"/>
    <n v="107"/>
    <n v="10.950038817482287"/>
    <n v="174696.26"/>
    <n v="58158.3"/>
    <n v="90000"/>
    <x v="2"/>
    <x v="0"/>
  </r>
  <r>
    <n v="27560686672"/>
    <n v="20001310121770"/>
    <d v="2009-08-31T00:00:00"/>
    <n v="132"/>
    <n v="26"/>
    <n v="106"/>
    <n v="10.950038817482287"/>
    <n v="173204.22"/>
    <n v="58152.42"/>
    <n v="70000"/>
    <x v="4"/>
    <x v="0"/>
  </r>
  <r>
    <n v="25777769934"/>
    <n v="210000000087381"/>
    <d v="2004-06-15T00:00:00"/>
    <n v="180"/>
    <n v="88"/>
    <n v="92"/>
    <n v="10.950038817482287"/>
    <n v="159103.53"/>
    <n v="57372.160000000003"/>
    <n v="100000"/>
    <x v="2"/>
    <x v="0"/>
  </r>
  <r>
    <n v="52967000159"/>
    <n v="110000000068120"/>
    <d v="2004-06-16T00:00:00"/>
    <n v="180"/>
    <n v="88"/>
    <n v="92"/>
    <n v="10.950038817482287"/>
    <n v="160249.14000000001"/>
    <n v="57363.67"/>
    <n v="100000"/>
    <x v="2"/>
    <x v="0"/>
  </r>
  <r>
    <n v="35830220920"/>
    <n v="110000000091563"/>
    <d v="2005-06-14T00:00:00"/>
    <n v="180"/>
    <n v="76"/>
    <n v="104"/>
    <n v="10.950038817482287"/>
    <n v="153094.32"/>
    <n v="56986.09"/>
    <n v="90000"/>
    <x v="4"/>
    <x v="0"/>
  </r>
  <r>
    <n v="55950361091"/>
    <n v="210000000047410"/>
    <d v="2002-03-15T00:00:00"/>
    <n v="240"/>
    <n v="115"/>
    <n v="125"/>
    <n v="10.950038817482287"/>
    <n v="159540.13"/>
    <n v="56760.21"/>
    <n v="90000"/>
    <x v="5"/>
    <x v="0"/>
  </r>
  <r>
    <n v="47311070830"/>
    <n v="110000000147240"/>
    <d v="2006-03-02T00:00:00"/>
    <n v="156"/>
    <n v="67"/>
    <n v="89"/>
    <n v="10.950038817482287"/>
    <n v="143903.46"/>
    <n v="56533.72"/>
    <n v="90000"/>
    <x v="2"/>
    <x v="0"/>
  </r>
  <r>
    <n v="49509241768"/>
    <n v="110000000069681"/>
    <d v="2004-12-23T00:00:00"/>
    <n v="180"/>
    <n v="82"/>
    <n v="98"/>
    <n v="10.950038817482287"/>
    <n v="160659.85999999999"/>
    <n v="56501.2"/>
    <n v="92000"/>
    <x v="0"/>
    <x v="0"/>
  </r>
  <r>
    <n v="44069448691"/>
    <n v="110000000133991"/>
    <d v="2005-12-22T00:00:00"/>
    <n v="180"/>
    <n v="70"/>
    <n v="110"/>
    <n v="10.950038817482287"/>
    <n v="143204.91"/>
    <n v="56224.65"/>
    <n v="84000"/>
    <x v="5"/>
    <x v="0"/>
  </r>
  <r>
    <n v="23223022953"/>
    <n v="110000000090222"/>
    <d v="2005-02-04T00:00:00"/>
    <n v="180"/>
    <n v="80"/>
    <n v="100"/>
    <n v="10.950038817482287"/>
    <n v="143541.51999999999"/>
    <n v="56122.12"/>
    <n v="91000"/>
    <x v="5"/>
    <x v="0"/>
  </r>
  <r>
    <n v="59037156649"/>
    <n v="110000000079822"/>
    <d v="2004-12-15T00:00:00"/>
    <n v="180"/>
    <n v="82"/>
    <n v="98"/>
    <n v="10.950038817482287"/>
    <n v="166284.14000000001"/>
    <n v="55628.46"/>
    <n v="92000"/>
    <x v="2"/>
    <x v="0"/>
  </r>
  <r>
    <n v="91256259934"/>
    <n v="210000000108400"/>
    <d v="2005-09-23T00:00:00"/>
    <n v="180"/>
    <n v="73"/>
    <n v="107"/>
    <n v="10.950038817482287"/>
    <n v="133325.51999999999"/>
    <n v="55056.37"/>
    <n v="84000"/>
    <x v="5"/>
    <x v="0"/>
  </r>
  <r>
    <n v="1591122902"/>
    <n v="210000000106092"/>
    <d v="2004-11-24T00:00:00"/>
    <n v="180"/>
    <n v="83"/>
    <n v="97"/>
    <n v="10.950038817482287"/>
    <n v="166446.78"/>
    <n v="54781.05"/>
    <n v="90000"/>
    <x v="4"/>
    <x v="0"/>
  </r>
  <r>
    <n v="26200481687"/>
    <n v="110000000134726"/>
    <d v="2006-05-22T00:00:00"/>
    <n v="180"/>
    <n v="65"/>
    <n v="115"/>
    <n v="10.950038817482287"/>
    <n v="126169.34"/>
    <n v="54749.39"/>
    <n v="78820"/>
    <x v="5"/>
    <x v="0"/>
  </r>
  <r>
    <n v="70694893072"/>
    <n v="210000000097611"/>
    <d v="2004-12-03T00:00:00"/>
    <n v="180"/>
    <n v="82"/>
    <n v="98"/>
    <n v="10.950038817482287"/>
    <n v="188746.74"/>
    <n v="54708.83"/>
    <n v="90000"/>
    <x v="5"/>
    <x v="0"/>
  </r>
  <r>
    <n v="2738188648"/>
    <n v="110000000134580"/>
    <d v="2006-03-24T00:00:00"/>
    <n v="180"/>
    <n v="67"/>
    <n v="113"/>
    <n v="10.950038817482287"/>
    <n v="126384.11"/>
    <n v="54673.73"/>
    <n v="80000"/>
    <x v="5"/>
    <x v="0"/>
  </r>
  <r>
    <n v="65341724020"/>
    <n v="110000000106480"/>
    <d v="2004-11-19T00:00:00"/>
    <n v="180"/>
    <n v="83"/>
    <n v="97"/>
    <n v="10.950038817482287"/>
    <n v="161270.24"/>
    <n v="54574.61"/>
    <n v="91000"/>
    <x v="2"/>
    <x v="0"/>
  </r>
  <r>
    <n v="19004052100"/>
    <n v="110000000147704"/>
    <d v="2006-03-17T00:00:00"/>
    <n v="180"/>
    <n v="67"/>
    <n v="113"/>
    <n v="10.950038817482287"/>
    <n v="145766.19"/>
    <n v="54137.34"/>
    <n v="79000"/>
    <x v="2"/>
    <x v="0"/>
  </r>
  <r>
    <n v="38427826672"/>
    <n v="210000000079796"/>
    <d v="2004-11-05T00:00:00"/>
    <n v="180"/>
    <n v="83"/>
    <n v="97"/>
    <n v="10.950038817482287"/>
    <n v="155481.15"/>
    <n v="54130.77"/>
    <n v="90000"/>
    <x v="5"/>
    <x v="0"/>
  </r>
  <r>
    <n v="65420217015"/>
    <n v="110000000101224"/>
    <d v="2005-10-24T00:00:00"/>
    <n v="180"/>
    <n v="71"/>
    <n v="109"/>
    <n v="10.950038817482287"/>
    <n v="126646.99"/>
    <n v="54075.13"/>
    <n v="81900"/>
    <x v="5"/>
    <x v="0"/>
  </r>
  <r>
    <n v="27949923920"/>
    <n v="210000000107862"/>
    <d v="2005-06-08T00:00:00"/>
    <n v="180"/>
    <n v="76"/>
    <n v="104"/>
    <n v="10.950038817482287"/>
    <n v="181746.66"/>
    <n v="53974.27"/>
    <n v="85000"/>
    <x v="5"/>
    <x v="0"/>
  </r>
  <r>
    <n v="305966880"/>
    <n v="110000000128866"/>
    <d v="2005-08-12T00:00:00"/>
    <n v="180"/>
    <n v="74"/>
    <n v="106"/>
    <n v="10.950038817482287"/>
    <n v="180890.94"/>
    <n v="53959.33"/>
    <n v="84000"/>
    <x v="5"/>
    <x v="0"/>
  </r>
  <r>
    <n v="3370572818"/>
    <n v="210000000131453"/>
    <d v="2005-10-26T00:00:00"/>
    <n v="180"/>
    <n v="72"/>
    <n v="108"/>
    <n v="10.950038817482287"/>
    <n v="135522.91"/>
    <n v="53454.23"/>
    <n v="81000"/>
    <x v="5"/>
    <x v="0"/>
  </r>
  <r>
    <n v="44074417049"/>
    <n v="210000000109369"/>
    <d v="2006-06-01T00:00:00"/>
    <n v="180"/>
    <n v="64"/>
    <n v="116"/>
    <n v="10.950038817482287"/>
    <n v="117577.01"/>
    <n v="53360.28"/>
    <n v="77000"/>
    <x v="2"/>
    <x v="0"/>
  </r>
  <r>
    <n v="15816443968"/>
    <n v="110000000145663"/>
    <d v="2006-01-06T00:00:00"/>
    <n v="180"/>
    <n v="69"/>
    <n v="111"/>
    <n v="10.950038817482287"/>
    <n v="123756.55"/>
    <n v="53334.82"/>
    <n v="80000"/>
    <x v="5"/>
    <x v="0"/>
  </r>
  <r>
    <n v="28709544844"/>
    <n v="70001230002190"/>
    <d v="2008-05-30T00:00:00"/>
    <n v="81"/>
    <n v="6"/>
    <n v="75"/>
    <n v="10.950038817482287"/>
    <n v="184833.72"/>
    <n v="53328.3"/>
    <n v="91602.02"/>
    <x v="4"/>
    <x v="0"/>
  </r>
  <r>
    <n v="55118607604"/>
    <n v="110000000132987"/>
    <d v="2005-09-09T00:00:00"/>
    <n v="180"/>
    <n v="73"/>
    <n v="107"/>
    <n v="10.950038817482287"/>
    <n v="146444.29"/>
    <n v="53003.86"/>
    <n v="81900"/>
    <x v="2"/>
    <x v="0"/>
  </r>
  <r>
    <n v="58681809091"/>
    <n v="210000000101805"/>
    <d v="2005-12-13T00:00:00"/>
    <n v="180"/>
    <n v="70"/>
    <n v="110"/>
    <n v="10.950038817482287"/>
    <n v="189529.21"/>
    <n v="52779.28"/>
    <n v="80000"/>
    <x v="4"/>
    <x v="0"/>
  </r>
  <r>
    <n v="1666146706"/>
    <n v="210000000143940"/>
    <d v="2006-01-23T00:00:00"/>
    <n v="180"/>
    <n v="69"/>
    <n v="111"/>
    <n v="10.950038817482287"/>
    <n v="129006.73"/>
    <n v="52716.84"/>
    <n v="78200"/>
    <x v="5"/>
    <x v="0"/>
  </r>
  <r>
    <n v="20312741634"/>
    <n v="110000000080162"/>
    <d v="2004-11-10T00:00:00"/>
    <n v="180"/>
    <n v="83"/>
    <n v="97"/>
    <n v="10.950038817482287"/>
    <n v="177886.75"/>
    <n v="52605.95"/>
    <n v="87500"/>
    <x v="5"/>
    <x v="0"/>
  </r>
  <r>
    <n v="53939751120"/>
    <n v="110000000070604"/>
    <d v="2005-04-14T00:00:00"/>
    <n v="180"/>
    <n v="78"/>
    <n v="102"/>
    <n v="10.950038817482287"/>
    <n v="186767.35999999999"/>
    <n v="52407.13"/>
    <n v="84000"/>
    <x v="4"/>
    <x v="0"/>
  </r>
  <r>
    <n v="40008274649"/>
    <n v="110000000081061"/>
    <d v="2005-02-18T00:00:00"/>
    <n v="180"/>
    <n v="80"/>
    <n v="100"/>
    <n v="10.950038817482287"/>
    <n v="198702.26"/>
    <n v="52177.14"/>
    <n v="85000"/>
    <x v="5"/>
    <x v="0"/>
  </r>
  <r>
    <n v="60169524949"/>
    <n v="210000000099452"/>
    <d v="2005-06-10T00:00:00"/>
    <n v="180"/>
    <n v="76"/>
    <n v="104"/>
    <n v="10.950038817482287"/>
    <n v="131486.01999999999"/>
    <n v="52091.73"/>
    <n v="82000"/>
    <x v="2"/>
    <x v="0"/>
  </r>
  <r>
    <n v="10057214832"/>
    <n v="110000000150470"/>
    <d v="2006-05-02T00:00:00"/>
    <n v="144"/>
    <n v="65"/>
    <n v="79"/>
    <n v="10.950038817482287"/>
    <n v="175583.19"/>
    <n v="51430.39"/>
    <n v="114800"/>
    <x v="2"/>
    <x v="0"/>
  </r>
  <r>
    <n v="63643669968"/>
    <n v="210000000108320"/>
    <d v="2005-08-12T00:00:00"/>
    <n v="180"/>
    <n v="74"/>
    <n v="106"/>
    <n v="10.950038817482287"/>
    <n v="168599.49"/>
    <n v="51389.93"/>
    <n v="80000"/>
    <x v="5"/>
    <x v="0"/>
  </r>
  <r>
    <n v="35896108915"/>
    <n v="210000000091931"/>
    <d v="2005-08-19T00:00:00"/>
    <n v="180"/>
    <n v="74"/>
    <n v="106"/>
    <n v="10.950038817482287"/>
    <n v="153578.48000000001"/>
    <n v="51345.57"/>
    <n v="80000"/>
    <x v="5"/>
    <x v="0"/>
  </r>
  <r>
    <n v="62356453091"/>
    <n v="210000000099886"/>
    <d v="2005-07-20T00:00:00"/>
    <n v="180"/>
    <n v="75"/>
    <n v="105"/>
    <n v="10.950038817482287"/>
    <n v="126500.87"/>
    <n v="51170.74"/>
    <n v="79000"/>
    <x v="5"/>
    <x v="0"/>
  </r>
  <r>
    <n v="87471256915"/>
    <n v="110000000089070"/>
    <d v="2004-10-22T00:00:00"/>
    <n v="180"/>
    <n v="84"/>
    <n v="96"/>
    <n v="10.950038817482287"/>
    <n v="142228.51"/>
    <n v="51005.85"/>
    <n v="84500"/>
    <x v="5"/>
    <x v="0"/>
  </r>
  <r>
    <n v="36011592953"/>
    <n v="110000000142656"/>
    <d v="2005-10-14T00:00:00"/>
    <n v="144"/>
    <n v="72"/>
    <n v="72"/>
    <n v="10.950038817482287"/>
    <n v="146042.15"/>
    <n v="50953.279999999999"/>
    <n v="94000"/>
    <x v="4"/>
    <x v="0"/>
  </r>
  <r>
    <n v="355938812"/>
    <n v="110000000123325"/>
    <d v="2005-01-26T00:00:00"/>
    <n v="180"/>
    <n v="81"/>
    <n v="99"/>
    <n v="10.950038817482287"/>
    <n v="188061.92"/>
    <n v="50736.53"/>
    <n v="82000"/>
    <x v="5"/>
    <x v="0"/>
  </r>
  <r>
    <n v="9836335846"/>
    <n v="110000000123180"/>
    <d v="2005-01-26T00:00:00"/>
    <n v="180"/>
    <n v="81"/>
    <n v="99"/>
    <n v="10.950038817482287"/>
    <n v="129430.85"/>
    <n v="50675.28"/>
    <n v="81900"/>
    <x v="5"/>
    <x v="0"/>
  </r>
  <r>
    <n v="77586034168"/>
    <n v="110000000071244"/>
    <d v="2005-06-14T00:00:00"/>
    <n v="180"/>
    <n v="76"/>
    <n v="104"/>
    <n v="10.950038817482287"/>
    <n v="137784.89000000001"/>
    <n v="50654.03"/>
    <n v="80000"/>
    <x v="5"/>
    <x v="0"/>
  </r>
  <r>
    <n v="76097501749"/>
    <n v="110000000143636"/>
    <d v="2005-11-25T00:00:00"/>
    <n v="132"/>
    <n v="70"/>
    <n v="62"/>
    <n v="10.950038817482287"/>
    <n v="151029.97"/>
    <n v="50065.66"/>
    <n v="98000"/>
    <x v="5"/>
    <x v="0"/>
  </r>
  <r>
    <n v="2089518731"/>
    <n v="110000000147976"/>
    <d v="2006-06-01T00:00:00"/>
    <n v="180"/>
    <n v="64"/>
    <n v="116"/>
    <n v="10.950038817482287"/>
    <n v="181917.99"/>
    <n v="49954.49"/>
    <n v="72000"/>
    <x v="5"/>
    <x v="0"/>
  </r>
  <r>
    <n v="89539230772"/>
    <n v="110000000070515"/>
    <d v="2005-04-15T00:00:00"/>
    <n v="180"/>
    <n v="78"/>
    <n v="102"/>
    <n v="10.950038817482287"/>
    <n v="131928.29999999999"/>
    <n v="49931.31"/>
    <n v="80000"/>
    <x v="0"/>
    <x v="0"/>
  </r>
  <r>
    <n v="8835695821"/>
    <n v="70250000196309"/>
    <d v="2005-04-15T00:00:00"/>
    <n v="180"/>
    <n v="78"/>
    <n v="102"/>
    <n v="10.950038817482287"/>
    <n v="166669.42000000001"/>
    <n v="49931.31"/>
    <n v="80000"/>
    <x v="2"/>
    <x v="0"/>
  </r>
  <r>
    <n v="73011290920"/>
    <n v="210000000109520"/>
    <d v="2006-03-10T00:00:00"/>
    <n v="180"/>
    <n v="67"/>
    <n v="113"/>
    <n v="10.950038817482287"/>
    <n v="112764.71"/>
    <n v="49725.35"/>
    <n v="73500"/>
    <x v="5"/>
    <x v="0"/>
  </r>
  <r>
    <n v="76175898087"/>
    <n v="210000000096534"/>
    <d v="2004-05-19T00:00:00"/>
    <n v="180"/>
    <n v="89"/>
    <n v="91"/>
    <n v="10.950038817482287"/>
    <n v="140387.45000000001"/>
    <n v="49712.75"/>
    <n v="87500"/>
    <x v="5"/>
    <x v="0"/>
  </r>
  <r>
    <n v="83829687753"/>
    <n v="210000000068719"/>
    <d v="2004-09-06T00:00:00"/>
    <n v="180"/>
    <n v="85"/>
    <n v="95"/>
    <n v="10.950038817482287"/>
    <n v="159296.01"/>
    <n v="49613.48"/>
    <n v="84000"/>
    <x v="0"/>
    <x v="0"/>
  </r>
  <r>
    <n v="27761975604"/>
    <n v="110000000082491"/>
    <d v="2005-07-25T00:00:00"/>
    <n v="180"/>
    <n v="75"/>
    <n v="105"/>
    <n v="10.950038817482287"/>
    <n v="152602.04"/>
    <n v="49610"/>
    <n v="98000"/>
    <x v="2"/>
    <x v="0"/>
  </r>
  <r>
    <n v="62051997004"/>
    <n v="210000000101767"/>
    <d v="2005-12-19T00:00:00"/>
    <n v="180"/>
    <n v="70"/>
    <n v="110"/>
    <n v="10.950038817482287"/>
    <n v="145747.32999999999"/>
    <n v="49512.53"/>
    <n v="75000"/>
    <x v="4"/>
    <x v="0"/>
  </r>
  <r>
    <n v="90907370063"/>
    <n v="210000000098260"/>
    <d v="2005-01-26T00:00:00"/>
    <n v="180"/>
    <n v="81"/>
    <n v="99"/>
    <n v="10.950038817482287"/>
    <n v="190274.42"/>
    <n v="49499.75"/>
    <n v="80000"/>
    <x v="5"/>
    <x v="0"/>
  </r>
  <r>
    <n v="47506580063"/>
    <n v="110000000101909"/>
    <d v="2005-12-21T00:00:00"/>
    <n v="180"/>
    <n v="70"/>
    <n v="110"/>
    <n v="10.950038817482287"/>
    <n v="148806.15"/>
    <n v="49422.53"/>
    <n v="75000"/>
    <x v="0"/>
    <x v="0"/>
  </r>
  <r>
    <n v="52089258691"/>
    <n v="110000000134106"/>
    <d v="2006-02-02T00:00:00"/>
    <n v="120"/>
    <n v="68"/>
    <n v="52"/>
    <n v="10.950038817482287"/>
    <n v="171896.39"/>
    <n v="49171.12"/>
    <n v="105000"/>
    <x v="2"/>
    <x v="0"/>
  </r>
  <r>
    <n v="43093523753"/>
    <n v="110000000080030"/>
    <d v="2004-12-17T00:00:00"/>
    <n v="180"/>
    <n v="82"/>
    <n v="98"/>
    <n v="10.950038817482287"/>
    <n v="155129.54999999999"/>
    <n v="48928.87"/>
    <n v="81000"/>
    <x v="2"/>
    <x v="0"/>
  </r>
  <r>
    <n v="54305829991"/>
    <n v="210000000104413"/>
    <d v="2003-11-25T00:00:00"/>
    <n v="180"/>
    <n v="95"/>
    <n v="85"/>
    <n v="10.950038817482287"/>
    <n v="151249.35999999999"/>
    <n v="48883.76"/>
    <n v="90000"/>
    <x v="5"/>
    <x v="0"/>
  </r>
  <r>
    <n v="12284530125"/>
    <n v="110000000089267"/>
    <d v="2004-11-22T00:00:00"/>
    <n v="180"/>
    <n v="83"/>
    <n v="97"/>
    <n v="10.950038817482287"/>
    <n v="132107.57999999999"/>
    <n v="48743.55"/>
    <n v="80000"/>
    <x v="2"/>
    <x v="0"/>
  </r>
  <r>
    <n v="36717568100"/>
    <n v="210000000070870"/>
    <d v="2005-05-02T00:00:00"/>
    <n v="180"/>
    <n v="77"/>
    <n v="103"/>
    <n v="10.950038817482287"/>
    <n v="123109.97"/>
    <n v="48717.03"/>
    <n v="77000"/>
    <x v="5"/>
    <x v="0"/>
  </r>
  <r>
    <n v="1694114864"/>
    <n v="110000000126243"/>
    <d v="2005-05-06T00:00:00"/>
    <n v="180"/>
    <n v="77"/>
    <n v="103"/>
    <n v="10.950038817482287"/>
    <n v="125181.34"/>
    <n v="48605.29"/>
    <n v="77000"/>
    <x v="5"/>
    <x v="0"/>
  </r>
  <r>
    <n v="58983791691"/>
    <n v="110000000080561"/>
    <d v="2004-12-10T00:00:00"/>
    <n v="180"/>
    <n v="82"/>
    <n v="98"/>
    <n v="10.950038817482287"/>
    <n v="133182.79"/>
    <n v="48507.86"/>
    <n v="80000"/>
    <x v="5"/>
    <x v="0"/>
  </r>
  <r>
    <n v="17300082831"/>
    <n v="110000000126804"/>
    <d v="2005-06-01T00:00:00"/>
    <n v="180"/>
    <n v="76"/>
    <n v="104"/>
    <n v="10.950038817482287"/>
    <n v="173298.07"/>
    <n v="48451.23"/>
    <n v="76000"/>
    <x v="5"/>
    <x v="0"/>
  </r>
  <r>
    <n v="38858746015"/>
    <n v="210000000097905"/>
    <d v="2004-12-21T00:00:00"/>
    <n v="180"/>
    <n v="82"/>
    <n v="98"/>
    <n v="10.950038817482287"/>
    <n v="127555.58"/>
    <n v="48311.360000000001"/>
    <n v="80000"/>
    <x v="4"/>
    <x v="0"/>
  </r>
  <r>
    <n v="26719407856"/>
    <n v="110000000150667"/>
    <d v="2006-04-24T00:00:00"/>
    <n v="180"/>
    <n v="66"/>
    <n v="114"/>
    <n v="10.950038817482287"/>
    <n v="144506.59"/>
    <n v="48230.400000000001"/>
    <n v="70000"/>
    <x v="4"/>
    <x v="0"/>
  </r>
  <r>
    <n v="29151183889"/>
    <n v="210000000131240"/>
    <d v="2005-10-19T00:00:00"/>
    <n v="180"/>
    <n v="72"/>
    <n v="108"/>
    <n v="10.950038817482287"/>
    <n v="136823"/>
    <n v="48166.76"/>
    <n v="74000"/>
    <x v="2"/>
    <x v="0"/>
  </r>
  <r>
    <n v="53563662991"/>
    <n v="210000000092113"/>
    <d v="2005-08-19T00:00:00"/>
    <n v="180"/>
    <n v="74"/>
    <n v="106"/>
    <n v="10.950038817482287"/>
    <n v="168827.41"/>
    <n v="48136.32"/>
    <n v="75000"/>
    <x v="5"/>
    <x v="0"/>
  </r>
  <r>
    <n v="53611306053"/>
    <n v="210000000102046"/>
    <d v="2006-02-07T00:00:00"/>
    <n v="180"/>
    <n v="68"/>
    <n v="112"/>
    <n v="10.950038817482287"/>
    <n v="117985.92"/>
    <n v="48035.83"/>
    <n v="71680"/>
    <x v="1"/>
    <x v="0"/>
  </r>
  <r>
    <n v="66170974087"/>
    <n v="210000000109300"/>
    <d v="2006-02-01T00:00:00"/>
    <n v="180"/>
    <n v="68"/>
    <n v="112"/>
    <n v="10.950038817482287"/>
    <n v="166596.5"/>
    <n v="47962.51"/>
    <n v="92379.81"/>
    <x v="5"/>
    <x v="0"/>
  </r>
  <r>
    <n v="34895620620"/>
    <n v="110000000134653"/>
    <d v="2006-03-24T00:00:00"/>
    <n v="180"/>
    <n v="67"/>
    <n v="113"/>
    <n v="10.950038817482287"/>
    <n v="176723.55"/>
    <n v="47839.26"/>
    <n v="70000"/>
    <x v="2"/>
    <x v="0"/>
  </r>
  <r>
    <n v="15575299813"/>
    <n v="210000000091893"/>
    <d v="2005-07-21T00:00:00"/>
    <n v="180"/>
    <n v="75"/>
    <n v="105"/>
    <n v="10.950038817482287"/>
    <n v="187728.74"/>
    <n v="47750.99"/>
    <n v="75000"/>
    <x v="5"/>
    <x v="0"/>
  </r>
  <r>
    <n v="25126906879"/>
    <n v="110000000117147"/>
    <d v="2004-05-14T00:00:00"/>
    <n v="180"/>
    <n v="89"/>
    <n v="91"/>
    <n v="10.950038817482287"/>
    <n v="164508.53"/>
    <n v="47691.71"/>
    <n v="84000"/>
    <x v="2"/>
    <x v="0"/>
  </r>
  <r>
    <n v="6486151897"/>
    <n v="110000000129595"/>
    <d v="2005-08-25T00:00:00"/>
    <n v="180"/>
    <n v="74"/>
    <n v="106"/>
    <n v="10.950038817482287"/>
    <n v="190113.58"/>
    <n v="47516.15"/>
    <n v="73056.28"/>
    <x v="2"/>
    <x v="0"/>
  </r>
  <r>
    <n v="15248739691"/>
    <n v="110000000036619"/>
    <d v="2002-01-15T00:00:00"/>
    <n v="192"/>
    <n v="117"/>
    <n v="75"/>
    <n v="10.950038817482287"/>
    <n v="189322.02"/>
    <n v="47492.54"/>
    <n v="100000"/>
    <x v="4"/>
    <x v="0"/>
  </r>
  <r>
    <n v="29762120663"/>
    <n v="110000000081800"/>
    <d v="2005-05-02T00:00:00"/>
    <n v="180"/>
    <n v="77"/>
    <n v="103"/>
    <n v="10.950038817482287"/>
    <n v="164971.6"/>
    <n v="47472.98"/>
    <n v="75000"/>
    <x v="2"/>
    <x v="0"/>
  </r>
  <r>
    <n v="2365435718"/>
    <n v="110000000067441"/>
    <d v="2004-04-15T00:00:00"/>
    <n v="180"/>
    <n v="90"/>
    <n v="90"/>
    <n v="10.950038817482287"/>
    <n v="146085.82999999999"/>
    <n v="47283.83"/>
    <n v="84000"/>
    <x v="2"/>
    <x v="0"/>
  </r>
  <r>
    <n v="56498934891"/>
    <n v="110000000119530"/>
    <d v="2004-08-05T00:00:00"/>
    <n v="180"/>
    <n v="86"/>
    <n v="94"/>
    <n v="10.950038817482287"/>
    <n v="128430.45"/>
    <n v="47184.800000000003"/>
    <n v="80500"/>
    <x v="0"/>
    <x v="0"/>
  </r>
  <r>
    <n v="73482331634"/>
    <n v="110000000133711"/>
    <d v="2005-12-12T00:00:00"/>
    <n v="180"/>
    <n v="70"/>
    <n v="110"/>
    <n v="10.950038817482287"/>
    <n v="109973.79"/>
    <n v="47177.8"/>
    <n v="71400"/>
    <x v="5"/>
    <x v="0"/>
  </r>
  <r>
    <n v="11916713807"/>
    <n v="110000000125840"/>
    <d v="2005-04-26T00:00:00"/>
    <n v="180"/>
    <n v="78"/>
    <n v="102"/>
    <n v="10.950038817482287"/>
    <n v="116589.89"/>
    <n v="47016.84"/>
    <n v="74200"/>
    <x v="2"/>
    <x v="0"/>
  </r>
  <r>
    <n v="12773550889"/>
    <n v="110000000146775"/>
    <d v="2006-01-24T00:00:00"/>
    <n v="115"/>
    <n v="42"/>
    <n v="73"/>
    <n v="10.950038817482287"/>
    <n v="187146.76"/>
    <n v="46986.83"/>
    <n v="100000"/>
    <x v="5"/>
    <x v="0"/>
  </r>
  <r>
    <n v="5185875844"/>
    <n v="110000000125417"/>
    <d v="2005-04-26T00:00:00"/>
    <n v="180"/>
    <n v="78"/>
    <n v="102"/>
    <n v="10.950038817482287"/>
    <n v="149587.03"/>
    <n v="46890.05"/>
    <n v="74000"/>
    <x v="5"/>
    <x v="0"/>
  </r>
  <r>
    <n v="17441242649"/>
    <n v="110000000133568"/>
    <d v="2005-12-23T00:00:00"/>
    <n v="180"/>
    <n v="70"/>
    <n v="110"/>
    <n v="10.950038817482287"/>
    <n v="115245.53"/>
    <n v="46854.99"/>
    <n v="70000"/>
    <x v="4"/>
    <x v="0"/>
  </r>
  <r>
    <n v="88262545087"/>
    <n v="210000000100698"/>
    <d v="2005-09-23T00:00:00"/>
    <n v="180"/>
    <n v="73"/>
    <n v="107"/>
    <n v="10.950038817482287"/>
    <n v="148500.78"/>
    <n v="46535.79"/>
    <n v="71000"/>
    <x v="5"/>
    <x v="0"/>
  </r>
  <r>
    <n v="85953440600"/>
    <n v="110000000133053"/>
    <d v="2005-09-21T00:00:00"/>
    <n v="180"/>
    <n v="73"/>
    <n v="107"/>
    <n v="10.950038817482287"/>
    <n v="113976.86"/>
    <n v="46523.69"/>
    <n v="72100"/>
    <x v="4"/>
    <x v="0"/>
  </r>
  <r>
    <n v="1654188930"/>
    <n v="110000000092357"/>
    <d v="2005-09-01T00:00:00"/>
    <n v="120"/>
    <n v="73"/>
    <n v="47"/>
    <n v="10.950038817482287"/>
    <n v="195655.34"/>
    <n v="46469.56"/>
    <n v="108500"/>
    <x v="4"/>
    <x v="0"/>
  </r>
  <r>
    <n v="56855290078"/>
    <n v="210000000107056"/>
    <d v="2005-02-01T00:00:00"/>
    <n v="180"/>
    <n v="80"/>
    <n v="100"/>
    <n v="10.950038817482287"/>
    <n v="192402.82"/>
    <n v="46350.36"/>
    <n v="75000"/>
    <x v="5"/>
    <x v="0"/>
  </r>
  <r>
    <n v="90933990049"/>
    <n v="210000000100370"/>
    <d v="2005-09-08T00:00:00"/>
    <n v="180"/>
    <n v="73"/>
    <n v="107"/>
    <n v="10.950038817482287"/>
    <n v="116134.44"/>
    <n v="46306.01"/>
    <n v="71500"/>
    <x v="5"/>
    <x v="0"/>
  </r>
  <r>
    <n v="82967652920"/>
    <n v="110000000089593"/>
    <d v="2005-01-06T00:00:00"/>
    <n v="180"/>
    <n v="81"/>
    <n v="99"/>
    <n v="10.950038817482287"/>
    <n v="143911.79"/>
    <n v="45875.05"/>
    <n v="75000"/>
    <x v="3"/>
    <x v="0"/>
  </r>
  <r>
    <n v="77346386604"/>
    <n v="110000000081002"/>
    <d v="2005-02-01T00:00:00"/>
    <n v="180"/>
    <n v="80"/>
    <n v="100"/>
    <n v="10.950038817482287"/>
    <n v="142643.47"/>
    <n v="45732.06"/>
    <n v="74000"/>
    <x v="2"/>
    <x v="0"/>
  </r>
  <r>
    <n v="76836720682"/>
    <n v="110000000080170"/>
    <d v="2004-11-25T00:00:00"/>
    <n v="180"/>
    <n v="83"/>
    <n v="97"/>
    <n v="10.950038817482287"/>
    <n v="121999.35"/>
    <n v="45612.09"/>
    <n v="75000"/>
    <x v="2"/>
    <x v="0"/>
  </r>
  <r>
    <n v="66670268653"/>
    <n v="110000000129447"/>
    <d v="2005-08-26T00:00:00"/>
    <n v="180"/>
    <n v="74"/>
    <n v="106"/>
    <n v="10.950038817482287"/>
    <n v="136361.93"/>
    <n v="45554.89"/>
    <n v="70000"/>
    <x v="4"/>
    <x v="0"/>
  </r>
  <r>
    <n v="77727797049"/>
    <n v="210000000097760"/>
    <d v="2004-12-03T00:00:00"/>
    <n v="180"/>
    <n v="82"/>
    <n v="98"/>
    <n v="10.950038817482287"/>
    <n v="118799.42"/>
    <n v="45528.75"/>
    <n v="74900"/>
    <x v="4"/>
    <x v="0"/>
  </r>
  <r>
    <n v="6340630812"/>
    <n v="110000000152651"/>
    <d v="2006-06-19T00:00:00"/>
    <n v="180"/>
    <n v="64"/>
    <n v="116"/>
    <n v="10.950038817482287"/>
    <n v="132352.91"/>
    <n v="45498.400000000001"/>
    <n v="65000"/>
    <x v="3"/>
    <x v="0"/>
  </r>
  <r>
    <n v="17353059877"/>
    <n v="110000000118755"/>
    <d v="2004-07-14T00:00:00"/>
    <n v="180"/>
    <n v="87"/>
    <n v="93"/>
    <n v="10.950038817482287"/>
    <n v="188765.57"/>
    <n v="45486.01"/>
    <n v="78650"/>
    <x v="0"/>
    <x v="0"/>
  </r>
  <r>
    <n v="61258423987"/>
    <n v="210000000106556"/>
    <d v="2004-12-08T00:00:00"/>
    <n v="180"/>
    <n v="82"/>
    <n v="98"/>
    <n v="10.950038817482287"/>
    <n v="194015.16"/>
    <n v="45442.15"/>
    <n v="75000"/>
    <x v="5"/>
    <x v="0"/>
  </r>
  <r>
    <n v="27232600895"/>
    <n v="110000000129153"/>
    <d v="2005-08-01T00:00:00"/>
    <n v="180"/>
    <n v="74"/>
    <n v="106"/>
    <n v="10.950038817482287"/>
    <n v="148362.6"/>
    <n v="45242.14"/>
    <n v="70000"/>
    <x v="2"/>
    <x v="0"/>
  </r>
  <r>
    <n v="13346694810"/>
    <n v="110000000129080"/>
    <d v="2005-08-02T00:00:00"/>
    <n v="180"/>
    <n v="74"/>
    <n v="106"/>
    <n v="10.950038817482287"/>
    <n v="164570.84"/>
    <n v="45192.01"/>
    <n v="70000"/>
    <x v="4"/>
    <x v="0"/>
  </r>
  <r>
    <n v="46989935049"/>
    <n v="210000000100671"/>
    <d v="2005-09-21T00:00:00"/>
    <n v="180"/>
    <n v="73"/>
    <n v="107"/>
    <n v="10.950038817482287"/>
    <n v="151969.15"/>
    <n v="45168.65"/>
    <n v="70000"/>
    <x v="2"/>
    <x v="0"/>
  </r>
  <r>
    <n v="93297955953"/>
    <n v="210000000109075"/>
    <d v="2005-12-07T00:00:00"/>
    <n v="120"/>
    <n v="70"/>
    <n v="50"/>
    <n v="10.950038817482287"/>
    <n v="156240.46"/>
    <n v="45080.85"/>
    <n v="100000"/>
    <x v="5"/>
    <x v="0"/>
  </r>
  <r>
    <n v="88768376987"/>
    <n v="210000000107609"/>
    <d v="2005-05-18T00:00:00"/>
    <n v="180"/>
    <n v="76"/>
    <n v="104"/>
    <n v="10.950038817482287"/>
    <n v="166914.81"/>
    <n v="44860.63"/>
    <n v="70000"/>
    <x v="2"/>
    <x v="0"/>
  </r>
  <r>
    <n v="7989911"/>
    <n v="210000000106262"/>
    <d v="2004-09-24T00:00:00"/>
    <n v="180"/>
    <n v="85"/>
    <n v="95"/>
    <n v="10.950038817482287"/>
    <n v="184625.19"/>
    <n v="44821.74"/>
    <n v="75000"/>
    <x v="5"/>
    <x v="0"/>
  </r>
  <r>
    <n v="56371217615"/>
    <n v="110000000082408"/>
    <d v="2005-07-06T00:00:00"/>
    <n v="180"/>
    <n v="75"/>
    <n v="105"/>
    <n v="10.950038817482287"/>
    <n v="109256.75"/>
    <n v="44818.85"/>
    <n v="70000"/>
    <x v="5"/>
    <x v="0"/>
  </r>
  <r>
    <n v="8364004883"/>
    <n v="70154000198642"/>
    <d v="2005-07-06T00:00:00"/>
    <n v="180"/>
    <n v="75"/>
    <n v="105"/>
    <n v="10.950038817482287"/>
    <n v="144218.91"/>
    <n v="44818.85"/>
    <n v="70000"/>
    <x v="5"/>
    <x v="0"/>
  </r>
  <r>
    <n v="23432829"/>
    <n v="110000000146759"/>
    <d v="2006-02-02T00:00:00"/>
    <n v="108"/>
    <n v="28"/>
    <n v="80"/>
    <n v="10.950038817482287"/>
    <n v="175978.93"/>
    <n v="44788.24"/>
    <n v="81600"/>
    <x v="2"/>
    <x v="0"/>
  </r>
  <r>
    <n v="55865119087"/>
    <n v="210000000099517"/>
    <d v="2005-06-06T00:00:00"/>
    <n v="180"/>
    <n v="76"/>
    <n v="104"/>
    <n v="10.950038817482287"/>
    <n v="116147.43"/>
    <n v="44520.51"/>
    <n v="70000"/>
    <x v="2"/>
    <x v="0"/>
  </r>
  <r>
    <n v="25742490895"/>
    <n v="110000000147534"/>
    <d v="2006-02-15T00:00:00"/>
    <n v="180"/>
    <n v="68"/>
    <n v="112"/>
    <n v="10.950038817482287"/>
    <n v="107316.12"/>
    <n v="44486.11"/>
    <n v="66500"/>
    <x v="5"/>
    <x v="0"/>
  </r>
  <r>
    <n v="85957135887"/>
    <n v="110000000123031"/>
    <d v="2004-12-02T00:00:00"/>
    <n v="180"/>
    <n v="82"/>
    <n v="98"/>
    <n v="10.950038817482287"/>
    <n v="115878.79"/>
    <n v="44422.82"/>
    <n v="73080"/>
    <x v="2"/>
    <x v="0"/>
  </r>
  <r>
    <n v="86535145620"/>
    <n v="110000000082068"/>
    <d v="2005-06-09T00:00:00"/>
    <n v="180"/>
    <n v="76"/>
    <n v="104"/>
    <n v="10.950038817482287"/>
    <n v="114853.12"/>
    <n v="44400.1"/>
    <n v="70000"/>
    <x v="6"/>
    <x v="0"/>
  </r>
  <r>
    <n v="80122744772"/>
    <n v="210000000147767"/>
    <d v="2006-04-03T00:00:00"/>
    <n v="180"/>
    <n v="66"/>
    <n v="114"/>
    <n v="10.950038817482287"/>
    <n v="187663.59"/>
    <n v="44392.61"/>
    <n v="65000"/>
    <x v="2"/>
    <x v="0"/>
  </r>
  <r>
    <n v="39353060834"/>
    <n v="210000000126921"/>
    <d v="2005-06-16T00:00:00"/>
    <n v="180"/>
    <n v="76"/>
    <n v="104"/>
    <n v="10.950038817482287"/>
    <n v="112690.9"/>
    <n v="44360.38"/>
    <n v="70000"/>
    <x v="5"/>
    <x v="0"/>
  </r>
  <r>
    <n v="1644773651"/>
    <n v="110000000082254"/>
    <d v="2005-06-20T00:00:00"/>
    <n v="180"/>
    <n v="76"/>
    <n v="104"/>
    <n v="10.950038817482287"/>
    <n v="136944.43"/>
    <n v="44322.2"/>
    <n v="70000"/>
    <x v="5"/>
    <x v="0"/>
  </r>
  <r>
    <n v="59699132949"/>
    <n v="110000000086446"/>
    <d v="2004-04-05T00:00:00"/>
    <n v="180"/>
    <n v="90"/>
    <n v="90"/>
    <n v="10.950038817482287"/>
    <n v="135888.38"/>
    <n v="44298.58"/>
    <n v="78500"/>
    <x v="5"/>
    <x v="0"/>
  </r>
  <r>
    <n v="57774137068"/>
    <n v="210000000095872"/>
    <d v="2004-02-04T00:00:00"/>
    <n v="180"/>
    <n v="92"/>
    <n v="88"/>
    <n v="10.950038817482287"/>
    <n v="193562.82"/>
    <n v="44251.82"/>
    <n v="80000"/>
    <x v="2"/>
    <x v="0"/>
  </r>
  <r>
    <n v="52910784991"/>
    <n v="210000000088450"/>
    <d v="2004-09-13T00:00:00"/>
    <n v="180"/>
    <n v="85"/>
    <n v="95"/>
    <n v="10.950038817482287"/>
    <n v="170259.88"/>
    <n v="44159.360000000001"/>
    <n v="75000"/>
    <x v="4"/>
    <x v="0"/>
  </r>
  <r>
    <n v="46827366715"/>
    <n v="110000000063373"/>
    <d v="2001-12-14T00:00:00"/>
    <n v="240"/>
    <n v="118"/>
    <n v="122"/>
    <n v="10.950038817482287"/>
    <n v="123769.24"/>
    <n v="44134.74"/>
    <n v="71400"/>
    <x v="2"/>
    <x v="0"/>
  </r>
  <r>
    <n v="11107968895"/>
    <n v="110000000053629"/>
    <d v="2002-01-23T00:00:00"/>
    <n v="240"/>
    <n v="117"/>
    <n v="123"/>
    <n v="10.950038817482287"/>
    <n v="120991.59"/>
    <n v="44098.71"/>
    <n v="70000"/>
    <x v="2"/>
    <x v="0"/>
  </r>
  <r>
    <n v="23326921934"/>
    <n v="110000000143415"/>
    <d v="2006-01-02T00:00:00"/>
    <n v="180"/>
    <n v="69"/>
    <n v="111"/>
    <n v="10.950038817482287"/>
    <n v="101253.02"/>
    <n v="43965.4"/>
    <n v="65800"/>
    <x v="5"/>
    <x v="0"/>
  </r>
  <r>
    <n v="49483978068"/>
    <n v="210000000097123"/>
    <d v="2004-08-12T00:00:00"/>
    <n v="180"/>
    <n v="86"/>
    <n v="94"/>
    <n v="10.950038817482287"/>
    <n v="144985.76"/>
    <n v="43805.45"/>
    <n v="75000"/>
    <x v="2"/>
    <x v="0"/>
  </r>
  <r>
    <n v="16386153812"/>
    <n v="110000000134300"/>
    <d v="2006-02-03T00:00:00"/>
    <n v="180"/>
    <n v="68"/>
    <n v="112"/>
    <n v="10.950038817482287"/>
    <n v="107474.2"/>
    <n v="43710.53"/>
    <n v="65000"/>
    <x v="3"/>
    <x v="0"/>
  </r>
  <r>
    <n v="76796221753"/>
    <n v="110000000069983"/>
    <d v="2005-02-14T00:00:00"/>
    <n v="180"/>
    <n v="80"/>
    <n v="100"/>
    <n v="10.950038817482287"/>
    <n v="154508.87"/>
    <n v="43625.78"/>
    <n v="71000"/>
    <x v="4"/>
    <x v="0"/>
  </r>
  <r>
    <n v="49227289615"/>
    <n v="110000000134220"/>
    <d v="2006-02-09T00:00:00"/>
    <n v="180"/>
    <n v="68"/>
    <n v="112"/>
    <n v="10.950038817482287"/>
    <n v="185555.46"/>
    <n v="43536.800000000003"/>
    <n v="65000"/>
    <x v="3"/>
    <x v="0"/>
  </r>
  <r>
    <n v="987277880"/>
    <n v="110000000050743"/>
    <d v="2001-12-05T00:00:00"/>
    <n v="240"/>
    <n v="118"/>
    <n v="122"/>
    <n v="10.950038817482287"/>
    <n v="134821.20000000001"/>
    <n v="43433.32"/>
    <n v="70000"/>
    <x v="5"/>
    <x v="0"/>
  </r>
  <r>
    <n v="30123860687"/>
    <n v="110000000081959"/>
    <d v="2005-05-23T00:00:00"/>
    <n v="180"/>
    <n v="77"/>
    <n v="103"/>
    <n v="10.950038817482287"/>
    <n v="109643.37"/>
    <n v="43413.58"/>
    <n v="68000"/>
    <x v="2"/>
    <x v="0"/>
  </r>
  <r>
    <n v="68283300059"/>
    <n v="210000000101333"/>
    <d v="2006-01-10T00:00:00"/>
    <n v="180"/>
    <n v="69"/>
    <n v="111"/>
    <n v="10.950038817482287"/>
    <n v="101268.61"/>
    <n v="43331.86"/>
    <n v="65000"/>
    <x v="2"/>
    <x v="0"/>
  </r>
  <r>
    <n v="5727870810"/>
    <n v="110000000130844"/>
    <d v="2005-10-13T00:00:00"/>
    <n v="180"/>
    <n v="72"/>
    <n v="108"/>
    <n v="10.950038817482287"/>
    <n v="102718.98"/>
    <n v="43249.79"/>
    <n v="66500"/>
    <x v="5"/>
    <x v="0"/>
  </r>
  <r>
    <n v="92747728820"/>
    <n v="110000000124704"/>
    <d v="2005-02-17T00:00:00"/>
    <n v="180"/>
    <n v="80"/>
    <n v="100"/>
    <n v="10.950038817482287"/>
    <n v="110815.12"/>
    <n v="43149.85"/>
    <n v="70280"/>
    <x v="4"/>
    <x v="0"/>
  </r>
  <r>
    <n v="94476730825"/>
    <n v="110000000123864"/>
    <d v="2005-02-16T00:00:00"/>
    <n v="180"/>
    <n v="80"/>
    <n v="100"/>
    <n v="10.950038817482287"/>
    <n v="123497.63"/>
    <n v="43061.96"/>
    <n v="70000"/>
    <x v="2"/>
    <x v="0"/>
  </r>
  <r>
    <n v="53580192949"/>
    <n v="110000000143091"/>
    <d v="2005-12-15T00:00:00"/>
    <n v="180"/>
    <n v="70"/>
    <n v="110"/>
    <n v="10.950038817482287"/>
    <n v="101304.52"/>
    <n v="42887.25"/>
    <n v="65000"/>
    <x v="2"/>
    <x v="0"/>
  </r>
  <r>
    <n v="2319787909"/>
    <n v="110000000088783"/>
    <d v="2004-09-15T00:00:00"/>
    <n v="180"/>
    <n v="85"/>
    <n v="95"/>
    <n v="10.950038817482287"/>
    <n v="115852.01"/>
    <n v="42878.85"/>
    <n v="72800"/>
    <x v="2"/>
    <x v="0"/>
  </r>
  <r>
    <n v="15456420600"/>
    <n v="110000000080812"/>
    <d v="2005-01-06T00:00:00"/>
    <n v="180"/>
    <n v="81"/>
    <n v="99"/>
    <n v="10.950038817482287"/>
    <n v="132841.65"/>
    <n v="42816.53"/>
    <n v="70000"/>
    <x v="5"/>
    <x v="0"/>
  </r>
  <r>
    <n v="1898977917"/>
    <n v="210000000106998"/>
    <d v="2005-01-13T00:00:00"/>
    <n v="180"/>
    <n v="81"/>
    <n v="99"/>
    <n v="10.950038817482287"/>
    <n v="185595.8"/>
    <n v="42639"/>
    <n v="70000"/>
    <x v="5"/>
    <x v="0"/>
  </r>
  <r>
    <n v="21954020082"/>
    <n v="210000000101473"/>
    <d v="2005-11-17T00:00:00"/>
    <n v="180"/>
    <n v="71"/>
    <n v="109"/>
    <n v="10.950038817482287"/>
    <n v="122020.64"/>
    <n v="42557.33"/>
    <n v="65000"/>
    <x v="5"/>
    <x v="0"/>
  </r>
  <r>
    <n v="2616357607"/>
    <n v="110000000132626"/>
    <d v="2005-10-03T00:00:00"/>
    <n v="180"/>
    <n v="72"/>
    <n v="108"/>
    <n v="10.950038817482287"/>
    <n v="116080.9"/>
    <n v="42546.55"/>
    <n v="65000"/>
    <x v="0"/>
    <x v="0"/>
  </r>
  <r>
    <n v="70540519049"/>
    <n v="210000000100817"/>
    <d v="2005-10-05T00:00:00"/>
    <n v="180"/>
    <n v="72"/>
    <n v="108"/>
    <n v="10.950038817482287"/>
    <n v="112698.32"/>
    <n v="42471.06"/>
    <n v="65000"/>
    <x v="2"/>
    <x v="0"/>
  </r>
  <r>
    <n v="18404235104"/>
    <n v="110000000144128"/>
    <d v="2006-02-03T00:00:00"/>
    <n v="180"/>
    <n v="68"/>
    <n v="112"/>
    <n v="10.950038817482287"/>
    <n v="198827.27"/>
    <n v="42366.11"/>
    <n v="63000"/>
    <x v="5"/>
    <x v="0"/>
  </r>
  <r>
    <n v="13382756153"/>
    <n v="110000000125867"/>
    <d v="2005-06-03T00:00:00"/>
    <n v="180"/>
    <n v="76"/>
    <n v="104"/>
    <n v="10.950038817482287"/>
    <n v="104087.99"/>
    <n v="42330.43"/>
    <n v="66500"/>
    <x v="2"/>
    <x v="0"/>
  </r>
  <r>
    <n v="38778203953"/>
    <n v="210000000143486"/>
    <d v="2006-01-13T00:00:00"/>
    <n v="180"/>
    <n v="69"/>
    <n v="111"/>
    <n v="10.950038817482287"/>
    <n v="97729.88"/>
    <n v="42292.54"/>
    <n v="63700"/>
    <x v="4"/>
    <x v="0"/>
  </r>
  <r>
    <n v="76806375987"/>
    <n v="210000000092300"/>
    <d v="2005-09-09T00:00:00"/>
    <n v="180"/>
    <n v="73"/>
    <n v="107"/>
    <n v="10.950038817482287"/>
    <n v="105222.94"/>
    <n v="42066.19"/>
    <n v="65000"/>
    <x v="5"/>
    <x v="0"/>
  </r>
  <r>
    <n v="17856718803"/>
    <n v="110000000151825"/>
    <d v="2006-05-02T00:00:00"/>
    <n v="120"/>
    <n v="65"/>
    <n v="55"/>
    <n v="10.950038817482287"/>
    <n v="197757.92"/>
    <n v="41876.080000000002"/>
    <n v="85000"/>
    <x v="0"/>
    <x v="0"/>
  </r>
  <r>
    <n v="378122894"/>
    <n v="110000000123244"/>
    <d v="2005-01-14T00:00:00"/>
    <n v="180"/>
    <n v="81"/>
    <n v="99"/>
    <n v="10.950038817482287"/>
    <n v="107193.03"/>
    <n v="41357.72"/>
    <n v="67900"/>
    <x v="2"/>
    <x v="0"/>
  </r>
  <r>
    <n v="33596913004"/>
    <n v="210000000097107"/>
    <d v="2004-09-10T00:00:00"/>
    <n v="180"/>
    <n v="85"/>
    <n v="95"/>
    <n v="10.950038817482287"/>
    <n v="168336.71"/>
    <n v="41328.47"/>
    <n v="70000"/>
    <x v="0"/>
    <x v="0"/>
  </r>
  <r>
    <n v="3188971800"/>
    <n v="110000000151043"/>
    <d v="2006-05-05T00:00:00"/>
    <n v="180"/>
    <n v="65"/>
    <n v="115"/>
    <n v="10.950038817482287"/>
    <n v="171212.98"/>
    <n v="41222.699999999997"/>
    <n v="60000"/>
    <x v="5"/>
    <x v="0"/>
  </r>
  <r>
    <n v="47531304953"/>
    <n v="210000000088221"/>
    <d v="2004-07-22T00:00:00"/>
    <n v="180"/>
    <n v="86"/>
    <n v="94"/>
    <n v="10.950038817482287"/>
    <n v="123991.3"/>
    <n v="41205.480000000003"/>
    <n v="70000"/>
    <x v="2"/>
    <x v="0"/>
  </r>
  <r>
    <n v="27812824802"/>
    <n v="110000000145175"/>
    <d v="2006-01-13T00:00:00"/>
    <n v="180"/>
    <n v="69"/>
    <n v="111"/>
    <n v="10.950038817482287"/>
    <n v="162918.93"/>
    <n v="41163.96"/>
    <n v="62000"/>
    <x v="4"/>
    <x v="0"/>
  </r>
  <r>
    <n v="2580358897"/>
    <n v="110000000130321"/>
    <d v="2005-10-21T00:00:00"/>
    <n v="180"/>
    <n v="72"/>
    <n v="108"/>
    <n v="10.950038817482287"/>
    <n v="156139.59"/>
    <n v="40993.599999999999"/>
    <n v="63097.52"/>
    <x v="2"/>
    <x v="0"/>
  </r>
  <r>
    <n v="26510073587"/>
    <n v="210000000096810"/>
    <d v="2004-08-10T00:00:00"/>
    <n v="180"/>
    <n v="86"/>
    <n v="94"/>
    <n v="10.950038817482287"/>
    <n v="113939.67"/>
    <n v="40975.699999999997"/>
    <n v="70000"/>
    <x v="2"/>
    <x v="0"/>
  </r>
  <r>
    <n v="18563406949"/>
    <n v="110000000143245"/>
    <d v="2005-12-16T00:00:00"/>
    <n v="180"/>
    <n v="70"/>
    <n v="110"/>
    <n v="10.950038817482287"/>
    <n v="136985.88"/>
    <n v="40930.629999999997"/>
    <n v="62000"/>
    <x v="5"/>
    <x v="0"/>
  </r>
  <r>
    <n v="60085673900"/>
    <n v="110000000105688"/>
    <d v="2004-07-01T00:00:00"/>
    <n v="180"/>
    <n v="87"/>
    <n v="93"/>
    <n v="10.950038817482287"/>
    <n v="197004.7"/>
    <n v="40726.1"/>
    <n v="70000"/>
    <x v="2"/>
    <x v="0"/>
  </r>
  <r>
    <n v="38758245715"/>
    <n v="110000000130852"/>
    <d v="2005-10-14T00:00:00"/>
    <n v="144"/>
    <n v="72"/>
    <n v="72"/>
    <n v="10.950038817482287"/>
    <n v="117915.51"/>
    <n v="40653.949999999997"/>
    <n v="75000"/>
    <x v="2"/>
    <x v="0"/>
  </r>
  <r>
    <n v="25752294991"/>
    <n v="210000000105770"/>
    <d v="2004-07-08T00:00:00"/>
    <n v="180"/>
    <n v="87"/>
    <n v="93"/>
    <n v="10.950038817482287"/>
    <n v="154224.16"/>
    <n v="40572"/>
    <n v="70000"/>
    <x v="2"/>
    <x v="0"/>
  </r>
  <r>
    <n v="19207549034"/>
    <n v="210000000147848"/>
    <d v="2006-03-15T00:00:00"/>
    <n v="180"/>
    <n v="67"/>
    <n v="113"/>
    <n v="10.950038817482287"/>
    <n v="171595.97"/>
    <n v="40470.29"/>
    <n v="60000"/>
    <x v="5"/>
    <x v="0"/>
  </r>
  <r>
    <n v="63609495987"/>
    <n v="210000000108354"/>
    <d v="2005-08-26T00:00:00"/>
    <n v="180"/>
    <n v="73"/>
    <n v="107"/>
    <n v="10.950038817482287"/>
    <n v="138013.51999999999"/>
    <n v="40381.03"/>
    <n v="88000"/>
    <x v="0"/>
    <x v="0"/>
  </r>
  <r>
    <n v="66663393634"/>
    <n v="110000000117937"/>
    <d v="2004-06-15T00:00:00"/>
    <n v="180"/>
    <n v="88"/>
    <n v="92"/>
    <n v="10.950038817482287"/>
    <n v="178151.13"/>
    <n v="40160.620000000003"/>
    <n v="70000"/>
    <x v="5"/>
    <x v="0"/>
  </r>
  <r>
    <n v="37348892272"/>
    <n v="110000000087671"/>
    <d v="2004-06-18T00:00:00"/>
    <n v="180"/>
    <n v="88"/>
    <n v="92"/>
    <n v="10.950038817482287"/>
    <n v="136539.95000000001"/>
    <n v="40078.57"/>
    <n v="70000"/>
    <x v="5"/>
    <x v="0"/>
  </r>
  <r>
    <n v="50765310015"/>
    <n v="210000000146108"/>
    <d v="2006-02-21T00:00:00"/>
    <n v="180"/>
    <n v="68"/>
    <n v="112"/>
    <n v="10.950038817482287"/>
    <n v="98765.32"/>
    <n v="40078.42"/>
    <n v="60000"/>
    <x v="2"/>
    <x v="0"/>
  </r>
  <r>
    <n v="21383887861"/>
    <n v="110000000145183"/>
    <d v="2006-01-17T00:00:00"/>
    <n v="72"/>
    <n v="19"/>
    <n v="53"/>
    <n v="10.950038817482287"/>
    <n v="167155.47"/>
    <n v="39926.5"/>
    <n v="96689"/>
    <x v="4"/>
    <x v="0"/>
  </r>
  <r>
    <n v="59224258972"/>
    <n v="110000000088996"/>
    <d v="2004-10-15T00:00:00"/>
    <n v="180"/>
    <n v="84"/>
    <n v="96"/>
    <n v="10.950038817482287"/>
    <n v="114525.95"/>
    <n v="39924.120000000003"/>
    <n v="67200"/>
    <x v="2"/>
    <x v="0"/>
  </r>
  <r>
    <n v="44781822991"/>
    <n v="110000000091555"/>
    <d v="2005-06-16T00:00:00"/>
    <n v="180"/>
    <n v="76"/>
    <n v="104"/>
    <n v="10.950038817482287"/>
    <n v="98563.47"/>
    <n v="39923.61"/>
    <n v="63000"/>
    <x v="2"/>
    <x v="0"/>
  </r>
  <r>
    <n v="11971137898"/>
    <n v="110000000132138"/>
    <d v="2005-11-25T00:00:00"/>
    <n v="180"/>
    <n v="71"/>
    <n v="109"/>
    <n v="10.950038817482287"/>
    <n v="192059.08"/>
    <n v="39845.67"/>
    <n v="60000"/>
    <x v="2"/>
    <x v="0"/>
  </r>
  <r>
    <n v="61371300968"/>
    <n v="110000000087736"/>
    <d v="2004-05-13T00:00:00"/>
    <n v="180"/>
    <n v="89"/>
    <n v="91"/>
    <n v="10.950038817482287"/>
    <n v="112056.48"/>
    <n v="39754.97"/>
    <n v="70000"/>
    <x v="2"/>
    <x v="0"/>
  </r>
  <r>
    <n v="8761670839"/>
    <n v="110000000088422"/>
    <d v="2004-08-09T00:00:00"/>
    <n v="180"/>
    <n v="86"/>
    <n v="94"/>
    <n v="10.950038817482287"/>
    <n v="114850.53"/>
    <n v="39741.129999999997"/>
    <n v="68000"/>
    <x v="5"/>
    <x v="0"/>
  </r>
  <r>
    <n v="13011617805"/>
    <n v="110000000127215"/>
    <d v="2005-07-05T00:00:00"/>
    <n v="180"/>
    <n v="75"/>
    <n v="105"/>
    <n v="10.950038817482287"/>
    <n v="113648.07"/>
    <n v="39717.82"/>
    <n v="62000"/>
    <x v="2"/>
    <x v="0"/>
  </r>
  <r>
    <n v="6594842854"/>
    <n v="110000000091466"/>
    <d v="2005-09-09T00:00:00"/>
    <n v="120"/>
    <n v="73"/>
    <n v="47"/>
    <n v="10.950038817482287"/>
    <n v="150845.56"/>
    <n v="39532.080000000002"/>
    <n v="90000"/>
    <x v="5"/>
    <x v="0"/>
  </r>
  <r>
    <n v="38676761000"/>
    <n v="210000000101384"/>
    <d v="2005-11-04T00:00:00"/>
    <n v="180"/>
    <n v="71"/>
    <n v="109"/>
    <n v="10.950038817482287"/>
    <n v="160131.76"/>
    <n v="39515.51"/>
    <n v="60000"/>
    <x v="2"/>
    <x v="0"/>
  </r>
  <r>
    <n v="37829815887"/>
    <n v="110000000115705"/>
    <d v="2004-03-16T00:00:00"/>
    <n v="156"/>
    <n v="91"/>
    <n v="65"/>
    <n v="10.950038817482287"/>
    <n v="149690.68"/>
    <n v="39452.03"/>
    <n v="84000"/>
    <x v="0"/>
    <x v="0"/>
  </r>
  <r>
    <n v="19504576800"/>
    <n v="110000000130712"/>
    <d v="2005-11-17T00:00:00"/>
    <n v="180"/>
    <n v="71"/>
    <n v="109"/>
    <n v="10.950038817482287"/>
    <n v="98372.4"/>
    <n v="39283.51"/>
    <n v="60000"/>
    <x v="5"/>
    <x v="0"/>
  </r>
  <r>
    <n v="12175377830"/>
    <n v="110000000131433"/>
    <d v="2006-03-14T00:00:00"/>
    <n v="180"/>
    <n v="67"/>
    <n v="113"/>
    <n v="10.950038817482287"/>
    <n v="133599.31"/>
    <n v="39124.76"/>
    <n v="58000"/>
    <x v="2"/>
    <x v="0"/>
  </r>
  <r>
    <n v="61391611691"/>
    <n v="110000000132901"/>
    <d v="2005-08-26T00:00:00"/>
    <n v="180"/>
    <n v="73"/>
    <n v="107"/>
    <n v="10.950038817482287"/>
    <n v="99011.93"/>
    <n v="39098.300000000003"/>
    <n v="60000"/>
    <x v="4"/>
    <x v="0"/>
  </r>
  <r>
    <n v="42552060900"/>
    <n v="210000000106408"/>
    <d v="2004-10-22T00:00:00"/>
    <n v="180"/>
    <n v="84"/>
    <n v="96"/>
    <n v="10.950038817482287"/>
    <n v="170007.51"/>
    <n v="39054.730000000003"/>
    <n v="64700"/>
    <x v="2"/>
    <x v="0"/>
  </r>
  <r>
    <n v="10767551869"/>
    <n v="110000000128823"/>
    <d v="2005-09-02T00:00:00"/>
    <n v="180"/>
    <n v="73"/>
    <n v="107"/>
    <n v="10.950038817482287"/>
    <n v="103584.44"/>
    <n v="38990.720000000001"/>
    <n v="60000"/>
    <x v="2"/>
    <x v="0"/>
  </r>
  <r>
    <n v="1226751857"/>
    <n v="110000000114415"/>
    <d v="2004-01-23T00:00:00"/>
    <n v="180"/>
    <n v="93"/>
    <n v="87"/>
    <n v="10.950038817482287"/>
    <n v="164412.10999999999"/>
    <n v="38837.97"/>
    <n v="70000"/>
    <x v="5"/>
    <x v="0"/>
  </r>
  <r>
    <n v="12039004149"/>
    <n v="70125000177439"/>
    <d v="2004-01-23T00:00:00"/>
    <n v="180"/>
    <n v="93"/>
    <n v="87"/>
    <n v="10.950038817482287"/>
    <n v="112611.04"/>
    <n v="38837.97"/>
    <n v="70000"/>
    <x v="4"/>
    <x v="0"/>
  </r>
  <r>
    <n v="20018541020"/>
    <n v="210000000100655"/>
    <d v="2005-09-21T00:00:00"/>
    <n v="180"/>
    <n v="73"/>
    <n v="107"/>
    <n v="10.950038817482287"/>
    <n v="128088.28"/>
    <n v="38715.660000000003"/>
    <n v="60000"/>
    <x v="2"/>
    <x v="0"/>
  </r>
  <r>
    <n v="82076650920"/>
    <n v="210000000105932"/>
    <d v="2004-08-26T00:00:00"/>
    <n v="180"/>
    <n v="86"/>
    <n v="94"/>
    <n v="10.950038817482287"/>
    <n v="136066.12"/>
    <n v="38461.07"/>
    <n v="64900"/>
    <x v="2"/>
    <x v="0"/>
  </r>
  <r>
    <n v="528950924"/>
    <n v="210000000106270"/>
    <d v="2004-09-17T00:00:00"/>
    <n v="180"/>
    <n v="85"/>
    <n v="95"/>
    <n v="10.950038817482287"/>
    <n v="140229.39000000001"/>
    <n v="38228.26"/>
    <n v="65000"/>
    <x v="5"/>
    <x v="0"/>
  </r>
  <r>
    <n v="7445587861"/>
    <n v="110000000124216"/>
    <d v="2005-01-17T00:00:00"/>
    <n v="144"/>
    <n v="81"/>
    <n v="63"/>
    <n v="10.950038817482287"/>
    <n v="124647.2"/>
    <n v="38222.239999999998"/>
    <n v="78890"/>
    <x v="5"/>
    <x v="0"/>
  </r>
  <r>
    <n v="29086744087"/>
    <n v="110000000091482"/>
    <d v="2005-06-10T00:00:00"/>
    <n v="180"/>
    <n v="76"/>
    <n v="104"/>
    <n v="10.950038817482287"/>
    <n v="138060.32"/>
    <n v="38115.75"/>
    <n v="60000"/>
    <x v="5"/>
    <x v="0"/>
  </r>
  <r>
    <n v="60910151920"/>
    <n v="210000000106890"/>
    <d v="2005-01-20T00:00:00"/>
    <n v="180"/>
    <n v="81"/>
    <n v="99"/>
    <n v="10.950038817482287"/>
    <n v="132917.54999999999"/>
    <n v="38086.29"/>
    <n v="62500"/>
    <x v="2"/>
    <x v="0"/>
  </r>
  <r>
    <n v="56177690068"/>
    <n v="210000000099100"/>
    <d v="2005-04-26T00:00:00"/>
    <n v="180"/>
    <n v="78"/>
    <n v="102"/>
    <n v="10.950038817482287"/>
    <n v="96791.61"/>
    <n v="38018.67"/>
    <n v="60000"/>
    <x v="5"/>
    <x v="0"/>
  </r>
  <r>
    <n v="3402591758"/>
    <n v="110000000072127"/>
    <d v="2005-10-03T00:00:00"/>
    <n v="180"/>
    <n v="72"/>
    <n v="108"/>
    <n v="10.950038817482287"/>
    <n v="93298.67"/>
    <n v="37965.019999999997"/>
    <n v="58000"/>
    <x v="2"/>
    <x v="0"/>
  </r>
  <r>
    <n v="63279827868"/>
    <n v="210000000112637"/>
    <d v="2003-10-01T00:00:00"/>
    <n v="180"/>
    <n v="96"/>
    <n v="84"/>
    <n v="10.950038817482287"/>
    <n v="149922.18"/>
    <n v="37824.559999999998"/>
    <n v="70936.800000000003"/>
    <x v="5"/>
    <x v="0"/>
  </r>
  <r>
    <n v="57353107049"/>
    <n v="210000000097980"/>
    <d v="2005-01-17T00:00:00"/>
    <n v="180"/>
    <n v="81"/>
    <n v="99"/>
    <n v="10.950038817482287"/>
    <n v="113918.91"/>
    <n v="37763.230000000003"/>
    <n v="62000"/>
    <x v="4"/>
    <x v="0"/>
  </r>
  <r>
    <n v="38907674787"/>
    <n v="110000000070205"/>
    <d v="2005-03-22T00:00:00"/>
    <n v="180"/>
    <n v="79"/>
    <n v="101"/>
    <n v="10.950038817482287"/>
    <n v="104626.75"/>
    <n v="37747.040000000001"/>
    <n v="60000"/>
    <x v="2"/>
    <x v="0"/>
  </r>
  <r>
    <n v="63871793604"/>
    <n v="110000000081428"/>
    <d v="2005-04-06T00:00:00"/>
    <n v="180"/>
    <n v="78"/>
    <n v="102"/>
    <n v="10.950038817482287"/>
    <n v="121089.41"/>
    <n v="37599.82"/>
    <n v="60000"/>
    <x v="5"/>
    <x v="0"/>
  </r>
  <r>
    <n v="16480262816"/>
    <n v="110000000129331"/>
    <d v="2005-08-17T00:00:00"/>
    <n v="120"/>
    <n v="74"/>
    <n v="46"/>
    <n v="10.950038817482287"/>
    <n v="190311.59"/>
    <n v="37567.14"/>
    <n v="90000"/>
    <x v="5"/>
    <x v="0"/>
  </r>
  <r>
    <n v="25234113850"/>
    <n v="110000000126634"/>
    <d v="2005-06-02T00:00:00"/>
    <n v="180"/>
    <n v="76"/>
    <n v="104"/>
    <n v="10.950038817482287"/>
    <n v="167651.56"/>
    <n v="37561.82"/>
    <n v="59000"/>
    <x v="3"/>
    <x v="0"/>
  </r>
  <r>
    <n v="31417558091"/>
    <n v="210000000099029"/>
    <d v="2005-04-11T00:00:00"/>
    <n v="180"/>
    <n v="78"/>
    <n v="102"/>
    <n v="10.950038817482287"/>
    <n v="130994"/>
    <n v="37543.370000000003"/>
    <n v="60000"/>
    <x v="5"/>
    <x v="0"/>
  </r>
  <r>
    <n v="28616901000"/>
    <n v="110000000100880"/>
    <d v="2005-10-04T00:00:00"/>
    <n v="180"/>
    <n v="72"/>
    <n v="108"/>
    <n v="10.950038817482287"/>
    <n v="171200.41"/>
    <n v="37333.18"/>
    <n v="73086.990000000005"/>
    <x v="5"/>
    <x v="0"/>
  </r>
  <r>
    <n v="22225137900"/>
    <n v="110000000087418"/>
    <d v="2004-04-23T00:00:00"/>
    <n v="180"/>
    <n v="89"/>
    <n v="91"/>
    <n v="10.950038817482287"/>
    <n v="169658.98"/>
    <n v="37229.120000000003"/>
    <n v="65000"/>
    <x v="5"/>
    <x v="0"/>
  </r>
  <r>
    <n v="29346769866"/>
    <n v="210000000131933"/>
    <d v="2005-11-18T00:00:00"/>
    <n v="180"/>
    <n v="71"/>
    <n v="109"/>
    <n v="10.950038817482287"/>
    <n v="136270.45000000001"/>
    <n v="37221.160000000003"/>
    <n v="81068"/>
    <x v="2"/>
    <x v="0"/>
  </r>
  <r>
    <n v="466987790"/>
    <n v="110000000070345"/>
    <d v="2005-03-15T00:00:00"/>
    <n v="180"/>
    <n v="79"/>
    <n v="101"/>
    <n v="10.950038817482287"/>
    <n v="137796.37"/>
    <n v="37180.81"/>
    <n v="60000"/>
    <x v="5"/>
    <x v="0"/>
  </r>
  <r>
    <n v="8284662892"/>
    <n v="110000000052886"/>
    <d v="2001-12-11T00:00:00"/>
    <n v="240"/>
    <n v="118"/>
    <n v="122"/>
    <n v="10.950038817482287"/>
    <n v="109248.6"/>
    <n v="37139.71"/>
    <n v="60000"/>
    <x v="4"/>
    <x v="0"/>
  </r>
  <r>
    <n v="55853749900"/>
    <n v="210000000108990"/>
    <d v="2005-12-09T00:00:00"/>
    <n v="180"/>
    <n v="70"/>
    <n v="110"/>
    <n v="10.950038817482287"/>
    <n v="138989.92000000001"/>
    <n v="37005.870000000003"/>
    <n v="56000"/>
    <x v="2"/>
    <x v="0"/>
  </r>
  <r>
    <n v="1258282844"/>
    <n v="110000000144551"/>
    <d v="2005-12-09T00:00:00"/>
    <n v="180"/>
    <n v="70"/>
    <n v="110"/>
    <n v="10.950038817482287"/>
    <n v="94814.83"/>
    <n v="37005.870000000003"/>
    <n v="56000"/>
    <x v="4"/>
    <x v="0"/>
  </r>
  <r>
    <n v="64325415068"/>
    <n v="210000000101791"/>
    <d v="2005-12-16T00:00:00"/>
    <n v="180"/>
    <n v="70"/>
    <n v="110"/>
    <n v="10.950038817482287"/>
    <n v="87368.95"/>
    <n v="36969.230000000003"/>
    <n v="56000"/>
    <x v="5"/>
    <x v="0"/>
  </r>
  <r>
    <n v="45929459053"/>
    <n v="210000000095864"/>
    <d v="2004-01-19T00:00:00"/>
    <n v="180"/>
    <n v="93"/>
    <n v="87"/>
    <n v="10.950038817482287"/>
    <n v="163684.26"/>
    <n v="36906.82"/>
    <n v="67600"/>
    <x v="5"/>
    <x v="0"/>
  </r>
  <r>
    <n v="49137433768"/>
    <n v="110000000072429"/>
    <d v="2005-11-08T00:00:00"/>
    <n v="180"/>
    <n v="71"/>
    <n v="109"/>
    <n v="10.950038817482287"/>
    <n v="122095.42"/>
    <n v="36779.4"/>
    <n v="56000"/>
    <x v="0"/>
    <x v="0"/>
  </r>
  <r>
    <n v="90518977668"/>
    <n v="110000000078982"/>
    <d v="2004-07-26T00:00:00"/>
    <n v="144"/>
    <n v="87"/>
    <n v="57"/>
    <n v="10.950038817482287"/>
    <n v="197869.53"/>
    <n v="36597.129999999997"/>
    <n v="80732.87"/>
    <x v="5"/>
    <x v="0"/>
  </r>
  <r>
    <n v="68713592815"/>
    <n v="210000000108176"/>
    <d v="2005-07-25T00:00:00"/>
    <n v="168"/>
    <n v="75"/>
    <n v="93"/>
    <n v="10.950038817482287"/>
    <n v="93741.25"/>
    <n v="36548.44"/>
    <n v="59500"/>
    <x v="5"/>
    <x v="0"/>
  </r>
  <r>
    <n v="69314284115"/>
    <n v="110000000144110"/>
    <d v="2006-01-20T00:00:00"/>
    <n v="180"/>
    <n v="69"/>
    <n v="111"/>
    <n v="10.950038817482287"/>
    <n v="132305.51"/>
    <n v="36492.92"/>
    <n v="55000"/>
    <x v="5"/>
    <x v="0"/>
  </r>
  <r>
    <n v="14851873034"/>
    <n v="210000000101970"/>
    <d v="2005-12-23T00:00:00"/>
    <n v="144"/>
    <n v="70"/>
    <n v="74"/>
    <n v="10.950038817482287"/>
    <n v="103397.86"/>
    <n v="36407.760000000002"/>
    <n v="64400"/>
    <x v="5"/>
    <x v="0"/>
  </r>
  <r>
    <n v="21811242804"/>
    <n v="70001230001606"/>
    <d v="2007-10-30T00:00:00"/>
    <n v="120"/>
    <n v="47"/>
    <n v="73"/>
    <n v="10.950038817482287"/>
    <n v="146982.51999999999"/>
    <n v="36380.01"/>
    <n v="57000"/>
    <x v="5"/>
    <x v="0"/>
  </r>
  <r>
    <n v="29199524805"/>
    <n v="110000000129633"/>
    <d v="2005-09-02T00:00:00"/>
    <n v="180"/>
    <n v="73"/>
    <n v="107"/>
    <n v="10.950038817482287"/>
    <n v="86902.29"/>
    <n v="36374.07"/>
    <n v="56000"/>
    <x v="5"/>
    <x v="0"/>
  </r>
  <r>
    <n v="8947198072"/>
    <n v="110000000119018"/>
    <d v="2004-07-02T00:00:00"/>
    <n v="180"/>
    <n v="87"/>
    <n v="93"/>
    <n v="10.950038817482287"/>
    <n v="99588.66"/>
    <n v="36229.99"/>
    <n v="62300"/>
    <x v="5"/>
    <x v="0"/>
  </r>
  <r>
    <n v="4457218804"/>
    <n v="110000000127118"/>
    <d v="2005-06-09T00:00:00"/>
    <n v="120"/>
    <n v="76"/>
    <n v="44"/>
    <n v="10.950038817482287"/>
    <n v="142199.1"/>
    <n v="36228.28"/>
    <n v="90000"/>
    <x v="5"/>
    <x v="0"/>
  </r>
  <r>
    <n v="31761240153"/>
    <n v="210000000090358"/>
    <d v="2005-08-22T00:00:00"/>
    <n v="180"/>
    <n v="74"/>
    <n v="106"/>
    <n v="10.950038817482287"/>
    <n v="103271.7"/>
    <n v="36153.75"/>
    <n v="55500"/>
    <x v="5"/>
    <x v="0"/>
  </r>
  <r>
    <n v="27177360697"/>
    <n v="110000000078583"/>
    <d v="2004-06-21T00:00:00"/>
    <n v="180"/>
    <n v="88"/>
    <n v="92"/>
    <n v="10.950038817482287"/>
    <n v="100816.61"/>
    <n v="36070.57"/>
    <n v="63000"/>
    <x v="2"/>
    <x v="0"/>
  </r>
  <r>
    <n v="83501320604"/>
    <n v="110000000080251"/>
    <d v="2004-11-16T00:00:00"/>
    <n v="180"/>
    <n v="83"/>
    <n v="97"/>
    <n v="10.950038817482287"/>
    <n v="166820.72"/>
    <n v="36013.660000000003"/>
    <n v="60000"/>
    <x v="5"/>
    <x v="0"/>
  </r>
  <r>
    <n v="13453404866"/>
    <n v="70001000200402"/>
    <d v="2005-06-24T00:00:00"/>
    <n v="180"/>
    <n v="76"/>
    <n v="104"/>
    <n v="10.950038817482287"/>
    <n v="120188.85"/>
    <n v="35959.78"/>
    <n v="56000"/>
    <x v="2"/>
    <x v="0"/>
  </r>
  <r>
    <n v="28322940653"/>
    <n v="110000000072518"/>
    <d v="2001-09-11T00:00:00"/>
    <n v="240"/>
    <n v="121"/>
    <n v="119"/>
    <n v="10.950038817482287"/>
    <n v="140577.24"/>
    <n v="35872.400000000001"/>
    <n v="59000"/>
    <x v="5"/>
    <x v="0"/>
  </r>
  <r>
    <n v="29953863768"/>
    <n v="110000000069398"/>
    <d v="2004-12-13T00:00:00"/>
    <n v="180"/>
    <n v="82"/>
    <n v="98"/>
    <n v="10.950038817482287"/>
    <n v="147309.24"/>
    <n v="35668.019999999997"/>
    <n v="59000"/>
    <x v="2"/>
    <x v="0"/>
  </r>
  <r>
    <n v="21789164818"/>
    <n v="110000000127193"/>
    <d v="2005-06-08T00:00:00"/>
    <n v="180"/>
    <n v="76"/>
    <n v="104"/>
    <n v="10.950038817482287"/>
    <n v="90325.9"/>
    <n v="35558.910000000003"/>
    <n v="56000"/>
    <x v="5"/>
    <x v="0"/>
  </r>
  <r>
    <n v="13098861487"/>
    <n v="210000000068697"/>
    <d v="2004-08-25T00:00:00"/>
    <n v="180"/>
    <n v="86"/>
    <n v="94"/>
    <n v="10.950038817482287"/>
    <n v="158167.54"/>
    <n v="35524.239999999998"/>
    <n v="60000"/>
    <x v="4"/>
    <x v="0"/>
  </r>
  <r>
    <n v="62772716872"/>
    <n v="110000000117112"/>
    <d v="2004-04-07T00:00:00"/>
    <n v="180"/>
    <n v="90"/>
    <n v="90"/>
    <n v="10.950038817482287"/>
    <n v="183892.27"/>
    <n v="35466.519999999997"/>
    <n v="63000"/>
    <x v="2"/>
    <x v="0"/>
  </r>
  <r>
    <n v="69299277087"/>
    <n v="210000000096291"/>
    <d v="2004-04-13T00:00:00"/>
    <n v="180"/>
    <n v="90"/>
    <n v="90"/>
    <n v="10.950038817482287"/>
    <n v="100975.99"/>
    <n v="35430.81"/>
    <n v="63000"/>
    <x v="5"/>
    <x v="0"/>
  </r>
  <r>
    <n v="505266776"/>
    <n v="210000000107927"/>
    <d v="2005-06-21T00:00:00"/>
    <n v="180"/>
    <n v="76"/>
    <n v="104"/>
    <n v="10.950038817482287"/>
    <n v="88673.51"/>
    <n v="35420.53"/>
    <n v="56000"/>
    <x v="4"/>
    <x v="0"/>
  </r>
  <r>
    <n v="53429230934"/>
    <n v="210000000109261"/>
    <d v="2006-01-25T00:00:00"/>
    <n v="180"/>
    <n v="69"/>
    <n v="111"/>
    <n v="10.950038817482287"/>
    <n v="80583.759999999995"/>
    <n v="35350.47"/>
    <n v="52500"/>
    <x v="5"/>
    <x v="0"/>
  </r>
  <r>
    <n v="51283050668"/>
    <n v="110000000078885"/>
    <d v="2004-07-26T00:00:00"/>
    <n v="180"/>
    <n v="87"/>
    <n v="93"/>
    <n v="10.950038817482287"/>
    <n v="134148.84"/>
    <n v="35264.46"/>
    <n v="60000"/>
    <x v="2"/>
    <x v="0"/>
  </r>
  <r>
    <n v="2951972857"/>
    <n v="110000000114016"/>
    <d v="2004-03-25T00:00:00"/>
    <n v="180"/>
    <n v="91"/>
    <n v="89"/>
    <n v="10.950038817482287"/>
    <n v="99962.38"/>
    <n v="35236.93"/>
    <n v="62300"/>
    <x v="2"/>
    <x v="0"/>
  </r>
  <r>
    <n v="5386595806"/>
    <n v="110000000071678"/>
    <d v="2005-08-15T00:00:00"/>
    <n v="180"/>
    <n v="74"/>
    <n v="106"/>
    <n v="10.950038817482287"/>
    <n v="163183.4"/>
    <n v="35109.019999999997"/>
    <n v="83000"/>
    <x v="5"/>
    <x v="0"/>
  </r>
  <r>
    <n v="4229032803"/>
    <n v="110000000127053"/>
    <d v="2005-07-14T00:00:00"/>
    <n v="180"/>
    <n v="75"/>
    <n v="105"/>
    <n v="10.950038817482287"/>
    <n v="114486.78"/>
    <n v="35056.47"/>
    <n v="55000"/>
    <x v="5"/>
    <x v="0"/>
  </r>
  <r>
    <n v="73192538872"/>
    <n v="110000000127568"/>
    <d v="2005-06-21T00:00:00"/>
    <n v="180"/>
    <n v="76"/>
    <n v="104"/>
    <n v="10.950038817482287"/>
    <n v="134652.37"/>
    <n v="34787.75"/>
    <n v="55000"/>
    <x v="5"/>
    <x v="0"/>
  </r>
  <r>
    <n v="3365070621"/>
    <n v="110000000078214"/>
    <d v="2004-05-19T00:00:00"/>
    <n v="180"/>
    <n v="89"/>
    <n v="91"/>
    <n v="10.950038817482287"/>
    <n v="98832.77"/>
    <n v="34656.239999999998"/>
    <n v="61000"/>
    <x v="5"/>
    <x v="0"/>
  </r>
  <r>
    <n v="47306416987"/>
    <n v="210000000087772"/>
    <d v="2004-05-26T00:00:00"/>
    <n v="180"/>
    <n v="89"/>
    <n v="91"/>
    <n v="10.950038817482287"/>
    <n v="145814.42000000001"/>
    <n v="34629.67"/>
    <n v="60000"/>
    <x v="5"/>
    <x v="0"/>
  </r>
  <r>
    <n v="41344944000"/>
    <n v="210000000101546"/>
    <d v="2005-11-18T00:00:00"/>
    <n v="180"/>
    <n v="71"/>
    <n v="109"/>
    <n v="10.950038817482287"/>
    <n v="112298.94"/>
    <n v="34580.42"/>
    <n v="52837"/>
    <x v="5"/>
    <x v="0"/>
  </r>
  <r>
    <n v="61356700934"/>
    <n v="210000000108370"/>
    <d v="2005-08-25T00:00:00"/>
    <n v="180"/>
    <n v="73"/>
    <n v="107"/>
    <n v="10.950038817482287"/>
    <n v="166483.32999999999"/>
    <n v="34559.81"/>
    <n v="53000"/>
    <x v="5"/>
    <x v="0"/>
  </r>
  <r>
    <n v="26548410068"/>
    <n v="210000000097794"/>
    <d v="2004-12-16T00:00:00"/>
    <n v="180"/>
    <n v="82"/>
    <n v="98"/>
    <n v="10.950038817482287"/>
    <n v="157608.07999999999"/>
    <n v="34497.019999999997"/>
    <n v="57000"/>
    <x v="5"/>
    <x v="0"/>
  </r>
  <r>
    <n v="28991268811"/>
    <n v="110000000124801"/>
    <d v="2005-03-01T00:00:00"/>
    <n v="180"/>
    <n v="79"/>
    <n v="101"/>
    <n v="10.950038817482287"/>
    <n v="102184.81"/>
    <n v="34296.46"/>
    <n v="55000"/>
    <x v="5"/>
    <x v="0"/>
  </r>
  <r>
    <n v="63200740604"/>
    <n v="110000000067905"/>
    <d v="2004-06-02T00:00:00"/>
    <n v="180"/>
    <n v="88"/>
    <n v="92"/>
    <n v="10.950038817482287"/>
    <n v="95282.83"/>
    <n v="34291.31"/>
    <n v="59500"/>
    <x v="2"/>
    <x v="0"/>
  </r>
  <r>
    <n v="8825170823"/>
    <n v="110000000128610"/>
    <d v="2005-08-03T00:00:00"/>
    <n v="180"/>
    <n v="74"/>
    <n v="106"/>
    <n v="10.950038817482287"/>
    <n v="140669.45000000001"/>
    <n v="34225.120000000003"/>
    <n v="53000"/>
    <x v="5"/>
    <x v="0"/>
  </r>
  <r>
    <n v="59656247787"/>
    <n v="210000000106840"/>
    <d v="2005-01-12T00:00:00"/>
    <n v="180"/>
    <n v="81"/>
    <n v="99"/>
    <n v="10.950038817482287"/>
    <n v="95116.89"/>
    <n v="34161.24"/>
    <n v="56000"/>
    <x v="5"/>
    <x v="0"/>
  </r>
  <r>
    <n v="21053723091"/>
    <n v="210000000109164"/>
    <d v="2006-01-20T00:00:00"/>
    <n v="180"/>
    <n v="69"/>
    <n v="111"/>
    <n v="10.950038817482287"/>
    <n v="122624.62"/>
    <n v="34138.57"/>
    <n v="65000"/>
    <x v="4"/>
    <x v="0"/>
  </r>
  <r>
    <n v="65136004487"/>
    <n v="110000000126260"/>
    <d v="2005-05-06T00:00:00"/>
    <n v="180"/>
    <n v="77"/>
    <n v="103"/>
    <n v="10.950038817482287"/>
    <n v="93336.960000000006"/>
    <n v="34087.54"/>
    <n v="54000"/>
    <x v="5"/>
    <x v="0"/>
  </r>
  <r>
    <n v="80761330925"/>
    <n v="210000000106696"/>
    <d v="2004-11-25T00:00:00"/>
    <n v="180"/>
    <n v="83"/>
    <n v="97"/>
    <n v="10.950038817482287"/>
    <n v="135308.37"/>
    <n v="34056.589999999997"/>
    <n v="56000"/>
    <x v="4"/>
    <x v="0"/>
  </r>
  <r>
    <n v="49491229168"/>
    <n v="110000000070922"/>
    <d v="2005-05-10T00:00:00"/>
    <n v="180"/>
    <n v="77"/>
    <n v="103"/>
    <n v="10.950038817482287"/>
    <n v="93392.71"/>
    <n v="34056.06"/>
    <n v="47500"/>
    <x v="2"/>
    <x v="0"/>
  </r>
  <r>
    <n v="2183431750"/>
    <n v="110000000063624"/>
    <d v="2001-12-17T00:00:00"/>
    <n v="240"/>
    <n v="118"/>
    <n v="122"/>
    <n v="10.950038817482287"/>
    <n v="125167.38"/>
    <n v="34018"/>
    <n v="55000"/>
    <x v="5"/>
    <x v="0"/>
  </r>
  <r>
    <n v="776243780"/>
    <n v="210000000082185"/>
    <d v="2005-07-01T00:00:00"/>
    <n v="180"/>
    <n v="75"/>
    <n v="105"/>
    <n v="10.950038817482287"/>
    <n v="87484.02"/>
    <n v="34012.07"/>
    <n v="53000"/>
    <x v="2"/>
    <x v="0"/>
  </r>
  <r>
    <n v="29622948634"/>
    <n v="110000000080413"/>
    <d v="2004-12-09T00:00:00"/>
    <n v="180"/>
    <n v="82"/>
    <n v="98"/>
    <n v="10.950038817482287"/>
    <n v="88636.69"/>
    <n v="33902.6"/>
    <n v="56000"/>
    <x v="5"/>
    <x v="0"/>
  </r>
  <r>
    <n v="21334250049"/>
    <n v="210000000096283"/>
    <d v="2004-05-17T00:00:00"/>
    <n v="180"/>
    <n v="89"/>
    <n v="91"/>
    <n v="10.950038817482287"/>
    <n v="96429.09"/>
    <n v="33771.56"/>
    <n v="59500"/>
    <x v="5"/>
    <x v="0"/>
  </r>
  <r>
    <n v="24754523822"/>
    <n v="110000000126499"/>
    <d v="2005-06-24T00:00:00"/>
    <n v="180"/>
    <n v="76"/>
    <n v="104"/>
    <n v="10.950038817482287"/>
    <n v="132972.57999999999"/>
    <n v="33710.94"/>
    <n v="67000"/>
    <x v="0"/>
    <x v="0"/>
  </r>
  <r>
    <n v="11706867883"/>
    <n v="110000000121586"/>
    <d v="2004-10-18T00:00:00"/>
    <n v="180"/>
    <n v="84"/>
    <n v="96"/>
    <n v="10.950038817482287"/>
    <n v="90077.46"/>
    <n v="33660.42"/>
    <n v="56700"/>
    <x v="5"/>
    <x v="0"/>
  </r>
  <r>
    <n v="99417987704"/>
    <n v="210000000069812"/>
    <d v="2004-12-23T00:00:00"/>
    <n v="59"/>
    <n v="26"/>
    <n v="33"/>
    <n v="10.950038817482287"/>
    <n v="190575.84"/>
    <n v="33612.699999999997"/>
    <n v="113003.64"/>
    <x v="2"/>
    <x v="0"/>
  </r>
  <r>
    <n v="3019020468"/>
    <n v="110000000091458"/>
    <d v="2005-06-13T00:00:00"/>
    <n v="168"/>
    <n v="76"/>
    <n v="92"/>
    <n v="10.950038817482287"/>
    <n v="102761.24"/>
    <n v="33608.99"/>
    <n v="56000"/>
    <x v="5"/>
    <x v="0"/>
  </r>
  <r>
    <n v="61052825915"/>
    <n v="210000000089503"/>
    <d v="2004-12-10T00:00:00"/>
    <n v="180"/>
    <n v="82"/>
    <n v="98"/>
    <n v="10.950038817482287"/>
    <n v="106546.23"/>
    <n v="33348.28"/>
    <n v="55000"/>
    <x v="5"/>
    <x v="0"/>
  </r>
  <r>
    <n v="2963103603"/>
    <n v="210000000143818"/>
    <d v="2005-12-19T00:00:00"/>
    <n v="180"/>
    <n v="70"/>
    <n v="110"/>
    <n v="10.950038817482287"/>
    <n v="145653.96"/>
    <n v="33347.480000000003"/>
    <n v="75000"/>
    <x v="5"/>
    <x v="0"/>
  </r>
  <r>
    <n v="83663690806"/>
    <n v="110000000145027"/>
    <d v="2006-03-06T00:00:00"/>
    <n v="201"/>
    <n v="28"/>
    <n v="173"/>
    <n v="10.950038817482287"/>
    <n v="169579.76"/>
    <n v="33290.839999999997"/>
    <n v="59458.7"/>
    <x v="2"/>
    <x v="0"/>
  </r>
  <r>
    <n v="88386376600"/>
    <n v="110000000133746"/>
    <d v="2005-11-23T00:00:00"/>
    <n v="180"/>
    <n v="71"/>
    <n v="109"/>
    <n v="10.950038817482287"/>
    <n v="97162.81"/>
    <n v="33244.53"/>
    <n v="50000"/>
    <x v="2"/>
    <x v="0"/>
  </r>
  <r>
    <n v="10658056832"/>
    <n v="110000000118186"/>
    <d v="2004-07-13T00:00:00"/>
    <n v="180"/>
    <n v="87"/>
    <n v="93"/>
    <n v="10.950038817482287"/>
    <n v="150780.53"/>
    <n v="33091.69"/>
    <n v="57202"/>
    <x v="5"/>
    <x v="0"/>
  </r>
  <r>
    <n v="84443480668"/>
    <n v="110000000081754"/>
    <d v="2005-11-04T00:00:00"/>
    <n v="180"/>
    <n v="71"/>
    <n v="109"/>
    <n v="10.950038817482287"/>
    <n v="102726.65"/>
    <n v="32902.04"/>
    <n v="50000"/>
    <x v="5"/>
    <x v="0"/>
  </r>
  <r>
    <n v="63642670920"/>
    <n v="210000000104707"/>
    <d v="2004-03-25T00:00:00"/>
    <n v="180"/>
    <n v="91"/>
    <n v="89"/>
    <n v="10.950038817482287"/>
    <n v="185323.51"/>
    <n v="32805.599999999999"/>
    <n v="58000"/>
    <x v="2"/>
    <x v="0"/>
  </r>
  <r>
    <n v="58813772904"/>
    <n v="110000000086322"/>
    <d v="2004-01-09T00:00:00"/>
    <n v="180"/>
    <n v="93"/>
    <n v="87"/>
    <n v="10.950038817482287"/>
    <n v="159846.91"/>
    <n v="32708.84"/>
    <n v="59900"/>
    <x v="2"/>
    <x v="0"/>
  </r>
  <r>
    <n v="2540066984"/>
    <n v="110000000091989"/>
    <d v="2005-08-15T00:00:00"/>
    <n v="120"/>
    <n v="74"/>
    <n v="46"/>
    <n v="10.950038817482287"/>
    <n v="122969.09"/>
    <n v="32598.06"/>
    <n v="78000"/>
    <x v="5"/>
    <x v="0"/>
  </r>
  <r>
    <n v="30571740944"/>
    <n v="210000000108664"/>
    <d v="2005-10-13T00:00:00"/>
    <n v="180"/>
    <n v="72"/>
    <n v="108"/>
    <n v="10.950038817482287"/>
    <n v="168675.37"/>
    <n v="32519.32"/>
    <n v="50000"/>
    <x v="5"/>
    <x v="0"/>
  </r>
  <r>
    <n v="63155974672"/>
    <n v="110000000079431"/>
    <d v="2004-09-08T00:00:00"/>
    <n v="180"/>
    <n v="85"/>
    <n v="95"/>
    <n v="10.950038817482287"/>
    <n v="150331.59"/>
    <n v="32446.39"/>
    <n v="55000"/>
    <x v="5"/>
    <x v="0"/>
  </r>
  <r>
    <n v="43880541000"/>
    <n v="210000000149077"/>
    <d v="2006-04-25T00:00:00"/>
    <n v="180"/>
    <n v="66"/>
    <n v="114"/>
    <n v="10.950038817482287"/>
    <n v="71730.399999999994"/>
    <n v="32309.27"/>
    <n v="46900"/>
    <x v="5"/>
    <x v="0"/>
  </r>
  <r>
    <n v="34416609949"/>
    <n v="210000000107854"/>
    <d v="2005-06-24T00:00:00"/>
    <n v="180"/>
    <n v="75"/>
    <n v="105"/>
    <n v="10.950038817482287"/>
    <n v="100577.61"/>
    <n v="32153.91"/>
    <n v="50000"/>
    <x v="4"/>
    <x v="0"/>
  </r>
  <r>
    <n v="50717243915"/>
    <n v="210000000109318"/>
    <d v="2006-03-07T00:00:00"/>
    <n v="180"/>
    <n v="67"/>
    <n v="113"/>
    <n v="10.950038817482287"/>
    <n v="122188.83"/>
    <n v="32093.07"/>
    <n v="47500"/>
    <x v="5"/>
    <x v="0"/>
  </r>
  <r>
    <n v="37859854953"/>
    <n v="210000000105401"/>
    <d v="2004-06-23T00:00:00"/>
    <n v="180"/>
    <n v="88"/>
    <n v="92"/>
    <n v="10.950038817482287"/>
    <n v="111902.52"/>
    <n v="32045.81"/>
    <n v="55000"/>
    <x v="4"/>
    <x v="0"/>
  </r>
  <r>
    <n v="30719755972"/>
    <n v="110000000088058"/>
    <d v="2004-07-02T00:00:00"/>
    <n v="180"/>
    <n v="87"/>
    <n v="93"/>
    <n v="10.950038817482287"/>
    <n v="117492.24"/>
    <n v="31984.43"/>
    <n v="55000"/>
    <x v="5"/>
    <x v="0"/>
  </r>
  <r>
    <n v="17244403810"/>
    <n v="110000000127290"/>
    <d v="2005-07-15T00:00:00"/>
    <n v="180"/>
    <n v="75"/>
    <n v="105"/>
    <n v="10.950038817482287"/>
    <n v="124382.09"/>
    <n v="31881.69"/>
    <n v="50000"/>
    <x v="5"/>
    <x v="0"/>
  </r>
  <r>
    <n v="49433113934"/>
    <n v="210000000109172"/>
    <d v="2005-12-23T00:00:00"/>
    <n v="180"/>
    <n v="70"/>
    <n v="110"/>
    <n v="10.950038817482287"/>
    <n v="75394.28"/>
    <n v="31794.79"/>
    <n v="47500"/>
    <x v="4"/>
    <x v="0"/>
  </r>
  <r>
    <n v="22484590091"/>
    <n v="210000000094027"/>
    <d v="2002-05-15T00:00:00"/>
    <n v="240"/>
    <n v="112"/>
    <n v="128"/>
    <n v="10.950038817482287"/>
    <n v="96121.05"/>
    <n v="31746.09"/>
    <n v="49000"/>
    <x v="5"/>
    <x v="0"/>
  </r>
  <r>
    <n v="37163086768"/>
    <n v="210000000107293"/>
    <d v="2005-03-08T00:00:00"/>
    <n v="180"/>
    <n v="79"/>
    <n v="101"/>
    <n v="10.950038817482287"/>
    <n v="80494.66"/>
    <n v="31736.65"/>
    <n v="51100"/>
    <x v="5"/>
    <x v="0"/>
  </r>
  <r>
    <n v="45454353000"/>
    <n v="210000000101120"/>
    <d v="2005-10-24T00:00:00"/>
    <n v="180"/>
    <n v="71"/>
    <n v="109"/>
    <n v="10.950038817482287"/>
    <n v="127716.06"/>
    <n v="31725.48"/>
    <n v="48000"/>
    <x v="4"/>
    <x v="0"/>
  </r>
  <r>
    <n v="68985215191"/>
    <n v="110000000071201"/>
    <d v="2005-06-14T00:00:00"/>
    <n v="180"/>
    <n v="76"/>
    <n v="104"/>
    <n v="10.950038817482287"/>
    <n v="148720.20000000001"/>
    <n v="31659.02"/>
    <n v="50000"/>
    <x v="5"/>
    <x v="0"/>
  </r>
  <r>
    <n v="20589331841"/>
    <n v="110000000129072"/>
    <d v="2005-09-12T00:00:00"/>
    <n v="50"/>
    <n v="2"/>
    <n v="48"/>
    <n v="10.950038817482287"/>
    <n v="166064.82"/>
    <n v="31485.71"/>
    <n v="80000"/>
    <x v="5"/>
    <x v="0"/>
  </r>
  <r>
    <n v="41502078953"/>
    <n v="210000000107161"/>
    <d v="2005-03-23T00:00:00"/>
    <n v="180"/>
    <n v="79"/>
    <n v="101"/>
    <n v="10.950038817482287"/>
    <n v="110139.63"/>
    <n v="31449.599999999999"/>
    <n v="50000"/>
    <x v="5"/>
    <x v="0"/>
  </r>
  <r>
    <n v="29416593826"/>
    <n v="110000000121705"/>
    <d v="2004-11-25T00:00:00"/>
    <n v="180"/>
    <n v="83"/>
    <n v="97"/>
    <n v="10.950038817482287"/>
    <n v="81850.47"/>
    <n v="31417.84"/>
    <n v="51660"/>
    <x v="5"/>
    <x v="0"/>
  </r>
  <r>
    <n v="62179152949"/>
    <n v="210000000088191"/>
    <d v="2004-07-19T00:00:00"/>
    <n v="180"/>
    <n v="87"/>
    <n v="93"/>
    <n v="10.950038817482287"/>
    <n v="114174.51"/>
    <n v="31249.66"/>
    <n v="54000"/>
    <x v="5"/>
    <x v="0"/>
  </r>
  <r>
    <n v="781423856"/>
    <n v="110000000124585"/>
    <d v="2005-02-22T00:00:00"/>
    <n v="180"/>
    <n v="80"/>
    <n v="100"/>
    <n v="10.950038817482287"/>
    <n v="88279.07"/>
    <n v="31209.21"/>
    <n v="50000"/>
    <x v="2"/>
    <x v="0"/>
  </r>
  <r>
    <n v="9639977934"/>
    <n v="210000000107099"/>
    <d v="2005-02-23T00:00:00"/>
    <n v="180"/>
    <n v="80"/>
    <n v="100"/>
    <n v="10.950038817482287"/>
    <n v="139060.28"/>
    <n v="31205.09"/>
    <n v="50000"/>
    <x v="5"/>
    <x v="0"/>
  </r>
  <r>
    <n v="11917317824"/>
    <n v="110000000124089"/>
    <d v="2005-03-11T00:00:00"/>
    <n v="180"/>
    <n v="79"/>
    <n v="101"/>
    <n v="10.950038817482287"/>
    <n v="127051.82"/>
    <n v="31039.040000000001"/>
    <n v="50000"/>
    <x v="5"/>
    <x v="0"/>
  </r>
  <r>
    <n v="12412344850"/>
    <n v="110000000124828"/>
    <d v="2005-03-09T00:00:00"/>
    <n v="180"/>
    <n v="79"/>
    <n v="101"/>
    <n v="10.950038817482287"/>
    <n v="164735.1"/>
    <n v="31027.19"/>
    <n v="50000"/>
    <x v="2"/>
    <x v="0"/>
  </r>
  <r>
    <n v="61041971915"/>
    <n v="110000000091571"/>
    <d v="2005-07-01T00:00:00"/>
    <n v="120"/>
    <n v="75"/>
    <n v="45"/>
    <n v="10.950038817482287"/>
    <n v="131226.03"/>
    <n v="30941.38"/>
    <n v="75000"/>
    <x v="2"/>
    <x v="0"/>
  </r>
  <r>
    <n v="10162329857"/>
    <n v="110000000124100"/>
    <d v="2005-01-26T00:00:00"/>
    <n v="180"/>
    <n v="81"/>
    <n v="99"/>
    <n v="10.950038817482287"/>
    <n v="130537.1"/>
    <n v="30937.62"/>
    <n v="50000"/>
    <x v="2"/>
    <x v="0"/>
  </r>
  <r>
    <n v="8700421812"/>
    <n v="110000000055451"/>
    <d v="2002-03-15T00:00:00"/>
    <n v="240"/>
    <n v="115"/>
    <n v="125"/>
    <n v="10.950038817482287"/>
    <n v="84604.62"/>
    <n v="30901.09"/>
    <n v="49000"/>
    <x v="5"/>
    <x v="0"/>
  </r>
  <r>
    <n v="25880487814"/>
    <n v="110000000150462"/>
    <d v="2006-04-06T00:00:00"/>
    <n v="180"/>
    <n v="66"/>
    <n v="114"/>
    <n v="10.950038817482287"/>
    <n v="175428.02"/>
    <n v="30589.919999999998"/>
    <n v="82523"/>
    <x v="5"/>
    <x v="0"/>
  </r>
  <r>
    <n v="15198005843"/>
    <n v="110000000090192"/>
    <d v="2005-01-12T00:00:00"/>
    <n v="180"/>
    <n v="81"/>
    <n v="99"/>
    <n v="10.950038817482287"/>
    <n v="89586.84"/>
    <n v="30501.88"/>
    <n v="50000"/>
    <x v="5"/>
    <x v="0"/>
  </r>
  <r>
    <n v="96848979015"/>
    <n v="210000000097620"/>
    <d v="2005-03-08T00:00:00"/>
    <n v="180"/>
    <n v="79"/>
    <n v="101"/>
    <n v="10.950038817482287"/>
    <n v="82700"/>
    <n v="30432.43"/>
    <n v="49000"/>
    <x v="2"/>
    <x v="0"/>
  </r>
  <r>
    <n v="35333537615"/>
    <n v="110000000080294"/>
    <d v="2004-11-25T00:00:00"/>
    <n v="180"/>
    <n v="83"/>
    <n v="97"/>
    <n v="10.950038817482287"/>
    <n v="133090.20000000001"/>
    <n v="30408.46"/>
    <n v="50000"/>
    <x v="2"/>
    <x v="0"/>
  </r>
  <r>
    <n v="34609423715"/>
    <n v="210000000068328"/>
    <d v="2004-07-12T00:00:00"/>
    <n v="168"/>
    <n v="87"/>
    <n v="81"/>
    <n v="10.950038817482287"/>
    <n v="122954.32"/>
    <n v="30357.05"/>
    <n v="56170"/>
    <x v="4"/>
    <x v="0"/>
  </r>
  <r>
    <n v="4461117839"/>
    <n v="110000000129838"/>
    <d v="2005-08-24T00:00:00"/>
    <n v="96"/>
    <n v="74"/>
    <n v="22"/>
    <n v="10.950038817482287"/>
    <n v="196685.01"/>
    <n v="30164.31"/>
    <n v="115000"/>
    <x v="5"/>
    <x v="0"/>
  </r>
  <r>
    <n v="3657693637"/>
    <n v="110000000077390"/>
    <d v="2004-01-16T00:00:00"/>
    <n v="180"/>
    <n v="93"/>
    <n v="87"/>
    <n v="10.950038817482287"/>
    <n v="146600.82"/>
    <n v="30023.07"/>
    <n v="55000"/>
    <x v="5"/>
    <x v="0"/>
  </r>
  <r>
    <n v="90975146904"/>
    <n v="210000000108168"/>
    <d v="2005-07-18T00:00:00"/>
    <n v="180"/>
    <n v="75"/>
    <n v="105"/>
    <n v="10.950038817482287"/>
    <n v="136370.12"/>
    <n v="29937.65"/>
    <n v="47000"/>
    <x v="5"/>
    <x v="0"/>
  </r>
  <r>
    <n v="11584441844"/>
    <n v="70001000206460"/>
    <d v="2005-11-23T00:00:00"/>
    <n v="180"/>
    <n v="71"/>
    <n v="109"/>
    <n v="10.950038817482287"/>
    <n v="156540.07999999999"/>
    <n v="29919.96"/>
    <n v="45000"/>
    <x v="2"/>
    <x v="0"/>
  </r>
  <r>
    <n v="26976600892"/>
    <n v="110000000131972"/>
    <d v="2005-12-01T00:00:00"/>
    <n v="180"/>
    <n v="70"/>
    <n v="110"/>
    <n v="10.950038817482287"/>
    <n v="88000.49"/>
    <n v="29871.99"/>
    <n v="45000"/>
    <x v="5"/>
    <x v="0"/>
  </r>
  <r>
    <n v="35337800906"/>
    <n v="110000000087019"/>
    <d v="2004-08-26T00:00:00"/>
    <n v="180"/>
    <n v="86"/>
    <n v="94"/>
    <n v="10.950038817482287"/>
    <n v="111529.61"/>
    <n v="29631.23"/>
    <n v="50000"/>
    <x v="5"/>
    <x v="0"/>
  </r>
  <r>
    <n v="17159517865"/>
    <n v="110000000118925"/>
    <d v="2004-07-23T00:00:00"/>
    <n v="180"/>
    <n v="87"/>
    <n v="93"/>
    <n v="10.950038817482287"/>
    <n v="118837.07"/>
    <n v="29390.79"/>
    <n v="50000"/>
    <x v="5"/>
    <x v="0"/>
  </r>
  <r>
    <n v="66738350791"/>
    <n v="210000000144490"/>
    <d v="2006-03-02T00:00:00"/>
    <n v="120"/>
    <n v="67"/>
    <n v="53"/>
    <n v="10.950038817482287"/>
    <n v="193241.8"/>
    <n v="29334.21"/>
    <n v="122500"/>
    <x v="5"/>
    <x v="0"/>
  </r>
  <r>
    <n v="28922867949"/>
    <n v="110000000104690"/>
    <d v="2004-02-06T00:00:00"/>
    <n v="180"/>
    <n v="92"/>
    <n v="88"/>
    <n v="10.950038817482287"/>
    <n v="101259.96"/>
    <n v="29287.43"/>
    <n v="53000"/>
    <x v="4"/>
    <x v="0"/>
  </r>
  <r>
    <n v="93959176953"/>
    <n v="210000000105134"/>
    <d v="2004-04-08T00:00:00"/>
    <n v="180"/>
    <n v="90"/>
    <n v="90"/>
    <n v="10.950038817482287"/>
    <n v="136906.79999999999"/>
    <n v="29287.34"/>
    <n v="52000"/>
    <x v="5"/>
    <x v="0"/>
  </r>
  <r>
    <n v="88586685704"/>
    <n v="110000000066984"/>
    <d v="2004-04-15T00:00:00"/>
    <n v="180"/>
    <n v="90"/>
    <n v="90"/>
    <n v="10.950038817482287"/>
    <n v="168560.57"/>
    <n v="29270.52"/>
    <n v="52000"/>
    <x v="4"/>
    <x v="0"/>
  </r>
  <r>
    <n v="76142868049"/>
    <n v="210000000097484"/>
    <d v="2004-12-23T00:00:00"/>
    <n v="180"/>
    <n v="82"/>
    <n v="98"/>
    <n v="10.950038817482287"/>
    <n v="131851.89000000001"/>
    <n v="29038.13"/>
    <n v="80000"/>
    <x v="2"/>
    <x v="0"/>
  </r>
  <r>
    <n v="76198057887"/>
    <n v="110000000125557"/>
    <d v="2005-06-22T00:00:00"/>
    <n v="180"/>
    <n v="76"/>
    <n v="104"/>
    <n v="10.950038817482287"/>
    <n v="142875.01999999999"/>
    <n v="28927"/>
    <n v="45000"/>
    <x v="2"/>
    <x v="0"/>
  </r>
  <r>
    <n v="58563482068"/>
    <n v="210000000106041"/>
    <d v="2004-09-13T00:00:00"/>
    <n v="180"/>
    <n v="85"/>
    <n v="95"/>
    <n v="10.950038817482287"/>
    <n v="107942.54"/>
    <n v="28850.880000000001"/>
    <n v="49000"/>
    <x v="4"/>
    <x v="0"/>
  </r>
  <r>
    <n v="41530985072"/>
    <n v="210000000099711"/>
    <d v="2005-07-06T00:00:00"/>
    <n v="180"/>
    <n v="75"/>
    <n v="105"/>
    <n v="10.950038817482287"/>
    <n v="75387.16"/>
    <n v="28812.400000000001"/>
    <n v="45000"/>
    <x v="5"/>
    <x v="0"/>
  </r>
  <r>
    <n v="34498702972"/>
    <n v="210000000108060"/>
    <d v="2005-07-13T00:00:00"/>
    <n v="180"/>
    <n v="75"/>
    <n v="105"/>
    <n v="10.950038817482287"/>
    <n v="170044.59"/>
    <n v="28685.29"/>
    <n v="45000"/>
    <x v="2"/>
    <x v="0"/>
  </r>
  <r>
    <n v="4681309850"/>
    <n v="70062000200820"/>
    <d v="2005-07-13T00:00:00"/>
    <n v="180"/>
    <n v="75"/>
    <n v="105"/>
    <n v="10.950038817482287"/>
    <n v="70851.91"/>
    <n v="28685.29"/>
    <n v="45000"/>
    <x v="5"/>
    <x v="0"/>
  </r>
  <r>
    <n v="21177880687"/>
    <n v="110000000078338"/>
    <d v="2004-05-03T00:00:00"/>
    <n v="180"/>
    <n v="89"/>
    <n v="91"/>
    <n v="10.950038817482287"/>
    <n v="191030.13"/>
    <n v="28564.43"/>
    <n v="50000"/>
    <x v="2"/>
    <x v="0"/>
  </r>
  <r>
    <n v="50648446034"/>
    <n v="210000000099401"/>
    <d v="2005-06-13T00:00:00"/>
    <n v="180"/>
    <n v="76"/>
    <n v="104"/>
    <n v="10.950038817482287"/>
    <n v="101799.99"/>
    <n v="28527.79"/>
    <n v="45000"/>
    <x v="5"/>
    <x v="0"/>
  </r>
  <r>
    <n v="97478423949"/>
    <n v="110000000151108"/>
    <d v="2006-05-03T00:00:00"/>
    <n v="180"/>
    <n v="65"/>
    <n v="115"/>
    <n v="10.950038817482287"/>
    <n v="65335.11"/>
    <n v="28516.400000000001"/>
    <n v="41440.54"/>
    <x v="3"/>
    <x v="0"/>
  </r>
  <r>
    <n v="91299764991"/>
    <n v="210000000109016"/>
    <d v="2005-12-15T00:00:00"/>
    <n v="108"/>
    <n v="70"/>
    <n v="38"/>
    <n v="10.950038817482287"/>
    <n v="131480.32999999999"/>
    <n v="28491.58"/>
    <n v="75000"/>
    <x v="5"/>
    <x v="0"/>
  </r>
  <r>
    <n v="1228541795"/>
    <n v="210000000096232"/>
    <d v="2004-05-10T00:00:00"/>
    <n v="180"/>
    <n v="89"/>
    <n v="91"/>
    <n v="10.950038817482287"/>
    <n v="150492.48000000001"/>
    <n v="28487.63"/>
    <n v="50000"/>
    <x v="5"/>
    <x v="0"/>
  </r>
  <r>
    <n v="47605847572"/>
    <n v="110000000115446"/>
    <d v="2004-03-15T00:00:00"/>
    <n v="180"/>
    <n v="91"/>
    <n v="89"/>
    <n v="10.950038817482287"/>
    <n v="101189.14"/>
    <n v="28434.7"/>
    <n v="51000"/>
    <x v="5"/>
    <x v="0"/>
  </r>
  <r>
    <n v="25621255844"/>
    <n v="110000000126812"/>
    <d v="2005-05-19T00:00:00"/>
    <n v="180"/>
    <n v="77"/>
    <n v="103"/>
    <n v="10.950038817482287"/>
    <n v="101047.69"/>
    <n v="28299.97"/>
    <n v="45000"/>
    <x v="5"/>
    <x v="0"/>
  </r>
  <r>
    <n v="21695563620"/>
    <n v="110000000081673"/>
    <d v="2005-05-13T00:00:00"/>
    <n v="180"/>
    <n v="77"/>
    <n v="103"/>
    <n v="10.950038817482287"/>
    <n v="109544.03"/>
    <n v="28278.6"/>
    <n v="45000"/>
    <x v="4"/>
    <x v="0"/>
  </r>
  <r>
    <n v="15721302020"/>
    <n v="210000000098871"/>
    <d v="2005-04-01T00:00:00"/>
    <n v="168"/>
    <n v="78"/>
    <n v="90"/>
    <n v="10.950038817482287"/>
    <n v="74922.22"/>
    <n v="28264.23"/>
    <n v="47600"/>
    <x v="2"/>
    <x v="0"/>
  </r>
  <r>
    <n v="74829386053"/>
    <n v="210000000097395"/>
    <d v="2004-10-04T00:00:00"/>
    <n v="180"/>
    <n v="84"/>
    <n v="96"/>
    <n v="10.950038817482287"/>
    <n v="137931.07999999999"/>
    <n v="28032.61"/>
    <n v="47000"/>
    <x v="2"/>
    <x v="0"/>
  </r>
  <r>
    <n v="761534792"/>
    <n v="210000000101929"/>
    <d v="2006-01-13T00:00:00"/>
    <n v="180"/>
    <n v="69"/>
    <n v="111"/>
    <n v="10.950038817482287"/>
    <n v="64437.279999999999"/>
    <n v="27884.71"/>
    <n v="42000"/>
    <x v="4"/>
    <x v="0"/>
  </r>
  <r>
    <n v="70465436749"/>
    <n v="210000000070101"/>
    <d v="2005-03-14T00:00:00"/>
    <n v="180"/>
    <n v="79"/>
    <n v="101"/>
    <n v="10.950038817482287"/>
    <n v="165225.82999999999"/>
    <n v="27872.89"/>
    <n v="45000"/>
    <x v="2"/>
    <x v="0"/>
  </r>
  <r>
    <n v="3518234846"/>
    <n v="210000000102941"/>
    <d v="2002-01-09T00:00:00"/>
    <n v="240"/>
    <n v="117"/>
    <n v="123"/>
    <n v="10.950038817482287"/>
    <n v="77392.600000000006"/>
    <n v="27865.24"/>
    <n v="44800"/>
    <x v="1"/>
    <x v="0"/>
  </r>
  <r>
    <n v="55951457904"/>
    <n v="110000000142672"/>
    <d v="2005-10-14T00:00:00"/>
    <n v="156"/>
    <n v="72"/>
    <n v="84"/>
    <n v="10.950038817482287"/>
    <n v="75725.56"/>
    <n v="27786.82"/>
    <n v="47600"/>
    <x v="5"/>
    <x v="0"/>
  </r>
  <r>
    <n v="70737479787"/>
    <n v="110000000143598"/>
    <d v="2005-12-22T00:00:00"/>
    <n v="180"/>
    <n v="70"/>
    <n v="110"/>
    <n v="10.950038817482287"/>
    <n v="148588.54999999999"/>
    <n v="27757.63"/>
    <n v="80000"/>
    <x v="5"/>
    <x v="0"/>
  </r>
  <r>
    <n v="75057840649"/>
    <n v="110000000077617"/>
    <d v="2004-07-26T00:00:00"/>
    <n v="180"/>
    <n v="87"/>
    <n v="93"/>
    <n v="10.950038817482287"/>
    <n v="193397.91"/>
    <n v="27623.74"/>
    <n v="47000"/>
    <x v="5"/>
    <x v="0"/>
  </r>
  <r>
    <n v="56180063915"/>
    <n v="110000000086993"/>
    <d v="2004-02-18T00:00:00"/>
    <n v="180"/>
    <n v="92"/>
    <n v="88"/>
    <n v="10.950038817482287"/>
    <n v="189032.55"/>
    <n v="27530.65"/>
    <n v="50000"/>
    <x v="2"/>
    <x v="0"/>
  </r>
  <r>
    <n v="20276950879"/>
    <n v="210000000089910"/>
    <d v="2005-01-14T00:00:00"/>
    <n v="180"/>
    <n v="81"/>
    <n v="99"/>
    <n v="10.950038817482287"/>
    <n v="134820.1"/>
    <n v="27409.7"/>
    <n v="45000"/>
    <x v="2"/>
    <x v="0"/>
  </r>
  <r>
    <n v="93712766068"/>
    <n v="210000000099819"/>
    <d v="2005-07-20T00:00:00"/>
    <n v="180"/>
    <n v="75"/>
    <n v="105"/>
    <n v="10.950038817482287"/>
    <n v="84091.37"/>
    <n v="27401.24"/>
    <n v="43000"/>
    <x v="5"/>
    <x v="0"/>
  </r>
  <r>
    <n v="5664790873"/>
    <n v="210000000087985"/>
    <d v="2004-06-25T00:00:00"/>
    <n v="180"/>
    <n v="88"/>
    <n v="92"/>
    <n v="10.950038817482287"/>
    <n v="100609.05"/>
    <n v="27339.75"/>
    <n v="47000"/>
    <x v="5"/>
    <x v="0"/>
  </r>
  <r>
    <n v="39921522949"/>
    <n v="210000000105290"/>
    <d v="2004-06-07T00:00:00"/>
    <n v="120"/>
    <n v="88"/>
    <n v="32"/>
    <n v="10.950038817482287"/>
    <n v="145420.66"/>
    <n v="27257.68"/>
    <n v="91000"/>
    <x v="5"/>
    <x v="0"/>
  </r>
  <r>
    <n v="43649521768"/>
    <n v="110000000066461"/>
    <d v="2003-11-25T00:00:00"/>
    <n v="180"/>
    <n v="95"/>
    <n v="85"/>
    <n v="10.950038817482287"/>
    <n v="124159.92"/>
    <n v="27157.75"/>
    <n v="50000"/>
    <x v="5"/>
    <x v="0"/>
  </r>
  <r>
    <n v="90204808987"/>
    <n v="210000000108478"/>
    <d v="2006-01-23T00:00:00"/>
    <n v="180"/>
    <n v="69"/>
    <n v="111"/>
    <n v="10.950038817482287"/>
    <n v="129006.73"/>
    <n v="26965.29"/>
    <n v="40000"/>
    <x v="0"/>
    <x v="0"/>
  </r>
  <r>
    <n v="39579166072"/>
    <n v="210126000102542"/>
    <d v="2006-01-23T00:00:00"/>
    <n v="180"/>
    <n v="69"/>
    <n v="111"/>
    <n v="10.950038817482287"/>
    <n v="102130.33"/>
    <n v="26965.29"/>
    <n v="40000"/>
    <x v="5"/>
    <x v="0"/>
  </r>
  <r>
    <n v="94463093872"/>
    <n v="70001000187392"/>
    <d v="2004-10-04T00:00:00"/>
    <n v="180"/>
    <n v="84"/>
    <n v="96"/>
    <n v="10.950038817482287"/>
    <n v="154917.39000000001"/>
    <n v="26880.42"/>
    <n v="45000"/>
    <x v="5"/>
    <x v="0"/>
  </r>
  <r>
    <n v="77723295634"/>
    <n v="110000000078443"/>
    <d v="2004-07-15T00:00:00"/>
    <n v="180"/>
    <n v="87"/>
    <n v="93"/>
    <n v="10.950038817482287"/>
    <n v="95039.87"/>
    <n v="26825.63"/>
    <n v="46350"/>
    <x v="2"/>
    <x v="0"/>
  </r>
  <r>
    <n v="46448748920"/>
    <n v="210000000109580"/>
    <d v="2006-04-17T00:00:00"/>
    <n v="180"/>
    <n v="66"/>
    <n v="114"/>
    <n v="10.950038817482287"/>
    <n v="153102.23000000001"/>
    <n v="26815.08"/>
    <n v="39495"/>
    <x v="2"/>
    <x v="0"/>
  </r>
  <r>
    <n v="5152011204"/>
    <n v="210000000104480"/>
    <d v="2003-11-19T00:00:00"/>
    <n v="180"/>
    <n v="95"/>
    <n v="85"/>
    <n v="10.950038817482287"/>
    <n v="108684.05"/>
    <n v="26747.77"/>
    <n v="50000"/>
    <x v="5"/>
    <x v="0"/>
  </r>
  <r>
    <n v="32001495900"/>
    <n v="110000000143121"/>
    <d v="2006-02-20T00:00:00"/>
    <n v="180"/>
    <n v="68"/>
    <n v="112"/>
    <n v="10.950038817482287"/>
    <n v="128849.07"/>
    <n v="26732.23"/>
    <n v="40000"/>
    <x v="0"/>
    <x v="0"/>
  </r>
  <r>
    <n v="66798833004"/>
    <n v="210000000096470"/>
    <d v="2004-05-07T00:00:00"/>
    <n v="180"/>
    <n v="89"/>
    <n v="91"/>
    <n v="10.950038817482287"/>
    <n v="89622.35"/>
    <n v="26728.04"/>
    <n v="47000"/>
    <x v="4"/>
    <x v="0"/>
  </r>
  <r>
    <n v="11100426809"/>
    <n v="110000000114032"/>
    <d v="2004-01-19T00:00:00"/>
    <n v="180"/>
    <n v="93"/>
    <n v="87"/>
    <n v="10.950038817482287"/>
    <n v="78907.100000000006"/>
    <n v="26713.89"/>
    <n v="48930"/>
    <x v="5"/>
    <x v="0"/>
  </r>
  <r>
    <n v="76363384915"/>
    <n v="210000000150822"/>
    <d v="2006-03-24T00:00:00"/>
    <n v="180"/>
    <n v="67"/>
    <n v="113"/>
    <n v="10.950038817482287"/>
    <n v="130668.32"/>
    <n v="26609.1"/>
    <n v="75920"/>
    <x v="4"/>
    <x v="0"/>
  </r>
  <r>
    <n v="39707563672"/>
    <n v="110000000143210"/>
    <d v="2005-12-01T00:00:00"/>
    <n v="180"/>
    <n v="70"/>
    <n v="110"/>
    <n v="10.950038817482287"/>
    <n v="128491.51"/>
    <n v="26552.75"/>
    <n v="40000"/>
    <x v="0"/>
    <x v="0"/>
  </r>
  <r>
    <n v="89840640925"/>
    <n v="210000000109148"/>
    <d v="2005-12-19T00:00:00"/>
    <n v="180"/>
    <n v="70"/>
    <n v="110"/>
    <n v="10.950038817482287"/>
    <n v="92846.45"/>
    <n v="26406.7"/>
    <n v="40000"/>
    <x v="5"/>
    <x v="0"/>
  </r>
  <r>
    <n v="34094083987"/>
    <n v="210000000104006"/>
    <d v="2003-08-01T00:00:00"/>
    <n v="180"/>
    <n v="98"/>
    <n v="82"/>
    <n v="10.950038817482287"/>
    <n v="105266.08"/>
    <n v="26219.49"/>
    <n v="50000"/>
    <x v="2"/>
    <x v="0"/>
  </r>
  <r>
    <n v="45801398015"/>
    <n v="110000000105661"/>
    <d v="2004-07-08T00:00:00"/>
    <n v="180"/>
    <n v="87"/>
    <n v="93"/>
    <n v="10.950038817482287"/>
    <n v="102816.1"/>
    <n v="26082.37"/>
    <n v="45000"/>
    <x v="5"/>
    <x v="0"/>
  </r>
  <r>
    <n v="84429640882"/>
    <n v="110000000114806"/>
    <d v="2004-02-18T00:00:00"/>
    <n v="180"/>
    <n v="92"/>
    <n v="88"/>
    <n v="10.950038817482287"/>
    <n v="129397.28"/>
    <n v="26040.81"/>
    <n v="47294.41"/>
    <x v="5"/>
    <x v="0"/>
  </r>
  <r>
    <n v="49308505687"/>
    <n v="110000000077684"/>
    <d v="2004-02-06T00:00:00"/>
    <n v="180"/>
    <n v="92"/>
    <n v="88"/>
    <n v="10.950038817482287"/>
    <n v="92259.07"/>
    <n v="25971.279999999999"/>
    <n v="47000"/>
    <x v="5"/>
    <x v="0"/>
  </r>
  <r>
    <n v="63087855049"/>
    <n v="110000000100643"/>
    <d v="2005-09-09T00:00:00"/>
    <n v="180"/>
    <n v="73"/>
    <n v="107"/>
    <n v="10.950038817482287"/>
    <n v="119324.98"/>
    <n v="25887.09"/>
    <n v="40000"/>
    <x v="5"/>
    <x v="0"/>
  </r>
  <r>
    <n v="40207080968"/>
    <n v="210000000108656"/>
    <d v="2005-11-23T00:00:00"/>
    <n v="180"/>
    <n v="71"/>
    <n v="109"/>
    <n v="10.950038817482287"/>
    <n v="137107.51999999999"/>
    <n v="25860.77"/>
    <n v="84000"/>
    <x v="5"/>
    <x v="0"/>
  </r>
  <r>
    <n v="4688839839"/>
    <n v="110000000127495"/>
    <d v="2005-07-04T00:00:00"/>
    <n v="180"/>
    <n v="75"/>
    <n v="105"/>
    <n v="10.950038817482287"/>
    <n v="137699.97"/>
    <n v="25637.439999999999"/>
    <n v="40000"/>
    <x v="5"/>
    <x v="0"/>
  </r>
  <r>
    <n v="92283730910"/>
    <n v="110000000150845"/>
    <d v="2006-04-04T00:00:00"/>
    <n v="120"/>
    <n v="66"/>
    <n v="54"/>
    <n v="10.950038817482287"/>
    <n v="166053.98000000001"/>
    <n v="25592.46"/>
    <n v="52802.37"/>
    <x v="5"/>
    <x v="0"/>
  </r>
  <r>
    <n v="5333291837"/>
    <n v="110000000152678"/>
    <d v="2006-04-20T00:00:00"/>
    <n v="29"/>
    <n v="3"/>
    <n v="26"/>
    <n v="10.950038817482287"/>
    <n v="182088.93"/>
    <n v="25567.18"/>
    <n v="105000"/>
    <x v="5"/>
    <x v="0"/>
  </r>
  <r>
    <n v="16528020884"/>
    <n v="110000000125409"/>
    <d v="2005-05-10T00:00:00"/>
    <n v="108"/>
    <n v="77"/>
    <n v="31"/>
    <n v="10.950038817482287"/>
    <n v="153823.28"/>
    <n v="25538.83"/>
    <n v="80700"/>
    <x v="5"/>
    <x v="0"/>
  </r>
  <r>
    <n v="32493843053"/>
    <n v="210000000092881"/>
    <d v="2001-11-01T00:00:00"/>
    <n v="240"/>
    <n v="119"/>
    <n v="121"/>
    <n v="10.950038817482287"/>
    <n v="121825.59"/>
    <n v="25333.34"/>
    <n v="41000"/>
    <x v="5"/>
    <x v="0"/>
  </r>
  <r>
    <n v="88910075953"/>
    <n v="210000000107390"/>
    <d v="2005-03-24T00:00:00"/>
    <n v="180"/>
    <n v="79"/>
    <n v="101"/>
    <n v="10.950038817482287"/>
    <n v="82565.539999999994"/>
    <n v="25140.34"/>
    <n v="40000"/>
    <x v="5"/>
    <x v="0"/>
  </r>
  <r>
    <n v="75450321015"/>
    <n v="110000000142745"/>
    <d v="2005-11-01T00:00:00"/>
    <n v="180"/>
    <n v="71"/>
    <n v="109"/>
    <n v="10.950038817482287"/>
    <n v="108184.34"/>
    <n v="25110.13"/>
    <n v="70000"/>
    <x v="2"/>
    <x v="0"/>
  </r>
  <r>
    <n v="90909046972"/>
    <n v="210000000104545"/>
    <d v="2004-02-02T00:00:00"/>
    <n v="180"/>
    <n v="92"/>
    <n v="88"/>
    <n v="10.950038817482287"/>
    <n v="154339.45000000001"/>
    <n v="24931.05"/>
    <n v="45000"/>
    <x v="5"/>
    <x v="0"/>
  </r>
  <r>
    <n v="12447958870"/>
    <n v="70658000176805"/>
    <d v="2004-02-02T00:00:00"/>
    <n v="180"/>
    <n v="92"/>
    <n v="88"/>
    <n v="10.950038817482287"/>
    <n v="146453.49"/>
    <n v="24931.05"/>
    <n v="45000"/>
    <x v="5"/>
    <x v="0"/>
  </r>
  <r>
    <n v="54614775934"/>
    <n v="110000000142753"/>
    <d v="2005-11-11T00:00:00"/>
    <n v="180"/>
    <n v="71"/>
    <n v="109"/>
    <n v="10.950038817482287"/>
    <n v="156742.89000000001"/>
    <n v="24915.39"/>
    <n v="80000"/>
    <x v="5"/>
    <x v="0"/>
  </r>
  <r>
    <n v="50371959934"/>
    <n v="110000000092020"/>
    <d v="2005-08-26T00:00:00"/>
    <n v="114"/>
    <n v="15"/>
    <n v="99"/>
    <n v="10.950038817482287"/>
    <n v="119563.35"/>
    <n v="24911.1"/>
    <n v="40000"/>
    <x v="5"/>
    <x v="0"/>
  </r>
  <r>
    <n v="83034315600"/>
    <n v="110000000078273"/>
    <d v="2004-05-12T00:00:00"/>
    <n v="180"/>
    <n v="89"/>
    <n v="91"/>
    <n v="10.950038817482287"/>
    <n v="100925.48"/>
    <n v="24575.06"/>
    <n v="43224.29"/>
    <x v="2"/>
    <x v="0"/>
  </r>
  <r>
    <n v="25884699816"/>
    <n v="210000000104561"/>
    <d v="2003-12-11T00:00:00"/>
    <n v="120"/>
    <n v="94"/>
    <n v="26"/>
    <n v="10.950038817482287"/>
    <n v="174800.73"/>
    <n v="24510.35"/>
    <n v="100000"/>
    <x v="5"/>
    <x v="0"/>
  </r>
  <r>
    <n v="308586743"/>
    <n v="210000000071817"/>
    <d v="2006-01-02T00:00:00"/>
    <n v="156"/>
    <n v="69"/>
    <n v="87"/>
    <n v="10.950038817482287"/>
    <n v="161573.96"/>
    <n v="24413.94"/>
    <n v="40402.06"/>
    <x v="5"/>
    <x v="0"/>
  </r>
  <r>
    <n v="8838523819"/>
    <n v="110000000147054"/>
    <d v="2006-02-01T00:00:00"/>
    <n v="180"/>
    <n v="68"/>
    <n v="112"/>
    <n v="10.950038817482287"/>
    <n v="71152.83"/>
    <n v="24294.42"/>
    <n v="36110"/>
    <x v="0"/>
    <x v="0"/>
  </r>
  <r>
    <n v="53806760810"/>
    <n v="210000000106637"/>
    <d v="2004-12-06T00:00:00"/>
    <n v="180"/>
    <n v="82"/>
    <n v="98"/>
    <n v="10.950038817482287"/>
    <n v="77681.75"/>
    <n v="24279.21"/>
    <n v="40000"/>
    <x v="4"/>
    <x v="0"/>
  </r>
  <r>
    <n v="418978700"/>
    <n v="210000000070497"/>
    <d v="2005-06-02T00:00:00"/>
    <n v="120"/>
    <n v="76"/>
    <n v="44"/>
    <n v="10.950038817482287"/>
    <n v="177551.51"/>
    <n v="24254.61"/>
    <n v="60000"/>
    <x v="5"/>
    <x v="0"/>
  </r>
  <r>
    <n v="23148578287"/>
    <n v="110000000106412"/>
    <d v="2004-10-22T00:00:00"/>
    <n v="180"/>
    <n v="84"/>
    <n v="96"/>
    <n v="10.950038817482287"/>
    <n v="125561.1"/>
    <n v="24145.02"/>
    <n v="40000"/>
    <x v="5"/>
    <x v="0"/>
  </r>
  <r>
    <n v="51930439687"/>
    <n v="110000000081843"/>
    <d v="2005-05-05T00:00:00"/>
    <n v="71"/>
    <n v="35"/>
    <n v="36"/>
    <n v="10.950038817482287"/>
    <n v="175684.1"/>
    <n v="23977.16"/>
    <n v="80000"/>
    <x v="2"/>
    <x v="0"/>
  </r>
  <r>
    <n v="79956190900"/>
    <n v="110000000088104"/>
    <d v="2004-07-26T00:00:00"/>
    <n v="180"/>
    <n v="87"/>
    <n v="93"/>
    <n v="10.950038817482287"/>
    <n v="163214.42000000001"/>
    <n v="23918.95"/>
    <n v="98000"/>
    <x v="2"/>
    <x v="0"/>
  </r>
  <r>
    <n v="64156966968"/>
    <n v="110000000084516"/>
    <d v="2002-03-01T00:00:00"/>
    <n v="180"/>
    <n v="115"/>
    <n v="65"/>
    <n v="10.950038817482287"/>
    <n v="108805.81"/>
    <n v="23716.98"/>
    <n v="54000"/>
    <x v="4"/>
    <x v="0"/>
  </r>
  <r>
    <n v="41042093687"/>
    <n v="110000000077064"/>
    <d v="2003-12-11T00:00:00"/>
    <n v="180"/>
    <n v="94"/>
    <n v="86"/>
    <n v="10.950038817482287"/>
    <n v="86836.49"/>
    <n v="23673.65"/>
    <n v="43800"/>
    <x v="5"/>
    <x v="0"/>
  </r>
  <r>
    <n v="19446849802"/>
    <n v="110000000146953"/>
    <d v="2006-02-01T00:00:00"/>
    <n v="96"/>
    <n v="68"/>
    <n v="28"/>
    <n v="10.950038817482287"/>
    <n v="182718.74"/>
    <n v="23653.3"/>
    <n v="75000"/>
    <x v="5"/>
    <x v="0"/>
  </r>
  <r>
    <n v="96365374704"/>
    <n v="210000000143680"/>
    <d v="2005-12-13T00:00:00"/>
    <n v="120"/>
    <n v="70"/>
    <n v="50"/>
    <n v="10.950038817482287"/>
    <n v="81949.84"/>
    <n v="23615.41"/>
    <n v="52500"/>
    <x v="2"/>
    <x v="0"/>
  </r>
  <r>
    <n v="4763741705"/>
    <n v="110000000068332"/>
    <d v="2004-07-26T00:00:00"/>
    <n v="180"/>
    <n v="87"/>
    <n v="93"/>
    <n v="10.950038817482287"/>
    <n v="139738.37"/>
    <n v="23510.07"/>
    <n v="40000"/>
    <x v="5"/>
    <x v="0"/>
  </r>
  <r>
    <n v="4764234904"/>
    <n v="210000000104812"/>
    <d v="2004-04-01T00:00:00"/>
    <n v="156"/>
    <n v="90"/>
    <n v="66"/>
    <n v="10.950038817482287"/>
    <n v="78682.179999999993"/>
    <n v="23442.3"/>
    <n v="49000"/>
    <x v="5"/>
    <x v="0"/>
  </r>
  <r>
    <n v="10689445873"/>
    <n v="110000000113435"/>
    <d v="2004-04-08T00:00:00"/>
    <n v="180"/>
    <n v="90"/>
    <n v="90"/>
    <n v="10.950038817482287"/>
    <n v="85286.2"/>
    <n v="22940.54"/>
    <n v="40730.449999999997"/>
    <x v="4"/>
    <x v="0"/>
  </r>
  <r>
    <n v="8312036920"/>
    <n v="210000000105550"/>
    <d v="2004-06-25T00:00:00"/>
    <n v="156"/>
    <n v="88"/>
    <n v="68"/>
    <n v="10.950038817482287"/>
    <n v="115141.47"/>
    <n v="22907.53"/>
    <n v="46000"/>
    <x v="5"/>
    <x v="0"/>
  </r>
  <r>
    <n v="54110769515"/>
    <n v="210000000096909"/>
    <d v="2004-08-02T00:00:00"/>
    <n v="180"/>
    <n v="86"/>
    <n v="94"/>
    <n v="10.950038817482287"/>
    <n v="179850.28"/>
    <n v="22813.69"/>
    <n v="90000"/>
    <x v="2"/>
    <x v="0"/>
  </r>
  <r>
    <n v="84644702900"/>
    <n v="210000000091036"/>
    <d v="2005-07-07T00:00:00"/>
    <n v="132"/>
    <n v="75"/>
    <n v="57"/>
    <n v="10.950038817482287"/>
    <n v="75269.149999999994"/>
    <n v="22703.3"/>
    <n v="48000"/>
    <x v="5"/>
    <x v="0"/>
  </r>
  <r>
    <n v="7638324803"/>
    <n v="110000000144756"/>
    <d v="2005-12-23T00:00:00"/>
    <n v="180"/>
    <n v="70"/>
    <n v="110"/>
    <n v="10.950038817482287"/>
    <n v="175560.95"/>
    <n v="22698.03"/>
    <n v="69000"/>
    <x v="5"/>
    <x v="0"/>
  </r>
  <r>
    <n v="9065369015"/>
    <n v="210000000096020"/>
    <d v="2004-02-16T00:00:00"/>
    <n v="132"/>
    <n v="92"/>
    <n v="40"/>
    <n v="10.950038817482287"/>
    <n v="141922.98000000001"/>
    <n v="22220.31"/>
    <n v="65000"/>
    <x v="5"/>
    <x v="0"/>
  </r>
  <r>
    <n v="35746084620"/>
    <n v="110000000077609"/>
    <d v="2004-02-13T00:00:00"/>
    <n v="144"/>
    <n v="92"/>
    <n v="52"/>
    <n v="10.950038817482287"/>
    <n v="95543.39"/>
    <n v="22217.58"/>
    <n v="54600"/>
    <x v="5"/>
    <x v="0"/>
  </r>
  <r>
    <n v="54238404904"/>
    <n v="210000000104340"/>
    <d v="2003-11-04T00:00:00"/>
    <n v="180"/>
    <n v="95"/>
    <n v="85"/>
    <n v="10.950038817482287"/>
    <n v="185556.38"/>
    <n v="22024.5"/>
    <n v="41000"/>
    <x v="5"/>
    <x v="0"/>
  </r>
  <r>
    <n v="24789680886"/>
    <n v="110000000126405"/>
    <d v="2005-05-25T00:00:00"/>
    <n v="168"/>
    <n v="76"/>
    <n v="92"/>
    <n v="10.950038817482287"/>
    <n v="140834.65"/>
    <n v="21849.38"/>
    <n v="58000"/>
    <x v="2"/>
    <x v="0"/>
  </r>
  <r>
    <n v="95945814091"/>
    <n v="110000000129900"/>
    <d v="2005-09-23T00:00:00"/>
    <n v="120"/>
    <n v="73"/>
    <n v="47"/>
    <n v="10.950038817482287"/>
    <n v="79128.149999999994"/>
    <n v="21848"/>
    <n v="50000"/>
    <x v="4"/>
    <x v="0"/>
  </r>
  <r>
    <n v="59913312949"/>
    <n v="110000000142559"/>
    <d v="2005-11-23T00:00:00"/>
    <n v="144"/>
    <n v="70"/>
    <n v="74"/>
    <n v="10.950038817482287"/>
    <n v="75631.539999999994"/>
    <n v="21833.94"/>
    <n v="39000"/>
    <x v="5"/>
    <x v="0"/>
  </r>
  <r>
    <n v="12469645620"/>
    <n v="110000000081088"/>
    <d v="2005-02-18T00:00:00"/>
    <n v="132"/>
    <n v="80"/>
    <n v="52"/>
    <n v="10.950038817482287"/>
    <n v="87760.17"/>
    <n v="21764.02"/>
    <n v="50000"/>
    <x v="5"/>
    <x v="0"/>
  </r>
  <r>
    <n v="47281880006"/>
    <n v="210000000098200"/>
    <d v="2005-02-01T00:00:00"/>
    <n v="180"/>
    <n v="80"/>
    <n v="100"/>
    <n v="10.950038817482287"/>
    <n v="55509.32"/>
    <n v="21630.02"/>
    <n v="35000"/>
    <x v="5"/>
    <x v="0"/>
  </r>
  <r>
    <n v="11523158034"/>
    <n v="110000000100473"/>
    <d v="2005-09-02T00:00:00"/>
    <n v="144"/>
    <n v="73"/>
    <n v="71"/>
    <n v="10.950038817482287"/>
    <n v="152079.01"/>
    <n v="21549.82"/>
    <n v="40000"/>
    <x v="5"/>
    <x v="0"/>
  </r>
  <r>
    <n v="5874710850"/>
    <n v="110000000124712"/>
    <d v="2005-03-01T00:00:00"/>
    <n v="120"/>
    <n v="79"/>
    <n v="41"/>
    <n v="10.950038817482287"/>
    <n v="92794.85"/>
    <n v="21263.98"/>
    <n v="56000"/>
    <x v="2"/>
    <x v="0"/>
  </r>
  <r>
    <n v="67428444772"/>
    <n v="110000000132928"/>
    <d v="2005-10-11T00:00:00"/>
    <n v="120"/>
    <n v="72"/>
    <n v="48"/>
    <n v="10.950038817482287"/>
    <n v="189599.42"/>
    <n v="21205.4"/>
    <n v="48780"/>
    <x v="5"/>
    <x v="0"/>
  </r>
  <r>
    <n v="13185632087"/>
    <n v="110000000115667"/>
    <d v="2004-03-15T00:00:00"/>
    <n v="180"/>
    <n v="91"/>
    <n v="89"/>
    <n v="10.950038817482287"/>
    <n v="180091.91"/>
    <n v="21186.51"/>
    <n v="38000"/>
    <x v="5"/>
    <x v="0"/>
  </r>
  <r>
    <n v="80846297787"/>
    <n v="210000000070330"/>
    <d v="2005-04-13T00:00:00"/>
    <n v="180"/>
    <n v="78"/>
    <n v="102"/>
    <n v="10.950038817482287"/>
    <n v="176808.91"/>
    <n v="20961.54"/>
    <n v="33600"/>
    <x v="5"/>
    <x v="0"/>
  </r>
  <r>
    <n v="93768230872"/>
    <n v="210000000106580"/>
    <d v="2004-12-03T00:00:00"/>
    <n v="132"/>
    <n v="82"/>
    <n v="50"/>
    <n v="10.950038817482287"/>
    <n v="149887.10999999999"/>
    <n v="20854.689999999999"/>
    <n v="75000"/>
    <x v="5"/>
    <x v="0"/>
  </r>
  <r>
    <n v="16287686812"/>
    <n v="110000000116205"/>
    <d v="2004-04-06T00:00:00"/>
    <n v="120"/>
    <n v="90"/>
    <n v="30"/>
    <n v="10.950038817482287"/>
    <n v="196529.85"/>
    <n v="20590.5"/>
    <n v="73000"/>
    <x v="5"/>
    <x v="0"/>
  </r>
  <r>
    <n v="26276714801"/>
    <n v="110000000117899"/>
    <d v="2004-05-26T00:00:00"/>
    <n v="120"/>
    <n v="89"/>
    <n v="31"/>
    <n v="10.950038817482287"/>
    <n v="150301.01999999999"/>
    <n v="20477.61"/>
    <n v="68000"/>
    <x v="5"/>
    <x v="0"/>
  </r>
  <r>
    <n v="68654820691"/>
    <n v="110000000081401"/>
    <d v="2005-04-01T00:00:00"/>
    <n v="180"/>
    <n v="78"/>
    <n v="102"/>
    <n v="10.950038817482287"/>
    <n v="121197.71"/>
    <n v="20099.560000000001"/>
    <n v="32000"/>
    <x v="5"/>
    <x v="0"/>
  </r>
  <r>
    <n v="111548705"/>
    <n v="110000000066852"/>
    <d v="2004-02-03T00:00:00"/>
    <n v="180"/>
    <n v="92"/>
    <n v="88"/>
    <n v="10.950038817482287"/>
    <n v="107044.08"/>
    <n v="20083.14"/>
    <n v="36255.050000000003"/>
    <x v="5"/>
    <x v="0"/>
  </r>
  <r>
    <n v="55382614920"/>
    <n v="110000000143156"/>
    <d v="2006-01-02T00:00:00"/>
    <n v="180"/>
    <n v="69"/>
    <n v="111"/>
    <n v="10.950038817482287"/>
    <n v="122796.21"/>
    <n v="19936.53"/>
    <n v="55000"/>
    <x v="2"/>
    <x v="0"/>
  </r>
  <r>
    <n v="20185073034"/>
    <n v="210000000093101"/>
    <d v="2002-01-17T00:00:00"/>
    <n v="192"/>
    <n v="117"/>
    <n v="75"/>
    <n v="10.950038817482287"/>
    <n v="73953.72"/>
    <n v="19916.189999999999"/>
    <n v="42000"/>
    <x v="2"/>
    <x v="0"/>
  </r>
  <r>
    <n v="5954884803"/>
    <n v="110000000112838"/>
    <d v="2003-11-20T00:00:00"/>
    <n v="180"/>
    <n v="95"/>
    <n v="85"/>
    <n v="10.950038817482287"/>
    <n v="122215.42"/>
    <n v="19778.52"/>
    <n v="37000"/>
    <x v="2"/>
    <x v="0"/>
  </r>
  <r>
    <n v="47989653915"/>
    <n v="210000000102992"/>
    <d v="2002-02-01T00:00:00"/>
    <n v="180"/>
    <n v="116"/>
    <n v="64"/>
    <n v="10.950038817482287"/>
    <n v="78674"/>
    <n v="19698.38"/>
    <n v="45500"/>
    <x v="5"/>
    <x v="0"/>
  </r>
  <r>
    <n v="10775866806"/>
    <n v="110000000133576"/>
    <d v="2005-11-21T00:00:00"/>
    <n v="180"/>
    <n v="71"/>
    <n v="109"/>
    <n v="10.950038817482287"/>
    <n v="118915.11"/>
    <n v="19599.189999999999"/>
    <n v="63000"/>
    <x v="5"/>
    <x v="0"/>
  </r>
  <r>
    <n v="44308477972"/>
    <n v="110000000131107"/>
    <d v="2005-10-20T00:00:00"/>
    <n v="180"/>
    <n v="72"/>
    <n v="108"/>
    <n v="10.950038817482287"/>
    <n v="129973.43"/>
    <n v="19501.55"/>
    <n v="30000"/>
    <x v="4"/>
    <x v="0"/>
  </r>
  <r>
    <n v="53037120959"/>
    <n v="110000000142885"/>
    <d v="2005-11-23T00:00:00"/>
    <n v="120"/>
    <n v="71"/>
    <n v="49"/>
    <n v="10.950038817482287"/>
    <n v="69093.55"/>
    <n v="19493.39"/>
    <n v="43000"/>
    <x v="5"/>
    <x v="0"/>
  </r>
  <r>
    <n v="22425837787"/>
    <n v="110000000077692"/>
    <d v="2004-02-16T00:00:00"/>
    <n v="132"/>
    <n v="92"/>
    <n v="40"/>
    <n v="10.950038817482287"/>
    <n v="180219.65"/>
    <n v="19485.53"/>
    <n v="57000"/>
    <x v="5"/>
    <x v="0"/>
  </r>
  <r>
    <n v="6445196810"/>
    <n v="70721000196064"/>
    <d v="2005-04-05T00:00:00"/>
    <n v="120"/>
    <n v="78"/>
    <n v="42"/>
    <n v="10.950038817482287"/>
    <n v="149799.56"/>
    <n v="19379.650000000001"/>
    <n v="50000"/>
    <x v="4"/>
    <x v="0"/>
  </r>
  <r>
    <n v="46699783904"/>
    <n v="110000000087230"/>
    <d v="2004-02-20T00:00:00"/>
    <n v="120"/>
    <n v="92"/>
    <n v="28"/>
    <n v="10.950038817482287"/>
    <n v="120552.89"/>
    <n v="19197.27"/>
    <n v="73000"/>
    <x v="2"/>
    <x v="0"/>
  </r>
  <r>
    <n v="75269597934"/>
    <n v="110000000091288"/>
    <d v="2005-06-01T00:00:00"/>
    <n v="180"/>
    <n v="76"/>
    <n v="104"/>
    <n v="10.950038817482287"/>
    <n v="58680.04"/>
    <n v="19125.53"/>
    <n v="30000"/>
    <x v="2"/>
    <x v="0"/>
  </r>
  <r>
    <n v="81527063887"/>
    <n v="110000000076939"/>
    <d v="2003-11-25T00:00:00"/>
    <n v="180"/>
    <n v="95"/>
    <n v="85"/>
    <n v="10.950038817482287"/>
    <n v="141090.82"/>
    <n v="19009.88"/>
    <n v="35000"/>
    <x v="2"/>
    <x v="0"/>
  </r>
  <r>
    <n v="29931380900"/>
    <n v="110000000090753"/>
    <d v="2005-03-24T00:00:00"/>
    <n v="120"/>
    <n v="79"/>
    <n v="41"/>
    <n v="10.950038817482287"/>
    <n v="84326.94"/>
    <n v="18959.18"/>
    <n v="48840"/>
    <x v="5"/>
    <x v="0"/>
  </r>
  <r>
    <n v="73004316900"/>
    <n v="210000000104405"/>
    <d v="2003-11-19T00:00:00"/>
    <n v="180"/>
    <n v="95"/>
    <n v="85"/>
    <n v="10.950038817482287"/>
    <n v="74720.289999999994"/>
    <n v="18722.89"/>
    <n v="35000"/>
    <x v="6"/>
    <x v="0"/>
  </r>
  <r>
    <n v="45522570806"/>
    <n v="110000000133169"/>
    <d v="2005-10-18T00:00:00"/>
    <n v="168"/>
    <n v="72"/>
    <n v="96"/>
    <n v="10.950038817482287"/>
    <n v="88759"/>
    <n v="18573.23"/>
    <n v="30000"/>
    <x v="5"/>
    <x v="0"/>
  </r>
  <r>
    <n v="56979231987"/>
    <n v="210000000106882"/>
    <d v="2005-01-26T00:00:00"/>
    <n v="180"/>
    <n v="81"/>
    <n v="99"/>
    <n v="10.950038817482287"/>
    <n v="98455.95"/>
    <n v="18562.009999999998"/>
    <n v="30000"/>
    <x v="2"/>
    <x v="0"/>
  </r>
  <r>
    <n v="70180776053"/>
    <n v="110000000102301"/>
    <d v="2006-01-11T00:00:00"/>
    <n v="78"/>
    <n v="39"/>
    <n v="39"/>
    <n v="10.950038817482287"/>
    <n v="183011.47"/>
    <n v="18209.27"/>
    <n v="57000"/>
    <x v="5"/>
    <x v="0"/>
  </r>
  <r>
    <n v="6166628900"/>
    <n v="110000000086918"/>
    <d v="2004-02-09T00:00:00"/>
    <n v="132"/>
    <n v="92"/>
    <n v="40"/>
    <n v="10.950038817482287"/>
    <n v="85437.98"/>
    <n v="18188.32"/>
    <n v="53200"/>
    <x v="6"/>
    <x v="0"/>
  </r>
  <r>
    <n v="14919955804"/>
    <n v="210000000132042"/>
    <d v="2005-11-25T00:00:00"/>
    <n v="120"/>
    <n v="71"/>
    <n v="49"/>
    <n v="10.950038817482287"/>
    <n v="162926.53"/>
    <n v="18112.04"/>
    <n v="40000"/>
    <x v="5"/>
    <x v="0"/>
  </r>
  <r>
    <n v="522682685"/>
    <n v="110000000079652"/>
    <d v="2004-10-27T00:00:00"/>
    <n v="180"/>
    <n v="84"/>
    <n v="96"/>
    <n v="10.950038817482287"/>
    <n v="122349.45"/>
    <n v="18097.54"/>
    <n v="30000"/>
    <x v="4"/>
    <x v="0"/>
  </r>
  <r>
    <n v="39316696887"/>
    <n v="110000000125158"/>
    <d v="2005-03-18T00:00:00"/>
    <n v="120"/>
    <n v="79"/>
    <n v="41"/>
    <n v="10.950038817482287"/>
    <n v="75470.84"/>
    <n v="18066.86"/>
    <n v="47950"/>
    <x v="5"/>
    <x v="0"/>
  </r>
  <r>
    <n v="78692202720"/>
    <n v="210000000070853"/>
    <d v="2005-05-02T00:00:00"/>
    <n v="180"/>
    <n v="77"/>
    <n v="103"/>
    <n v="10.950038817482287"/>
    <n v="160482.64000000001"/>
    <n v="17912.54"/>
    <n v="60000"/>
    <x v="3"/>
    <x v="0"/>
  </r>
  <r>
    <n v="52872416749"/>
    <n v="110000000071554"/>
    <d v="2005-09-14T00:00:00"/>
    <n v="120"/>
    <n v="73"/>
    <n v="47"/>
    <n v="10.950038817482287"/>
    <n v="157246.43"/>
    <n v="17877.8"/>
    <n v="42000"/>
    <x v="2"/>
    <x v="0"/>
  </r>
  <r>
    <n v="11310726850"/>
    <n v="110000000122426"/>
    <d v="2004-11-24T00:00:00"/>
    <n v="120"/>
    <n v="83"/>
    <n v="37"/>
    <n v="10.950038817482287"/>
    <n v="161786.26999999999"/>
    <n v="17701.5"/>
    <n v="50000"/>
    <x v="5"/>
    <x v="0"/>
  </r>
  <r>
    <n v="8534205809"/>
    <n v="210000000088868"/>
    <d v="2004-10-01T00:00:00"/>
    <n v="120"/>
    <n v="84"/>
    <n v="36"/>
    <n v="10.950038817482287"/>
    <n v="94605.47"/>
    <n v="17467.599999999999"/>
    <n v="52000"/>
    <x v="5"/>
    <x v="0"/>
  </r>
  <r>
    <n v="4262472728"/>
    <n v="110000000071872"/>
    <d v="2005-08-26T00:00:00"/>
    <n v="120"/>
    <n v="74"/>
    <n v="46"/>
    <n v="10.950038817482287"/>
    <n v="145713.71"/>
    <n v="17384.689999999999"/>
    <n v="65000"/>
    <x v="5"/>
    <x v="0"/>
  </r>
  <r>
    <n v="18442960910"/>
    <n v="110000000086829"/>
    <d v="2003-12-19T00:00:00"/>
    <n v="120"/>
    <n v="94"/>
    <n v="26"/>
    <n v="10.950038817482287"/>
    <n v="185250.29"/>
    <n v="17143.14"/>
    <n v="70000"/>
    <x v="2"/>
    <x v="0"/>
  </r>
  <r>
    <n v="18572618872"/>
    <n v="110000000131077"/>
    <d v="2005-10-26T00:00:00"/>
    <n v="96"/>
    <n v="72"/>
    <n v="24"/>
    <n v="10.950038817482287"/>
    <n v="175898.35"/>
    <n v="17028.2"/>
    <n v="60000"/>
    <x v="5"/>
    <x v="0"/>
  </r>
  <r>
    <n v="12823927867"/>
    <n v="110000000122663"/>
    <d v="2004-12-23T00:00:00"/>
    <n v="79"/>
    <n v="55"/>
    <n v="24"/>
    <n v="10.950038817482287"/>
    <n v="136062.28"/>
    <n v="16683.689999999999"/>
    <n v="77874"/>
    <x v="5"/>
    <x v="0"/>
  </r>
  <r>
    <n v="10194118649"/>
    <n v="110000000082343"/>
    <d v="2005-06-24T00:00:00"/>
    <n v="120"/>
    <n v="76"/>
    <n v="44"/>
    <n v="10.950038817482287"/>
    <n v="132207.74"/>
    <n v="16512.509999999998"/>
    <n v="40000"/>
    <x v="4"/>
    <x v="0"/>
  </r>
  <r>
    <n v="40940977087"/>
    <n v="210000000096798"/>
    <d v="2004-07-26T00:00:00"/>
    <n v="64"/>
    <n v="9"/>
    <n v="55"/>
    <n v="10.950038817482287"/>
    <n v="62714.58"/>
    <n v="16460.14"/>
    <n v="39000"/>
    <x v="5"/>
    <x v="0"/>
  </r>
  <r>
    <n v="23246022615"/>
    <n v="110000000079423"/>
    <d v="2004-09-27T00:00:00"/>
    <n v="144"/>
    <n v="85"/>
    <n v="59"/>
    <n v="10.950038817482287"/>
    <n v="144782.06"/>
    <n v="16346.58"/>
    <n v="35000"/>
    <x v="5"/>
    <x v="0"/>
  </r>
  <r>
    <n v="10182827852"/>
    <n v="110000000145167"/>
    <d v="2006-01-23T00:00:00"/>
    <n v="96"/>
    <n v="69"/>
    <n v="27"/>
    <n v="10.950038817482287"/>
    <n v="186844.75"/>
    <n v="15799.89"/>
    <n v="50000"/>
    <x v="5"/>
    <x v="0"/>
  </r>
  <r>
    <n v="49491512072"/>
    <n v="210000000102666"/>
    <d v="2001-10-17T00:00:00"/>
    <n v="240"/>
    <n v="120"/>
    <n v="120"/>
    <n v="10.950038817482287"/>
    <n v="122060.16"/>
    <n v="15560"/>
    <n v="59000"/>
    <x v="5"/>
    <x v="0"/>
  </r>
  <r>
    <n v="82279772949"/>
    <n v="110000000090990"/>
    <d v="2005-04-19T00:00:00"/>
    <n v="120"/>
    <n v="78"/>
    <n v="42"/>
    <n v="10.950038817482287"/>
    <n v="188281.38"/>
    <n v="15424.55"/>
    <n v="40000"/>
    <x v="5"/>
    <x v="0"/>
  </r>
  <r>
    <n v="12954948841"/>
    <n v="110000000052363"/>
    <d v="2001-11-21T00:00:00"/>
    <n v="240"/>
    <n v="118"/>
    <n v="122"/>
    <n v="10.950038817482287"/>
    <n v="86349.64"/>
    <n v="15400.1"/>
    <n v="49000"/>
    <x v="5"/>
    <x v="0"/>
  </r>
  <r>
    <n v="88725898868"/>
    <n v="110000000131999"/>
    <d v="2005-11-18T00:00:00"/>
    <n v="58"/>
    <n v="36"/>
    <n v="22"/>
    <n v="10.950038817482287"/>
    <n v="121585.2"/>
    <n v="15276.33"/>
    <n v="70000"/>
    <x v="5"/>
    <x v="0"/>
  </r>
  <r>
    <n v="86449648953"/>
    <n v="210000000085460"/>
    <d v="2003-05-21T00:00:00"/>
    <n v="180"/>
    <n v="101"/>
    <n v="79"/>
    <n v="10.950038817482287"/>
    <n v="75183.86"/>
    <n v="15229.21"/>
    <n v="30000"/>
    <x v="2"/>
    <x v="0"/>
  </r>
  <r>
    <n v="11056898836"/>
    <n v="110000000129196"/>
    <d v="2005-10-25T00:00:00"/>
    <n v="120"/>
    <n v="72"/>
    <n v="48"/>
    <n v="10.950038817482287"/>
    <n v="110297.24"/>
    <n v="15120.34"/>
    <n v="34000"/>
    <x v="5"/>
    <x v="0"/>
  </r>
  <r>
    <n v="11413842801"/>
    <n v="110000000119271"/>
    <d v="2004-07-23T00:00:00"/>
    <n v="180"/>
    <n v="87"/>
    <n v="93"/>
    <n v="10.950038817482287"/>
    <n v="112805.86"/>
    <n v="15110.11"/>
    <n v="50000"/>
    <x v="5"/>
    <x v="0"/>
  </r>
  <r>
    <n v="25508393900"/>
    <n v="110000000130496"/>
    <d v="2005-11-01T00:00:00"/>
    <n v="120"/>
    <n v="71"/>
    <n v="49"/>
    <n v="10.950038817482287"/>
    <n v="106020.66"/>
    <n v="15109.97"/>
    <n v="34000"/>
    <x v="2"/>
    <x v="0"/>
  </r>
  <r>
    <n v="36377538987"/>
    <n v="110000000142931"/>
    <d v="2005-11-25T00:00:00"/>
    <n v="180"/>
    <n v="71"/>
    <n v="109"/>
    <n v="10.950038817482287"/>
    <n v="147820.76"/>
    <n v="15074.98"/>
    <n v="70000"/>
    <x v="5"/>
    <x v="0"/>
  </r>
  <r>
    <n v="3731062895"/>
    <n v="110000000131921"/>
    <d v="2006-01-02T00:00:00"/>
    <n v="180"/>
    <n v="69"/>
    <n v="111"/>
    <n v="10.950038817482287"/>
    <n v="121719.05"/>
    <n v="14997.42"/>
    <n v="65000"/>
    <x v="4"/>
    <x v="0"/>
  </r>
  <r>
    <n v="2951019700"/>
    <n v="110000000067042"/>
    <d v="2004-03-11T00:00:00"/>
    <n v="120"/>
    <n v="91"/>
    <n v="29"/>
    <n v="10.950038817482287"/>
    <n v="134878.49"/>
    <n v="14986.86"/>
    <n v="55000"/>
    <x v="5"/>
    <x v="0"/>
  </r>
  <r>
    <n v="5135966668"/>
    <n v="110000000079776"/>
    <d v="2004-10-08T00:00:00"/>
    <n v="108"/>
    <n v="84"/>
    <n v="24"/>
    <n v="10.950038817482287"/>
    <n v="155589.32999999999"/>
    <n v="14874.17"/>
    <n v="60000"/>
    <x v="5"/>
    <x v="0"/>
  </r>
  <r>
    <n v="17101884806"/>
    <n v="110000000146562"/>
    <d v="2006-01-24T00:00:00"/>
    <n v="70"/>
    <n v="57"/>
    <n v="13"/>
    <n v="10.950038817482287"/>
    <n v="177696.98"/>
    <n v="14863.04"/>
    <n v="115500"/>
    <x v="5"/>
    <x v="0"/>
  </r>
  <r>
    <n v="18852564691"/>
    <n v="110000000080383"/>
    <d v="2004-12-09T00:00:00"/>
    <n v="120"/>
    <n v="82"/>
    <n v="38"/>
    <n v="10.950038817482287"/>
    <n v="132955.04"/>
    <n v="14789.59"/>
    <n v="42000"/>
    <x v="5"/>
    <x v="0"/>
  </r>
  <r>
    <n v="43421954704"/>
    <n v="210000000147589"/>
    <d v="2006-05-08T00:00:00"/>
    <n v="84"/>
    <n v="65"/>
    <n v="19"/>
    <n v="10.950038817482287"/>
    <n v="171656.15"/>
    <n v="14507.54"/>
    <n v="59745"/>
    <x v="5"/>
    <x v="0"/>
  </r>
  <r>
    <n v="30714303968"/>
    <n v="210000000088256"/>
    <d v="2004-08-03T00:00:00"/>
    <n v="120"/>
    <n v="86"/>
    <n v="34"/>
    <n v="10.950038817482287"/>
    <n v="87602.9"/>
    <n v="14326.78"/>
    <n v="45000"/>
    <x v="5"/>
    <x v="0"/>
  </r>
  <r>
    <n v="76994210944"/>
    <n v="210000000106025"/>
    <d v="2004-08-12T00:00:00"/>
    <n v="120"/>
    <n v="86"/>
    <n v="34"/>
    <n v="10.950038817482287"/>
    <n v="98144.21"/>
    <n v="14260.37"/>
    <n v="45000"/>
    <x v="5"/>
    <x v="0"/>
  </r>
  <r>
    <n v="57572984800"/>
    <n v="110000000121888"/>
    <d v="2004-10-15T00:00:00"/>
    <n v="120"/>
    <n v="84"/>
    <n v="36"/>
    <n v="10.950038817482287"/>
    <n v="76387.69"/>
    <n v="14035.98"/>
    <n v="42000"/>
    <x v="2"/>
    <x v="0"/>
  </r>
  <r>
    <n v="7946354827"/>
    <n v="70000000126980"/>
    <d v="2005-07-01T00:00:00"/>
    <n v="91"/>
    <n v="57"/>
    <n v="34"/>
    <n v="10.950038817482287"/>
    <n v="185500.02"/>
    <n v="13924.93"/>
    <n v="50000"/>
    <x v="5"/>
    <x v="0"/>
  </r>
  <r>
    <n v="1811305997"/>
    <n v="210000000109512"/>
    <d v="2006-03-13T00:00:00"/>
    <n v="71"/>
    <n v="46"/>
    <n v="25"/>
    <n v="10.950038817482287"/>
    <n v="144640.78"/>
    <n v="13752"/>
    <n v="63000"/>
    <x v="2"/>
    <x v="0"/>
  </r>
  <r>
    <n v="34172688934"/>
    <n v="210000000107315"/>
    <d v="2005-08-03T00:00:00"/>
    <n v="180"/>
    <n v="74"/>
    <n v="106"/>
    <n v="10.950038817482287"/>
    <n v="91605.28"/>
    <n v="13734.02"/>
    <n v="30000"/>
    <x v="2"/>
    <x v="0"/>
  </r>
  <r>
    <n v="45902712904"/>
    <n v="210000000106599"/>
    <d v="2004-11-17T00:00:00"/>
    <n v="120"/>
    <n v="83"/>
    <n v="37"/>
    <n v="10.950038817482287"/>
    <n v="98819.06"/>
    <n v="13711.8"/>
    <n v="40000"/>
    <x v="5"/>
    <x v="0"/>
  </r>
  <r>
    <n v="46425799668"/>
    <n v="110000000080839"/>
    <d v="2005-03-24T00:00:00"/>
    <n v="120"/>
    <n v="79"/>
    <n v="41"/>
    <n v="10.950038817482287"/>
    <n v="79262.92"/>
    <n v="13412.41"/>
    <n v="49000"/>
    <x v="5"/>
    <x v="0"/>
  </r>
  <r>
    <n v="73887536649"/>
    <n v="110000000133118"/>
    <d v="2005-10-07T00:00:00"/>
    <n v="180"/>
    <n v="72"/>
    <n v="108"/>
    <n v="10.950038817482287"/>
    <n v="120082.58"/>
    <n v="13326.19"/>
    <n v="45000"/>
    <x v="5"/>
    <x v="0"/>
  </r>
  <r>
    <n v="25350598864"/>
    <n v="110000000131204"/>
    <d v="2005-10-21T00:00:00"/>
    <n v="41"/>
    <n v="4"/>
    <n v="37"/>
    <n v="10.950038817482287"/>
    <n v="64967.93"/>
    <n v="13272.46"/>
    <n v="40000"/>
    <x v="4"/>
    <x v="0"/>
  </r>
  <r>
    <n v="89063619634"/>
    <n v="110000000079296"/>
    <d v="2004-09-01T00:00:00"/>
    <n v="180"/>
    <n v="85"/>
    <n v="95"/>
    <n v="10.950038817482287"/>
    <n v="178388.6"/>
    <n v="13119.17"/>
    <n v="81000"/>
    <x v="5"/>
    <x v="0"/>
  </r>
  <r>
    <n v="25769906812"/>
    <n v="110000000117716"/>
    <d v="2004-08-26T00:00:00"/>
    <n v="120"/>
    <n v="86"/>
    <n v="34"/>
    <n v="10.950038817482287"/>
    <n v="158372.04"/>
    <n v="13100.19"/>
    <n v="40000"/>
    <x v="5"/>
    <x v="0"/>
  </r>
  <r>
    <n v="95759611704"/>
    <n v="210000000070179"/>
    <d v="2005-03-08T00:00:00"/>
    <n v="180"/>
    <n v="79"/>
    <n v="101"/>
    <n v="10.950038817482287"/>
    <n v="96483.33"/>
    <n v="13034.82"/>
    <n v="58800"/>
    <x v="5"/>
    <x v="0"/>
  </r>
  <r>
    <n v="91269288687"/>
    <n v="110000000118542"/>
    <d v="2004-07-01T00:00:00"/>
    <n v="180"/>
    <n v="87"/>
    <n v="93"/>
    <n v="10.950038817482287"/>
    <n v="143276.15"/>
    <n v="12952.38"/>
    <n v="65000"/>
    <x v="5"/>
    <x v="0"/>
  </r>
  <r>
    <n v="25637770620"/>
    <n v="110000000080855"/>
    <d v="2005-01-24T00:00:00"/>
    <n v="31"/>
    <n v="15"/>
    <n v="16"/>
    <n v="10.950038817482287"/>
    <n v="138183.67000000001"/>
    <n v="12303.65"/>
    <n v="75000"/>
    <x v="2"/>
    <x v="0"/>
  </r>
  <r>
    <n v="82411131968"/>
    <n v="110000000089925"/>
    <d v="2005-06-03T00:00:00"/>
    <n v="180"/>
    <n v="76"/>
    <n v="104"/>
    <n v="10.950038817482287"/>
    <n v="92109.62"/>
    <n v="12130.23"/>
    <n v="52000"/>
    <x v="5"/>
    <x v="0"/>
  </r>
  <r>
    <n v="14946739831"/>
    <n v="110000000091717"/>
    <d v="2005-07-08T00:00:00"/>
    <n v="180"/>
    <n v="75"/>
    <n v="105"/>
    <n v="10.950038817482287"/>
    <n v="136436.79"/>
    <n v="12073.42"/>
    <n v="66500"/>
    <x v="5"/>
    <x v="0"/>
  </r>
  <r>
    <n v="7844387653"/>
    <n v="110000000132537"/>
    <d v="2005-08-02T00:00:00"/>
    <n v="96"/>
    <n v="74"/>
    <n v="22"/>
    <n v="10.950038817482287"/>
    <n v="103478.27"/>
    <n v="12048.32"/>
    <n v="48000"/>
    <x v="5"/>
    <x v="0"/>
  </r>
  <r>
    <n v="11760586811"/>
    <n v="110000000122353"/>
    <d v="2004-12-06T00:00:00"/>
    <n v="180"/>
    <n v="82"/>
    <n v="98"/>
    <n v="10.950038817482287"/>
    <n v="108532.5"/>
    <n v="12017.57"/>
    <n v="55000"/>
    <x v="5"/>
    <x v="0"/>
  </r>
  <r>
    <n v="10011002808"/>
    <n v="110000000121152"/>
    <d v="2004-09-27T00:00:00"/>
    <n v="36"/>
    <n v="16"/>
    <n v="20"/>
    <n v="10.950038817482287"/>
    <n v="178193.3"/>
    <n v="11959.53"/>
    <n v="63000"/>
    <x v="4"/>
    <x v="0"/>
  </r>
  <r>
    <n v="48694886049"/>
    <n v="210000000097417"/>
    <d v="2004-09-13T00:00:00"/>
    <n v="120"/>
    <n v="85"/>
    <n v="35"/>
    <n v="10.950038817482287"/>
    <n v="93476.01"/>
    <n v="11714.06"/>
    <n v="36000"/>
    <x v="5"/>
    <x v="0"/>
  </r>
  <r>
    <n v="29020921991"/>
    <n v="210000000105100"/>
    <d v="2004-04-23T00:00:00"/>
    <n v="120"/>
    <n v="90"/>
    <n v="30"/>
    <n v="10.950038817482287"/>
    <n v="67364.34"/>
    <n v="11692.28"/>
    <n v="40000"/>
    <x v="2"/>
    <x v="0"/>
  </r>
  <r>
    <n v="57866813000"/>
    <n v="210000000100205"/>
    <d v="2005-08-25T00:00:00"/>
    <n v="39"/>
    <n v="15"/>
    <n v="24"/>
    <n v="10.950038817482287"/>
    <n v="130363.6"/>
    <n v="11624.37"/>
    <n v="52000"/>
    <x v="4"/>
    <x v="0"/>
  </r>
  <r>
    <n v="27910700873"/>
    <n v="110000000152686"/>
    <d v="2006-06-08T00:00:00"/>
    <n v="42"/>
    <n v="16"/>
    <n v="26"/>
    <n v="10.950038817482287"/>
    <n v="97103.61"/>
    <n v="11607.95"/>
    <n v="63700"/>
    <x v="2"/>
    <x v="0"/>
  </r>
  <r>
    <n v="1585660841"/>
    <n v="110000000070272"/>
    <d v="2005-03-15T00:00:00"/>
    <n v="120"/>
    <n v="79"/>
    <n v="41"/>
    <n v="10.950038817482287"/>
    <n v="126772.66"/>
    <n v="11508.24"/>
    <n v="30500"/>
    <x v="5"/>
    <x v="0"/>
  </r>
  <r>
    <n v="87468271968"/>
    <n v="110000000150772"/>
    <d v="2006-04-18T00:00:00"/>
    <n v="84"/>
    <n v="66"/>
    <n v="18"/>
    <n v="10.950038817482287"/>
    <n v="101708.82"/>
    <n v="11480.93"/>
    <n v="50000"/>
    <x v="5"/>
    <x v="0"/>
  </r>
  <r>
    <n v="14385806810"/>
    <n v="210000000108761"/>
    <d v="2005-10-26T00:00:00"/>
    <n v="96"/>
    <n v="72"/>
    <n v="24"/>
    <n v="10.950038817482287"/>
    <n v="129894.16"/>
    <n v="11351.39"/>
    <n v="40000"/>
    <x v="5"/>
    <x v="0"/>
  </r>
  <r>
    <n v="82652783904"/>
    <n v="110000000090311"/>
    <d v="2005-02-17T00:00:00"/>
    <n v="98"/>
    <n v="54"/>
    <n v="44"/>
    <n v="10.950038817482287"/>
    <n v="78365.27"/>
    <n v="11226.79"/>
    <n v="40000"/>
    <x v="4"/>
    <x v="0"/>
  </r>
  <r>
    <n v="80357342968"/>
    <n v="210000000143354"/>
    <d v="2006-01-02T00:00:00"/>
    <n v="84"/>
    <n v="69"/>
    <n v="15"/>
    <n v="10.950038817482287"/>
    <n v="135722.13"/>
    <n v="11221.75"/>
    <n v="58000"/>
    <x v="4"/>
    <x v="0"/>
  </r>
  <r>
    <n v="93216831949"/>
    <n v="210000000108818"/>
    <d v="2005-11-03T00:00:00"/>
    <n v="180"/>
    <n v="71"/>
    <n v="109"/>
    <n v="10.950038817482287"/>
    <n v="164486.62"/>
    <n v="11176.73"/>
    <n v="45068.43"/>
    <x v="5"/>
    <x v="0"/>
  </r>
  <r>
    <n v="91858704804"/>
    <n v="110000000123449"/>
    <d v="2005-01-26T00:00:00"/>
    <n v="120"/>
    <n v="81"/>
    <n v="39"/>
    <n v="10.950038817482287"/>
    <n v="69029.789999999994"/>
    <n v="11137.53"/>
    <n v="30000"/>
    <x v="2"/>
    <x v="0"/>
  </r>
  <r>
    <n v="8214164800"/>
    <n v="110000000126448"/>
    <d v="2005-05-05T00:00:00"/>
    <n v="96"/>
    <n v="77"/>
    <n v="19"/>
    <n v="10.950038817482287"/>
    <n v="114215.65"/>
    <n v="10921.68"/>
    <n v="50000"/>
    <x v="5"/>
    <x v="0"/>
  </r>
  <r>
    <n v="3100895819"/>
    <n v="210000000109563"/>
    <d v="2006-03-24T00:00:00"/>
    <n v="180"/>
    <n v="67"/>
    <n v="113"/>
    <n v="10.950038817482287"/>
    <n v="171368.29"/>
    <n v="10827.01"/>
    <n v="110000"/>
    <x v="5"/>
    <x v="0"/>
  </r>
  <r>
    <n v="25453334843"/>
    <n v="210000000144792"/>
    <d v="2005-12-13T00:00:00"/>
    <n v="120"/>
    <n v="70"/>
    <n v="50"/>
    <n v="10.950038817482287"/>
    <n v="135901.06"/>
    <n v="10570.36"/>
    <n v="23500"/>
    <x v="5"/>
    <x v="0"/>
  </r>
  <r>
    <n v="41445244004"/>
    <n v="210000000097476"/>
    <d v="2004-11-03T00:00:00"/>
    <n v="180"/>
    <n v="83"/>
    <n v="97"/>
    <n v="10.950038817482287"/>
    <n v="154570.35"/>
    <n v="10383.85"/>
    <n v="40000"/>
    <x v="2"/>
    <x v="0"/>
  </r>
  <r>
    <n v="81626088691"/>
    <n v="110000000077765"/>
    <d v="2004-05-03T00:00:00"/>
    <n v="120"/>
    <n v="89"/>
    <n v="31"/>
    <n v="10.950038817482287"/>
    <n v="78659.47"/>
    <n v="10217.34"/>
    <n v="35000"/>
    <x v="2"/>
    <x v="0"/>
  </r>
  <r>
    <n v="80493050906"/>
    <n v="210000000091966"/>
    <d v="2005-08-22T00:00:00"/>
    <n v="45"/>
    <n v="21"/>
    <n v="24"/>
    <n v="10.950038817482287"/>
    <n v="146754.51999999999"/>
    <n v="10215.68"/>
    <n v="75000"/>
    <x v="2"/>
    <x v="0"/>
  </r>
  <r>
    <n v="14199246053"/>
    <n v="210000000095848"/>
    <d v="2004-04-15T00:00:00"/>
    <n v="120"/>
    <n v="90"/>
    <n v="30"/>
    <n v="10.950038817482287"/>
    <n v="102260.08"/>
    <n v="9851"/>
    <n v="35000"/>
    <x v="5"/>
    <x v="0"/>
  </r>
  <r>
    <n v="56968825953"/>
    <n v="210000000105908"/>
    <d v="2004-08-11T00:00:00"/>
    <n v="120"/>
    <n v="86"/>
    <n v="34"/>
    <n v="10.950038817482287"/>
    <n v="111605.69"/>
    <n v="9833.52"/>
    <n v="31000"/>
    <x v="5"/>
    <x v="0"/>
  </r>
  <r>
    <n v="12760198820"/>
    <n v="110000000150047"/>
    <d v="2006-03-13T00:00:00"/>
    <n v="180"/>
    <n v="67"/>
    <n v="113"/>
    <n v="10.950038817482287"/>
    <n v="153212.07999999999"/>
    <n v="9549.75"/>
    <n v="95000"/>
    <x v="2"/>
    <x v="0"/>
  </r>
  <r>
    <n v="6579392851"/>
    <n v="110000000129455"/>
    <d v="2005-08-16T00:00:00"/>
    <n v="96"/>
    <n v="74"/>
    <n v="22"/>
    <n v="10.950038817482287"/>
    <n v="94751.33"/>
    <n v="9248.2000000000007"/>
    <n v="37000"/>
    <x v="2"/>
    <x v="0"/>
  </r>
  <r>
    <n v="32027001620"/>
    <n v="110000000078850"/>
    <d v="2004-07-16T00:00:00"/>
    <n v="120"/>
    <n v="87"/>
    <n v="33"/>
    <n v="10.950038817482287"/>
    <n v="86110.18"/>
    <n v="9240.39"/>
    <n v="30000"/>
    <x v="5"/>
    <x v="0"/>
  </r>
  <r>
    <n v="2986500617"/>
    <n v="110000000124690"/>
    <d v="2005-03-03T00:00:00"/>
    <n v="180"/>
    <n v="79"/>
    <n v="101"/>
    <n v="10.950038817482287"/>
    <n v="98297.84"/>
    <n v="9231.51"/>
    <n v="55400"/>
    <x v="5"/>
    <x v="0"/>
  </r>
  <r>
    <n v="46671854904"/>
    <n v="110000000106811"/>
    <d v="2005-01-03T00:00:00"/>
    <n v="180"/>
    <n v="81"/>
    <n v="99"/>
    <n v="10.950038817482287"/>
    <n v="128581.13"/>
    <n v="9104.7800000000007"/>
    <n v="48011.55"/>
    <x v="2"/>
    <x v="0"/>
  </r>
  <r>
    <n v="50782436072"/>
    <n v="210000000099444"/>
    <d v="2005-06-09T00:00:00"/>
    <n v="84"/>
    <n v="76"/>
    <n v="8"/>
    <n v="10.950038817482287"/>
    <n v="173920.43"/>
    <n v="8886.68"/>
    <n v="85000"/>
    <x v="2"/>
    <x v="0"/>
  </r>
  <r>
    <n v="27958859805"/>
    <n v="110000000116671"/>
    <d v="2004-05-04T00:00:00"/>
    <n v="24"/>
    <n v="9"/>
    <n v="15"/>
    <n v="10.950038817482287"/>
    <n v="162699.35999999999"/>
    <n v="8588.11"/>
    <n v="60000"/>
    <x v="5"/>
    <x v="0"/>
  </r>
  <r>
    <n v="94145954653"/>
    <n v="110000000134491"/>
    <d v="2006-03-24T00:00:00"/>
    <n v="84"/>
    <n v="67"/>
    <n v="17"/>
    <n v="10.950038817482287"/>
    <n v="128526.22"/>
    <n v="8556.0400000000009"/>
    <n v="37000"/>
    <x v="2"/>
    <x v="0"/>
  </r>
  <r>
    <n v="54884969987"/>
    <n v="210000000108508"/>
    <d v="2005-09-08T00:00:00"/>
    <n v="84"/>
    <n v="73"/>
    <n v="11"/>
    <n v="10.950038817482287"/>
    <n v="97683.18"/>
    <n v="8488.7800000000007"/>
    <n v="59500"/>
    <x v="0"/>
    <x v="0"/>
  </r>
  <r>
    <n v="53823737015"/>
    <n v="210000000095929"/>
    <d v="2004-03-25T00:00:00"/>
    <n v="108"/>
    <n v="91"/>
    <n v="17"/>
    <n v="10.950038817482287"/>
    <n v="160613.71"/>
    <n v="8484.01"/>
    <n v="45000"/>
    <x v="2"/>
    <x v="0"/>
  </r>
  <r>
    <n v="59499125949"/>
    <n v="110000000086454"/>
    <d v="2003-12-23T00:00:00"/>
    <n v="120"/>
    <n v="93"/>
    <n v="27"/>
    <n v="10.950038817482287"/>
    <n v="127224.54"/>
    <n v="8447.06"/>
    <n v="33000"/>
    <x v="5"/>
    <x v="0"/>
  </r>
  <r>
    <n v="16710053091"/>
    <n v="210000000106122"/>
    <d v="2004-10-25T00:00:00"/>
    <n v="96"/>
    <n v="84"/>
    <n v="12"/>
    <n v="10.950038817482287"/>
    <n v="94417.12"/>
    <n v="8331.8799999999992"/>
    <n v="55000"/>
    <x v="5"/>
    <x v="0"/>
  </r>
  <r>
    <n v="3414303825"/>
    <n v="110000000120148"/>
    <d v="2004-09-10T00:00:00"/>
    <n v="96"/>
    <n v="85"/>
    <n v="11"/>
    <n v="10.950038817482287"/>
    <n v="129318.26"/>
    <n v="8331.8700000000008"/>
    <n v="65000"/>
    <x v="5"/>
    <x v="0"/>
  </r>
  <r>
    <n v="34398015949"/>
    <n v="210000000106475"/>
    <d v="2004-11-01T00:00:00"/>
    <n v="96"/>
    <n v="83"/>
    <n v="13"/>
    <n v="10.950038817482287"/>
    <n v="176772.01"/>
    <n v="8329.7000000000007"/>
    <n v="55000"/>
    <x v="2"/>
    <x v="0"/>
  </r>
  <r>
    <n v="8963426890"/>
    <n v="110000000127509"/>
    <d v="2005-07-01T00:00:00"/>
    <n v="144"/>
    <n v="75"/>
    <n v="69"/>
    <n v="10.950038817482287"/>
    <n v="83109.820000000007"/>
    <n v="8120.21"/>
    <n v="47316.92"/>
    <x v="5"/>
    <x v="0"/>
  </r>
  <r>
    <n v="1712916700"/>
    <n v="110000000133738"/>
    <d v="2005-11-22T00:00:00"/>
    <n v="180"/>
    <n v="71"/>
    <n v="109"/>
    <n v="10.950038817482287"/>
    <n v="145724.96"/>
    <n v="7899.4"/>
    <n v="60000"/>
    <x v="5"/>
    <x v="0"/>
  </r>
  <r>
    <n v="65246560597"/>
    <n v="110000000087086"/>
    <d v="2004-02-16T00:00:00"/>
    <n v="120"/>
    <n v="92"/>
    <n v="28"/>
    <n v="10.950038817482287"/>
    <n v="95741.69"/>
    <n v="7896.88"/>
    <n v="30000"/>
    <x v="5"/>
    <x v="0"/>
  </r>
  <r>
    <n v="70627975704"/>
    <n v="210000000067119"/>
    <d v="2004-04-05T00:00:00"/>
    <n v="141"/>
    <n v="58"/>
    <n v="83"/>
    <n v="10.950038817482287"/>
    <n v="95458.78"/>
    <n v="7727.78"/>
    <n v="50000"/>
    <x v="3"/>
    <x v="0"/>
  </r>
  <r>
    <n v="88172732015"/>
    <n v="210000000102020"/>
    <d v="2005-12-23T00:00:00"/>
    <n v="180"/>
    <n v="70"/>
    <n v="110"/>
    <n v="10.950038817482287"/>
    <n v="130324.39"/>
    <n v="7658.91"/>
    <n v="84700"/>
    <x v="1"/>
    <x v="0"/>
  </r>
  <r>
    <n v="15908864889"/>
    <n v="110000000120830"/>
    <d v="2004-09-09T00:00:00"/>
    <n v="55"/>
    <n v="41"/>
    <n v="14"/>
    <n v="10.950038817482287"/>
    <n v="96922.2"/>
    <n v="7638.03"/>
    <n v="60200"/>
    <x v="5"/>
    <x v="0"/>
  </r>
  <r>
    <n v="78738539004"/>
    <n v="210000000096640"/>
    <d v="2004-06-15T00:00:00"/>
    <n v="96"/>
    <n v="88"/>
    <n v="8"/>
    <n v="10.950038817482287"/>
    <n v="128851.45"/>
    <n v="6547.65"/>
    <n v="70000"/>
    <x v="5"/>
    <x v="0"/>
  </r>
  <r>
    <n v="6024203500"/>
    <n v="110000000117597"/>
    <d v="2004-06-21T00:00:00"/>
    <n v="96"/>
    <n v="88"/>
    <n v="8"/>
    <n v="10.950038817482287"/>
    <n v="179229.53"/>
    <n v="6534.14"/>
    <n v="70000"/>
    <x v="4"/>
    <x v="0"/>
  </r>
  <r>
    <n v="14564084968"/>
    <n v="210000000107471"/>
    <d v="2005-04-14T00:00:00"/>
    <n v="84"/>
    <n v="78"/>
    <n v="6"/>
    <n v="10.950038817482287"/>
    <n v="175781.05"/>
    <n v="6291.32"/>
    <n v="80000"/>
    <x v="2"/>
    <x v="0"/>
  </r>
  <r>
    <n v="24320951620"/>
    <n v="110000000078311"/>
    <d v="2004-05-17T00:00:00"/>
    <n v="180"/>
    <n v="89"/>
    <n v="91"/>
    <n v="10.950038817482287"/>
    <n v="134552.22"/>
    <n v="6281.61"/>
    <n v="50000"/>
    <x v="5"/>
    <x v="0"/>
  </r>
  <r>
    <n v="16515741898"/>
    <n v="110000000114385"/>
    <d v="2004-02-16T00:00:00"/>
    <n v="180"/>
    <n v="92"/>
    <n v="88"/>
    <n v="10.950038817482287"/>
    <n v="64203.25"/>
    <n v="5972.41"/>
    <n v="35000"/>
    <x v="4"/>
    <x v="0"/>
  </r>
  <r>
    <n v="16835484187"/>
    <n v="110000000078826"/>
    <d v="2004-06-25T00:00:00"/>
    <n v="96"/>
    <n v="88"/>
    <n v="8"/>
    <n v="10.950038817482287"/>
    <n v="112905.71"/>
    <n v="5804.87"/>
    <n v="55000"/>
    <x v="5"/>
    <x v="0"/>
  </r>
  <r>
    <n v="28652018804"/>
    <n v="210000000130996"/>
    <d v="2005-10-19T00:00:00"/>
    <n v="28"/>
    <n v="21"/>
    <n v="7"/>
    <n v="10.950038817482287"/>
    <n v="155254"/>
    <n v="5771.83"/>
    <n v="76392"/>
    <x v="2"/>
    <x v="0"/>
  </r>
  <r>
    <n v="39878864049"/>
    <n v="210000000107480"/>
    <d v="2005-06-02T00:00:00"/>
    <n v="73"/>
    <n v="38"/>
    <n v="35"/>
    <n v="10.950038817482287"/>
    <n v="153439.57"/>
    <n v="4750.3"/>
    <n v="60000"/>
    <x v="4"/>
    <x v="0"/>
  </r>
  <r>
    <n v="5951315816"/>
    <n v="110000000127444"/>
    <d v="2005-07-01T00:00:00"/>
    <n v="84"/>
    <n v="75"/>
    <n v="9"/>
    <n v="10.950038817482287"/>
    <n v="94264.03"/>
    <n v="4714.72"/>
    <n v="40000"/>
    <x v="5"/>
    <x v="0"/>
  </r>
  <r>
    <n v="47725192034"/>
    <n v="210000000105177"/>
    <d v="2004-04-22T00:00:00"/>
    <n v="96"/>
    <n v="90"/>
    <n v="6"/>
    <n v="10.950038817482287"/>
    <n v="133555.84"/>
    <n v="4536.8"/>
    <n v="55000"/>
    <x v="5"/>
    <x v="0"/>
  </r>
  <r>
    <n v="68143303772"/>
    <n v="110000000068375"/>
    <d v="2004-07-20T00:00:00"/>
    <n v="61"/>
    <n v="53"/>
    <n v="8"/>
    <n v="10.950038817482287"/>
    <n v="181336.54"/>
    <n v="4420.07"/>
    <n v="60000"/>
    <x v="2"/>
    <x v="0"/>
  </r>
  <r>
    <n v="6425662832"/>
    <n v="110000000150519"/>
    <d v="2006-04-07T00:00:00"/>
    <n v="120"/>
    <n v="66"/>
    <n v="54"/>
    <n v="10.950038817482287"/>
    <n v="136901.23000000001"/>
    <n v="4328.82"/>
    <n v="60000"/>
    <x v="5"/>
    <x v="0"/>
  </r>
  <r>
    <n v="13505294861"/>
    <n v="110000000116213"/>
    <d v="2004-04-06T00:00:00"/>
    <n v="12"/>
    <n v="4"/>
    <n v="8"/>
    <n v="10.950038817482287"/>
    <n v="185299.57"/>
    <n v="4241.6899999999996"/>
    <n v="60000"/>
    <x v="2"/>
    <x v="0"/>
  </r>
  <r>
    <n v="40922383987"/>
    <n v="110000000083870"/>
    <d v="2002-03-01T00:00:00"/>
    <n v="120"/>
    <n v="115"/>
    <n v="5"/>
    <n v="10.950038817482287"/>
    <n v="142656.51"/>
    <n v="4186.7299999999996"/>
    <n v="82600"/>
    <x v="4"/>
    <x v="0"/>
  </r>
  <r>
    <n v="46584471691"/>
    <n v="110000000078672"/>
    <d v="2004-09-02T00:00:00"/>
    <n v="120"/>
    <n v="85"/>
    <n v="35"/>
    <n v="10.950038817482287"/>
    <n v="167168.69"/>
    <n v="4149.57"/>
    <n v="45000"/>
    <x v="0"/>
    <x v="0"/>
  </r>
  <r>
    <n v="14839464871"/>
    <n v="110000000116043"/>
    <d v="2004-04-12T00:00:00"/>
    <n v="96"/>
    <n v="90"/>
    <n v="6"/>
    <n v="10.950038817482287"/>
    <n v="190875.51"/>
    <n v="3940.96"/>
    <n v="56000"/>
    <x v="5"/>
    <x v="0"/>
  </r>
  <r>
    <n v="32778007920"/>
    <n v="210000000091753"/>
    <d v="2005-08-10T00:00:00"/>
    <n v="180"/>
    <n v="74"/>
    <n v="106"/>
    <n v="10.950038817482287"/>
    <n v="144937.19"/>
    <n v="3815.76"/>
    <n v="44000"/>
    <x v="5"/>
    <x v="0"/>
  </r>
  <r>
    <n v="6625972819"/>
    <n v="110000000130011"/>
    <d v="2005-09-16T00:00:00"/>
    <n v="45"/>
    <n v="41"/>
    <n v="4"/>
    <n v="10.950038817482287"/>
    <n v="146599.85"/>
    <n v="3662.65"/>
    <n v="93000"/>
    <x v="5"/>
    <x v="0"/>
  </r>
  <r>
    <n v="8972426881"/>
    <n v="110000000123503"/>
    <d v="2005-03-01T00:00:00"/>
    <n v="84"/>
    <n v="79"/>
    <n v="5"/>
    <n v="10.950038817482287"/>
    <n v="87271.35"/>
    <n v="3308.11"/>
    <n v="50000"/>
    <x v="2"/>
    <x v="0"/>
  </r>
  <r>
    <n v="60843020768"/>
    <n v="110000000067131"/>
    <d v="2004-03-24T00:00:00"/>
    <n v="96"/>
    <n v="91"/>
    <n v="5"/>
    <n v="10.950038817482287"/>
    <n v="96643.89"/>
    <n v="2972.38"/>
    <n v="42000"/>
    <x v="5"/>
    <x v="0"/>
  </r>
  <r>
    <n v="25004339864"/>
    <n v="110000000146740"/>
    <d v="2006-02-07T00:00:00"/>
    <n v="24"/>
    <n v="20"/>
    <n v="4"/>
    <n v="10.950038817482287"/>
    <n v="189850.06"/>
    <n v="2829.22"/>
    <n v="68549"/>
    <x v="4"/>
    <x v="0"/>
  </r>
  <r>
    <n v="2834276633"/>
    <n v="110000000133541"/>
    <d v="2005-11-11T00:00:00"/>
    <n v="50"/>
    <n v="39"/>
    <n v="11"/>
    <n v="10.950038817482287"/>
    <n v="194577.38"/>
    <n v="2684.58"/>
    <n v="126000"/>
    <x v="5"/>
    <x v="0"/>
  </r>
  <r>
    <n v="14535335915"/>
    <n v="210000000104979"/>
    <d v="2004-02-20T00:00:00"/>
    <n v="96"/>
    <n v="92"/>
    <n v="4"/>
    <n v="10.950038817482287"/>
    <n v="109045.72"/>
    <n v="2657.93"/>
    <n v="45000"/>
    <x v="5"/>
    <x v="0"/>
  </r>
  <r>
    <n v="390436658"/>
    <n v="110000000133401"/>
    <d v="2005-11-23T00:00:00"/>
    <n v="72"/>
    <n v="71"/>
    <n v="1"/>
    <n v="10.950038817482287"/>
    <n v="102560.74"/>
    <n v="1662.11"/>
    <n v="55000"/>
    <x v="2"/>
    <x v="0"/>
  </r>
  <r>
    <n v="61870307020"/>
    <n v="210000000100981"/>
    <d v="2005-10-21T00:00:00"/>
    <n v="27"/>
    <n v="24"/>
    <n v="3"/>
    <n v="10.950038817482287"/>
    <n v="162419.82"/>
    <n v="1549.42"/>
    <n v="43700"/>
    <x v="5"/>
    <x v="0"/>
  </r>
  <r>
    <n v="5866190893"/>
    <n v="20001280263512"/>
    <d v="2007-11-30T00:00:00"/>
    <n v="180"/>
    <n v="47"/>
    <n v="133"/>
    <n v="10.900441934583615"/>
    <n v="157475.38"/>
    <n v="54653.5"/>
    <n v="70000"/>
    <x v="2"/>
    <x v="0"/>
  </r>
  <r>
    <n v="68157665604"/>
    <n v="20001280266058"/>
    <d v="2007-12-17T00:00:00"/>
    <n v="300"/>
    <n v="46"/>
    <n v="254"/>
    <n v="10.900002141860643"/>
    <n v="136413.75"/>
    <n v="92514.83"/>
    <n v="104800"/>
    <x v="2"/>
    <x v="0"/>
  </r>
  <r>
    <n v="4359718756"/>
    <n v="20001280232366"/>
    <d v="2007-07-20T00:00:00"/>
    <n v="240"/>
    <n v="51"/>
    <n v="189"/>
    <n v="10.900002141860643"/>
    <n v="171460.64"/>
    <n v="90592.52"/>
    <n v="110000"/>
    <x v="1"/>
    <x v="0"/>
  </r>
  <r>
    <n v="7508800826"/>
    <n v="20001280280832"/>
    <d v="2008-02-29T00:00:00"/>
    <n v="240"/>
    <n v="44"/>
    <n v="196"/>
    <n v="10.900002141860643"/>
    <n v="168697.35"/>
    <n v="85974.11"/>
    <n v="100000"/>
    <x v="5"/>
    <x v="0"/>
  </r>
  <r>
    <n v="27643479879"/>
    <n v="20001280265914"/>
    <d v="2007-12-18T00:00:00"/>
    <n v="240"/>
    <n v="46"/>
    <n v="194"/>
    <n v="10.900002141860643"/>
    <n v="151938.28"/>
    <n v="84617.51"/>
    <n v="99030.18"/>
    <x v="3"/>
    <x v="0"/>
  </r>
  <r>
    <n v="65843207153"/>
    <n v="20001280300078"/>
    <d v="2008-06-13T00:00:00"/>
    <n v="300"/>
    <n v="40"/>
    <n v="260"/>
    <n v="10.900002141860643"/>
    <n v="155361.82"/>
    <n v="76289.039999999994"/>
    <n v="120000"/>
    <x v="4"/>
    <x v="0"/>
  </r>
  <r>
    <n v="3099824640"/>
    <n v="20001280288973"/>
    <d v="2008-04-10T00:00:00"/>
    <n v="300"/>
    <n v="42"/>
    <n v="258"/>
    <n v="10.900002141860643"/>
    <n v="134906.72"/>
    <n v="74705.03"/>
    <n v="103840"/>
    <x v="4"/>
    <x v="0"/>
  </r>
  <r>
    <n v="26997424813"/>
    <n v="20001280268913"/>
    <d v="2007-12-28T00:00:00"/>
    <n v="300"/>
    <n v="46"/>
    <n v="254"/>
    <n v="10.900002141860643"/>
    <n v="156191.48000000001"/>
    <n v="72957.149999999994"/>
    <n v="105000"/>
    <x v="0"/>
    <x v="0"/>
  </r>
  <r>
    <n v="557079713"/>
    <n v="20001280280107"/>
    <d v="2008-02-29T00:00:00"/>
    <n v="157"/>
    <n v="15"/>
    <n v="142"/>
    <n v="10.900002141860643"/>
    <n v="169738.69"/>
    <n v="54618.26"/>
    <n v="122563.84"/>
    <x v="5"/>
    <x v="0"/>
  </r>
  <r>
    <n v="2821983930"/>
    <n v="20001280291362"/>
    <d v="2008-04-29T00:00:00"/>
    <n v="180"/>
    <n v="42"/>
    <n v="138"/>
    <n v="10.900002141860643"/>
    <n v="135233.47"/>
    <n v="48753.120000000003"/>
    <n v="90000"/>
    <x v="5"/>
    <x v="0"/>
  </r>
  <r>
    <n v="50798766620"/>
    <n v="20001280270209"/>
    <d v="2008-01-09T00:00:00"/>
    <n v="240"/>
    <n v="45"/>
    <n v="195"/>
    <n v="10.900002141860643"/>
    <n v="144537.29999999999"/>
    <n v="48225.84"/>
    <n v="56000"/>
    <x v="4"/>
    <x v="0"/>
  </r>
  <r>
    <n v="90913094668"/>
    <n v="20001280249013"/>
    <d v="2007-09-28T00:00:00"/>
    <n v="240"/>
    <n v="49"/>
    <n v="191"/>
    <n v="10.900002141860643"/>
    <n v="187783.49"/>
    <n v="42186.1"/>
    <n v="70000"/>
    <x v="2"/>
    <x v="0"/>
  </r>
  <r>
    <n v="17087048848"/>
    <n v="20001280291176"/>
    <d v="2008-04-29T00:00:00"/>
    <n v="120"/>
    <n v="42"/>
    <n v="78"/>
    <n v="10.900002141860643"/>
    <n v="142203.19"/>
    <n v="41329.21"/>
    <n v="60000"/>
    <x v="4"/>
    <x v="0"/>
  </r>
  <r>
    <n v="9912170717"/>
    <n v="20001280266368"/>
    <d v="2007-12-17T00:00:00"/>
    <n v="132"/>
    <n v="28"/>
    <n v="104"/>
    <n v="10.900002141860643"/>
    <n v="153074.97"/>
    <n v="39215.21"/>
    <n v="63800"/>
    <x v="5"/>
    <x v="0"/>
  </r>
  <r>
    <n v="84383810144"/>
    <n v="20001280285850"/>
    <d v="2008-03-31T00:00:00"/>
    <n v="53"/>
    <n v="10"/>
    <n v="43"/>
    <n v="10.900002141860643"/>
    <n v="124134.81"/>
    <n v="35124.43"/>
    <n v="82464"/>
    <x v="5"/>
    <x v="0"/>
  </r>
  <r>
    <n v="46501266572"/>
    <n v="20001270011715"/>
    <d v="2001-12-27T00:00:00"/>
    <n v="120"/>
    <n v="118"/>
    <n v="2"/>
    <n v="10.900002141860643"/>
    <n v="99874.69"/>
    <n v="1210.1199999999999"/>
    <n v="25000"/>
    <x v="5"/>
    <x v="0"/>
  </r>
  <r>
    <n v="21309113823"/>
    <n v="20001280243490"/>
    <d v="2007-09-13T00:00:00"/>
    <n v="240"/>
    <n v="49"/>
    <n v="191"/>
    <n v="10.800430270088279"/>
    <n v="199114.13"/>
    <n v="68199.100000000006"/>
    <n v="82000"/>
    <x v="0"/>
    <x v="0"/>
  </r>
  <r>
    <n v="57259208104"/>
    <n v="20001280254700"/>
    <d v="2007-10-26T00:00:00"/>
    <n v="300"/>
    <n v="48"/>
    <n v="252"/>
    <n v="10.799990840939699"/>
    <n v="164759.79999999999"/>
    <n v="95982.16"/>
    <n v="108419.36"/>
    <x v="2"/>
    <x v="0"/>
  </r>
  <r>
    <n v="51562669834"/>
    <n v="20001280297417"/>
    <d v="2008-05-30T00:00:00"/>
    <n v="216"/>
    <n v="41"/>
    <n v="175"/>
    <n v="10.799990840939699"/>
    <n v="137690.74"/>
    <n v="78277.210000000006"/>
    <n v="92000"/>
    <x v="5"/>
    <x v="0"/>
  </r>
  <r>
    <n v="4009906871"/>
    <n v="20001280292431"/>
    <d v="2008-04-30T00:00:00"/>
    <n v="240"/>
    <n v="42"/>
    <n v="198"/>
    <n v="10.799990840939699"/>
    <n v="173562.45"/>
    <n v="58928.08"/>
    <n v="68000"/>
    <x v="0"/>
    <x v="0"/>
  </r>
  <r>
    <n v="76869440697"/>
    <n v="20001280205431"/>
    <d v="2007-02-09T00:00:00"/>
    <n v="35"/>
    <n v="15"/>
    <n v="20"/>
    <n v="10.699952455750283"/>
    <n v="136694.78"/>
    <n v="10807.96"/>
    <n v="60000"/>
    <x v="5"/>
    <x v="0"/>
  </r>
  <r>
    <n v="14748946822"/>
    <n v="20001280117818"/>
    <d v="2004-12-17T00:00:00"/>
    <n v="180"/>
    <n v="82"/>
    <n v="98"/>
    <n v="10.697318096582208"/>
    <n v="188371.6"/>
    <n v="22072.21"/>
    <n v="72000"/>
    <x v="5"/>
    <x v="0"/>
  </r>
  <r>
    <n v="85640085568"/>
    <n v="20001280273801"/>
    <d v="2008-01-25T00:00:00"/>
    <n v="252"/>
    <n v="45"/>
    <n v="207"/>
    <n v="10.500014442828466"/>
    <n v="196501.24"/>
    <n v="129607.64"/>
    <n v="150000"/>
    <x v="5"/>
    <x v="0"/>
  </r>
  <r>
    <n v="51584263172"/>
    <n v="20001280281421"/>
    <d v="2008-03-05T00:00:00"/>
    <n v="300"/>
    <n v="43"/>
    <n v="257"/>
    <n v="10.500014442828466"/>
    <n v="190299.97"/>
    <n v="128893.89"/>
    <n v="144000"/>
    <x v="5"/>
    <x v="0"/>
  </r>
  <r>
    <n v="86098616604"/>
    <n v="20001280264810"/>
    <d v="2007-12-12T00:00:00"/>
    <n v="240"/>
    <n v="46"/>
    <n v="194"/>
    <n v="10.500014442828466"/>
    <n v="197868.89"/>
    <n v="126616.01"/>
    <n v="150000"/>
    <x v="5"/>
    <x v="0"/>
  </r>
  <r>
    <n v="9802291897"/>
    <n v="20001280284528"/>
    <d v="2008-03-25T00:00:00"/>
    <n v="300"/>
    <n v="43"/>
    <n v="257"/>
    <n v="10.500014442828466"/>
    <n v="184822.79"/>
    <n v="125944.84"/>
    <n v="140000"/>
    <x v="5"/>
    <x v="0"/>
  </r>
  <r>
    <n v="74904205634"/>
    <n v="20001280298294"/>
    <d v="2008-05-30T00:00:00"/>
    <n v="240"/>
    <n v="41"/>
    <n v="199"/>
    <n v="10.500014442828466"/>
    <n v="186910.5"/>
    <n v="125287.1"/>
    <n v="144000"/>
    <x v="3"/>
    <x v="0"/>
  </r>
  <r>
    <n v="87944553849"/>
    <n v="70001230005067"/>
    <d v="2011-01-26T00:00:00"/>
    <n v="180"/>
    <n v="9"/>
    <n v="171"/>
    <n v="10.500014442828466"/>
    <n v="161665.93"/>
    <n v="124387.14"/>
    <n v="128000"/>
    <x v="1"/>
    <x v="0"/>
  </r>
  <r>
    <n v="15920666749"/>
    <n v="20001280243082"/>
    <d v="2007-08-31T00:00:00"/>
    <n v="216"/>
    <n v="50"/>
    <n v="166"/>
    <n v="10.500014442828466"/>
    <n v="199849.18"/>
    <n v="124309.4"/>
    <n v="152800"/>
    <x v="5"/>
    <x v="0"/>
  </r>
  <r>
    <n v="11280731885"/>
    <n v="20001230055142"/>
    <d v="2008-12-23T00:00:00"/>
    <n v="300"/>
    <n v="34"/>
    <n v="266"/>
    <n v="10.500014442828466"/>
    <n v="178896.61"/>
    <n v="124026.63"/>
    <n v="135000"/>
    <x v="4"/>
    <x v="0"/>
  </r>
  <r>
    <n v="78715393100"/>
    <n v="20001280286539"/>
    <d v="2008-03-31T00:00:00"/>
    <n v="300"/>
    <n v="43"/>
    <n v="257"/>
    <n v="10.500014442828466"/>
    <n v="182973.87"/>
    <n v="123391.41"/>
    <n v="137000"/>
    <x v="2"/>
    <x v="0"/>
  </r>
  <r>
    <n v="43986218149"/>
    <n v="20001280281111"/>
    <d v="2008-02-22T00:00:00"/>
    <n v="240"/>
    <n v="44"/>
    <n v="196"/>
    <n v="10.500014442828466"/>
    <n v="183156.54"/>
    <n v="122967.3"/>
    <n v="140880"/>
    <x v="1"/>
    <x v="2"/>
  </r>
  <r>
    <n v="26639566869"/>
    <n v="20001280294795"/>
    <d v="2008-05-19T00:00:00"/>
    <n v="180"/>
    <n v="41"/>
    <n v="139"/>
    <n v="10.500014442828466"/>
    <n v="197451.19"/>
    <n v="122052.71"/>
    <n v="152000"/>
    <x v="5"/>
    <x v="0"/>
  </r>
  <r>
    <n v="85028843368"/>
    <n v="20001280277114"/>
    <d v="2008-02-13T00:00:00"/>
    <n v="240"/>
    <n v="44"/>
    <n v="196"/>
    <n v="10.500014442828466"/>
    <n v="190190.44"/>
    <n v="120387.11"/>
    <n v="137500"/>
    <x v="3"/>
    <x v="2"/>
  </r>
  <r>
    <n v="2560956802"/>
    <n v="20001280292601"/>
    <d v="2008-04-30T00:00:00"/>
    <n v="240"/>
    <n v="42"/>
    <n v="198"/>
    <n v="10.500014442828466"/>
    <n v="192269.78"/>
    <n v="119346.91"/>
    <n v="137742.34"/>
    <x v="3"/>
    <x v="0"/>
  </r>
  <r>
    <n v="45881138953"/>
    <n v="20001280292830"/>
    <d v="2008-04-30T00:00:00"/>
    <n v="300"/>
    <n v="42"/>
    <n v="258"/>
    <n v="10.500014442828466"/>
    <n v="171483.86"/>
    <n v="119084.53"/>
    <n v="132000"/>
    <x v="5"/>
    <x v="0"/>
  </r>
  <r>
    <n v="56836368687"/>
    <n v="20001280230533"/>
    <d v="2007-07-13T00:00:00"/>
    <n v="240"/>
    <n v="51"/>
    <n v="189"/>
    <n v="10.500014442828466"/>
    <n v="184921.67"/>
    <n v="117195.06"/>
    <n v="140000"/>
    <x v="1"/>
    <x v="0"/>
  </r>
  <r>
    <n v="11821809068"/>
    <n v="20001280299975"/>
    <d v="2008-06-16T00:00:00"/>
    <n v="180"/>
    <n v="40"/>
    <n v="140"/>
    <n v="10.500014442828466"/>
    <n v="194886.63"/>
    <n v="117143.49"/>
    <n v="145000"/>
    <x v="4"/>
    <x v="0"/>
  </r>
  <r>
    <n v="80512259704"/>
    <n v="20001280280190"/>
    <d v="2008-02-28T00:00:00"/>
    <n v="300"/>
    <n v="44"/>
    <n v="256"/>
    <n v="10.500014442828466"/>
    <n v="135192.31"/>
    <n v="116506.42"/>
    <n v="130000"/>
    <x v="4"/>
    <x v="0"/>
  </r>
  <r>
    <n v="38023695991"/>
    <n v="20001280251492"/>
    <d v="2007-10-11T00:00:00"/>
    <n v="240"/>
    <n v="48"/>
    <n v="192"/>
    <n v="10.500014442828466"/>
    <n v="178397.33"/>
    <n v="116011.58"/>
    <n v="136800"/>
    <x v="6"/>
    <x v="0"/>
  </r>
  <r>
    <n v="58376879553"/>
    <n v="20001280239883"/>
    <d v="2007-08-21T00:00:00"/>
    <n v="240"/>
    <n v="50"/>
    <n v="190"/>
    <n v="10.500014442828466"/>
    <n v="160912.49"/>
    <n v="115808.6"/>
    <n v="140000"/>
    <x v="5"/>
    <x v="0"/>
  </r>
  <r>
    <n v="61918644772"/>
    <n v="20001280265612"/>
    <d v="2007-12-17T00:00:00"/>
    <n v="240"/>
    <n v="46"/>
    <n v="194"/>
    <n v="10.500014442828466"/>
    <n v="178066.8"/>
    <n v="115291.4"/>
    <n v="136800"/>
    <x v="5"/>
    <x v="0"/>
  </r>
  <r>
    <n v="15233430444"/>
    <n v="20001280298626"/>
    <d v="2008-06-06T00:00:00"/>
    <n v="156"/>
    <n v="40"/>
    <n v="116"/>
    <n v="10.500014442828466"/>
    <n v="191772.61"/>
    <n v="114587.23"/>
    <n v="148000"/>
    <x v="1"/>
    <x v="0"/>
  </r>
  <r>
    <n v="21256053848"/>
    <n v="20001280272732"/>
    <d v="2008-01-22T00:00:00"/>
    <n v="300"/>
    <n v="45"/>
    <n v="255"/>
    <n v="10.500014442828466"/>
    <n v="178009.4"/>
    <n v="113689.41"/>
    <n v="127000"/>
    <x v="5"/>
    <x v="0"/>
  </r>
  <r>
    <n v="2036795714"/>
    <n v="20001280243767"/>
    <d v="2007-09-03T00:00:00"/>
    <n v="240"/>
    <n v="49"/>
    <n v="191"/>
    <n v="10.500014442828466"/>
    <n v="177544.6"/>
    <n v="113646.96"/>
    <n v="136000"/>
    <x v="2"/>
    <x v="0"/>
  </r>
  <r>
    <n v="88940772172"/>
    <n v="20001270067796"/>
    <d v="2007-09-14T00:00:00"/>
    <n v="240"/>
    <n v="49"/>
    <n v="191"/>
    <n v="10.500014442828466"/>
    <n v="186705.83"/>
    <n v="112293.69"/>
    <n v="135000"/>
    <x v="5"/>
    <x v="0"/>
  </r>
  <r>
    <n v="49424459653"/>
    <n v="20001280253380"/>
    <d v="2007-10-18T00:00:00"/>
    <n v="240"/>
    <n v="48"/>
    <n v="192"/>
    <n v="10.500014442828466"/>
    <n v="182376.14"/>
    <n v="112151.25"/>
    <n v="134400"/>
    <x v="2"/>
    <x v="0"/>
  </r>
  <r>
    <n v="27792285391"/>
    <n v="20001280225521"/>
    <d v="2007-06-19T00:00:00"/>
    <n v="240"/>
    <n v="52"/>
    <n v="188"/>
    <n v="10.500014442828466"/>
    <n v="195674.56"/>
    <n v="112008.44"/>
    <n v="135000"/>
    <x v="5"/>
    <x v="0"/>
  </r>
  <r>
    <n v="63469570159"/>
    <n v="20001280280735"/>
    <d v="2008-02-29T00:00:00"/>
    <n v="300"/>
    <n v="44"/>
    <n v="256"/>
    <n v="10.500014442828466"/>
    <n v="168697.35"/>
    <n v="111956.02"/>
    <n v="124800"/>
    <x v="2"/>
    <x v="0"/>
  </r>
  <r>
    <n v="30881668753"/>
    <n v="20001280297131"/>
    <d v="2008-05-30T00:00:00"/>
    <n v="192"/>
    <n v="41"/>
    <n v="151"/>
    <n v="10.500014442828466"/>
    <n v="176526.59"/>
    <n v="111947.34"/>
    <n v="135440"/>
    <x v="4"/>
    <x v="0"/>
  </r>
  <r>
    <n v="26378919801"/>
    <n v="20001280282975"/>
    <d v="2008-03-17T00:00:00"/>
    <n v="300"/>
    <n v="43"/>
    <n v="257"/>
    <n v="10.500014442828466"/>
    <n v="174050.31"/>
    <n v="111407.52"/>
    <n v="125000"/>
    <x v="5"/>
    <x v="0"/>
  </r>
  <r>
    <n v="43532411768"/>
    <n v="20001280216093"/>
    <d v="2007-04-25T00:00:00"/>
    <n v="240"/>
    <n v="54"/>
    <n v="186"/>
    <n v="10.500014442828466"/>
    <n v="193073.52"/>
    <n v="111132.89"/>
    <n v="135000"/>
    <x v="5"/>
    <x v="0"/>
  </r>
  <r>
    <n v="9549080315"/>
    <n v="20001280242442"/>
    <d v="2007-08-30T00:00:00"/>
    <n v="216"/>
    <n v="50"/>
    <n v="166"/>
    <n v="10.500014442828466"/>
    <n v="177706.95"/>
    <n v="110514.9"/>
    <n v="136000"/>
    <x v="5"/>
    <x v="0"/>
  </r>
  <r>
    <n v="34433007749"/>
    <n v="20001280298367"/>
    <d v="2008-05-30T00:00:00"/>
    <n v="228"/>
    <n v="41"/>
    <n v="187"/>
    <n v="10.500014442828466"/>
    <n v="168219.45"/>
    <n v="110194.1"/>
    <n v="128000"/>
    <x v="3"/>
    <x v="0"/>
  </r>
  <r>
    <n v="34433007749"/>
    <n v="20001280298391"/>
    <d v="2008-05-30T00:00:00"/>
    <n v="228"/>
    <n v="41"/>
    <n v="187"/>
    <n v="10.500014442828466"/>
    <n v="167181.06"/>
    <n v="110194.1"/>
    <n v="128000"/>
    <x v="3"/>
    <x v="0"/>
  </r>
  <r>
    <n v="46829458072"/>
    <n v="20001280245085"/>
    <d v="2007-09-11T00:00:00"/>
    <n v="180"/>
    <n v="49"/>
    <n v="131"/>
    <n v="10.500014442828466"/>
    <n v="188054.48"/>
    <n v="109819.49"/>
    <n v="144000"/>
    <x v="1"/>
    <x v="0"/>
  </r>
  <r>
    <n v="22131809115"/>
    <n v="20001280255935"/>
    <d v="2007-10-30T00:00:00"/>
    <n v="240"/>
    <n v="48"/>
    <n v="192"/>
    <n v="10.500014442828466"/>
    <n v="177446.36"/>
    <n v="109716.1"/>
    <n v="130000"/>
    <x v="5"/>
    <x v="0"/>
  </r>
  <r>
    <n v="65879325091"/>
    <n v="20001280269146"/>
    <d v="2008-01-22T00:00:00"/>
    <n v="240"/>
    <n v="45"/>
    <n v="195"/>
    <n v="10.500014442828466"/>
    <n v="171763.45"/>
    <n v="109661.33"/>
    <n v="128000"/>
    <x v="3"/>
    <x v="0"/>
  </r>
  <r>
    <n v="38859343704"/>
    <n v="20001280273160"/>
    <d v="2008-01-23T00:00:00"/>
    <n v="240"/>
    <n v="45"/>
    <n v="195"/>
    <n v="10.500014442828466"/>
    <n v="170674.55"/>
    <n v="109600.95"/>
    <n v="128000"/>
    <x v="5"/>
    <x v="0"/>
  </r>
  <r>
    <n v="5707427813"/>
    <n v="20001280282797"/>
    <d v="2008-03-14T00:00:00"/>
    <n v="144"/>
    <n v="43"/>
    <n v="101"/>
    <n v="10.500014442828466"/>
    <n v="180358.36"/>
    <n v="109556.25"/>
    <n v="138880"/>
    <x v="3"/>
    <x v="2"/>
  </r>
  <r>
    <n v="15963445809"/>
    <n v="20001280230746"/>
    <d v="2007-07-16T00:00:00"/>
    <n v="240"/>
    <n v="51"/>
    <n v="189"/>
    <n v="10.500014442828466"/>
    <n v="175783.85"/>
    <n v="108926.39999999999"/>
    <n v="132000"/>
    <x v="3"/>
    <x v="0"/>
  </r>
  <r>
    <n v="27700704600"/>
    <n v="20001280292750"/>
    <d v="2008-04-30T00:00:00"/>
    <n v="300"/>
    <n v="42"/>
    <n v="258"/>
    <n v="10.500014442828466"/>
    <n v="171899.58"/>
    <n v="108258.56"/>
    <n v="120000"/>
    <x v="5"/>
    <x v="0"/>
  </r>
  <r>
    <n v="14129809415"/>
    <n v="20001280227702"/>
    <d v="2007-06-29T00:00:00"/>
    <n v="168"/>
    <n v="52"/>
    <n v="116"/>
    <n v="10.500014442828466"/>
    <n v="192955.05"/>
    <n v="107958.98"/>
    <n v="147000"/>
    <x v="5"/>
    <x v="0"/>
  </r>
  <r>
    <n v="24604282862"/>
    <n v="20001280285745"/>
    <d v="2008-03-28T00:00:00"/>
    <n v="300"/>
    <n v="43"/>
    <n v="257"/>
    <n v="10.500014442828466"/>
    <n v="188095.55"/>
    <n v="107885.89"/>
    <n v="120000"/>
    <x v="5"/>
    <x v="0"/>
  </r>
  <r>
    <n v="77442822487"/>
    <n v="20001280294809"/>
    <d v="2008-05-16T00:00:00"/>
    <n v="240"/>
    <n v="41"/>
    <n v="199"/>
    <n v="10.500014442828466"/>
    <n v="179292.33"/>
    <n v="107760.48"/>
    <n v="125000"/>
    <x v="5"/>
    <x v="0"/>
  </r>
  <r>
    <n v="26217798832"/>
    <n v="20001280260629"/>
    <d v="2007-11-26T00:00:00"/>
    <n v="240"/>
    <n v="47"/>
    <n v="193"/>
    <n v="10.500014442828466"/>
    <n v="180371.07"/>
    <n v="106030.76"/>
    <n v="125000"/>
    <x v="5"/>
    <x v="0"/>
  </r>
  <r>
    <n v="40368173704"/>
    <n v="20001280235160"/>
    <d v="2007-07-30T00:00:00"/>
    <n v="240"/>
    <n v="51"/>
    <n v="189"/>
    <n v="10.500014442828466"/>
    <n v="182185.67"/>
    <n v="105259.04"/>
    <n v="115000"/>
    <x v="6"/>
    <x v="0"/>
  </r>
  <r>
    <n v="53977769634"/>
    <n v="20001280259280"/>
    <d v="2007-11-16T00:00:00"/>
    <n v="240"/>
    <n v="47"/>
    <n v="193"/>
    <n v="10.500014442828466"/>
    <n v="186603.67"/>
    <n v="104944.93"/>
    <n v="125000"/>
    <x v="5"/>
    <x v="0"/>
  </r>
  <r>
    <n v="47221801649"/>
    <n v="20001280268140"/>
    <d v="2007-12-27T00:00:00"/>
    <n v="240"/>
    <n v="46"/>
    <n v="194"/>
    <n v="10.500014442828466"/>
    <n v="160351.82999999999"/>
    <n v="104874.26"/>
    <n v="123200"/>
    <x v="2"/>
    <x v="0"/>
  </r>
  <r>
    <n v="19746268813"/>
    <n v="20001280286865"/>
    <d v="2008-03-31T00:00:00"/>
    <n v="240"/>
    <n v="43"/>
    <n v="197"/>
    <n v="10.500014442828466"/>
    <n v="166623.9"/>
    <n v="103681.69"/>
    <n v="120000"/>
    <x v="5"/>
    <x v="0"/>
  </r>
  <r>
    <n v="40235637815"/>
    <n v="20001280297689"/>
    <d v="2008-05-30T00:00:00"/>
    <n v="228"/>
    <n v="41"/>
    <n v="187"/>
    <n v="10.500014442828466"/>
    <n v="161989.1"/>
    <n v="103306.53"/>
    <n v="120000"/>
    <x v="5"/>
    <x v="0"/>
  </r>
  <r>
    <n v="10134506391"/>
    <n v="20001280295481"/>
    <d v="2008-05-21T00:00:00"/>
    <n v="240"/>
    <n v="41"/>
    <n v="199"/>
    <n v="10.500014442828466"/>
    <n v="197156.15"/>
    <n v="103247.51"/>
    <n v="120000"/>
    <x v="5"/>
    <x v="0"/>
  </r>
  <r>
    <n v="69603146153"/>
    <n v="20001280260092"/>
    <d v="2007-11-22T00:00:00"/>
    <n v="132"/>
    <n v="47"/>
    <n v="85"/>
    <n v="10.500014442828466"/>
    <n v="195950.72"/>
    <n v="102923"/>
    <n v="150400"/>
    <x v="5"/>
    <x v="0"/>
  </r>
  <r>
    <n v="33922233104"/>
    <n v="20001280244410"/>
    <d v="2007-09-10T00:00:00"/>
    <n v="240"/>
    <n v="49"/>
    <n v="191"/>
    <n v="10.500014442828466"/>
    <n v="160914.96"/>
    <n v="102790.67"/>
    <n v="123200"/>
    <x v="1"/>
    <x v="0"/>
  </r>
  <r>
    <n v="1180482603"/>
    <n v="30001230055376"/>
    <d v="2009-03-11T00:00:00"/>
    <n v="240"/>
    <n v="31"/>
    <n v="209"/>
    <n v="10.500014442828466"/>
    <n v="164622.57"/>
    <n v="102707.6"/>
    <n v="115000"/>
    <x v="5"/>
    <x v="0"/>
  </r>
  <r>
    <n v="41140184504"/>
    <n v="30001280289346"/>
    <d v="2008-04-17T00:00:00"/>
    <n v="180"/>
    <n v="42"/>
    <n v="138"/>
    <n v="10.500014442828466"/>
    <n v="176640.61"/>
    <n v="102517.29"/>
    <n v="128000"/>
    <x v="1"/>
    <x v="0"/>
  </r>
  <r>
    <n v="35424761704"/>
    <n v="20001280203552"/>
    <d v="2007-01-26T00:00:00"/>
    <n v="180"/>
    <n v="57"/>
    <n v="123"/>
    <n v="10.500014442828466"/>
    <n v="184556.03"/>
    <n v="102371.36"/>
    <n v="140000"/>
    <x v="5"/>
    <x v="0"/>
  </r>
  <r>
    <n v="59655364615"/>
    <n v="20001280289520"/>
    <d v="2008-04-17T00:00:00"/>
    <n v="180"/>
    <n v="42"/>
    <n v="138"/>
    <n v="10.500014442828466"/>
    <n v="166072"/>
    <n v="101982.99"/>
    <n v="128000"/>
    <x v="5"/>
    <x v="0"/>
  </r>
  <r>
    <n v="7998422653"/>
    <n v="20001280242981"/>
    <d v="2007-08-31T00:00:00"/>
    <n v="192"/>
    <n v="50"/>
    <n v="142"/>
    <n v="10.500014442828466"/>
    <n v="188339.54"/>
    <n v="101882.13"/>
    <n v="130000"/>
    <x v="5"/>
    <x v="0"/>
  </r>
  <r>
    <n v="34319301153"/>
    <n v="20001280297085"/>
    <d v="2008-05-29T00:00:00"/>
    <n v="300"/>
    <n v="41"/>
    <n v="259"/>
    <n v="10.500014442828466"/>
    <n v="162157.25"/>
    <n v="101463.31"/>
    <n v="112000"/>
    <x v="4"/>
    <x v="0"/>
  </r>
  <r>
    <n v="80884644715"/>
    <n v="20001280256940"/>
    <d v="2007-10-31T00:00:00"/>
    <n v="240"/>
    <n v="48"/>
    <n v="192"/>
    <n v="10.500014442828466"/>
    <n v="189115.15"/>
    <n v="101396.88"/>
    <n v="120000"/>
    <x v="5"/>
    <x v="0"/>
  </r>
  <r>
    <n v="2648303774"/>
    <n v="20001280296429"/>
    <d v="2008-05-27T00:00:00"/>
    <n v="300"/>
    <n v="41"/>
    <n v="259"/>
    <n v="10.500014442828466"/>
    <n v="147093.41"/>
    <n v="101385.44"/>
    <n v="112000"/>
    <x v="4"/>
    <x v="0"/>
  </r>
  <r>
    <n v="24217735715"/>
    <n v="20001280230622"/>
    <d v="2007-07-16T00:00:00"/>
    <n v="180"/>
    <n v="51"/>
    <n v="129"/>
    <n v="10.500014442828466"/>
    <n v="188339.84"/>
    <n v="101381.42"/>
    <n v="135000"/>
    <x v="5"/>
    <x v="0"/>
  </r>
  <r>
    <n v="28708296200"/>
    <n v="20001270066846"/>
    <d v="2007-07-31T00:00:00"/>
    <n v="192"/>
    <n v="51"/>
    <n v="141"/>
    <n v="10.500014442828466"/>
    <n v="188627.89"/>
    <n v="101324.57"/>
    <n v="130000"/>
    <x v="1"/>
    <x v="0"/>
  </r>
  <r>
    <n v="69747172704"/>
    <n v="20001280197161"/>
    <d v="2006-11-27T00:00:00"/>
    <n v="180"/>
    <n v="59"/>
    <n v="121"/>
    <n v="10.500014442828466"/>
    <n v="148174.89000000001"/>
    <n v="101051.76"/>
    <n v="140000"/>
    <x v="4"/>
    <x v="0"/>
  </r>
  <r>
    <n v="30868335134"/>
    <n v="20001270065157"/>
    <d v="2007-03-29T00:00:00"/>
    <n v="156"/>
    <n v="55"/>
    <n v="101"/>
    <n v="10.500014442828466"/>
    <n v="191686.84"/>
    <n v="100829.18"/>
    <n v="145600"/>
    <x v="5"/>
    <x v="0"/>
  </r>
  <r>
    <n v="2499187816"/>
    <n v="20001270070010"/>
    <d v="2008-10-10T00:00:00"/>
    <n v="180"/>
    <n v="36"/>
    <n v="144"/>
    <n v="10.500014442828466"/>
    <n v="181315.63"/>
    <n v="100596.76"/>
    <n v="121653.81"/>
    <x v="5"/>
    <x v="0"/>
  </r>
  <r>
    <n v="4981286449"/>
    <n v="20001280259868"/>
    <d v="2007-11-19T00:00:00"/>
    <n v="228"/>
    <n v="47"/>
    <n v="181"/>
    <n v="10.500014442828466"/>
    <n v="173323.75"/>
    <n v="100581.07"/>
    <n v="120000"/>
    <x v="3"/>
    <x v="0"/>
  </r>
  <r>
    <n v="53533992772"/>
    <n v="20001280245859"/>
    <d v="2007-09-17T00:00:00"/>
    <n v="240"/>
    <n v="49"/>
    <n v="191"/>
    <n v="10.500014442828466"/>
    <n v="156474.39000000001"/>
    <n v="100139.77"/>
    <n v="120000"/>
    <x v="5"/>
    <x v="0"/>
  </r>
  <r>
    <n v="199393451"/>
    <n v="20001280282312"/>
    <d v="2008-03-12T00:00:00"/>
    <n v="300"/>
    <n v="43"/>
    <n v="257"/>
    <n v="10.500014442828466"/>
    <n v="145638.38"/>
    <n v="100083.15"/>
    <n v="112080"/>
    <x v="5"/>
    <x v="0"/>
  </r>
  <r>
    <n v="69513775534"/>
    <n v="20001280287586"/>
    <d v="2008-04-08T00:00:00"/>
    <n v="300"/>
    <n v="42"/>
    <n v="258"/>
    <n v="10.500014442828466"/>
    <n v="165886.32"/>
    <n v="99827.56"/>
    <n v="109960.7"/>
    <x v="0"/>
    <x v="0"/>
  </r>
  <r>
    <n v="28221672300"/>
    <n v="20001280254165"/>
    <d v="2007-10-23T00:00:00"/>
    <n v="168"/>
    <n v="48"/>
    <n v="120"/>
    <n v="10.500014442828466"/>
    <n v="178318.09"/>
    <n v="99729.94"/>
    <n v="131800"/>
    <x v="1"/>
    <x v="0"/>
  </r>
  <r>
    <n v="29131057420"/>
    <n v="20001280228482"/>
    <d v="2007-06-29T00:00:00"/>
    <n v="240"/>
    <n v="52"/>
    <n v="188"/>
    <n v="10.500014442828466"/>
    <n v="157300.31"/>
    <n v="99654.47"/>
    <n v="120000"/>
    <x v="5"/>
    <x v="0"/>
  </r>
  <r>
    <n v="6688999803"/>
    <n v="20001280299690"/>
    <d v="2008-06-12T00:00:00"/>
    <n v="240"/>
    <n v="40"/>
    <n v="200"/>
    <n v="10.500014442828466"/>
    <n v="149070.19"/>
    <n v="99651.46"/>
    <n v="115000"/>
    <x v="5"/>
    <x v="0"/>
  </r>
  <r>
    <n v="14536528172"/>
    <n v="20001280227184"/>
    <d v="2007-06-28T00:00:00"/>
    <n v="240"/>
    <n v="52"/>
    <n v="188"/>
    <n v="10.500014442828466"/>
    <n v="173798.81"/>
    <n v="99530.33"/>
    <n v="120000"/>
    <x v="5"/>
    <x v="0"/>
  </r>
  <r>
    <n v="53064909649"/>
    <n v="20001280204575"/>
    <d v="2007-02-02T00:00:00"/>
    <n v="240"/>
    <n v="56"/>
    <n v="184"/>
    <n v="10.500014442828466"/>
    <n v="196920.36"/>
    <n v="99216.23"/>
    <n v="122197.82"/>
    <x v="5"/>
    <x v="0"/>
  </r>
  <r>
    <n v="35735104420"/>
    <n v="20001280260327"/>
    <d v="2007-11-22T00:00:00"/>
    <n v="240"/>
    <n v="47"/>
    <n v="193"/>
    <n v="10.500014442828466"/>
    <n v="155301.37"/>
    <n v="98489.29"/>
    <n v="116000"/>
    <x v="5"/>
    <x v="0"/>
  </r>
  <r>
    <n v="7359694779"/>
    <n v="20001280283300"/>
    <d v="2008-03-18T00:00:00"/>
    <n v="300"/>
    <n v="43"/>
    <n v="257"/>
    <n v="10.500014442828466"/>
    <n v="170337.2"/>
    <n v="97960.92"/>
    <n v="110000"/>
    <x v="4"/>
    <x v="0"/>
  </r>
  <r>
    <n v="30529301172"/>
    <n v="20001270067559"/>
    <d v="2007-08-31T00:00:00"/>
    <n v="180"/>
    <n v="50"/>
    <n v="130"/>
    <n v="10.500014442828466"/>
    <n v="172644.58"/>
    <n v="97803.48"/>
    <n v="127713.64"/>
    <x v="0"/>
    <x v="0"/>
  </r>
  <r>
    <n v="36916650710"/>
    <n v="20001270068857"/>
    <d v="2007-11-13T00:00:00"/>
    <n v="240"/>
    <n v="47"/>
    <n v="193"/>
    <n v="10.500014442828466"/>
    <n v="150980.23000000001"/>
    <n v="97365.61"/>
    <n v="116000"/>
    <x v="0"/>
    <x v="0"/>
  </r>
  <r>
    <n v="96796383591"/>
    <n v="30001280236749"/>
    <d v="2007-08-06T00:00:00"/>
    <n v="240"/>
    <n v="50"/>
    <n v="190"/>
    <n v="10.500014442828466"/>
    <n v="173405.78"/>
    <n v="97187.56"/>
    <n v="117000"/>
    <x v="4"/>
    <x v="0"/>
  </r>
  <r>
    <n v="7768635760"/>
    <n v="20001280288450"/>
    <d v="2008-04-11T00:00:00"/>
    <n v="300"/>
    <n v="42"/>
    <n v="258"/>
    <n v="10.500014442828466"/>
    <n v="140628.63"/>
    <n v="97044.05"/>
    <n v="108240"/>
    <x v="3"/>
    <x v="0"/>
  </r>
  <r>
    <n v="16475482846"/>
    <n v="70001230004478"/>
    <d v="2010-06-30T00:00:00"/>
    <n v="105"/>
    <n v="4"/>
    <n v="101"/>
    <n v="10.500014442828466"/>
    <n v="189942.01"/>
    <n v="96504.74"/>
    <n v="144000"/>
    <x v="2"/>
    <x v="0"/>
  </r>
  <r>
    <n v="23972262272"/>
    <n v="20001280295139"/>
    <d v="2008-05-19T00:00:00"/>
    <n v="180"/>
    <n v="41"/>
    <n v="139"/>
    <n v="10.500014442828466"/>
    <n v="165131.54"/>
    <n v="96357.23"/>
    <n v="120000"/>
    <x v="7"/>
    <x v="0"/>
  </r>
  <r>
    <n v="5307635400"/>
    <n v="20001280204230"/>
    <d v="2007-02-01T00:00:00"/>
    <n v="180"/>
    <n v="56"/>
    <n v="124"/>
    <n v="10.500014442828466"/>
    <n v="174880.27"/>
    <n v="96352.34"/>
    <n v="132000"/>
    <x v="5"/>
    <x v="0"/>
  </r>
  <r>
    <n v="92939660859"/>
    <n v="20001280297123"/>
    <d v="2008-05-29T00:00:00"/>
    <n v="240"/>
    <n v="41"/>
    <n v="199"/>
    <n v="10.500014442828466"/>
    <n v="169225.64"/>
    <n v="95818.7"/>
    <n v="110000"/>
    <x v="5"/>
    <x v="0"/>
  </r>
  <r>
    <n v="2378427697"/>
    <n v="20001280279737"/>
    <d v="2008-02-28T00:00:00"/>
    <n v="180"/>
    <n v="44"/>
    <n v="136"/>
    <n v="10.500014442828466"/>
    <n v="176789.94"/>
    <n v="95548.1"/>
    <n v="120000"/>
    <x v="4"/>
    <x v="0"/>
  </r>
  <r>
    <n v="26711591291"/>
    <n v="20001270066021"/>
    <d v="2007-06-21T00:00:00"/>
    <n v="216"/>
    <n v="52"/>
    <n v="164"/>
    <n v="10.500014442828466"/>
    <n v="161296.95999999999"/>
    <n v="95427.85"/>
    <n v="120000"/>
    <x v="4"/>
    <x v="0"/>
  </r>
  <r>
    <n v="15895973892"/>
    <n v="20001280290722"/>
    <d v="2008-04-25T00:00:00"/>
    <n v="240"/>
    <n v="42"/>
    <n v="198"/>
    <n v="10.500014442828466"/>
    <n v="156078.78"/>
    <n v="95302.7"/>
    <n v="110000"/>
    <x v="5"/>
    <x v="0"/>
  </r>
  <r>
    <n v="42565464134"/>
    <n v="20001280266473"/>
    <d v="2007-12-18T00:00:00"/>
    <n v="240"/>
    <n v="46"/>
    <n v="194"/>
    <n v="10.500014442828466"/>
    <n v="167548.38"/>
    <n v="95140.7"/>
    <n v="113000"/>
    <x v="4"/>
    <x v="0"/>
  </r>
  <r>
    <n v="77425308134"/>
    <n v="20001280254696"/>
    <d v="2007-10-25T00:00:00"/>
    <n v="192"/>
    <n v="48"/>
    <n v="144"/>
    <n v="10.500014442828466"/>
    <n v="187515.38"/>
    <n v="95058.76"/>
    <n v="120000"/>
    <x v="5"/>
    <x v="0"/>
  </r>
  <r>
    <n v="39419800687"/>
    <n v="20001270064282"/>
    <d v="2007-02-15T00:00:00"/>
    <n v="180"/>
    <n v="56"/>
    <n v="124"/>
    <n v="10.500014442828466"/>
    <n v="178909.77"/>
    <n v="94415.89"/>
    <n v="130000"/>
    <x v="5"/>
    <x v="0"/>
  </r>
  <r>
    <n v="790822709"/>
    <n v="20001280269499"/>
    <d v="2008-01-07T00:00:00"/>
    <n v="300"/>
    <n v="45"/>
    <n v="255"/>
    <n v="10.500014442828466"/>
    <n v="169408.17"/>
    <n v="94012.51"/>
    <n v="106000"/>
    <x v="5"/>
    <x v="0"/>
  </r>
  <r>
    <n v="80481019120"/>
    <n v="20001280252669"/>
    <d v="2007-10-17T00:00:00"/>
    <n v="240"/>
    <n v="48"/>
    <n v="192"/>
    <n v="10.500014442828466"/>
    <n v="145974.97"/>
    <n v="93538.66"/>
    <n v="112000"/>
    <x v="1"/>
    <x v="0"/>
  </r>
  <r>
    <n v="12976016615"/>
    <n v="20001280237260"/>
    <d v="2007-08-09T00:00:00"/>
    <n v="240"/>
    <n v="50"/>
    <n v="190"/>
    <n v="10.500014442828466"/>
    <n v="147150.98000000001"/>
    <n v="93521.25"/>
    <n v="112800"/>
    <x v="5"/>
    <x v="0"/>
  </r>
  <r>
    <n v="19181108672"/>
    <n v="20001280259949"/>
    <d v="2007-11-20T00:00:00"/>
    <n v="216"/>
    <n v="47"/>
    <n v="169"/>
    <n v="10.500014442828466"/>
    <n v="199260.08"/>
    <n v="93361.76"/>
    <n v="114000"/>
    <x v="5"/>
    <x v="0"/>
  </r>
  <r>
    <n v="14280191549"/>
    <n v="20001270067028"/>
    <d v="2007-08-09T00:00:00"/>
    <n v="240"/>
    <n v="50"/>
    <n v="190"/>
    <n v="10.500014442828466"/>
    <n v="160718.09"/>
    <n v="92858.13"/>
    <n v="112000"/>
    <x v="1"/>
    <x v="0"/>
  </r>
  <r>
    <n v="2925999867"/>
    <n v="20001280287748"/>
    <d v="2008-04-09T00:00:00"/>
    <n v="264"/>
    <n v="42"/>
    <n v="222"/>
    <n v="10.500014442828466"/>
    <n v="143609.75"/>
    <n v="92784.92"/>
    <n v="105966"/>
    <x v="5"/>
    <x v="0"/>
  </r>
  <r>
    <n v="4265088740"/>
    <n v="20001270067150"/>
    <d v="2007-08-17T00:00:00"/>
    <n v="240"/>
    <n v="50"/>
    <n v="190"/>
    <n v="10.500014442828466"/>
    <n v="146188.46"/>
    <n v="92699.65"/>
    <n v="112000"/>
    <x v="5"/>
    <x v="0"/>
  </r>
  <r>
    <n v="24476285600"/>
    <n v="20001270068385"/>
    <d v="2007-10-05T00:00:00"/>
    <n v="240"/>
    <n v="48"/>
    <n v="192"/>
    <n v="10.500014442828466"/>
    <n v="144967.76"/>
    <n v="92287.56"/>
    <n v="110085"/>
    <x v="4"/>
    <x v="0"/>
  </r>
  <r>
    <n v="37474189704"/>
    <n v="20001280232293"/>
    <d v="2007-07-20T00:00:00"/>
    <n v="240"/>
    <n v="51"/>
    <n v="189"/>
    <n v="10.500014442828466"/>
    <n v="146368.84"/>
    <n v="92238.11"/>
    <n v="112000"/>
    <x v="0"/>
    <x v="0"/>
  </r>
  <r>
    <n v="6640175843"/>
    <n v="30001280238385"/>
    <d v="2007-08-13T00:00:00"/>
    <n v="240"/>
    <n v="50"/>
    <n v="190"/>
    <n v="10.500014442828466"/>
    <n v="146111.29"/>
    <n v="91766.95"/>
    <n v="110800"/>
    <x v="1"/>
    <x v="0"/>
  </r>
  <r>
    <n v="1244587770"/>
    <n v="20001280246472"/>
    <d v="2007-09-21T00:00:00"/>
    <n v="138"/>
    <n v="19"/>
    <n v="119"/>
    <n v="10.500014442828466"/>
    <n v="197271.45"/>
    <n v="91158.69"/>
    <n v="138000"/>
    <x v="4"/>
    <x v="0"/>
  </r>
  <r>
    <n v="3300171873"/>
    <n v="20001280270497"/>
    <d v="2008-01-10T00:00:00"/>
    <n v="240"/>
    <n v="45"/>
    <n v="195"/>
    <n v="10.500014442828466"/>
    <n v="147916.35"/>
    <n v="91116.46"/>
    <n v="107300"/>
    <x v="5"/>
    <x v="0"/>
  </r>
  <r>
    <n v="28501347833"/>
    <n v="20001280236213"/>
    <d v="2007-08-08T00:00:00"/>
    <n v="180"/>
    <n v="50"/>
    <n v="130"/>
    <n v="10.500014442828466"/>
    <n v="173323.55"/>
    <n v="90820.22"/>
    <n v="120000"/>
    <x v="4"/>
    <x v="0"/>
  </r>
  <r>
    <n v="16350634187"/>
    <n v="20001280300361"/>
    <d v="2008-06-16T00:00:00"/>
    <n v="240"/>
    <n v="40"/>
    <n v="200"/>
    <n v="10.500014442828466"/>
    <n v="177047.08"/>
    <n v="90497.37"/>
    <n v="104550"/>
    <x v="5"/>
    <x v="0"/>
  </r>
  <r>
    <n v="27956415187"/>
    <n v="20001280216794"/>
    <d v="2007-04-30T00:00:00"/>
    <n v="180"/>
    <n v="54"/>
    <n v="126"/>
    <n v="10.500014442828466"/>
    <n v="169238.95"/>
    <n v="89484.71"/>
    <n v="120000"/>
    <x v="5"/>
    <x v="0"/>
  </r>
  <r>
    <n v="50951017772"/>
    <n v="20001280296119"/>
    <d v="2008-05-26T00:00:00"/>
    <n v="180"/>
    <n v="41"/>
    <n v="139"/>
    <n v="10.500014442828466"/>
    <n v="155758.04"/>
    <n v="89416.59"/>
    <n v="110000"/>
    <x v="1"/>
    <x v="0"/>
  </r>
  <r>
    <n v="91366828615"/>
    <n v="20001280275367"/>
    <d v="2008-01-31T00:00:00"/>
    <n v="240"/>
    <n v="45"/>
    <n v="195"/>
    <n v="10.500014442828466"/>
    <n v="143863.19"/>
    <n v="89042.73"/>
    <n v="104000"/>
    <x v="5"/>
    <x v="0"/>
  </r>
  <r>
    <n v="89732170891"/>
    <n v="20001280158670"/>
    <d v="2006-01-04T00:00:00"/>
    <n v="180"/>
    <n v="69"/>
    <n v="111"/>
    <n v="10.500014442828466"/>
    <n v="190535.36"/>
    <n v="88580.38"/>
    <n v="132750"/>
    <x v="5"/>
    <x v="0"/>
  </r>
  <r>
    <n v="37561545053"/>
    <n v="20001280255978"/>
    <d v="2007-10-31T00:00:00"/>
    <n v="240"/>
    <n v="48"/>
    <n v="192"/>
    <n v="10.500014442828466"/>
    <n v="176577.13"/>
    <n v="87877.33"/>
    <n v="104000"/>
    <x v="5"/>
    <x v="0"/>
  </r>
  <r>
    <n v="37710109772"/>
    <n v="20001280215267"/>
    <d v="2007-04-23T00:00:00"/>
    <n v="216"/>
    <n v="54"/>
    <n v="162"/>
    <n v="10.500014442828466"/>
    <n v="197437.62"/>
    <n v="87827.64"/>
    <n v="110000"/>
    <x v="4"/>
    <x v="0"/>
  </r>
  <r>
    <n v="20393462870"/>
    <n v="20001280250496"/>
    <d v="2007-10-05T00:00:00"/>
    <n v="216"/>
    <n v="48"/>
    <n v="168"/>
    <n v="10.500014442828466"/>
    <n v="125152.03"/>
    <n v="87741.37"/>
    <n v="96000"/>
    <x v="3"/>
    <x v="1"/>
  </r>
  <r>
    <n v="53114876072"/>
    <n v="20001280295350"/>
    <d v="2008-05-20T00:00:00"/>
    <n v="240"/>
    <n v="40"/>
    <n v="200"/>
    <n v="10.500014442828466"/>
    <n v="163475.60999999999"/>
    <n v="87576.82"/>
    <n v="100000"/>
    <x v="5"/>
    <x v="0"/>
  </r>
  <r>
    <n v="54627141653"/>
    <n v="20001280187980"/>
    <d v="2006-09-01T00:00:00"/>
    <n v="180"/>
    <n v="61"/>
    <n v="119"/>
    <n v="10.500014442828466"/>
    <n v="191225.31"/>
    <n v="86309.96"/>
    <n v="120000"/>
    <x v="3"/>
    <x v="2"/>
  </r>
  <r>
    <n v="8509212520"/>
    <n v="20001270059424"/>
    <d v="2006-06-05T00:00:00"/>
    <n v="180"/>
    <n v="64"/>
    <n v="116"/>
    <n v="10.500014442828466"/>
    <n v="190180.42"/>
    <n v="86202.8"/>
    <n v="124600"/>
    <x v="5"/>
    <x v="0"/>
  </r>
  <r>
    <n v="209338784"/>
    <n v="30001280230686"/>
    <d v="2007-07-13T00:00:00"/>
    <n v="240"/>
    <n v="51"/>
    <n v="189"/>
    <n v="10.500014442828466"/>
    <n v="174474.12"/>
    <n v="86174.67"/>
    <n v="104487.88"/>
    <x v="1"/>
    <x v="0"/>
  </r>
  <r>
    <n v="99395185791"/>
    <n v="20001280296305"/>
    <d v="2008-05-16T00:00:00"/>
    <n v="300"/>
    <n v="41"/>
    <n v="259"/>
    <n v="10.500014442828466"/>
    <n v="150327.32999999999"/>
    <n v="86170.09"/>
    <n v="96000"/>
    <x v="0"/>
    <x v="0"/>
  </r>
  <r>
    <n v="80675336449"/>
    <n v="20001280211938"/>
    <d v="2007-03-30T00:00:00"/>
    <n v="180"/>
    <n v="55"/>
    <n v="125"/>
    <n v="10.500014442828466"/>
    <n v="153662.57"/>
    <n v="85928.19"/>
    <n v="116000"/>
    <x v="2"/>
    <x v="0"/>
  </r>
  <r>
    <n v="76168050191"/>
    <n v="20001280240440"/>
    <d v="2007-08-23T00:00:00"/>
    <n v="180"/>
    <n v="50"/>
    <n v="130"/>
    <n v="10.500014442828466"/>
    <n v="148303.5"/>
    <n v="85765.69"/>
    <n v="112000"/>
    <x v="4"/>
    <x v="0"/>
  </r>
  <r>
    <n v="70297347187"/>
    <n v="20001280296682"/>
    <d v="2008-05-28T00:00:00"/>
    <n v="120"/>
    <n v="41"/>
    <n v="79"/>
    <n v="10.500014442828466"/>
    <n v="192404.75"/>
    <n v="85605.9"/>
    <n v="123000"/>
    <x v="2"/>
    <x v="0"/>
  </r>
  <r>
    <n v="71158251815"/>
    <n v="20001280203145"/>
    <d v="2007-01-19T00:00:00"/>
    <n v="180"/>
    <n v="57"/>
    <n v="123"/>
    <n v="10.500014442828466"/>
    <n v="156260.54999999999"/>
    <n v="85472.61"/>
    <n v="118400"/>
    <x v="5"/>
    <x v="0"/>
  </r>
  <r>
    <n v="7602663870"/>
    <n v="20001280182415"/>
    <d v="2006-07-13T00:00:00"/>
    <n v="180"/>
    <n v="63"/>
    <n v="117"/>
    <n v="10.500014442828466"/>
    <n v="187369.18"/>
    <n v="85465.62"/>
    <n v="121000"/>
    <x v="2"/>
    <x v="0"/>
  </r>
  <r>
    <n v="33455163491"/>
    <n v="20001280283351"/>
    <d v="2008-03-17T00:00:00"/>
    <n v="240"/>
    <n v="43"/>
    <n v="197"/>
    <n v="10.500014442828466"/>
    <n v="158983.26"/>
    <n v="85397.92"/>
    <n v="100000"/>
    <x v="4"/>
    <x v="0"/>
  </r>
  <r>
    <n v="21607282844"/>
    <n v="20001280267089"/>
    <d v="2007-12-21T00:00:00"/>
    <n v="180"/>
    <n v="46"/>
    <n v="134"/>
    <n v="10.500014442828466"/>
    <n v="149950.60999999999"/>
    <n v="85272.75"/>
    <n v="110000"/>
    <x v="5"/>
    <x v="0"/>
  </r>
  <r>
    <n v="10208771115"/>
    <n v="20001280173408"/>
    <d v="2006-04-27T00:00:00"/>
    <n v="180"/>
    <n v="66"/>
    <n v="114"/>
    <n v="10.500014442828466"/>
    <n v="176841.07"/>
    <n v="85261.32"/>
    <n v="123750"/>
    <x v="3"/>
    <x v="0"/>
  </r>
  <r>
    <n v="4562241810"/>
    <n v="20001280267666"/>
    <d v="2007-12-26T00:00:00"/>
    <n v="240"/>
    <n v="46"/>
    <n v="194"/>
    <n v="10.500014442828466"/>
    <n v="164605.38"/>
    <n v="85195.98"/>
    <n v="100000"/>
    <x v="5"/>
    <x v="0"/>
  </r>
  <r>
    <n v="50833200020"/>
    <n v="20001280276754"/>
    <d v="2008-02-14T00:00:00"/>
    <n v="180"/>
    <n v="44"/>
    <n v="136"/>
    <n v="10.500014442828466"/>
    <n v="140374.99"/>
    <n v="85023.84"/>
    <n v="108000"/>
    <x v="5"/>
    <x v="0"/>
  </r>
  <r>
    <n v="31371962804"/>
    <n v="20001280293160"/>
    <d v="2008-05-09T00:00:00"/>
    <n v="138"/>
    <n v="19"/>
    <n v="119"/>
    <n v="10.500014442828466"/>
    <n v="172401.21"/>
    <n v="84873.51"/>
    <n v="125749"/>
    <x v="5"/>
    <x v="0"/>
  </r>
  <r>
    <n v="85176052172"/>
    <n v="20001280260858"/>
    <d v="2007-11-23T00:00:00"/>
    <n v="240"/>
    <n v="47"/>
    <n v="193"/>
    <n v="10.500014442828466"/>
    <n v="168815.26"/>
    <n v="84863.05"/>
    <n v="100000"/>
    <x v="5"/>
    <x v="0"/>
  </r>
  <r>
    <n v="22136827120"/>
    <n v="20001280187271"/>
    <d v="2006-08-28T00:00:00"/>
    <n v="180"/>
    <n v="62"/>
    <n v="118"/>
    <n v="10.500014442828466"/>
    <n v="185014.13"/>
    <n v="84858.37"/>
    <n v="120000"/>
    <x v="5"/>
    <x v="0"/>
  </r>
  <r>
    <n v="57089515168"/>
    <n v="20001280249994"/>
    <d v="2007-10-04T00:00:00"/>
    <n v="240"/>
    <n v="48"/>
    <n v="192"/>
    <n v="10.500014442828466"/>
    <n v="195778.54"/>
    <n v="84827.13"/>
    <n v="100000"/>
    <x v="3"/>
    <x v="0"/>
  </r>
  <r>
    <n v="91039878415"/>
    <n v="20001280274140"/>
    <d v="2008-01-29T00:00:00"/>
    <n v="240"/>
    <n v="45"/>
    <n v="195"/>
    <n v="10.500014442828466"/>
    <n v="171969.66"/>
    <n v="84737.37"/>
    <n v="99000"/>
    <x v="2"/>
    <x v="0"/>
  </r>
  <r>
    <n v="37335715091"/>
    <n v="20001280258888"/>
    <d v="2007-11-14T00:00:00"/>
    <n v="180"/>
    <n v="47"/>
    <n v="133"/>
    <n v="10.500014442828466"/>
    <n v="142721.16"/>
    <n v="84537.84"/>
    <n v="109600"/>
    <x v="5"/>
    <x v="0"/>
  </r>
  <r>
    <n v="16330358672"/>
    <n v="20001280249870"/>
    <d v="2007-10-04T00:00:00"/>
    <n v="228"/>
    <n v="48"/>
    <n v="180"/>
    <n v="10.500014442828466"/>
    <n v="161645.03"/>
    <n v="84156.41"/>
    <n v="100000"/>
    <x v="6"/>
    <x v="0"/>
  </r>
  <r>
    <n v="85253014187"/>
    <n v="20001280289724"/>
    <d v="2008-04-18T00:00:00"/>
    <n v="137"/>
    <n v="3"/>
    <n v="134"/>
    <n v="10.500014442828466"/>
    <n v="199067.66"/>
    <n v="84154.44"/>
    <n v="124000"/>
    <x v="5"/>
    <x v="0"/>
  </r>
  <r>
    <n v="3431273777"/>
    <n v="20001280249676"/>
    <d v="2007-10-03T00:00:00"/>
    <n v="240"/>
    <n v="48"/>
    <n v="192"/>
    <n v="10.500014442828466"/>
    <n v="163812.53"/>
    <n v="83921.57"/>
    <n v="100000"/>
    <x v="4"/>
    <x v="0"/>
  </r>
  <r>
    <n v="54792029872"/>
    <n v="20001280289015"/>
    <d v="2008-04-16T00:00:00"/>
    <n v="216"/>
    <n v="42"/>
    <n v="174"/>
    <n v="10.500014442828466"/>
    <n v="194775.83"/>
    <n v="83804.55"/>
    <n v="100000"/>
    <x v="4"/>
    <x v="0"/>
  </r>
  <r>
    <n v="11796525847"/>
    <n v="20001280235055"/>
    <d v="2007-07-30T00:00:00"/>
    <n v="240"/>
    <n v="51"/>
    <n v="189"/>
    <n v="10.500014442828466"/>
    <n v="191609.07"/>
    <n v="83342.81"/>
    <n v="100000"/>
    <x v="1"/>
    <x v="0"/>
  </r>
  <r>
    <n v="88665488804"/>
    <n v="20001270066269"/>
    <d v="2007-06-29T00:00:00"/>
    <n v="240"/>
    <n v="52"/>
    <n v="188"/>
    <n v="10.500014442828466"/>
    <n v="142618.95000000001"/>
    <n v="83044.94"/>
    <n v="100000"/>
    <x v="4"/>
    <x v="0"/>
  </r>
  <r>
    <n v="63168588172"/>
    <n v="20001280293144"/>
    <d v="2008-05-08T00:00:00"/>
    <n v="240"/>
    <n v="41"/>
    <n v="199"/>
    <n v="10.500014442828466"/>
    <n v="124385.67"/>
    <n v="82809.98"/>
    <n v="95920"/>
    <x v="4"/>
    <x v="0"/>
  </r>
  <r>
    <n v="61094897191"/>
    <n v="20001280261862"/>
    <d v="2007-11-29T00:00:00"/>
    <n v="240"/>
    <n v="47"/>
    <n v="193"/>
    <n v="10.500014442828466"/>
    <n v="147156.85"/>
    <n v="82641.240000000005"/>
    <n v="97413.57"/>
    <x v="5"/>
    <x v="0"/>
  </r>
  <r>
    <n v="75895366104"/>
    <n v="20001280261366"/>
    <d v="2007-11-26T00:00:00"/>
    <n v="216"/>
    <n v="47"/>
    <n v="169"/>
    <n v="10.500014442828466"/>
    <n v="139709.39000000001"/>
    <n v="82589.83"/>
    <n v="100000"/>
    <x v="2"/>
    <x v="0"/>
  </r>
  <r>
    <n v="16525035015"/>
    <n v="20001280250860"/>
    <d v="2007-10-08T00:00:00"/>
    <n v="228"/>
    <n v="48"/>
    <n v="180"/>
    <n v="10.500014442828466"/>
    <n v="192809.95"/>
    <n v="82580.06"/>
    <n v="100000"/>
    <x v="3"/>
    <x v="0"/>
  </r>
  <r>
    <n v="2187064808"/>
    <n v="20001280232536"/>
    <d v="2007-07-23T00:00:00"/>
    <n v="144"/>
    <n v="51"/>
    <n v="93"/>
    <n v="10.500014442828466"/>
    <n v="156916.32999999999"/>
    <n v="82557.789999999994"/>
    <n v="120000"/>
    <x v="2"/>
    <x v="0"/>
  </r>
  <r>
    <n v="28912083821"/>
    <n v="20001280290315"/>
    <d v="2008-04-24T00:00:00"/>
    <n v="120"/>
    <n v="42"/>
    <n v="78"/>
    <n v="10.500014442828466"/>
    <n v="156624.35999999999"/>
    <n v="82532.38"/>
    <n v="120000"/>
    <x v="5"/>
    <x v="0"/>
  </r>
  <r>
    <n v="225883619"/>
    <n v="20001280230983"/>
    <d v="2007-07-13T00:00:00"/>
    <n v="240"/>
    <n v="51"/>
    <n v="189"/>
    <n v="10.500014442828466"/>
    <n v="161937.04999999999"/>
    <n v="82472.929999999993"/>
    <n v="100000"/>
    <x v="4"/>
    <x v="0"/>
  </r>
  <r>
    <n v="5716551149"/>
    <n v="20001280231467"/>
    <d v="2007-07-18T00:00:00"/>
    <n v="192"/>
    <n v="51"/>
    <n v="141"/>
    <n v="10.500014442828466"/>
    <n v="140052.51"/>
    <n v="82354.06"/>
    <n v="107200"/>
    <x v="5"/>
    <x v="0"/>
  </r>
  <r>
    <n v="36907588153"/>
    <n v="20001280209321"/>
    <d v="2007-03-13T00:00:00"/>
    <n v="180"/>
    <n v="55"/>
    <n v="125"/>
    <n v="10.500014442828466"/>
    <n v="146058.06"/>
    <n v="81924.77"/>
    <n v="112000"/>
    <x v="5"/>
    <x v="0"/>
  </r>
  <r>
    <n v="80706606604"/>
    <n v="20001280254912"/>
    <d v="2007-10-26T00:00:00"/>
    <n v="240"/>
    <n v="48"/>
    <n v="192"/>
    <n v="10.500014442828466"/>
    <n v="197086.09"/>
    <n v="81869.47"/>
    <n v="97000"/>
    <x v="5"/>
    <x v="0"/>
  </r>
  <r>
    <n v="9873392572"/>
    <n v="20001280184825"/>
    <d v="2006-08-03T00:00:00"/>
    <n v="180"/>
    <n v="62"/>
    <n v="118"/>
    <n v="10.500014442828466"/>
    <n v="186376.42"/>
    <n v="81840.149999999994"/>
    <n v="114500"/>
    <x v="0"/>
    <x v="0"/>
  </r>
  <r>
    <n v="92670040691"/>
    <n v="20001280270560"/>
    <d v="2008-01-10T00:00:00"/>
    <n v="156"/>
    <n v="45"/>
    <n v="111"/>
    <n v="10.500014442828466"/>
    <n v="184374.6"/>
    <n v="81801.83"/>
    <n v="110000"/>
    <x v="2"/>
    <x v="0"/>
  </r>
  <r>
    <n v="90943244587"/>
    <n v="20001280288280"/>
    <d v="2008-04-11T00:00:00"/>
    <n v="180"/>
    <n v="42"/>
    <n v="138"/>
    <n v="10.500014442828466"/>
    <n v="169003.81"/>
    <n v="81293.31"/>
    <n v="100000"/>
    <x v="3"/>
    <x v="2"/>
  </r>
  <r>
    <n v="69367264100"/>
    <n v="20001280256745"/>
    <d v="2007-10-31T00:00:00"/>
    <n v="240"/>
    <n v="48"/>
    <n v="192"/>
    <n v="10.500014442828466"/>
    <n v="174487.46"/>
    <n v="81117.25"/>
    <n v="96000"/>
    <x v="5"/>
    <x v="0"/>
  </r>
  <r>
    <n v="6336511847"/>
    <n v="20001280255706"/>
    <d v="2007-10-30T00:00:00"/>
    <n v="240"/>
    <n v="48"/>
    <n v="192"/>
    <n v="10.500014442828466"/>
    <n v="157614.12"/>
    <n v="81020.94"/>
    <n v="96000"/>
    <x v="5"/>
    <x v="0"/>
  </r>
  <r>
    <n v="57466785034"/>
    <n v="20001280206209"/>
    <d v="2007-02-16T00:00:00"/>
    <n v="240"/>
    <n v="56"/>
    <n v="184"/>
    <n v="10.500014442828466"/>
    <n v="151551.54"/>
    <n v="80806.080000000002"/>
    <n v="100000"/>
    <x v="2"/>
    <x v="0"/>
  </r>
  <r>
    <n v="2802721623"/>
    <n v="20001280215747"/>
    <d v="2007-04-25T00:00:00"/>
    <n v="240"/>
    <n v="54"/>
    <n v="186"/>
    <n v="10.500014442828466"/>
    <n v="153199.64000000001"/>
    <n v="80674.33"/>
    <n v="98000"/>
    <x v="5"/>
    <x v="0"/>
  </r>
  <r>
    <n v="5151899287"/>
    <n v="20001280184990"/>
    <d v="2006-08-04T00:00:00"/>
    <n v="180"/>
    <n v="62"/>
    <n v="118"/>
    <n v="10.500014442828466"/>
    <n v="170240.46"/>
    <n v="80631.100000000006"/>
    <n v="115000"/>
    <x v="4"/>
    <x v="0"/>
  </r>
  <r>
    <n v="61173045104"/>
    <n v="20001280231696"/>
    <d v="2007-07-19T00:00:00"/>
    <n v="240"/>
    <n v="51"/>
    <n v="189"/>
    <n v="10.500014442828466"/>
    <n v="137243.53"/>
    <n v="80305.42"/>
    <n v="96000"/>
    <x v="3"/>
    <x v="0"/>
  </r>
  <r>
    <n v="993663800"/>
    <n v="20001280220449"/>
    <d v="2007-05-25T00:00:00"/>
    <n v="180"/>
    <n v="53"/>
    <n v="127"/>
    <n v="10.500014442828466"/>
    <n v="136207.14000000001"/>
    <n v="80165.63"/>
    <n v="100000"/>
    <x v="4"/>
    <x v="0"/>
  </r>
  <r>
    <n v="2263405895"/>
    <n v="20001280234792"/>
    <d v="2007-07-30T00:00:00"/>
    <n v="240"/>
    <n v="51"/>
    <n v="189"/>
    <n v="10.500014442828466"/>
    <n v="148680.26"/>
    <n v="80009.25"/>
    <n v="96000"/>
    <x v="5"/>
    <x v="0"/>
  </r>
  <r>
    <n v="48112135053"/>
    <n v="20001280236043"/>
    <d v="2007-08-03T00:00:00"/>
    <n v="240"/>
    <n v="50"/>
    <n v="190"/>
    <n v="10.500014442828466"/>
    <n v="146337.34"/>
    <n v="79868.87"/>
    <n v="96000"/>
    <x v="5"/>
    <x v="0"/>
  </r>
  <r>
    <n v="60419954104"/>
    <n v="20001270069888"/>
    <d v="2008-08-29T00:00:00"/>
    <n v="300"/>
    <n v="38"/>
    <n v="262"/>
    <n v="10.500014442828466"/>
    <n v="142710.18"/>
    <n v="79590.73"/>
    <n v="87302.48"/>
    <x v="5"/>
    <x v="0"/>
  </r>
  <r>
    <n v="49364154720"/>
    <n v="20001280241748"/>
    <d v="2007-08-29T00:00:00"/>
    <n v="240"/>
    <n v="50"/>
    <n v="190"/>
    <n v="10.500014442828466"/>
    <n v="167376.68"/>
    <n v="79533.25"/>
    <n v="95000"/>
    <x v="4"/>
    <x v="0"/>
  </r>
  <r>
    <n v="2877146405"/>
    <n v="20001270070134"/>
    <d v="2009-01-15T00:00:00"/>
    <n v="180"/>
    <n v="33"/>
    <n v="147"/>
    <n v="10.500014442828466"/>
    <n v="151436.20000000001"/>
    <n v="79524.759999999995"/>
    <n v="95000"/>
    <x v="5"/>
    <x v="0"/>
  </r>
  <r>
    <n v="6584164802"/>
    <n v="20001280236655"/>
    <d v="2007-08-07T00:00:00"/>
    <n v="120"/>
    <n v="50"/>
    <n v="70"/>
    <n v="10.500014442828466"/>
    <n v="187774.52"/>
    <n v="79421.16"/>
    <n v="130000"/>
    <x v="5"/>
    <x v="0"/>
  </r>
  <r>
    <n v="61942200587"/>
    <n v="20001280163550"/>
    <d v="2006-02-10T00:00:00"/>
    <n v="180"/>
    <n v="68"/>
    <n v="112"/>
    <n v="10.500014442828466"/>
    <n v="169679.88"/>
    <n v="79323.77"/>
    <n v="118500"/>
    <x v="5"/>
    <x v="0"/>
  </r>
  <r>
    <n v="69700095053"/>
    <n v="20001280297743"/>
    <d v="2008-05-30T00:00:00"/>
    <n v="240"/>
    <n v="41"/>
    <n v="199"/>
    <n v="10.500014442828466"/>
    <n v="168427.13"/>
    <n v="79174.19"/>
    <n v="91000"/>
    <x v="5"/>
    <x v="0"/>
  </r>
  <r>
    <n v="762985747"/>
    <n v="20001270058673"/>
    <d v="2006-05-05T00:00:00"/>
    <n v="180"/>
    <n v="65"/>
    <n v="115"/>
    <n v="10.500014442828466"/>
    <n v="191544.52"/>
    <n v="79093.98"/>
    <n v="115141.45"/>
    <x v="4"/>
    <x v="0"/>
  </r>
  <r>
    <n v="91413168787"/>
    <n v="20001280224398"/>
    <d v="2007-06-12T00:00:00"/>
    <n v="240"/>
    <n v="52"/>
    <n v="188"/>
    <n v="10.500014442828466"/>
    <n v="161299.35"/>
    <n v="78979.070000000007"/>
    <n v="96000"/>
    <x v="1"/>
    <x v="0"/>
  </r>
  <r>
    <n v="92517242704"/>
    <n v="20001280280700"/>
    <d v="2008-02-29T00:00:00"/>
    <n v="240"/>
    <n v="44"/>
    <n v="196"/>
    <n v="10.500014442828466"/>
    <n v="117671.61"/>
    <n v="78840.539999999994"/>
    <n v="90400"/>
    <x v="6"/>
    <x v="2"/>
  </r>
  <r>
    <n v="73178829920"/>
    <n v="20001280215437"/>
    <d v="2007-04-24T00:00:00"/>
    <n v="180"/>
    <n v="54"/>
    <n v="126"/>
    <n v="10.500014442828466"/>
    <n v="138401.48000000001"/>
    <n v="78681.710000000006"/>
    <n v="105600"/>
    <x v="2"/>
    <x v="0"/>
  </r>
  <r>
    <n v="42643864700"/>
    <n v="20001280240504"/>
    <d v="2007-08-24T00:00:00"/>
    <n v="216"/>
    <n v="50"/>
    <n v="166"/>
    <n v="10.500014442828466"/>
    <n v="125171.39"/>
    <n v="77978.13"/>
    <n v="96000"/>
    <x v="4"/>
    <x v="0"/>
  </r>
  <r>
    <n v="8247992833"/>
    <n v="20001280298480"/>
    <d v="2008-06-05T00:00:00"/>
    <n v="300"/>
    <n v="40"/>
    <n v="260"/>
    <n v="10.500014442828466"/>
    <n v="151665.20000000001"/>
    <n v="77688.89"/>
    <n v="86000"/>
    <x v="0"/>
    <x v="0"/>
  </r>
  <r>
    <n v="94513112700"/>
    <n v="20001270066900"/>
    <d v="2007-07-30T00:00:00"/>
    <n v="240"/>
    <n v="51"/>
    <n v="189"/>
    <n v="10.500014442828466"/>
    <n v="177997.5"/>
    <n v="77509.240000000005"/>
    <n v="93000"/>
    <x v="5"/>
    <x v="0"/>
  </r>
  <r>
    <n v="496258702"/>
    <n v="20001230054375"/>
    <d v="2008-06-05T00:00:00"/>
    <n v="156"/>
    <n v="40"/>
    <n v="116"/>
    <n v="10.500014442828466"/>
    <n v="196554.57"/>
    <n v="77506.720000000001"/>
    <n v="100000"/>
    <x v="5"/>
    <x v="0"/>
  </r>
  <r>
    <n v="85197327715"/>
    <n v="20001280233451"/>
    <d v="2007-07-26T00:00:00"/>
    <n v="240"/>
    <n v="51"/>
    <n v="189"/>
    <n v="10.500014442828466"/>
    <n v="150604.24"/>
    <n v="77501.63"/>
    <n v="93000"/>
    <x v="2"/>
    <x v="0"/>
  </r>
  <r>
    <n v="99120305753"/>
    <n v="20001230055223"/>
    <d v="2009-01-21T00:00:00"/>
    <n v="300"/>
    <n v="33"/>
    <n v="267"/>
    <n v="10.500014442828466"/>
    <n v="173635.91"/>
    <n v="77469.77"/>
    <n v="85000"/>
    <x v="4"/>
    <x v="0"/>
  </r>
  <r>
    <n v="71088458149"/>
    <n v="20001280296992"/>
    <d v="2008-05-29T00:00:00"/>
    <n v="180"/>
    <n v="41"/>
    <n v="139"/>
    <n v="10.500014442828466"/>
    <n v="170680.9"/>
    <n v="77235.53"/>
    <n v="95000"/>
    <x v="3"/>
    <x v="0"/>
  </r>
  <r>
    <n v="41324668172"/>
    <n v="20001280237279"/>
    <d v="2007-08-08T00:00:00"/>
    <n v="240"/>
    <n v="50"/>
    <n v="190"/>
    <n v="10.500014442828466"/>
    <n v="153485.31"/>
    <n v="77089.740000000005"/>
    <n v="92922.7"/>
    <x v="5"/>
    <x v="0"/>
  </r>
  <r>
    <n v="31504310004"/>
    <n v="20001280266708"/>
    <d v="2007-12-20T00:00:00"/>
    <n v="120"/>
    <n v="46"/>
    <n v="74"/>
    <n v="10.500014442828466"/>
    <n v="181624.91"/>
    <n v="77087.38"/>
    <n v="120000"/>
    <x v="5"/>
    <x v="0"/>
  </r>
  <r>
    <n v="67504450472"/>
    <n v="20001280294248"/>
    <d v="2008-05-15T00:00:00"/>
    <n v="180"/>
    <n v="41"/>
    <n v="139"/>
    <n v="10.500014442828466"/>
    <n v="137318.07"/>
    <n v="77081"/>
    <n v="96000"/>
    <x v="5"/>
    <x v="0"/>
  </r>
  <r>
    <n v="8576714809"/>
    <n v="20001280234334"/>
    <d v="2007-07-30T00:00:00"/>
    <n v="180"/>
    <n v="51"/>
    <n v="129"/>
    <n v="10.500014442828466"/>
    <n v="144492.09"/>
    <n v="76792.95"/>
    <n v="101000"/>
    <x v="1"/>
    <x v="0"/>
  </r>
  <r>
    <n v="74111639704"/>
    <n v="20001280242647"/>
    <d v="2007-08-31T00:00:00"/>
    <n v="180"/>
    <n v="50"/>
    <n v="130"/>
    <n v="10.500014442828466"/>
    <n v="177876.23"/>
    <n v="76579.839999999997"/>
    <n v="100000"/>
    <x v="4"/>
    <x v="0"/>
  </r>
  <r>
    <n v="6475910813"/>
    <n v="20001280245719"/>
    <d v="2007-09-14T00:00:00"/>
    <n v="240"/>
    <n v="49"/>
    <n v="191"/>
    <n v="10.500014442828466"/>
    <n v="142897.76"/>
    <n v="75694.149999999994"/>
    <n v="91000"/>
    <x v="5"/>
    <x v="0"/>
  </r>
  <r>
    <n v="22568506172"/>
    <n v="20001280213566"/>
    <d v="2007-04-13T00:00:00"/>
    <n v="180"/>
    <n v="54"/>
    <n v="126"/>
    <n v="10.500014442828466"/>
    <n v="138432.26"/>
    <n v="75656.19"/>
    <n v="96000"/>
    <x v="6"/>
    <x v="2"/>
  </r>
  <r>
    <n v="8448388100"/>
    <n v="20001280247924"/>
    <d v="2007-09-25T00:00:00"/>
    <n v="240"/>
    <n v="49"/>
    <n v="191"/>
    <n v="10.500014442828466"/>
    <n v="179344.24"/>
    <n v="75589.919999999998"/>
    <n v="90000"/>
    <x v="4"/>
    <x v="0"/>
  </r>
  <r>
    <n v="60422149187"/>
    <n v="20001280226455"/>
    <d v="2007-06-25T00:00:00"/>
    <n v="180"/>
    <n v="52"/>
    <n v="128"/>
    <n v="10.500014442828466"/>
    <n v="144438.32999999999"/>
    <n v="75525.17"/>
    <n v="100000"/>
    <x v="4"/>
    <x v="0"/>
  </r>
  <r>
    <n v="1362062391"/>
    <n v="20001280289740"/>
    <d v="2008-05-16T00:00:00"/>
    <n v="120"/>
    <n v="41"/>
    <n v="79"/>
    <n v="10.500014442828466"/>
    <n v="169222.06"/>
    <n v="75291.31"/>
    <n v="110000"/>
    <x v="5"/>
    <x v="0"/>
  </r>
  <r>
    <n v="3476392678"/>
    <n v="20001280270128"/>
    <d v="2008-01-09T00:00:00"/>
    <n v="300"/>
    <n v="45"/>
    <n v="255"/>
    <n v="10.500014442828466"/>
    <n v="158055.18"/>
    <n v="75282.25"/>
    <n v="110000"/>
    <x v="4"/>
    <x v="0"/>
  </r>
  <r>
    <n v="51056909820"/>
    <n v="20001280273038"/>
    <d v="2008-01-23T00:00:00"/>
    <n v="180"/>
    <n v="45"/>
    <n v="135"/>
    <n v="10.500014442828466"/>
    <n v="182018.16"/>
    <n v="75257.179999999993"/>
    <n v="95000"/>
    <x v="4"/>
    <x v="0"/>
  </r>
  <r>
    <n v="86041673668"/>
    <n v="20001280296895"/>
    <d v="2008-05-29T00:00:00"/>
    <n v="300"/>
    <n v="41"/>
    <n v="259"/>
    <n v="10.500014442828466"/>
    <n v="161741.46"/>
    <n v="75191.25"/>
    <n v="83000"/>
    <x v="5"/>
    <x v="0"/>
  </r>
  <r>
    <n v="2861675810"/>
    <n v="20001280270713"/>
    <d v="2008-01-11T00:00:00"/>
    <n v="120"/>
    <n v="45"/>
    <n v="75"/>
    <n v="10.500014442828466"/>
    <n v="156225.82"/>
    <n v="75084.06"/>
    <n v="115000"/>
    <x v="5"/>
    <x v="0"/>
  </r>
  <r>
    <n v="38031485100"/>
    <n v="20001280230401"/>
    <d v="2007-07-13T00:00:00"/>
    <n v="180"/>
    <n v="51"/>
    <n v="129"/>
    <n v="10.500014442828466"/>
    <n v="130594.4"/>
    <n v="75054.61"/>
    <n v="100000"/>
    <x v="2"/>
    <x v="0"/>
  </r>
  <r>
    <n v="2323349430"/>
    <n v="20001280227362"/>
    <d v="2007-07-17T00:00:00"/>
    <n v="180"/>
    <n v="51"/>
    <n v="129"/>
    <n v="10.500014442828466"/>
    <n v="170466.74"/>
    <n v="75041.289999999994"/>
    <n v="100000"/>
    <x v="6"/>
    <x v="0"/>
  </r>
  <r>
    <n v="9383671882"/>
    <n v="20001280245913"/>
    <d v="2007-09-17T00:00:00"/>
    <n v="228"/>
    <n v="49"/>
    <n v="179"/>
    <n v="10.500014442828466"/>
    <n v="156538.45000000001"/>
    <n v="73828.06"/>
    <n v="90000"/>
    <x v="4"/>
    <x v="0"/>
  </r>
  <r>
    <n v="34916113934"/>
    <n v="20001280219300"/>
    <d v="2007-05-16T00:00:00"/>
    <n v="240"/>
    <n v="53"/>
    <n v="187"/>
    <n v="10.500014442828466"/>
    <n v="143703.39000000001"/>
    <n v="73664.039999999994"/>
    <n v="90000"/>
    <x v="0"/>
    <x v="0"/>
  </r>
  <r>
    <n v="35256613553"/>
    <n v="20001270065394"/>
    <d v="2007-04-17T00:00:00"/>
    <n v="180"/>
    <n v="54"/>
    <n v="126"/>
    <n v="10.500014442828466"/>
    <n v="189077.12"/>
    <n v="73659.95"/>
    <n v="100000"/>
    <x v="4"/>
    <x v="0"/>
  </r>
  <r>
    <n v="21601081898"/>
    <n v="20001280299797"/>
    <d v="2008-06-13T00:00:00"/>
    <n v="240"/>
    <n v="40"/>
    <n v="200"/>
    <n v="10.500014442828466"/>
    <n v="162197.74"/>
    <n v="73542.48"/>
    <n v="85000"/>
    <x v="5"/>
    <x v="0"/>
  </r>
  <r>
    <n v="460811789"/>
    <n v="20001280214392"/>
    <d v="2007-04-17T00:00:00"/>
    <n v="240"/>
    <n v="54"/>
    <n v="186"/>
    <n v="10.500014442828466"/>
    <n v="170080.32"/>
    <n v="73318.759999999995"/>
    <n v="90000"/>
    <x v="5"/>
    <x v="0"/>
  </r>
  <r>
    <n v="53466500672"/>
    <n v="20001280219661"/>
    <d v="2007-05-17T00:00:00"/>
    <n v="228"/>
    <n v="53"/>
    <n v="175"/>
    <n v="10.500014442828466"/>
    <n v="180310.81"/>
    <n v="73311.67"/>
    <n v="91000"/>
    <x v="4"/>
    <x v="0"/>
  </r>
  <r>
    <n v="5177213846"/>
    <n v="20001280235250"/>
    <d v="2007-07-30T00:00:00"/>
    <n v="180"/>
    <n v="51"/>
    <n v="129"/>
    <n v="10.500014442828466"/>
    <n v="125645.29"/>
    <n v="72991.09"/>
    <n v="96000"/>
    <x v="1"/>
    <x v="0"/>
  </r>
  <r>
    <n v="64546071949"/>
    <n v="20001280165235"/>
    <d v="2006-02-22T00:00:00"/>
    <n v="180"/>
    <n v="68"/>
    <n v="112"/>
    <n v="10.500014442828466"/>
    <n v="174765.33"/>
    <n v="72917.89"/>
    <n v="107500"/>
    <x v="5"/>
    <x v="0"/>
  </r>
  <r>
    <n v="11987717805"/>
    <n v="20001280297352"/>
    <d v="2008-05-30T00:00:00"/>
    <n v="84"/>
    <n v="41"/>
    <n v="43"/>
    <n v="10.500014442828466"/>
    <n v="172165.34"/>
    <n v="72538.960000000006"/>
    <n v="132640"/>
    <x v="5"/>
    <x v="0"/>
  </r>
  <r>
    <n v="63829037791"/>
    <n v="20001280265337"/>
    <d v="2007-11-09T00:00:00"/>
    <n v="155"/>
    <n v="31"/>
    <n v="124"/>
    <n v="10.500014442828466"/>
    <n v="145711.98000000001"/>
    <n v="72315.539999999994"/>
    <n v="112000"/>
    <x v="0"/>
    <x v="0"/>
  </r>
  <r>
    <n v="80999425749"/>
    <n v="20001280180153"/>
    <d v="2006-06-21T00:00:00"/>
    <n v="180"/>
    <n v="64"/>
    <n v="116"/>
    <n v="10.500014442828466"/>
    <n v="165522.01"/>
    <n v="72259.679999999993"/>
    <n v="105000"/>
    <x v="5"/>
    <x v="0"/>
  </r>
  <r>
    <n v="17531536897"/>
    <n v="20001280284013"/>
    <d v="2008-03-24T00:00:00"/>
    <n v="300"/>
    <n v="43"/>
    <n v="257"/>
    <n v="10.500014442828466"/>
    <n v="161906.25"/>
    <n v="71964.92"/>
    <n v="80000"/>
    <x v="5"/>
    <x v="0"/>
  </r>
  <r>
    <n v="33520763168"/>
    <n v="20001280226560"/>
    <d v="2007-06-25T00:00:00"/>
    <n v="180"/>
    <n v="52"/>
    <n v="128"/>
    <n v="10.500014442828466"/>
    <n v="148624.95000000001"/>
    <n v="71749.31"/>
    <n v="95000"/>
    <x v="4"/>
    <x v="0"/>
  </r>
  <r>
    <n v="1160038805"/>
    <n v="30001280297870"/>
    <d v="2008-05-30T00:00:00"/>
    <n v="168"/>
    <n v="41"/>
    <n v="127"/>
    <n v="10.500014442828466"/>
    <n v="163754.37"/>
    <n v="71592.460000000006"/>
    <n v="90000"/>
    <x v="3"/>
    <x v="0"/>
  </r>
  <r>
    <n v="7534540178"/>
    <n v="20001280181508"/>
    <d v="2006-07-04T00:00:00"/>
    <n v="156"/>
    <n v="63"/>
    <n v="93"/>
    <n v="10.500014442828466"/>
    <n v="167442.69"/>
    <n v="71580.13"/>
    <n v="112000"/>
    <x v="5"/>
    <x v="0"/>
  </r>
  <r>
    <n v="11726061884"/>
    <n v="20001280177560"/>
    <d v="2006-05-29T00:00:00"/>
    <n v="180"/>
    <n v="65"/>
    <n v="115"/>
    <n v="10.500014442828466"/>
    <n v="156501.07"/>
    <n v="71551.039999999994"/>
    <n v="103000"/>
    <x v="5"/>
    <x v="0"/>
  </r>
  <r>
    <n v="97334324587"/>
    <n v="20001280241586"/>
    <d v="2007-08-29T00:00:00"/>
    <n v="168"/>
    <n v="50"/>
    <n v="118"/>
    <n v="10.500014442828466"/>
    <n v="163192.26"/>
    <n v="71533.31"/>
    <n v="96000"/>
    <x v="4"/>
    <x v="0"/>
  </r>
  <r>
    <n v="37360019753"/>
    <n v="20001280225602"/>
    <d v="2007-06-19T00:00:00"/>
    <n v="240"/>
    <n v="52"/>
    <n v="188"/>
    <n v="10.500014442828466"/>
    <n v="138429.54999999999"/>
    <n v="71511.47"/>
    <n v="87000"/>
    <x v="3"/>
    <x v="0"/>
  </r>
  <r>
    <n v="90768396468"/>
    <n v="20001280223936"/>
    <d v="2007-06-08T00:00:00"/>
    <n v="120"/>
    <n v="52"/>
    <n v="68"/>
    <n v="10.500014442828466"/>
    <n v="156987.65"/>
    <n v="71427.44"/>
    <n v="120000"/>
    <x v="1"/>
    <x v="0"/>
  </r>
  <r>
    <n v="99889226634"/>
    <n v="20001280261692"/>
    <d v="2007-11-28T00:00:00"/>
    <n v="180"/>
    <n v="47"/>
    <n v="133"/>
    <n v="10.500014442828466"/>
    <n v="128165.9"/>
    <n v="71389.59"/>
    <n v="91485.33"/>
    <x v="3"/>
    <x v="0"/>
  </r>
  <r>
    <n v="73683418087"/>
    <n v="20001280266996"/>
    <d v="2007-12-21T00:00:00"/>
    <n v="264"/>
    <n v="46"/>
    <n v="218"/>
    <n v="10.500014442828466"/>
    <n v="148909.29"/>
    <n v="71370.22"/>
    <n v="83000"/>
    <x v="5"/>
    <x v="0"/>
  </r>
  <r>
    <n v="13495054472"/>
    <n v="20001280298529"/>
    <d v="2008-06-05T00:00:00"/>
    <n v="252"/>
    <n v="40"/>
    <n v="212"/>
    <n v="10.500014442828466"/>
    <n v="160794.16"/>
    <n v="71027.66"/>
    <n v="81000"/>
    <x v="5"/>
    <x v="0"/>
  </r>
  <r>
    <n v="10036888702"/>
    <n v="20001280259434"/>
    <d v="2007-11-16T00:00:00"/>
    <n v="192"/>
    <n v="47"/>
    <n v="145"/>
    <n v="10.500014442828466"/>
    <n v="148045.98000000001"/>
    <n v="70979.88"/>
    <n v="89000"/>
    <x v="5"/>
    <x v="0"/>
  </r>
  <r>
    <n v="12182925805"/>
    <n v="20001280270977"/>
    <d v="2008-01-14T00:00:00"/>
    <n v="96"/>
    <n v="45"/>
    <n v="51"/>
    <n v="10.500014442828466"/>
    <n v="169629.63"/>
    <n v="70912"/>
    <n v="128000"/>
    <x v="5"/>
    <x v="0"/>
  </r>
  <r>
    <n v="2291763482"/>
    <n v="20001280222867"/>
    <d v="2007-05-31T00:00:00"/>
    <n v="144"/>
    <n v="53"/>
    <n v="91"/>
    <n v="10.500014442828466"/>
    <n v="156523.97"/>
    <n v="70869.31"/>
    <n v="105000"/>
    <x v="5"/>
    <x v="0"/>
  </r>
  <r>
    <n v="69206333100"/>
    <n v="20001230053743"/>
    <d v="2008-01-18T00:00:00"/>
    <n v="300"/>
    <n v="45"/>
    <n v="255"/>
    <n v="10.500014442828466"/>
    <n v="184853.67"/>
    <n v="70767.61"/>
    <n v="80000"/>
    <x v="5"/>
    <x v="0"/>
  </r>
  <r>
    <n v="40089614020"/>
    <n v="20001280283157"/>
    <d v="2008-03-18T00:00:00"/>
    <n v="120"/>
    <n v="43"/>
    <n v="77"/>
    <n v="10.500014442828466"/>
    <n v="139593.41"/>
    <n v="70040.460000000006"/>
    <n v="105000"/>
    <x v="5"/>
    <x v="0"/>
  </r>
  <r>
    <n v="94632650072"/>
    <n v="20001280261277"/>
    <d v="2007-11-23T00:00:00"/>
    <n v="240"/>
    <n v="47"/>
    <n v="193"/>
    <n v="10.500014442828466"/>
    <n v="166731.12"/>
    <n v="69588.039999999994"/>
    <n v="82000"/>
    <x v="5"/>
    <x v="0"/>
  </r>
  <r>
    <n v="96401141700"/>
    <n v="20001280184450"/>
    <d v="2006-08-01T00:00:00"/>
    <n v="180"/>
    <n v="62"/>
    <n v="118"/>
    <n v="10.500014442828466"/>
    <n v="141638.45000000001"/>
    <n v="69515.149999999994"/>
    <n v="99000"/>
    <x v="4"/>
    <x v="0"/>
  </r>
  <r>
    <n v="66662141100"/>
    <n v="20001280284889"/>
    <d v="2008-03-27T00:00:00"/>
    <n v="300"/>
    <n v="43"/>
    <n v="257"/>
    <n v="10.500014442828466"/>
    <n v="135741.93"/>
    <n v="69247.179999999993"/>
    <n v="98000"/>
    <x v="4"/>
    <x v="2"/>
  </r>
  <r>
    <n v="10997282827"/>
    <n v="20001280250852"/>
    <d v="2007-10-08T00:00:00"/>
    <n v="180"/>
    <n v="48"/>
    <n v="132"/>
    <n v="10.500014442828466"/>
    <n v="187598.87"/>
    <n v="69036.960000000006"/>
    <n v="90000"/>
    <x v="5"/>
    <x v="0"/>
  </r>
  <r>
    <n v="91721725504"/>
    <n v="20001280261986"/>
    <d v="2007-11-29T00:00:00"/>
    <n v="132"/>
    <n v="47"/>
    <n v="85"/>
    <n v="10.500014442828466"/>
    <n v="131501.85999999999"/>
    <n v="68924.23"/>
    <n v="100800"/>
    <x v="4"/>
    <x v="0"/>
  </r>
  <r>
    <n v="7494595813"/>
    <n v="20001280239743"/>
    <d v="2007-09-12T00:00:00"/>
    <n v="156"/>
    <n v="49"/>
    <n v="107"/>
    <n v="10.500014442828466"/>
    <n v="162817.26999999999"/>
    <n v="68911.28"/>
    <n v="96000"/>
    <x v="1"/>
    <x v="0"/>
  </r>
  <r>
    <n v="66619319149"/>
    <n v="20001280233796"/>
    <d v="2007-07-27T00:00:00"/>
    <n v="156"/>
    <n v="51"/>
    <n v="105"/>
    <n v="10.500014442828466"/>
    <n v="143224.71"/>
    <n v="68616.98"/>
    <n v="96000"/>
    <x v="4"/>
    <x v="0"/>
  </r>
  <r>
    <n v="51981467734"/>
    <n v="20001280184930"/>
    <d v="2006-08-04T00:00:00"/>
    <n v="168"/>
    <n v="62"/>
    <n v="106"/>
    <n v="10.500014442828466"/>
    <n v="159600.43"/>
    <n v="68495.13"/>
    <n v="101500"/>
    <x v="5"/>
    <x v="0"/>
  </r>
  <r>
    <n v="43019994268"/>
    <n v="20001280257644"/>
    <d v="2007-11-07T00:00:00"/>
    <n v="240"/>
    <n v="47"/>
    <n v="193"/>
    <n v="10.500014442828466"/>
    <n v="147006.04999999999"/>
    <n v="68397.2"/>
    <n v="81430"/>
    <x v="4"/>
    <x v="0"/>
  </r>
  <r>
    <n v="16062027668"/>
    <n v="20001280275774"/>
    <d v="2008-02-11T00:00:00"/>
    <n v="240"/>
    <n v="44"/>
    <n v="196"/>
    <n v="10.500014442828466"/>
    <n v="156186.31"/>
    <n v="68233.039999999994"/>
    <n v="80000"/>
    <x v="5"/>
    <x v="0"/>
  </r>
  <r>
    <n v="3181903892"/>
    <n v="20001280266961"/>
    <d v="2007-12-21T00:00:00"/>
    <n v="240"/>
    <n v="46"/>
    <n v="194"/>
    <n v="10.500014442828466"/>
    <n v="187518.5"/>
    <n v="68221.42"/>
    <n v="80000"/>
    <x v="5"/>
    <x v="0"/>
  </r>
  <r>
    <n v="1081048778"/>
    <n v="20001280199024"/>
    <d v="2006-12-14T00:00:00"/>
    <n v="180"/>
    <n v="58"/>
    <n v="122"/>
    <n v="10.500014442828466"/>
    <n v="150986.43"/>
    <n v="68125.08"/>
    <n v="95000"/>
    <x v="5"/>
    <x v="0"/>
  </r>
  <r>
    <n v="78743559891"/>
    <n v="20001280203064"/>
    <d v="2007-01-19T00:00:00"/>
    <n v="180"/>
    <n v="57"/>
    <n v="123"/>
    <n v="10.500014442828466"/>
    <n v="136200.07999999999"/>
    <n v="67858.17"/>
    <n v="94000"/>
    <x v="5"/>
    <x v="0"/>
  </r>
  <r>
    <n v="58104577620"/>
    <n v="20001280190159"/>
    <d v="2006-09-22T00:00:00"/>
    <n v="132"/>
    <n v="61"/>
    <n v="71"/>
    <n v="10.500014442828466"/>
    <n v="181449.29"/>
    <n v="67804.92"/>
    <n v="116250"/>
    <x v="2"/>
    <x v="0"/>
  </r>
  <r>
    <n v="4389595822"/>
    <n v="20001280229420"/>
    <d v="2007-07-10T00:00:00"/>
    <n v="180"/>
    <n v="51"/>
    <n v="129"/>
    <n v="10.500014442828466"/>
    <n v="162320.85"/>
    <n v="67771.210000000006"/>
    <n v="90000"/>
    <x v="5"/>
    <x v="0"/>
  </r>
  <r>
    <n v="8882992810"/>
    <n v="20001280221887"/>
    <d v="2007-05-25T00:00:00"/>
    <n v="180"/>
    <n v="53"/>
    <n v="127"/>
    <n v="10.500014442828466"/>
    <n v="149827.85999999999"/>
    <n v="67516.259999999995"/>
    <n v="90000"/>
    <x v="5"/>
    <x v="0"/>
  </r>
  <r>
    <n v="2458200788"/>
    <n v="20001280268999"/>
    <d v="2007-12-28T00:00:00"/>
    <n v="240"/>
    <n v="46"/>
    <n v="194"/>
    <n v="10.500014442828466"/>
    <n v="141591.18"/>
    <n v="67508.78"/>
    <n v="80000"/>
    <x v="0"/>
    <x v="0"/>
  </r>
  <r>
    <n v="281175730"/>
    <n v="20001280246693"/>
    <d v="2007-09-24T00:00:00"/>
    <n v="240"/>
    <n v="49"/>
    <n v="191"/>
    <n v="10.500014442828466"/>
    <n v="138644.42000000001"/>
    <n v="67196.740000000005"/>
    <n v="80000"/>
    <x v="2"/>
    <x v="0"/>
  </r>
  <r>
    <n v="39457400534"/>
    <n v="20001280217448"/>
    <d v="2007-05-04T00:00:00"/>
    <n v="108"/>
    <n v="53"/>
    <n v="55"/>
    <n v="10.500014442828466"/>
    <n v="173174.86"/>
    <n v="67158.02"/>
    <n v="125000"/>
    <x v="1"/>
    <x v="0"/>
  </r>
  <r>
    <n v="45639663715"/>
    <n v="20001280215666"/>
    <d v="2007-04-24T00:00:00"/>
    <n v="180"/>
    <n v="54"/>
    <n v="126"/>
    <n v="10.500014442828466"/>
    <n v="169856.36"/>
    <n v="67059.08"/>
    <n v="90000"/>
    <x v="5"/>
    <x v="0"/>
  </r>
  <r>
    <n v="17946417187"/>
    <n v="20001270069241"/>
    <d v="2007-12-27T00:00:00"/>
    <n v="300"/>
    <n v="46"/>
    <n v="254"/>
    <n v="10.500014442828466"/>
    <n v="198877.91"/>
    <n v="66790.39"/>
    <n v="75000"/>
    <x v="3"/>
    <x v="0"/>
  </r>
  <r>
    <n v="17510104491"/>
    <n v="20001280229772"/>
    <d v="2007-07-10T00:00:00"/>
    <n v="204"/>
    <n v="51"/>
    <n v="153"/>
    <n v="10.500014442828466"/>
    <n v="136140.07"/>
    <n v="66196.039999999994"/>
    <n v="84000"/>
    <x v="5"/>
    <x v="0"/>
  </r>
  <r>
    <n v="40393925820"/>
    <n v="20001280290323"/>
    <d v="2008-04-25T00:00:00"/>
    <n v="180"/>
    <n v="42"/>
    <n v="138"/>
    <n v="10.500014442828466"/>
    <n v="183683.14"/>
    <n v="66164.66"/>
    <n v="82000"/>
    <x v="2"/>
    <x v="0"/>
  </r>
  <r>
    <n v="42093384604"/>
    <n v="20001280239166"/>
    <d v="2007-08-17T00:00:00"/>
    <n v="75"/>
    <n v="2"/>
    <n v="73"/>
    <n v="10.500014442828466"/>
    <n v="133658.01999999999"/>
    <n v="66006.02"/>
    <n v="97000"/>
    <x v="2"/>
    <x v="0"/>
  </r>
  <r>
    <n v="97144940791"/>
    <n v="20001280266392"/>
    <d v="2007-12-18T00:00:00"/>
    <n v="168"/>
    <n v="46"/>
    <n v="122"/>
    <n v="10.500014442828466"/>
    <n v="163385.69"/>
    <n v="65760.09"/>
    <n v="86938.78"/>
    <x v="2"/>
    <x v="0"/>
  </r>
  <r>
    <n v="27966206890"/>
    <n v="20001280199750"/>
    <d v="2006-12-19T00:00:00"/>
    <n v="180"/>
    <n v="58"/>
    <n v="122"/>
    <n v="10.500014442828466"/>
    <n v="148069.60999999999"/>
    <n v="65270.87"/>
    <n v="91000"/>
    <x v="1"/>
    <x v="0"/>
  </r>
  <r>
    <n v="1019854448"/>
    <n v="20001280278617"/>
    <d v="2008-02-22T00:00:00"/>
    <n v="120"/>
    <n v="44"/>
    <n v="76"/>
    <n v="10.500014442828466"/>
    <n v="127928.76"/>
    <n v="65237.4"/>
    <n v="97000"/>
    <x v="6"/>
    <x v="0"/>
  </r>
  <r>
    <n v="29629772787"/>
    <n v="20001280224428"/>
    <d v="2007-06-12T00:00:00"/>
    <n v="216"/>
    <n v="52"/>
    <n v="164"/>
    <n v="10.500014442828466"/>
    <n v="167583.74"/>
    <n v="65056.36"/>
    <n v="128000"/>
    <x v="5"/>
    <x v="0"/>
  </r>
  <r>
    <n v="95271210863"/>
    <n v="20001280264845"/>
    <d v="2007-12-11T00:00:00"/>
    <n v="120"/>
    <n v="46"/>
    <n v="74"/>
    <n v="10.500014442828466"/>
    <n v="140722.75"/>
    <n v="64474.33"/>
    <n v="100000"/>
    <x v="4"/>
    <x v="0"/>
  </r>
  <r>
    <n v="1871949718"/>
    <n v="20001280170344"/>
    <d v="2006-04-04T00:00:00"/>
    <n v="180"/>
    <n v="66"/>
    <n v="114"/>
    <n v="10.500014442828466"/>
    <n v="143556.34"/>
    <n v="63973.62"/>
    <n v="93800"/>
    <x v="5"/>
    <x v="0"/>
  </r>
  <r>
    <n v="507217632"/>
    <n v="20001280172665"/>
    <d v="2006-04-20T00:00:00"/>
    <n v="180"/>
    <n v="66"/>
    <n v="114"/>
    <n v="10.500014442828466"/>
    <n v="186373.37"/>
    <n v="63892.76"/>
    <n v="130500"/>
    <x v="5"/>
    <x v="0"/>
  </r>
  <r>
    <n v="81933134968"/>
    <n v="20001280233958"/>
    <d v="2007-07-27T00:00:00"/>
    <n v="204"/>
    <n v="51"/>
    <n v="153"/>
    <n v="10.500014442828466"/>
    <n v="130679.48"/>
    <n v="63527.16"/>
    <n v="80000"/>
    <x v="0"/>
    <x v="0"/>
  </r>
  <r>
    <n v="26554674187"/>
    <n v="20001280244380"/>
    <d v="2007-09-10T00:00:00"/>
    <n v="120"/>
    <n v="49"/>
    <n v="71"/>
    <n v="10.500014442828466"/>
    <n v="181489.43"/>
    <n v="63012.6"/>
    <n v="100000"/>
    <x v="2"/>
    <x v="0"/>
  </r>
  <r>
    <n v="70247110787"/>
    <n v="20001280221941"/>
    <d v="2007-05-28T00:00:00"/>
    <n v="240"/>
    <n v="53"/>
    <n v="187"/>
    <n v="10.500014442828466"/>
    <n v="173050"/>
    <n v="62955.39"/>
    <n v="75000"/>
    <x v="6"/>
    <x v="2"/>
  </r>
  <r>
    <n v="90281527849"/>
    <n v="20001280242272"/>
    <d v="2007-08-30T00:00:00"/>
    <n v="240"/>
    <n v="50"/>
    <n v="190"/>
    <n v="10.500014442828466"/>
    <n v="141120.22"/>
    <n v="62733.67"/>
    <n v="75000"/>
    <x v="5"/>
    <x v="0"/>
  </r>
  <r>
    <n v="26581734829"/>
    <n v="20001280299487"/>
    <d v="2008-06-12T00:00:00"/>
    <n v="120"/>
    <n v="40"/>
    <n v="80"/>
    <n v="10.500014442828466"/>
    <n v="170795.55"/>
    <n v="62390.19"/>
    <n v="90000"/>
    <x v="5"/>
    <x v="0"/>
  </r>
  <r>
    <n v="21437947115"/>
    <n v="20001280239484"/>
    <d v="2007-08-20T00:00:00"/>
    <n v="204"/>
    <n v="50"/>
    <n v="154"/>
    <n v="10.500014442828466"/>
    <n v="146260.32"/>
    <n v="62321.8"/>
    <n v="79000"/>
    <x v="4"/>
    <x v="0"/>
  </r>
  <r>
    <n v="3618134657"/>
    <n v="20001280245662"/>
    <d v="2007-09-14T00:00:00"/>
    <n v="240"/>
    <n v="49"/>
    <n v="191"/>
    <n v="10.500014442828466"/>
    <n v="163758.74"/>
    <n v="61969.31"/>
    <n v="74500"/>
    <x v="4"/>
    <x v="0"/>
  </r>
  <r>
    <n v="55106358787"/>
    <n v="20001280223979"/>
    <d v="2007-06-08T00:00:00"/>
    <n v="120"/>
    <n v="52"/>
    <n v="68"/>
    <n v="10.500014442828466"/>
    <n v="143382.06"/>
    <n v="61903.360000000001"/>
    <n v="104000"/>
    <x v="1"/>
    <x v="0"/>
  </r>
  <r>
    <n v="41561457434"/>
    <n v="20001280296593"/>
    <d v="2008-05-28T00:00:00"/>
    <n v="240"/>
    <n v="41"/>
    <n v="199"/>
    <n v="10.500014442828466"/>
    <n v="151619.92000000001"/>
    <n v="61803.6"/>
    <n v="70000"/>
    <x v="4"/>
    <x v="0"/>
  </r>
  <r>
    <n v="64117545515"/>
    <n v="20001280271299"/>
    <d v="2008-01-15T00:00:00"/>
    <n v="120"/>
    <n v="45"/>
    <n v="75"/>
    <n v="10.500014442828466"/>
    <n v="188397.46"/>
    <n v="60607.4"/>
    <n v="93000"/>
    <x v="4"/>
    <x v="0"/>
  </r>
  <r>
    <n v="3303902879"/>
    <n v="20001280182830"/>
    <d v="2006-07-17T00:00:00"/>
    <n v="180"/>
    <n v="63"/>
    <n v="117"/>
    <n v="10.500014442828466"/>
    <n v="177970.99"/>
    <n v="60530.62"/>
    <n v="86000"/>
    <x v="3"/>
    <x v="0"/>
  </r>
  <r>
    <n v="11992662720"/>
    <n v="20001280163569"/>
    <d v="2006-02-10T00:00:00"/>
    <n v="120"/>
    <n v="68"/>
    <n v="52"/>
    <n v="10.500014442828466"/>
    <n v="197727.28"/>
    <n v="60177.01"/>
    <n v="128800"/>
    <x v="5"/>
    <x v="0"/>
  </r>
  <r>
    <n v="53242769791"/>
    <n v="20001270053949"/>
    <d v="2005-12-08T00:00:00"/>
    <n v="180"/>
    <n v="70"/>
    <n v="110"/>
    <n v="10.500014442828466"/>
    <n v="150934.94"/>
    <n v="60173.02"/>
    <n v="91000"/>
    <x v="6"/>
    <x v="0"/>
  </r>
  <r>
    <n v="29692156591"/>
    <n v="20001280182733"/>
    <d v="2006-07-17T00:00:00"/>
    <n v="180"/>
    <n v="63"/>
    <n v="117"/>
    <n v="10.500014442828466"/>
    <n v="122532.87"/>
    <n v="59808.21"/>
    <n v="86250"/>
    <x v="2"/>
    <x v="0"/>
  </r>
  <r>
    <n v="46204385615"/>
    <n v="20001280275723"/>
    <d v="2008-02-08T00:00:00"/>
    <n v="240"/>
    <n v="44"/>
    <n v="196"/>
    <n v="10.500014442828466"/>
    <n v="157994.43"/>
    <n v="59637.89"/>
    <n v="70000"/>
    <x v="5"/>
    <x v="0"/>
  </r>
  <r>
    <n v="12876631415"/>
    <n v="20001280201266"/>
    <d v="2007-01-04T00:00:00"/>
    <n v="168"/>
    <n v="57"/>
    <n v="111"/>
    <n v="10.500014442828466"/>
    <n v="126685.2"/>
    <n v="59597.64"/>
    <n v="85000"/>
    <x v="5"/>
    <x v="0"/>
  </r>
  <r>
    <n v="8999210430"/>
    <n v="20001280293217"/>
    <d v="2008-05-08T00:00:00"/>
    <n v="144"/>
    <n v="41"/>
    <n v="103"/>
    <n v="10.500014442828466"/>
    <n v="150424.70000000001"/>
    <n v="59579.58"/>
    <n v="80000"/>
    <x v="2"/>
    <x v="0"/>
  </r>
  <r>
    <n v="32003340106"/>
    <n v="20001280246529"/>
    <d v="2007-09-21T00:00:00"/>
    <n v="120"/>
    <n v="49"/>
    <n v="71"/>
    <n v="10.500014442828466"/>
    <n v="156564.64000000001"/>
    <n v="59285.5"/>
    <n v="96000"/>
    <x v="4"/>
    <x v="0"/>
  </r>
  <r>
    <n v="45480770900"/>
    <n v="20001280266759"/>
    <d v="2007-12-20T00:00:00"/>
    <n v="240"/>
    <n v="46"/>
    <n v="194"/>
    <n v="10.500014442828466"/>
    <n v="157255.51"/>
    <n v="58943.95"/>
    <n v="70000"/>
    <x v="5"/>
    <x v="0"/>
  </r>
  <r>
    <n v="69586721949"/>
    <n v="20001280242370"/>
    <d v="2007-08-30T00:00:00"/>
    <n v="240"/>
    <n v="50"/>
    <n v="190"/>
    <n v="10.500014442828466"/>
    <n v="151573.57"/>
    <n v="58551.47"/>
    <n v="70000"/>
    <x v="1"/>
    <x v="0"/>
  </r>
  <r>
    <n v="2036830722"/>
    <n v="20001280257679"/>
    <d v="2007-11-07T00:00:00"/>
    <n v="180"/>
    <n v="47"/>
    <n v="133"/>
    <n v="10.500014442828466"/>
    <n v="145653.56"/>
    <n v="58439.74"/>
    <n v="84238.53"/>
    <x v="5"/>
    <x v="0"/>
  </r>
  <r>
    <n v="25756644890"/>
    <n v="30001280230996"/>
    <d v="2007-07-16T00:00:00"/>
    <n v="168"/>
    <n v="51"/>
    <n v="117"/>
    <n v="10.500014442828466"/>
    <n v="160088.85999999999"/>
    <n v="58381.64"/>
    <n v="80000"/>
    <x v="2"/>
    <x v="0"/>
  </r>
  <r>
    <n v="74854771453"/>
    <n v="20001280271914"/>
    <d v="2008-01-17T00:00:00"/>
    <n v="300"/>
    <n v="45"/>
    <n v="255"/>
    <n v="10.500014442828466"/>
    <n v="123799.36"/>
    <n v="57548.56"/>
    <n v="65000"/>
    <x v="4"/>
    <x v="0"/>
  </r>
  <r>
    <n v="64811670191"/>
    <n v="20001280157852"/>
    <d v="2005-12-29T00:00:00"/>
    <n v="120"/>
    <n v="70"/>
    <n v="50"/>
    <n v="10.500014442828466"/>
    <n v="179182.28"/>
    <n v="57434.14"/>
    <n v="124500"/>
    <x v="4"/>
    <x v="0"/>
  </r>
  <r>
    <n v="73325694500"/>
    <n v="30001280272672"/>
    <d v="2008-01-18T00:00:00"/>
    <n v="120"/>
    <n v="45"/>
    <n v="75"/>
    <n v="10.500014442828466"/>
    <n v="175723"/>
    <n v="57238.95"/>
    <n v="88000"/>
    <x v="2"/>
    <x v="0"/>
  </r>
  <r>
    <n v="30829828168"/>
    <n v="20001280183195"/>
    <d v="2006-07-19T00:00:00"/>
    <n v="144"/>
    <n v="63"/>
    <n v="81"/>
    <n v="10.500014442828466"/>
    <n v="183462.07"/>
    <n v="57032.3"/>
    <n v="95000"/>
    <x v="5"/>
    <x v="0"/>
  </r>
  <r>
    <n v="11436298504"/>
    <n v="20001270065424"/>
    <d v="2007-04-20T00:00:00"/>
    <n v="180"/>
    <n v="54"/>
    <n v="126"/>
    <n v="10.500014442828466"/>
    <n v="159526.20000000001"/>
    <n v="56754.720000000001"/>
    <n v="120000"/>
    <x v="4"/>
    <x v="0"/>
  </r>
  <r>
    <n v="8039590795"/>
    <n v="72079230000780"/>
    <d v="2011-03-31T00:00:00"/>
    <n v="240"/>
    <n v="7"/>
    <n v="233"/>
    <n v="10.500014442828466"/>
    <n v="181549.26"/>
    <n v="56754.720000000001"/>
    <n v="57400"/>
    <x v="0"/>
    <x v="0"/>
  </r>
  <r>
    <n v="31356168787"/>
    <n v="20001280203218"/>
    <d v="2007-01-19T00:00:00"/>
    <n v="180"/>
    <n v="57"/>
    <n v="123"/>
    <n v="10.500014442828466"/>
    <n v="172097.77"/>
    <n v="56719.03"/>
    <n v="100000"/>
    <x v="5"/>
    <x v="0"/>
  </r>
  <r>
    <n v="83134492172"/>
    <n v="20001280211954"/>
    <d v="2007-03-30T00:00:00"/>
    <n v="240"/>
    <n v="55"/>
    <n v="185"/>
    <n v="10.500014442828466"/>
    <n v="196814.39"/>
    <n v="56588.33"/>
    <n v="69000"/>
    <x v="2"/>
    <x v="0"/>
  </r>
  <r>
    <n v="69715076149"/>
    <n v="20001280259795"/>
    <d v="2007-11-19T00:00:00"/>
    <n v="71"/>
    <n v="31"/>
    <n v="40"/>
    <n v="10.500014442828466"/>
    <n v="180599.47"/>
    <n v="56444.75"/>
    <n v="138400"/>
    <x v="5"/>
    <x v="0"/>
  </r>
  <r>
    <n v="51385597704"/>
    <n v="20001280295503"/>
    <d v="2008-05-21T00:00:00"/>
    <n v="240"/>
    <n v="41"/>
    <n v="199"/>
    <n v="10.500014442828466"/>
    <n v="143130.07999999999"/>
    <n v="56434.28"/>
    <n v="80000"/>
    <x v="5"/>
    <x v="0"/>
  </r>
  <r>
    <n v="31717055672"/>
    <n v="20001280259582"/>
    <d v="2007-11-21T00:00:00"/>
    <n v="240"/>
    <n v="47"/>
    <n v="193"/>
    <n v="10.500014442828466"/>
    <n v="169927.9"/>
    <n v="56168.68"/>
    <n v="67000"/>
    <x v="5"/>
    <x v="0"/>
  </r>
  <r>
    <n v="13222457620"/>
    <n v="20001280168390"/>
    <d v="2006-03-23T00:00:00"/>
    <n v="156"/>
    <n v="67"/>
    <n v="89"/>
    <n v="10.500014442828466"/>
    <n v="155436.67000000001"/>
    <n v="56076.06"/>
    <n v="90000"/>
    <x v="5"/>
    <x v="0"/>
  </r>
  <r>
    <n v="89800087591"/>
    <n v="30001280279936"/>
    <d v="2008-02-28T00:00:00"/>
    <n v="180"/>
    <n v="44"/>
    <n v="136"/>
    <n v="10.500014442828466"/>
    <n v="143511.82999999999"/>
    <n v="55736.5"/>
    <n v="70000"/>
    <x v="2"/>
    <x v="0"/>
  </r>
  <r>
    <n v="7349204744"/>
    <n v="20001280283211"/>
    <d v="2008-03-17T00:00:00"/>
    <n v="180"/>
    <n v="43"/>
    <n v="137"/>
    <n v="10.500014442828466"/>
    <n v="139240.24"/>
    <n v="55429.41"/>
    <n v="70000"/>
    <x v="5"/>
    <x v="0"/>
  </r>
  <r>
    <n v="7623190890"/>
    <n v="20001280178051"/>
    <d v="2006-06-01T00:00:00"/>
    <n v="180"/>
    <n v="64"/>
    <n v="116"/>
    <n v="10.500014442828466"/>
    <n v="151781.23000000001"/>
    <n v="55425.27"/>
    <n v="80000"/>
    <x v="5"/>
    <x v="0"/>
  </r>
  <r>
    <n v="35563702391"/>
    <n v="20001280290196"/>
    <d v="2008-04-23T00:00:00"/>
    <n v="120"/>
    <n v="42"/>
    <n v="78"/>
    <n v="10.500014442828466"/>
    <n v="104289.12"/>
    <n v="55336.07"/>
    <n v="80320"/>
    <x v="5"/>
    <x v="0"/>
  </r>
  <r>
    <n v="62622161700"/>
    <n v="20001280294566"/>
    <d v="2008-05-15T00:00:00"/>
    <n v="240"/>
    <n v="41"/>
    <n v="199"/>
    <n v="10.500014442828466"/>
    <n v="145310.13"/>
    <n v="55176.56"/>
    <n v="64000"/>
    <x v="5"/>
    <x v="0"/>
  </r>
  <r>
    <n v="28269889806"/>
    <n v="20001280256583"/>
    <d v="2007-10-31T00:00:00"/>
    <n v="240"/>
    <n v="48"/>
    <n v="192"/>
    <n v="10.500014442828466"/>
    <n v="174487.46"/>
    <n v="55112.38"/>
    <n v="99900"/>
    <x v="5"/>
    <x v="0"/>
  </r>
  <r>
    <n v="467768773"/>
    <n v="20001280233753"/>
    <d v="2007-07-30T00:00:00"/>
    <n v="144"/>
    <n v="51"/>
    <n v="93"/>
    <n v="10.500014442828466"/>
    <n v="156009.57"/>
    <n v="54977.2"/>
    <n v="80000"/>
    <x v="5"/>
    <x v="0"/>
  </r>
  <r>
    <n v="61113409649"/>
    <n v="20001280272902"/>
    <d v="2008-01-22T00:00:00"/>
    <n v="112"/>
    <n v="36"/>
    <n v="76"/>
    <n v="10.500014442828466"/>
    <n v="195706.23999999999"/>
    <n v="54889.48"/>
    <n v="100000"/>
    <x v="4"/>
    <x v="0"/>
  </r>
  <r>
    <n v="49222899415"/>
    <n v="20001280239638"/>
    <d v="2007-08-20T00:00:00"/>
    <n v="120"/>
    <n v="50"/>
    <n v="70"/>
    <n v="10.500014442828466"/>
    <n v="135813.15"/>
    <n v="54862.76"/>
    <n v="90000"/>
    <x v="5"/>
    <x v="0"/>
  </r>
  <r>
    <n v="22559469120"/>
    <n v="20001280251271"/>
    <d v="2007-10-10T00:00:00"/>
    <n v="240"/>
    <n v="48"/>
    <n v="192"/>
    <n v="10.500014442828466"/>
    <n v="198292.9"/>
    <n v="54450.45"/>
    <n v="65000"/>
    <x v="5"/>
    <x v="0"/>
  </r>
  <r>
    <n v="35909064487"/>
    <n v="20001280203668"/>
    <d v="2007-01-26T00:00:00"/>
    <n v="120"/>
    <n v="57"/>
    <n v="63"/>
    <n v="10.500014442828466"/>
    <n v="172955.37"/>
    <n v="54346.080000000002"/>
    <n v="96000"/>
    <x v="5"/>
    <x v="0"/>
  </r>
  <r>
    <n v="23581328453"/>
    <n v="20001280255790"/>
    <d v="2007-10-30T00:00:00"/>
    <n v="180"/>
    <n v="48"/>
    <n v="132"/>
    <n v="10.500014442828466"/>
    <n v="152395.10999999999"/>
    <n v="54282.33"/>
    <n v="70000"/>
    <x v="3"/>
    <x v="0"/>
  </r>
  <r>
    <n v="25259735854"/>
    <n v="20001280237430"/>
    <d v="2007-08-10T00:00:00"/>
    <n v="240"/>
    <n v="50"/>
    <n v="190"/>
    <n v="10.500014442828466"/>
    <n v="148452.25"/>
    <n v="53975.75"/>
    <n v="65000"/>
    <x v="2"/>
    <x v="0"/>
  </r>
  <r>
    <n v="45559252700"/>
    <n v="20001280291850"/>
    <d v="2008-04-30T00:00:00"/>
    <n v="156"/>
    <n v="42"/>
    <n v="114"/>
    <n v="10.500014442828466"/>
    <n v="153711.9"/>
    <n v="53922.92"/>
    <n v="70000"/>
    <x v="2"/>
    <x v="0"/>
  </r>
  <r>
    <n v="13102443672"/>
    <n v="20001280199709"/>
    <d v="2006-12-19T00:00:00"/>
    <n v="180"/>
    <n v="58"/>
    <n v="122"/>
    <n v="10.500014442828466"/>
    <n v="167107.13"/>
    <n v="53795.26"/>
    <n v="75000"/>
    <x v="5"/>
    <x v="0"/>
  </r>
  <r>
    <n v="77815351972"/>
    <n v="20001280256230"/>
    <d v="2007-10-31T00:00:00"/>
    <n v="276"/>
    <n v="48"/>
    <n v="228"/>
    <n v="10.500014442828466"/>
    <n v="149411.42000000001"/>
    <n v="53425.87"/>
    <n v="79600"/>
    <x v="6"/>
    <x v="0"/>
  </r>
  <r>
    <n v="4277714714"/>
    <n v="20001280151188"/>
    <d v="2005-12-02T00:00:00"/>
    <n v="180"/>
    <n v="70"/>
    <n v="110"/>
    <n v="10.500014442828466"/>
    <n v="199689.44"/>
    <n v="53061.49"/>
    <n v="100000"/>
    <x v="5"/>
    <x v="0"/>
  </r>
  <r>
    <n v="19222408004"/>
    <n v="20001280183616"/>
    <d v="2006-07-24T00:00:00"/>
    <n v="120"/>
    <n v="63"/>
    <n v="57"/>
    <n v="10.500014442828466"/>
    <n v="152193.32"/>
    <n v="51810.85"/>
    <n v="100000"/>
    <x v="3"/>
    <x v="0"/>
  </r>
  <r>
    <n v="38134403115"/>
    <n v="20001280273321"/>
    <d v="2008-01-24T00:00:00"/>
    <n v="180"/>
    <n v="45"/>
    <n v="135"/>
    <n v="10.500014442828466"/>
    <n v="189176.83"/>
    <n v="51688.24"/>
    <n v="130000"/>
    <x v="2"/>
    <x v="0"/>
  </r>
  <r>
    <n v="58612300991"/>
    <n v="20001230053620"/>
    <d v="2007-12-12T00:00:00"/>
    <n v="156"/>
    <n v="46"/>
    <n v="110"/>
    <n v="10.500014442828466"/>
    <n v="160453.84"/>
    <n v="51543.45"/>
    <n v="70000"/>
    <x v="5"/>
    <x v="0"/>
  </r>
  <r>
    <n v="22666575187"/>
    <n v="20001230054332"/>
    <d v="2008-05-30T00:00:00"/>
    <n v="96"/>
    <n v="41"/>
    <n v="55"/>
    <n v="10.500014442828466"/>
    <n v="194349.97"/>
    <n v="50870.720000000001"/>
    <n v="83526.84"/>
    <x v="5"/>
    <x v="0"/>
  </r>
  <r>
    <n v="83580824104"/>
    <n v="20001280248548"/>
    <d v="2007-09-27T00:00:00"/>
    <n v="180"/>
    <n v="49"/>
    <n v="131"/>
    <n v="10.500014442828466"/>
    <n v="143964.06"/>
    <n v="50034.49"/>
    <n v="65000"/>
    <x v="5"/>
    <x v="0"/>
  </r>
  <r>
    <n v="59688319791"/>
    <n v="20001280227907"/>
    <d v="2007-06-29T00:00:00"/>
    <n v="240"/>
    <n v="52"/>
    <n v="188"/>
    <n v="10.500014442828466"/>
    <n v="174079.01"/>
    <n v="49827.199999999997"/>
    <n v="60000"/>
    <x v="5"/>
    <x v="0"/>
  </r>
  <r>
    <n v="71513604015"/>
    <n v="20001270067923"/>
    <d v="2007-09-18T00:00:00"/>
    <n v="180"/>
    <n v="49"/>
    <n v="131"/>
    <n v="10.500014442828466"/>
    <n v="138799.67000000001"/>
    <n v="48840.79"/>
    <n v="64000"/>
    <x v="1"/>
    <x v="0"/>
  </r>
  <r>
    <n v="68888333487"/>
    <n v="20001280291230"/>
    <d v="2008-04-29T00:00:00"/>
    <n v="96"/>
    <n v="41"/>
    <n v="55"/>
    <n v="10.500014442828466"/>
    <n v="161031.85"/>
    <n v="48577.67"/>
    <n v="120000"/>
    <x v="5"/>
    <x v="0"/>
  </r>
  <r>
    <n v="73403300463"/>
    <n v="20001280204052"/>
    <d v="2007-01-31T00:00:00"/>
    <n v="120"/>
    <n v="57"/>
    <n v="63"/>
    <n v="10.500014442828466"/>
    <n v="140519.85"/>
    <n v="47600.98"/>
    <n v="84000"/>
    <x v="5"/>
    <x v="0"/>
  </r>
  <r>
    <n v="11096647885"/>
    <n v="20001280186992"/>
    <d v="2006-08-25T00:00:00"/>
    <n v="180"/>
    <n v="62"/>
    <n v="118"/>
    <n v="10.500014442828466"/>
    <n v="141369.04999999999"/>
    <n v="47051.65"/>
    <n v="66500"/>
    <x v="3"/>
    <x v="0"/>
  </r>
  <r>
    <n v="3269813813"/>
    <n v="30001280201902"/>
    <d v="2007-01-11T00:00:00"/>
    <n v="180"/>
    <n v="57"/>
    <n v="123"/>
    <n v="10.500014442828466"/>
    <n v="198433.58"/>
    <n v="46846.74"/>
    <n v="64756.55"/>
    <x v="1"/>
    <x v="0"/>
  </r>
  <r>
    <n v="7080124859"/>
    <n v="20001280269154"/>
    <d v="2008-01-02T00:00:00"/>
    <n v="96"/>
    <n v="45"/>
    <n v="51"/>
    <n v="10.500014442828466"/>
    <n v="115519.78"/>
    <n v="46706.45"/>
    <n v="84000"/>
    <x v="5"/>
    <x v="0"/>
  </r>
  <r>
    <n v="5220187775"/>
    <n v="20001280236612"/>
    <d v="2007-08-07T00:00:00"/>
    <n v="56"/>
    <n v="21"/>
    <n v="35"/>
    <n v="10.500014442828466"/>
    <n v="166910.69"/>
    <n v="46593.56"/>
    <n v="127200"/>
    <x v="5"/>
    <x v="0"/>
  </r>
  <r>
    <n v="60606185100"/>
    <n v="20001280209348"/>
    <d v="2007-03-12T00:00:00"/>
    <n v="108"/>
    <n v="55"/>
    <n v="53"/>
    <n v="10.500014442828466"/>
    <n v="160959.03"/>
    <n v="46590.87"/>
    <n v="90000"/>
    <x v="3"/>
    <x v="0"/>
  </r>
  <r>
    <n v="87393239434"/>
    <n v="20001280297158"/>
    <d v="2008-05-30T00:00:00"/>
    <n v="72"/>
    <n v="41"/>
    <n v="31"/>
    <n v="10.500014442828466"/>
    <n v="129798.96"/>
    <n v="46402.3"/>
    <n v="100000"/>
    <x v="4"/>
    <x v="0"/>
  </r>
  <r>
    <n v="4009820802"/>
    <n v="20001280257342"/>
    <d v="2007-10-31T00:00:00"/>
    <n v="192"/>
    <n v="35"/>
    <n v="157"/>
    <n v="10.500014442828466"/>
    <n v="136873.4"/>
    <n v="46151.19"/>
    <n v="75000"/>
    <x v="5"/>
    <x v="0"/>
  </r>
  <r>
    <n v="18588042134"/>
    <n v="20001280212934"/>
    <d v="2007-04-09T00:00:00"/>
    <n v="96"/>
    <n v="54"/>
    <n v="42"/>
    <n v="10.500014442828466"/>
    <n v="182615.23"/>
    <n v="46076.01"/>
    <n v="100000"/>
    <x v="1"/>
    <x v="0"/>
  </r>
  <r>
    <n v="28915496191"/>
    <n v="20001270063138"/>
    <d v="2006-12-19T00:00:00"/>
    <n v="180"/>
    <n v="58"/>
    <n v="122"/>
    <n v="10.500014442828466"/>
    <n v="93072.320000000007"/>
    <n v="45790.68"/>
    <n v="61600"/>
    <x v="0"/>
    <x v="2"/>
  </r>
  <r>
    <n v="5535131253"/>
    <n v="20001280283742"/>
    <d v="2008-03-20T00:00:00"/>
    <n v="84"/>
    <n v="43"/>
    <n v="41"/>
    <n v="10.500014442828466"/>
    <n v="124735.87"/>
    <n v="45674.77"/>
    <n v="90000"/>
    <x v="5"/>
    <x v="0"/>
  </r>
  <r>
    <n v="56487010804"/>
    <n v="20001280233494"/>
    <d v="2007-07-26T00:00:00"/>
    <n v="156"/>
    <n v="51"/>
    <n v="105"/>
    <n v="10.500014442828466"/>
    <n v="143219.60999999999"/>
    <n v="45232.45"/>
    <n v="64000"/>
    <x v="4"/>
    <x v="0"/>
  </r>
  <r>
    <n v="17942500420"/>
    <n v="20001280286776"/>
    <d v="2008-03-31T00:00:00"/>
    <n v="300"/>
    <n v="43"/>
    <n v="257"/>
    <n v="10.500014442828466"/>
    <n v="141630.31"/>
    <n v="45033.17"/>
    <n v="50000"/>
    <x v="4"/>
    <x v="0"/>
  </r>
  <r>
    <n v="50760220778"/>
    <n v="20001280173300"/>
    <d v="2006-04-26T00:00:00"/>
    <n v="180"/>
    <n v="66"/>
    <n v="114"/>
    <n v="10.500014442828466"/>
    <n v="146819.38"/>
    <n v="44792.87"/>
    <n v="65000"/>
    <x v="5"/>
    <x v="0"/>
  </r>
  <r>
    <n v="10750815809"/>
    <n v="20001280256990"/>
    <d v="2007-10-31T00:00:00"/>
    <n v="120"/>
    <n v="48"/>
    <n v="72"/>
    <n v="10.500014442828466"/>
    <n v="165083.95000000001"/>
    <n v="44744.49"/>
    <n v="70000"/>
    <x v="5"/>
    <x v="0"/>
  </r>
  <r>
    <n v="88962482720"/>
    <n v="20001280288590"/>
    <d v="2008-04-14T00:00:00"/>
    <n v="300"/>
    <n v="42"/>
    <n v="258"/>
    <n v="10.500014442828466"/>
    <n v="158865.35999999999"/>
    <n v="44740.27"/>
    <n v="50000"/>
    <x v="5"/>
    <x v="0"/>
  </r>
  <r>
    <n v="3778253441"/>
    <n v="20001280275316"/>
    <d v="2008-01-31T00:00:00"/>
    <n v="288"/>
    <n v="45"/>
    <n v="243"/>
    <n v="10.500014442828466"/>
    <n v="135523.29"/>
    <n v="44410.62"/>
    <n v="50000"/>
    <x v="1"/>
    <x v="0"/>
  </r>
  <r>
    <n v="16956826453"/>
    <n v="20001230053174"/>
    <d v="2007-09-28T00:00:00"/>
    <n v="120"/>
    <n v="49"/>
    <n v="71"/>
    <n v="10.500014442828466"/>
    <n v="168961.21"/>
    <n v="44077.99"/>
    <n v="70000"/>
    <x v="1"/>
    <x v="0"/>
  </r>
  <r>
    <n v="3188521790"/>
    <n v="20001280275251"/>
    <d v="2008-01-31T00:00:00"/>
    <n v="149"/>
    <n v="13"/>
    <n v="136"/>
    <n v="10.500014442828466"/>
    <n v="158458"/>
    <n v="43692.21"/>
    <n v="60000"/>
    <x v="1"/>
    <x v="0"/>
  </r>
  <r>
    <n v="26526506615"/>
    <n v="20001280194570"/>
    <d v="2006-11-01T00:00:00"/>
    <n v="120"/>
    <n v="59"/>
    <n v="61"/>
    <n v="10.500014442828466"/>
    <n v="156697.10999999999"/>
    <n v="43305.39"/>
    <n v="80000"/>
    <x v="5"/>
    <x v="0"/>
  </r>
  <r>
    <n v="57086192600"/>
    <n v="20001280220864"/>
    <d v="2007-05-23T00:00:00"/>
    <n v="240"/>
    <n v="53"/>
    <n v="187"/>
    <n v="10.500014442828466"/>
    <n v="140526.85"/>
    <n v="43036.24"/>
    <n v="52000"/>
    <x v="4"/>
    <x v="0"/>
  </r>
  <r>
    <n v="90775961604"/>
    <n v="20001280190400"/>
    <d v="2006-09-25T00:00:00"/>
    <n v="180"/>
    <n v="61"/>
    <n v="119"/>
    <n v="10.500014442828466"/>
    <n v="174045.26"/>
    <n v="42742"/>
    <n v="60000"/>
    <x v="5"/>
    <x v="0"/>
  </r>
  <r>
    <n v="976427893"/>
    <n v="20001280196858"/>
    <d v="2006-11-27T00:00:00"/>
    <n v="108"/>
    <n v="59"/>
    <n v="49"/>
    <n v="10.500014442828466"/>
    <n v="197919.32"/>
    <n v="42400.69"/>
    <n v="86000"/>
    <x v="5"/>
    <x v="0"/>
  </r>
  <r>
    <n v="88632318853"/>
    <n v="20001280205350"/>
    <d v="2007-02-08T00:00:00"/>
    <n v="120"/>
    <n v="56"/>
    <n v="64"/>
    <n v="10.500014442828466"/>
    <n v="169367.96"/>
    <n v="42232.33"/>
    <n v="75000"/>
    <x v="5"/>
    <x v="0"/>
  </r>
  <r>
    <n v="28346337892"/>
    <n v="20001280241535"/>
    <d v="2007-08-28T00:00:00"/>
    <n v="96"/>
    <n v="38"/>
    <n v="58"/>
    <n v="10.500014442828466"/>
    <n v="175460.89"/>
    <n v="41273.53"/>
    <n v="90000"/>
    <x v="2"/>
    <x v="0"/>
  </r>
  <r>
    <n v="4580059832"/>
    <n v="20001280288140"/>
    <d v="2008-04-11T00:00:00"/>
    <n v="96"/>
    <n v="42"/>
    <n v="54"/>
    <n v="10.500014442828466"/>
    <n v="142083.76999999999"/>
    <n v="41048.870000000003"/>
    <n v="70000"/>
    <x v="5"/>
    <x v="0"/>
  </r>
  <r>
    <n v="44499272300"/>
    <n v="20001280186917"/>
    <d v="2006-08-24T00:00:00"/>
    <n v="96"/>
    <n v="62"/>
    <n v="34"/>
    <n v="10.500014442828466"/>
    <n v="148644.45000000001"/>
    <n v="40937.69"/>
    <n v="105000"/>
    <x v="2"/>
    <x v="0"/>
  </r>
  <r>
    <n v="55117848691"/>
    <n v="20001280250186"/>
    <d v="2007-10-05T00:00:00"/>
    <n v="120"/>
    <n v="48"/>
    <n v="72"/>
    <n v="10.500014442828466"/>
    <n v="175212.84"/>
    <n v="40868.19"/>
    <n v="65000"/>
    <x v="6"/>
    <x v="0"/>
  </r>
  <r>
    <n v="25079826835"/>
    <n v="20001280214732"/>
    <d v="2007-04-19T00:00:00"/>
    <n v="91"/>
    <n v="8"/>
    <n v="83"/>
    <n v="10.500014442828466"/>
    <n v="178711.64"/>
    <n v="40835.97"/>
    <n v="70000"/>
    <x v="5"/>
    <x v="0"/>
  </r>
  <r>
    <n v="25910698087"/>
    <n v="20001280168455"/>
    <d v="2006-03-23T00:00:00"/>
    <n v="120"/>
    <n v="67"/>
    <n v="53"/>
    <n v="10.500014442828466"/>
    <n v="152756.72"/>
    <n v="40823.86"/>
    <n v="84000"/>
    <x v="5"/>
    <x v="0"/>
  </r>
  <r>
    <n v="684648946"/>
    <n v="20001280260564"/>
    <d v="2007-11-26T00:00:00"/>
    <n v="85"/>
    <n v="21"/>
    <n v="64"/>
    <n v="10.500014442828466"/>
    <n v="162646.75"/>
    <n v="40371.74"/>
    <n v="75700"/>
    <x v="5"/>
    <x v="0"/>
  </r>
  <r>
    <n v="29314674991"/>
    <n v="20001230053930"/>
    <d v="2008-02-25T00:00:00"/>
    <n v="120"/>
    <n v="44"/>
    <n v="76"/>
    <n v="10.500014442828466"/>
    <n v="162155.01"/>
    <n v="40294.01"/>
    <n v="60000"/>
    <x v="4"/>
    <x v="0"/>
  </r>
  <r>
    <n v="11674679734"/>
    <n v="20001280208341"/>
    <d v="2007-03-06T00:00:00"/>
    <n v="120"/>
    <n v="55"/>
    <n v="65"/>
    <n v="10.500014442828466"/>
    <n v="166233.25"/>
    <n v="40070.06"/>
    <n v="70000"/>
    <x v="2"/>
    <x v="0"/>
  </r>
  <r>
    <n v="18401286824"/>
    <n v="20001280287381"/>
    <d v="2008-04-08T00:00:00"/>
    <n v="240"/>
    <n v="42"/>
    <n v="198"/>
    <n v="10.500014442828466"/>
    <n v="134951.32"/>
    <n v="40033.129999999997"/>
    <n v="70000"/>
    <x v="5"/>
    <x v="0"/>
  </r>
  <r>
    <n v="18515096153"/>
    <n v="20001270062212"/>
    <d v="2006-10-27T00:00:00"/>
    <n v="96"/>
    <n v="60"/>
    <n v="36"/>
    <n v="10.500014442828466"/>
    <n v="151497.28"/>
    <n v="39860.949999999997"/>
    <n v="100000"/>
    <x v="5"/>
    <x v="0"/>
  </r>
  <r>
    <n v="11030553807"/>
    <n v="20001280153954"/>
    <d v="2005-11-30T00:00:00"/>
    <n v="180"/>
    <n v="71"/>
    <n v="109"/>
    <n v="10.500014442828466"/>
    <n v="189723.92"/>
    <n v="39854.959999999999"/>
    <n v="60000"/>
    <x v="5"/>
    <x v="0"/>
  </r>
  <r>
    <n v="83895361704"/>
    <n v="20001280237538"/>
    <d v="2007-08-10T00:00:00"/>
    <n v="120"/>
    <n v="50"/>
    <n v="70"/>
    <n v="10.500014442828466"/>
    <n v="172497.33"/>
    <n v="39771.129999999997"/>
    <n v="65000"/>
    <x v="5"/>
    <x v="0"/>
  </r>
  <r>
    <n v="70408262168"/>
    <n v="20001280300183"/>
    <d v="2008-06-16T00:00:00"/>
    <n v="96"/>
    <n v="40"/>
    <n v="56"/>
    <n v="10.500014442828466"/>
    <n v="196649.84"/>
    <n v="39384.29"/>
    <n v="65000"/>
    <x v="5"/>
    <x v="0"/>
  </r>
  <r>
    <n v="2575850444"/>
    <n v="20001280236531"/>
    <d v="2007-08-07T00:00:00"/>
    <n v="108"/>
    <n v="50"/>
    <n v="58"/>
    <n v="10.500014442828466"/>
    <n v="123096.63"/>
    <n v="38808.550000000003"/>
    <n v="69000"/>
    <x v="5"/>
    <x v="0"/>
  </r>
  <r>
    <n v="5511935735"/>
    <n v="20001280203501"/>
    <d v="2007-01-23T00:00:00"/>
    <n v="240"/>
    <n v="57"/>
    <n v="183"/>
    <n v="10.500014442828466"/>
    <n v="163442.31"/>
    <n v="38657.379999999997"/>
    <n v="115000"/>
    <x v="1"/>
    <x v="0"/>
  </r>
  <r>
    <n v="18347266972"/>
    <n v="20001280238526"/>
    <d v="2007-08-15T00:00:00"/>
    <n v="72"/>
    <n v="50"/>
    <n v="22"/>
    <n v="10.500014442828466"/>
    <n v="182818.35"/>
    <n v="38372.17"/>
    <n v="120000"/>
    <x v="5"/>
    <x v="0"/>
  </r>
  <r>
    <n v="19248440010"/>
    <n v="20001280234067"/>
    <d v="2007-07-27T00:00:00"/>
    <n v="84"/>
    <n v="51"/>
    <n v="33"/>
    <n v="10.500014442828466"/>
    <n v="135906.66"/>
    <n v="38319.160000000003"/>
    <n v="90000"/>
    <x v="2"/>
    <x v="0"/>
  </r>
  <r>
    <n v="12552857884"/>
    <n v="70451230000717"/>
    <d v="2010-08-31T00:00:00"/>
    <n v="180"/>
    <n v="14"/>
    <n v="166"/>
    <n v="10.500014442828466"/>
    <n v="136891.51999999999"/>
    <n v="37779.72"/>
    <n v="39940"/>
    <x v="5"/>
    <x v="0"/>
  </r>
  <r>
    <n v="73839183391"/>
    <n v="20001280295589"/>
    <d v="2008-05-15T00:00:00"/>
    <n v="143"/>
    <n v="16"/>
    <n v="127"/>
    <n v="10.500014442828466"/>
    <n v="157765.28"/>
    <n v="37565.9"/>
    <n v="85000"/>
    <x v="1"/>
    <x v="0"/>
  </r>
  <r>
    <n v="22103719883"/>
    <n v="30001280216993"/>
    <d v="2007-04-30T00:00:00"/>
    <n v="240"/>
    <n v="54"/>
    <n v="186"/>
    <n v="10.500014442828466"/>
    <n v="183955.38"/>
    <n v="37057.99"/>
    <n v="45000"/>
    <x v="1"/>
    <x v="0"/>
  </r>
  <r>
    <n v="589335812"/>
    <n v="20001280222379"/>
    <d v="2007-05-30T00:00:00"/>
    <n v="68"/>
    <n v="31"/>
    <n v="37"/>
    <n v="10.500014442828466"/>
    <n v="135406.41"/>
    <n v="36980.49"/>
    <n v="96000"/>
    <x v="4"/>
    <x v="0"/>
  </r>
  <r>
    <n v="14862301991"/>
    <n v="20001280259671"/>
    <d v="2007-11-19T00:00:00"/>
    <n v="120"/>
    <n v="47"/>
    <n v="73"/>
    <n v="10.500014442828466"/>
    <n v="153457.35"/>
    <n v="36855.040000000001"/>
    <n v="58000"/>
    <x v="1"/>
    <x v="0"/>
  </r>
  <r>
    <n v="34077650453"/>
    <n v="20001280274840"/>
    <d v="2008-01-31T00:00:00"/>
    <n v="72"/>
    <n v="45"/>
    <n v="27"/>
    <n v="10.500014442828466"/>
    <n v="135523.29"/>
    <n v="36693.1"/>
    <n v="90000"/>
    <x v="5"/>
    <x v="0"/>
  </r>
  <r>
    <n v="39395189304"/>
    <n v="20001280205326"/>
    <d v="2007-02-08T00:00:00"/>
    <n v="120"/>
    <n v="56"/>
    <n v="64"/>
    <n v="10.500014442828466"/>
    <n v="133600.81"/>
    <n v="36601.68"/>
    <n v="65000"/>
    <x v="5"/>
    <x v="0"/>
  </r>
  <r>
    <n v="22090592834"/>
    <n v="20001280185368"/>
    <d v="2006-08-10T00:00:00"/>
    <n v="84"/>
    <n v="62"/>
    <n v="22"/>
    <n v="10.500014442828466"/>
    <n v="184176.23"/>
    <n v="36228.120000000003"/>
    <n v="129500"/>
    <x v="0"/>
    <x v="0"/>
  </r>
  <r>
    <n v="56592620234"/>
    <n v="20001230053727"/>
    <d v="2008-01-16T00:00:00"/>
    <n v="156"/>
    <n v="45"/>
    <n v="111"/>
    <n v="10.500014442828466"/>
    <n v="160011.26"/>
    <n v="35850.54"/>
    <n v="87000"/>
    <x v="2"/>
    <x v="0"/>
  </r>
  <r>
    <n v="28804880104"/>
    <n v="20001280234032"/>
    <d v="2007-07-27T00:00:00"/>
    <n v="54"/>
    <n v="6"/>
    <n v="48"/>
    <n v="10.500014442828466"/>
    <n v="150542.76"/>
    <n v="35206.32"/>
    <n v="94089.4"/>
    <x v="1"/>
    <x v="0"/>
  </r>
  <r>
    <n v="62637924004"/>
    <n v="20001280287250"/>
    <d v="2008-04-07T00:00:00"/>
    <n v="180"/>
    <n v="42"/>
    <n v="138"/>
    <n v="10.500014442828466"/>
    <n v="197171.28"/>
    <n v="35195.949999999997"/>
    <n v="75000"/>
    <x v="5"/>
    <x v="0"/>
  </r>
  <r>
    <n v="71790373468"/>
    <n v="20001280263598"/>
    <d v="2007-11-30T00:00:00"/>
    <n v="180"/>
    <n v="47"/>
    <n v="133"/>
    <n v="10.500014442828466"/>
    <n v="140789.25"/>
    <n v="35127.32"/>
    <n v="45000"/>
    <x v="4"/>
    <x v="0"/>
  </r>
  <r>
    <n v="13450151860"/>
    <n v="30001230055384"/>
    <d v="2009-03-13T00:00:00"/>
    <n v="96"/>
    <n v="31"/>
    <n v="65"/>
    <n v="10.500014442828466"/>
    <n v="178988.46"/>
    <n v="34630.339999999997"/>
    <n v="50000"/>
    <x v="2"/>
    <x v="0"/>
  </r>
  <r>
    <n v="36984094020"/>
    <n v="20001280191902"/>
    <d v="2006-10-06T00:00:00"/>
    <n v="180"/>
    <n v="60"/>
    <n v="120"/>
    <n v="10.500014442828466"/>
    <n v="149406.12"/>
    <n v="34413.160000000003"/>
    <n v="48500"/>
    <x v="5"/>
    <x v="0"/>
  </r>
  <r>
    <n v="26892472168"/>
    <n v="20001280285273"/>
    <d v="2008-03-28T00:00:00"/>
    <n v="120"/>
    <n v="43"/>
    <n v="77"/>
    <n v="10.500014442828466"/>
    <n v="181860.34"/>
    <n v="33975.39"/>
    <n v="50000"/>
    <x v="4"/>
    <x v="0"/>
  </r>
  <r>
    <n v="10096181800"/>
    <n v="20001280172029"/>
    <d v="2006-04-17T00:00:00"/>
    <n v="180"/>
    <n v="66"/>
    <n v="114"/>
    <n v="10.500014442828466"/>
    <n v="143466.43"/>
    <n v="33945.040000000001"/>
    <n v="50000"/>
    <x v="5"/>
    <x v="0"/>
  </r>
  <r>
    <n v="29999391168"/>
    <n v="20001280260998"/>
    <d v="2007-11-26T00:00:00"/>
    <n v="240"/>
    <n v="47"/>
    <n v="193"/>
    <n v="10.500014442828466"/>
    <n v="198095.4"/>
    <n v="33929.43"/>
    <n v="40000"/>
    <x v="5"/>
    <x v="0"/>
  </r>
  <r>
    <n v="1152828827"/>
    <n v="20001280259299"/>
    <d v="2007-11-14T00:00:00"/>
    <n v="132"/>
    <n v="47"/>
    <n v="85"/>
    <n v="10.500014442828466"/>
    <n v="140637.64000000001"/>
    <n v="33610.46"/>
    <n v="50000"/>
    <x v="0"/>
    <x v="0"/>
  </r>
  <r>
    <n v="2103672453"/>
    <n v="20001280238640"/>
    <d v="2007-08-16T00:00:00"/>
    <n v="204"/>
    <n v="50"/>
    <n v="154"/>
    <n v="10.500014442828466"/>
    <n v="158790.04999999999"/>
    <n v="33586.01"/>
    <n v="112000"/>
    <x v="0"/>
    <x v="0"/>
  </r>
  <r>
    <n v="4748436700"/>
    <n v="20001280161353"/>
    <d v="2006-01-30T00:00:00"/>
    <n v="180"/>
    <n v="69"/>
    <n v="111"/>
    <n v="10.500014442828466"/>
    <n v="172228.03"/>
    <n v="33235.129999999997"/>
    <n v="98000"/>
    <x v="1"/>
    <x v="0"/>
  </r>
  <r>
    <n v="86997114849"/>
    <n v="20001270068873"/>
    <d v="2007-11-14T00:00:00"/>
    <n v="192"/>
    <n v="47"/>
    <n v="145"/>
    <n v="10.500014442828466"/>
    <n v="165639.88"/>
    <n v="32863.14"/>
    <n v="110000"/>
    <x v="5"/>
    <x v="0"/>
  </r>
  <r>
    <n v="58835970415"/>
    <n v="20001280179635"/>
    <d v="2006-06-14T00:00:00"/>
    <n v="180"/>
    <n v="64"/>
    <n v="116"/>
    <n v="10.500014442828466"/>
    <n v="128055.46"/>
    <n v="31515.05"/>
    <n v="97000"/>
    <x v="5"/>
    <x v="0"/>
  </r>
  <r>
    <n v="36303941753"/>
    <n v="20001280261650"/>
    <d v="2007-11-29T00:00:00"/>
    <n v="180"/>
    <n v="47"/>
    <n v="133"/>
    <n v="10.500014442828466"/>
    <n v="163855.49"/>
    <n v="31252.07"/>
    <n v="40000"/>
    <x v="5"/>
    <x v="0"/>
  </r>
  <r>
    <n v="13053458861"/>
    <n v="20001280197463"/>
    <d v="2006-12-01T00:00:00"/>
    <n v="180"/>
    <n v="58"/>
    <n v="122"/>
    <n v="10.500014442828466"/>
    <n v="196678.01"/>
    <n v="30032.62"/>
    <n v="67000"/>
    <x v="1"/>
    <x v="0"/>
  </r>
  <r>
    <n v="62303651549"/>
    <n v="20001280173033"/>
    <d v="2006-04-25T00:00:00"/>
    <n v="120"/>
    <n v="66"/>
    <n v="54"/>
    <n v="10.500014442828466"/>
    <n v="171296.49"/>
    <n v="29643.83"/>
    <n v="60000"/>
    <x v="0"/>
    <x v="0"/>
  </r>
  <r>
    <n v="88628604804"/>
    <n v="20001280203420"/>
    <d v="2007-01-24T00:00:00"/>
    <n v="180"/>
    <n v="57"/>
    <n v="123"/>
    <n v="10.500014442828466"/>
    <n v="150591.85"/>
    <n v="29227.21"/>
    <n v="40000"/>
    <x v="5"/>
    <x v="0"/>
  </r>
  <r>
    <n v="47430648568"/>
    <n v="20001280250771"/>
    <d v="2007-10-08T00:00:00"/>
    <n v="96"/>
    <n v="48"/>
    <n v="48"/>
    <n v="10.500014442828466"/>
    <n v="156332.4"/>
    <n v="28765.54"/>
    <n v="55000"/>
    <x v="5"/>
    <x v="0"/>
  </r>
  <r>
    <n v="1559579960"/>
    <n v="20001280211598"/>
    <d v="2007-03-29T00:00:00"/>
    <n v="120"/>
    <n v="55"/>
    <n v="65"/>
    <n v="10.500014442828466"/>
    <n v="169354.58"/>
    <n v="28584"/>
    <n v="50000"/>
    <x v="4"/>
    <x v="0"/>
  </r>
  <r>
    <n v="88961052772"/>
    <n v="20001280222859"/>
    <d v="2007-05-31T00:00:00"/>
    <n v="84"/>
    <n v="53"/>
    <n v="31"/>
    <n v="10.500014442828466"/>
    <n v="96645.68"/>
    <n v="28179.5"/>
    <n v="70000"/>
    <x v="1"/>
    <x v="0"/>
  </r>
  <r>
    <n v="96917210900"/>
    <n v="20001280263717"/>
    <d v="2007-11-30T00:00:00"/>
    <n v="38"/>
    <n v="7"/>
    <n v="31"/>
    <n v="10.500014442828466"/>
    <n v="139746.37"/>
    <n v="28023.69"/>
    <n v="96000"/>
    <x v="5"/>
    <x v="0"/>
  </r>
  <r>
    <n v="15862424822"/>
    <n v="20001280211601"/>
    <d v="2007-03-28T00:00:00"/>
    <n v="180"/>
    <n v="55"/>
    <n v="125"/>
    <n v="9.0000130087357189"/>
    <n v="125675.01"/>
    <n v="5763.58"/>
    <n v="23400"/>
    <x v="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dataOnRows="1" applyNumberFormats="0" applyBorderFormats="0" applyFontFormats="0" applyPatternFormats="0" applyAlignmentFormats="0" applyWidthHeightFormats="1" dataCaption="Data" updatedVersion="3" showMemberPropertyTips="0" useAutoFormatting="1" itemPrintTitles="1" createdVersion="1" indent="0" compact="0" compactData="0" gridDropZones="1">
  <location ref="A3:J14" firstHeaderRow="1" firstDataRow="2" firstDataCol="1"/>
  <pivotFields count="12">
    <pivotField dataField="1" compact="0" outline="0" subtotalTop="0" showAll="0" includeNewItemsInFilter="1"/>
    <pivotField compact="0" numFmtId="1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compact="0" numFmtId="164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">
        <item x="5"/>
        <item x="2"/>
        <item x="4"/>
        <item x="0"/>
        <item x="6"/>
        <item x="7"/>
        <item x="8"/>
        <item x="3"/>
        <item x="1"/>
        <item t="default"/>
      </items>
    </pivotField>
    <pivotField axis="axisCol" compact="0" outline="0" subtotalTop="0" showAll="0" includeNewItemsInFilter="1">
      <items count="9">
        <item x="4"/>
        <item x="0"/>
        <item x="2"/>
        <item x="1"/>
        <item x="5"/>
        <item x="6"/>
        <item x="7"/>
        <item x="3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CPF" fld="0" subtotal="count" baseField="0" baseItem="0"/>
  </dataFields>
  <formats count="2">
    <format dxfId="1">
      <pivotArea outline="0" fieldPosition="0"/>
    </format>
    <format dxfId="0">
      <pivotArea dataOnly="0" labelOnly="1" outline="0" fieldPosition="0">
        <references count="1">
          <reference field="11" count="0"/>
        </references>
      </pivotArea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6"/>
  <sheetViews>
    <sheetView showGridLines="0" workbookViewId="0">
      <selection activeCell="D11" sqref="D11"/>
    </sheetView>
  </sheetViews>
  <sheetFormatPr defaultRowHeight="15" x14ac:dyDescent="0.25"/>
  <cols>
    <col min="1" max="1" width="18.42578125" bestFit="1" customWidth="1"/>
    <col min="2" max="9" width="11.5703125" customWidth="1"/>
    <col min="10" max="10" width="11.140625" customWidth="1"/>
  </cols>
  <sheetData>
    <row r="2" spans="1:11" x14ac:dyDescent="0.25">
      <c r="B2" s="34">
        <f>B14/$J$14</f>
        <v>9.2235451953714574E-4</v>
      </c>
      <c r="C2" s="34">
        <f t="shared" ref="C2:I2" si="0">C14/$J$14</f>
        <v>0.98264296495052827</v>
      </c>
      <c r="D2" s="34">
        <f t="shared" si="0"/>
        <v>1.0313600536642629E-2</v>
      </c>
      <c r="E2" s="34">
        <f t="shared" si="0"/>
        <v>4.2763709542176761E-3</v>
      </c>
      <c r="F2" s="34">
        <f t="shared" si="0"/>
        <v>6.7080328693610604E-4</v>
      </c>
      <c r="G2" s="34">
        <f t="shared" si="0"/>
        <v>1.6770082173402651E-4</v>
      </c>
      <c r="H2" s="34">
        <f t="shared" si="0"/>
        <v>2.5155123260103975E-4</v>
      </c>
      <c r="I2" s="34">
        <f t="shared" si="0"/>
        <v>7.546536978031192E-4</v>
      </c>
    </row>
    <row r="3" spans="1:11" x14ac:dyDescent="0.25">
      <c r="A3" s="16" t="s">
        <v>20</v>
      </c>
      <c r="B3" s="16" t="s">
        <v>7</v>
      </c>
      <c r="C3" s="14"/>
      <c r="D3" s="14"/>
      <c r="E3" s="14"/>
      <c r="F3" s="14"/>
      <c r="G3" s="14"/>
      <c r="H3" s="14"/>
      <c r="I3" s="14"/>
      <c r="J3" s="15"/>
    </row>
    <row r="4" spans="1:11" x14ac:dyDescent="0.25">
      <c r="A4" s="16" t="s">
        <v>8</v>
      </c>
      <c r="B4" s="29" t="s">
        <v>16</v>
      </c>
      <c r="C4" s="30" t="s">
        <v>10</v>
      </c>
      <c r="D4" s="30" t="s">
        <v>13</v>
      </c>
      <c r="E4" s="30" t="s">
        <v>12</v>
      </c>
      <c r="F4" s="30" t="s">
        <v>14</v>
      </c>
      <c r="G4" s="30" t="s">
        <v>17</v>
      </c>
      <c r="H4" s="30" t="s">
        <v>15</v>
      </c>
      <c r="I4" s="30" t="s">
        <v>11</v>
      </c>
      <c r="J4" s="17" t="s">
        <v>19</v>
      </c>
    </row>
    <row r="5" spans="1:11" x14ac:dyDescent="0.25">
      <c r="A5" s="13">
        <v>9</v>
      </c>
      <c r="B5" s="20">
        <v>7</v>
      </c>
      <c r="C5" s="21">
        <v>4748</v>
      </c>
      <c r="D5" s="21"/>
      <c r="E5" s="21"/>
      <c r="F5" s="21"/>
      <c r="G5" s="21"/>
      <c r="H5" s="21"/>
      <c r="I5" s="21"/>
      <c r="J5" s="22">
        <v>4755</v>
      </c>
      <c r="K5" s="31">
        <f>J5/$J$14</f>
        <v>0.39870870367264799</v>
      </c>
    </row>
    <row r="6" spans="1:11" x14ac:dyDescent="0.25">
      <c r="A6" s="19">
        <v>8</v>
      </c>
      <c r="B6" s="23">
        <v>3</v>
      </c>
      <c r="C6" s="24">
        <v>2033</v>
      </c>
      <c r="D6" s="24">
        <v>6</v>
      </c>
      <c r="E6" s="24"/>
      <c r="F6" s="24"/>
      <c r="G6" s="24"/>
      <c r="H6" s="24"/>
      <c r="I6" s="24"/>
      <c r="J6" s="25">
        <v>2042</v>
      </c>
      <c r="K6" s="31">
        <f t="shared" ref="K6:K13" si="1">J6/$J$14</f>
        <v>0.17122253899044104</v>
      </c>
    </row>
    <row r="7" spans="1:11" x14ac:dyDescent="0.25">
      <c r="A7" s="19">
        <v>7</v>
      </c>
      <c r="B7" s="23">
        <v>1</v>
      </c>
      <c r="C7" s="24">
        <v>2302</v>
      </c>
      <c r="D7" s="24">
        <v>8</v>
      </c>
      <c r="E7" s="24"/>
      <c r="F7" s="24"/>
      <c r="G7" s="24"/>
      <c r="H7" s="24"/>
      <c r="I7" s="24"/>
      <c r="J7" s="25">
        <v>2311</v>
      </c>
      <c r="K7" s="31">
        <f t="shared" si="1"/>
        <v>0.19377829951366762</v>
      </c>
    </row>
    <row r="8" spans="1:11" x14ac:dyDescent="0.25">
      <c r="A8" s="19">
        <v>6</v>
      </c>
      <c r="B8" s="23"/>
      <c r="C8" s="24">
        <v>709</v>
      </c>
      <c r="D8" s="24">
        <v>22</v>
      </c>
      <c r="E8" s="24"/>
      <c r="F8" s="24"/>
      <c r="G8" s="24"/>
      <c r="H8" s="24"/>
      <c r="I8" s="24">
        <v>1</v>
      </c>
      <c r="J8" s="25">
        <v>732</v>
      </c>
      <c r="K8" s="31">
        <f t="shared" si="1"/>
        <v>6.1378500754653696E-2</v>
      </c>
    </row>
    <row r="9" spans="1:11" x14ac:dyDescent="0.25">
      <c r="A9" s="19">
        <v>5</v>
      </c>
      <c r="B9" s="23"/>
      <c r="C9" s="24">
        <v>223</v>
      </c>
      <c r="D9" s="24">
        <v>25</v>
      </c>
      <c r="E9" s="24">
        <v>12</v>
      </c>
      <c r="F9" s="24"/>
      <c r="G9" s="24">
        <v>1</v>
      </c>
      <c r="H9" s="24"/>
      <c r="I9" s="24"/>
      <c r="J9" s="25">
        <v>261</v>
      </c>
      <c r="K9" s="31">
        <f t="shared" si="1"/>
        <v>2.1884957236290459E-2</v>
      </c>
    </row>
    <row r="10" spans="1:11" x14ac:dyDescent="0.25">
      <c r="A10" s="19">
        <v>4</v>
      </c>
      <c r="B10" s="23"/>
      <c r="C10" s="24">
        <v>16</v>
      </c>
      <c r="D10" s="24">
        <v>10</v>
      </c>
      <c r="E10" s="24">
        <v>4</v>
      </c>
      <c r="F10" s="24"/>
      <c r="G10" s="24"/>
      <c r="H10" s="24"/>
      <c r="I10" s="24"/>
      <c r="J10" s="25">
        <v>30</v>
      </c>
      <c r="K10" s="31">
        <f t="shared" si="1"/>
        <v>2.5155123260103976E-3</v>
      </c>
    </row>
    <row r="11" spans="1:11" x14ac:dyDescent="0.25">
      <c r="A11" s="19">
        <v>3</v>
      </c>
      <c r="B11" s="23"/>
      <c r="C11" s="24"/>
      <c r="D11" s="24">
        <v>2</v>
      </c>
      <c r="E11" s="24"/>
      <c r="F11" s="24"/>
      <c r="G11" s="24"/>
      <c r="H11" s="24"/>
      <c r="I11" s="24"/>
      <c r="J11" s="25">
        <v>2</v>
      </c>
      <c r="K11" s="31">
        <f t="shared" si="1"/>
        <v>1.6770082173402651E-4</v>
      </c>
    </row>
    <row r="12" spans="1:11" x14ac:dyDescent="0.25">
      <c r="A12" s="19">
        <v>2</v>
      </c>
      <c r="B12" s="23"/>
      <c r="C12" s="24">
        <v>535</v>
      </c>
      <c r="D12" s="24">
        <v>30</v>
      </c>
      <c r="E12" s="24">
        <v>27</v>
      </c>
      <c r="F12" s="24">
        <v>6</v>
      </c>
      <c r="G12" s="24">
        <v>1</v>
      </c>
      <c r="H12" s="24">
        <v>3</v>
      </c>
      <c r="I12" s="24">
        <v>7</v>
      </c>
      <c r="J12" s="25">
        <v>609</v>
      </c>
      <c r="K12" s="31">
        <f t="shared" si="1"/>
        <v>5.1064900218011071E-2</v>
      </c>
    </row>
    <row r="13" spans="1:11" x14ac:dyDescent="0.25">
      <c r="A13" s="19" t="s">
        <v>18</v>
      </c>
      <c r="B13" s="23"/>
      <c r="C13" s="24">
        <v>1153</v>
      </c>
      <c r="D13" s="24">
        <v>20</v>
      </c>
      <c r="E13" s="24">
        <v>8</v>
      </c>
      <c r="F13" s="24">
        <v>2</v>
      </c>
      <c r="G13" s="24"/>
      <c r="H13" s="24"/>
      <c r="I13" s="24">
        <v>1</v>
      </c>
      <c r="J13" s="25">
        <v>1184</v>
      </c>
      <c r="K13" s="31">
        <f t="shared" si="1"/>
        <v>9.9278886466543689E-2</v>
      </c>
    </row>
    <row r="14" spans="1:11" x14ac:dyDescent="0.25">
      <c r="A14" s="18" t="s">
        <v>19</v>
      </c>
      <c r="B14" s="26">
        <v>11</v>
      </c>
      <c r="C14" s="27">
        <v>11719</v>
      </c>
      <c r="D14" s="27">
        <v>123</v>
      </c>
      <c r="E14" s="27">
        <v>51</v>
      </c>
      <c r="F14" s="27">
        <v>8</v>
      </c>
      <c r="G14" s="27">
        <v>2</v>
      </c>
      <c r="H14" s="27">
        <v>3</v>
      </c>
      <c r="I14" s="27">
        <v>9</v>
      </c>
      <c r="J14" s="28">
        <v>11926</v>
      </c>
    </row>
    <row r="15" spans="1:11" x14ac:dyDescent="0.25">
      <c r="K15" s="31">
        <f>J13/J14</f>
        <v>9.9278886466543689E-2</v>
      </c>
    </row>
    <row r="17" spans="1:9" x14ac:dyDescent="0.25">
      <c r="B17" s="29" t="s">
        <v>16</v>
      </c>
      <c r="C17" s="30" t="s">
        <v>10</v>
      </c>
      <c r="D17" s="30" t="s">
        <v>13</v>
      </c>
      <c r="E17" s="30" t="s">
        <v>12</v>
      </c>
      <c r="F17" s="30" t="s">
        <v>14</v>
      </c>
      <c r="G17" s="30" t="s">
        <v>17</v>
      </c>
      <c r="H17" s="30" t="s">
        <v>15</v>
      </c>
      <c r="I17" s="30" t="s">
        <v>11</v>
      </c>
    </row>
    <row r="18" spans="1:9" x14ac:dyDescent="0.25">
      <c r="A18" s="13">
        <v>9</v>
      </c>
      <c r="B18" s="32">
        <f>B5/$J5</f>
        <v>1.4721345951629863E-3</v>
      </c>
      <c r="C18" s="32">
        <f t="shared" ref="C18:I18" si="2">C5/$J5</f>
        <v>0.99852786540483707</v>
      </c>
      <c r="D18" s="32">
        <f t="shared" si="2"/>
        <v>0</v>
      </c>
      <c r="E18" s="32">
        <f t="shared" si="2"/>
        <v>0</v>
      </c>
      <c r="F18" s="32">
        <f t="shared" si="2"/>
        <v>0</v>
      </c>
      <c r="G18" s="32">
        <f t="shared" si="2"/>
        <v>0</v>
      </c>
      <c r="H18" s="32">
        <f t="shared" si="2"/>
        <v>0</v>
      </c>
      <c r="I18" s="32">
        <f t="shared" si="2"/>
        <v>0</v>
      </c>
    </row>
    <row r="19" spans="1:9" x14ac:dyDescent="0.25">
      <c r="A19" s="19">
        <v>8</v>
      </c>
      <c r="B19" s="32">
        <f>B6/$J6</f>
        <v>1.4691478942213516E-3</v>
      </c>
      <c r="C19" s="32">
        <f t="shared" ref="C19:I19" si="3">C6/$J6</f>
        <v>0.9955925563173359</v>
      </c>
      <c r="D19" s="32">
        <f t="shared" si="3"/>
        <v>2.9382957884427031E-3</v>
      </c>
      <c r="E19" s="32">
        <f t="shared" si="3"/>
        <v>0</v>
      </c>
      <c r="F19" s="32">
        <f t="shared" si="3"/>
        <v>0</v>
      </c>
      <c r="G19" s="32">
        <f t="shared" si="3"/>
        <v>0</v>
      </c>
      <c r="H19" s="32">
        <f t="shared" si="3"/>
        <v>0</v>
      </c>
      <c r="I19" s="32">
        <f t="shared" si="3"/>
        <v>0</v>
      </c>
    </row>
    <row r="20" spans="1:9" x14ac:dyDescent="0.25">
      <c r="A20" s="19">
        <v>7</v>
      </c>
      <c r="B20" s="32">
        <f t="shared" ref="B20:I25" si="4">B7/$J7</f>
        <v>4.3271311120726956E-4</v>
      </c>
      <c r="C20" s="32">
        <f t="shared" si="4"/>
        <v>0.99610558199913457</v>
      </c>
      <c r="D20" s="32">
        <f t="shared" si="4"/>
        <v>3.4617048896581565E-3</v>
      </c>
      <c r="E20" s="32">
        <f t="shared" si="4"/>
        <v>0</v>
      </c>
      <c r="F20" s="32">
        <f t="shared" si="4"/>
        <v>0</v>
      </c>
      <c r="G20" s="32">
        <f t="shared" si="4"/>
        <v>0</v>
      </c>
      <c r="H20" s="32">
        <f t="shared" si="4"/>
        <v>0</v>
      </c>
      <c r="I20" s="32">
        <f t="shared" si="4"/>
        <v>0</v>
      </c>
    </row>
    <row r="21" spans="1:9" x14ac:dyDescent="0.25">
      <c r="A21" s="19">
        <v>6</v>
      </c>
      <c r="B21" s="32">
        <f t="shared" si="4"/>
        <v>0</v>
      </c>
      <c r="C21" s="32">
        <f t="shared" si="4"/>
        <v>0.96857923497267762</v>
      </c>
      <c r="D21" s="32">
        <f t="shared" si="4"/>
        <v>3.0054644808743168E-2</v>
      </c>
      <c r="E21" s="32">
        <f t="shared" si="4"/>
        <v>0</v>
      </c>
      <c r="F21" s="32">
        <f t="shared" si="4"/>
        <v>0</v>
      </c>
      <c r="G21" s="32">
        <f t="shared" si="4"/>
        <v>0</v>
      </c>
      <c r="H21" s="32">
        <f t="shared" si="4"/>
        <v>0</v>
      </c>
      <c r="I21" s="32">
        <f t="shared" si="4"/>
        <v>1.366120218579235E-3</v>
      </c>
    </row>
    <row r="22" spans="1:9" x14ac:dyDescent="0.25">
      <c r="A22" s="19">
        <v>5</v>
      </c>
      <c r="B22" s="32">
        <f t="shared" si="4"/>
        <v>0</v>
      </c>
      <c r="C22" s="32">
        <f t="shared" si="4"/>
        <v>0.85440613026819923</v>
      </c>
      <c r="D22" s="32">
        <f t="shared" si="4"/>
        <v>9.5785440613026823E-2</v>
      </c>
      <c r="E22" s="32">
        <f t="shared" si="4"/>
        <v>4.5977011494252873E-2</v>
      </c>
      <c r="F22" s="32">
        <f t="shared" si="4"/>
        <v>0</v>
      </c>
      <c r="G22" s="32">
        <f t="shared" si="4"/>
        <v>3.8314176245210726E-3</v>
      </c>
      <c r="H22" s="32">
        <f t="shared" si="4"/>
        <v>0</v>
      </c>
      <c r="I22" s="32">
        <f t="shared" si="4"/>
        <v>0</v>
      </c>
    </row>
    <row r="23" spans="1:9" x14ac:dyDescent="0.25">
      <c r="A23" s="19">
        <v>4</v>
      </c>
      <c r="B23" s="32">
        <f t="shared" si="4"/>
        <v>0</v>
      </c>
      <c r="C23" s="32">
        <f t="shared" si="4"/>
        <v>0.53333333333333333</v>
      </c>
      <c r="D23" s="32">
        <f t="shared" si="4"/>
        <v>0.33333333333333331</v>
      </c>
      <c r="E23" s="32">
        <f t="shared" si="4"/>
        <v>0.13333333333333333</v>
      </c>
      <c r="F23" s="32">
        <f t="shared" si="4"/>
        <v>0</v>
      </c>
      <c r="G23" s="32">
        <f t="shared" si="4"/>
        <v>0</v>
      </c>
      <c r="H23" s="32">
        <f t="shared" si="4"/>
        <v>0</v>
      </c>
      <c r="I23" s="32">
        <f t="shared" si="4"/>
        <v>0</v>
      </c>
    </row>
    <row r="24" spans="1:9" x14ac:dyDescent="0.25">
      <c r="A24" s="19">
        <v>3</v>
      </c>
      <c r="B24" s="32">
        <f t="shared" si="4"/>
        <v>0</v>
      </c>
      <c r="C24" s="32">
        <f t="shared" si="4"/>
        <v>0</v>
      </c>
      <c r="D24" s="32">
        <f t="shared" si="4"/>
        <v>1</v>
      </c>
      <c r="E24" s="32">
        <f t="shared" si="4"/>
        <v>0</v>
      </c>
      <c r="F24" s="32">
        <f t="shared" si="4"/>
        <v>0</v>
      </c>
      <c r="G24" s="32">
        <f t="shared" si="4"/>
        <v>0</v>
      </c>
      <c r="H24" s="32">
        <f t="shared" si="4"/>
        <v>0</v>
      </c>
      <c r="I24" s="32">
        <f t="shared" si="4"/>
        <v>0</v>
      </c>
    </row>
    <row r="25" spans="1:9" x14ac:dyDescent="0.25">
      <c r="A25" s="19">
        <v>2</v>
      </c>
      <c r="B25" s="32">
        <f t="shared" si="4"/>
        <v>0</v>
      </c>
      <c r="C25" s="32">
        <f t="shared" si="4"/>
        <v>0.87848932676518887</v>
      </c>
      <c r="D25" s="32">
        <f t="shared" si="4"/>
        <v>4.9261083743842367E-2</v>
      </c>
      <c r="E25" s="32">
        <f t="shared" si="4"/>
        <v>4.4334975369458129E-2</v>
      </c>
      <c r="F25" s="32">
        <f t="shared" si="4"/>
        <v>9.852216748768473E-3</v>
      </c>
      <c r="G25" s="32">
        <f t="shared" si="4"/>
        <v>1.6420361247947454E-3</v>
      </c>
      <c r="H25" s="32">
        <f t="shared" si="4"/>
        <v>4.9261083743842365E-3</v>
      </c>
      <c r="I25" s="32">
        <f t="shared" si="4"/>
        <v>1.1494252873563218E-2</v>
      </c>
    </row>
    <row r="26" spans="1:9" x14ac:dyDescent="0.25">
      <c r="B26" s="33"/>
      <c r="C26" s="33"/>
      <c r="D26" s="33"/>
      <c r="E26" s="33"/>
      <c r="F26" s="33"/>
      <c r="G26" s="33"/>
      <c r="H26" s="33"/>
      <c r="I26" s="3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>
    <pageSetUpPr fitToPage="1"/>
  </sheetPr>
  <dimension ref="A1:R32995"/>
  <sheetViews>
    <sheetView showGridLines="0" tabSelected="1" zoomScaleNormal="100" workbookViewId="0">
      <pane xSplit="1" ySplit="2" topLeftCell="D3" activePane="bottomRight" state="frozen"/>
      <selection pane="topRight" activeCell="B1" sqref="B1"/>
      <selection pane="bottomLeft" activeCell="A14" sqref="A14"/>
      <selection pane="bottomRight" activeCell="R13" sqref="R13"/>
    </sheetView>
  </sheetViews>
  <sheetFormatPr defaultRowHeight="12.75" x14ac:dyDescent="0.2"/>
  <cols>
    <col min="1" max="1" width="19.140625" style="37" customWidth="1"/>
    <col min="2" max="2" width="32.28515625" style="9" bestFit="1" customWidth="1"/>
    <col min="3" max="3" width="21.140625" style="3" customWidth="1"/>
    <col min="4" max="4" width="12.42578125" style="3" customWidth="1"/>
    <col min="5" max="5" width="17.42578125" style="3" bestFit="1" customWidth="1"/>
    <col min="6" max="6" width="17.140625" style="3" customWidth="1"/>
    <col min="7" max="7" width="16.28515625" style="3" customWidth="1"/>
    <col min="8" max="8" width="14.28515625" style="3" customWidth="1"/>
    <col min="9" max="9" width="13.28515625" style="2" customWidth="1"/>
    <col min="10" max="10" width="14.85546875" style="38" customWidth="1"/>
    <col min="11" max="12" width="13.140625" style="2" customWidth="1"/>
    <col min="13" max="13" width="15" style="2" customWidth="1"/>
    <col min="14" max="14" width="11.85546875" style="2" customWidth="1"/>
    <col min="15" max="15" width="10.5703125" style="2" customWidth="1"/>
    <col min="16" max="16" width="19.140625" style="2" bestFit="1" customWidth="1"/>
    <col min="17" max="17" width="10.5703125" style="46" customWidth="1"/>
    <col min="18" max="18" width="11" style="1" bestFit="1" customWidth="1"/>
    <col min="19" max="16384" width="9.140625" style="1"/>
  </cols>
  <sheetData>
    <row r="1" spans="1:18" ht="12.75" customHeight="1" thickBot="1" x14ac:dyDescent="0.25">
      <c r="A1" s="35"/>
      <c r="B1" s="4"/>
      <c r="C1" s="4"/>
      <c r="D1" s="4"/>
      <c r="E1" s="4"/>
      <c r="F1" s="4"/>
      <c r="G1" s="4"/>
      <c r="N1" s="12"/>
      <c r="O1" s="12"/>
      <c r="P1" s="12"/>
      <c r="Q1" s="44"/>
    </row>
    <row r="2" spans="1:18" ht="40.5" customHeight="1" thickBot="1" x14ac:dyDescent="0.25">
      <c r="A2" s="36" t="s">
        <v>0</v>
      </c>
      <c r="B2" s="5" t="s">
        <v>5</v>
      </c>
      <c r="C2" s="5" t="s">
        <v>24</v>
      </c>
      <c r="D2" s="5" t="s">
        <v>6</v>
      </c>
      <c r="E2" s="5" t="s">
        <v>21</v>
      </c>
      <c r="F2" s="5" t="s">
        <v>22</v>
      </c>
      <c r="G2" s="10" t="s">
        <v>9</v>
      </c>
      <c r="H2" s="6" t="s">
        <v>1</v>
      </c>
      <c r="I2" s="7" t="s">
        <v>1137</v>
      </c>
      <c r="J2" s="39" t="s">
        <v>2</v>
      </c>
      <c r="K2" s="7" t="s">
        <v>3</v>
      </c>
      <c r="L2" s="7" t="s">
        <v>1138</v>
      </c>
      <c r="M2" s="7" t="s">
        <v>4</v>
      </c>
      <c r="N2" s="8" t="s">
        <v>26</v>
      </c>
      <c r="O2" s="11" t="s">
        <v>7</v>
      </c>
      <c r="P2" s="5" t="s">
        <v>1139</v>
      </c>
      <c r="Q2" s="45" t="s">
        <v>27</v>
      </c>
      <c r="R2" s="7" t="s">
        <v>23</v>
      </c>
    </row>
    <row r="3" spans="1:18" ht="13.5" thickTop="1" x14ac:dyDescent="0.2">
      <c r="A3" s="37">
        <v>1012835260</v>
      </c>
      <c r="B3" s="9" t="s">
        <v>28</v>
      </c>
      <c r="C3" s="3" t="s">
        <v>25</v>
      </c>
      <c r="D3" s="3">
        <v>4876432910</v>
      </c>
      <c r="E3" s="3" t="s">
        <v>1136</v>
      </c>
      <c r="F3" s="3" t="s">
        <v>1135</v>
      </c>
      <c r="G3" s="37">
        <v>1012835260</v>
      </c>
      <c r="H3" s="41">
        <v>41620</v>
      </c>
      <c r="I3" s="3">
        <v>332</v>
      </c>
      <c r="J3" s="48">
        <v>8.5999999999999993E-2</v>
      </c>
      <c r="K3" s="40">
        <v>750000</v>
      </c>
      <c r="L3" s="40">
        <v>750000</v>
      </c>
      <c r="M3" s="40">
        <v>639000</v>
      </c>
      <c r="N3" s="12" t="s">
        <v>16</v>
      </c>
      <c r="O3" s="12" t="s">
        <v>16</v>
      </c>
      <c r="P3" s="49" t="s">
        <v>1140</v>
      </c>
      <c r="Q3" s="46">
        <v>0</v>
      </c>
      <c r="R3" s="40">
        <v>605663.27749313053</v>
      </c>
    </row>
    <row r="4" spans="1:18" x14ac:dyDescent="0.2">
      <c r="A4" s="37">
        <v>1012846680</v>
      </c>
      <c r="B4" s="9" t="s">
        <v>29</v>
      </c>
      <c r="C4" s="3" t="s">
        <v>25</v>
      </c>
      <c r="D4" s="3">
        <v>86567357568</v>
      </c>
      <c r="E4" s="3" t="s">
        <v>1136</v>
      </c>
      <c r="F4" s="3" t="s">
        <v>1135</v>
      </c>
      <c r="G4" s="37">
        <v>1012846680</v>
      </c>
      <c r="H4" s="41">
        <v>41631</v>
      </c>
      <c r="I4" s="3">
        <v>332</v>
      </c>
      <c r="J4" s="48">
        <v>8.900000000000001E-2</v>
      </c>
      <c r="K4" s="40">
        <v>700000</v>
      </c>
      <c r="L4" s="40">
        <v>700000</v>
      </c>
      <c r="M4" s="40">
        <v>595000</v>
      </c>
      <c r="N4" s="12" t="s">
        <v>16</v>
      </c>
      <c r="O4" s="12" t="s">
        <v>16</v>
      </c>
      <c r="P4" s="49" t="s">
        <v>1140</v>
      </c>
      <c r="Q4" s="46">
        <v>0</v>
      </c>
      <c r="R4" s="40">
        <v>562209.70542908786</v>
      </c>
    </row>
    <row r="5" spans="1:18" x14ac:dyDescent="0.2">
      <c r="A5" s="37">
        <v>1012839180</v>
      </c>
      <c r="B5" s="9" t="s">
        <v>30</v>
      </c>
      <c r="C5" s="3" t="s">
        <v>25</v>
      </c>
      <c r="D5" s="3">
        <v>59911069087</v>
      </c>
      <c r="E5" s="3" t="s">
        <v>1136</v>
      </c>
      <c r="F5" s="3" t="s">
        <v>1135</v>
      </c>
      <c r="G5" s="37">
        <v>1012839180</v>
      </c>
      <c r="H5" s="41">
        <v>41625</v>
      </c>
      <c r="I5" s="3">
        <v>332</v>
      </c>
      <c r="J5" s="48">
        <v>8.5999999999999993E-2</v>
      </c>
      <c r="K5" s="40">
        <v>700000</v>
      </c>
      <c r="L5" s="40">
        <v>700000</v>
      </c>
      <c r="M5" s="40">
        <v>586300</v>
      </c>
      <c r="N5" s="12" t="s">
        <v>16</v>
      </c>
      <c r="O5" s="12" t="s">
        <v>16</v>
      </c>
      <c r="P5" s="49" t="s">
        <v>1140</v>
      </c>
      <c r="Q5" s="46">
        <v>0</v>
      </c>
      <c r="R5" s="40">
        <v>555106.3383133437</v>
      </c>
    </row>
    <row r="6" spans="1:18" x14ac:dyDescent="0.2">
      <c r="A6" s="37">
        <v>1012812130</v>
      </c>
      <c r="B6" s="9" t="s">
        <v>31</v>
      </c>
      <c r="C6" s="3" t="s">
        <v>25</v>
      </c>
      <c r="D6" s="3">
        <v>15403511814</v>
      </c>
      <c r="E6" s="3" t="s">
        <v>1136</v>
      </c>
      <c r="F6" s="3" t="s">
        <v>1135</v>
      </c>
      <c r="G6" s="37">
        <v>1012812130</v>
      </c>
      <c r="H6" s="41">
        <v>41603</v>
      </c>
      <c r="I6" s="3">
        <v>331</v>
      </c>
      <c r="J6" s="48">
        <v>8.5999999999999993E-2</v>
      </c>
      <c r="K6" s="40">
        <v>796360.81</v>
      </c>
      <c r="L6" s="40">
        <v>796360.81</v>
      </c>
      <c r="M6" s="40">
        <v>580550</v>
      </c>
      <c r="N6" s="12" t="s">
        <v>16</v>
      </c>
      <c r="O6" s="12" t="s">
        <v>16</v>
      </c>
      <c r="P6" s="49" t="s">
        <v>1140</v>
      </c>
      <c r="Q6" s="46">
        <v>0</v>
      </c>
      <c r="R6" s="40">
        <v>547132.36623339227</v>
      </c>
    </row>
    <row r="7" spans="1:18" x14ac:dyDescent="0.2">
      <c r="A7" s="37">
        <v>1012891000</v>
      </c>
      <c r="B7" s="9" t="s">
        <v>32</v>
      </c>
      <c r="C7" s="3" t="s">
        <v>25</v>
      </c>
      <c r="D7" s="3">
        <v>348798709</v>
      </c>
      <c r="E7" s="3" t="s">
        <v>1136</v>
      </c>
      <c r="F7" s="3" t="s">
        <v>1135</v>
      </c>
      <c r="G7" s="37">
        <v>1012891000</v>
      </c>
      <c r="H7" s="41">
        <v>41712</v>
      </c>
      <c r="I7" s="3">
        <v>335</v>
      </c>
      <c r="J7" s="48">
        <v>9.0999999999999998E-2</v>
      </c>
      <c r="K7" s="40">
        <v>670000</v>
      </c>
      <c r="L7" s="40">
        <v>670000</v>
      </c>
      <c r="M7" s="40">
        <v>571350</v>
      </c>
      <c r="N7" s="12" t="s">
        <v>16</v>
      </c>
      <c r="O7" s="12" t="s">
        <v>16</v>
      </c>
      <c r="P7" s="49" t="s">
        <v>1140</v>
      </c>
      <c r="Q7" s="46">
        <v>0</v>
      </c>
      <c r="R7" s="40">
        <v>545064.74946972507</v>
      </c>
    </row>
    <row r="8" spans="1:18" x14ac:dyDescent="0.2">
      <c r="A8" s="37">
        <v>1012846530</v>
      </c>
      <c r="B8" s="9" t="s">
        <v>33</v>
      </c>
      <c r="C8" s="3" t="s">
        <v>25</v>
      </c>
      <c r="D8" s="3">
        <v>25342341884</v>
      </c>
      <c r="E8" s="3" t="s">
        <v>1136</v>
      </c>
      <c r="F8" s="3" t="s">
        <v>1135</v>
      </c>
      <c r="G8" s="37">
        <v>1012846530</v>
      </c>
      <c r="H8" s="41">
        <v>41631</v>
      </c>
      <c r="I8" s="3">
        <v>332</v>
      </c>
      <c r="J8" s="48">
        <v>8.5999999999999993E-2</v>
      </c>
      <c r="K8" s="40">
        <v>670000</v>
      </c>
      <c r="L8" s="40">
        <v>670000</v>
      </c>
      <c r="M8" s="40">
        <v>571100</v>
      </c>
      <c r="N8" s="12" t="s">
        <v>16</v>
      </c>
      <c r="O8" s="12" t="s">
        <v>16</v>
      </c>
      <c r="P8" s="49" t="s">
        <v>1140</v>
      </c>
      <c r="Q8" s="46">
        <v>0</v>
      </c>
      <c r="R8" s="40">
        <v>539602.00988582661</v>
      </c>
    </row>
    <row r="9" spans="1:18" x14ac:dyDescent="0.2">
      <c r="A9" s="37">
        <v>1012806830</v>
      </c>
      <c r="B9" s="9" t="s">
        <v>34</v>
      </c>
      <c r="C9" s="3" t="s">
        <v>25</v>
      </c>
      <c r="D9" s="3">
        <v>1213974755</v>
      </c>
      <c r="E9" s="3" t="s">
        <v>1136</v>
      </c>
      <c r="F9" s="3" t="s">
        <v>1135</v>
      </c>
      <c r="G9" s="37">
        <v>1012806830</v>
      </c>
      <c r="H9" s="41">
        <v>41603</v>
      </c>
      <c r="I9" s="3">
        <v>331</v>
      </c>
      <c r="J9" s="48">
        <v>8.5000000000000006E-2</v>
      </c>
      <c r="K9" s="40">
        <v>662000</v>
      </c>
      <c r="L9" s="40">
        <v>662000</v>
      </c>
      <c r="M9" s="40">
        <v>565562.18999999994</v>
      </c>
      <c r="N9" s="12" t="s">
        <v>16</v>
      </c>
      <c r="O9" s="12" t="s">
        <v>16</v>
      </c>
      <c r="P9" s="49" t="s">
        <v>1140</v>
      </c>
      <c r="Q9" s="46">
        <v>0</v>
      </c>
      <c r="R9" s="40">
        <v>533001.82718557399</v>
      </c>
    </row>
    <row r="10" spans="1:18" x14ac:dyDescent="0.2">
      <c r="A10" s="37">
        <v>1012917270</v>
      </c>
      <c r="B10" s="9" t="s">
        <v>35</v>
      </c>
      <c r="C10" s="3" t="s">
        <v>25</v>
      </c>
      <c r="D10" s="3">
        <v>30126423822</v>
      </c>
      <c r="E10" s="3" t="s">
        <v>1136</v>
      </c>
      <c r="F10" s="3" t="s">
        <v>1135</v>
      </c>
      <c r="G10" s="37">
        <v>1012917270</v>
      </c>
      <c r="H10" s="41">
        <v>41718</v>
      </c>
      <c r="I10" s="3">
        <v>335</v>
      </c>
      <c r="J10" s="48">
        <v>9.0999999999999998E-2</v>
      </c>
      <c r="K10" s="40">
        <v>626796.26</v>
      </c>
      <c r="L10" s="40">
        <v>626796.26</v>
      </c>
      <c r="M10" s="40">
        <v>556050</v>
      </c>
      <c r="N10" s="12" t="s">
        <v>16</v>
      </c>
      <c r="O10" s="12" t="s">
        <v>16</v>
      </c>
      <c r="P10" s="49" t="s">
        <v>1140</v>
      </c>
      <c r="Q10" s="46">
        <v>0</v>
      </c>
      <c r="R10" s="40">
        <v>530007.95913996536</v>
      </c>
    </row>
    <row r="11" spans="1:18" x14ac:dyDescent="0.2">
      <c r="A11" s="37">
        <v>1012843980</v>
      </c>
      <c r="B11" s="9" t="s">
        <v>36</v>
      </c>
      <c r="C11" s="3" t="s">
        <v>25</v>
      </c>
      <c r="D11" s="3">
        <v>19478721844</v>
      </c>
      <c r="E11" s="3" t="s">
        <v>1136</v>
      </c>
      <c r="F11" s="3" t="s">
        <v>1135</v>
      </c>
      <c r="G11" s="37">
        <v>1012843980</v>
      </c>
      <c r="H11" s="41">
        <v>41628</v>
      </c>
      <c r="I11" s="3">
        <v>332</v>
      </c>
      <c r="J11" s="48">
        <v>8.5999999999999993E-2</v>
      </c>
      <c r="K11" s="40">
        <v>730000</v>
      </c>
      <c r="L11" s="40">
        <v>730000</v>
      </c>
      <c r="M11" s="40">
        <v>558900</v>
      </c>
      <c r="N11" s="12" t="s">
        <v>16</v>
      </c>
      <c r="O11" s="12" t="s">
        <v>16</v>
      </c>
      <c r="P11" s="49" t="s">
        <v>1140</v>
      </c>
      <c r="Q11" s="46">
        <v>0</v>
      </c>
      <c r="R11" s="40">
        <v>528452.65766628471</v>
      </c>
    </row>
    <row r="12" spans="1:18" x14ac:dyDescent="0.2">
      <c r="A12" s="37">
        <v>1012888850</v>
      </c>
      <c r="B12" s="9" t="s">
        <v>37</v>
      </c>
      <c r="C12" s="3" t="s">
        <v>25</v>
      </c>
      <c r="D12" s="3">
        <v>5916408994</v>
      </c>
      <c r="E12" s="3" t="s">
        <v>1136</v>
      </c>
      <c r="F12" s="3" t="s">
        <v>1135</v>
      </c>
      <c r="G12" s="37">
        <v>1012888850</v>
      </c>
      <c r="H12" s="41">
        <v>41683</v>
      </c>
      <c r="I12" s="3">
        <v>334</v>
      </c>
      <c r="J12" s="48">
        <v>8.5999999999999993E-2</v>
      </c>
      <c r="K12" s="40">
        <v>695000</v>
      </c>
      <c r="L12" s="40">
        <v>695000</v>
      </c>
      <c r="M12" s="40">
        <v>593100</v>
      </c>
      <c r="N12" s="12" t="s">
        <v>16</v>
      </c>
      <c r="O12" s="12" t="s">
        <v>16</v>
      </c>
      <c r="P12" s="49" t="s">
        <v>1140</v>
      </c>
      <c r="Q12" s="46">
        <v>0</v>
      </c>
      <c r="R12" s="40">
        <v>520377.91896089661</v>
      </c>
    </row>
    <row r="13" spans="1:18" x14ac:dyDescent="0.2">
      <c r="A13" s="37">
        <v>1012884550</v>
      </c>
      <c r="B13" s="9" t="s">
        <v>38</v>
      </c>
      <c r="C13" s="3" t="s">
        <v>25</v>
      </c>
      <c r="D13" s="3">
        <v>33570698491</v>
      </c>
      <c r="E13" s="3" t="s">
        <v>1136</v>
      </c>
      <c r="F13" s="3" t="s">
        <v>1135</v>
      </c>
      <c r="G13" s="37">
        <v>1012884550</v>
      </c>
      <c r="H13" s="41">
        <v>41688</v>
      </c>
      <c r="I13" s="3">
        <v>322</v>
      </c>
      <c r="J13" s="48">
        <v>8.900000000000001E-2</v>
      </c>
      <c r="K13" s="40">
        <v>720000</v>
      </c>
      <c r="L13" s="40">
        <v>720000</v>
      </c>
      <c r="M13" s="40">
        <v>545850</v>
      </c>
      <c r="N13" s="12" t="s">
        <v>16</v>
      </c>
      <c r="O13" s="12" t="s">
        <v>16</v>
      </c>
      <c r="P13" s="49" t="s">
        <v>1140</v>
      </c>
      <c r="Q13" s="46">
        <v>0</v>
      </c>
      <c r="R13" s="40">
        <v>517624.09760765749</v>
      </c>
    </row>
    <row r="14" spans="1:18" x14ac:dyDescent="0.2">
      <c r="A14" s="37">
        <v>1012918150</v>
      </c>
      <c r="B14" s="9" t="s">
        <v>39</v>
      </c>
      <c r="C14" s="3" t="s">
        <v>25</v>
      </c>
      <c r="D14" s="3">
        <v>11515069826</v>
      </c>
      <c r="E14" s="3" t="s">
        <v>1136</v>
      </c>
      <c r="F14" s="3" t="s">
        <v>1135</v>
      </c>
      <c r="G14" s="37">
        <v>1012918150</v>
      </c>
      <c r="H14" s="41">
        <v>41719</v>
      </c>
      <c r="I14" s="3">
        <v>335</v>
      </c>
      <c r="J14" s="48">
        <v>9.0999999999999998E-2</v>
      </c>
      <c r="K14" s="40">
        <v>668672.48</v>
      </c>
      <c r="L14" s="40">
        <v>668672.48</v>
      </c>
      <c r="M14" s="40">
        <v>540500</v>
      </c>
      <c r="N14" s="12" t="s">
        <v>16</v>
      </c>
      <c r="O14" s="12" t="s">
        <v>16</v>
      </c>
      <c r="P14" s="49" t="s">
        <v>1140</v>
      </c>
      <c r="Q14" s="46">
        <v>0</v>
      </c>
      <c r="R14" s="40">
        <v>514761.92459785886</v>
      </c>
    </row>
    <row r="15" spans="1:18" x14ac:dyDescent="0.2">
      <c r="A15" s="37">
        <v>1012917340</v>
      </c>
      <c r="B15" s="9" t="s">
        <v>39</v>
      </c>
      <c r="C15" s="3" t="s">
        <v>25</v>
      </c>
      <c r="D15" s="3">
        <v>11515069826</v>
      </c>
      <c r="E15" s="3" t="s">
        <v>1136</v>
      </c>
      <c r="F15" s="3" t="s">
        <v>1135</v>
      </c>
      <c r="G15" s="37">
        <v>1012917340</v>
      </c>
      <c r="H15" s="41">
        <v>41718</v>
      </c>
      <c r="I15" s="3">
        <v>335</v>
      </c>
      <c r="J15" s="48">
        <v>9.0999999999999998E-2</v>
      </c>
      <c r="K15" s="40">
        <v>629278.09</v>
      </c>
      <c r="L15" s="40">
        <v>629278.09</v>
      </c>
      <c r="M15" s="40">
        <v>533500</v>
      </c>
      <c r="N15" s="12" t="s">
        <v>16</v>
      </c>
      <c r="O15" s="12" t="s">
        <v>16</v>
      </c>
      <c r="P15" s="49" t="s">
        <v>1140</v>
      </c>
      <c r="Q15" s="46">
        <v>0</v>
      </c>
      <c r="R15" s="40">
        <v>508514.0911845268</v>
      </c>
    </row>
    <row r="16" spans="1:18" x14ac:dyDescent="0.2">
      <c r="A16" s="37">
        <v>1012833720</v>
      </c>
      <c r="B16" s="9" t="s">
        <v>40</v>
      </c>
      <c r="C16" s="3" t="s">
        <v>25</v>
      </c>
      <c r="D16" s="3">
        <v>14338647892</v>
      </c>
      <c r="E16" s="3" t="s">
        <v>1136</v>
      </c>
      <c r="F16" s="3" t="s">
        <v>1135</v>
      </c>
      <c r="G16" s="37">
        <v>1012833720</v>
      </c>
      <c r="H16" s="41">
        <v>41619</v>
      </c>
      <c r="I16" s="3">
        <v>332</v>
      </c>
      <c r="J16" s="48">
        <v>8.5999999999999993E-2</v>
      </c>
      <c r="K16" s="40">
        <v>680000</v>
      </c>
      <c r="L16" s="40">
        <v>680000</v>
      </c>
      <c r="M16" s="40">
        <v>534000</v>
      </c>
      <c r="N16" s="12" t="s">
        <v>16</v>
      </c>
      <c r="O16" s="12" t="s">
        <v>16</v>
      </c>
      <c r="P16" s="49" t="s">
        <v>1140</v>
      </c>
      <c r="Q16" s="46">
        <v>0</v>
      </c>
      <c r="R16" s="40">
        <v>506510.39529812167</v>
      </c>
    </row>
    <row r="17" spans="1:18" x14ac:dyDescent="0.2">
      <c r="A17" s="37">
        <v>1012840480</v>
      </c>
      <c r="B17" s="9" t="s">
        <v>41</v>
      </c>
      <c r="C17" s="3" t="s">
        <v>25</v>
      </c>
      <c r="D17" s="3">
        <v>38437106869</v>
      </c>
      <c r="E17" s="3" t="s">
        <v>1136</v>
      </c>
      <c r="F17" s="3" t="s">
        <v>1135</v>
      </c>
      <c r="G17" s="37">
        <v>1012840480</v>
      </c>
      <c r="H17" s="41">
        <v>41628</v>
      </c>
      <c r="I17" s="3">
        <v>332</v>
      </c>
      <c r="J17" s="48">
        <v>8.6500000000000007E-2</v>
      </c>
      <c r="K17" s="40">
        <v>649002.35</v>
      </c>
      <c r="L17" s="40">
        <v>649002.35</v>
      </c>
      <c r="M17" s="40">
        <v>533129.56999999995</v>
      </c>
      <c r="N17" s="12" t="s">
        <v>16</v>
      </c>
      <c r="O17" s="12" t="s">
        <v>16</v>
      </c>
      <c r="P17" s="49" t="s">
        <v>1140</v>
      </c>
      <c r="Q17" s="46">
        <v>0</v>
      </c>
      <c r="R17" s="40">
        <v>504091.94169283583</v>
      </c>
    </row>
    <row r="18" spans="1:18" x14ac:dyDescent="0.2">
      <c r="A18" s="37">
        <v>1012966590</v>
      </c>
      <c r="B18" s="9" t="s">
        <v>42</v>
      </c>
      <c r="C18" s="3" t="s">
        <v>25</v>
      </c>
      <c r="D18" s="3">
        <v>28080438803</v>
      </c>
      <c r="E18" s="3" t="s">
        <v>1136</v>
      </c>
      <c r="F18" s="3" t="s">
        <v>1135</v>
      </c>
      <c r="G18" s="37">
        <v>1012966590</v>
      </c>
      <c r="H18" s="41">
        <v>41774</v>
      </c>
      <c r="I18" s="3">
        <v>325</v>
      </c>
      <c r="J18" s="48">
        <v>8.8000000000000009E-2</v>
      </c>
      <c r="K18" s="40">
        <v>740131.2</v>
      </c>
      <c r="L18" s="40">
        <v>740131.2</v>
      </c>
      <c r="M18" s="40">
        <v>591650</v>
      </c>
      <c r="N18" s="12" t="s">
        <v>16</v>
      </c>
      <c r="O18" s="12" t="s">
        <v>16</v>
      </c>
      <c r="P18" s="49" t="s">
        <v>1140</v>
      </c>
      <c r="Q18" s="46">
        <v>0</v>
      </c>
      <c r="R18" s="40">
        <v>501629.96511927771</v>
      </c>
    </row>
    <row r="19" spans="1:18" x14ac:dyDescent="0.2">
      <c r="A19" s="37">
        <v>1012947730</v>
      </c>
      <c r="B19" s="9" t="s">
        <v>43</v>
      </c>
      <c r="C19" s="3" t="s">
        <v>25</v>
      </c>
      <c r="D19" s="3">
        <v>56691041020</v>
      </c>
      <c r="E19" s="3" t="s">
        <v>1136</v>
      </c>
      <c r="F19" s="3" t="s">
        <v>1135</v>
      </c>
      <c r="G19" s="37">
        <v>1012947730</v>
      </c>
      <c r="H19" s="41">
        <v>41752</v>
      </c>
      <c r="I19" s="3">
        <v>336</v>
      </c>
      <c r="J19" s="48">
        <v>8.8000000000000009E-2</v>
      </c>
      <c r="K19" s="40">
        <v>610000</v>
      </c>
      <c r="L19" s="40">
        <v>610000</v>
      </c>
      <c r="M19" s="40">
        <v>524850</v>
      </c>
      <c r="N19" s="12" t="s">
        <v>16</v>
      </c>
      <c r="O19" s="12" t="s">
        <v>16</v>
      </c>
      <c r="P19" s="49" t="s">
        <v>1140</v>
      </c>
      <c r="Q19" s="46">
        <v>0</v>
      </c>
      <c r="R19" s="40">
        <v>500916.63281044801</v>
      </c>
    </row>
    <row r="20" spans="1:18" x14ac:dyDescent="0.2">
      <c r="A20" s="37">
        <v>1012942150</v>
      </c>
      <c r="B20" s="9" t="s">
        <v>44</v>
      </c>
      <c r="C20" s="3" t="s">
        <v>25</v>
      </c>
      <c r="D20" s="3">
        <v>4593045851</v>
      </c>
      <c r="E20" s="3" t="s">
        <v>1136</v>
      </c>
      <c r="F20" s="3" t="s">
        <v>1135</v>
      </c>
      <c r="G20" s="37">
        <v>1012942150</v>
      </c>
      <c r="H20" s="41">
        <v>41743</v>
      </c>
      <c r="I20" s="3">
        <v>310</v>
      </c>
      <c r="J20" s="48">
        <v>8.8000000000000009E-2</v>
      </c>
      <c r="K20" s="40">
        <v>660000</v>
      </c>
      <c r="L20" s="40">
        <v>660000</v>
      </c>
      <c r="M20" s="40">
        <v>523350</v>
      </c>
      <c r="N20" s="12" t="s">
        <v>16</v>
      </c>
      <c r="O20" s="12" t="s">
        <v>16</v>
      </c>
      <c r="P20" s="49" t="s">
        <v>1140</v>
      </c>
      <c r="Q20" s="46">
        <v>0</v>
      </c>
      <c r="R20" s="40">
        <v>497559.20606186322</v>
      </c>
    </row>
    <row r="21" spans="1:18" x14ac:dyDescent="0.2">
      <c r="A21" s="37">
        <v>1012840440</v>
      </c>
      <c r="B21" s="9" t="s">
        <v>45</v>
      </c>
      <c r="C21" s="3" t="s">
        <v>25</v>
      </c>
      <c r="D21" s="3">
        <v>4463237998</v>
      </c>
      <c r="E21" s="3" t="s">
        <v>1136</v>
      </c>
      <c r="F21" s="3" t="s">
        <v>1135</v>
      </c>
      <c r="G21" s="37">
        <v>1012840440</v>
      </c>
      <c r="H21" s="41">
        <v>41631</v>
      </c>
      <c r="I21" s="3">
        <v>332</v>
      </c>
      <c r="J21" s="48">
        <v>8.5999999999999993E-2</v>
      </c>
      <c r="K21" s="40">
        <v>668120</v>
      </c>
      <c r="L21" s="40">
        <v>668120</v>
      </c>
      <c r="M21" s="40">
        <v>525950</v>
      </c>
      <c r="N21" s="12" t="s">
        <v>16</v>
      </c>
      <c r="O21" s="12" t="s">
        <v>16</v>
      </c>
      <c r="P21" s="49" t="s">
        <v>1140</v>
      </c>
      <c r="Q21" s="46">
        <v>0</v>
      </c>
      <c r="R21" s="40">
        <v>496942.17389276123</v>
      </c>
    </row>
    <row r="22" spans="1:18" x14ac:dyDescent="0.2">
      <c r="A22" s="37">
        <v>1012800340</v>
      </c>
      <c r="B22" s="9" t="s">
        <v>46</v>
      </c>
      <c r="C22" s="3" t="s">
        <v>25</v>
      </c>
      <c r="D22" s="3">
        <v>19992846828</v>
      </c>
      <c r="E22" s="3" t="s">
        <v>1136</v>
      </c>
      <c r="F22" s="3" t="s">
        <v>1135</v>
      </c>
      <c r="G22" s="37">
        <v>1012800340</v>
      </c>
      <c r="H22" s="41">
        <v>41589</v>
      </c>
      <c r="I22" s="3">
        <v>331</v>
      </c>
      <c r="J22" s="48">
        <v>8.5999999999999993E-2</v>
      </c>
      <c r="K22" s="40">
        <v>615000</v>
      </c>
      <c r="L22" s="40">
        <v>615000</v>
      </c>
      <c r="M22" s="40">
        <v>524250</v>
      </c>
      <c r="N22" s="12" t="s">
        <v>16</v>
      </c>
      <c r="O22" s="12" t="s">
        <v>16</v>
      </c>
      <c r="P22" s="49" t="s">
        <v>1140</v>
      </c>
      <c r="Q22" s="46">
        <v>0</v>
      </c>
      <c r="R22" s="40">
        <v>495988.06269263261</v>
      </c>
    </row>
    <row r="23" spans="1:18" x14ac:dyDescent="0.2">
      <c r="A23" s="37">
        <v>1012846040</v>
      </c>
      <c r="B23" s="9" t="s">
        <v>47</v>
      </c>
      <c r="C23" s="3" t="s">
        <v>25</v>
      </c>
      <c r="D23" s="3">
        <v>40974855200</v>
      </c>
      <c r="E23" s="3" t="s">
        <v>1136</v>
      </c>
      <c r="F23" s="3" t="s">
        <v>1135</v>
      </c>
      <c r="G23" s="37">
        <v>1012846040</v>
      </c>
      <c r="H23" s="41">
        <v>41628</v>
      </c>
      <c r="I23" s="3">
        <v>332</v>
      </c>
      <c r="J23" s="48">
        <v>8.5999999999999993E-2</v>
      </c>
      <c r="K23" s="40">
        <v>753890.44</v>
      </c>
      <c r="L23" s="40">
        <v>753890.44</v>
      </c>
      <c r="M23" s="40">
        <v>517443.98</v>
      </c>
      <c r="N23" s="12" t="s">
        <v>16</v>
      </c>
      <c r="O23" s="12" t="s">
        <v>16</v>
      </c>
      <c r="P23" s="49" t="s">
        <v>1140</v>
      </c>
      <c r="Q23" s="46">
        <v>0</v>
      </c>
      <c r="R23" s="40">
        <v>489255.03801367444</v>
      </c>
    </row>
    <row r="24" spans="1:18" x14ac:dyDescent="0.2">
      <c r="A24" s="37">
        <v>1012841240</v>
      </c>
      <c r="B24" s="9" t="s">
        <v>48</v>
      </c>
      <c r="C24" s="3" t="s">
        <v>25</v>
      </c>
      <c r="D24" s="3">
        <v>17658852805</v>
      </c>
      <c r="E24" s="3" t="s">
        <v>1136</v>
      </c>
      <c r="F24" s="3" t="s">
        <v>1135</v>
      </c>
      <c r="G24" s="37">
        <v>1012841240</v>
      </c>
      <c r="H24" s="41">
        <v>41628</v>
      </c>
      <c r="I24" s="3">
        <v>332</v>
      </c>
      <c r="J24" s="48">
        <v>8.5999999999999993E-2</v>
      </c>
      <c r="K24" s="40">
        <v>600000</v>
      </c>
      <c r="L24" s="40">
        <v>600000</v>
      </c>
      <c r="M24" s="40">
        <v>516700</v>
      </c>
      <c r="N24" s="12" t="s">
        <v>16</v>
      </c>
      <c r="O24" s="12" t="s">
        <v>16</v>
      </c>
      <c r="P24" s="49" t="s">
        <v>1140</v>
      </c>
      <c r="Q24" s="46">
        <v>0</v>
      </c>
      <c r="R24" s="40">
        <v>488549.14914903411</v>
      </c>
    </row>
    <row r="25" spans="1:18" x14ac:dyDescent="0.2">
      <c r="A25" s="37">
        <v>1012885200</v>
      </c>
      <c r="B25" s="9" t="s">
        <v>49</v>
      </c>
      <c r="C25" s="3" t="s">
        <v>25</v>
      </c>
      <c r="D25" s="3">
        <v>8944211825</v>
      </c>
      <c r="E25" s="3" t="s">
        <v>1136</v>
      </c>
      <c r="F25" s="3" t="s">
        <v>1135</v>
      </c>
      <c r="G25" s="37">
        <v>1012885200</v>
      </c>
      <c r="H25" s="41">
        <v>41680</v>
      </c>
      <c r="I25" s="3">
        <v>334</v>
      </c>
      <c r="J25" s="48">
        <v>9.0999999999999998E-2</v>
      </c>
      <c r="K25" s="40">
        <v>600000</v>
      </c>
      <c r="L25" s="40">
        <v>600000</v>
      </c>
      <c r="M25" s="40">
        <v>511850</v>
      </c>
      <c r="N25" s="12" t="s">
        <v>16</v>
      </c>
      <c r="O25" s="12" t="s">
        <v>16</v>
      </c>
      <c r="P25" s="49" t="s">
        <v>1140</v>
      </c>
      <c r="Q25" s="46">
        <v>0</v>
      </c>
      <c r="R25" s="40">
        <v>487455.55729630869</v>
      </c>
    </row>
    <row r="26" spans="1:18" x14ac:dyDescent="0.2">
      <c r="A26" s="37">
        <v>1012882000</v>
      </c>
      <c r="B26" s="9" t="s">
        <v>50</v>
      </c>
      <c r="C26" s="3" t="s">
        <v>25</v>
      </c>
      <c r="D26" s="3">
        <v>7553105864</v>
      </c>
      <c r="E26" s="3" t="s">
        <v>1136</v>
      </c>
      <c r="F26" s="3" t="s">
        <v>1135</v>
      </c>
      <c r="G26" s="37">
        <v>1012882000</v>
      </c>
      <c r="H26" s="41">
        <v>41675</v>
      </c>
      <c r="I26" s="3">
        <v>334</v>
      </c>
      <c r="J26" s="48">
        <v>8.5999999999999993E-2</v>
      </c>
      <c r="K26" s="40">
        <v>728131.15</v>
      </c>
      <c r="L26" s="40">
        <v>728131.15</v>
      </c>
      <c r="M26" s="40">
        <v>510050</v>
      </c>
      <c r="N26" s="12" t="s">
        <v>16</v>
      </c>
      <c r="O26" s="12" t="s">
        <v>16</v>
      </c>
      <c r="P26" s="49" t="s">
        <v>1140</v>
      </c>
      <c r="Q26" s="46">
        <v>0</v>
      </c>
      <c r="R26" s="40">
        <v>482634.82798105269</v>
      </c>
    </row>
    <row r="27" spans="1:18" x14ac:dyDescent="0.2">
      <c r="A27" s="37">
        <v>1012848150</v>
      </c>
      <c r="B27" s="9" t="s">
        <v>51</v>
      </c>
      <c r="C27" s="3" t="s">
        <v>25</v>
      </c>
      <c r="D27" s="3">
        <v>27561475837</v>
      </c>
      <c r="E27" s="3" t="s">
        <v>1136</v>
      </c>
      <c r="F27" s="3" t="s">
        <v>1135</v>
      </c>
      <c r="G27" s="37">
        <v>1012848150</v>
      </c>
      <c r="H27" s="41">
        <v>41632</v>
      </c>
      <c r="I27" s="3">
        <v>332</v>
      </c>
      <c r="J27" s="48">
        <v>8.5999999999999993E-2</v>
      </c>
      <c r="K27" s="40">
        <v>642000</v>
      </c>
      <c r="L27" s="40">
        <v>642000</v>
      </c>
      <c r="M27" s="40">
        <v>515906.52</v>
      </c>
      <c r="N27" s="12" t="s">
        <v>16</v>
      </c>
      <c r="O27" s="12" t="s">
        <v>16</v>
      </c>
      <c r="P27" s="49" t="s">
        <v>1140</v>
      </c>
      <c r="Q27" s="46">
        <v>0</v>
      </c>
      <c r="R27" s="40">
        <v>486916.57431328215</v>
      </c>
    </row>
    <row r="28" spans="1:18" x14ac:dyDescent="0.2">
      <c r="A28" s="37">
        <v>1012957370</v>
      </c>
      <c r="B28" s="9" t="s">
        <v>52</v>
      </c>
      <c r="C28" s="3" t="s">
        <v>25</v>
      </c>
      <c r="D28" s="3">
        <v>19347572845</v>
      </c>
      <c r="E28" s="3" t="s">
        <v>1136</v>
      </c>
      <c r="F28" s="3" t="s">
        <v>1135</v>
      </c>
      <c r="G28" s="37">
        <v>1012957370</v>
      </c>
      <c r="H28" s="41">
        <v>41771</v>
      </c>
      <c r="I28" s="3">
        <v>337</v>
      </c>
      <c r="J28" s="48">
        <v>8.8000000000000009E-2</v>
      </c>
      <c r="K28" s="40">
        <v>590000</v>
      </c>
      <c r="L28" s="40">
        <v>590000</v>
      </c>
      <c r="M28" s="40">
        <v>506150</v>
      </c>
      <c r="N28" s="12" t="s">
        <v>16</v>
      </c>
      <c r="O28" s="12" t="s">
        <v>16</v>
      </c>
      <c r="P28" s="49" t="s">
        <v>1140</v>
      </c>
      <c r="Q28" s="46">
        <v>0</v>
      </c>
      <c r="R28" s="40">
        <v>485712.10062160512</v>
      </c>
    </row>
    <row r="29" spans="1:18" x14ac:dyDescent="0.2">
      <c r="A29" s="37">
        <v>1012844050</v>
      </c>
      <c r="B29" s="9" t="s">
        <v>53</v>
      </c>
      <c r="C29" s="3" t="s">
        <v>25</v>
      </c>
      <c r="D29" s="3">
        <v>50885499034</v>
      </c>
      <c r="E29" s="3" t="s">
        <v>1136</v>
      </c>
      <c r="F29" s="3" t="s">
        <v>1135</v>
      </c>
      <c r="G29" s="37">
        <v>1012844050</v>
      </c>
      <c r="H29" s="41">
        <v>41631</v>
      </c>
      <c r="I29" s="3">
        <v>332</v>
      </c>
      <c r="J29" s="48">
        <v>8.6999999999999994E-2</v>
      </c>
      <c r="K29" s="40">
        <v>650000</v>
      </c>
      <c r="L29" s="40">
        <v>650000</v>
      </c>
      <c r="M29" s="40">
        <v>514000</v>
      </c>
      <c r="N29" s="12" t="s">
        <v>16</v>
      </c>
      <c r="O29" s="12" t="s">
        <v>16</v>
      </c>
      <c r="P29" s="49" t="s">
        <v>1140</v>
      </c>
      <c r="Q29" s="46">
        <v>0</v>
      </c>
      <c r="R29" s="40">
        <v>485658.72240742168</v>
      </c>
    </row>
    <row r="30" spans="1:18" x14ac:dyDescent="0.2">
      <c r="A30" s="37">
        <v>1012809810</v>
      </c>
      <c r="B30" s="9" t="s">
        <v>54</v>
      </c>
      <c r="C30" s="3" t="s">
        <v>25</v>
      </c>
      <c r="D30" s="3">
        <v>43607152004</v>
      </c>
      <c r="E30" s="3" t="s">
        <v>1136</v>
      </c>
      <c r="F30" s="3" t="s">
        <v>1135</v>
      </c>
      <c r="G30" s="37">
        <v>1012809810</v>
      </c>
      <c r="H30" s="41">
        <v>41597</v>
      </c>
      <c r="I30" s="3">
        <v>331</v>
      </c>
      <c r="J30" s="48">
        <v>8.5999999999999993E-2</v>
      </c>
      <c r="K30" s="40">
        <v>680000</v>
      </c>
      <c r="L30" s="40">
        <v>680000</v>
      </c>
      <c r="M30" s="40">
        <v>512250</v>
      </c>
      <c r="N30" s="12" t="s">
        <v>16</v>
      </c>
      <c r="O30" s="12" t="s">
        <v>16</v>
      </c>
      <c r="P30" s="49" t="s">
        <v>1140</v>
      </c>
      <c r="Q30" s="46">
        <v>0</v>
      </c>
      <c r="R30" s="40">
        <v>483465.38235162519</v>
      </c>
    </row>
    <row r="31" spans="1:18" x14ac:dyDescent="0.2">
      <c r="A31" s="37">
        <v>1012892730</v>
      </c>
      <c r="B31" s="9" t="s">
        <v>55</v>
      </c>
      <c r="C31" s="3" t="s">
        <v>25</v>
      </c>
      <c r="D31" s="3">
        <v>24799829807</v>
      </c>
      <c r="E31" s="3" t="s">
        <v>1136</v>
      </c>
      <c r="F31" s="3" t="s">
        <v>1135</v>
      </c>
      <c r="G31" s="37">
        <v>1012892730</v>
      </c>
      <c r="H31" s="41">
        <v>41694</v>
      </c>
      <c r="I31" s="3">
        <v>334</v>
      </c>
      <c r="J31" s="48">
        <v>8.5999999999999993E-2</v>
      </c>
      <c r="K31" s="40">
        <v>590000</v>
      </c>
      <c r="L31" s="40">
        <v>590000</v>
      </c>
      <c r="M31" s="40">
        <v>503350</v>
      </c>
      <c r="N31" s="12" t="s">
        <v>16</v>
      </c>
      <c r="O31" s="12" t="s">
        <v>16</v>
      </c>
      <c r="P31" s="49" t="s">
        <v>1140</v>
      </c>
      <c r="Q31" s="46">
        <v>0</v>
      </c>
      <c r="R31" s="40">
        <v>477408.40370373608</v>
      </c>
    </row>
    <row r="32" spans="1:18" x14ac:dyDescent="0.2">
      <c r="A32" s="37">
        <v>1012967060</v>
      </c>
      <c r="B32" s="9" t="s">
        <v>56</v>
      </c>
      <c r="C32" s="3" t="s">
        <v>25</v>
      </c>
      <c r="D32" s="3">
        <v>50772317020</v>
      </c>
      <c r="E32" s="3" t="s">
        <v>1136</v>
      </c>
      <c r="F32" s="3" t="s">
        <v>1135</v>
      </c>
      <c r="G32" s="37">
        <v>1012967060</v>
      </c>
      <c r="H32" s="41">
        <v>41774</v>
      </c>
      <c r="I32" s="3">
        <v>337</v>
      </c>
      <c r="J32" s="48">
        <v>8.900000000000001E-2</v>
      </c>
      <c r="K32" s="40">
        <v>625000</v>
      </c>
      <c r="L32" s="40">
        <v>625000</v>
      </c>
      <c r="M32" s="40">
        <v>494500</v>
      </c>
      <c r="N32" s="12" t="s">
        <v>16</v>
      </c>
      <c r="O32" s="12" t="s">
        <v>16</v>
      </c>
      <c r="P32" s="49" t="s">
        <v>1140</v>
      </c>
      <c r="Q32" s="46">
        <v>0</v>
      </c>
      <c r="R32" s="40">
        <v>474088.69867295161</v>
      </c>
    </row>
    <row r="33" spans="1:18" x14ac:dyDescent="0.2">
      <c r="A33" s="37">
        <v>1012863660</v>
      </c>
      <c r="B33" s="9" t="s">
        <v>57</v>
      </c>
      <c r="C33" s="3" t="s">
        <v>25</v>
      </c>
      <c r="D33" s="3">
        <v>34162501840</v>
      </c>
      <c r="E33" s="3" t="s">
        <v>1136</v>
      </c>
      <c r="F33" s="3" t="s">
        <v>1135</v>
      </c>
      <c r="G33" s="37">
        <v>1012863660</v>
      </c>
      <c r="H33" s="41">
        <v>41656</v>
      </c>
      <c r="I33" s="3">
        <v>333</v>
      </c>
      <c r="J33" s="48">
        <v>8.7100000000000011E-2</v>
      </c>
      <c r="K33" s="40">
        <v>644948.75</v>
      </c>
      <c r="L33" s="40">
        <v>644948.75</v>
      </c>
      <c r="M33" s="40">
        <v>499051.23</v>
      </c>
      <c r="N33" s="12" t="s">
        <v>16</v>
      </c>
      <c r="O33" s="12" t="s">
        <v>16</v>
      </c>
      <c r="P33" s="49" t="s">
        <v>1140</v>
      </c>
      <c r="Q33" s="46">
        <v>0</v>
      </c>
      <c r="R33" s="40">
        <v>473705.2674563466</v>
      </c>
    </row>
    <row r="34" spans="1:18" x14ac:dyDescent="0.2">
      <c r="A34" s="37">
        <v>1012922500</v>
      </c>
      <c r="B34" s="9" t="s">
        <v>58</v>
      </c>
      <c r="C34" s="3" t="s">
        <v>25</v>
      </c>
      <c r="D34" s="3">
        <v>2578820902</v>
      </c>
      <c r="E34" s="3" t="s">
        <v>1136</v>
      </c>
      <c r="F34" s="3" t="s">
        <v>1135</v>
      </c>
      <c r="G34" s="37">
        <v>1012922500</v>
      </c>
      <c r="H34" s="41">
        <v>41723</v>
      </c>
      <c r="I34" s="3">
        <v>335</v>
      </c>
      <c r="J34" s="48">
        <v>8.5999999999999993E-2</v>
      </c>
      <c r="K34" s="40">
        <v>700000</v>
      </c>
      <c r="L34" s="40">
        <v>700000</v>
      </c>
      <c r="M34" s="40">
        <v>581000</v>
      </c>
      <c r="N34" s="12" t="s">
        <v>16</v>
      </c>
      <c r="O34" s="12" t="s">
        <v>16</v>
      </c>
      <c r="P34" s="49" t="s">
        <v>1140</v>
      </c>
      <c r="Q34" s="46">
        <v>0</v>
      </c>
      <c r="R34" s="40">
        <v>472715.60408123536</v>
      </c>
    </row>
    <row r="35" spans="1:18" x14ac:dyDescent="0.2">
      <c r="A35" s="37">
        <v>1012810470</v>
      </c>
      <c r="B35" s="9" t="s">
        <v>59</v>
      </c>
      <c r="C35" s="3" t="s">
        <v>25</v>
      </c>
      <c r="D35" s="3">
        <v>2266087940</v>
      </c>
      <c r="E35" s="3" t="s">
        <v>1136</v>
      </c>
      <c r="F35" s="3" t="s">
        <v>1135</v>
      </c>
      <c r="G35" s="37">
        <v>1012810470</v>
      </c>
      <c r="H35" s="41">
        <v>41599</v>
      </c>
      <c r="I35" s="3">
        <v>331</v>
      </c>
      <c r="J35" s="48">
        <v>8.5999999999999993E-2</v>
      </c>
      <c r="K35" s="40">
        <v>623603.37</v>
      </c>
      <c r="L35" s="40">
        <v>623603.37</v>
      </c>
      <c r="M35" s="40">
        <v>497500</v>
      </c>
      <c r="N35" s="12" t="s">
        <v>16</v>
      </c>
      <c r="O35" s="12" t="s">
        <v>16</v>
      </c>
      <c r="P35" s="49" t="s">
        <v>1140</v>
      </c>
      <c r="Q35" s="46">
        <v>0</v>
      </c>
      <c r="R35" s="40">
        <v>469142.49475304893</v>
      </c>
    </row>
    <row r="36" spans="1:18" x14ac:dyDescent="0.2">
      <c r="A36" s="37">
        <v>1012964250</v>
      </c>
      <c r="B36" s="9" t="s">
        <v>60</v>
      </c>
      <c r="C36" s="3" t="s">
        <v>25</v>
      </c>
      <c r="D36" s="3">
        <v>28168104889</v>
      </c>
      <c r="E36" s="3" t="s">
        <v>1136</v>
      </c>
      <c r="F36" s="3" t="s">
        <v>1135</v>
      </c>
      <c r="G36" s="37">
        <v>1012964250</v>
      </c>
      <c r="H36" s="41">
        <v>41771</v>
      </c>
      <c r="I36" s="3">
        <v>337</v>
      </c>
      <c r="J36" s="48">
        <v>9.0999999999999998E-2</v>
      </c>
      <c r="K36" s="40">
        <v>593490.14</v>
      </c>
      <c r="L36" s="40">
        <v>593490.14</v>
      </c>
      <c r="M36" s="40">
        <v>484317.6</v>
      </c>
      <c r="N36" s="12" t="s">
        <v>16</v>
      </c>
      <c r="O36" s="12" t="s">
        <v>16</v>
      </c>
      <c r="P36" s="49" t="s">
        <v>1140</v>
      </c>
      <c r="Q36" s="46">
        <v>0</v>
      </c>
      <c r="R36" s="40">
        <v>464821.86947722425</v>
      </c>
    </row>
    <row r="37" spans="1:18" x14ac:dyDescent="0.2">
      <c r="A37" s="37">
        <v>1012889560</v>
      </c>
      <c r="B37" s="9" t="s">
        <v>61</v>
      </c>
      <c r="C37" s="3" t="s">
        <v>25</v>
      </c>
      <c r="D37" s="3">
        <v>31369869894</v>
      </c>
      <c r="E37" s="3" t="s">
        <v>1136</v>
      </c>
      <c r="F37" s="3" t="s">
        <v>1135</v>
      </c>
      <c r="G37" s="37">
        <v>1012889560</v>
      </c>
      <c r="H37" s="41">
        <v>41684</v>
      </c>
      <c r="I37" s="3">
        <v>334</v>
      </c>
      <c r="J37" s="48">
        <v>9.0999999999999998E-2</v>
      </c>
      <c r="K37" s="40">
        <v>570000</v>
      </c>
      <c r="L37" s="40">
        <v>570000</v>
      </c>
      <c r="M37" s="40">
        <v>486450</v>
      </c>
      <c r="N37" s="12" t="s">
        <v>16</v>
      </c>
      <c r="O37" s="12" t="s">
        <v>16</v>
      </c>
      <c r="P37" s="49" t="s">
        <v>1140</v>
      </c>
      <c r="Q37" s="46">
        <v>0</v>
      </c>
      <c r="R37" s="40">
        <v>462693.69081416726</v>
      </c>
    </row>
    <row r="38" spans="1:18" x14ac:dyDescent="0.2">
      <c r="A38" s="37">
        <v>1012914390</v>
      </c>
      <c r="B38" s="9" t="s">
        <v>62</v>
      </c>
      <c r="C38" s="3" t="s">
        <v>25</v>
      </c>
      <c r="D38" s="3">
        <v>10158726898</v>
      </c>
      <c r="E38" s="3" t="s">
        <v>1136</v>
      </c>
      <c r="F38" s="3" t="s">
        <v>1135</v>
      </c>
      <c r="G38" s="37">
        <v>1012914390</v>
      </c>
      <c r="H38" s="41">
        <v>41715</v>
      </c>
      <c r="I38" s="3">
        <v>335</v>
      </c>
      <c r="J38" s="48">
        <v>8.5999999999999993E-2</v>
      </c>
      <c r="K38" s="40">
        <v>600000</v>
      </c>
      <c r="L38" s="40">
        <v>600000</v>
      </c>
      <c r="M38" s="40">
        <v>483350</v>
      </c>
      <c r="N38" s="12" t="s">
        <v>16</v>
      </c>
      <c r="O38" s="12" t="s">
        <v>16</v>
      </c>
      <c r="P38" s="49" t="s">
        <v>1140</v>
      </c>
      <c r="Q38" s="46">
        <v>0</v>
      </c>
      <c r="R38" s="40">
        <v>461178.5143314217</v>
      </c>
    </row>
    <row r="39" spans="1:18" x14ac:dyDescent="0.2">
      <c r="A39" s="37">
        <v>1012889730</v>
      </c>
      <c r="B39" s="9" t="s">
        <v>63</v>
      </c>
      <c r="C39" s="3" t="s">
        <v>25</v>
      </c>
      <c r="D39" s="3">
        <v>56538391591</v>
      </c>
      <c r="E39" s="3" t="s">
        <v>1136</v>
      </c>
      <c r="F39" s="3" t="s">
        <v>1135</v>
      </c>
      <c r="G39" s="37">
        <v>1012889730</v>
      </c>
      <c r="H39" s="41">
        <v>41690</v>
      </c>
      <c r="I39" s="3">
        <v>334</v>
      </c>
      <c r="J39" s="48">
        <v>9.0999999999999998E-2</v>
      </c>
      <c r="K39" s="40">
        <v>650000</v>
      </c>
      <c r="L39" s="40">
        <v>650000</v>
      </c>
      <c r="M39" s="40">
        <v>484350</v>
      </c>
      <c r="N39" s="12" t="s">
        <v>16</v>
      </c>
      <c r="O39" s="12" t="s">
        <v>16</v>
      </c>
      <c r="P39" s="49" t="s">
        <v>1140</v>
      </c>
      <c r="Q39" s="46">
        <v>0</v>
      </c>
      <c r="R39" s="40">
        <v>460283.73458770855</v>
      </c>
    </row>
    <row r="40" spans="1:18" x14ac:dyDescent="0.2">
      <c r="A40" s="37">
        <v>1012845800</v>
      </c>
      <c r="B40" s="9" t="s">
        <v>64</v>
      </c>
      <c r="C40" s="3" t="s">
        <v>25</v>
      </c>
      <c r="D40" s="3">
        <v>17950571810</v>
      </c>
      <c r="E40" s="3" t="s">
        <v>1136</v>
      </c>
      <c r="F40" s="3" t="s">
        <v>1135</v>
      </c>
      <c r="G40" s="37">
        <v>1012845800</v>
      </c>
      <c r="H40" s="41">
        <v>41631</v>
      </c>
      <c r="I40" s="3">
        <v>332</v>
      </c>
      <c r="J40" s="48">
        <v>8.5999999999999993E-2</v>
      </c>
      <c r="K40" s="40">
        <v>570000</v>
      </c>
      <c r="L40" s="40">
        <v>570000</v>
      </c>
      <c r="M40" s="40">
        <v>486350</v>
      </c>
      <c r="N40" s="12" t="s">
        <v>16</v>
      </c>
      <c r="O40" s="12" t="s">
        <v>16</v>
      </c>
      <c r="P40" s="49" t="s">
        <v>1140</v>
      </c>
      <c r="Q40" s="46">
        <v>0</v>
      </c>
      <c r="R40" s="40">
        <v>459526.20972857263</v>
      </c>
    </row>
    <row r="41" spans="1:18" x14ac:dyDescent="0.2">
      <c r="A41" s="37">
        <v>1012809460</v>
      </c>
      <c r="B41" s="9" t="s">
        <v>65</v>
      </c>
      <c r="C41" s="3" t="s">
        <v>25</v>
      </c>
      <c r="D41" s="3">
        <v>18863989842</v>
      </c>
      <c r="E41" s="3" t="s">
        <v>1136</v>
      </c>
      <c r="F41" s="3" t="s">
        <v>1135</v>
      </c>
      <c r="G41" s="37">
        <v>1012809460</v>
      </c>
      <c r="H41" s="41">
        <v>41597</v>
      </c>
      <c r="I41" s="3">
        <v>331</v>
      </c>
      <c r="J41" s="48">
        <v>8.5999999999999993E-2</v>
      </c>
      <c r="K41" s="40">
        <v>656941.80000000005</v>
      </c>
      <c r="L41" s="40">
        <v>656941.80000000005</v>
      </c>
      <c r="M41" s="40">
        <v>483500</v>
      </c>
      <c r="N41" s="12" t="s">
        <v>16</v>
      </c>
      <c r="O41" s="12" t="s">
        <v>16</v>
      </c>
      <c r="P41" s="49" t="s">
        <v>1140</v>
      </c>
      <c r="Q41" s="46">
        <v>0</v>
      </c>
      <c r="R41" s="40">
        <v>456330.93984358053</v>
      </c>
    </row>
    <row r="42" spans="1:18" x14ac:dyDescent="0.2">
      <c r="A42" s="37">
        <v>1012849770</v>
      </c>
      <c r="B42" s="9" t="s">
        <v>66</v>
      </c>
      <c r="C42" s="3" t="s">
        <v>25</v>
      </c>
      <c r="D42" s="3">
        <v>5724795655</v>
      </c>
      <c r="E42" s="3" t="s">
        <v>1136</v>
      </c>
      <c r="F42" s="3" t="s">
        <v>1135</v>
      </c>
      <c r="G42" s="37">
        <v>1012849770</v>
      </c>
      <c r="H42" s="41">
        <v>41628</v>
      </c>
      <c r="I42" s="3">
        <v>332</v>
      </c>
      <c r="J42" s="48">
        <v>8.5999999999999993E-2</v>
      </c>
      <c r="K42" s="40">
        <v>602326.37</v>
      </c>
      <c r="L42" s="40">
        <v>602326.37</v>
      </c>
      <c r="M42" s="40">
        <v>481160.79</v>
      </c>
      <c r="N42" s="12" t="s">
        <v>16</v>
      </c>
      <c r="O42" s="12" t="s">
        <v>16</v>
      </c>
      <c r="P42" s="49" t="s">
        <v>1140</v>
      </c>
      <c r="Q42" s="46">
        <v>0</v>
      </c>
      <c r="R42" s="40">
        <v>454948.44484087033</v>
      </c>
    </row>
    <row r="43" spans="1:18" x14ac:dyDescent="0.2">
      <c r="A43" s="37">
        <v>1012843670</v>
      </c>
      <c r="B43" s="9" t="s">
        <v>67</v>
      </c>
      <c r="C43" s="3" t="s">
        <v>25</v>
      </c>
      <c r="D43" s="3">
        <v>27939399861</v>
      </c>
      <c r="E43" s="3" t="s">
        <v>1136</v>
      </c>
      <c r="F43" s="3" t="s">
        <v>1135</v>
      </c>
      <c r="G43" s="37">
        <v>1012843670</v>
      </c>
      <c r="H43" s="41">
        <v>41628</v>
      </c>
      <c r="I43" s="3">
        <v>332</v>
      </c>
      <c r="J43" s="48">
        <v>8.5999999999999993E-2</v>
      </c>
      <c r="K43" s="40">
        <v>580000</v>
      </c>
      <c r="L43" s="40">
        <v>580000</v>
      </c>
      <c r="M43" s="40">
        <v>480350</v>
      </c>
      <c r="N43" s="12" t="s">
        <v>16</v>
      </c>
      <c r="O43" s="12" t="s">
        <v>16</v>
      </c>
      <c r="P43" s="49" t="s">
        <v>1140</v>
      </c>
      <c r="Q43" s="46">
        <v>0</v>
      </c>
      <c r="R43" s="40">
        <v>454181.87739607895</v>
      </c>
    </row>
    <row r="44" spans="1:18" x14ac:dyDescent="0.2">
      <c r="A44" s="37">
        <v>1012935440</v>
      </c>
      <c r="B44" s="9" t="s">
        <v>68</v>
      </c>
      <c r="C44" s="3" t="s">
        <v>25</v>
      </c>
      <c r="D44" s="3">
        <v>8570859805</v>
      </c>
      <c r="E44" s="3" t="s">
        <v>1136</v>
      </c>
      <c r="F44" s="3" t="s">
        <v>1135</v>
      </c>
      <c r="G44" s="37">
        <v>1012935440</v>
      </c>
      <c r="H44" s="41">
        <v>41744</v>
      </c>
      <c r="I44" s="3">
        <v>336</v>
      </c>
      <c r="J44" s="48">
        <v>9.0999999999999998E-2</v>
      </c>
      <c r="K44" s="40">
        <v>570000</v>
      </c>
      <c r="L44" s="40">
        <v>570000</v>
      </c>
      <c r="M44" s="40">
        <v>471025.34</v>
      </c>
      <c r="N44" s="12" t="s">
        <v>16</v>
      </c>
      <c r="O44" s="12" t="s">
        <v>16</v>
      </c>
      <c r="P44" s="49" t="s">
        <v>1140</v>
      </c>
      <c r="Q44" s="46">
        <v>0</v>
      </c>
      <c r="R44" s="40">
        <v>450318.42883824668</v>
      </c>
    </row>
    <row r="45" spans="1:18" x14ac:dyDescent="0.2">
      <c r="A45" s="37">
        <v>1012867160</v>
      </c>
      <c r="B45" s="9" t="s">
        <v>69</v>
      </c>
      <c r="C45" s="3" t="s">
        <v>25</v>
      </c>
      <c r="D45" s="3">
        <v>24645435353</v>
      </c>
      <c r="E45" s="3" t="s">
        <v>1136</v>
      </c>
      <c r="F45" s="3" t="s">
        <v>1135</v>
      </c>
      <c r="G45" s="37">
        <v>1012867160</v>
      </c>
      <c r="H45" s="41">
        <v>41660</v>
      </c>
      <c r="I45" s="3">
        <v>333</v>
      </c>
      <c r="J45" s="48">
        <v>8.5999999999999993E-2</v>
      </c>
      <c r="K45" s="40">
        <v>787650.28</v>
      </c>
      <c r="L45" s="40">
        <v>787650.28</v>
      </c>
      <c r="M45" s="40">
        <v>474050</v>
      </c>
      <c r="N45" s="12" t="s">
        <v>16</v>
      </c>
      <c r="O45" s="12" t="s">
        <v>16</v>
      </c>
      <c r="P45" s="49" t="s">
        <v>1140</v>
      </c>
      <c r="Q45" s="46">
        <v>0</v>
      </c>
      <c r="R45" s="40">
        <v>449358.71748781129</v>
      </c>
    </row>
    <row r="46" spans="1:18" x14ac:dyDescent="0.2">
      <c r="A46" s="37">
        <v>1012907230</v>
      </c>
      <c r="B46" s="9" t="s">
        <v>70</v>
      </c>
      <c r="C46" s="3" t="s">
        <v>25</v>
      </c>
      <c r="D46" s="3">
        <v>17188048819</v>
      </c>
      <c r="E46" s="3" t="s">
        <v>1136</v>
      </c>
      <c r="F46" s="3" t="s">
        <v>1135</v>
      </c>
      <c r="G46" s="37">
        <v>1012907230</v>
      </c>
      <c r="H46" s="41">
        <v>41698</v>
      </c>
      <c r="I46" s="3">
        <v>334</v>
      </c>
      <c r="J46" s="48">
        <v>8.5999999999999993E-2</v>
      </c>
      <c r="K46" s="40">
        <v>550000</v>
      </c>
      <c r="L46" s="40">
        <v>550000</v>
      </c>
      <c r="M46" s="40">
        <v>473000</v>
      </c>
      <c r="N46" s="12" t="s">
        <v>16</v>
      </c>
      <c r="O46" s="12" t="s">
        <v>16</v>
      </c>
      <c r="P46" s="49" t="s">
        <v>1140</v>
      </c>
      <c r="Q46" s="46">
        <v>0</v>
      </c>
      <c r="R46" s="40">
        <v>448052.7368276132</v>
      </c>
    </row>
    <row r="47" spans="1:18" x14ac:dyDescent="0.2">
      <c r="A47" s="37">
        <v>1012854750</v>
      </c>
      <c r="B47" s="9" t="s">
        <v>71</v>
      </c>
      <c r="C47" s="3" t="s">
        <v>25</v>
      </c>
      <c r="D47" s="3">
        <v>26909418808</v>
      </c>
      <c r="E47" s="3" t="s">
        <v>1136</v>
      </c>
      <c r="F47" s="3" t="s">
        <v>1135</v>
      </c>
      <c r="G47" s="37">
        <v>1012854750</v>
      </c>
      <c r="H47" s="41">
        <v>41655</v>
      </c>
      <c r="I47" s="3">
        <v>333</v>
      </c>
      <c r="J47" s="48">
        <v>8.5999999999999993E-2</v>
      </c>
      <c r="K47" s="40">
        <v>544500</v>
      </c>
      <c r="L47" s="40">
        <v>544500</v>
      </c>
      <c r="M47" s="40">
        <v>469350</v>
      </c>
      <c r="N47" s="12" t="s">
        <v>16</v>
      </c>
      <c r="O47" s="12" t="s">
        <v>16</v>
      </c>
      <c r="P47" s="49" t="s">
        <v>1140</v>
      </c>
      <c r="Q47" s="46">
        <v>0</v>
      </c>
      <c r="R47" s="40">
        <v>445261.99431953387</v>
      </c>
    </row>
    <row r="48" spans="1:18" x14ac:dyDescent="0.2">
      <c r="A48" s="37">
        <v>1012812350</v>
      </c>
      <c r="B48" s="9" t="s">
        <v>72</v>
      </c>
      <c r="C48" s="3" t="s">
        <v>25</v>
      </c>
      <c r="D48" s="3">
        <v>5638308830</v>
      </c>
      <c r="E48" s="3" t="s">
        <v>1136</v>
      </c>
      <c r="F48" s="3" t="s">
        <v>1135</v>
      </c>
      <c r="G48" s="37">
        <v>1012812350</v>
      </c>
      <c r="H48" s="41">
        <v>41600</v>
      </c>
      <c r="I48" s="3">
        <v>331</v>
      </c>
      <c r="J48" s="48">
        <v>8.5999999999999993E-2</v>
      </c>
      <c r="K48" s="40">
        <v>600000</v>
      </c>
      <c r="L48" s="40">
        <v>600000</v>
      </c>
      <c r="M48" s="40">
        <v>469550</v>
      </c>
      <c r="N48" s="12" t="s">
        <v>16</v>
      </c>
      <c r="O48" s="12" t="s">
        <v>16</v>
      </c>
      <c r="P48" s="49" t="s">
        <v>1140</v>
      </c>
      <c r="Q48" s="46">
        <v>0</v>
      </c>
      <c r="R48" s="40">
        <v>442971.68747155892</v>
      </c>
    </row>
    <row r="49" spans="1:18" x14ac:dyDescent="0.2">
      <c r="A49" s="37">
        <v>1012946040</v>
      </c>
      <c r="B49" s="9" t="s">
        <v>73</v>
      </c>
      <c r="C49" s="3" t="s">
        <v>25</v>
      </c>
      <c r="D49" s="3">
        <v>14851608802</v>
      </c>
      <c r="E49" s="3" t="s">
        <v>1136</v>
      </c>
      <c r="F49" s="3" t="s">
        <v>1135</v>
      </c>
      <c r="G49" s="37">
        <v>1012946040</v>
      </c>
      <c r="H49" s="41">
        <v>41754</v>
      </c>
      <c r="I49" s="3">
        <v>336</v>
      </c>
      <c r="J49" s="48">
        <v>9.0999999999999998E-2</v>
      </c>
      <c r="K49" s="40">
        <v>537500</v>
      </c>
      <c r="L49" s="40">
        <v>537500</v>
      </c>
      <c r="M49" s="40">
        <v>464350</v>
      </c>
      <c r="N49" s="12" t="s">
        <v>16</v>
      </c>
      <c r="O49" s="12" t="s">
        <v>16</v>
      </c>
      <c r="P49" s="49" t="s">
        <v>1140</v>
      </c>
      <c r="Q49" s="46">
        <v>0</v>
      </c>
      <c r="R49" s="40">
        <v>442926.82033752109</v>
      </c>
    </row>
    <row r="50" spans="1:18" x14ac:dyDescent="0.2">
      <c r="A50" s="37">
        <v>1012841910</v>
      </c>
      <c r="B50" s="9" t="s">
        <v>74</v>
      </c>
      <c r="C50" s="3" t="s">
        <v>25</v>
      </c>
      <c r="D50" s="3">
        <v>53666151000</v>
      </c>
      <c r="E50" s="3" t="s">
        <v>1136</v>
      </c>
      <c r="F50" s="3" t="s">
        <v>1135</v>
      </c>
      <c r="G50" s="37">
        <v>1012841910</v>
      </c>
      <c r="H50" s="41">
        <v>41626</v>
      </c>
      <c r="I50" s="3">
        <v>332</v>
      </c>
      <c r="J50" s="48">
        <v>8.6500000000000007E-2</v>
      </c>
      <c r="K50" s="40">
        <v>575000</v>
      </c>
      <c r="L50" s="40">
        <v>575000</v>
      </c>
      <c r="M50" s="40">
        <v>461500</v>
      </c>
      <c r="N50" s="12" t="s">
        <v>16</v>
      </c>
      <c r="O50" s="12" t="s">
        <v>16</v>
      </c>
      <c r="P50" s="49" t="s">
        <v>1140</v>
      </c>
      <c r="Q50" s="46">
        <v>0</v>
      </c>
      <c r="R50" s="40">
        <v>436891.42482572427</v>
      </c>
    </row>
    <row r="51" spans="1:18" x14ac:dyDescent="0.2">
      <c r="A51" s="37">
        <v>1012841470</v>
      </c>
      <c r="B51" s="9" t="s">
        <v>75</v>
      </c>
      <c r="C51" s="3" t="s">
        <v>25</v>
      </c>
      <c r="D51" s="3">
        <v>28076999871</v>
      </c>
      <c r="E51" s="3" t="s">
        <v>1136</v>
      </c>
      <c r="F51" s="3" t="s">
        <v>1135</v>
      </c>
      <c r="G51" s="37">
        <v>1012841470</v>
      </c>
      <c r="H51" s="41">
        <v>41628</v>
      </c>
      <c r="I51" s="3">
        <v>332</v>
      </c>
      <c r="J51" s="48">
        <v>8.5999999999999993E-2</v>
      </c>
      <c r="K51" s="40">
        <v>551979.38</v>
      </c>
      <c r="L51" s="40">
        <v>551979.38</v>
      </c>
      <c r="M51" s="40">
        <v>461350</v>
      </c>
      <c r="N51" s="12" t="s">
        <v>16</v>
      </c>
      <c r="O51" s="12" t="s">
        <v>16</v>
      </c>
      <c r="P51" s="49" t="s">
        <v>1140</v>
      </c>
      <c r="Q51" s="46">
        <v>0</v>
      </c>
      <c r="R51" s="40">
        <v>436216.90571692458</v>
      </c>
    </row>
    <row r="52" spans="1:18" x14ac:dyDescent="0.2">
      <c r="A52" s="37">
        <v>1012965630</v>
      </c>
      <c r="B52" s="9" t="s">
        <v>76</v>
      </c>
      <c r="C52" s="3" t="s">
        <v>25</v>
      </c>
      <c r="D52" s="3">
        <v>17907674824</v>
      </c>
      <c r="E52" s="3" t="s">
        <v>1136</v>
      </c>
      <c r="F52" s="3" t="s">
        <v>1135</v>
      </c>
      <c r="G52" s="37">
        <v>1012965630</v>
      </c>
      <c r="H52" s="41">
        <v>41772</v>
      </c>
      <c r="I52" s="3">
        <v>337</v>
      </c>
      <c r="J52" s="48">
        <v>9.0999999999999998E-2</v>
      </c>
      <c r="K52" s="40">
        <v>530000</v>
      </c>
      <c r="L52" s="40">
        <v>530000</v>
      </c>
      <c r="M52" s="40">
        <v>453750</v>
      </c>
      <c r="N52" s="12" t="s">
        <v>16</v>
      </c>
      <c r="O52" s="12" t="s">
        <v>16</v>
      </c>
      <c r="P52" s="49" t="s">
        <v>1140</v>
      </c>
      <c r="Q52" s="46">
        <v>0</v>
      </c>
      <c r="R52" s="40">
        <v>435937.28331523592</v>
      </c>
    </row>
    <row r="53" spans="1:18" x14ac:dyDescent="0.2">
      <c r="A53" s="37">
        <v>1012847800</v>
      </c>
      <c r="B53" s="9" t="s">
        <v>77</v>
      </c>
      <c r="C53" s="3" t="s">
        <v>25</v>
      </c>
      <c r="D53" s="3">
        <v>89031814920</v>
      </c>
      <c r="E53" s="3" t="s">
        <v>1136</v>
      </c>
      <c r="F53" s="3" t="s">
        <v>1135</v>
      </c>
      <c r="G53" s="37">
        <v>1012847800</v>
      </c>
      <c r="H53" s="41">
        <v>41632</v>
      </c>
      <c r="I53" s="3">
        <v>332</v>
      </c>
      <c r="J53" s="48">
        <v>8.5999999999999993E-2</v>
      </c>
      <c r="K53" s="40">
        <v>555000</v>
      </c>
      <c r="L53" s="40">
        <v>555000</v>
      </c>
      <c r="M53" s="40">
        <v>460600</v>
      </c>
      <c r="N53" s="12" t="s">
        <v>16</v>
      </c>
      <c r="O53" s="12" t="s">
        <v>16</v>
      </c>
      <c r="P53" s="49" t="s">
        <v>1140</v>
      </c>
      <c r="Q53" s="46">
        <v>0</v>
      </c>
      <c r="R53" s="40">
        <v>434717.81583083805</v>
      </c>
    </row>
    <row r="54" spans="1:18" x14ac:dyDescent="0.2">
      <c r="A54" s="37">
        <v>1012918140</v>
      </c>
      <c r="B54" s="9" t="s">
        <v>78</v>
      </c>
      <c r="C54" s="3" t="s">
        <v>25</v>
      </c>
      <c r="D54" s="3">
        <v>21985236800</v>
      </c>
      <c r="E54" s="3" t="s">
        <v>1136</v>
      </c>
      <c r="F54" s="3" t="s">
        <v>1135</v>
      </c>
      <c r="G54" s="37">
        <v>1012918140</v>
      </c>
      <c r="H54" s="41">
        <v>41719</v>
      </c>
      <c r="I54" s="3">
        <v>335</v>
      </c>
      <c r="J54" s="48">
        <v>8.5999999999999993E-2</v>
      </c>
      <c r="K54" s="40">
        <v>606088.44999999995</v>
      </c>
      <c r="L54" s="40">
        <v>606088.44999999995</v>
      </c>
      <c r="M54" s="40">
        <v>452492.7</v>
      </c>
      <c r="N54" s="12" t="s">
        <v>16</v>
      </c>
      <c r="O54" s="12" t="s">
        <v>16</v>
      </c>
      <c r="P54" s="49" t="s">
        <v>1140</v>
      </c>
      <c r="Q54" s="46">
        <v>0</v>
      </c>
      <c r="R54" s="40">
        <v>430901.36262329004</v>
      </c>
    </row>
    <row r="55" spans="1:18" x14ac:dyDescent="0.2">
      <c r="A55" s="37">
        <v>1012814750</v>
      </c>
      <c r="B55" s="9" t="s">
        <v>79</v>
      </c>
      <c r="C55" s="3" t="s">
        <v>25</v>
      </c>
      <c r="D55" s="3">
        <v>8338079863</v>
      </c>
      <c r="E55" s="3" t="s">
        <v>1136</v>
      </c>
      <c r="F55" s="3" t="s">
        <v>1135</v>
      </c>
      <c r="G55" s="37">
        <v>1012814750</v>
      </c>
      <c r="H55" s="41">
        <v>41604</v>
      </c>
      <c r="I55" s="3">
        <v>331</v>
      </c>
      <c r="J55" s="48">
        <v>8.5999999999999993E-2</v>
      </c>
      <c r="K55" s="40">
        <v>655000</v>
      </c>
      <c r="L55" s="40">
        <v>655000</v>
      </c>
      <c r="M55" s="40">
        <v>528500</v>
      </c>
      <c r="N55" s="12" t="s">
        <v>16</v>
      </c>
      <c r="O55" s="12" t="s">
        <v>16</v>
      </c>
      <c r="P55" s="49" t="s">
        <v>1140</v>
      </c>
      <c r="Q55" s="46">
        <v>0</v>
      </c>
      <c r="R55" s="40">
        <v>430354.33395265456</v>
      </c>
    </row>
    <row r="56" spans="1:18" x14ac:dyDescent="0.2">
      <c r="A56" s="37">
        <v>1012841260</v>
      </c>
      <c r="B56" s="9" t="s">
        <v>80</v>
      </c>
      <c r="C56" s="3" t="s">
        <v>25</v>
      </c>
      <c r="D56" s="3">
        <v>34261566877</v>
      </c>
      <c r="E56" s="3" t="s">
        <v>1136</v>
      </c>
      <c r="F56" s="3" t="s">
        <v>1135</v>
      </c>
      <c r="G56" s="37">
        <v>1012841260</v>
      </c>
      <c r="H56" s="41">
        <v>41628</v>
      </c>
      <c r="I56" s="3">
        <v>332</v>
      </c>
      <c r="J56" s="48">
        <v>8.7300000000000003E-2</v>
      </c>
      <c r="K56" s="40">
        <v>568997.82999999996</v>
      </c>
      <c r="L56" s="40">
        <v>568997.82999999996</v>
      </c>
      <c r="M56" s="40">
        <v>454250</v>
      </c>
      <c r="N56" s="12" t="s">
        <v>16</v>
      </c>
      <c r="O56" s="12" t="s">
        <v>16</v>
      </c>
      <c r="P56" s="49" t="s">
        <v>1140</v>
      </c>
      <c r="Q56" s="46">
        <v>0</v>
      </c>
      <c r="R56" s="40">
        <v>429516.65878951969</v>
      </c>
    </row>
    <row r="57" spans="1:18" x14ac:dyDescent="0.2">
      <c r="A57" s="37">
        <v>1012836240</v>
      </c>
      <c r="B57" s="9" t="s">
        <v>81</v>
      </c>
      <c r="C57" s="3" t="s">
        <v>25</v>
      </c>
      <c r="D57" s="3">
        <v>7516710881</v>
      </c>
      <c r="E57" s="3" t="s">
        <v>1136</v>
      </c>
      <c r="F57" s="3" t="s">
        <v>1135</v>
      </c>
      <c r="G57" s="37">
        <v>1012836240</v>
      </c>
      <c r="H57" s="41">
        <v>41621</v>
      </c>
      <c r="I57" s="3">
        <v>332</v>
      </c>
      <c r="J57" s="48">
        <v>8.5999999999999993E-2</v>
      </c>
      <c r="K57" s="40">
        <v>530000</v>
      </c>
      <c r="L57" s="40">
        <v>530000</v>
      </c>
      <c r="M57" s="40">
        <v>452000</v>
      </c>
      <c r="N57" s="12" t="s">
        <v>16</v>
      </c>
      <c r="O57" s="12" t="s">
        <v>16</v>
      </c>
      <c r="P57" s="49" t="s">
        <v>1140</v>
      </c>
      <c r="Q57" s="46">
        <v>0</v>
      </c>
      <c r="R57" s="40">
        <v>428050.83114927867</v>
      </c>
    </row>
    <row r="58" spans="1:18" x14ac:dyDescent="0.2">
      <c r="A58" s="37">
        <v>1012860460</v>
      </c>
      <c r="B58" s="9" t="s">
        <v>82</v>
      </c>
      <c r="C58" s="3" t="s">
        <v>25</v>
      </c>
      <c r="D58" s="3">
        <v>21484128842</v>
      </c>
      <c r="E58" s="3" t="s">
        <v>1136</v>
      </c>
      <c r="F58" s="3" t="s">
        <v>1135</v>
      </c>
      <c r="G58" s="37">
        <v>1012860460</v>
      </c>
      <c r="H58" s="41">
        <v>41653</v>
      </c>
      <c r="I58" s="3">
        <v>333</v>
      </c>
      <c r="J58" s="48">
        <v>8.5999999999999993E-2</v>
      </c>
      <c r="K58" s="40">
        <v>688587.07</v>
      </c>
      <c r="L58" s="40">
        <v>688587.07</v>
      </c>
      <c r="M58" s="40">
        <v>481990.74</v>
      </c>
      <c r="N58" s="12" t="s">
        <v>16</v>
      </c>
      <c r="O58" s="12" t="s">
        <v>16</v>
      </c>
      <c r="P58" s="49" t="s">
        <v>1140</v>
      </c>
      <c r="Q58" s="46">
        <v>0</v>
      </c>
      <c r="R58" s="40">
        <v>427331.81653938215</v>
      </c>
    </row>
    <row r="59" spans="1:18" x14ac:dyDescent="0.2">
      <c r="A59" s="37">
        <v>1012839390</v>
      </c>
      <c r="B59" s="9" t="s">
        <v>83</v>
      </c>
      <c r="C59" s="3" t="s">
        <v>25</v>
      </c>
      <c r="D59" s="3">
        <v>37288737802</v>
      </c>
      <c r="E59" s="3" t="s">
        <v>1136</v>
      </c>
      <c r="F59" s="3" t="s">
        <v>1135</v>
      </c>
      <c r="G59" s="37">
        <v>1012839390</v>
      </c>
      <c r="H59" s="41">
        <v>41625</v>
      </c>
      <c r="I59" s="3">
        <v>332</v>
      </c>
      <c r="J59" s="48">
        <v>8.5999999999999993E-2</v>
      </c>
      <c r="K59" s="40">
        <v>620000</v>
      </c>
      <c r="L59" s="40">
        <v>620000</v>
      </c>
      <c r="M59" s="40">
        <v>528500</v>
      </c>
      <c r="N59" s="12" t="s">
        <v>16</v>
      </c>
      <c r="O59" s="12" t="s">
        <v>16</v>
      </c>
      <c r="P59" s="49" t="s">
        <v>1140</v>
      </c>
      <c r="Q59" s="46">
        <v>0</v>
      </c>
      <c r="R59" s="40">
        <v>423532.12978481012</v>
      </c>
    </row>
    <row r="60" spans="1:18" x14ac:dyDescent="0.2">
      <c r="A60" s="37">
        <v>1012888120</v>
      </c>
      <c r="B60" s="9" t="s">
        <v>84</v>
      </c>
      <c r="C60" s="3" t="s">
        <v>25</v>
      </c>
      <c r="D60" s="3">
        <v>21987685857</v>
      </c>
      <c r="E60" s="3" t="s">
        <v>1136</v>
      </c>
      <c r="F60" s="3" t="s">
        <v>1135</v>
      </c>
      <c r="G60" s="37">
        <v>1012888120</v>
      </c>
      <c r="H60" s="41">
        <v>41682</v>
      </c>
      <c r="I60" s="3">
        <v>334</v>
      </c>
      <c r="J60" s="48">
        <v>9.3000000000000013E-2</v>
      </c>
      <c r="K60" s="40">
        <v>522000</v>
      </c>
      <c r="L60" s="40">
        <v>522000</v>
      </c>
      <c r="M60" s="40">
        <v>441850</v>
      </c>
      <c r="N60" s="12" t="s">
        <v>16</v>
      </c>
      <c r="O60" s="12" t="s">
        <v>16</v>
      </c>
      <c r="P60" s="49" t="s">
        <v>1140</v>
      </c>
      <c r="Q60" s="46">
        <v>0</v>
      </c>
      <c r="R60" s="40">
        <v>420793.30312755407</v>
      </c>
    </row>
    <row r="61" spans="1:18" x14ac:dyDescent="0.2">
      <c r="A61" s="37">
        <v>1012967180</v>
      </c>
      <c r="B61" s="9" t="s">
        <v>85</v>
      </c>
      <c r="C61" s="3" t="s">
        <v>25</v>
      </c>
      <c r="D61" s="3">
        <v>25958250892</v>
      </c>
      <c r="E61" s="3" t="s">
        <v>1136</v>
      </c>
      <c r="F61" s="3" t="s">
        <v>1135</v>
      </c>
      <c r="G61" s="37">
        <v>1012967180</v>
      </c>
      <c r="H61" s="41">
        <v>41775</v>
      </c>
      <c r="I61" s="3">
        <v>337</v>
      </c>
      <c r="J61" s="48">
        <v>9.0999999999999998E-2</v>
      </c>
      <c r="K61" s="40">
        <v>705943.37</v>
      </c>
      <c r="L61" s="40">
        <v>705943.37</v>
      </c>
      <c r="M61" s="40">
        <v>437550</v>
      </c>
      <c r="N61" s="12" t="s">
        <v>16</v>
      </c>
      <c r="O61" s="12" t="s">
        <v>16</v>
      </c>
      <c r="P61" s="49" t="s">
        <v>1140</v>
      </c>
      <c r="Q61" s="46">
        <v>0</v>
      </c>
      <c r="R61" s="40">
        <v>419265.92847237433</v>
      </c>
    </row>
    <row r="62" spans="1:18" x14ac:dyDescent="0.2">
      <c r="A62" s="37">
        <v>1012804300</v>
      </c>
      <c r="B62" s="9" t="s">
        <v>86</v>
      </c>
      <c r="C62" s="3" t="s">
        <v>25</v>
      </c>
      <c r="D62" s="3">
        <v>1056546980</v>
      </c>
      <c r="E62" s="3" t="s">
        <v>1136</v>
      </c>
      <c r="F62" s="3" t="s">
        <v>1135</v>
      </c>
      <c r="G62" s="37">
        <v>1012804300</v>
      </c>
      <c r="H62" s="41">
        <v>41590</v>
      </c>
      <c r="I62" s="3">
        <v>331</v>
      </c>
      <c r="J62" s="48">
        <v>8.5999999999999993E-2</v>
      </c>
      <c r="K62" s="40">
        <v>488620.97</v>
      </c>
      <c r="L62" s="40">
        <v>488620.97</v>
      </c>
      <c r="M62" s="40">
        <v>442952.59</v>
      </c>
      <c r="N62" s="12" t="s">
        <v>16</v>
      </c>
      <c r="O62" s="12" t="s">
        <v>16</v>
      </c>
      <c r="P62" s="49" t="s">
        <v>1140</v>
      </c>
      <c r="Q62" s="46">
        <v>0</v>
      </c>
      <c r="R62" s="40">
        <v>418732.79760502174</v>
      </c>
    </row>
    <row r="63" spans="1:18" x14ac:dyDescent="0.2">
      <c r="A63" s="37">
        <v>1012919520</v>
      </c>
      <c r="B63" s="9" t="s">
        <v>87</v>
      </c>
      <c r="C63" s="3" t="s">
        <v>25</v>
      </c>
      <c r="D63" s="3">
        <v>25992883800</v>
      </c>
      <c r="E63" s="3" t="s">
        <v>1136</v>
      </c>
      <c r="F63" s="3" t="s">
        <v>1135</v>
      </c>
      <c r="G63" s="37">
        <v>1012919520</v>
      </c>
      <c r="H63" s="41">
        <v>41722</v>
      </c>
      <c r="I63" s="3">
        <v>335</v>
      </c>
      <c r="J63" s="48">
        <v>9.0999999999999998E-2</v>
      </c>
      <c r="K63" s="40">
        <v>500000</v>
      </c>
      <c r="L63" s="40">
        <v>500000</v>
      </c>
      <c r="M63" s="40">
        <v>438850</v>
      </c>
      <c r="N63" s="12" t="s">
        <v>16</v>
      </c>
      <c r="O63" s="12" t="s">
        <v>16</v>
      </c>
      <c r="P63" s="49" t="s">
        <v>1140</v>
      </c>
      <c r="Q63" s="46">
        <v>0</v>
      </c>
      <c r="R63" s="40">
        <v>417509.2059617638</v>
      </c>
    </row>
    <row r="64" spans="1:18" x14ac:dyDescent="0.2">
      <c r="A64" s="37">
        <v>1012966720</v>
      </c>
      <c r="B64" s="9" t="s">
        <v>88</v>
      </c>
      <c r="C64" s="3" t="s">
        <v>25</v>
      </c>
      <c r="D64" s="3">
        <v>34271058300</v>
      </c>
      <c r="E64" s="3" t="s">
        <v>1136</v>
      </c>
      <c r="F64" s="3" t="s">
        <v>1135</v>
      </c>
      <c r="G64" s="37">
        <v>1012966720</v>
      </c>
      <c r="H64" s="41">
        <v>41774</v>
      </c>
      <c r="I64" s="3">
        <v>337</v>
      </c>
      <c r="J64" s="48">
        <v>8.5999999999999993E-2</v>
      </c>
      <c r="K64" s="40">
        <v>568678.61</v>
      </c>
      <c r="L64" s="40">
        <v>568678.61</v>
      </c>
      <c r="M64" s="40">
        <v>434750</v>
      </c>
      <c r="N64" s="12" t="s">
        <v>16</v>
      </c>
      <c r="O64" s="12" t="s">
        <v>16</v>
      </c>
      <c r="P64" s="49" t="s">
        <v>1140</v>
      </c>
      <c r="Q64" s="46">
        <v>0</v>
      </c>
      <c r="R64" s="40">
        <v>416760.24856682448</v>
      </c>
    </row>
    <row r="65" spans="1:18" x14ac:dyDescent="0.2">
      <c r="A65" s="37">
        <v>1012830180</v>
      </c>
      <c r="B65" s="9" t="s">
        <v>89</v>
      </c>
      <c r="C65" s="3" t="s">
        <v>25</v>
      </c>
      <c r="D65" s="3">
        <v>3297028823</v>
      </c>
      <c r="E65" s="3" t="s">
        <v>1136</v>
      </c>
      <c r="F65" s="3" t="s">
        <v>1135</v>
      </c>
      <c r="G65" s="37">
        <v>1012830180</v>
      </c>
      <c r="H65" s="41">
        <v>41625</v>
      </c>
      <c r="I65" s="3">
        <v>314</v>
      </c>
      <c r="J65" s="48">
        <v>8.5999999999999993E-2</v>
      </c>
      <c r="K65" s="40">
        <v>600000</v>
      </c>
      <c r="L65" s="40">
        <v>600000</v>
      </c>
      <c r="M65" s="40">
        <v>441500</v>
      </c>
      <c r="N65" s="12" t="s">
        <v>16</v>
      </c>
      <c r="O65" s="12" t="s">
        <v>16</v>
      </c>
      <c r="P65" s="49" t="s">
        <v>1140</v>
      </c>
      <c r="Q65" s="46">
        <v>0</v>
      </c>
      <c r="R65" s="40">
        <v>416082.78440195892</v>
      </c>
    </row>
    <row r="66" spans="1:18" x14ac:dyDescent="0.2">
      <c r="A66" s="37">
        <v>1012964590</v>
      </c>
      <c r="B66" s="9" t="s">
        <v>90</v>
      </c>
      <c r="C66" s="3" t="s">
        <v>25</v>
      </c>
      <c r="D66" s="3">
        <v>67770584604</v>
      </c>
      <c r="E66" s="3" t="s">
        <v>1136</v>
      </c>
      <c r="F66" s="3" t="s">
        <v>1135</v>
      </c>
      <c r="G66" s="37">
        <v>1012964590</v>
      </c>
      <c r="H66" s="41">
        <v>41773</v>
      </c>
      <c r="I66" s="3">
        <v>337</v>
      </c>
      <c r="J66" s="48">
        <v>8.8000000000000009E-2</v>
      </c>
      <c r="K66" s="40">
        <v>606858.29</v>
      </c>
      <c r="L66" s="40">
        <v>606858.29</v>
      </c>
      <c r="M66" s="40">
        <v>432945.74</v>
      </c>
      <c r="N66" s="12" t="s">
        <v>16</v>
      </c>
      <c r="O66" s="12" t="s">
        <v>16</v>
      </c>
      <c r="P66" s="49" t="s">
        <v>1140</v>
      </c>
      <c r="Q66" s="46">
        <v>0</v>
      </c>
      <c r="R66" s="40">
        <v>415236.08175289514</v>
      </c>
    </row>
    <row r="67" spans="1:18" x14ac:dyDescent="0.2">
      <c r="A67" s="37">
        <v>1012834090</v>
      </c>
      <c r="B67" s="9" t="s">
        <v>91</v>
      </c>
      <c r="C67" s="3" t="s">
        <v>25</v>
      </c>
      <c r="D67" s="3">
        <v>34494490873</v>
      </c>
      <c r="E67" s="3" t="s">
        <v>1136</v>
      </c>
      <c r="F67" s="3" t="s">
        <v>1135</v>
      </c>
      <c r="G67" s="37">
        <v>1012834090</v>
      </c>
      <c r="H67" s="41">
        <v>41620</v>
      </c>
      <c r="I67" s="3">
        <v>332</v>
      </c>
      <c r="J67" s="48">
        <v>8.5999999999999993E-2</v>
      </c>
      <c r="K67" s="40">
        <v>528424.41</v>
      </c>
      <c r="L67" s="40">
        <v>528424.41</v>
      </c>
      <c r="M67" s="40">
        <v>437240</v>
      </c>
      <c r="N67" s="12" t="s">
        <v>16</v>
      </c>
      <c r="O67" s="12" t="s">
        <v>16</v>
      </c>
      <c r="P67" s="49" t="s">
        <v>1140</v>
      </c>
      <c r="Q67" s="46">
        <v>0</v>
      </c>
      <c r="R67" s="40">
        <v>415208.86955493258</v>
      </c>
    </row>
    <row r="68" spans="1:18" x14ac:dyDescent="0.2">
      <c r="A68" s="37">
        <v>1012898190</v>
      </c>
      <c r="B68" s="9" t="s">
        <v>92</v>
      </c>
      <c r="C68" s="3" t="s">
        <v>25</v>
      </c>
      <c r="D68" s="3">
        <v>59658339620</v>
      </c>
      <c r="E68" s="3" t="s">
        <v>1136</v>
      </c>
      <c r="F68" s="3" t="s">
        <v>1135</v>
      </c>
      <c r="G68" s="37">
        <v>1012898190</v>
      </c>
      <c r="H68" s="41">
        <v>41695</v>
      </c>
      <c r="I68" s="3">
        <v>334</v>
      </c>
      <c r="J68" s="48">
        <v>8.5999999999999993E-2</v>
      </c>
      <c r="K68" s="40">
        <v>550000</v>
      </c>
      <c r="L68" s="40">
        <v>550000</v>
      </c>
      <c r="M68" s="40">
        <v>436850</v>
      </c>
      <c r="N68" s="12" t="s">
        <v>16</v>
      </c>
      <c r="O68" s="12" t="s">
        <v>16</v>
      </c>
      <c r="P68" s="49" t="s">
        <v>1140</v>
      </c>
      <c r="Q68" s="46">
        <v>0</v>
      </c>
      <c r="R68" s="40">
        <v>414531.30701738282</v>
      </c>
    </row>
    <row r="69" spans="1:18" x14ac:dyDescent="0.2">
      <c r="A69" s="37">
        <v>1012887610</v>
      </c>
      <c r="B69" s="9" t="s">
        <v>93</v>
      </c>
      <c r="C69" s="3" t="s">
        <v>25</v>
      </c>
      <c r="D69" s="3">
        <v>89201540663</v>
      </c>
      <c r="E69" s="3" t="s">
        <v>1136</v>
      </c>
      <c r="F69" s="3" t="s">
        <v>1135</v>
      </c>
      <c r="G69" s="37">
        <v>1012887610</v>
      </c>
      <c r="H69" s="41">
        <v>41683</v>
      </c>
      <c r="I69" s="3">
        <v>334</v>
      </c>
      <c r="J69" s="48">
        <v>8.5999999999999993E-2</v>
      </c>
      <c r="K69" s="40">
        <v>575346.14</v>
      </c>
      <c r="L69" s="40">
        <v>575346.14</v>
      </c>
      <c r="M69" s="40">
        <v>429599.85</v>
      </c>
      <c r="N69" s="12" t="s">
        <v>16</v>
      </c>
      <c r="O69" s="12" t="s">
        <v>16</v>
      </c>
      <c r="P69" s="49" t="s">
        <v>1140</v>
      </c>
      <c r="Q69" s="46">
        <v>0</v>
      </c>
      <c r="R69" s="40">
        <v>409375.01076564082</v>
      </c>
    </row>
    <row r="70" spans="1:18" x14ac:dyDescent="0.2">
      <c r="A70" s="37">
        <v>1012941330</v>
      </c>
      <c r="B70" s="9" t="s">
        <v>94</v>
      </c>
      <c r="C70" s="3" t="s">
        <v>25</v>
      </c>
      <c r="D70" s="3">
        <v>446617709</v>
      </c>
      <c r="E70" s="3" t="s">
        <v>1136</v>
      </c>
      <c r="F70" s="3" t="s">
        <v>1135</v>
      </c>
      <c r="G70" s="37">
        <v>1012941330</v>
      </c>
      <c r="H70" s="41">
        <v>41740</v>
      </c>
      <c r="I70" s="3">
        <v>336</v>
      </c>
      <c r="J70" s="48">
        <v>8.8000000000000009E-2</v>
      </c>
      <c r="K70" s="40">
        <v>500000</v>
      </c>
      <c r="L70" s="40">
        <v>500000</v>
      </c>
      <c r="M70" s="40">
        <v>426850</v>
      </c>
      <c r="N70" s="12" t="s">
        <v>16</v>
      </c>
      <c r="O70" s="12" t="s">
        <v>16</v>
      </c>
      <c r="P70" s="49" t="s">
        <v>1140</v>
      </c>
      <c r="Q70" s="46">
        <v>0</v>
      </c>
      <c r="R70" s="40">
        <v>408661.05564303236</v>
      </c>
    </row>
    <row r="71" spans="1:18" x14ac:dyDescent="0.2">
      <c r="A71" s="37">
        <v>1012807930</v>
      </c>
      <c r="B71" s="9" t="s">
        <v>95</v>
      </c>
      <c r="C71" s="3" t="s">
        <v>25</v>
      </c>
      <c r="D71" s="3">
        <v>35044093807</v>
      </c>
      <c r="E71" s="3" t="s">
        <v>1136</v>
      </c>
      <c r="F71" s="3" t="s">
        <v>1135</v>
      </c>
      <c r="G71" s="37">
        <v>1012807930</v>
      </c>
      <c r="H71" s="41">
        <v>41597</v>
      </c>
      <c r="I71" s="3">
        <v>331</v>
      </c>
      <c r="J71" s="48">
        <v>8.5999999999999993E-2</v>
      </c>
      <c r="K71" s="40">
        <v>651799.03</v>
      </c>
      <c r="L71" s="40">
        <v>651799.03</v>
      </c>
      <c r="M71" s="40">
        <v>432850</v>
      </c>
      <c r="N71" s="12" t="s">
        <v>16</v>
      </c>
      <c r="O71" s="12" t="s">
        <v>16</v>
      </c>
      <c r="P71" s="49" t="s">
        <v>1140</v>
      </c>
      <c r="Q71" s="46">
        <v>0</v>
      </c>
      <c r="R71" s="40">
        <v>408527.09838516364</v>
      </c>
    </row>
    <row r="72" spans="1:18" x14ac:dyDescent="0.2">
      <c r="A72" s="37">
        <v>1012860100</v>
      </c>
      <c r="B72" s="9" t="s">
        <v>96</v>
      </c>
      <c r="C72" s="3" t="s">
        <v>25</v>
      </c>
      <c r="D72" s="3">
        <v>28083332852</v>
      </c>
      <c r="E72" s="3" t="s">
        <v>1136</v>
      </c>
      <c r="F72" s="3" t="s">
        <v>1135</v>
      </c>
      <c r="G72" s="37">
        <v>1012860100</v>
      </c>
      <c r="H72" s="41">
        <v>41649</v>
      </c>
      <c r="I72" s="3">
        <v>333</v>
      </c>
      <c r="J72" s="48">
        <v>8.5999999999999993E-2</v>
      </c>
      <c r="K72" s="40">
        <v>500000</v>
      </c>
      <c r="L72" s="40">
        <v>500000</v>
      </c>
      <c r="M72" s="40">
        <v>429100</v>
      </c>
      <c r="N72" s="12" t="s">
        <v>16</v>
      </c>
      <c r="O72" s="12" t="s">
        <v>16</v>
      </c>
      <c r="P72" s="49" t="s">
        <v>1140</v>
      </c>
      <c r="Q72" s="46">
        <v>0</v>
      </c>
      <c r="R72" s="40">
        <v>407666.32857834728</v>
      </c>
    </row>
    <row r="73" spans="1:18" x14ac:dyDescent="0.2">
      <c r="A73" s="37">
        <v>1012898270</v>
      </c>
      <c r="B73" s="9" t="s">
        <v>97</v>
      </c>
      <c r="C73" s="3" t="s">
        <v>25</v>
      </c>
      <c r="D73" s="3">
        <v>3710951666</v>
      </c>
      <c r="E73" s="3" t="s">
        <v>1136</v>
      </c>
      <c r="F73" s="3" t="s">
        <v>1135</v>
      </c>
      <c r="G73" s="37">
        <v>1012898270</v>
      </c>
      <c r="H73" s="41">
        <v>41695</v>
      </c>
      <c r="I73" s="3">
        <v>334</v>
      </c>
      <c r="J73" s="48">
        <v>8.5999999999999993E-2</v>
      </c>
      <c r="K73" s="40">
        <v>543509.31000000006</v>
      </c>
      <c r="L73" s="40">
        <v>543509.31000000006</v>
      </c>
      <c r="M73" s="40">
        <v>429500</v>
      </c>
      <c r="N73" s="12" t="s">
        <v>16</v>
      </c>
      <c r="O73" s="12" t="s">
        <v>16</v>
      </c>
      <c r="P73" s="49" t="s">
        <v>1140</v>
      </c>
      <c r="Q73" s="46">
        <v>0</v>
      </c>
      <c r="R73" s="40">
        <v>407556.85975146317</v>
      </c>
    </row>
    <row r="74" spans="1:18" x14ac:dyDescent="0.2">
      <c r="A74" s="37">
        <v>1012807990</v>
      </c>
      <c r="B74" s="9" t="s">
        <v>98</v>
      </c>
      <c r="C74" s="3" t="s">
        <v>25</v>
      </c>
      <c r="D74" s="3">
        <v>494687746</v>
      </c>
      <c r="E74" s="3" t="s">
        <v>1136</v>
      </c>
      <c r="F74" s="3" t="s">
        <v>1135</v>
      </c>
      <c r="G74" s="37">
        <v>1012807990</v>
      </c>
      <c r="H74" s="41">
        <v>41597</v>
      </c>
      <c r="I74" s="3">
        <v>331</v>
      </c>
      <c r="J74" s="48">
        <v>8.5999999999999993E-2</v>
      </c>
      <c r="K74" s="40">
        <v>524199.01</v>
      </c>
      <c r="L74" s="40">
        <v>524199.01</v>
      </c>
      <c r="M74" s="40">
        <v>431601.23</v>
      </c>
      <c r="N74" s="12" t="s">
        <v>16</v>
      </c>
      <c r="O74" s="12" t="s">
        <v>16</v>
      </c>
      <c r="P74" s="49" t="s">
        <v>1140</v>
      </c>
      <c r="Q74" s="46">
        <v>0</v>
      </c>
      <c r="R74" s="40">
        <v>407348.52383384033</v>
      </c>
    </row>
    <row r="75" spans="1:18" x14ac:dyDescent="0.2">
      <c r="A75" s="37">
        <v>1012883380</v>
      </c>
      <c r="B75" s="9" t="s">
        <v>99</v>
      </c>
      <c r="C75" s="3" t="s">
        <v>25</v>
      </c>
      <c r="D75" s="3">
        <v>90207963487</v>
      </c>
      <c r="E75" s="3" t="s">
        <v>1136</v>
      </c>
      <c r="F75" s="3" t="s">
        <v>1135</v>
      </c>
      <c r="G75" s="37">
        <v>1012883380</v>
      </c>
      <c r="H75" s="41">
        <v>41680</v>
      </c>
      <c r="I75" s="3">
        <v>334</v>
      </c>
      <c r="J75" s="48">
        <v>9.0999999999999998E-2</v>
      </c>
      <c r="K75" s="40">
        <v>500000</v>
      </c>
      <c r="L75" s="40">
        <v>500000</v>
      </c>
      <c r="M75" s="40">
        <v>427600</v>
      </c>
      <c r="N75" s="12" t="s">
        <v>16</v>
      </c>
      <c r="O75" s="12" t="s">
        <v>16</v>
      </c>
      <c r="P75" s="49" t="s">
        <v>1140</v>
      </c>
      <c r="Q75" s="46">
        <v>0</v>
      </c>
      <c r="R75" s="40">
        <v>407220.86238429876</v>
      </c>
    </row>
    <row r="76" spans="1:18" x14ac:dyDescent="0.2">
      <c r="A76" s="37">
        <v>1012949390</v>
      </c>
      <c r="B76" s="9" t="s">
        <v>100</v>
      </c>
      <c r="C76" s="3" t="s">
        <v>25</v>
      </c>
      <c r="D76" s="3">
        <v>15729902875</v>
      </c>
      <c r="E76" s="3" t="s">
        <v>1136</v>
      </c>
      <c r="F76" s="3" t="s">
        <v>1135</v>
      </c>
      <c r="G76" s="37">
        <v>1012949390</v>
      </c>
      <c r="H76" s="41">
        <v>41753</v>
      </c>
      <c r="I76" s="3">
        <v>336</v>
      </c>
      <c r="J76" s="48">
        <v>9.0999999999999998E-2</v>
      </c>
      <c r="K76" s="40">
        <v>497500</v>
      </c>
      <c r="L76" s="40">
        <v>497500</v>
      </c>
      <c r="M76" s="40">
        <v>426350</v>
      </c>
      <c r="N76" s="12" t="s">
        <v>16</v>
      </c>
      <c r="O76" s="12" t="s">
        <v>16</v>
      </c>
      <c r="P76" s="49" t="s">
        <v>1140</v>
      </c>
      <c r="Q76" s="46">
        <v>0</v>
      </c>
      <c r="R76" s="40">
        <v>406550.5561308373</v>
      </c>
    </row>
    <row r="77" spans="1:18" x14ac:dyDescent="0.2">
      <c r="A77" s="37">
        <v>1012829870</v>
      </c>
      <c r="B77" s="9" t="s">
        <v>101</v>
      </c>
      <c r="C77" s="3" t="s">
        <v>25</v>
      </c>
      <c r="D77" s="3">
        <v>21989734804</v>
      </c>
      <c r="E77" s="3" t="s">
        <v>1136</v>
      </c>
      <c r="F77" s="3" t="s">
        <v>1135</v>
      </c>
      <c r="G77" s="37">
        <v>1012829870</v>
      </c>
      <c r="H77" s="41">
        <v>41614</v>
      </c>
      <c r="I77" s="3">
        <v>332</v>
      </c>
      <c r="J77" s="48">
        <v>8.5999999999999993E-2</v>
      </c>
      <c r="K77" s="40">
        <v>526000</v>
      </c>
      <c r="L77" s="40">
        <v>526000</v>
      </c>
      <c r="M77" s="40">
        <v>427100</v>
      </c>
      <c r="N77" s="12" t="s">
        <v>16</v>
      </c>
      <c r="O77" s="12" t="s">
        <v>16</v>
      </c>
      <c r="P77" s="49" t="s">
        <v>1140</v>
      </c>
      <c r="Q77" s="46">
        <v>0</v>
      </c>
      <c r="R77" s="40">
        <v>405489.42729878076</v>
      </c>
    </row>
    <row r="78" spans="1:18" x14ac:dyDescent="0.2">
      <c r="A78" s="37">
        <v>1012861470</v>
      </c>
      <c r="B78" s="9" t="s">
        <v>102</v>
      </c>
      <c r="C78" s="3" t="s">
        <v>25</v>
      </c>
      <c r="D78" s="3">
        <v>58315764004</v>
      </c>
      <c r="E78" s="3" t="s">
        <v>1136</v>
      </c>
      <c r="F78" s="3" t="s">
        <v>1135</v>
      </c>
      <c r="G78" s="37">
        <v>1012861470</v>
      </c>
      <c r="H78" s="41">
        <v>41653</v>
      </c>
      <c r="I78" s="3">
        <v>333</v>
      </c>
      <c r="J78" s="48">
        <v>8.5999999999999993E-2</v>
      </c>
      <c r="K78" s="40">
        <v>497000</v>
      </c>
      <c r="L78" s="40">
        <v>497000</v>
      </c>
      <c r="M78" s="40">
        <v>426950</v>
      </c>
      <c r="N78" s="12" t="s">
        <v>16</v>
      </c>
      <c r="O78" s="12" t="s">
        <v>16</v>
      </c>
      <c r="P78" s="49" t="s">
        <v>1140</v>
      </c>
      <c r="Q78" s="46">
        <v>0</v>
      </c>
      <c r="R78" s="40">
        <v>405416.41497979366</v>
      </c>
    </row>
    <row r="79" spans="1:18" x14ac:dyDescent="0.2">
      <c r="A79" s="37">
        <v>1012841350</v>
      </c>
      <c r="B79" s="9" t="s">
        <v>103</v>
      </c>
      <c r="C79" s="3" t="s">
        <v>25</v>
      </c>
      <c r="D79" s="3">
        <v>10129658804</v>
      </c>
      <c r="E79" s="3" t="s">
        <v>1136</v>
      </c>
      <c r="F79" s="3" t="s">
        <v>1135</v>
      </c>
      <c r="G79" s="37">
        <v>1012841350</v>
      </c>
      <c r="H79" s="41">
        <v>41628</v>
      </c>
      <c r="I79" s="3">
        <v>332</v>
      </c>
      <c r="J79" s="48">
        <v>8.5999999999999993E-2</v>
      </c>
      <c r="K79" s="40">
        <v>566000</v>
      </c>
      <c r="L79" s="40">
        <v>566000</v>
      </c>
      <c r="M79" s="40">
        <v>484742.40000000002</v>
      </c>
      <c r="N79" s="12" t="s">
        <v>16</v>
      </c>
      <c r="O79" s="12" t="s">
        <v>16</v>
      </c>
      <c r="P79" s="49" t="s">
        <v>1140</v>
      </c>
      <c r="Q79" s="46">
        <v>0</v>
      </c>
      <c r="R79" s="40">
        <v>404575.86985782586</v>
      </c>
    </row>
    <row r="80" spans="1:18" x14ac:dyDescent="0.2">
      <c r="A80" s="37">
        <v>1012895000</v>
      </c>
      <c r="B80" s="9" t="s">
        <v>104</v>
      </c>
      <c r="C80" s="3" t="s">
        <v>25</v>
      </c>
      <c r="D80" s="3">
        <v>462097781</v>
      </c>
      <c r="E80" s="3" t="s">
        <v>1136</v>
      </c>
      <c r="F80" s="3" t="s">
        <v>1135</v>
      </c>
      <c r="G80" s="37">
        <v>1012895000</v>
      </c>
      <c r="H80" s="41">
        <v>41690</v>
      </c>
      <c r="I80" s="3">
        <v>334</v>
      </c>
      <c r="J80" s="48">
        <v>9.3000000000000013E-2</v>
      </c>
      <c r="K80" s="40">
        <v>494000</v>
      </c>
      <c r="L80" s="40">
        <v>494000</v>
      </c>
      <c r="M80" s="40">
        <v>425050</v>
      </c>
      <c r="N80" s="12" t="s">
        <v>16</v>
      </c>
      <c r="O80" s="12" t="s">
        <v>16</v>
      </c>
      <c r="P80" s="49" t="s">
        <v>1140</v>
      </c>
      <c r="Q80" s="46">
        <v>0</v>
      </c>
      <c r="R80" s="40">
        <v>403948.60869765381</v>
      </c>
    </row>
    <row r="81" spans="1:18" x14ac:dyDescent="0.2">
      <c r="A81" s="37">
        <v>1012763660</v>
      </c>
      <c r="B81" s="9" t="s">
        <v>105</v>
      </c>
      <c r="C81" s="3" t="s">
        <v>25</v>
      </c>
      <c r="D81" s="3">
        <v>192388193</v>
      </c>
      <c r="E81" s="3" t="s">
        <v>1136</v>
      </c>
      <c r="F81" s="3" t="s">
        <v>1135</v>
      </c>
      <c r="G81" s="37">
        <v>1012763660</v>
      </c>
      <c r="H81" s="41">
        <v>41549</v>
      </c>
      <c r="I81" s="3">
        <v>330</v>
      </c>
      <c r="J81" s="48">
        <v>8.900000000000001E-2</v>
      </c>
      <c r="K81" s="40">
        <v>500000</v>
      </c>
      <c r="L81" s="40">
        <v>500000</v>
      </c>
      <c r="M81" s="40">
        <v>426500</v>
      </c>
      <c r="N81" s="12" t="s">
        <v>16</v>
      </c>
      <c r="O81" s="12" t="s">
        <v>16</v>
      </c>
      <c r="P81" s="49" t="s">
        <v>1140</v>
      </c>
      <c r="Q81" s="46">
        <v>0</v>
      </c>
      <c r="R81" s="40">
        <v>399579.170407189</v>
      </c>
    </row>
    <row r="82" spans="1:18" x14ac:dyDescent="0.2">
      <c r="A82" s="37">
        <v>1012945110</v>
      </c>
      <c r="B82" s="9" t="s">
        <v>106</v>
      </c>
      <c r="C82" s="3" t="s">
        <v>25</v>
      </c>
      <c r="D82" s="3">
        <v>36802965844</v>
      </c>
      <c r="E82" s="3" t="s">
        <v>1136</v>
      </c>
      <c r="F82" s="3" t="s">
        <v>1135</v>
      </c>
      <c r="G82" s="37">
        <v>1012945110</v>
      </c>
      <c r="H82" s="41">
        <v>41751</v>
      </c>
      <c r="I82" s="3">
        <v>336</v>
      </c>
      <c r="J82" s="48">
        <v>9.0999999999999998E-2</v>
      </c>
      <c r="K82" s="40">
        <v>600000</v>
      </c>
      <c r="L82" s="40">
        <v>600000</v>
      </c>
      <c r="M82" s="40">
        <v>471850</v>
      </c>
      <c r="N82" s="12" t="s">
        <v>16</v>
      </c>
      <c r="O82" s="12" t="s">
        <v>16</v>
      </c>
      <c r="P82" s="49" t="s">
        <v>1140</v>
      </c>
      <c r="Q82" s="46">
        <v>0</v>
      </c>
      <c r="R82" s="40">
        <v>402804.48018735601</v>
      </c>
    </row>
    <row r="83" spans="1:18" x14ac:dyDescent="0.2">
      <c r="A83" s="37">
        <v>1012949200</v>
      </c>
      <c r="B83" s="9" t="s">
        <v>107</v>
      </c>
      <c r="C83" s="3" t="s">
        <v>25</v>
      </c>
      <c r="D83" s="3">
        <v>16370272817</v>
      </c>
      <c r="E83" s="3" t="s">
        <v>1136</v>
      </c>
      <c r="F83" s="3" t="s">
        <v>1135</v>
      </c>
      <c r="G83" s="37">
        <v>1012949200</v>
      </c>
      <c r="H83" s="41">
        <v>41753</v>
      </c>
      <c r="I83" s="3">
        <v>326</v>
      </c>
      <c r="J83" s="48">
        <v>9.0999999999999998E-2</v>
      </c>
      <c r="K83" s="40">
        <v>495000</v>
      </c>
      <c r="L83" s="40">
        <v>495000</v>
      </c>
      <c r="M83" s="40">
        <v>422600</v>
      </c>
      <c r="N83" s="12" t="s">
        <v>16</v>
      </c>
      <c r="O83" s="12" t="s">
        <v>16</v>
      </c>
      <c r="P83" s="49" t="s">
        <v>1140</v>
      </c>
      <c r="Q83" s="46">
        <v>0</v>
      </c>
      <c r="R83" s="40">
        <v>398487.59274033294</v>
      </c>
    </row>
    <row r="84" spans="1:18" x14ac:dyDescent="0.2">
      <c r="A84" s="37">
        <v>1012804570</v>
      </c>
      <c r="B84" s="9" t="s">
        <v>108</v>
      </c>
      <c r="C84" s="3" t="s">
        <v>25</v>
      </c>
      <c r="D84" s="3">
        <v>21676829806</v>
      </c>
      <c r="E84" s="3" t="s">
        <v>1136</v>
      </c>
      <c r="F84" s="3" t="s">
        <v>1135</v>
      </c>
      <c r="G84" s="37">
        <v>1012804570</v>
      </c>
      <c r="H84" s="41">
        <v>41590</v>
      </c>
      <c r="I84" s="3">
        <v>331</v>
      </c>
      <c r="J84" s="48">
        <v>8.5999999999999993E-2</v>
      </c>
      <c r="K84" s="40">
        <v>510000</v>
      </c>
      <c r="L84" s="40">
        <v>510000</v>
      </c>
      <c r="M84" s="40">
        <v>425000</v>
      </c>
      <c r="N84" s="12" t="s">
        <v>16</v>
      </c>
      <c r="O84" s="12" t="s">
        <v>16</v>
      </c>
      <c r="P84" s="49" t="s">
        <v>1140</v>
      </c>
      <c r="Q84" s="46">
        <v>0</v>
      </c>
      <c r="R84" s="40">
        <v>401761.874963796</v>
      </c>
    </row>
    <row r="85" spans="1:18" x14ac:dyDescent="0.2">
      <c r="A85" s="37">
        <v>1013011470</v>
      </c>
      <c r="B85" s="9" t="s">
        <v>109</v>
      </c>
      <c r="C85" s="3" t="s">
        <v>25</v>
      </c>
      <c r="D85" s="3">
        <v>40832791334</v>
      </c>
      <c r="E85" s="3" t="s">
        <v>1136</v>
      </c>
      <c r="F85" s="3" t="s">
        <v>1135</v>
      </c>
      <c r="G85" s="37">
        <v>1013011470</v>
      </c>
      <c r="H85" s="41">
        <v>41824</v>
      </c>
      <c r="I85" s="3">
        <v>339</v>
      </c>
      <c r="J85" s="48">
        <v>9.0999999999999998E-2</v>
      </c>
      <c r="K85" s="40">
        <v>620000</v>
      </c>
      <c r="L85" s="40">
        <v>620000</v>
      </c>
      <c r="M85" s="40">
        <v>415500</v>
      </c>
      <c r="N85" s="12" t="s">
        <v>16</v>
      </c>
      <c r="O85" s="12" t="s">
        <v>16</v>
      </c>
      <c r="P85" s="49" t="s">
        <v>1140</v>
      </c>
      <c r="Q85" s="46">
        <v>0</v>
      </c>
      <c r="R85" s="40">
        <v>397764.275044829</v>
      </c>
    </row>
    <row r="86" spans="1:18" x14ac:dyDescent="0.2">
      <c r="A86" s="37">
        <v>1012768250</v>
      </c>
      <c r="B86" s="9" t="s">
        <v>110</v>
      </c>
      <c r="C86" s="3" t="s">
        <v>25</v>
      </c>
      <c r="D86" s="3">
        <v>5537182661</v>
      </c>
      <c r="E86" s="3" t="s">
        <v>1136</v>
      </c>
      <c r="F86" s="3" t="s">
        <v>1135</v>
      </c>
      <c r="G86" s="37">
        <v>1012768250</v>
      </c>
      <c r="H86" s="41">
        <v>41556</v>
      </c>
      <c r="I86" s="3">
        <v>330</v>
      </c>
      <c r="J86" s="48">
        <v>8.5989999999999997E-2</v>
      </c>
      <c r="K86" s="40">
        <v>656776.88</v>
      </c>
      <c r="L86" s="40">
        <v>656776.88</v>
      </c>
      <c r="M86" s="40">
        <v>478386.88</v>
      </c>
      <c r="N86" s="12" t="s">
        <v>16</v>
      </c>
      <c r="O86" s="12" t="s">
        <v>16</v>
      </c>
      <c r="P86" s="49" t="s">
        <v>1140</v>
      </c>
      <c r="Q86" s="46">
        <v>0</v>
      </c>
      <c r="R86" s="40">
        <v>400038.10230163008</v>
      </c>
    </row>
    <row r="87" spans="1:18" x14ac:dyDescent="0.2">
      <c r="A87" s="37">
        <v>1012752800</v>
      </c>
      <c r="B87" s="9" t="s">
        <v>111</v>
      </c>
      <c r="C87" s="3" t="s">
        <v>25</v>
      </c>
      <c r="D87" s="3">
        <v>92223222072</v>
      </c>
      <c r="E87" s="3" t="s">
        <v>1136</v>
      </c>
      <c r="F87" s="3" t="s">
        <v>1135</v>
      </c>
      <c r="G87" s="37">
        <v>1012752800</v>
      </c>
      <c r="H87" s="41">
        <v>41542</v>
      </c>
      <c r="I87" s="3">
        <v>329</v>
      </c>
      <c r="J87" s="48">
        <v>8.5000000000000006E-2</v>
      </c>
      <c r="K87" s="40">
        <v>500000</v>
      </c>
      <c r="L87" s="40">
        <v>500000</v>
      </c>
      <c r="M87" s="40">
        <v>426500</v>
      </c>
      <c r="N87" s="12" t="s">
        <v>16</v>
      </c>
      <c r="O87" s="12" t="s">
        <v>16</v>
      </c>
      <c r="P87" s="49" t="s">
        <v>1140</v>
      </c>
      <c r="Q87" s="46">
        <v>0</v>
      </c>
      <c r="R87" s="40">
        <v>399799.37759812787</v>
      </c>
    </row>
    <row r="88" spans="1:18" x14ac:dyDescent="0.2">
      <c r="A88" s="37">
        <v>1012808170</v>
      </c>
      <c r="B88" s="9" t="s">
        <v>112</v>
      </c>
      <c r="C88" s="3" t="s">
        <v>25</v>
      </c>
      <c r="D88" s="3">
        <v>38763273004</v>
      </c>
      <c r="E88" s="3" t="s">
        <v>1136</v>
      </c>
      <c r="F88" s="3" t="s">
        <v>1135</v>
      </c>
      <c r="G88" s="37">
        <v>1012808170</v>
      </c>
      <c r="H88" s="41">
        <v>41596</v>
      </c>
      <c r="I88" s="3">
        <v>331</v>
      </c>
      <c r="J88" s="48">
        <v>8.5999999999999993E-2</v>
      </c>
      <c r="K88" s="40">
        <v>494000</v>
      </c>
      <c r="L88" s="40">
        <v>494000</v>
      </c>
      <c r="M88" s="40">
        <v>422200</v>
      </c>
      <c r="N88" s="12" t="s">
        <v>16</v>
      </c>
      <c r="O88" s="12" t="s">
        <v>16</v>
      </c>
      <c r="P88" s="49" t="s">
        <v>1140</v>
      </c>
      <c r="Q88" s="46">
        <v>0</v>
      </c>
      <c r="R88" s="40">
        <v>398754.47817449778</v>
      </c>
    </row>
    <row r="89" spans="1:18" x14ac:dyDescent="0.2">
      <c r="A89" s="37">
        <v>1012799900</v>
      </c>
      <c r="B89" s="9" t="s">
        <v>113</v>
      </c>
      <c r="C89" s="3" t="s">
        <v>25</v>
      </c>
      <c r="D89" s="3">
        <v>32234255864</v>
      </c>
      <c r="E89" s="3" t="s">
        <v>1136</v>
      </c>
      <c r="F89" s="3" t="s">
        <v>1135</v>
      </c>
      <c r="G89" s="37">
        <v>1012799900</v>
      </c>
      <c r="H89" s="41">
        <v>41586</v>
      </c>
      <c r="I89" s="3">
        <v>331</v>
      </c>
      <c r="J89" s="48">
        <v>8.5999999999999993E-2</v>
      </c>
      <c r="K89" s="40">
        <v>550000</v>
      </c>
      <c r="L89" s="40">
        <v>550000</v>
      </c>
      <c r="M89" s="40">
        <v>421000</v>
      </c>
      <c r="N89" s="12" t="s">
        <v>16</v>
      </c>
      <c r="O89" s="12" t="s">
        <v>16</v>
      </c>
      <c r="P89" s="49" t="s">
        <v>1140</v>
      </c>
      <c r="Q89" s="46">
        <v>0</v>
      </c>
      <c r="R89" s="40">
        <v>398099.43490248435</v>
      </c>
    </row>
    <row r="90" spans="1:18" x14ac:dyDescent="0.2">
      <c r="A90" s="37">
        <v>1012850710</v>
      </c>
      <c r="B90" s="9" t="s">
        <v>114</v>
      </c>
      <c r="C90" s="3" t="s">
        <v>25</v>
      </c>
      <c r="D90" s="3">
        <v>4748748699</v>
      </c>
      <c r="E90" s="3" t="s">
        <v>1136</v>
      </c>
      <c r="F90" s="3" t="s">
        <v>1135</v>
      </c>
      <c r="G90" s="37">
        <v>1012850710</v>
      </c>
      <c r="H90" s="41">
        <v>41656</v>
      </c>
      <c r="I90" s="3">
        <v>333</v>
      </c>
      <c r="J90" s="48">
        <v>8.6999999999999994E-2</v>
      </c>
      <c r="K90" s="40">
        <v>585000</v>
      </c>
      <c r="L90" s="40">
        <v>585000</v>
      </c>
      <c r="M90" s="40">
        <v>419134.41</v>
      </c>
      <c r="N90" s="12" t="s">
        <v>16</v>
      </c>
      <c r="O90" s="12" t="s">
        <v>16</v>
      </c>
      <c r="P90" s="49" t="s">
        <v>1140</v>
      </c>
      <c r="Q90" s="46">
        <v>0</v>
      </c>
      <c r="R90" s="40">
        <v>397846.09892539517</v>
      </c>
    </row>
    <row r="91" spans="1:18" x14ac:dyDescent="0.2">
      <c r="A91" s="37">
        <v>1012967590</v>
      </c>
      <c r="B91" s="9" t="s">
        <v>115</v>
      </c>
      <c r="C91" s="3" t="s">
        <v>25</v>
      </c>
      <c r="D91" s="3">
        <v>29730157820</v>
      </c>
      <c r="E91" s="3" t="s">
        <v>1136</v>
      </c>
      <c r="F91" s="3" t="s">
        <v>1135</v>
      </c>
      <c r="G91" s="37">
        <v>1012967590</v>
      </c>
      <c r="H91" s="41">
        <v>41775</v>
      </c>
      <c r="I91" s="3">
        <v>337</v>
      </c>
      <c r="J91" s="48">
        <v>8.900000000000001E-2</v>
      </c>
      <c r="K91" s="40">
        <v>621298.52</v>
      </c>
      <c r="L91" s="40">
        <v>621298.52</v>
      </c>
      <c r="M91" s="40">
        <v>414650</v>
      </c>
      <c r="N91" s="12" t="s">
        <v>16</v>
      </c>
      <c r="O91" s="12" t="s">
        <v>16</v>
      </c>
      <c r="P91" s="49" t="s">
        <v>1140</v>
      </c>
      <c r="Q91" s="46">
        <v>0</v>
      </c>
      <c r="R91" s="40">
        <v>397296.45404988056</v>
      </c>
    </row>
    <row r="92" spans="1:18" x14ac:dyDescent="0.2">
      <c r="A92" s="37">
        <v>1012799090</v>
      </c>
      <c r="B92" s="9" t="s">
        <v>116</v>
      </c>
      <c r="C92" s="3" t="s">
        <v>25</v>
      </c>
      <c r="D92" s="3">
        <v>62329855320</v>
      </c>
      <c r="E92" s="3" t="s">
        <v>1136</v>
      </c>
      <c r="F92" s="3" t="s">
        <v>1135</v>
      </c>
      <c r="G92" s="37">
        <v>1012799090</v>
      </c>
      <c r="H92" s="41">
        <v>41582</v>
      </c>
      <c r="I92" s="3">
        <v>331</v>
      </c>
      <c r="J92" s="48">
        <v>8.5999999999999993E-2</v>
      </c>
      <c r="K92" s="40">
        <v>717497.18</v>
      </c>
      <c r="L92" s="40">
        <v>717497.18</v>
      </c>
      <c r="M92" s="40">
        <v>418950</v>
      </c>
      <c r="N92" s="12" t="s">
        <v>16</v>
      </c>
      <c r="O92" s="12" t="s">
        <v>16</v>
      </c>
      <c r="P92" s="49" t="s">
        <v>1140</v>
      </c>
      <c r="Q92" s="46">
        <v>0</v>
      </c>
      <c r="R92" s="40">
        <v>397016.94049831352</v>
      </c>
    </row>
    <row r="93" spans="1:18" x14ac:dyDescent="0.2">
      <c r="A93" s="37">
        <v>1012836140</v>
      </c>
      <c r="B93" s="9" t="s">
        <v>117</v>
      </c>
      <c r="C93" s="3" t="s">
        <v>25</v>
      </c>
      <c r="D93" s="3">
        <v>91298520304</v>
      </c>
      <c r="E93" s="3" t="s">
        <v>1136</v>
      </c>
      <c r="F93" s="3" t="s">
        <v>1135</v>
      </c>
      <c r="G93" s="37">
        <v>1012836140</v>
      </c>
      <c r="H93" s="41">
        <v>41621</v>
      </c>
      <c r="I93" s="3">
        <v>332</v>
      </c>
      <c r="J93" s="48">
        <v>8.5999999999999993E-2</v>
      </c>
      <c r="K93" s="40">
        <v>520000</v>
      </c>
      <c r="L93" s="40">
        <v>520000</v>
      </c>
      <c r="M93" s="40">
        <v>418000</v>
      </c>
      <c r="N93" s="12" t="s">
        <v>16</v>
      </c>
      <c r="O93" s="12" t="s">
        <v>16</v>
      </c>
      <c r="P93" s="49" t="s">
        <v>1140</v>
      </c>
      <c r="Q93" s="46">
        <v>0</v>
      </c>
      <c r="R93" s="40">
        <v>396362.87937296566</v>
      </c>
    </row>
    <row r="94" spans="1:18" x14ac:dyDescent="0.2">
      <c r="A94" s="37">
        <v>1012889150</v>
      </c>
      <c r="B94" s="9" t="s">
        <v>118</v>
      </c>
      <c r="C94" s="3" t="s">
        <v>25</v>
      </c>
      <c r="D94" s="3">
        <v>2174226405</v>
      </c>
      <c r="E94" s="3" t="s">
        <v>1136</v>
      </c>
      <c r="F94" s="3" t="s">
        <v>1135</v>
      </c>
      <c r="G94" s="37">
        <v>1012889150</v>
      </c>
      <c r="H94" s="41">
        <v>41683</v>
      </c>
      <c r="I94" s="3">
        <v>334</v>
      </c>
      <c r="J94" s="48">
        <v>9.0999999999999998E-2</v>
      </c>
      <c r="K94" s="40">
        <v>630000</v>
      </c>
      <c r="L94" s="40">
        <v>630000</v>
      </c>
      <c r="M94" s="40">
        <v>415650</v>
      </c>
      <c r="N94" s="12" t="s">
        <v>16</v>
      </c>
      <c r="O94" s="12" t="s">
        <v>16</v>
      </c>
      <c r="P94" s="49" t="s">
        <v>1140</v>
      </c>
      <c r="Q94" s="46">
        <v>0</v>
      </c>
      <c r="R94" s="40">
        <v>396162.81349858647</v>
      </c>
    </row>
    <row r="95" spans="1:18" x14ac:dyDescent="0.2">
      <c r="A95" s="37">
        <v>1012894150</v>
      </c>
      <c r="B95" s="9" t="s">
        <v>119</v>
      </c>
      <c r="C95" s="3" t="s">
        <v>25</v>
      </c>
      <c r="D95" s="3">
        <v>31130362833</v>
      </c>
      <c r="E95" s="3" t="s">
        <v>1136</v>
      </c>
      <c r="F95" s="3" t="s">
        <v>1135</v>
      </c>
      <c r="G95" s="37">
        <v>1012894150</v>
      </c>
      <c r="H95" s="41">
        <v>41690</v>
      </c>
      <c r="I95" s="3">
        <v>334</v>
      </c>
      <c r="J95" s="48">
        <v>8.6999999999999994E-2</v>
      </c>
      <c r="K95" s="40">
        <v>544350</v>
      </c>
      <c r="L95" s="40">
        <v>544350</v>
      </c>
      <c r="M95" s="40">
        <v>416650</v>
      </c>
      <c r="N95" s="12" t="s">
        <v>16</v>
      </c>
      <c r="O95" s="12" t="s">
        <v>16</v>
      </c>
      <c r="P95" s="49" t="s">
        <v>1140</v>
      </c>
      <c r="Q95" s="46">
        <v>0</v>
      </c>
      <c r="R95" s="40">
        <v>395911.23658462957</v>
      </c>
    </row>
    <row r="96" spans="1:18" x14ac:dyDescent="0.2">
      <c r="A96" s="37">
        <v>1012890480</v>
      </c>
      <c r="B96" s="9" t="s">
        <v>120</v>
      </c>
      <c r="C96" s="3" t="s">
        <v>25</v>
      </c>
      <c r="D96" s="3">
        <v>933467869</v>
      </c>
      <c r="E96" s="3" t="s">
        <v>1136</v>
      </c>
      <c r="F96" s="3" t="s">
        <v>1135</v>
      </c>
      <c r="G96" s="37">
        <v>1012890480</v>
      </c>
      <c r="H96" s="41">
        <v>41687</v>
      </c>
      <c r="I96" s="3">
        <v>334</v>
      </c>
      <c r="J96" s="48">
        <v>8.5999999999999993E-2</v>
      </c>
      <c r="K96" s="40">
        <v>690000</v>
      </c>
      <c r="L96" s="40">
        <v>690000</v>
      </c>
      <c r="M96" s="40">
        <v>416000</v>
      </c>
      <c r="N96" s="12" t="s">
        <v>16</v>
      </c>
      <c r="O96" s="12" t="s">
        <v>16</v>
      </c>
      <c r="P96" s="49" t="s">
        <v>1140</v>
      </c>
      <c r="Q96" s="46">
        <v>0</v>
      </c>
      <c r="R96" s="40">
        <v>395729.53444015823</v>
      </c>
    </row>
    <row r="97" spans="1:18" x14ac:dyDescent="0.2">
      <c r="A97" s="37">
        <v>1012989030</v>
      </c>
      <c r="B97" s="9" t="s">
        <v>121</v>
      </c>
      <c r="C97" s="3" t="s">
        <v>25</v>
      </c>
      <c r="D97" s="3">
        <v>30735228833</v>
      </c>
      <c r="E97" s="3" t="s">
        <v>1136</v>
      </c>
      <c r="F97" s="3" t="s">
        <v>1135</v>
      </c>
      <c r="G97" s="37">
        <v>1012989030</v>
      </c>
      <c r="H97" s="41">
        <v>41815</v>
      </c>
      <c r="I97" s="3">
        <v>338</v>
      </c>
      <c r="J97" s="48">
        <v>9.0999999999999998E-2</v>
      </c>
      <c r="K97" s="40">
        <v>510000</v>
      </c>
      <c r="L97" s="40">
        <v>510000</v>
      </c>
      <c r="M97" s="40">
        <v>412750</v>
      </c>
      <c r="N97" s="12" t="s">
        <v>16</v>
      </c>
      <c r="O97" s="12" t="s">
        <v>16</v>
      </c>
      <c r="P97" s="49" t="s">
        <v>1140</v>
      </c>
      <c r="Q97" s="46">
        <v>0</v>
      </c>
      <c r="R97" s="40">
        <v>395609.98705834278</v>
      </c>
    </row>
    <row r="98" spans="1:18" x14ac:dyDescent="0.2">
      <c r="A98" s="37">
        <v>1012941440</v>
      </c>
      <c r="B98" s="9" t="s">
        <v>122</v>
      </c>
      <c r="C98" s="3" t="s">
        <v>25</v>
      </c>
      <c r="D98" s="3">
        <v>30989980839</v>
      </c>
      <c r="E98" s="3" t="s">
        <v>1136</v>
      </c>
      <c r="F98" s="3" t="s">
        <v>1135</v>
      </c>
      <c r="G98" s="37">
        <v>1012941440</v>
      </c>
      <c r="H98" s="41">
        <v>41743</v>
      </c>
      <c r="I98" s="3">
        <v>336</v>
      </c>
      <c r="J98" s="48">
        <v>9.3000000000000013E-2</v>
      </c>
      <c r="K98" s="40">
        <v>479100</v>
      </c>
      <c r="L98" s="40">
        <v>479100</v>
      </c>
      <c r="M98" s="40">
        <v>412751.82</v>
      </c>
      <c r="N98" s="12" t="s">
        <v>16</v>
      </c>
      <c r="O98" s="12" t="s">
        <v>16</v>
      </c>
      <c r="P98" s="49" t="s">
        <v>1140</v>
      </c>
      <c r="Q98" s="46">
        <v>0</v>
      </c>
      <c r="R98" s="40">
        <v>394779.68715258822</v>
      </c>
    </row>
    <row r="99" spans="1:18" x14ac:dyDescent="0.2">
      <c r="A99" s="37">
        <v>1012546230</v>
      </c>
      <c r="B99" s="9" t="s">
        <v>123</v>
      </c>
      <c r="C99" s="3" t="s">
        <v>25</v>
      </c>
      <c r="D99" s="3">
        <v>42563100100</v>
      </c>
      <c r="E99" s="3" t="s">
        <v>1136</v>
      </c>
      <c r="F99" s="3" t="s">
        <v>1135</v>
      </c>
      <c r="G99" s="37">
        <v>1012546230</v>
      </c>
      <c r="H99" s="41">
        <v>41344</v>
      </c>
      <c r="I99" s="3">
        <v>323</v>
      </c>
      <c r="J99" s="48">
        <v>8.5000000000000006E-2</v>
      </c>
      <c r="K99" s="40">
        <v>500000</v>
      </c>
      <c r="L99" s="40">
        <v>500000</v>
      </c>
      <c r="M99" s="40">
        <v>426215</v>
      </c>
      <c r="N99" s="12" t="s">
        <v>16</v>
      </c>
      <c r="O99" s="12" t="s">
        <v>16</v>
      </c>
      <c r="P99" s="49" t="s">
        <v>1140</v>
      </c>
      <c r="Q99" s="46">
        <v>0</v>
      </c>
      <c r="R99" s="40">
        <v>393975.860129804</v>
      </c>
    </row>
    <row r="100" spans="1:18" x14ac:dyDescent="0.2">
      <c r="A100" s="37">
        <v>1012840110</v>
      </c>
      <c r="B100" s="9" t="s">
        <v>124</v>
      </c>
      <c r="C100" s="3" t="s">
        <v>25</v>
      </c>
      <c r="D100" s="3">
        <v>28093025880</v>
      </c>
      <c r="E100" s="3" t="s">
        <v>1136</v>
      </c>
      <c r="F100" s="3" t="s">
        <v>1135</v>
      </c>
      <c r="G100" s="37">
        <v>1012840110</v>
      </c>
      <c r="H100" s="41">
        <v>41626</v>
      </c>
      <c r="I100" s="3">
        <v>332</v>
      </c>
      <c r="J100" s="48">
        <v>8.5999999999999993E-2</v>
      </c>
      <c r="K100" s="40">
        <v>516456.44</v>
      </c>
      <c r="L100" s="40">
        <v>516456.44</v>
      </c>
      <c r="M100" s="40">
        <v>415137.89</v>
      </c>
      <c r="N100" s="12" t="s">
        <v>16</v>
      </c>
      <c r="O100" s="12" t="s">
        <v>16</v>
      </c>
      <c r="P100" s="49" t="s">
        <v>1140</v>
      </c>
      <c r="Q100" s="46">
        <v>0</v>
      </c>
      <c r="R100" s="40">
        <v>392996.06038223341</v>
      </c>
    </row>
    <row r="101" spans="1:18" x14ac:dyDescent="0.2">
      <c r="A101" s="37">
        <v>1012705970</v>
      </c>
      <c r="B101" s="9" t="s">
        <v>125</v>
      </c>
      <c r="C101" s="3" t="s">
        <v>25</v>
      </c>
      <c r="D101" s="3">
        <v>393783650</v>
      </c>
      <c r="E101" s="3" t="s">
        <v>1136</v>
      </c>
      <c r="F101" s="3" t="s">
        <v>1135</v>
      </c>
      <c r="G101" s="37">
        <v>1012705970</v>
      </c>
      <c r="H101" s="41">
        <v>41500</v>
      </c>
      <c r="I101" s="3">
        <v>328</v>
      </c>
      <c r="J101" s="48">
        <v>8.5000000000000006E-2</v>
      </c>
      <c r="K101" s="40">
        <v>490000</v>
      </c>
      <c r="L101" s="40">
        <v>490000</v>
      </c>
      <c r="M101" s="40">
        <v>418000</v>
      </c>
      <c r="N101" s="12" t="s">
        <v>16</v>
      </c>
      <c r="O101" s="12" t="s">
        <v>16</v>
      </c>
      <c r="P101" s="49" t="s">
        <v>1140</v>
      </c>
      <c r="Q101" s="46">
        <v>0</v>
      </c>
      <c r="R101" s="40">
        <v>391599.61891861737</v>
      </c>
    </row>
    <row r="102" spans="1:18" x14ac:dyDescent="0.2">
      <c r="A102" s="37">
        <v>1012919800</v>
      </c>
      <c r="B102" s="9" t="s">
        <v>126</v>
      </c>
      <c r="C102" s="3" t="s">
        <v>25</v>
      </c>
      <c r="D102" s="3">
        <v>80779794320</v>
      </c>
      <c r="E102" s="3" t="s">
        <v>1136</v>
      </c>
      <c r="F102" s="3" t="s">
        <v>1135</v>
      </c>
      <c r="G102" s="37">
        <v>1012919800</v>
      </c>
      <c r="H102" s="41">
        <v>41722</v>
      </c>
      <c r="I102" s="3">
        <v>335</v>
      </c>
      <c r="J102" s="48">
        <v>8.5999999999999993E-2</v>
      </c>
      <c r="K102" s="40">
        <v>573274.34</v>
      </c>
      <c r="L102" s="40">
        <v>573274.34</v>
      </c>
      <c r="M102" s="40">
        <v>411197.37</v>
      </c>
      <c r="N102" s="12" t="s">
        <v>16</v>
      </c>
      <c r="O102" s="12" t="s">
        <v>16</v>
      </c>
      <c r="P102" s="49" t="s">
        <v>1140</v>
      </c>
      <c r="Q102" s="46">
        <v>0</v>
      </c>
      <c r="R102" s="40">
        <v>391176.30830582045</v>
      </c>
    </row>
    <row r="103" spans="1:18" x14ac:dyDescent="0.2">
      <c r="A103" s="37">
        <v>1012944140</v>
      </c>
      <c r="B103" s="9" t="s">
        <v>127</v>
      </c>
      <c r="C103" s="3" t="s">
        <v>25</v>
      </c>
      <c r="D103" s="3">
        <v>73309141691</v>
      </c>
      <c r="E103" s="3" t="s">
        <v>1136</v>
      </c>
      <c r="F103" s="3" t="s">
        <v>1135</v>
      </c>
      <c r="G103" s="37">
        <v>1012944140</v>
      </c>
      <c r="H103" s="41">
        <v>41745</v>
      </c>
      <c r="I103" s="3">
        <v>336</v>
      </c>
      <c r="J103" s="48">
        <v>9.0999999999999998E-2</v>
      </c>
      <c r="K103" s="40">
        <v>480000</v>
      </c>
      <c r="L103" s="40">
        <v>480000</v>
      </c>
      <c r="M103" s="40">
        <v>409000</v>
      </c>
      <c r="N103" s="12" t="s">
        <v>16</v>
      </c>
      <c r="O103" s="12" t="s">
        <v>16</v>
      </c>
      <c r="P103" s="49" t="s">
        <v>1140</v>
      </c>
      <c r="Q103" s="46">
        <v>0</v>
      </c>
      <c r="R103" s="40">
        <v>390786.69678696076</v>
      </c>
    </row>
    <row r="104" spans="1:18" x14ac:dyDescent="0.2">
      <c r="A104" s="37">
        <v>1012847590</v>
      </c>
      <c r="B104" s="9" t="s">
        <v>128</v>
      </c>
      <c r="C104" s="3" t="s">
        <v>25</v>
      </c>
      <c r="D104" s="3">
        <v>31596338881</v>
      </c>
      <c r="E104" s="3" t="s">
        <v>1136</v>
      </c>
      <c r="F104" s="3" t="s">
        <v>1135</v>
      </c>
      <c r="G104" s="37">
        <v>1012847590</v>
      </c>
      <c r="H104" s="41">
        <v>41632</v>
      </c>
      <c r="I104" s="3">
        <v>332</v>
      </c>
      <c r="J104" s="48">
        <v>8.5999999999999993E-2</v>
      </c>
      <c r="K104" s="40">
        <v>630000</v>
      </c>
      <c r="L104" s="40">
        <v>630000</v>
      </c>
      <c r="M104" s="40">
        <v>413850</v>
      </c>
      <c r="N104" s="12" t="s">
        <v>16</v>
      </c>
      <c r="O104" s="12" t="s">
        <v>16</v>
      </c>
      <c r="P104" s="49" t="s">
        <v>1140</v>
      </c>
      <c r="Q104" s="46">
        <v>0</v>
      </c>
      <c r="R104" s="40">
        <v>390594.82744518743</v>
      </c>
    </row>
    <row r="105" spans="1:18" x14ac:dyDescent="0.2">
      <c r="A105" s="37">
        <v>1012554480</v>
      </c>
      <c r="B105" s="9" t="s">
        <v>129</v>
      </c>
      <c r="C105" s="3" t="s">
        <v>25</v>
      </c>
      <c r="D105" s="3">
        <v>45990239300</v>
      </c>
      <c r="E105" s="3" t="s">
        <v>1136</v>
      </c>
      <c r="F105" s="3" t="s">
        <v>1135</v>
      </c>
      <c r="G105" s="37">
        <v>1012554480</v>
      </c>
      <c r="H105" s="41">
        <v>41353</v>
      </c>
      <c r="I105" s="3">
        <v>323</v>
      </c>
      <c r="J105" s="48">
        <v>8.900000000000001E-2</v>
      </c>
      <c r="K105" s="40">
        <v>500000</v>
      </c>
      <c r="L105" s="40">
        <v>500000</v>
      </c>
      <c r="M105" s="40">
        <v>423665</v>
      </c>
      <c r="N105" s="12" t="s">
        <v>16</v>
      </c>
      <c r="O105" s="12" t="s">
        <v>16</v>
      </c>
      <c r="P105" s="49" t="s">
        <v>1140</v>
      </c>
      <c r="Q105" s="46">
        <v>0</v>
      </c>
      <c r="R105" s="40">
        <v>390528.31100958271</v>
      </c>
    </row>
    <row r="106" spans="1:18" x14ac:dyDescent="0.2">
      <c r="A106" s="37">
        <v>1012807200</v>
      </c>
      <c r="B106" s="9" t="s">
        <v>130</v>
      </c>
      <c r="C106" s="3" t="s">
        <v>25</v>
      </c>
      <c r="D106" s="3">
        <v>5431416839</v>
      </c>
      <c r="E106" s="3" t="s">
        <v>1136</v>
      </c>
      <c r="F106" s="3" t="s">
        <v>1135</v>
      </c>
      <c r="G106" s="37">
        <v>1012807200</v>
      </c>
      <c r="H106" s="41">
        <v>41603</v>
      </c>
      <c r="I106" s="3">
        <v>331</v>
      </c>
      <c r="J106" s="48">
        <v>8.900000000000001E-2</v>
      </c>
      <c r="K106" s="40">
        <v>531000</v>
      </c>
      <c r="L106" s="40">
        <v>531000</v>
      </c>
      <c r="M106" s="40">
        <v>409924.32</v>
      </c>
      <c r="N106" s="12" t="s">
        <v>16</v>
      </c>
      <c r="O106" s="12" t="s">
        <v>16</v>
      </c>
      <c r="P106" s="49" t="s">
        <v>1140</v>
      </c>
      <c r="Q106" s="46">
        <v>0</v>
      </c>
      <c r="R106" s="40">
        <v>386340.12455813226</v>
      </c>
    </row>
    <row r="107" spans="1:18" x14ac:dyDescent="0.2">
      <c r="A107" s="37">
        <v>1012393510</v>
      </c>
      <c r="B107" s="9" t="s">
        <v>131</v>
      </c>
      <c r="C107" s="3" t="s">
        <v>25</v>
      </c>
      <c r="D107" s="3">
        <v>22766909842</v>
      </c>
      <c r="E107" s="3" t="s">
        <v>1136</v>
      </c>
      <c r="F107" s="3" t="s">
        <v>1135</v>
      </c>
      <c r="G107" s="37">
        <v>1012393510</v>
      </c>
      <c r="H107" s="41">
        <v>41143</v>
      </c>
      <c r="I107" s="3">
        <v>316</v>
      </c>
      <c r="J107" s="48">
        <v>9.5000000000000001E-2</v>
      </c>
      <c r="K107" s="40">
        <v>500000</v>
      </c>
      <c r="L107" s="40">
        <v>500000</v>
      </c>
      <c r="M107" s="40">
        <v>426215</v>
      </c>
      <c r="N107" s="12" t="s">
        <v>16</v>
      </c>
      <c r="O107" s="12" t="s">
        <v>16</v>
      </c>
      <c r="P107" s="49" t="s">
        <v>1140</v>
      </c>
      <c r="Q107" s="46">
        <v>0</v>
      </c>
      <c r="R107" s="40">
        <v>384424.71707336104</v>
      </c>
    </row>
    <row r="108" spans="1:18" x14ac:dyDescent="0.2">
      <c r="A108" s="37">
        <v>1012909940</v>
      </c>
      <c r="B108" s="9" t="s">
        <v>132</v>
      </c>
      <c r="C108" s="3" t="s">
        <v>25</v>
      </c>
      <c r="D108" s="3">
        <v>53914430672</v>
      </c>
      <c r="E108" s="3" t="s">
        <v>1136</v>
      </c>
      <c r="F108" s="3" t="s">
        <v>1135</v>
      </c>
      <c r="G108" s="37">
        <v>1012909940</v>
      </c>
      <c r="H108" s="41">
        <v>41708</v>
      </c>
      <c r="I108" s="3">
        <v>335</v>
      </c>
      <c r="J108" s="48">
        <v>8.5999999999999993E-2</v>
      </c>
      <c r="K108" s="40">
        <v>650000</v>
      </c>
      <c r="L108" s="40">
        <v>650000</v>
      </c>
      <c r="M108" s="40">
        <v>402500</v>
      </c>
      <c r="N108" s="12" t="s">
        <v>16</v>
      </c>
      <c r="O108" s="12" t="s">
        <v>16</v>
      </c>
      <c r="P108" s="49" t="s">
        <v>1140</v>
      </c>
      <c r="Q108" s="46">
        <v>0</v>
      </c>
      <c r="R108" s="40">
        <v>384370.34368180326</v>
      </c>
    </row>
    <row r="109" spans="1:18" x14ac:dyDescent="0.2">
      <c r="A109" s="37">
        <v>1012804720</v>
      </c>
      <c r="B109" s="9" t="s">
        <v>133</v>
      </c>
      <c r="C109" s="3" t="s">
        <v>25</v>
      </c>
      <c r="D109" s="3">
        <v>42455731049</v>
      </c>
      <c r="E109" s="3" t="s">
        <v>1136</v>
      </c>
      <c r="F109" s="3" t="s">
        <v>1135</v>
      </c>
      <c r="G109" s="37">
        <v>1012804720</v>
      </c>
      <c r="H109" s="41">
        <v>41590</v>
      </c>
      <c r="I109" s="3">
        <v>331</v>
      </c>
      <c r="J109" s="48">
        <v>8.5999999999999993E-2</v>
      </c>
      <c r="K109" s="40">
        <v>550000</v>
      </c>
      <c r="L109" s="40">
        <v>550000</v>
      </c>
      <c r="M109" s="40">
        <v>406200</v>
      </c>
      <c r="N109" s="12" t="s">
        <v>16</v>
      </c>
      <c r="O109" s="12" t="s">
        <v>16</v>
      </c>
      <c r="P109" s="49" t="s">
        <v>1140</v>
      </c>
      <c r="Q109" s="46">
        <v>0</v>
      </c>
      <c r="R109" s="40">
        <v>383989.79232062056</v>
      </c>
    </row>
    <row r="110" spans="1:18" x14ac:dyDescent="0.2">
      <c r="A110" s="37">
        <v>1012892820</v>
      </c>
      <c r="B110" s="9" t="s">
        <v>134</v>
      </c>
      <c r="C110" s="3" t="s">
        <v>25</v>
      </c>
      <c r="D110" s="3">
        <v>24797638893</v>
      </c>
      <c r="E110" s="3" t="s">
        <v>1136</v>
      </c>
      <c r="F110" s="3" t="s">
        <v>1135</v>
      </c>
      <c r="G110" s="37">
        <v>1012892820</v>
      </c>
      <c r="H110" s="41">
        <v>41689</v>
      </c>
      <c r="I110" s="3">
        <v>334</v>
      </c>
      <c r="J110" s="48">
        <v>8.5999999999999993E-2</v>
      </c>
      <c r="K110" s="40">
        <v>530000</v>
      </c>
      <c r="L110" s="40">
        <v>530000</v>
      </c>
      <c r="M110" s="40">
        <v>404000</v>
      </c>
      <c r="N110" s="12" t="s">
        <v>16</v>
      </c>
      <c r="O110" s="12" t="s">
        <v>16</v>
      </c>
      <c r="P110" s="49" t="s">
        <v>1140</v>
      </c>
      <c r="Q110" s="46">
        <v>0</v>
      </c>
      <c r="R110" s="40">
        <v>383994.64556171314</v>
      </c>
    </row>
    <row r="111" spans="1:18" x14ac:dyDescent="0.2">
      <c r="A111" s="37">
        <v>1012969820</v>
      </c>
      <c r="B111" s="9" t="s">
        <v>135</v>
      </c>
      <c r="C111" s="3" t="s">
        <v>25</v>
      </c>
      <c r="D111" s="3">
        <v>5218392707</v>
      </c>
      <c r="E111" s="3" t="s">
        <v>1136</v>
      </c>
      <c r="F111" s="3" t="s">
        <v>1135</v>
      </c>
      <c r="G111" s="37">
        <v>1012969820</v>
      </c>
      <c r="H111" s="41">
        <v>41782</v>
      </c>
      <c r="I111" s="3">
        <v>337</v>
      </c>
      <c r="J111" s="48">
        <v>9.0999999999999998E-2</v>
      </c>
      <c r="K111" s="40">
        <v>522000</v>
      </c>
      <c r="L111" s="40">
        <v>522000</v>
      </c>
      <c r="M111" s="40">
        <v>401000</v>
      </c>
      <c r="N111" s="12" t="s">
        <v>16</v>
      </c>
      <c r="O111" s="12" t="s">
        <v>16</v>
      </c>
      <c r="P111" s="49" t="s">
        <v>1140</v>
      </c>
      <c r="Q111" s="46">
        <v>0</v>
      </c>
      <c r="R111" s="40">
        <v>383610.33379527257</v>
      </c>
    </row>
    <row r="112" spans="1:18" x14ac:dyDescent="0.2">
      <c r="A112" s="37">
        <v>1012966560</v>
      </c>
      <c r="B112" s="9" t="s">
        <v>136</v>
      </c>
      <c r="C112" s="3" t="s">
        <v>25</v>
      </c>
      <c r="D112" s="3">
        <v>8854994847</v>
      </c>
      <c r="E112" s="3" t="s">
        <v>1136</v>
      </c>
      <c r="F112" s="3" t="s">
        <v>1135</v>
      </c>
      <c r="G112" s="37">
        <v>1012966560</v>
      </c>
      <c r="H112" s="41">
        <v>41774</v>
      </c>
      <c r="I112" s="3">
        <v>337</v>
      </c>
      <c r="J112" s="48">
        <v>9.0999999999999998E-2</v>
      </c>
      <c r="K112" s="40">
        <v>616561.28</v>
      </c>
      <c r="L112" s="40">
        <v>616561.28</v>
      </c>
      <c r="M112" s="40">
        <v>400000</v>
      </c>
      <c r="N112" s="12" t="s">
        <v>16</v>
      </c>
      <c r="O112" s="12" t="s">
        <v>16</v>
      </c>
      <c r="P112" s="49" t="s">
        <v>1140</v>
      </c>
      <c r="Q112" s="46">
        <v>0</v>
      </c>
      <c r="R112" s="40">
        <v>383516.74547413463</v>
      </c>
    </row>
    <row r="113" spans="1:18" x14ac:dyDescent="0.2">
      <c r="A113" s="37">
        <v>1012888910</v>
      </c>
      <c r="B113" s="9" t="s">
        <v>137</v>
      </c>
      <c r="C113" s="3" t="s">
        <v>25</v>
      </c>
      <c r="D113" s="3">
        <v>12452485888</v>
      </c>
      <c r="E113" s="3" t="s">
        <v>1136</v>
      </c>
      <c r="F113" s="3" t="s">
        <v>1135</v>
      </c>
      <c r="G113" s="37">
        <v>1012888910</v>
      </c>
      <c r="H113" s="41">
        <v>41683</v>
      </c>
      <c r="I113" s="3">
        <v>334</v>
      </c>
      <c r="J113" s="48">
        <v>8.900000000000001E-2</v>
      </c>
      <c r="K113" s="40">
        <v>720000</v>
      </c>
      <c r="L113" s="40">
        <v>720000</v>
      </c>
      <c r="M113" s="40">
        <v>401850</v>
      </c>
      <c r="N113" s="12" t="s">
        <v>16</v>
      </c>
      <c r="O113" s="12" t="s">
        <v>16</v>
      </c>
      <c r="P113" s="49" t="s">
        <v>1140</v>
      </c>
      <c r="Q113" s="46">
        <v>0</v>
      </c>
      <c r="R113" s="40">
        <v>382978.57802953687</v>
      </c>
    </row>
    <row r="114" spans="1:18" x14ac:dyDescent="0.2">
      <c r="A114" s="37">
        <v>1012895330</v>
      </c>
      <c r="B114" s="9" t="s">
        <v>138</v>
      </c>
      <c r="C114" s="3" t="s">
        <v>25</v>
      </c>
      <c r="D114" s="3">
        <v>25776783801</v>
      </c>
      <c r="E114" s="3" t="s">
        <v>1136</v>
      </c>
      <c r="F114" s="3" t="s">
        <v>1135</v>
      </c>
      <c r="G114" s="37">
        <v>1012895330</v>
      </c>
      <c r="H114" s="41">
        <v>41690</v>
      </c>
      <c r="I114" s="3">
        <v>334</v>
      </c>
      <c r="J114" s="48">
        <v>8.5999999999999993E-2</v>
      </c>
      <c r="K114" s="40">
        <v>461709.49</v>
      </c>
      <c r="L114" s="40">
        <v>461709.49</v>
      </c>
      <c r="M114" s="40">
        <v>402467.6</v>
      </c>
      <c r="N114" s="12" t="s">
        <v>16</v>
      </c>
      <c r="O114" s="12" t="s">
        <v>16</v>
      </c>
      <c r="P114" s="49" t="s">
        <v>1140</v>
      </c>
      <c r="Q114" s="46">
        <v>0</v>
      </c>
      <c r="R114" s="40">
        <v>382425.90149914304</v>
      </c>
    </row>
    <row r="115" spans="1:18" x14ac:dyDescent="0.2">
      <c r="A115" s="37">
        <v>1012920690</v>
      </c>
      <c r="B115" s="9" t="s">
        <v>139</v>
      </c>
      <c r="C115" s="3" t="s">
        <v>25</v>
      </c>
      <c r="D115" s="3">
        <v>10667299807</v>
      </c>
      <c r="E115" s="3" t="s">
        <v>1136</v>
      </c>
      <c r="F115" s="3" t="s">
        <v>1135</v>
      </c>
      <c r="G115" s="37">
        <v>1012920690</v>
      </c>
      <c r="H115" s="41">
        <v>41722</v>
      </c>
      <c r="I115" s="3">
        <v>335</v>
      </c>
      <c r="J115" s="48">
        <v>9.0999999999999998E-2</v>
      </c>
      <c r="K115" s="40">
        <v>500000</v>
      </c>
      <c r="L115" s="40">
        <v>500000</v>
      </c>
      <c r="M115" s="40">
        <v>400000</v>
      </c>
      <c r="N115" s="12" t="s">
        <v>16</v>
      </c>
      <c r="O115" s="12" t="s">
        <v>16</v>
      </c>
      <c r="P115" s="49" t="s">
        <v>1140</v>
      </c>
      <c r="Q115" s="46">
        <v>0</v>
      </c>
      <c r="R115" s="40">
        <v>380548.44093251158</v>
      </c>
    </row>
    <row r="116" spans="1:18" x14ac:dyDescent="0.2">
      <c r="A116" s="37">
        <v>1012831860</v>
      </c>
      <c r="B116" s="9" t="s">
        <v>140</v>
      </c>
      <c r="C116" s="3" t="s">
        <v>25</v>
      </c>
      <c r="D116" s="3">
        <v>79198260553</v>
      </c>
      <c r="E116" s="3" t="s">
        <v>1136</v>
      </c>
      <c r="F116" s="3" t="s">
        <v>1135</v>
      </c>
      <c r="G116" s="37">
        <v>1012831860</v>
      </c>
      <c r="H116" s="41">
        <v>41618</v>
      </c>
      <c r="I116" s="3">
        <v>332</v>
      </c>
      <c r="J116" s="48">
        <v>8.5999999999999993E-2</v>
      </c>
      <c r="K116" s="40">
        <v>472000</v>
      </c>
      <c r="L116" s="40">
        <v>472000</v>
      </c>
      <c r="M116" s="40">
        <v>401200</v>
      </c>
      <c r="N116" s="12" t="s">
        <v>16</v>
      </c>
      <c r="O116" s="12" t="s">
        <v>16</v>
      </c>
      <c r="P116" s="49" t="s">
        <v>1140</v>
      </c>
      <c r="Q116" s="46">
        <v>0</v>
      </c>
      <c r="R116" s="40">
        <v>380265.38909034198</v>
      </c>
    </row>
    <row r="117" spans="1:18" x14ac:dyDescent="0.2">
      <c r="A117" s="37">
        <v>1012856490</v>
      </c>
      <c r="B117" s="9" t="s">
        <v>141</v>
      </c>
      <c r="C117" s="3" t="s">
        <v>25</v>
      </c>
      <c r="D117" s="3">
        <v>11573191817</v>
      </c>
      <c r="E117" s="3" t="s">
        <v>1136</v>
      </c>
      <c r="F117" s="3" t="s">
        <v>1135</v>
      </c>
      <c r="G117" s="37">
        <v>1012856490</v>
      </c>
      <c r="H117" s="41">
        <v>41642</v>
      </c>
      <c r="I117" s="3">
        <v>333</v>
      </c>
      <c r="J117" s="48">
        <v>8.5999999999999993E-2</v>
      </c>
      <c r="K117" s="40">
        <v>479159.99</v>
      </c>
      <c r="L117" s="40">
        <v>479159.99</v>
      </c>
      <c r="M117" s="40">
        <v>398709.4</v>
      </c>
      <c r="N117" s="12" t="s">
        <v>16</v>
      </c>
      <c r="O117" s="12" t="s">
        <v>16</v>
      </c>
      <c r="P117" s="49" t="s">
        <v>1140</v>
      </c>
      <c r="Q117" s="46">
        <v>0</v>
      </c>
      <c r="R117" s="40">
        <v>376420.81553268147</v>
      </c>
    </row>
    <row r="118" spans="1:18" x14ac:dyDescent="0.2">
      <c r="A118" s="37">
        <v>1012833730</v>
      </c>
      <c r="B118" s="9" t="s">
        <v>142</v>
      </c>
      <c r="C118" s="3" t="s">
        <v>25</v>
      </c>
      <c r="D118" s="3">
        <v>22124883860</v>
      </c>
      <c r="E118" s="3" t="s">
        <v>1136</v>
      </c>
      <c r="F118" s="3" t="s">
        <v>1135</v>
      </c>
      <c r="G118" s="37">
        <v>1012833730</v>
      </c>
      <c r="H118" s="41">
        <v>41619</v>
      </c>
      <c r="I118" s="3">
        <v>332</v>
      </c>
      <c r="J118" s="48">
        <v>8.5999999999999993E-2</v>
      </c>
      <c r="K118" s="40">
        <v>470000</v>
      </c>
      <c r="L118" s="40">
        <v>470000</v>
      </c>
      <c r="M118" s="40">
        <v>400000</v>
      </c>
      <c r="N118" s="12" t="s">
        <v>16</v>
      </c>
      <c r="O118" s="12" t="s">
        <v>16</v>
      </c>
      <c r="P118" s="49" t="s">
        <v>1140</v>
      </c>
      <c r="Q118" s="46">
        <v>0</v>
      </c>
      <c r="R118" s="40">
        <v>379408.56671632832</v>
      </c>
    </row>
    <row r="119" spans="1:18" x14ac:dyDescent="0.2">
      <c r="A119" s="37">
        <v>1012845310</v>
      </c>
      <c r="B119" s="9" t="s">
        <v>143</v>
      </c>
      <c r="C119" s="3" t="s">
        <v>25</v>
      </c>
      <c r="D119" s="3">
        <v>32340965896</v>
      </c>
      <c r="E119" s="3" t="s">
        <v>1136</v>
      </c>
      <c r="F119" s="3" t="s">
        <v>1135</v>
      </c>
      <c r="G119" s="37">
        <v>1012845310</v>
      </c>
      <c r="H119" s="41">
        <v>41635</v>
      </c>
      <c r="I119" s="3">
        <v>332</v>
      </c>
      <c r="J119" s="48">
        <v>8.5999999999999993E-2</v>
      </c>
      <c r="K119" s="40">
        <v>490000</v>
      </c>
      <c r="L119" s="40">
        <v>490000</v>
      </c>
      <c r="M119" s="40">
        <v>401000</v>
      </c>
      <c r="N119" s="12" t="s">
        <v>16</v>
      </c>
      <c r="O119" s="12" t="s">
        <v>16</v>
      </c>
      <c r="P119" s="49" t="s">
        <v>1140</v>
      </c>
      <c r="Q119" s="46">
        <v>0</v>
      </c>
      <c r="R119" s="40">
        <v>378225.35422004812</v>
      </c>
    </row>
    <row r="120" spans="1:18" x14ac:dyDescent="0.2">
      <c r="A120" s="37">
        <v>1012817660</v>
      </c>
      <c r="B120" s="9" t="s">
        <v>144</v>
      </c>
      <c r="C120" s="3" t="s">
        <v>25</v>
      </c>
      <c r="D120" s="3">
        <v>96704446672</v>
      </c>
      <c r="E120" s="3" t="s">
        <v>1136</v>
      </c>
      <c r="F120" s="3" t="s">
        <v>1135</v>
      </c>
      <c r="G120" s="37">
        <v>1012817660</v>
      </c>
      <c r="H120" s="41">
        <v>41607</v>
      </c>
      <c r="I120" s="3">
        <v>331</v>
      </c>
      <c r="J120" s="48">
        <v>8.5999999999999993E-2</v>
      </c>
      <c r="K120" s="40">
        <v>735122.42</v>
      </c>
      <c r="L120" s="40">
        <v>735122.42</v>
      </c>
      <c r="M120" s="40">
        <v>400637.21</v>
      </c>
      <c r="N120" s="12" t="s">
        <v>16</v>
      </c>
      <c r="O120" s="12" t="s">
        <v>16</v>
      </c>
      <c r="P120" s="49" t="s">
        <v>1140</v>
      </c>
      <c r="Q120" s="46">
        <v>0</v>
      </c>
      <c r="R120" s="40">
        <v>376988.2079721184</v>
      </c>
    </row>
    <row r="121" spans="1:18" x14ac:dyDescent="0.2">
      <c r="A121" s="37">
        <v>1012408650</v>
      </c>
      <c r="B121" s="9" t="s">
        <v>145</v>
      </c>
      <c r="C121" s="3" t="s">
        <v>25</v>
      </c>
      <c r="D121" s="3">
        <v>26395873822</v>
      </c>
      <c r="E121" s="3" t="s">
        <v>1136</v>
      </c>
      <c r="F121" s="3" t="s">
        <v>1135</v>
      </c>
      <c r="G121" s="37">
        <v>1012408650</v>
      </c>
      <c r="H121" s="41">
        <v>41172</v>
      </c>
      <c r="I121" s="3">
        <v>317</v>
      </c>
      <c r="J121" s="48">
        <v>8.6999999999999994E-2</v>
      </c>
      <c r="K121" s="40">
        <v>485000</v>
      </c>
      <c r="L121" s="40">
        <v>485000</v>
      </c>
      <c r="M121" s="40">
        <v>414215</v>
      </c>
      <c r="N121" s="12" t="s">
        <v>16</v>
      </c>
      <c r="O121" s="12" t="s">
        <v>16</v>
      </c>
      <c r="P121" s="49" t="s">
        <v>1140</v>
      </c>
      <c r="Q121" s="46">
        <v>0</v>
      </c>
      <c r="R121" s="40">
        <v>374685.63785792456</v>
      </c>
    </row>
    <row r="122" spans="1:18" x14ac:dyDescent="0.2">
      <c r="A122" s="37">
        <v>1012820210</v>
      </c>
      <c r="B122" s="9" t="s">
        <v>146</v>
      </c>
      <c r="C122" s="3" t="s">
        <v>25</v>
      </c>
      <c r="D122" s="3">
        <v>63293501591</v>
      </c>
      <c r="E122" s="3" t="s">
        <v>1136</v>
      </c>
      <c r="F122" s="3" t="s">
        <v>1135</v>
      </c>
      <c r="G122" s="37">
        <v>1012820210</v>
      </c>
      <c r="H122" s="41">
        <v>41625</v>
      </c>
      <c r="I122" s="3">
        <v>332</v>
      </c>
      <c r="J122" s="48">
        <v>8.5999999999999993E-2</v>
      </c>
      <c r="K122" s="40">
        <v>530000</v>
      </c>
      <c r="L122" s="40">
        <v>530000</v>
      </c>
      <c r="M122" s="40">
        <v>393500</v>
      </c>
      <c r="N122" s="12" t="s">
        <v>16</v>
      </c>
      <c r="O122" s="12" t="s">
        <v>16</v>
      </c>
      <c r="P122" s="49" t="s">
        <v>1140</v>
      </c>
      <c r="Q122" s="46">
        <v>0</v>
      </c>
      <c r="R122" s="40">
        <v>372564.12394031044</v>
      </c>
    </row>
    <row r="123" spans="1:18" x14ac:dyDescent="0.2">
      <c r="A123" s="37">
        <v>1012394150</v>
      </c>
      <c r="B123" s="9" t="s">
        <v>147</v>
      </c>
      <c r="C123" s="3" t="s">
        <v>25</v>
      </c>
      <c r="D123" s="3">
        <v>18413842832</v>
      </c>
      <c r="E123" s="3" t="s">
        <v>1136</v>
      </c>
      <c r="F123" s="3" t="s">
        <v>1135</v>
      </c>
      <c r="G123" s="37">
        <v>1012394150</v>
      </c>
      <c r="H123" s="41">
        <v>41143</v>
      </c>
      <c r="I123" s="3">
        <v>316</v>
      </c>
      <c r="J123" s="48">
        <v>0.09</v>
      </c>
      <c r="K123" s="40">
        <v>480000</v>
      </c>
      <c r="L123" s="40">
        <v>480000</v>
      </c>
      <c r="M123" s="40">
        <v>409965</v>
      </c>
      <c r="N123" s="12" t="s">
        <v>16</v>
      </c>
      <c r="O123" s="12" t="s">
        <v>16</v>
      </c>
      <c r="P123" s="49" t="s">
        <v>1140</v>
      </c>
      <c r="Q123" s="46">
        <v>0</v>
      </c>
      <c r="R123" s="40">
        <v>369735.12857847969</v>
      </c>
    </row>
    <row r="124" spans="1:18" x14ac:dyDescent="0.2">
      <c r="A124" s="37">
        <v>1012326900</v>
      </c>
      <c r="B124" s="9" t="s">
        <v>148</v>
      </c>
      <c r="C124" s="3" t="s">
        <v>25</v>
      </c>
      <c r="D124" s="3">
        <v>63549425015</v>
      </c>
      <c r="E124" s="3" t="s">
        <v>1136</v>
      </c>
      <c r="F124" s="3" t="s">
        <v>1135</v>
      </c>
      <c r="G124" s="37">
        <v>1012326900</v>
      </c>
      <c r="H124" s="41">
        <v>41047</v>
      </c>
      <c r="I124" s="3">
        <v>313</v>
      </c>
      <c r="J124" s="48">
        <v>9.5000000000000001E-2</v>
      </c>
      <c r="K124" s="40">
        <v>485000</v>
      </c>
      <c r="L124" s="40">
        <v>485000</v>
      </c>
      <c r="M124" s="40">
        <v>413440</v>
      </c>
      <c r="N124" s="12" t="s">
        <v>16</v>
      </c>
      <c r="O124" s="12" t="s">
        <v>16</v>
      </c>
      <c r="P124" s="49" t="s">
        <v>1140</v>
      </c>
      <c r="Q124" s="46">
        <v>0</v>
      </c>
      <c r="R124" s="40">
        <v>369713.20915184671</v>
      </c>
    </row>
    <row r="125" spans="1:18" x14ac:dyDescent="0.2">
      <c r="A125" s="37">
        <v>1012846900</v>
      </c>
      <c r="B125" s="9" t="s">
        <v>149</v>
      </c>
      <c r="C125" s="3" t="s">
        <v>25</v>
      </c>
      <c r="D125" s="3">
        <v>28040468850</v>
      </c>
      <c r="E125" s="3" t="s">
        <v>1136</v>
      </c>
      <c r="F125" s="3" t="s">
        <v>1135</v>
      </c>
      <c r="G125" s="37">
        <v>1012846900</v>
      </c>
      <c r="H125" s="41">
        <v>41628</v>
      </c>
      <c r="I125" s="3">
        <v>332</v>
      </c>
      <c r="J125" s="48">
        <v>8.5999999999999993E-2</v>
      </c>
      <c r="K125" s="40">
        <v>533134.75</v>
      </c>
      <c r="L125" s="40">
        <v>533134.75</v>
      </c>
      <c r="M125" s="40">
        <v>390873.59999999998</v>
      </c>
      <c r="N125" s="12" t="s">
        <v>16</v>
      </c>
      <c r="O125" s="12" t="s">
        <v>16</v>
      </c>
      <c r="P125" s="49" t="s">
        <v>1140</v>
      </c>
      <c r="Q125" s="46">
        <v>0</v>
      </c>
      <c r="R125" s="40">
        <v>369579.87527259026</v>
      </c>
    </row>
    <row r="126" spans="1:18" x14ac:dyDescent="0.2">
      <c r="A126" s="37">
        <v>1012325830</v>
      </c>
      <c r="B126" s="9" t="s">
        <v>150</v>
      </c>
      <c r="C126" s="3" t="s">
        <v>25</v>
      </c>
      <c r="D126" s="3">
        <v>7689432727</v>
      </c>
      <c r="E126" s="3" t="s">
        <v>1136</v>
      </c>
      <c r="F126" s="3" t="s">
        <v>1135</v>
      </c>
      <c r="G126" s="37">
        <v>1012325830</v>
      </c>
      <c r="H126" s="41">
        <v>41064</v>
      </c>
      <c r="I126" s="3">
        <v>314</v>
      </c>
      <c r="J126" s="48">
        <v>9.8000000000000004E-2</v>
      </c>
      <c r="K126" s="40">
        <v>485000</v>
      </c>
      <c r="L126" s="40">
        <v>485000</v>
      </c>
      <c r="M126" s="40">
        <v>409190</v>
      </c>
      <c r="N126" s="12" t="s">
        <v>16</v>
      </c>
      <c r="O126" s="12" t="s">
        <v>16</v>
      </c>
      <c r="P126" s="49" t="s">
        <v>1140</v>
      </c>
      <c r="Q126" s="46">
        <v>0</v>
      </c>
      <c r="R126" s="40">
        <v>365281.94331068237</v>
      </c>
    </row>
    <row r="127" spans="1:18" x14ac:dyDescent="0.2">
      <c r="A127" s="37">
        <v>1012811110</v>
      </c>
      <c r="B127" s="9" t="s">
        <v>151</v>
      </c>
      <c r="C127" s="3" t="s">
        <v>25</v>
      </c>
      <c r="D127" s="3">
        <v>8657966883</v>
      </c>
      <c r="E127" s="3" t="s">
        <v>1136</v>
      </c>
      <c r="F127" s="3" t="s">
        <v>1135</v>
      </c>
      <c r="G127" s="37">
        <v>1012811110</v>
      </c>
      <c r="H127" s="41">
        <v>41600</v>
      </c>
      <c r="I127" s="3">
        <v>331</v>
      </c>
      <c r="J127" s="48">
        <v>8.5999999999999993E-2</v>
      </c>
      <c r="K127" s="40">
        <v>550000</v>
      </c>
      <c r="L127" s="40">
        <v>550000</v>
      </c>
      <c r="M127" s="40">
        <v>469000</v>
      </c>
      <c r="N127" s="12" t="s">
        <v>16</v>
      </c>
      <c r="O127" s="12" t="s">
        <v>16</v>
      </c>
      <c r="P127" s="49" t="s">
        <v>1140</v>
      </c>
      <c r="Q127" s="46">
        <v>0</v>
      </c>
      <c r="R127" s="40">
        <v>368706.57884571701</v>
      </c>
    </row>
    <row r="128" spans="1:18" x14ac:dyDescent="0.2">
      <c r="A128" s="37">
        <v>1012652880</v>
      </c>
      <c r="B128" s="9" t="s">
        <v>152</v>
      </c>
      <c r="C128" s="3" t="s">
        <v>25</v>
      </c>
      <c r="D128" s="3">
        <v>35878799820</v>
      </c>
      <c r="E128" s="3" t="s">
        <v>1136</v>
      </c>
      <c r="F128" s="3" t="s">
        <v>1135</v>
      </c>
      <c r="G128" s="37">
        <v>1012652880</v>
      </c>
      <c r="H128" s="41">
        <v>41450</v>
      </c>
      <c r="I128" s="3">
        <v>326</v>
      </c>
      <c r="J128" s="48">
        <v>8.5000000000000006E-2</v>
      </c>
      <c r="K128" s="40">
        <v>465000</v>
      </c>
      <c r="L128" s="40">
        <v>465000</v>
      </c>
      <c r="M128" s="40">
        <v>396750</v>
      </c>
      <c r="N128" s="12" t="s">
        <v>16</v>
      </c>
      <c r="O128" s="12" t="s">
        <v>16</v>
      </c>
      <c r="P128" s="49" t="s">
        <v>1140</v>
      </c>
      <c r="Q128" s="46">
        <v>0</v>
      </c>
      <c r="R128" s="40">
        <v>368665.00988521893</v>
      </c>
    </row>
    <row r="129" spans="1:18" x14ac:dyDescent="0.2">
      <c r="A129" s="37">
        <v>1012744360</v>
      </c>
      <c r="B129" s="9" t="s">
        <v>153</v>
      </c>
      <c r="C129" s="3" t="s">
        <v>25</v>
      </c>
      <c r="D129" s="3">
        <v>5399618761</v>
      </c>
      <c r="E129" s="3" t="s">
        <v>1136</v>
      </c>
      <c r="F129" s="3" t="s">
        <v>1135</v>
      </c>
      <c r="G129" s="37">
        <v>1012744360</v>
      </c>
      <c r="H129" s="41">
        <v>41537</v>
      </c>
      <c r="I129" s="3">
        <v>329</v>
      </c>
      <c r="J129" s="48">
        <v>8.5989999999999997E-2</v>
      </c>
      <c r="K129" s="40">
        <v>685000</v>
      </c>
      <c r="L129" s="40">
        <v>685000</v>
      </c>
      <c r="M129" s="40">
        <v>486500</v>
      </c>
      <c r="N129" s="12" t="s">
        <v>16</v>
      </c>
      <c r="O129" s="12" t="s">
        <v>16</v>
      </c>
      <c r="P129" s="49" t="s">
        <v>1140</v>
      </c>
      <c r="Q129" s="46">
        <v>0</v>
      </c>
      <c r="R129" s="40">
        <v>368114.94422595907</v>
      </c>
    </row>
    <row r="130" spans="1:18" x14ac:dyDescent="0.2">
      <c r="A130" s="37">
        <v>1012745920</v>
      </c>
      <c r="B130" s="9" t="s">
        <v>154</v>
      </c>
      <c r="C130" s="3" t="s">
        <v>25</v>
      </c>
      <c r="D130" s="3">
        <v>3607834652</v>
      </c>
      <c r="E130" s="3" t="s">
        <v>1136</v>
      </c>
      <c r="F130" s="3" t="s">
        <v>1135</v>
      </c>
      <c r="G130" s="37">
        <v>1012745920</v>
      </c>
      <c r="H130" s="41">
        <v>41535</v>
      </c>
      <c r="I130" s="3">
        <v>329</v>
      </c>
      <c r="J130" s="48">
        <v>8.5999999999999993E-2</v>
      </c>
      <c r="K130" s="40">
        <v>489000</v>
      </c>
      <c r="L130" s="40">
        <v>489000</v>
      </c>
      <c r="M130" s="40">
        <v>391250</v>
      </c>
      <c r="N130" s="12" t="s">
        <v>16</v>
      </c>
      <c r="O130" s="12" t="s">
        <v>16</v>
      </c>
      <c r="P130" s="49" t="s">
        <v>1140</v>
      </c>
      <c r="Q130" s="46">
        <v>0</v>
      </c>
      <c r="R130" s="40">
        <v>367568.41609474836</v>
      </c>
    </row>
    <row r="131" spans="1:18" x14ac:dyDescent="0.2">
      <c r="A131" s="37">
        <v>1012948780</v>
      </c>
      <c r="B131" s="9" t="s">
        <v>155</v>
      </c>
      <c r="C131" s="3" t="s">
        <v>25</v>
      </c>
      <c r="D131" s="3">
        <v>6571801817</v>
      </c>
      <c r="E131" s="3" t="s">
        <v>1136</v>
      </c>
      <c r="F131" s="3" t="s">
        <v>1135</v>
      </c>
      <c r="G131" s="37">
        <v>1012948780</v>
      </c>
      <c r="H131" s="41">
        <v>41753</v>
      </c>
      <c r="I131" s="3">
        <v>336</v>
      </c>
      <c r="J131" s="48">
        <v>9.0999999999999998E-2</v>
      </c>
      <c r="K131" s="40">
        <v>446076.05</v>
      </c>
      <c r="L131" s="40">
        <v>446076.05</v>
      </c>
      <c r="M131" s="40">
        <v>385000</v>
      </c>
      <c r="N131" s="12" t="s">
        <v>16</v>
      </c>
      <c r="O131" s="12" t="s">
        <v>16</v>
      </c>
      <c r="P131" s="49" t="s">
        <v>1140</v>
      </c>
      <c r="Q131" s="46">
        <v>0</v>
      </c>
      <c r="R131" s="40">
        <v>367120.82287474477</v>
      </c>
    </row>
    <row r="132" spans="1:18" x14ac:dyDescent="0.2">
      <c r="A132" s="37">
        <v>1012501830</v>
      </c>
      <c r="B132" s="9" t="s">
        <v>156</v>
      </c>
      <c r="C132" s="3" t="s">
        <v>25</v>
      </c>
      <c r="D132" s="3">
        <v>8155978788</v>
      </c>
      <c r="E132" s="3" t="s">
        <v>1136</v>
      </c>
      <c r="F132" s="3" t="s">
        <v>1135</v>
      </c>
      <c r="G132" s="37">
        <v>1012501830</v>
      </c>
      <c r="H132" s="41">
        <v>41292</v>
      </c>
      <c r="I132" s="3">
        <v>321</v>
      </c>
      <c r="J132" s="48">
        <v>8.6999999999999994E-2</v>
      </c>
      <c r="K132" s="40">
        <v>470000</v>
      </c>
      <c r="L132" s="40">
        <v>470000</v>
      </c>
      <c r="M132" s="40">
        <v>399500</v>
      </c>
      <c r="N132" s="12" t="s">
        <v>16</v>
      </c>
      <c r="O132" s="12" t="s">
        <v>16</v>
      </c>
      <c r="P132" s="49" t="s">
        <v>1140</v>
      </c>
      <c r="Q132" s="46">
        <v>0</v>
      </c>
      <c r="R132" s="40">
        <v>366237.46963349433</v>
      </c>
    </row>
    <row r="133" spans="1:18" x14ac:dyDescent="0.2">
      <c r="A133" s="37">
        <v>1012914900</v>
      </c>
      <c r="B133" s="9" t="s">
        <v>157</v>
      </c>
      <c r="C133" s="3" t="s">
        <v>25</v>
      </c>
      <c r="D133" s="3">
        <v>14633032895</v>
      </c>
      <c r="E133" s="3" t="s">
        <v>1136</v>
      </c>
      <c r="F133" s="3" t="s">
        <v>1135</v>
      </c>
      <c r="G133" s="37">
        <v>1012914900</v>
      </c>
      <c r="H133" s="41">
        <v>41716</v>
      </c>
      <c r="I133" s="3">
        <v>335</v>
      </c>
      <c r="J133" s="48">
        <v>8.5999999999999993E-2</v>
      </c>
      <c r="K133" s="40">
        <v>477702.2</v>
      </c>
      <c r="L133" s="40">
        <v>477702.2</v>
      </c>
      <c r="M133" s="40">
        <v>383900</v>
      </c>
      <c r="N133" s="12" t="s">
        <v>16</v>
      </c>
      <c r="O133" s="12" t="s">
        <v>16</v>
      </c>
      <c r="P133" s="49" t="s">
        <v>1140</v>
      </c>
      <c r="Q133" s="46">
        <v>0</v>
      </c>
      <c r="R133" s="40">
        <v>366134.63900148438</v>
      </c>
    </row>
    <row r="134" spans="1:18" x14ac:dyDescent="0.2">
      <c r="A134" s="37">
        <v>1012919190</v>
      </c>
      <c r="B134" s="9" t="s">
        <v>158</v>
      </c>
      <c r="C134" s="3" t="s">
        <v>25</v>
      </c>
      <c r="D134" s="3">
        <v>8036735741</v>
      </c>
      <c r="E134" s="3" t="s">
        <v>1136</v>
      </c>
      <c r="F134" s="3" t="s">
        <v>1135</v>
      </c>
      <c r="G134" s="37">
        <v>1012919190</v>
      </c>
      <c r="H134" s="41">
        <v>41722</v>
      </c>
      <c r="I134" s="3">
        <v>335</v>
      </c>
      <c r="J134" s="48">
        <v>8.5999999999999993E-2</v>
      </c>
      <c r="K134" s="40">
        <v>440538.83</v>
      </c>
      <c r="L134" s="40">
        <v>440538.83</v>
      </c>
      <c r="M134" s="40">
        <v>384159.11</v>
      </c>
      <c r="N134" s="12" t="s">
        <v>16</v>
      </c>
      <c r="O134" s="12" t="s">
        <v>16</v>
      </c>
      <c r="P134" s="49" t="s">
        <v>1140</v>
      </c>
      <c r="Q134" s="46">
        <v>0</v>
      </c>
      <c r="R134" s="40">
        <v>365558.77140982688</v>
      </c>
    </row>
    <row r="135" spans="1:18" x14ac:dyDescent="0.2">
      <c r="A135" s="37">
        <v>1012826050</v>
      </c>
      <c r="B135" s="9" t="s">
        <v>159</v>
      </c>
      <c r="C135" s="3" t="s">
        <v>25</v>
      </c>
      <c r="D135" s="3">
        <v>29453328847</v>
      </c>
      <c r="E135" s="3" t="s">
        <v>1136</v>
      </c>
      <c r="F135" s="3" t="s">
        <v>1135</v>
      </c>
      <c r="G135" s="37">
        <v>1012826050</v>
      </c>
      <c r="H135" s="41">
        <v>41611</v>
      </c>
      <c r="I135" s="3">
        <v>332</v>
      </c>
      <c r="J135" s="48">
        <v>8.5999999999999993E-2</v>
      </c>
      <c r="K135" s="40">
        <v>460000</v>
      </c>
      <c r="L135" s="40">
        <v>460000</v>
      </c>
      <c r="M135" s="40">
        <v>384500</v>
      </c>
      <c r="N135" s="12" t="s">
        <v>16</v>
      </c>
      <c r="O135" s="12" t="s">
        <v>16</v>
      </c>
      <c r="P135" s="49" t="s">
        <v>1140</v>
      </c>
      <c r="Q135" s="46">
        <v>0</v>
      </c>
      <c r="R135" s="40">
        <v>362186.24491811357</v>
      </c>
    </row>
    <row r="136" spans="1:18" x14ac:dyDescent="0.2">
      <c r="A136" s="37">
        <v>1013015070</v>
      </c>
      <c r="B136" s="9" t="s">
        <v>160</v>
      </c>
      <c r="C136" s="3" t="s">
        <v>25</v>
      </c>
      <c r="D136" s="3">
        <v>25700289830</v>
      </c>
      <c r="E136" s="3" t="s">
        <v>1136</v>
      </c>
      <c r="F136" s="3" t="s">
        <v>1135</v>
      </c>
      <c r="G136" s="37">
        <v>1013015070</v>
      </c>
      <c r="H136" s="41">
        <v>41837</v>
      </c>
      <c r="I136" s="3">
        <v>339</v>
      </c>
      <c r="J136" s="48">
        <v>9.0999999999999998E-2</v>
      </c>
      <c r="K136" s="40">
        <v>490000</v>
      </c>
      <c r="L136" s="40">
        <v>490000</v>
      </c>
      <c r="M136" s="40">
        <v>379550</v>
      </c>
      <c r="N136" s="12" t="s">
        <v>16</v>
      </c>
      <c r="O136" s="12" t="s">
        <v>16</v>
      </c>
      <c r="P136" s="49" t="s">
        <v>1140</v>
      </c>
      <c r="Q136" s="46">
        <v>0</v>
      </c>
      <c r="R136" s="40">
        <v>365500.59895932273</v>
      </c>
    </row>
    <row r="137" spans="1:18" x14ac:dyDescent="0.2">
      <c r="A137" s="37">
        <v>1012764190</v>
      </c>
      <c r="B137" s="9" t="s">
        <v>161</v>
      </c>
      <c r="C137" s="3" t="s">
        <v>25</v>
      </c>
      <c r="D137" s="3">
        <v>12209549850</v>
      </c>
      <c r="E137" s="3" t="s">
        <v>1136</v>
      </c>
      <c r="F137" s="3" t="s">
        <v>1135</v>
      </c>
      <c r="G137" s="37">
        <v>1012764190</v>
      </c>
      <c r="H137" s="41">
        <v>41549</v>
      </c>
      <c r="I137" s="3">
        <v>330</v>
      </c>
      <c r="J137" s="48">
        <v>8.5999999999999993E-2</v>
      </c>
      <c r="K137" s="40">
        <v>450000</v>
      </c>
      <c r="L137" s="40">
        <v>450000</v>
      </c>
      <c r="M137" s="40">
        <v>386500</v>
      </c>
      <c r="N137" s="12" t="s">
        <v>16</v>
      </c>
      <c r="O137" s="12" t="s">
        <v>16</v>
      </c>
      <c r="P137" s="49" t="s">
        <v>1140</v>
      </c>
      <c r="Q137" s="46">
        <v>0</v>
      </c>
      <c r="R137" s="40">
        <v>362029.03349237348</v>
      </c>
    </row>
    <row r="138" spans="1:18" x14ac:dyDescent="0.2">
      <c r="A138" s="37">
        <v>1012803820</v>
      </c>
      <c r="B138" s="9" t="s">
        <v>162</v>
      </c>
      <c r="C138" s="3" t="s">
        <v>25</v>
      </c>
      <c r="D138" s="3">
        <v>22776546807</v>
      </c>
      <c r="E138" s="3" t="s">
        <v>1136</v>
      </c>
      <c r="F138" s="3" t="s">
        <v>1135</v>
      </c>
      <c r="G138" s="37">
        <v>1012803820</v>
      </c>
      <c r="H138" s="41">
        <v>41589</v>
      </c>
      <c r="I138" s="3">
        <v>331</v>
      </c>
      <c r="J138" s="48">
        <v>8.5000000000000006E-2</v>
      </c>
      <c r="K138" s="40">
        <v>604000</v>
      </c>
      <c r="L138" s="40">
        <v>604000</v>
      </c>
      <c r="M138" s="40">
        <v>386200</v>
      </c>
      <c r="N138" s="12" t="s">
        <v>16</v>
      </c>
      <c r="O138" s="12" t="s">
        <v>16</v>
      </c>
      <c r="P138" s="49" t="s">
        <v>1140</v>
      </c>
      <c r="Q138" s="46">
        <v>0</v>
      </c>
      <c r="R138" s="40">
        <v>365363.31273308938</v>
      </c>
    </row>
    <row r="139" spans="1:18" x14ac:dyDescent="0.2">
      <c r="A139" s="37">
        <v>1012458330</v>
      </c>
      <c r="B139" s="9" t="s">
        <v>163</v>
      </c>
      <c r="C139" s="3" t="s">
        <v>25</v>
      </c>
      <c r="D139" s="3">
        <v>1955988900</v>
      </c>
      <c r="E139" s="3" t="s">
        <v>1136</v>
      </c>
      <c r="F139" s="3" t="s">
        <v>1135</v>
      </c>
      <c r="G139" s="37">
        <v>1012458330</v>
      </c>
      <c r="H139" s="41">
        <v>41235</v>
      </c>
      <c r="I139" s="3">
        <v>319</v>
      </c>
      <c r="J139" s="48">
        <v>8.5999999999999993E-2</v>
      </c>
      <c r="K139" s="40">
        <v>500000</v>
      </c>
      <c r="L139" s="40">
        <v>500000</v>
      </c>
      <c r="M139" s="40">
        <v>401215</v>
      </c>
      <c r="N139" s="12" t="s">
        <v>16</v>
      </c>
      <c r="O139" s="12" t="s">
        <v>16</v>
      </c>
      <c r="P139" s="49" t="s">
        <v>1140</v>
      </c>
      <c r="Q139" s="46">
        <v>0</v>
      </c>
      <c r="R139" s="40">
        <v>365263.83625219623</v>
      </c>
    </row>
    <row r="140" spans="1:18" x14ac:dyDescent="0.2">
      <c r="A140" s="37">
        <v>1012552840</v>
      </c>
      <c r="B140" s="9" t="s">
        <v>164</v>
      </c>
      <c r="C140" s="3" t="s">
        <v>25</v>
      </c>
      <c r="D140" s="3">
        <v>23231785391</v>
      </c>
      <c r="E140" s="3" t="s">
        <v>1136</v>
      </c>
      <c r="F140" s="3" t="s">
        <v>1135</v>
      </c>
      <c r="G140" s="37">
        <v>1012552840</v>
      </c>
      <c r="H140" s="41">
        <v>41353</v>
      </c>
      <c r="I140" s="3">
        <v>323</v>
      </c>
      <c r="J140" s="48">
        <v>8.5000000000000006E-2</v>
      </c>
      <c r="K140" s="40">
        <v>500000</v>
      </c>
      <c r="L140" s="40">
        <v>500000</v>
      </c>
      <c r="M140" s="40">
        <v>396215</v>
      </c>
      <c r="N140" s="12" t="s">
        <v>16</v>
      </c>
      <c r="O140" s="12" t="s">
        <v>16</v>
      </c>
      <c r="P140" s="49" t="s">
        <v>1140</v>
      </c>
      <c r="Q140" s="46">
        <v>0</v>
      </c>
      <c r="R140" s="40">
        <v>365191.64762003854</v>
      </c>
    </row>
    <row r="141" spans="1:18" x14ac:dyDescent="0.2">
      <c r="A141" s="37">
        <v>1012868660</v>
      </c>
      <c r="B141" s="9" t="s">
        <v>165</v>
      </c>
      <c r="C141" s="3" t="s">
        <v>25</v>
      </c>
      <c r="D141" s="3">
        <v>7854341869</v>
      </c>
      <c r="E141" s="3" t="s">
        <v>1136</v>
      </c>
      <c r="F141" s="3" t="s">
        <v>1135</v>
      </c>
      <c r="G141" s="37">
        <v>1012868660</v>
      </c>
      <c r="H141" s="41">
        <v>41662</v>
      </c>
      <c r="I141" s="3">
        <v>333</v>
      </c>
      <c r="J141" s="48">
        <v>8.5999999999999993E-2</v>
      </c>
      <c r="K141" s="40">
        <v>500000</v>
      </c>
      <c r="L141" s="40">
        <v>500000</v>
      </c>
      <c r="M141" s="40">
        <v>385068.85</v>
      </c>
      <c r="N141" s="12" t="s">
        <v>16</v>
      </c>
      <c r="O141" s="12" t="s">
        <v>16</v>
      </c>
      <c r="P141" s="49" t="s">
        <v>1140</v>
      </c>
      <c r="Q141" s="46">
        <v>0</v>
      </c>
      <c r="R141" s="40">
        <v>364666.20730074553</v>
      </c>
    </row>
    <row r="142" spans="1:18" x14ac:dyDescent="0.2">
      <c r="A142" s="37">
        <v>1012897720</v>
      </c>
      <c r="B142" s="9" t="s">
        <v>166</v>
      </c>
      <c r="C142" s="3" t="s">
        <v>25</v>
      </c>
      <c r="D142" s="3">
        <v>3345779854</v>
      </c>
      <c r="E142" s="3" t="s">
        <v>1136</v>
      </c>
      <c r="F142" s="3" t="s">
        <v>1135</v>
      </c>
      <c r="G142" s="37">
        <v>1012897720</v>
      </c>
      <c r="H142" s="41">
        <v>41691</v>
      </c>
      <c r="I142" s="3">
        <v>334</v>
      </c>
      <c r="J142" s="48">
        <v>9.0999999999999998E-2</v>
      </c>
      <c r="K142" s="40">
        <v>466317.22</v>
      </c>
      <c r="L142" s="40">
        <v>466317.22</v>
      </c>
      <c r="M142" s="40">
        <v>383450</v>
      </c>
      <c r="N142" s="12" t="s">
        <v>16</v>
      </c>
      <c r="O142" s="12" t="s">
        <v>16</v>
      </c>
      <c r="P142" s="49" t="s">
        <v>1140</v>
      </c>
      <c r="Q142" s="46">
        <v>0</v>
      </c>
      <c r="R142" s="40">
        <v>364102.15478395554</v>
      </c>
    </row>
    <row r="143" spans="1:18" x14ac:dyDescent="0.2">
      <c r="A143" s="37">
        <v>1012944240</v>
      </c>
      <c r="B143" s="9" t="s">
        <v>167</v>
      </c>
      <c r="C143" s="3" t="s">
        <v>25</v>
      </c>
      <c r="D143" s="3">
        <v>35225950841</v>
      </c>
      <c r="E143" s="3" t="s">
        <v>1136</v>
      </c>
      <c r="F143" s="3" t="s">
        <v>1135</v>
      </c>
      <c r="G143" s="37">
        <v>1012944240</v>
      </c>
      <c r="H143" s="41">
        <v>41746</v>
      </c>
      <c r="I143" s="3">
        <v>336</v>
      </c>
      <c r="J143" s="48">
        <v>8.5999999999999993E-2</v>
      </c>
      <c r="K143" s="40">
        <v>608257.79</v>
      </c>
      <c r="L143" s="40">
        <v>608257.79</v>
      </c>
      <c r="M143" s="40">
        <v>380876.65</v>
      </c>
      <c r="N143" s="12" t="s">
        <v>16</v>
      </c>
      <c r="O143" s="12" t="s">
        <v>16</v>
      </c>
      <c r="P143" s="49" t="s">
        <v>1140</v>
      </c>
      <c r="Q143" s="46">
        <v>0</v>
      </c>
      <c r="R143" s="40">
        <v>364054.99770011374</v>
      </c>
    </row>
    <row r="144" spans="1:18" x14ac:dyDescent="0.2">
      <c r="A144" s="37">
        <v>1012804560</v>
      </c>
      <c r="B144" s="9" t="s">
        <v>168</v>
      </c>
      <c r="C144" s="3" t="s">
        <v>25</v>
      </c>
      <c r="D144" s="3">
        <v>97192392715</v>
      </c>
      <c r="E144" s="3" t="s">
        <v>1136</v>
      </c>
      <c r="F144" s="3" t="s">
        <v>1135</v>
      </c>
      <c r="G144" s="37">
        <v>1012804560</v>
      </c>
      <c r="H144" s="41">
        <v>41590</v>
      </c>
      <c r="I144" s="3">
        <v>331</v>
      </c>
      <c r="J144" s="48">
        <v>8.5999999999999993E-2</v>
      </c>
      <c r="K144" s="40">
        <v>500000</v>
      </c>
      <c r="L144" s="40">
        <v>500000</v>
      </c>
      <c r="M144" s="40">
        <v>385000</v>
      </c>
      <c r="N144" s="12" t="s">
        <v>16</v>
      </c>
      <c r="O144" s="12" t="s">
        <v>16</v>
      </c>
      <c r="P144" s="49" t="s">
        <v>1140</v>
      </c>
      <c r="Q144" s="46">
        <v>0</v>
      </c>
      <c r="R144" s="40">
        <v>363949.01138162066</v>
      </c>
    </row>
    <row r="145" spans="1:18" x14ac:dyDescent="0.2">
      <c r="A145" s="37">
        <v>1012508770</v>
      </c>
      <c r="B145" s="9" t="s">
        <v>169</v>
      </c>
      <c r="C145" s="3" t="s">
        <v>25</v>
      </c>
      <c r="D145" s="3">
        <v>56608535520</v>
      </c>
      <c r="E145" s="3" t="s">
        <v>1136</v>
      </c>
      <c r="F145" s="3" t="s">
        <v>1135</v>
      </c>
      <c r="G145" s="37">
        <v>1012508770</v>
      </c>
      <c r="H145" s="41">
        <v>41296</v>
      </c>
      <c r="I145" s="3">
        <v>321</v>
      </c>
      <c r="J145" s="48">
        <v>8.5000000000000006E-2</v>
      </c>
      <c r="K145" s="40">
        <v>467300</v>
      </c>
      <c r="L145" s="40">
        <v>467300</v>
      </c>
      <c r="M145" s="40">
        <v>397190</v>
      </c>
      <c r="N145" s="12" t="s">
        <v>16</v>
      </c>
      <c r="O145" s="12" t="s">
        <v>16</v>
      </c>
      <c r="P145" s="49" t="s">
        <v>1140</v>
      </c>
      <c r="Q145" s="46">
        <v>0</v>
      </c>
      <c r="R145" s="40">
        <v>363867.17810419644</v>
      </c>
    </row>
    <row r="146" spans="1:18" x14ac:dyDescent="0.2">
      <c r="A146" s="37">
        <v>1012950550</v>
      </c>
      <c r="B146" s="9" t="s">
        <v>170</v>
      </c>
      <c r="C146" s="3" t="s">
        <v>25</v>
      </c>
      <c r="D146" s="3">
        <v>14299030826</v>
      </c>
      <c r="E146" s="3" t="s">
        <v>1136</v>
      </c>
      <c r="F146" s="3" t="s">
        <v>1135</v>
      </c>
      <c r="G146" s="37">
        <v>1012950550</v>
      </c>
      <c r="H146" s="41">
        <v>41754</v>
      </c>
      <c r="I146" s="3">
        <v>336</v>
      </c>
      <c r="J146" s="48">
        <v>9.0999999999999998E-2</v>
      </c>
      <c r="K146" s="40">
        <v>470000</v>
      </c>
      <c r="L146" s="40">
        <v>470000</v>
      </c>
      <c r="M146" s="40">
        <v>380650</v>
      </c>
      <c r="N146" s="12" t="s">
        <v>16</v>
      </c>
      <c r="O146" s="12" t="s">
        <v>16</v>
      </c>
      <c r="P146" s="49" t="s">
        <v>1140</v>
      </c>
      <c r="Q146" s="46">
        <v>0</v>
      </c>
      <c r="R146" s="40">
        <v>363088.41577605664</v>
      </c>
    </row>
    <row r="147" spans="1:18" x14ac:dyDescent="0.2">
      <c r="A147" s="37">
        <v>1012746070</v>
      </c>
      <c r="B147" s="9" t="s">
        <v>171</v>
      </c>
      <c r="C147" s="3" t="s">
        <v>25</v>
      </c>
      <c r="D147" s="3">
        <v>1513718142</v>
      </c>
      <c r="E147" s="3" t="s">
        <v>1136</v>
      </c>
      <c r="F147" s="3" t="s">
        <v>1135</v>
      </c>
      <c r="G147" s="37">
        <v>1012746070</v>
      </c>
      <c r="H147" s="41">
        <v>41535</v>
      </c>
      <c r="I147" s="3">
        <v>329</v>
      </c>
      <c r="J147" s="48">
        <v>8.900000000000001E-2</v>
      </c>
      <c r="K147" s="40">
        <v>450000</v>
      </c>
      <c r="L147" s="40">
        <v>450000</v>
      </c>
      <c r="M147" s="40">
        <v>386350</v>
      </c>
      <c r="N147" s="12" t="s">
        <v>16</v>
      </c>
      <c r="O147" s="12" t="s">
        <v>16</v>
      </c>
      <c r="P147" s="49" t="s">
        <v>1140</v>
      </c>
      <c r="Q147" s="46">
        <v>0</v>
      </c>
      <c r="R147" s="40">
        <v>362995.57281444391</v>
      </c>
    </row>
    <row r="148" spans="1:18" x14ac:dyDescent="0.2">
      <c r="A148" s="37">
        <v>1012884780</v>
      </c>
      <c r="B148" s="9" t="s">
        <v>172</v>
      </c>
      <c r="C148" s="3" t="s">
        <v>25</v>
      </c>
      <c r="D148" s="3">
        <v>11201648858</v>
      </c>
      <c r="E148" s="3" t="s">
        <v>1136</v>
      </c>
      <c r="F148" s="3" t="s">
        <v>1135</v>
      </c>
      <c r="G148" s="37">
        <v>1012884780</v>
      </c>
      <c r="H148" s="41">
        <v>41680</v>
      </c>
      <c r="I148" s="3">
        <v>334</v>
      </c>
      <c r="J148" s="48">
        <v>8.900000000000001E-2</v>
      </c>
      <c r="K148" s="40">
        <v>494700</v>
      </c>
      <c r="L148" s="40">
        <v>494700</v>
      </c>
      <c r="M148" s="40">
        <v>380166.33</v>
      </c>
      <c r="N148" s="12" t="s">
        <v>16</v>
      </c>
      <c r="O148" s="12" t="s">
        <v>16</v>
      </c>
      <c r="P148" s="49" t="s">
        <v>1140</v>
      </c>
      <c r="Q148" s="46">
        <v>0</v>
      </c>
      <c r="R148" s="40">
        <v>362012.77829259384</v>
      </c>
    </row>
    <row r="149" spans="1:18" x14ac:dyDescent="0.2">
      <c r="A149" s="37">
        <v>1012498980</v>
      </c>
      <c r="B149" s="9" t="s">
        <v>173</v>
      </c>
      <c r="C149" s="3" t="s">
        <v>25</v>
      </c>
      <c r="D149" s="3">
        <v>25310781854</v>
      </c>
      <c r="E149" s="3" t="s">
        <v>1136</v>
      </c>
      <c r="F149" s="3" t="s">
        <v>1135</v>
      </c>
      <c r="G149" s="37">
        <v>1012498980</v>
      </c>
      <c r="H149" s="41">
        <v>41282</v>
      </c>
      <c r="I149" s="3">
        <v>321</v>
      </c>
      <c r="J149" s="48">
        <v>8.5000000000000006E-2</v>
      </c>
      <c r="K149" s="40">
        <v>498000</v>
      </c>
      <c r="L149" s="40">
        <v>498000</v>
      </c>
      <c r="M149" s="40">
        <v>393807.54</v>
      </c>
      <c r="N149" s="12" t="s">
        <v>16</v>
      </c>
      <c r="O149" s="12" t="s">
        <v>16</v>
      </c>
      <c r="P149" s="49" t="s">
        <v>1140</v>
      </c>
      <c r="Q149" s="46">
        <v>0</v>
      </c>
      <c r="R149" s="40">
        <v>361818.57656873891</v>
      </c>
    </row>
    <row r="150" spans="1:18" x14ac:dyDescent="0.2">
      <c r="A150" s="37">
        <v>1012501630</v>
      </c>
      <c r="B150" s="9" t="s">
        <v>174</v>
      </c>
      <c r="C150" s="3" t="s">
        <v>25</v>
      </c>
      <c r="D150" s="3">
        <v>10745618804</v>
      </c>
      <c r="E150" s="3" t="s">
        <v>1136</v>
      </c>
      <c r="F150" s="3" t="s">
        <v>1135</v>
      </c>
      <c r="G150" s="37">
        <v>1012501630</v>
      </c>
      <c r="H150" s="41">
        <v>41285</v>
      </c>
      <c r="I150" s="3">
        <v>321</v>
      </c>
      <c r="J150" s="48">
        <v>8.5000000000000006E-2</v>
      </c>
      <c r="K150" s="40">
        <v>490000</v>
      </c>
      <c r="L150" s="40">
        <v>490000</v>
      </c>
      <c r="M150" s="40">
        <v>393215</v>
      </c>
      <c r="N150" s="12" t="s">
        <v>16</v>
      </c>
      <c r="O150" s="12" t="s">
        <v>16</v>
      </c>
      <c r="P150" s="49" t="s">
        <v>1140</v>
      </c>
      <c r="Q150" s="46">
        <v>0</v>
      </c>
      <c r="R150" s="40">
        <v>361214.35022613563</v>
      </c>
    </row>
    <row r="151" spans="1:18" x14ac:dyDescent="0.2">
      <c r="A151" s="37">
        <v>1012669990</v>
      </c>
      <c r="B151" s="9" t="s">
        <v>175</v>
      </c>
      <c r="C151" s="3" t="s">
        <v>25</v>
      </c>
      <c r="D151" s="3">
        <v>7299808803</v>
      </c>
      <c r="E151" s="3" t="s">
        <v>1136</v>
      </c>
      <c r="F151" s="3" t="s">
        <v>1135</v>
      </c>
      <c r="G151" s="37">
        <v>1012669990</v>
      </c>
      <c r="H151" s="41">
        <v>41471</v>
      </c>
      <c r="I151" s="3">
        <v>327</v>
      </c>
      <c r="J151" s="48">
        <v>8.5999999999999993E-2</v>
      </c>
      <c r="K151" s="40">
        <v>480000</v>
      </c>
      <c r="L151" s="40">
        <v>480000</v>
      </c>
      <c r="M151" s="40">
        <v>385700</v>
      </c>
      <c r="N151" s="12" t="s">
        <v>16</v>
      </c>
      <c r="O151" s="12" t="s">
        <v>16</v>
      </c>
      <c r="P151" s="49" t="s">
        <v>1140</v>
      </c>
      <c r="Q151" s="46">
        <v>0</v>
      </c>
      <c r="R151" s="40">
        <v>360122.2996148495</v>
      </c>
    </row>
    <row r="152" spans="1:18" x14ac:dyDescent="0.2">
      <c r="A152" s="37">
        <v>1012803550</v>
      </c>
      <c r="B152" s="9" t="s">
        <v>176</v>
      </c>
      <c r="C152" s="3" t="s">
        <v>25</v>
      </c>
      <c r="D152" s="3">
        <v>12513236858</v>
      </c>
      <c r="E152" s="3" t="s">
        <v>1136</v>
      </c>
      <c r="F152" s="3" t="s">
        <v>1135</v>
      </c>
      <c r="G152" s="37">
        <v>1012803550</v>
      </c>
      <c r="H152" s="41">
        <v>41589</v>
      </c>
      <c r="I152" s="3">
        <v>331</v>
      </c>
      <c r="J152" s="48">
        <v>8.900000000000001E-2</v>
      </c>
      <c r="K152" s="40">
        <v>750000</v>
      </c>
      <c r="L152" s="40">
        <v>750000</v>
      </c>
      <c r="M152" s="40">
        <v>585950</v>
      </c>
      <c r="N152" s="12" t="s">
        <v>16</v>
      </c>
      <c r="O152" s="12" t="s">
        <v>16</v>
      </c>
      <c r="P152" s="49" t="s">
        <v>1140</v>
      </c>
      <c r="Q152" s="46">
        <v>0</v>
      </c>
      <c r="R152" s="40">
        <v>359744.16485482454</v>
      </c>
    </row>
    <row r="153" spans="1:18" x14ac:dyDescent="0.2">
      <c r="A153" s="37">
        <v>1012914300</v>
      </c>
      <c r="B153" s="9" t="s">
        <v>177</v>
      </c>
      <c r="C153" s="3" t="s">
        <v>25</v>
      </c>
      <c r="D153" s="3">
        <v>11540289842</v>
      </c>
      <c r="E153" s="3" t="s">
        <v>1136</v>
      </c>
      <c r="F153" s="3" t="s">
        <v>1135</v>
      </c>
      <c r="G153" s="37">
        <v>1012914300</v>
      </c>
      <c r="H153" s="41">
        <v>41715</v>
      </c>
      <c r="I153" s="3">
        <v>335</v>
      </c>
      <c r="J153" s="48">
        <v>9.0999999999999998E-2</v>
      </c>
      <c r="K153" s="40">
        <v>550000</v>
      </c>
      <c r="L153" s="40">
        <v>550000</v>
      </c>
      <c r="M153" s="40">
        <v>376850</v>
      </c>
      <c r="N153" s="12" t="s">
        <v>16</v>
      </c>
      <c r="O153" s="12" t="s">
        <v>16</v>
      </c>
      <c r="P153" s="49" t="s">
        <v>1140</v>
      </c>
      <c r="Q153" s="46">
        <v>0</v>
      </c>
      <c r="R153" s="40">
        <v>359618.82769806561</v>
      </c>
    </row>
    <row r="154" spans="1:18" x14ac:dyDescent="0.2">
      <c r="A154" s="37">
        <v>1012805810</v>
      </c>
      <c r="B154" s="9" t="s">
        <v>178</v>
      </c>
      <c r="C154" s="3" t="s">
        <v>25</v>
      </c>
      <c r="D154" s="3">
        <v>5625488665</v>
      </c>
      <c r="E154" s="3" t="s">
        <v>1136</v>
      </c>
      <c r="F154" s="3" t="s">
        <v>1135</v>
      </c>
      <c r="G154" s="37">
        <v>1012805810</v>
      </c>
      <c r="H154" s="41">
        <v>41591</v>
      </c>
      <c r="I154" s="3">
        <v>331</v>
      </c>
      <c r="J154" s="48">
        <v>8.5999999999999993E-2</v>
      </c>
      <c r="K154" s="40">
        <v>475000</v>
      </c>
      <c r="L154" s="40">
        <v>475000</v>
      </c>
      <c r="M154" s="40">
        <v>380000</v>
      </c>
      <c r="N154" s="12" t="s">
        <v>16</v>
      </c>
      <c r="O154" s="12" t="s">
        <v>16</v>
      </c>
      <c r="P154" s="49" t="s">
        <v>1140</v>
      </c>
      <c r="Q154" s="46">
        <v>0</v>
      </c>
      <c r="R154" s="40">
        <v>359438.92188344325</v>
      </c>
    </row>
    <row r="155" spans="1:18" x14ac:dyDescent="0.2">
      <c r="A155" s="37">
        <v>1012957390</v>
      </c>
      <c r="B155" s="9" t="s">
        <v>179</v>
      </c>
      <c r="C155" s="3" t="s">
        <v>25</v>
      </c>
      <c r="D155" s="3">
        <v>51413647049</v>
      </c>
      <c r="E155" s="3" t="s">
        <v>1136</v>
      </c>
      <c r="F155" s="3" t="s">
        <v>1135</v>
      </c>
      <c r="G155" s="37">
        <v>1012957390</v>
      </c>
      <c r="H155" s="41">
        <v>41824</v>
      </c>
      <c r="I155" s="3">
        <v>339</v>
      </c>
      <c r="J155" s="48">
        <v>8.6500000000000007E-2</v>
      </c>
      <c r="K155" s="40">
        <v>470000</v>
      </c>
      <c r="L155" s="40">
        <v>470000</v>
      </c>
      <c r="M155" s="40">
        <v>370700</v>
      </c>
      <c r="N155" s="12" t="s">
        <v>16</v>
      </c>
      <c r="O155" s="12" t="s">
        <v>16</v>
      </c>
      <c r="P155" s="49" t="s">
        <v>1140</v>
      </c>
      <c r="Q155" s="46">
        <v>0</v>
      </c>
      <c r="R155" s="40">
        <v>354774.51866247441</v>
      </c>
    </row>
    <row r="156" spans="1:18" x14ac:dyDescent="0.2">
      <c r="A156" s="37">
        <v>1012838450</v>
      </c>
      <c r="B156" s="9" t="s">
        <v>180</v>
      </c>
      <c r="C156" s="3" t="s">
        <v>25</v>
      </c>
      <c r="D156" s="3">
        <v>14744613870</v>
      </c>
      <c r="E156" s="3" t="s">
        <v>1136</v>
      </c>
      <c r="F156" s="3" t="s">
        <v>1135</v>
      </c>
      <c r="G156" s="37">
        <v>1012838450</v>
      </c>
      <c r="H156" s="41">
        <v>41624</v>
      </c>
      <c r="I156" s="3">
        <v>332</v>
      </c>
      <c r="J156" s="48">
        <v>8.5999999999999993E-2</v>
      </c>
      <c r="K156" s="40">
        <v>445000</v>
      </c>
      <c r="L156" s="40">
        <v>445000</v>
      </c>
      <c r="M156" s="40">
        <v>378250</v>
      </c>
      <c r="N156" s="12" t="s">
        <v>16</v>
      </c>
      <c r="O156" s="12" t="s">
        <v>16</v>
      </c>
      <c r="P156" s="49" t="s">
        <v>1140</v>
      </c>
      <c r="Q156" s="46">
        <v>0</v>
      </c>
      <c r="R156" s="40">
        <v>357967.68539205252</v>
      </c>
    </row>
    <row r="157" spans="1:18" x14ac:dyDescent="0.2">
      <c r="A157" s="37">
        <v>1012733280</v>
      </c>
      <c r="B157" s="9" t="s">
        <v>181</v>
      </c>
      <c r="C157" s="3" t="s">
        <v>25</v>
      </c>
      <c r="D157" s="3">
        <v>30386050856</v>
      </c>
      <c r="E157" s="3" t="s">
        <v>1136</v>
      </c>
      <c r="F157" s="3" t="s">
        <v>1135</v>
      </c>
      <c r="G157" s="37">
        <v>1012733280</v>
      </c>
      <c r="H157" s="41">
        <v>41521</v>
      </c>
      <c r="I157" s="3">
        <v>329</v>
      </c>
      <c r="J157" s="48">
        <v>8.5000000000000006E-2</v>
      </c>
      <c r="K157" s="40">
        <v>490000</v>
      </c>
      <c r="L157" s="40">
        <v>490000</v>
      </c>
      <c r="M157" s="40">
        <v>416700</v>
      </c>
      <c r="N157" s="12" t="s">
        <v>16</v>
      </c>
      <c r="O157" s="12" t="s">
        <v>16</v>
      </c>
      <c r="P157" s="49" t="s">
        <v>1140</v>
      </c>
      <c r="Q157" s="46">
        <v>0</v>
      </c>
      <c r="R157" s="40">
        <v>353921.19767079572</v>
      </c>
    </row>
    <row r="158" spans="1:18" x14ac:dyDescent="0.2">
      <c r="A158" s="37">
        <v>1012416210</v>
      </c>
      <c r="B158" s="9" t="s">
        <v>182</v>
      </c>
      <c r="C158" s="3" t="s">
        <v>25</v>
      </c>
      <c r="D158" s="3">
        <v>2042939790</v>
      </c>
      <c r="E158" s="3" t="s">
        <v>1136</v>
      </c>
      <c r="F158" s="3" t="s">
        <v>1135</v>
      </c>
      <c r="G158" s="37">
        <v>1012416210</v>
      </c>
      <c r="H158" s="41">
        <v>41176</v>
      </c>
      <c r="I158" s="3">
        <v>317</v>
      </c>
      <c r="J158" s="48">
        <v>8.5000000000000006E-2</v>
      </c>
      <c r="K158" s="40">
        <v>475000</v>
      </c>
      <c r="L158" s="40">
        <v>475000</v>
      </c>
      <c r="M158" s="40">
        <v>395250</v>
      </c>
      <c r="N158" s="12" t="s">
        <v>16</v>
      </c>
      <c r="O158" s="12" t="s">
        <v>16</v>
      </c>
      <c r="P158" s="49" t="s">
        <v>1140</v>
      </c>
      <c r="Q158" s="46">
        <v>0</v>
      </c>
      <c r="R158" s="40">
        <v>356762.88183538121</v>
      </c>
    </row>
    <row r="159" spans="1:18" x14ac:dyDescent="0.2">
      <c r="A159" s="37">
        <v>1012797990</v>
      </c>
      <c r="B159" s="9" t="s">
        <v>183</v>
      </c>
      <c r="C159" s="3" t="s">
        <v>25</v>
      </c>
      <c r="D159" s="3">
        <v>26565906807</v>
      </c>
      <c r="E159" s="3" t="s">
        <v>1136</v>
      </c>
      <c r="F159" s="3" t="s">
        <v>1135</v>
      </c>
      <c r="G159" s="37">
        <v>1012797990</v>
      </c>
      <c r="H159" s="41">
        <v>41582</v>
      </c>
      <c r="I159" s="3">
        <v>331</v>
      </c>
      <c r="J159" s="48">
        <v>8.6500000000000007E-2</v>
      </c>
      <c r="K159" s="40">
        <v>500000</v>
      </c>
      <c r="L159" s="40">
        <v>500000</v>
      </c>
      <c r="M159" s="40">
        <v>376500</v>
      </c>
      <c r="N159" s="12" t="s">
        <v>16</v>
      </c>
      <c r="O159" s="12" t="s">
        <v>16</v>
      </c>
      <c r="P159" s="49" t="s">
        <v>1140</v>
      </c>
      <c r="Q159" s="46">
        <v>0</v>
      </c>
      <c r="R159" s="40">
        <v>356603.52213184076</v>
      </c>
    </row>
    <row r="160" spans="1:18" x14ac:dyDescent="0.2">
      <c r="A160" s="37">
        <v>1012736270</v>
      </c>
      <c r="B160" s="9" t="s">
        <v>184</v>
      </c>
      <c r="C160" s="3" t="s">
        <v>25</v>
      </c>
      <c r="D160" s="3">
        <v>67193943049</v>
      </c>
      <c r="E160" s="3" t="s">
        <v>1136</v>
      </c>
      <c r="F160" s="3" t="s">
        <v>1135</v>
      </c>
      <c r="G160" s="37">
        <v>1012736270</v>
      </c>
      <c r="H160" s="41">
        <v>41527</v>
      </c>
      <c r="I160" s="3">
        <v>329</v>
      </c>
      <c r="J160" s="48">
        <v>8.5999999999999993E-2</v>
      </c>
      <c r="K160" s="40">
        <v>445000</v>
      </c>
      <c r="L160" s="40">
        <v>445000</v>
      </c>
      <c r="M160" s="40">
        <v>379150</v>
      </c>
      <c r="N160" s="12" t="s">
        <v>16</v>
      </c>
      <c r="O160" s="12" t="s">
        <v>16</v>
      </c>
      <c r="P160" s="49" t="s">
        <v>1140</v>
      </c>
      <c r="Q160" s="46">
        <v>0</v>
      </c>
      <c r="R160" s="40">
        <v>356477.85825184255</v>
      </c>
    </row>
    <row r="161" spans="1:18" x14ac:dyDescent="0.2">
      <c r="A161" s="37">
        <v>1012783890</v>
      </c>
      <c r="B161" s="9" t="s">
        <v>185</v>
      </c>
      <c r="C161" s="3" t="s">
        <v>25</v>
      </c>
      <c r="D161" s="3">
        <v>5285611890</v>
      </c>
      <c r="E161" s="3" t="s">
        <v>1136</v>
      </c>
      <c r="F161" s="3" t="s">
        <v>1135</v>
      </c>
      <c r="G161" s="37">
        <v>1012783890</v>
      </c>
      <c r="H161" s="41">
        <v>41571</v>
      </c>
      <c r="I161" s="3">
        <v>330</v>
      </c>
      <c r="J161" s="48">
        <v>8.900000000000001E-2</v>
      </c>
      <c r="K161" s="40">
        <v>460000</v>
      </c>
      <c r="L161" s="40">
        <v>460000</v>
      </c>
      <c r="M161" s="40">
        <v>379500</v>
      </c>
      <c r="N161" s="12" t="s">
        <v>16</v>
      </c>
      <c r="O161" s="12" t="s">
        <v>16</v>
      </c>
      <c r="P161" s="49" t="s">
        <v>1140</v>
      </c>
      <c r="Q161" s="46">
        <v>0</v>
      </c>
      <c r="R161" s="40">
        <v>356304.32102189405</v>
      </c>
    </row>
    <row r="162" spans="1:18" x14ac:dyDescent="0.2">
      <c r="A162" s="37">
        <v>1012368770</v>
      </c>
      <c r="B162" s="9" t="s">
        <v>186</v>
      </c>
      <c r="C162" s="3" t="s">
        <v>25</v>
      </c>
      <c r="D162" s="3">
        <v>25409761820</v>
      </c>
      <c r="E162" s="3" t="s">
        <v>1136</v>
      </c>
      <c r="F162" s="3" t="s">
        <v>1135</v>
      </c>
      <c r="G162" s="37">
        <v>1012368770</v>
      </c>
      <c r="H162" s="41">
        <v>41109</v>
      </c>
      <c r="I162" s="3">
        <v>315</v>
      </c>
      <c r="J162" s="48">
        <v>9.3000000000000013E-2</v>
      </c>
      <c r="K162" s="40">
        <v>480000</v>
      </c>
      <c r="L162" s="40">
        <v>480000</v>
      </c>
      <c r="M162" s="40">
        <v>396215</v>
      </c>
      <c r="N162" s="12" t="s">
        <v>16</v>
      </c>
      <c r="O162" s="12" t="s">
        <v>16</v>
      </c>
      <c r="P162" s="49" t="s">
        <v>1140</v>
      </c>
      <c r="Q162" s="46">
        <v>0</v>
      </c>
      <c r="R162" s="40">
        <v>356249.63927440846</v>
      </c>
    </row>
    <row r="163" spans="1:18" x14ac:dyDescent="0.2">
      <c r="A163" s="37">
        <v>1012891520</v>
      </c>
      <c r="B163" s="9" t="s">
        <v>187</v>
      </c>
      <c r="C163" s="3" t="s">
        <v>25</v>
      </c>
      <c r="D163" s="3">
        <v>4629162860</v>
      </c>
      <c r="E163" s="3" t="s">
        <v>1136</v>
      </c>
      <c r="F163" s="3" t="s">
        <v>1135</v>
      </c>
      <c r="G163" s="37">
        <v>1012891520</v>
      </c>
      <c r="H163" s="41">
        <v>41687</v>
      </c>
      <c r="I163" s="3">
        <v>334</v>
      </c>
      <c r="J163" s="48">
        <v>9.0999999999999998E-2</v>
      </c>
      <c r="K163" s="40">
        <v>450000</v>
      </c>
      <c r="L163" s="40">
        <v>450000</v>
      </c>
      <c r="M163" s="40">
        <v>374350</v>
      </c>
      <c r="N163" s="12" t="s">
        <v>16</v>
      </c>
      <c r="O163" s="12" t="s">
        <v>16</v>
      </c>
      <c r="P163" s="49" t="s">
        <v>1140</v>
      </c>
      <c r="Q163" s="46">
        <v>0</v>
      </c>
      <c r="R163" s="40">
        <v>356163.57045479253</v>
      </c>
    </row>
    <row r="164" spans="1:18" x14ac:dyDescent="0.2">
      <c r="A164" s="37">
        <v>1012883460</v>
      </c>
      <c r="B164" s="9" t="s">
        <v>188</v>
      </c>
      <c r="C164" s="3" t="s">
        <v>25</v>
      </c>
      <c r="D164" s="3">
        <v>63212170263</v>
      </c>
      <c r="E164" s="3" t="s">
        <v>1136</v>
      </c>
      <c r="F164" s="3" t="s">
        <v>1135</v>
      </c>
      <c r="G164" s="37">
        <v>1012883460</v>
      </c>
      <c r="H164" s="41">
        <v>41674</v>
      </c>
      <c r="I164" s="3">
        <v>334</v>
      </c>
      <c r="J164" s="48">
        <v>8.6999999999999994E-2</v>
      </c>
      <c r="K164" s="40">
        <v>464000</v>
      </c>
      <c r="L164" s="40">
        <v>464000</v>
      </c>
      <c r="M164" s="40">
        <v>372850</v>
      </c>
      <c r="N164" s="12" t="s">
        <v>16</v>
      </c>
      <c r="O164" s="12" t="s">
        <v>16</v>
      </c>
      <c r="P164" s="49" t="s">
        <v>1140</v>
      </c>
      <c r="Q164" s="46">
        <v>0</v>
      </c>
      <c r="R164" s="40">
        <v>352568.10127514182</v>
      </c>
    </row>
    <row r="165" spans="1:18" x14ac:dyDescent="0.2">
      <c r="A165" s="37">
        <v>1012351720</v>
      </c>
      <c r="B165" s="9" t="s">
        <v>189</v>
      </c>
      <c r="C165" s="3" t="s">
        <v>25</v>
      </c>
      <c r="D165" s="3">
        <v>26354397880</v>
      </c>
      <c r="E165" s="3" t="s">
        <v>1136</v>
      </c>
      <c r="F165" s="3" t="s">
        <v>1135</v>
      </c>
      <c r="G165" s="37">
        <v>1012351720</v>
      </c>
      <c r="H165" s="41">
        <v>41079</v>
      </c>
      <c r="I165" s="3">
        <v>314</v>
      </c>
      <c r="J165" s="48">
        <v>9.8000000000000004E-2</v>
      </c>
      <c r="K165" s="40">
        <v>475000</v>
      </c>
      <c r="L165" s="40">
        <v>475000</v>
      </c>
      <c r="M165" s="40">
        <v>396767.94</v>
      </c>
      <c r="N165" s="12" t="s">
        <v>16</v>
      </c>
      <c r="O165" s="12" t="s">
        <v>16</v>
      </c>
      <c r="P165" s="49" t="s">
        <v>1140</v>
      </c>
      <c r="Q165" s="46">
        <v>0</v>
      </c>
      <c r="R165" s="40">
        <v>355699.20106363995</v>
      </c>
    </row>
    <row r="166" spans="1:18" x14ac:dyDescent="0.2">
      <c r="A166" s="37">
        <v>1012960200</v>
      </c>
      <c r="B166" s="9" t="s">
        <v>190</v>
      </c>
      <c r="C166" s="3" t="s">
        <v>25</v>
      </c>
      <c r="D166" s="3">
        <v>21377092879</v>
      </c>
      <c r="E166" s="3" t="s">
        <v>1136</v>
      </c>
      <c r="F166" s="3" t="s">
        <v>1135</v>
      </c>
      <c r="G166" s="37">
        <v>1012960200</v>
      </c>
      <c r="H166" s="41">
        <v>41764</v>
      </c>
      <c r="I166" s="3">
        <v>337</v>
      </c>
      <c r="J166" s="48">
        <v>8.5999999999999993E-2</v>
      </c>
      <c r="K166" s="40">
        <v>444741.6</v>
      </c>
      <c r="L166" s="40">
        <v>444741.6</v>
      </c>
      <c r="M166" s="40">
        <v>369500</v>
      </c>
      <c r="N166" s="12" t="s">
        <v>16</v>
      </c>
      <c r="O166" s="12" t="s">
        <v>16</v>
      </c>
      <c r="P166" s="49" t="s">
        <v>1140</v>
      </c>
      <c r="Q166" s="46">
        <v>0</v>
      </c>
      <c r="R166" s="40">
        <v>352381.19758810132</v>
      </c>
    </row>
    <row r="167" spans="1:18" x14ac:dyDescent="0.2">
      <c r="A167" s="37">
        <v>1012848100</v>
      </c>
      <c r="B167" s="9" t="s">
        <v>191</v>
      </c>
      <c r="C167" s="3" t="s">
        <v>25</v>
      </c>
      <c r="D167" s="3">
        <v>1984998927</v>
      </c>
      <c r="E167" s="3" t="s">
        <v>1136</v>
      </c>
      <c r="F167" s="3" t="s">
        <v>1135</v>
      </c>
      <c r="G167" s="37">
        <v>1012848100</v>
      </c>
      <c r="H167" s="41">
        <v>41632</v>
      </c>
      <c r="I167" s="3">
        <v>332</v>
      </c>
      <c r="J167" s="48">
        <v>8.7300000000000003E-2</v>
      </c>
      <c r="K167" s="40">
        <v>470000</v>
      </c>
      <c r="L167" s="40">
        <v>470000</v>
      </c>
      <c r="M167" s="40">
        <v>376000</v>
      </c>
      <c r="N167" s="12" t="s">
        <v>16</v>
      </c>
      <c r="O167" s="12" t="s">
        <v>16</v>
      </c>
      <c r="P167" s="49" t="s">
        <v>1140</v>
      </c>
      <c r="Q167" s="46">
        <v>0</v>
      </c>
      <c r="R167" s="40">
        <v>354877.63563373574</v>
      </c>
    </row>
    <row r="168" spans="1:18" x14ac:dyDescent="0.2">
      <c r="A168" s="37">
        <v>1012802170</v>
      </c>
      <c r="B168" s="9" t="s">
        <v>192</v>
      </c>
      <c r="C168" s="3" t="s">
        <v>25</v>
      </c>
      <c r="D168" s="3">
        <v>5676248890</v>
      </c>
      <c r="E168" s="3" t="s">
        <v>1136</v>
      </c>
      <c r="F168" s="3" t="s">
        <v>1135</v>
      </c>
      <c r="G168" s="37">
        <v>1012802170</v>
      </c>
      <c r="H168" s="41">
        <v>41590</v>
      </c>
      <c r="I168" s="3">
        <v>331</v>
      </c>
      <c r="J168" s="48">
        <v>8.5999999999999993E-2</v>
      </c>
      <c r="K168" s="40">
        <v>475257.67</v>
      </c>
      <c r="L168" s="40">
        <v>475257.67</v>
      </c>
      <c r="M168" s="40">
        <v>375100</v>
      </c>
      <c r="N168" s="12" t="s">
        <v>16</v>
      </c>
      <c r="O168" s="12" t="s">
        <v>16</v>
      </c>
      <c r="P168" s="49" t="s">
        <v>1140</v>
      </c>
      <c r="Q168" s="46">
        <v>0</v>
      </c>
      <c r="R168" s="40">
        <v>354590.29774693481</v>
      </c>
    </row>
    <row r="169" spans="1:18" x14ac:dyDescent="0.2">
      <c r="A169" s="37">
        <v>1012994020</v>
      </c>
      <c r="B169" s="9" t="s">
        <v>193</v>
      </c>
      <c r="C169" s="3" t="s">
        <v>25</v>
      </c>
      <c r="D169" s="3">
        <v>24992574823</v>
      </c>
      <c r="E169" s="3" t="s">
        <v>1136</v>
      </c>
      <c r="F169" s="3" t="s">
        <v>1135</v>
      </c>
      <c r="G169" s="37">
        <v>1012994020</v>
      </c>
      <c r="H169" s="41">
        <v>41830</v>
      </c>
      <c r="I169" s="3">
        <v>339</v>
      </c>
      <c r="J169" s="48">
        <v>8.5999999999999993E-2</v>
      </c>
      <c r="K169" s="40">
        <v>540000</v>
      </c>
      <c r="L169" s="40">
        <v>540000</v>
      </c>
      <c r="M169" s="40">
        <v>367408.22</v>
      </c>
      <c r="N169" s="12" t="s">
        <v>16</v>
      </c>
      <c r="O169" s="12" t="s">
        <v>16</v>
      </c>
      <c r="P169" s="49" t="s">
        <v>1140</v>
      </c>
      <c r="Q169" s="46">
        <v>0</v>
      </c>
      <c r="R169" s="40">
        <v>354236.86590283504</v>
      </c>
    </row>
    <row r="170" spans="1:18" x14ac:dyDescent="0.2">
      <c r="A170" s="37">
        <v>1012808110</v>
      </c>
      <c r="B170" s="9" t="s">
        <v>194</v>
      </c>
      <c r="C170" s="3" t="s">
        <v>25</v>
      </c>
      <c r="D170" s="3">
        <v>14920864876</v>
      </c>
      <c r="E170" s="3" t="s">
        <v>1136</v>
      </c>
      <c r="F170" s="3" t="s">
        <v>1135</v>
      </c>
      <c r="G170" s="37">
        <v>1012808110</v>
      </c>
      <c r="H170" s="41">
        <v>41596</v>
      </c>
      <c r="I170" s="3">
        <v>331</v>
      </c>
      <c r="J170" s="48">
        <v>8.5999999999999993E-2</v>
      </c>
      <c r="K170" s="40">
        <v>500000</v>
      </c>
      <c r="L170" s="40">
        <v>500000</v>
      </c>
      <c r="M170" s="40">
        <v>375000</v>
      </c>
      <c r="N170" s="12" t="s">
        <v>16</v>
      </c>
      <c r="O170" s="12" t="s">
        <v>16</v>
      </c>
      <c r="P170" s="49" t="s">
        <v>1140</v>
      </c>
      <c r="Q170" s="46">
        <v>0</v>
      </c>
      <c r="R170" s="40">
        <v>354175.58860397851</v>
      </c>
    </row>
    <row r="171" spans="1:18" x14ac:dyDescent="0.2">
      <c r="A171" s="37">
        <v>1012778520</v>
      </c>
      <c r="B171" s="9" t="s">
        <v>195</v>
      </c>
      <c r="C171" s="3" t="s">
        <v>25</v>
      </c>
      <c r="D171" s="3">
        <v>28830831859</v>
      </c>
      <c r="E171" s="3" t="s">
        <v>1136</v>
      </c>
      <c r="F171" s="3" t="s">
        <v>1135</v>
      </c>
      <c r="G171" s="37">
        <v>1012778520</v>
      </c>
      <c r="H171" s="41">
        <v>41565</v>
      </c>
      <c r="I171" s="3">
        <v>330</v>
      </c>
      <c r="J171" s="48">
        <v>8.5999999999999993E-2</v>
      </c>
      <c r="K171" s="40">
        <v>450000</v>
      </c>
      <c r="L171" s="40">
        <v>450000</v>
      </c>
      <c r="M171" s="40">
        <v>376000</v>
      </c>
      <c r="N171" s="12" t="s">
        <v>16</v>
      </c>
      <c r="O171" s="12" t="s">
        <v>16</v>
      </c>
      <c r="P171" s="49" t="s">
        <v>1140</v>
      </c>
      <c r="Q171" s="46">
        <v>0</v>
      </c>
      <c r="R171" s="40">
        <v>354122.91448446945</v>
      </c>
    </row>
    <row r="172" spans="1:18" x14ac:dyDescent="0.2">
      <c r="A172" s="37">
        <v>1012347640</v>
      </c>
      <c r="B172" s="9" t="s">
        <v>196</v>
      </c>
      <c r="C172" s="3" t="s">
        <v>25</v>
      </c>
      <c r="D172" s="3">
        <v>46766812168</v>
      </c>
      <c r="E172" s="3" t="s">
        <v>1136</v>
      </c>
      <c r="F172" s="3" t="s">
        <v>1135</v>
      </c>
      <c r="G172" s="37">
        <v>1012347640</v>
      </c>
      <c r="H172" s="41">
        <v>41072</v>
      </c>
      <c r="I172" s="3">
        <v>314</v>
      </c>
      <c r="J172" s="48">
        <v>9.5000000000000001E-2</v>
      </c>
      <c r="K172" s="40">
        <v>460000</v>
      </c>
      <c r="L172" s="40">
        <v>460000</v>
      </c>
      <c r="M172" s="40">
        <v>394215</v>
      </c>
      <c r="N172" s="12" t="s">
        <v>16</v>
      </c>
      <c r="O172" s="12" t="s">
        <v>16</v>
      </c>
      <c r="P172" s="49" t="s">
        <v>1140</v>
      </c>
      <c r="Q172" s="46">
        <v>0</v>
      </c>
      <c r="R172" s="40">
        <v>354037.79344549606</v>
      </c>
    </row>
    <row r="173" spans="1:18" x14ac:dyDescent="0.2">
      <c r="A173" s="37">
        <v>1012617990</v>
      </c>
      <c r="B173" s="9" t="s">
        <v>197</v>
      </c>
      <c r="C173" s="3" t="s">
        <v>25</v>
      </c>
      <c r="D173" s="3">
        <v>21558957553</v>
      </c>
      <c r="E173" s="3" t="s">
        <v>1136</v>
      </c>
      <c r="F173" s="3" t="s">
        <v>1135</v>
      </c>
      <c r="G173" s="37">
        <v>1012617990</v>
      </c>
      <c r="H173" s="41">
        <v>41416</v>
      </c>
      <c r="I173" s="3">
        <v>304</v>
      </c>
      <c r="J173" s="48">
        <v>8.6999999999999994E-2</v>
      </c>
      <c r="K173" s="40">
        <v>450000</v>
      </c>
      <c r="L173" s="40">
        <v>450000</v>
      </c>
      <c r="M173" s="40">
        <v>383715</v>
      </c>
      <c r="N173" s="12" t="s">
        <v>16</v>
      </c>
      <c r="O173" s="12" t="s">
        <v>16</v>
      </c>
      <c r="P173" s="49" t="s">
        <v>1140</v>
      </c>
      <c r="Q173" s="46">
        <v>0</v>
      </c>
      <c r="R173" s="40">
        <v>353479.63223437208</v>
      </c>
    </row>
    <row r="174" spans="1:18" x14ac:dyDescent="0.2">
      <c r="A174" s="37">
        <v>1012979870</v>
      </c>
      <c r="B174" s="9" t="s">
        <v>198</v>
      </c>
      <c r="C174" s="3" t="s">
        <v>25</v>
      </c>
      <c r="D174" s="3">
        <v>26743353191</v>
      </c>
      <c r="E174" s="3" t="s">
        <v>1136</v>
      </c>
      <c r="F174" s="3" t="s">
        <v>1135</v>
      </c>
      <c r="G174" s="37">
        <v>1012979870</v>
      </c>
      <c r="H174" s="41">
        <v>41815</v>
      </c>
      <c r="I174" s="3">
        <v>338</v>
      </c>
      <c r="J174" s="48">
        <v>9.0999999999999998E-2</v>
      </c>
      <c r="K174" s="40">
        <v>450000</v>
      </c>
      <c r="L174" s="40">
        <v>450000</v>
      </c>
      <c r="M174" s="40">
        <v>368750</v>
      </c>
      <c r="N174" s="12" t="s">
        <v>16</v>
      </c>
      <c r="O174" s="12" t="s">
        <v>16</v>
      </c>
      <c r="P174" s="49" t="s">
        <v>1140</v>
      </c>
      <c r="Q174" s="46">
        <v>0</v>
      </c>
      <c r="R174" s="40">
        <v>353437.20217103238</v>
      </c>
    </row>
    <row r="175" spans="1:18" x14ac:dyDescent="0.2">
      <c r="A175" s="37">
        <v>1012944050</v>
      </c>
      <c r="B175" s="9" t="s">
        <v>199</v>
      </c>
      <c r="C175" s="3" t="s">
        <v>25</v>
      </c>
      <c r="D175" s="3">
        <v>70537461000</v>
      </c>
      <c r="E175" s="3" t="s">
        <v>1136</v>
      </c>
      <c r="F175" s="3" t="s">
        <v>1135</v>
      </c>
      <c r="G175" s="37">
        <v>1012944050</v>
      </c>
      <c r="H175" s="41">
        <v>41745</v>
      </c>
      <c r="I175" s="3">
        <v>336</v>
      </c>
      <c r="J175" s="48">
        <v>8.5999999999999993E-2</v>
      </c>
      <c r="K175" s="40">
        <v>650000</v>
      </c>
      <c r="L175" s="40">
        <v>650000</v>
      </c>
      <c r="M175" s="40">
        <v>516250.31</v>
      </c>
      <c r="N175" s="12" t="s">
        <v>16</v>
      </c>
      <c r="O175" s="12" t="s">
        <v>16</v>
      </c>
      <c r="P175" s="49" t="s">
        <v>1140</v>
      </c>
      <c r="Q175" s="46">
        <v>0</v>
      </c>
      <c r="R175" s="40">
        <v>352908.36571695644</v>
      </c>
    </row>
    <row r="176" spans="1:18" x14ac:dyDescent="0.2">
      <c r="A176" s="37">
        <v>1012786250</v>
      </c>
      <c r="B176" s="9" t="s">
        <v>200</v>
      </c>
      <c r="C176" s="3" t="s">
        <v>25</v>
      </c>
      <c r="D176" s="3">
        <v>22764830831</v>
      </c>
      <c r="E176" s="3" t="s">
        <v>1136</v>
      </c>
      <c r="F176" s="3" t="s">
        <v>1135</v>
      </c>
      <c r="G176" s="37">
        <v>1012786250</v>
      </c>
      <c r="H176" s="41">
        <v>41572</v>
      </c>
      <c r="I176" s="3">
        <v>330</v>
      </c>
      <c r="J176" s="48">
        <v>8.5999999999999993E-2</v>
      </c>
      <c r="K176" s="40">
        <v>440000</v>
      </c>
      <c r="L176" s="40">
        <v>440000</v>
      </c>
      <c r="M176" s="40">
        <v>375500</v>
      </c>
      <c r="N176" s="12" t="s">
        <v>16</v>
      </c>
      <c r="O176" s="12" t="s">
        <v>16</v>
      </c>
      <c r="P176" s="49" t="s">
        <v>1140</v>
      </c>
      <c r="Q176" s="46">
        <v>0</v>
      </c>
      <c r="R176" s="40">
        <v>352876.25208728644</v>
      </c>
    </row>
    <row r="177" spans="1:18" x14ac:dyDescent="0.2">
      <c r="A177" s="37">
        <v>1012835670</v>
      </c>
      <c r="B177" s="9" t="s">
        <v>201</v>
      </c>
      <c r="C177" s="3" t="s">
        <v>25</v>
      </c>
      <c r="D177" s="3">
        <v>57964807072</v>
      </c>
      <c r="E177" s="3" t="s">
        <v>1136</v>
      </c>
      <c r="F177" s="3" t="s">
        <v>1135</v>
      </c>
      <c r="G177" s="37">
        <v>1012835670</v>
      </c>
      <c r="H177" s="41">
        <v>41620</v>
      </c>
      <c r="I177" s="3">
        <v>332</v>
      </c>
      <c r="J177" s="48">
        <v>8.5999999999999993E-2</v>
      </c>
      <c r="K177" s="40">
        <v>555000</v>
      </c>
      <c r="L177" s="40">
        <v>555000</v>
      </c>
      <c r="M177" s="40">
        <v>475500</v>
      </c>
      <c r="N177" s="12" t="s">
        <v>16</v>
      </c>
      <c r="O177" s="12" t="s">
        <v>16</v>
      </c>
      <c r="P177" s="49" t="s">
        <v>1140</v>
      </c>
      <c r="Q177" s="46">
        <v>0</v>
      </c>
      <c r="R177" s="40">
        <v>352866.07728848193</v>
      </c>
    </row>
    <row r="178" spans="1:18" x14ac:dyDescent="0.2">
      <c r="A178" s="37">
        <v>1012966580</v>
      </c>
      <c r="B178" s="9" t="s">
        <v>202</v>
      </c>
      <c r="C178" s="3" t="s">
        <v>25</v>
      </c>
      <c r="D178" s="3">
        <v>29521002840</v>
      </c>
      <c r="E178" s="3" t="s">
        <v>1136</v>
      </c>
      <c r="F178" s="3" t="s">
        <v>1135</v>
      </c>
      <c r="G178" s="37">
        <v>1012966580</v>
      </c>
      <c r="H178" s="41">
        <v>41775</v>
      </c>
      <c r="I178" s="3">
        <v>337</v>
      </c>
      <c r="J178" s="48">
        <v>8.900000000000001E-2</v>
      </c>
      <c r="K178" s="40">
        <v>469621.95</v>
      </c>
      <c r="L178" s="40">
        <v>469621.95</v>
      </c>
      <c r="M178" s="40">
        <v>368241.98</v>
      </c>
      <c r="N178" s="12" t="s">
        <v>16</v>
      </c>
      <c r="O178" s="12" t="s">
        <v>16</v>
      </c>
      <c r="P178" s="49" t="s">
        <v>1140</v>
      </c>
      <c r="Q178" s="46">
        <v>0</v>
      </c>
      <c r="R178" s="40">
        <v>352830.70551264082</v>
      </c>
    </row>
    <row r="179" spans="1:18" x14ac:dyDescent="0.2">
      <c r="A179" s="37">
        <v>1012908250</v>
      </c>
      <c r="B179" s="9" t="s">
        <v>203</v>
      </c>
      <c r="C179" s="3" t="s">
        <v>25</v>
      </c>
      <c r="D179" s="3">
        <v>28023602802</v>
      </c>
      <c r="E179" s="3" t="s">
        <v>1136</v>
      </c>
      <c r="F179" s="3" t="s">
        <v>1135</v>
      </c>
      <c r="G179" s="37">
        <v>1012908250</v>
      </c>
      <c r="H179" s="41">
        <v>41718</v>
      </c>
      <c r="I179" s="3">
        <v>335</v>
      </c>
      <c r="J179" s="48">
        <v>9.0999999999999998E-2</v>
      </c>
      <c r="K179" s="40">
        <v>450900.07</v>
      </c>
      <c r="L179" s="40">
        <v>450900.07</v>
      </c>
      <c r="M179" s="40">
        <v>370100</v>
      </c>
      <c r="N179" s="12" t="s">
        <v>16</v>
      </c>
      <c r="O179" s="12" t="s">
        <v>16</v>
      </c>
      <c r="P179" s="49" t="s">
        <v>1140</v>
      </c>
      <c r="Q179" s="46">
        <v>0</v>
      </c>
      <c r="R179" s="40">
        <v>352766.73857493722</v>
      </c>
    </row>
    <row r="180" spans="1:18" x14ac:dyDescent="0.2">
      <c r="A180" s="37">
        <v>1012964220</v>
      </c>
      <c r="B180" s="9" t="s">
        <v>204</v>
      </c>
      <c r="C180" s="3" t="s">
        <v>25</v>
      </c>
      <c r="D180" s="3">
        <v>10008693854</v>
      </c>
      <c r="E180" s="3" t="s">
        <v>1136</v>
      </c>
      <c r="F180" s="3" t="s">
        <v>1135</v>
      </c>
      <c r="G180" s="37">
        <v>1012964220</v>
      </c>
      <c r="H180" s="41">
        <v>41772</v>
      </c>
      <c r="I180" s="3">
        <v>337</v>
      </c>
      <c r="J180" s="48">
        <v>9.0999999999999998E-2</v>
      </c>
      <c r="K180" s="40">
        <v>546045.28</v>
      </c>
      <c r="L180" s="40">
        <v>546045.28</v>
      </c>
      <c r="M180" s="40">
        <v>367000</v>
      </c>
      <c r="N180" s="12" t="s">
        <v>16</v>
      </c>
      <c r="O180" s="12" t="s">
        <v>16</v>
      </c>
      <c r="P180" s="49" t="s">
        <v>1140</v>
      </c>
      <c r="Q180" s="46">
        <v>0</v>
      </c>
      <c r="R180" s="40">
        <v>352592.78606543568</v>
      </c>
    </row>
    <row r="181" spans="1:18" x14ac:dyDescent="0.2">
      <c r="A181" s="37">
        <v>1012485520</v>
      </c>
      <c r="B181" s="9" t="s">
        <v>205</v>
      </c>
      <c r="C181" s="3" t="s">
        <v>25</v>
      </c>
      <c r="D181" s="3">
        <v>31685095828</v>
      </c>
      <c r="E181" s="3" t="s">
        <v>1136</v>
      </c>
      <c r="F181" s="3" t="s">
        <v>1135</v>
      </c>
      <c r="G181" s="37">
        <v>1012485520</v>
      </c>
      <c r="H181" s="41">
        <v>41263</v>
      </c>
      <c r="I181" s="3">
        <v>320</v>
      </c>
      <c r="J181" s="48">
        <v>8.5000000000000006E-2</v>
      </c>
      <c r="K181" s="40">
        <v>495000</v>
      </c>
      <c r="L181" s="40">
        <v>495000</v>
      </c>
      <c r="M181" s="40">
        <v>385965</v>
      </c>
      <c r="N181" s="12" t="s">
        <v>16</v>
      </c>
      <c r="O181" s="12" t="s">
        <v>16</v>
      </c>
      <c r="P181" s="49" t="s">
        <v>1140</v>
      </c>
      <c r="Q181" s="46">
        <v>0</v>
      </c>
      <c r="R181" s="40">
        <v>352429.78220807086</v>
      </c>
    </row>
    <row r="182" spans="1:18" x14ac:dyDescent="0.2">
      <c r="A182" s="37">
        <v>1012848770</v>
      </c>
      <c r="B182" s="9" t="s">
        <v>206</v>
      </c>
      <c r="C182" s="3" t="s">
        <v>25</v>
      </c>
      <c r="D182" s="3">
        <v>1200559614</v>
      </c>
      <c r="E182" s="3" t="s">
        <v>1136</v>
      </c>
      <c r="F182" s="3" t="s">
        <v>1135</v>
      </c>
      <c r="G182" s="37">
        <v>1012848770</v>
      </c>
      <c r="H182" s="41">
        <v>41632</v>
      </c>
      <c r="I182" s="3">
        <v>332</v>
      </c>
      <c r="J182" s="48">
        <v>8.5999999999999993E-2</v>
      </c>
      <c r="K182" s="40">
        <v>432500</v>
      </c>
      <c r="L182" s="40">
        <v>432500</v>
      </c>
      <c r="M182" s="40">
        <v>372700</v>
      </c>
      <c r="N182" s="12" t="s">
        <v>16</v>
      </c>
      <c r="O182" s="12" t="s">
        <v>16</v>
      </c>
      <c r="P182" s="49" t="s">
        <v>1140</v>
      </c>
      <c r="Q182" s="46">
        <v>0</v>
      </c>
      <c r="R182" s="40">
        <v>348621.53334474989</v>
      </c>
    </row>
    <row r="183" spans="1:18" x14ac:dyDescent="0.2">
      <c r="A183" s="37">
        <v>1012847700</v>
      </c>
      <c r="B183" s="9" t="s">
        <v>207</v>
      </c>
      <c r="C183" s="3" t="s">
        <v>25</v>
      </c>
      <c r="D183" s="3">
        <v>27065320847</v>
      </c>
      <c r="E183" s="3" t="s">
        <v>1136</v>
      </c>
      <c r="F183" s="3" t="s">
        <v>1135</v>
      </c>
      <c r="G183" s="37">
        <v>1012847700</v>
      </c>
      <c r="H183" s="41">
        <v>41632</v>
      </c>
      <c r="I183" s="3">
        <v>332</v>
      </c>
      <c r="J183" s="48">
        <v>8.900000000000001E-2</v>
      </c>
      <c r="K183" s="40">
        <v>450000</v>
      </c>
      <c r="L183" s="40">
        <v>450000</v>
      </c>
      <c r="M183" s="40">
        <v>372600</v>
      </c>
      <c r="N183" s="12" t="s">
        <v>16</v>
      </c>
      <c r="O183" s="12" t="s">
        <v>16</v>
      </c>
      <c r="P183" s="49" t="s">
        <v>1140</v>
      </c>
      <c r="Q183" s="46">
        <v>0</v>
      </c>
      <c r="R183" s="40">
        <v>351676.24603133521</v>
      </c>
    </row>
    <row r="184" spans="1:18" x14ac:dyDescent="0.2">
      <c r="A184" s="37">
        <v>1012783460</v>
      </c>
      <c r="B184" s="9" t="s">
        <v>208</v>
      </c>
      <c r="C184" s="3" t="s">
        <v>25</v>
      </c>
      <c r="D184" s="3">
        <v>54904242300</v>
      </c>
      <c r="E184" s="3" t="s">
        <v>1136</v>
      </c>
      <c r="F184" s="3" t="s">
        <v>1135</v>
      </c>
      <c r="G184" s="37">
        <v>1012783460</v>
      </c>
      <c r="H184" s="41">
        <v>41570</v>
      </c>
      <c r="I184" s="3">
        <v>330</v>
      </c>
      <c r="J184" s="48">
        <v>8.5999999999999993E-2</v>
      </c>
      <c r="K184" s="40">
        <v>450000</v>
      </c>
      <c r="L184" s="40">
        <v>450000</v>
      </c>
      <c r="M184" s="40">
        <v>374000</v>
      </c>
      <c r="N184" s="12" t="s">
        <v>16</v>
      </c>
      <c r="O184" s="12" t="s">
        <v>16</v>
      </c>
      <c r="P184" s="49" t="s">
        <v>1140</v>
      </c>
      <c r="Q184" s="46">
        <v>0</v>
      </c>
      <c r="R184" s="40">
        <v>351627.83594874409</v>
      </c>
    </row>
    <row r="185" spans="1:18" x14ac:dyDescent="0.2">
      <c r="A185" s="37">
        <v>1012277130</v>
      </c>
      <c r="B185" s="9" t="s">
        <v>209</v>
      </c>
      <c r="C185" s="3" t="s">
        <v>25</v>
      </c>
      <c r="D185" s="3">
        <v>11972329820</v>
      </c>
      <c r="E185" s="3" t="s">
        <v>1136</v>
      </c>
      <c r="F185" s="3" t="s">
        <v>1135</v>
      </c>
      <c r="G185" s="37">
        <v>1012277130</v>
      </c>
      <c r="H185" s="41">
        <v>40983</v>
      </c>
      <c r="I185" s="3">
        <v>311</v>
      </c>
      <c r="J185" s="48">
        <v>0.1</v>
      </c>
      <c r="K185" s="40">
        <v>500000</v>
      </c>
      <c r="L185" s="40">
        <v>500000</v>
      </c>
      <c r="M185" s="40">
        <v>395000</v>
      </c>
      <c r="N185" s="12" t="s">
        <v>16</v>
      </c>
      <c r="O185" s="12" t="s">
        <v>16</v>
      </c>
      <c r="P185" s="49" t="s">
        <v>1140</v>
      </c>
      <c r="Q185" s="46">
        <v>0</v>
      </c>
      <c r="R185" s="40">
        <v>351470.79857788328</v>
      </c>
    </row>
    <row r="186" spans="1:18" x14ac:dyDescent="0.2">
      <c r="A186" s="37">
        <v>1012076700</v>
      </c>
      <c r="B186" s="9" t="s">
        <v>210</v>
      </c>
      <c r="C186" s="3" t="s">
        <v>25</v>
      </c>
      <c r="D186" s="3">
        <v>30064173801</v>
      </c>
      <c r="E186" s="3" t="s">
        <v>1136</v>
      </c>
      <c r="F186" s="3" t="s">
        <v>1135</v>
      </c>
      <c r="G186" s="37">
        <v>1012076700</v>
      </c>
      <c r="H186" s="41">
        <v>40746</v>
      </c>
      <c r="I186" s="3">
        <v>303</v>
      </c>
      <c r="J186" s="48">
        <v>9.8000000000000004E-2</v>
      </c>
      <c r="K186" s="40">
        <v>500000</v>
      </c>
      <c r="L186" s="40">
        <v>500000</v>
      </c>
      <c r="M186" s="40">
        <v>402221.66</v>
      </c>
      <c r="N186" s="12" t="s">
        <v>16</v>
      </c>
      <c r="O186" s="12" t="s">
        <v>16</v>
      </c>
      <c r="P186" s="49" t="s">
        <v>1140</v>
      </c>
      <c r="Q186" s="46">
        <v>0</v>
      </c>
      <c r="R186" s="40">
        <v>350598.62245633401</v>
      </c>
    </row>
    <row r="187" spans="1:18" x14ac:dyDescent="0.2">
      <c r="A187" s="37">
        <v>1012675680</v>
      </c>
      <c r="B187" s="9" t="s">
        <v>211</v>
      </c>
      <c r="C187" s="3" t="s">
        <v>25</v>
      </c>
      <c r="D187" s="3">
        <v>14941187857</v>
      </c>
      <c r="E187" s="3" t="s">
        <v>1136</v>
      </c>
      <c r="F187" s="3" t="s">
        <v>1135</v>
      </c>
      <c r="G187" s="37">
        <v>1012675680</v>
      </c>
      <c r="H187" s="41">
        <v>41473</v>
      </c>
      <c r="I187" s="3">
        <v>327</v>
      </c>
      <c r="J187" s="48">
        <v>8.5000000000000006E-2</v>
      </c>
      <c r="K187" s="40">
        <v>484800</v>
      </c>
      <c r="L187" s="40">
        <v>484800</v>
      </c>
      <c r="M187" s="40">
        <v>374983.06</v>
      </c>
      <c r="N187" s="12" t="s">
        <v>16</v>
      </c>
      <c r="O187" s="12" t="s">
        <v>16</v>
      </c>
      <c r="P187" s="49" t="s">
        <v>1140</v>
      </c>
      <c r="Q187" s="46">
        <v>0</v>
      </c>
      <c r="R187" s="40">
        <v>350187.58236082242</v>
      </c>
    </row>
    <row r="188" spans="1:18" x14ac:dyDescent="0.2">
      <c r="A188" s="37">
        <v>1012968490</v>
      </c>
      <c r="B188" s="9" t="s">
        <v>212</v>
      </c>
      <c r="C188" s="3" t="s">
        <v>25</v>
      </c>
      <c r="D188" s="3">
        <v>87653001653</v>
      </c>
      <c r="E188" s="3" t="s">
        <v>1136</v>
      </c>
      <c r="F188" s="3" t="s">
        <v>1135</v>
      </c>
      <c r="G188" s="37">
        <v>1012968490</v>
      </c>
      <c r="H188" s="41">
        <v>41773</v>
      </c>
      <c r="I188" s="3">
        <v>337</v>
      </c>
      <c r="J188" s="48">
        <v>8.5999999999999993E-2</v>
      </c>
      <c r="K188" s="40">
        <v>474276.49</v>
      </c>
      <c r="L188" s="40">
        <v>474276.49</v>
      </c>
      <c r="M188" s="40">
        <v>363806.55</v>
      </c>
      <c r="N188" s="12" t="s">
        <v>16</v>
      </c>
      <c r="O188" s="12" t="s">
        <v>16</v>
      </c>
      <c r="P188" s="49" t="s">
        <v>1140</v>
      </c>
      <c r="Q188" s="46">
        <v>0</v>
      </c>
      <c r="R188" s="40">
        <v>348898.35116920661</v>
      </c>
    </row>
    <row r="189" spans="1:18" x14ac:dyDescent="0.2">
      <c r="A189" s="37">
        <v>1012143380</v>
      </c>
      <c r="B189" s="9" t="s">
        <v>213</v>
      </c>
      <c r="C189" s="3" t="s">
        <v>25</v>
      </c>
      <c r="D189" s="3">
        <v>2338504810</v>
      </c>
      <c r="E189" s="3" t="s">
        <v>1136</v>
      </c>
      <c r="F189" s="3" t="s">
        <v>1135</v>
      </c>
      <c r="G189" s="37">
        <v>1012143380</v>
      </c>
      <c r="H189" s="41">
        <v>40989</v>
      </c>
      <c r="I189" s="3">
        <v>311</v>
      </c>
      <c r="J189" s="48">
        <v>9.9000000000000005E-2</v>
      </c>
      <c r="K189" s="40">
        <v>495000</v>
      </c>
      <c r="L189" s="40">
        <v>495000</v>
      </c>
      <c r="M189" s="40">
        <v>392072.46</v>
      </c>
      <c r="N189" s="12" t="s">
        <v>16</v>
      </c>
      <c r="O189" s="12" t="s">
        <v>16</v>
      </c>
      <c r="P189" s="49" t="s">
        <v>1140</v>
      </c>
      <c r="Q189" s="46">
        <v>0</v>
      </c>
      <c r="R189" s="40">
        <v>348355.31570668967</v>
      </c>
    </row>
    <row r="190" spans="1:18" x14ac:dyDescent="0.2">
      <c r="A190" s="37">
        <v>1012582470</v>
      </c>
      <c r="B190" s="9" t="s">
        <v>214</v>
      </c>
      <c r="C190" s="3" t="s">
        <v>25</v>
      </c>
      <c r="D190" s="3">
        <v>35489958880</v>
      </c>
      <c r="E190" s="3" t="s">
        <v>1136</v>
      </c>
      <c r="F190" s="3" t="s">
        <v>1135</v>
      </c>
      <c r="G190" s="37">
        <v>1012582470</v>
      </c>
      <c r="H190" s="41">
        <v>41381</v>
      </c>
      <c r="I190" s="3">
        <v>324</v>
      </c>
      <c r="J190" s="48">
        <v>8.5000000000000006E-2</v>
      </c>
      <c r="K190" s="40">
        <v>500000</v>
      </c>
      <c r="L190" s="40">
        <v>500000</v>
      </c>
      <c r="M190" s="40">
        <v>376165</v>
      </c>
      <c r="N190" s="12" t="s">
        <v>16</v>
      </c>
      <c r="O190" s="12" t="s">
        <v>16</v>
      </c>
      <c r="P190" s="49" t="s">
        <v>1140</v>
      </c>
      <c r="Q190" s="46">
        <v>0</v>
      </c>
      <c r="R190" s="40">
        <v>348138.98195972393</v>
      </c>
    </row>
    <row r="191" spans="1:18" x14ac:dyDescent="0.2">
      <c r="A191" s="37">
        <v>1012578130</v>
      </c>
      <c r="B191" s="9" t="s">
        <v>215</v>
      </c>
      <c r="C191" s="3" t="s">
        <v>25</v>
      </c>
      <c r="D191" s="3">
        <v>30618107819</v>
      </c>
      <c r="E191" s="3" t="s">
        <v>1136</v>
      </c>
      <c r="F191" s="3" t="s">
        <v>1135</v>
      </c>
      <c r="G191" s="37">
        <v>1012578130</v>
      </c>
      <c r="H191" s="41">
        <v>41379</v>
      </c>
      <c r="I191" s="3">
        <v>324</v>
      </c>
      <c r="J191" s="48">
        <v>8.5000000000000006E-2</v>
      </c>
      <c r="K191" s="40">
        <v>470000</v>
      </c>
      <c r="L191" s="40">
        <v>470000</v>
      </c>
      <c r="M191" s="40">
        <v>375865</v>
      </c>
      <c r="N191" s="12" t="s">
        <v>16</v>
      </c>
      <c r="O191" s="12" t="s">
        <v>16</v>
      </c>
      <c r="P191" s="49" t="s">
        <v>1140</v>
      </c>
      <c r="Q191" s="46">
        <v>0</v>
      </c>
      <c r="R191" s="40">
        <v>344784.02691100567</v>
      </c>
    </row>
    <row r="192" spans="1:18" x14ac:dyDescent="0.2">
      <c r="A192" s="37">
        <v>1012741350</v>
      </c>
      <c r="B192" s="9" t="s">
        <v>216</v>
      </c>
      <c r="C192" s="3" t="s">
        <v>25</v>
      </c>
      <c r="D192" s="3">
        <v>85749079791</v>
      </c>
      <c r="E192" s="3" t="s">
        <v>1136</v>
      </c>
      <c r="F192" s="3" t="s">
        <v>1135</v>
      </c>
      <c r="G192" s="37">
        <v>1012741350</v>
      </c>
      <c r="H192" s="41">
        <v>41533</v>
      </c>
      <c r="I192" s="3">
        <v>329</v>
      </c>
      <c r="J192" s="48">
        <v>8.5999999999999993E-2</v>
      </c>
      <c r="K192" s="40">
        <v>430000</v>
      </c>
      <c r="L192" s="40">
        <v>430000</v>
      </c>
      <c r="M192" s="40">
        <v>370500</v>
      </c>
      <c r="N192" s="12" t="s">
        <v>16</v>
      </c>
      <c r="O192" s="12" t="s">
        <v>16</v>
      </c>
      <c r="P192" s="49" t="s">
        <v>1140</v>
      </c>
      <c r="Q192" s="46">
        <v>0</v>
      </c>
      <c r="R192" s="40">
        <v>347972.87585375644</v>
      </c>
    </row>
    <row r="193" spans="1:18" x14ac:dyDescent="0.2">
      <c r="A193" s="37">
        <v>1012882950</v>
      </c>
      <c r="B193" s="9" t="s">
        <v>217</v>
      </c>
      <c r="C193" s="3" t="s">
        <v>25</v>
      </c>
      <c r="D193" s="3">
        <v>15096829880</v>
      </c>
      <c r="E193" s="3" t="s">
        <v>1136</v>
      </c>
      <c r="F193" s="3" t="s">
        <v>1135</v>
      </c>
      <c r="G193" s="37">
        <v>1012882950</v>
      </c>
      <c r="H193" s="41">
        <v>41675</v>
      </c>
      <c r="I193" s="3">
        <v>334</v>
      </c>
      <c r="J193" s="48">
        <v>9.0999999999999998E-2</v>
      </c>
      <c r="K193" s="40">
        <v>440000</v>
      </c>
      <c r="L193" s="40">
        <v>440000</v>
      </c>
      <c r="M193" s="40">
        <v>363850</v>
      </c>
      <c r="N193" s="12" t="s">
        <v>16</v>
      </c>
      <c r="O193" s="12" t="s">
        <v>16</v>
      </c>
      <c r="P193" s="49" t="s">
        <v>1140</v>
      </c>
      <c r="Q193" s="46">
        <v>0</v>
      </c>
      <c r="R193" s="40">
        <v>344398.58908131765</v>
      </c>
    </row>
    <row r="194" spans="1:18" x14ac:dyDescent="0.2">
      <c r="A194" s="37">
        <v>1012915140</v>
      </c>
      <c r="B194" s="9" t="s">
        <v>218</v>
      </c>
      <c r="C194" s="3" t="s">
        <v>25</v>
      </c>
      <c r="D194" s="3">
        <v>10122318870</v>
      </c>
      <c r="E194" s="3" t="s">
        <v>1136</v>
      </c>
      <c r="F194" s="3" t="s">
        <v>1135</v>
      </c>
      <c r="G194" s="37">
        <v>1012915140</v>
      </c>
      <c r="H194" s="41">
        <v>41716</v>
      </c>
      <c r="I194" s="3">
        <v>335</v>
      </c>
      <c r="J194" s="48">
        <v>8.5999999999999993E-2</v>
      </c>
      <c r="K194" s="40">
        <v>569000</v>
      </c>
      <c r="L194" s="40">
        <v>569000</v>
      </c>
      <c r="M194" s="40">
        <v>364268.72</v>
      </c>
      <c r="N194" s="12" t="s">
        <v>16</v>
      </c>
      <c r="O194" s="12" t="s">
        <v>16</v>
      </c>
      <c r="P194" s="49" t="s">
        <v>1140</v>
      </c>
      <c r="Q194" s="46">
        <v>0</v>
      </c>
      <c r="R194" s="40">
        <v>347411.80808590481</v>
      </c>
    </row>
    <row r="195" spans="1:18" x14ac:dyDescent="0.2">
      <c r="A195" s="37">
        <v>1012368840</v>
      </c>
      <c r="B195" s="9" t="s">
        <v>219</v>
      </c>
      <c r="C195" s="3" t="s">
        <v>25</v>
      </c>
      <c r="D195" s="3">
        <v>102601</v>
      </c>
      <c r="E195" s="3" t="s">
        <v>1136</v>
      </c>
      <c r="F195" s="3" t="s">
        <v>1135</v>
      </c>
      <c r="G195" s="37">
        <v>1012368840</v>
      </c>
      <c r="H195" s="41">
        <v>41103</v>
      </c>
      <c r="I195" s="3">
        <v>315</v>
      </c>
      <c r="J195" s="48">
        <v>9.5000000000000001E-2</v>
      </c>
      <c r="K195" s="40">
        <v>450000</v>
      </c>
      <c r="L195" s="40">
        <v>450000</v>
      </c>
      <c r="M195" s="40">
        <v>385215</v>
      </c>
      <c r="N195" s="12" t="s">
        <v>16</v>
      </c>
      <c r="O195" s="12" t="s">
        <v>16</v>
      </c>
      <c r="P195" s="49" t="s">
        <v>1140</v>
      </c>
      <c r="Q195" s="46">
        <v>0</v>
      </c>
      <c r="R195" s="40">
        <v>347271.20859841612</v>
      </c>
    </row>
    <row r="196" spans="1:18" x14ac:dyDescent="0.2">
      <c r="A196" s="37">
        <v>1012910060</v>
      </c>
      <c r="B196" s="9" t="s">
        <v>220</v>
      </c>
      <c r="C196" s="3" t="s">
        <v>25</v>
      </c>
      <c r="D196" s="3">
        <v>28742938813</v>
      </c>
      <c r="E196" s="3" t="s">
        <v>1136</v>
      </c>
      <c r="F196" s="3" t="s">
        <v>1135</v>
      </c>
      <c r="G196" s="37">
        <v>1012910060</v>
      </c>
      <c r="H196" s="41">
        <v>41708</v>
      </c>
      <c r="I196" s="3">
        <v>335</v>
      </c>
      <c r="J196" s="48">
        <v>8.5999999999999993E-2</v>
      </c>
      <c r="K196" s="40">
        <v>520000</v>
      </c>
      <c r="L196" s="40">
        <v>520000</v>
      </c>
      <c r="M196" s="40">
        <v>418350</v>
      </c>
      <c r="N196" s="12" t="s">
        <v>16</v>
      </c>
      <c r="O196" s="12" t="s">
        <v>16</v>
      </c>
      <c r="P196" s="49" t="s">
        <v>1140</v>
      </c>
      <c r="Q196" s="46">
        <v>0</v>
      </c>
      <c r="R196" s="40">
        <v>343883.91138946824</v>
      </c>
    </row>
    <row r="197" spans="1:18" x14ac:dyDescent="0.2">
      <c r="A197" s="37">
        <v>1012862530</v>
      </c>
      <c r="B197" s="9" t="s">
        <v>221</v>
      </c>
      <c r="C197" s="3" t="s">
        <v>25</v>
      </c>
      <c r="D197" s="3">
        <v>29915158807</v>
      </c>
      <c r="E197" s="3" t="s">
        <v>1136</v>
      </c>
      <c r="F197" s="3" t="s">
        <v>1135</v>
      </c>
      <c r="G197" s="37">
        <v>1012862530</v>
      </c>
      <c r="H197" s="41">
        <v>41655</v>
      </c>
      <c r="I197" s="3">
        <v>333</v>
      </c>
      <c r="J197" s="48">
        <v>8.5999999999999993E-2</v>
      </c>
      <c r="K197" s="40">
        <v>613843.39</v>
      </c>
      <c r="L197" s="40">
        <v>613843.39</v>
      </c>
      <c r="M197" s="40">
        <v>365650</v>
      </c>
      <c r="N197" s="12" t="s">
        <v>16</v>
      </c>
      <c r="O197" s="12" t="s">
        <v>16</v>
      </c>
      <c r="P197" s="49" t="s">
        <v>1140</v>
      </c>
      <c r="Q197" s="46">
        <v>0</v>
      </c>
      <c r="R197" s="40">
        <v>346884.10086750839</v>
      </c>
    </row>
    <row r="198" spans="1:18" x14ac:dyDescent="0.2">
      <c r="A198" s="37">
        <v>1012555840</v>
      </c>
      <c r="B198" s="9" t="s">
        <v>222</v>
      </c>
      <c r="C198" s="3" t="s">
        <v>25</v>
      </c>
      <c r="D198" s="3">
        <v>23346994899</v>
      </c>
      <c r="E198" s="3" t="s">
        <v>1136</v>
      </c>
      <c r="F198" s="3" t="s">
        <v>1135</v>
      </c>
      <c r="G198" s="37">
        <v>1012555840</v>
      </c>
      <c r="H198" s="41">
        <v>41354</v>
      </c>
      <c r="I198" s="3">
        <v>323</v>
      </c>
      <c r="J198" s="48">
        <v>8.900000000000001E-2</v>
      </c>
      <c r="K198" s="40">
        <v>470000</v>
      </c>
      <c r="L198" s="40">
        <v>470000</v>
      </c>
      <c r="M198" s="40">
        <v>375500</v>
      </c>
      <c r="N198" s="12" t="s">
        <v>16</v>
      </c>
      <c r="O198" s="12" t="s">
        <v>16</v>
      </c>
      <c r="P198" s="49" t="s">
        <v>1140</v>
      </c>
      <c r="Q198" s="46">
        <v>0</v>
      </c>
      <c r="R198" s="40">
        <v>346000.56099505886</v>
      </c>
    </row>
    <row r="199" spans="1:18" x14ac:dyDescent="0.2">
      <c r="A199" s="37">
        <v>1012865170</v>
      </c>
      <c r="B199" s="9" t="s">
        <v>223</v>
      </c>
      <c r="C199" s="3" t="s">
        <v>25</v>
      </c>
      <c r="D199" s="3">
        <v>23362469884</v>
      </c>
      <c r="E199" s="3" t="s">
        <v>1136</v>
      </c>
      <c r="F199" s="3" t="s">
        <v>1135</v>
      </c>
      <c r="G199" s="37">
        <v>1012865170</v>
      </c>
      <c r="H199" s="41">
        <v>41656</v>
      </c>
      <c r="I199" s="3">
        <v>333</v>
      </c>
      <c r="J199" s="48">
        <v>8.5999999999999993E-2</v>
      </c>
      <c r="K199" s="40">
        <v>452334.25</v>
      </c>
      <c r="L199" s="40">
        <v>452334.25</v>
      </c>
      <c r="M199" s="40">
        <v>364530.65</v>
      </c>
      <c r="N199" s="12" t="s">
        <v>16</v>
      </c>
      <c r="O199" s="12" t="s">
        <v>16</v>
      </c>
      <c r="P199" s="49" t="s">
        <v>1140</v>
      </c>
      <c r="Q199" s="46">
        <v>0</v>
      </c>
      <c r="R199" s="40">
        <v>346005.08577979909</v>
      </c>
    </row>
    <row r="200" spans="1:18" x14ac:dyDescent="0.2">
      <c r="A200" s="37">
        <v>1012940990</v>
      </c>
      <c r="B200" s="9" t="s">
        <v>224</v>
      </c>
      <c r="C200" s="3" t="s">
        <v>25</v>
      </c>
      <c r="D200" s="3">
        <v>10834994836</v>
      </c>
      <c r="E200" s="3" t="s">
        <v>1136</v>
      </c>
      <c r="F200" s="3" t="s">
        <v>1135</v>
      </c>
      <c r="G200" s="37">
        <v>1012940990</v>
      </c>
      <c r="H200" s="41">
        <v>41740</v>
      </c>
      <c r="I200" s="3">
        <v>336</v>
      </c>
      <c r="J200" s="48">
        <v>9.0999999999999998E-2</v>
      </c>
      <c r="K200" s="40">
        <v>653472.39</v>
      </c>
      <c r="L200" s="40">
        <v>653472.39</v>
      </c>
      <c r="M200" s="40">
        <v>361349.82</v>
      </c>
      <c r="N200" s="12" t="s">
        <v>16</v>
      </c>
      <c r="O200" s="12" t="s">
        <v>16</v>
      </c>
      <c r="P200" s="49" t="s">
        <v>1140</v>
      </c>
      <c r="Q200" s="46">
        <v>0</v>
      </c>
      <c r="R200" s="40">
        <v>345999.73605480592</v>
      </c>
    </row>
    <row r="201" spans="1:18" x14ac:dyDescent="0.2">
      <c r="A201" s="37">
        <v>1012965450</v>
      </c>
      <c r="B201" s="9" t="s">
        <v>225</v>
      </c>
      <c r="C201" s="3" t="s">
        <v>25</v>
      </c>
      <c r="D201" s="3">
        <v>14785635835</v>
      </c>
      <c r="E201" s="3" t="s">
        <v>1136</v>
      </c>
      <c r="F201" s="3" t="s">
        <v>1135</v>
      </c>
      <c r="G201" s="37">
        <v>1012965450</v>
      </c>
      <c r="H201" s="41">
        <v>41772</v>
      </c>
      <c r="I201" s="3">
        <v>337</v>
      </c>
      <c r="J201" s="48">
        <v>9.0999999999999998E-2</v>
      </c>
      <c r="K201" s="40">
        <v>450000</v>
      </c>
      <c r="L201" s="40">
        <v>450000</v>
      </c>
      <c r="M201" s="40">
        <v>360000</v>
      </c>
      <c r="N201" s="12" t="s">
        <v>16</v>
      </c>
      <c r="O201" s="12" t="s">
        <v>16</v>
      </c>
      <c r="P201" s="49" t="s">
        <v>1140</v>
      </c>
      <c r="Q201" s="46">
        <v>0</v>
      </c>
      <c r="R201" s="40">
        <v>345867.56597086316</v>
      </c>
    </row>
    <row r="202" spans="1:18" x14ac:dyDescent="0.2">
      <c r="A202" s="37">
        <v>1012898610</v>
      </c>
      <c r="B202" s="9" t="s">
        <v>226</v>
      </c>
      <c r="C202" s="3" t="s">
        <v>25</v>
      </c>
      <c r="D202" s="3">
        <v>96688246600</v>
      </c>
      <c r="E202" s="3" t="s">
        <v>1136</v>
      </c>
      <c r="F202" s="3" t="s">
        <v>1135</v>
      </c>
      <c r="G202" s="37">
        <v>1012898610</v>
      </c>
      <c r="H202" s="41">
        <v>41695</v>
      </c>
      <c r="I202" s="3">
        <v>334</v>
      </c>
      <c r="J202" s="48">
        <v>8.900000000000001E-2</v>
      </c>
      <c r="K202" s="40">
        <v>450000</v>
      </c>
      <c r="L202" s="40">
        <v>450000</v>
      </c>
      <c r="M202" s="40">
        <v>364350</v>
      </c>
      <c r="N202" s="12" t="s">
        <v>16</v>
      </c>
      <c r="O202" s="12" t="s">
        <v>16</v>
      </c>
      <c r="P202" s="49" t="s">
        <v>1140</v>
      </c>
      <c r="Q202" s="46">
        <v>0</v>
      </c>
      <c r="R202" s="40">
        <v>345745.95771850122</v>
      </c>
    </row>
    <row r="203" spans="1:18" x14ac:dyDescent="0.2">
      <c r="A203" s="37">
        <v>1012107830</v>
      </c>
      <c r="B203" s="9" t="s">
        <v>227</v>
      </c>
      <c r="C203" s="3" t="s">
        <v>25</v>
      </c>
      <c r="D203" s="3">
        <v>33756567850</v>
      </c>
      <c r="E203" s="3" t="s">
        <v>1136</v>
      </c>
      <c r="F203" s="3" t="s">
        <v>1135</v>
      </c>
      <c r="G203" s="37">
        <v>1012107830</v>
      </c>
      <c r="H203" s="41">
        <v>40778</v>
      </c>
      <c r="I203" s="3">
        <v>304</v>
      </c>
      <c r="J203" s="48">
        <v>8.499000000000001E-2</v>
      </c>
      <c r="K203" s="40">
        <v>470000</v>
      </c>
      <c r="L203" s="40">
        <v>470000</v>
      </c>
      <c r="M203" s="40">
        <v>394690</v>
      </c>
      <c r="N203" s="12" t="s">
        <v>16</v>
      </c>
      <c r="O203" s="12" t="s">
        <v>16</v>
      </c>
      <c r="P203" s="49" t="s">
        <v>1140</v>
      </c>
      <c r="Q203" s="46">
        <v>0</v>
      </c>
      <c r="R203" s="40">
        <v>344556.88521588087</v>
      </c>
    </row>
    <row r="204" spans="1:18" x14ac:dyDescent="0.2">
      <c r="A204" s="37">
        <v>1012740780</v>
      </c>
      <c r="B204" s="9" t="s">
        <v>228</v>
      </c>
      <c r="C204" s="3" t="s">
        <v>25</v>
      </c>
      <c r="D204" s="3">
        <v>27151428898</v>
      </c>
      <c r="E204" s="3" t="s">
        <v>1136</v>
      </c>
      <c r="F204" s="3" t="s">
        <v>1135</v>
      </c>
      <c r="G204" s="37">
        <v>1012740780</v>
      </c>
      <c r="H204" s="41">
        <v>41529</v>
      </c>
      <c r="I204" s="3">
        <v>329</v>
      </c>
      <c r="J204" s="48">
        <v>8.5999999999999993E-2</v>
      </c>
      <c r="K204" s="40">
        <v>495000</v>
      </c>
      <c r="L204" s="40">
        <v>495000</v>
      </c>
      <c r="M204" s="40">
        <v>366500</v>
      </c>
      <c r="N204" s="12" t="s">
        <v>16</v>
      </c>
      <c r="O204" s="12" t="s">
        <v>16</v>
      </c>
      <c r="P204" s="49" t="s">
        <v>1140</v>
      </c>
      <c r="Q204" s="46">
        <v>0</v>
      </c>
      <c r="R204" s="40">
        <v>344614.60118179838</v>
      </c>
    </row>
    <row r="205" spans="1:18" x14ac:dyDescent="0.2">
      <c r="A205" s="37">
        <v>1012856890</v>
      </c>
      <c r="B205" s="9" t="s">
        <v>229</v>
      </c>
      <c r="C205" s="3" t="s">
        <v>25</v>
      </c>
      <c r="D205" s="3">
        <v>7773169780</v>
      </c>
      <c r="E205" s="3" t="s">
        <v>1136</v>
      </c>
      <c r="F205" s="3" t="s">
        <v>1135</v>
      </c>
      <c r="G205" s="37">
        <v>1012856890</v>
      </c>
      <c r="H205" s="41">
        <v>41645</v>
      </c>
      <c r="I205" s="3">
        <v>333</v>
      </c>
      <c r="J205" s="48">
        <v>8.8000000000000009E-2</v>
      </c>
      <c r="K205" s="40">
        <v>480000</v>
      </c>
      <c r="L205" s="40">
        <v>480000</v>
      </c>
      <c r="M205" s="40">
        <v>361850</v>
      </c>
      <c r="N205" s="12" t="s">
        <v>16</v>
      </c>
      <c r="O205" s="12" t="s">
        <v>16</v>
      </c>
      <c r="P205" s="49" t="s">
        <v>1140</v>
      </c>
      <c r="Q205" s="46">
        <v>0</v>
      </c>
      <c r="R205" s="40">
        <v>344347.15040808113</v>
      </c>
    </row>
    <row r="206" spans="1:18" x14ac:dyDescent="0.2">
      <c r="A206" s="37">
        <v>1012324550</v>
      </c>
      <c r="B206" s="9" t="s">
        <v>230</v>
      </c>
      <c r="C206" s="3" t="s">
        <v>25</v>
      </c>
      <c r="D206" s="3">
        <v>26500452801</v>
      </c>
      <c r="E206" s="3" t="s">
        <v>1136</v>
      </c>
      <c r="F206" s="3" t="s">
        <v>1135</v>
      </c>
      <c r="G206" s="37">
        <v>1012324550</v>
      </c>
      <c r="H206" s="41">
        <v>41044</v>
      </c>
      <c r="I206" s="3">
        <v>313</v>
      </c>
      <c r="J206" s="48">
        <v>9.5000000000000001E-2</v>
      </c>
      <c r="K206" s="40">
        <v>450000</v>
      </c>
      <c r="L206" s="40">
        <v>450000</v>
      </c>
      <c r="M206" s="40">
        <v>384000</v>
      </c>
      <c r="N206" s="12" t="s">
        <v>16</v>
      </c>
      <c r="O206" s="12" t="s">
        <v>16</v>
      </c>
      <c r="P206" s="49" t="s">
        <v>1140</v>
      </c>
      <c r="Q206" s="46">
        <v>0</v>
      </c>
      <c r="R206" s="40">
        <v>343646.40409135562</v>
      </c>
    </row>
    <row r="207" spans="1:18" x14ac:dyDescent="0.2">
      <c r="A207" s="37">
        <v>1012948050</v>
      </c>
      <c r="B207" s="9" t="s">
        <v>231</v>
      </c>
      <c r="C207" s="3" t="s">
        <v>25</v>
      </c>
      <c r="D207" s="3">
        <v>4519943612</v>
      </c>
      <c r="E207" s="3" t="s">
        <v>1136</v>
      </c>
      <c r="F207" s="3" t="s">
        <v>1135</v>
      </c>
      <c r="G207" s="37">
        <v>1012948050</v>
      </c>
      <c r="H207" s="41">
        <v>41752</v>
      </c>
      <c r="I207" s="3">
        <v>336</v>
      </c>
      <c r="J207" s="48">
        <v>9.0999999999999998E-2</v>
      </c>
      <c r="K207" s="40">
        <v>500000</v>
      </c>
      <c r="L207" s="40">
        <v>500000</v>
      </c>
      <c r="M207" s="40">
        <v>359900</v>
      </c>
      <c r="N207" s="12" t="s">
        <v>16</v>
      </c>
      <c r="O207" s="12" t="s">
        <v>16</v>
      </c>
      <c r="P207" s="49" t="s">
        <v>1140</v>
      </c>
      <c r="Q207" s="46">
        <v>0</v>
      </c>
      <c r="R207" s="40">
        <v>343504.13565507147</v>
      </c>
    </row>
    <row r="208" spans="1:18" x14ac:dyDescent="0.2">
      <c r="A208" s="37">
        <v>1012704360</v>
      </c>
      <c r="B208" s="9" t="s">
        <v>232</v>
      </c>
      <c r="C208" s="3" t="s">
        <v>25</v>
      </c>
      <c r="D208" s="3">
        <v>1306122600</v>
      </c>
      <c r="E208" s="3" t="s">
        <v>1136</v>
      </c>
      <c r="F208" s="3" t="s">
        <v>1135</v>
      </c>
      <c r="G208" s="37">
        <v>1012704360</v>
      </c>
      <c r="H208" s="41">
        <v>41499</v>
      </c>
      <c r="I208" s="3">
        <v>328</v>
      </c>
      <c r="J208" s="48">
        <v>8.5000000000000006E-2</v>
      </c>
      <c r="K208" s="40">
        <v>445000</v>
      </c>
      <c r="L208" s="40">
        <v>445000</v>
      </c>
      <c r="M208" s="40">
        <v>365500</v>
      </c>
      <c r="N208" s="12" t="s">
        <v>16</v>
      </c>
      <c r="O208" s="12" t="s">
        <v>16</v>
      </c>
      <c r="P208" s="49" t="s">
        <v>1140</v>
      </c>
      <c r="Q208" s="46">
        <v>0</v>
      </c>
      <c r="R208" s="40">
        <v>342999.94760329003</v>
      </c>
    </row>
    <row r="209" spans="1:18" x14ac:dyDescent="0.2">
      <c r="A209" s="37">
        <v>1012780180</v>
      </c>
      <c r="B209" s="9" t="s">
        <v>233</v>
      </c>
      <c r="C209" s="3" t="s">
        <v>25</v>
      </c>
      <c r="D209" s="3">
        <v>3808803770</v>
      </c>
      <c r="E209" s="3" t="s">
        <v>1136</v>
      </c>
      <c r="F209" s="3" t="s">
        <v>1135</v>
      </c>
      <c r="G209" s="37">
        <v>1012780180</v>
      </c>
      <c r="H209" s="41">
        <v>41568</v>
      </c>
      <c r="I209" s="3">
        <v>330</v>
      </c>
      <c r="J209" s="48">
        <v>8.5999999999999993E-2</v>
      </c>
      <c r="K209" s="40">
        <v>460000</v>
      </c>
      <c r="L209" s="40">
        <v>460000</v>
      </c>
      <c r="M209" s="40">
        <v>364500</v>
      </c>
      <c r="N209" s="12" t="s">
        <v>16</v>
      </c>
      <c r="O209" s="12" t="s">
        <v>16</v>
      </c>
      <c r="P209" s="49" t="s">
        <v>1140</v>
      </c>
      <c r="Q209" s="46">
        <v>0</v>
      </c>
      <c r="R209" s="40">
        <v>342896.78013655968</v>
      </c>
    </row>
    <row r="210" spans="1:18" x14ac:dyDescent="0.2">
      <c r="A210" s="37">
        <v>1012841270</v>
      </c>
      <c r="B210" s="9" t="s">
        <v>234</v>
      </c>
      <c r="C210" s="3" t="s">
        <v>25</v>
      </c>
      <c r="D210" s="3">
        <v>26794664895</v>
      </c>
      <c r="E210" s="3" t="s">
        <v>1136</v>
      </c>
      <c r="F210" s="3" t="s">
        <v>1135</v>
      </c>
      <c r="G210" s="37">
        <v>1012841270</v>
      </c>
      <c r="H210" s="41">
        <v>41631</v>
      </c>
      <c r="I210" s="3">
        <v>332</v>
      </c>
      <c r="J210" s="48">
        <v>8.900000000000001E-2</v>
      </c>
      <c r="K210" s="40">
        <v>425000</v>
      </c>
      <c r="L210" s="40">
        <v>425000</v>
      </c>
      <c r="M210" s="40">
        <v>362800</v>
      </c>
      <c r="N210" s="12" t="s">
        <v>16</v>
      </c>
      <c r="O210" s="12" t="s">
        <v>16</v>
      </c>
      <c r="P210" s="49" t="s">
        <v>1140</v>
      </c>
      <c r="Q210" s="46">
        <v>0</v>
      </c>
      <c r="R210" s="40">
        <v>342806.2147223599</v>
      </c>
    </row>
    <row r="211" spans="1:18" x14ac:dyDescent="0.2">
      <c r="A211" s="37">
        <v>1012921130</v>
      </c>
      <c r="B211" s="9" t="s">
        <v>235</v>
      </c>
      <c r="C211" s="3" t="s">
        <v>25</v>
      </c>
      <c r="D211" s="3">
        <v>50826506291</v>
      </c>
      <c r="E211" s="3" t="s">
        <v>1136</v>
      </c>
      <c r="F211" s="3" t="s">
        <v>1135</v>
      </c>
      <c r="G211" s="37">
        <v>1012921130</v>
      </c>
      <c r="H211" s="41">
        <v>41723</v>
      </c>
      <c r="I211" s="3">
        <v>335</v>
      </c>
      <c r="J211" s="48">
        <v>8.5999999999999993E-2</v>
      </c>
      <c r="K211" s="40">
        <v>494000</v>
      </c>
      <c r="L211" s="40">
        <v>494000</v>
      </c>
      <c r="M211" s="40">
        <v>359843.2</v>
      </c>
      <c r="N211" s="12" t="s">
        <v>16</v>
      </c>
      <c r="O211" s="12" t="s">
        <v>16</v>
      </c>
      <c r="P211" s="49" t="s">
        <v>1140</v>
      </c>
      <c r="Q211" s="46">
        <v>0</v>
      </c>
      <c r="R211" s="40">
        <v>342481.82741282647</v>
      </c>
    </row>
    <row r="212" spans="1:18" x14ac:dyDescent="0.2">
      <c r="A212" s="37">
        <v>1011989590</v>
      </c>
      <c r="B212" s="9" t="s">
        <v>236</v>
      </c>
      <c r="C212" s="3" t="s">
        <v>25</v>
      </c>
      <c r="D212" s="3">
        <v>16348080889</v>
      </c>
      <c r="E212" s="3" t="s">
        <v>1136</v>
      </c>
      <c r="F212" s="3" t="s">
        <v>1135</v>
      </c>
      <c r="G212" s="37">
        <v>1011989590</v>
      </c>
      <c r="H212" s="41">
        <v>40651</v>
      </c>
      <c r="I212" s="3">
        <v>300</v>
      </c>
      <c r="J212" s="48">
        <v>9.8000000000000004E-2</v>
      </c>
      <c r="K212" s="40">
        <v>465000</v>
      </c>
      <c r="L212" s="40">
        <v>465000</v>
      </c>
      <c r="M212" s="40">
        <v>394140</v>
      </c>
      <c r="N212" s="12" t="s">
        <v>16</v>
      </c>
      <c r="O212" s="12" t="s">
        <v>16</v>
      </c>
      <c r="P212" s="49" t="s">
        <v>1140</v>
      </c>
      <c r="Q212" s="46">
        <v>0</v>
      </c>
      <c r="R212" s="40">
        <v>341824.21071242884</v>
      </c>
    </row>
    <row r="213" spans="1:18" x14ac:dyDescent="0.2">
      <c r="A213" s="37">
        <v>1012885140</v>
      </c>
      <c r="B213" s="9" t="s">
        <v>237</v>
      </c>
      <c r="C213" s="3" t="s">
        <v>25</v>
      </c>
      <c r="D213" s="3">
        <v>61936740630</v>
      </c>
      <c r="E213" s="3" t="s">
        <v>1136</v>
      </c>
      <c r="F213" s="3" t="s">
        <v>1135</v>
      </c>
      <c r="G213" s="37">
        <v>1012885140</v>
      </c>
      <c r="H213" s="41">
        <v>41680</v>
      </c>
      <c r="I213" s="3">
        <v>334</v>
      </c>
      <c r="J213" s="48">
        <v>9.0999999999999998E-2</v>
      </c>
      <c r="K213" s="40">
        <v>420000</v>
      </c>
      <c r="L213" s="40">
        <v>420000</v>
      </c>
      <c r="M213" s="40">
        <v>358850</v>
      </c>
      <c r="N213" s="12" t="s">
        <v>16</v>
      </c>
      <c r="O213" s="12" t="s">
        <v>16</v>
      </c>
      <c r="P213" s="49" t="s">
        <v>1140</v>
      </c>
      <c r="Q213" s="46">
        <v>0</v>
      </c>
      <c r="R213" s="40">
        <v>341747.42060466722</v>
      </c>
    </row>
    <row r="214" spans="1:18" x14ac:dyDescent="0.2">
      <c r="A214" s="37">
        <v>1012941460</v>
      </c>
      <c r="B214" s="9" t="s">
        <v>238</v>
      </c>
      <c r="C214" s="3" t="s">
        <v>25</v>
      </c>
      <c r="D214" s="3">
        <v>3254195825</v>
      </c>
      <c r="E214" s="3" t="s">
        <v>1136</v>
      </c>
      <c r="F214" s="3" t="s">
        <v>1135</v>
      </c>
      <c r="G214" s="37">
        <v>1012941460</v>
      </c>
      <c r="H214" s="41">
        <v>41743</v>
      </c>
      <c r="I214" s="3">
        <v>301</v>
      </c>
      <c r="J214" s="48">
        <v>9.0999999999999998E-2</v>
      </c>
      <c r="K214" s="40">
        <v>551500</v>
      </c>
      <c r="L214" s="40">
        <v>551500</v>
      </c>
      <c r="M214" s="40">
        <v>444256.31</v>
      </c>
      <c r="N214" s="12" t="s">
        <v>16</v>
      </c>
      <c r="O214" s="12" t="s">
        <v>16</v>
      </c>
      <c r="P214" s="49" t="s">
        <v>1140</v>
      </c>
      <c r="Q214" s="46">
        <v>0</v>
      </c>
      <c r="R214" s="40">
        <v>341281.2691757346</v>
      </c>
    </row>
    <row r="215" spans="1:18" x14ac:dyDescent="0.2">
      <c r="A215" s="37">
        <v>1012395680</v>
      </c>
      <c r="B215" s="9" t="s">
        <v>239</v>
      </c>
      <c r="C215" s="3" t="s">
        <v>25</v>
      </c>
      <c r="D215" s="3">
        <v>5776251877</v>
      </c>
      <c r="E215" s="3" t="s">
        <v>1136</v>
      </c>
      <c r="F215" s="3" t="s">
        <v>1135</v>
      </c>
      <c r="G215" s="37">
        <v>1012395680</v>
      </c>
      <c r="H215" s="41">
        <v>41145</v>
      </c>
      <c r="I215" s="3">
        <v>316</v>
      </c>
      <c r="J215" s="48">
        <v>8.5000000000000006E-2</v>
      </c>
      <c r="K215" s="40">
        <v>480000</v>
      </c>
      <c r="L215" s="40">
        <v>480000</v>
      </c>
      <c r="M215" s="40">
        <v>378465</v>
      </c>
      <c r="N215" s="12" t="s">
        <v>16</v>
      </c>
      <c r="O215" s="12" t="s">
        <v>16</v>
      </c>
      <c r="P215" s="49" t="s">
        <v>1140</v>
      </c>
      <c r="Q215" s="46">
        <v>0</v>
      </c>
      <c r="R215" s="40">
        <v>340531.26248038246</v>
      </c>
    </row>
    <row r="216" spans="1:18" x14ac:dyDescent="0.2">
      <c r="A216" s="37">
        <v>1012948660</v>
      </c>
      <c r="B216" s="9" t="s">
        <v>240</v>
      </c>
      <c r="C216" s="3" t="s">
        <v>25</v>
      </c>
      <c r="D216" s="3">
        <v>33024780890</v>
      </c>
      <c r="E216" s="3" t="s">
        <v>1136</v>
      </c>
      <c r="F216" s="3" t="s">
        <v>1135</v>
      </c>
      <c r="G216" s="37">
        <v>1012948660</v>
      </c>
      <c r="H216" s="41">
        <v>41752</v>
      </c>
      <c r="I216" s="3">
        <v>336</v>
      </c>
      <c r="J216" s="48">
        <v>9.0999999999999998E-2</v>
      </c>
      <c r="K216" s="40">
        <v>600000</v>
      </c>
      <c r="L216" s="40">
        <v>600000</v>
      </c>
      <c r="M216" s="40">
        <v>356850</v>
      </c>
      <c r="N216" s="12" t="s">
        <v>16</v>
      </c>
      <c r="O216" s="12" t="s">
        <v>16</v>
      </c>
      <c r="P216" s="49" t="s">
        <v>1140</v>
      </c>
      <c r="Q216" s="46">
        <v>0</v>
      </c>
      <c r="R216" s="40">
        <v>340593.05435181025</v>
      </c>
    </row>
    <row r="217" spans="1:18" x14ac:dyDescent="0.2">
      <c r="A217" s="37">
        <v>1012963920</v>
      </c>
      <c r="B217" s="9" t="s">
        <v>241</v>
      </c>
      <c r="C217" s="3" t="s">
        <v>25</v>
      </c>
      <c r="D217" s="3">
        <v>7592885859</v>
      </c>
      <c r="E217" s="3" t="s">
        <v>1136</v>
      </c>
      <c r="F217" s="3" t="s">
        <v>1135</v>
      </c>
      <c r="G217" s="37">
        <v>1012963920</v>
      </c>
      <c r="H217" s="41">
        <v>41771</v>
      </c>
      <c r="I217" s="3">
        <v>337</v>
      </c>
      <c r="J217" s="48">
        <v>9.0999999999999998E-2</v>
      </c>
      <c r="K217" s="40">
        <v>520000</v>
      </c>
      <c r="L217" s="40">
        <v>520000</v>
      </c>
      <c r="M217" s="40">
        <v>354847.93</v>
      </c>
      <c r="N217" s="12" t="s">
        <v>16</v>
      </c>
      <c r="O217" s="12" t="s">
        <v>16</v>
      </c>
      <c r="P217" s="49" t="s">
        <v>1140</v>
      </c>
      <c r="Q217" s="46">
        <v>0</v>
      </c>
      <c r="R217" s="40">
        <v>340563.85784564307</v>
      </c>
    </row>
    <row r="218" spans="1:18" x14ac:dyDescent="0.2">
      <c r="A218" s="37">
        <v>1012036080</v>
      </c>
      <c r="B218" s="9" t="s">
        <v>242</v>
      </c>
      <c r="C218" s="3" t="s">
        <v>25</v>
      </c>
      <c r="D218" s="3">
        <v>15377346874</v>
      </c>
      <c r="E218" s="3" t="s">
        <v>1136</v>
      </c>
      <c r="F218" s="3" t="s">
        <v>1135</v>
      </c>
      <c r="G218" s="37">
        <v>1012036080</v>
      </c>
      <c r="H218" s="41">
        <v>40702</v>
      </c>
      <c r="I218" s="3">
        <v>302</v>
      </c>
      <c r="J218" s="48">
        <v>8.6989999999999998E-2</v>
      </c>
      <c r="K218" s="40">
        <v>660000</v>
      </c>
      <c r="L218" s="40">
        <v>660000</v>
      </c>
      <c r="M218" s="40">
        <v>483890</v>
      </c>
      <c r="N218" s="12" t="s">
        <v>16</v>
      </c>
      <c r="O218" s="12" t="s">
        <v>16</v>
      </c>
      <c r="P218" s="49" t="s">
        <v>1140</v>
      </c>
      <c r="Q218" s="46">
        <v>0</v>
      </c>
      <c r="R218" s="40">
        <v>340373.24851562345</v>
      </c>
    </row>
    <row r="219" spans="1:18" x14ac:dyDescent="0.2">
      <c r="A219" s="37">
        <v>1012891280</v>
      </c>
      <c r="B219" s="9" t="s">
        <v>243</v>
      </c>
      <c r="C219" s="3" t="s">
        <v>25</v>
      </c>
      <c r="D219" s="3">
        <v>19618529851</v>
      </c>
      <c r="E219" s="3" t="s">
        <v>1136</v>
      </c>
      <c r="F219" s="3" t="s">
        <v>1135</v>
      </c>
      <c r="G219" s="37">
        <v>1012891280</v>
      </c>
      <c r="H219" s="41">
        <v>41687</v>
      </c>
      <c r="I219" s="3">
        <v>334</v>
      </c>
      <c r="J219" s="48">
        <v>9.0999999999999998E-2</v>
      </c>
      <c r="K219" s="40">
        <v>509000</v>
      </c>
      <c r="L219" s="40">
        <v>509000</v>
      </c>
      <c r="M219" s="40">
        <v>357650</v>
      </c>
      <c r="N219" s="12" t="s">
        <v>16</v>
      </c>
      <c r="O219" s="12" t="s">
        <v>16</v>
      </c>
      <c r="P219" s="49" t="s">
        <v>1140</v>
      </c>
      <c r="Q219" s="46">
        <v>0</v>
      </c>
      <c r="R219" s="40">
        <v>340274.88811494375</v>
      </c>
    </row>
    <row r="220" spans="1:18" x14ac:dyDescent="0.2">
      <c r="A220" s="37">
        <v>1012840040</v>
      </c>
      <c r="B220" s="9" t="s">
        <v>244</v>
      </c>
      <c r="C220" s="3" t="s">
        <v>25</v>
      </c>
      <c r="D220" s="3">
        <v>33934017851</v>
      </c>
      <c r="E220" s="3" t="s">
        <v>1136</v>
      </c>
      <c r="F220" s="3" t="s">
        <v>1135</v>
      </c>
      <c r="G220" s="37">
        <v>1012840040</v>
      </c>
      <c r="H220" s="41">
        <v>41626</v>
      </c>
      <c r="I220" s="3">
        <v>332</v>
      </c>
      <c r="J220" s="48">
        <v>8.5999999999999993E-2</v>
      </c>
      <c r="K220" s="40">
        <v>434789.11</v>
      </c>
      <c r="L220" s="40">
        <v>434789.11</v>
      </c>
      <c r="M220" s="40">
        <v>358850</v>
      </c>
      <c r="N220" s="12" t="s">
        <v>16</v>
      </c>
      <c r="O220" s="12" t="s">
        <v>16</v>
      </c>
      <c r="P220" s="49" t="s">
        <v>1140</v>
      </c>
      <c r="Q220" s="46">
        <v>0</v>
      </c>
      <c r="R220" s="40">
        <v>339710.31905250519</v>
      </c>
    </row>
    <row r="221" spans="1:18" x14ac:dyDescent="0.2">
      <c r="A221" s="37">
        <v>1012773140</v>
      </c>
      <c r="B221" s="9" t="s">
        <v>245</v>
      </c>
      <c r="C221" s="3" t="s">
        <v>25</v>
      </c>
      <c r="D221" s="3">
        <v>16313994892</v>
      </c>
      <c r="E221" s="3" t="s">
        <v>1136</v>
      </c>
      <c r="F221" s="3" t="s">
        <v>1135</v>
      </c>
      <c r="G221" s="37">
        <v>1012773140</v>
      </c>
      <c r="H221" s="41">
        <v>41561</v>
      </c>
      <c r="I221" s="3">
        <v>330</v>
      </c>
      <c r="J221" s="48">
        <v>8.6999999999999994E-2</v>
      </c>
      <c r="K221" s="40">
        <v>450000</v>
      </c>
      <c r="L221" s="40">
        <v>450000</v>
      </c>
      <c r="M221" s="40">
        <v>360200</v>
      </c>
      <c r="N221" s="12" t="s">
        <v>16</v>
      </c>
      <c r="O221" s="12" t="s">
        <v>16</v>
      </c>
      <c r="P221" s="49" t="s">
        <v>1140</v>
      </c>
      <c r="Q221" s="46">
        <v>0</v>
      </c>
      <c r="R221" s="40">
        <v>339126.92980130616</v>
      </c>
    </row>
    <row r="222" spans="1:18" x14ac:dyDescent="0.2">
      <c r="A222" s="37">
        <v>1012840720</v>
      </c>
      <c r="B222" s="9" t="s">
        <v>246</v>
      </c>
      <c r="C222" s="3" t="s">
        <v>25</v>
      </c>
      <c r="D222" s="3">
        <v>24568812810</v>
      </c>
      <c r="E222" s="3" t="s">
        <v>1136</v>
      </c>
      <c r="F222" s="3" t="s">
        <v>1135</v>
      </c>
      <c r="G222" s="37">
        <v>1012840720</v>
      </c>
      <c r="H222" s="41">
        <v>41628</v>
      </c>
      <c r="I222" s="3">
        <v>332</v>
      </c>
      <c r="J222" s="48">
        <v>8.5999999999999993E-2</v>
      </c>
      <c r="K222" s="40">
        <v>483000</v>
      </c>
      <c r="L222" s="40">
        <v>483000</v>
      </c>
      <c r="M222" s="40">
        <v>399455.83</v>
      </c>
      <c r="N222" s="12" t="s">
        <v>16</v>
      </c>
      <c r="O222" s="12" t="s">
        <v>16</v>
      </c>
      <c r="P222" s="49" t="s">
        <v>1140</v>
      </c>
      <c r="Q222" s="46">
        <v>0</v>
      </c>
      <c r="R222" s="40">
        <v>338724.3614833359</v>
      </c>
    </row>
    <row r="223" spans="1:18" x14ac:dyDescent="0.2">
      <c r="A223" s="37">
        <v>1012922600</v>
      </c>
      <c r="B223" s="9" t="s">
        <v>247</v>
      </c>
      <c r="C223" s="3" t="s">
        <v>25</v>
      </c>
      <c r="D223" s="3">
        <v>2728969850</v>
      </c>
      <c r="E223" s="3" t="s">
        <v>1136</v>
      </c>
      <c r="F223" s="3" t="s">
        <v>1135</v>
      </c>
      <c r="G223" s="37">
        <v>1012922600</v>
      </c>
      <c r="H223" s="41">
        <v>41723</v>
      </c>
      <c r="I223" s="3">
        <v>311</v>
      </c>
      <c r="J223" s="48">
        <v>8.900000000000001E-2</v>
      </c>
      <c r="K223" s="40">
        <v>403000</v>
      </c>
      <c r="L223" s="40">
        <v>403000</v>
      </c>
      <c r="M223" s="40">
        <v>356490</v>
      </c>
      <c r="N223" s="12" t="s">
        <v>16</v>
      </c>
      <c r="O223" s="12" t="s">
        <v>16</v>
      </c>
      <c r="P223" s="49" t="s">
        <v>1140</v>
      </c>
      <c r="Q223" s="46">
        <v>0</v>
      </c>
      <c r="R223" s="40">
        <v>337414.18009918678</v>
      </c>
    </row>
    <row r="224" spans="1:18" x14ac:dyDescent="0.2">
      <c r="A224" s="37">
        <v>1012942790</v>
      </c>
      <c r="B224" s="9" t="s">
        <v>248</v>
      </c>
      <c r="C224" s="3" t="s">
        <v>25</v>
      </c>
      <c r="D224" s="3">
        <v>9424131801</v>
      </c>
      <c r="E224" s="3" t="s">
        <v>1136</v>
      </c>
      <c r="F224" s="3" t="s">
        <v>1135</v>
      </c>
      <c r="G224" s="37">
        <v>1012942790</v>
      </c>
      <c r="H224" s="41">
        <v>41746</v>
      </c>
      <c r="I224" s="3">
        <v>336</v>
      </c>
      <c r="J224" s="48">
        <v>9.0999999999999998E-2</v>
      </c>
      <c r="K224" s="40">
        <v>415000</v>
      </c>
      <c r="L224" s="40">
        <v>415000</v>
      </c>
      <c r="M224" s="40">
        <v>352600</v>
      </c>
      <c r="N224" s="12" t="s">
        <v>16</v>
      </c>
      <c r="O224" s="12" t="s">
        <v>16</v>
      </c>
      <c r="P224" s="49" t="s">
        <v>1140</v>
      </c>
      <c r="Q224" s="46">
        <v>0</v>
      </c>
      <c r="R224" s="40">
        <v>337078.92081346363</v>
      </c>
    </row>
    <row r="225" spans="1:18" x14ac:dyDescent="0.2">
      <c r="A225" s="37">
        <v>1012872890</v>
      </c>
      <c r="B225" s="9" t="s">
        <v>249</v>
      </c>
      <c r="C225" s="3" t="s">
        <v>25</v>
      </c>
      <c r="D225" s="3">
        <v>22650542837</v>
      </c>
      <c r="E225" s="3" t="s">
        <v>1136</v>
      </c>
      <c r="F225" s="3" t="s">
        <v>1135</v>
      </c>
      <c r="G225" s="37">
        <v>1012872890</v>
      </c>
      <c r="H225" s="41">
        <v>41667</v>
      </c>
      <c r="I225" s="3">
        <v>333</v>
      </c>
      <c r="J225" s="48">
        <v>8.5999999999999993E-2</v>
      </c>
      <c r="K225" s="40">
        <v>450000</v>
      </c>
      <c r="L225" s="40">
        <v>450000</v>
      </c>
      <c r="M225" s="40">
        <v>355523.41</v>
      </c>
      <c r="N225" s="12" t="s">
        <v>16</v>
      </c>
      <c r="O225" s="12" t="s">
        <v>16</v>
      </c>
      <c r="P225" s="49" t="s">
        <v>1140</v>
      </c>
      <c r="Q225" s="46">
        <v>0</v>
      </c>
      <c r="R225" s="40">
        <v>336579.21102563542</v>
      </c>
    </row>
    <row r="226" spans="1:18" x14ac:dyDescent="0.2">
      <c r="A226" s="37">
        <v>1012582080</v>
      </c>
      <c r="B226" s="9" t="s">
        <v>250</v>
      </c>
      <c r="C226" s="3" t="s">
        <v>25</v>
      </c>
      <c r="D226" s="3">
        <v>15810374816</v>
      </c>
      <c r="E226" s="3" t="s">
        <v>1136</v>
      </c>
      <c r="F226" s="3" t="s">
        <v>1135</v>
      </c>
      <c r="G226" s="37">
        <v>1012582080</v>
      </c>
      <c r="H226" s="41">
        <v>41386</v>
      </c>
      <c r="I226" s="3">
        <v>324</v>
      </c>
      <c r="J226" s="48">
        <v>8.5000000000000006E-2</v>
      </c>
      <c r="K226" s="40">
        <v>450000</v>
      </c>
      <c r="L226" s="40">
        <v>450000</v>
      </c>
      <c r="M226" s="40">
        <v>363950</v>
      </c>
      <c r="N226" s="12" t="s">
        <v>16</v>
      </c>
      <c r="O226" s="12" t="s">
        <v>16</v>
      </c>
      <c r="P226" s="49" t="s">
        <v>1140</v>
      </c>
      <c r="Q226" s="46">
        <v>0</v>
      </c>
      <c r="R226" s="40">
        <v>336541.62800057005</v>
      </c>
    </row>
    <row r="227" spans="1:18" x14ac:dyDescent="0.2">
      <c r="A227" s="37">
        <v>1012964540</v>
      </c>
      <c r="B227" s="9" t="s">
        <v>251</v>
      </c>
      <c r="C227" s="3" t="s">
        <v>25</v>
      </c>
      <c r="D227" s="3">
        <v>12936516803</v>
      </c>
      <c r="E227" s="3" t="s">
        <v>1136</v>
      </c>
      <c r="F227" s="3" t="s">
        <v>1135</v>
      </c>
      <c r="G227" s="37">
        <v>1012964540</v>
      </c>
      <c r="H227" s="41">
        <v>41771</v>
      </c>
      <c r="I227" s="3">
        <v>337</v>
      </c>
      <c r="J227" s="48">
        <v>8.900000000000001E-2</v>
      </c>
      <c r="K227" s="40">
        <v>429200</v>
      </c>
      <c r="L227" s="40">
        <v>429200</v>
      </c>
      <c r="M227" s="40">
        <v>350650</v>
      </c>
      <c r="N227" s="12" t="s">
        <v>16</v>
      </c>
      <c r="O227" s="12" t="s">
        <v>16</v>
      </c>
      <c r="P227" s="49" t="s">
        <v>1140</v>
      </c>
      <c r="Q227" s="46">
        <v>0</v>
      </c>
      <c r="R227" s="40">
        <v>336505.7315000621</v>
      </c>
    </row>
    <row r="228" spans="1:18" x14ac:dyDescent="0.2">
      <c r="A228" s="37">
        <v>1012936090</v>
      </c>
      <c r="B228" s="9" t="s">
        <v>252</v>
      </c>
      <c r="C228" s="3" t="s">
        <v>25</v>
      </c>
      <c r="D228" s="3">
        <v>886435730</v>
      </c>
      <c r="E228" s="3" t="s">
        <v>1136</v>
      </c>
      <c r="F228" s="3" t="s">
        <v>1135</v>
      </c>
      <c r="G228" s="37">
        <v>1012936090</v>
      </c>
      <c r="H228" s="41">
        <v>41733</v>
      </c>
      <c r="I228" s="3">
        <v>336</v>
      </c>
      <c r="J228" s="48">
        <v>9.0999999999999998E-2</v>
      </c>
      <c r="K228" s="40">
        <v>475000</v>
      </c>
      <c r="L228" s="40">
        <v>475000</v>
      </c>
      <c r="M228" s="40">
        <v>350650</v>
      </c>
      <c r="N228" s="12" t="s">
        <v>16</v>
      </c>
      <c r="O228" s="12" t="s">
        <v>16</v>
      </c>
      <c r="P228" s="49" t="s">
        <v>1140</v>
      </c>
      <c r="Q228" s="46">
        <v>0</v>
      </c>
      <c r="R228" s="40">
        <v>333218.3242456764</v>
      </c>
    </row>
    <row r="229" spans="1:18" x14ac:dyDescent="0.2">
      <c r="A229" s="37">
        <v>1012797600</v>
      </c>
      <c r="B229" s="9" t="s">
        <v>253</v>
      </c>
      <c r="C229" s="3" t="s">
        <v>25</v>
      </c>
      <c r="D229" s="3">
        <v>88127877972</v>
      </c>
      <c r="E229" s="3" t="s">
        <v>1136</v>
      </c>
      <c r="F229" s="3" t="s">
        <v>1135</v>
      </c>
      <c r="G229" s="37">
        <v>1012797600</v>
      </c>
      <c r="H229" s="41">
        <v>41578</v>
      </c>
      <c r="I229" s="3">
        <v>330</v>
      </c>
      <c r="J229" s="48">
        <v>8.900000000000001E-2</v>
      </c>
      <c r="K229" s="40">
        <v>420000</v>
      </c>
      <c r="L229" s="40">
        <v>420000</v>
      </c>
      <c r="M229" s="40">
        <v>358500</v>
      </c>
      <c r="N229" s="12" t="s">
        <v>16</v>
      </c>
      <c r="O229" s="12" t="s">
        <v>16</v>
      </c>
      <c r="P229" s="49" t="s">
        <v>1140</v>
      </c>
      <c r="Q229" s="46">
        <v>0</v>
      </c>
      <c r="R229" s="40">
        <v>333162.7257790349</v>
      </c>
    </row>
    <row r="230" spans="1:18" x14ac:dyDescent="0.2">
      <c r="A230" s="37">
        <v>1012898050</v>
      </c>
      <c r="B230" s="9" t="s">
        <v>254</v>
      </c>
      <c r="C230" s="3" t="s">
        <v>25</v>
      </c>
      <c r="D230" s="3">
        <v>27479414854</v>
      </c>
      <c r="E230" s="3" t="s">
        <v>1136</v>
      </c>
      <c r="F230" s="3" t="s">
        <v>1135</v>
      </c>
      <c r="G230" s="37">
        <v>1012898050</v>
      </c>
      <c r="H230" s="41">
        <v>41695</v>
      </c>
      <c r="I230" s="3">
        <v>334</v>
      </c>
      <c r="J230" s="48">
        <v>8.5999999999999993E-2</v>
      </c>
      <c r="K230" s="40">
        <v>380000</v>
      </c>
      <c r="L230" s="40">
        <v>380000</v>
      </c>
      <c r="M230" s="40">
        <v>354200</v>
      </c>
      <c r="N230" s="12" t="s">
        <v>16</v>
      </c>
      <c r="O230" s="12" t="s">
        <v>16</v>
      </c>
      <c r="P230" s="49" t="s">
        <v>1140</v>
      </c>
      <c r="Q230" s="46">
        <v>0</v>
      </c>
      <c r="R230" s="40">
        <v>336103.90339927148</v>
      </c>
    </row>
    <row r="231" spans="1:18" x14ac:dyDescent="0.2">
      <c r="A231" s="37">
        <v>1012048370</v>
      </c>
      <c r="B231" s="9" t="s">
        <v>255</v>
      </c>
      <c r="C231" s="3" t="s">
        <v>25</v>
      </c>
      <c r="D231" s="3">
        <v>14709226814</v>
      </c>
      <c r="E231" s="3" t="s">
        <v>1136</v>
      </c>
      <c r="F231" s="3" t="s">
        <v>1135</v>
      </c>
      <c r="G231" s="37">
        <v>1012048370</v>
      </c>
      <c r="H231" s="41">
        <v>40718</v>
      </c>
      <c r="I231" s="3">
        <v>302</v>
      </c>
      <c r="J231" s="48">
        <v>8.5190000000000002E-2</v>
      </c>
      <c r="K231" s="40">
        <v>450000</v>
      </c>
      <c r="L231" s="40">
        <v>450000</v>
      </c>
      <c r="M231" s="40">
        <v>385540</v>
      </c>
      <c r="N231" s="12" t="s">
        <v>16</v>
      </c>
      <c r="O231" s="12" t="s">
        <v>16</v>
      </c>
      <c r="P231" s="49" t="s">
        <v>1140</v>
      </c>
      <c r="Q231" s="46">
        <v>0</v>
      </c>
      <c r="R231" s="40">
        <v>334879.49320529</v>
      </c>
    </row>
    <row r="232" spans="1:18" x14ac:dyDescent="0.2">
      <c r="A232" s="37">
        <v>1012780940</v>
      </c>
      <c r="B232" s="9" t="s">
        <v>256</v>
      </c>
      <c r="C232" s="3" t="s">
        <v>25</v>
      </c>
      <c r="D232" s="3">
        <v>84097000934</v>
      </c>
      <c r="E232" s="3" t="s">
        <v>1136</v>
      </c>
      <c r="F232" s="3" t="s">
        <v>1135</v>
      </c>
      <c r="G232" s="37">
        <v>1012780940</v>
      </c>
      <c r="H232" s="41">
        <v>41569</v>
      </c>
      <c r="I232" s="3">
        <v>330</v>
      </c>
      <c r="J232" s="48">
        <v>8.5999999999999993E-2</v>
      </c>
      <c r="K232" s="40">
        <v>397600</v>
      </c>
      <c r="L232" s="40">
        <v>397600</v>
      </c>
      <c r="M232" s="40">
        <v>355650</v>
      </c>
      <c r="N232" s="12" t="s">
        <v>16</v>
      </c>
      <c r="O232" s="12" t="s">
        <v>16</v>
      </c>
      <c r="P232" s="49" t="s">
        <v>1140</v>
      </c>
      <c r="Q232" s="46">
        <v>0</v>
      </c>
      <c r="R232" s="40">
        <v>334757.67643335881</v>
      </c>
    </row>
    <row r="233" spans="1:18" x14ac:dyDescent="0.2">
      <c r="A233" s="37">
        <v>1012578560</v>
      </c>
      <c r="B233" s="9" t="s">
        <v>257</v>
      </c>
      <c r="C233" s="3" t="s">
        <v>25</v>
      </c>
      <c r="D233" s="3">
        <v>29962073863</v>
      </c>
      <c r="E233" s="3" t="s">
        <v>1136</v>
      </c>
      <c r="F233" s="3" t="s">
        <v>1135</v>
      </c>
      <c r="G233" s="37">
        <v>1012578560</v>
      </c>
      <c r="H233" s="41">
        <v>41380</v>
      </c>
      <c r="I233" s="3">
        <v>324</v>
      </c>
      <c r="J233" s="48">
        <v>8.5000000000000006E-2</v>
      </c>
      <c r="K233" s="40">
        <v>431257.23</v>
      </c>
      <c r="L233" s="40">
        <v>431257.23</v>
      </c>
      <c r="M233" s="40">
        <v>361708.71</v>
      </c>
      <c r="N233" s="12" t="s">
        <v>16</v>
      </c>
      <c r="O233" s="12" t="s">
        <v>16</v>
      </c>
      <c r="P233" s="49" t="s">
        <v>1140</v>
      </c>
      <c r="Q233" s="46">
        <v>0</v>
      </c>
      <c r="R233" s="40">
        <v>334603.02064845595</v>
      </c>
    </row>
    <row r="234" spans="1:18" x14ac:dyDescent="0.2">
      <c r="A234" s="37">
        <v>1012096430</v>
      </c>
      <c r="B234" s="9" t="s">
        <v>258</v>
      </c>
      <c r="C234" s="3" t="s">
        <v>25</v>
      </c>
      <c r="D234" s="3">
        <v>17481509875</v>
      </c>
      <c r="E234" s="3" t="s">
        <v>1136</v>
      </c>
      <c r="F234" s="3" t="s">
        <v>1135</v>
      </c>
      <c r="G234" s="37">
        <v>1012096430</v>
      </c>
      <c r="H234" s="41">
        <v>40765</v>
      </c>
      <c r="I234" s="3">
        <v>304</v>
      </c>
      <c r="J234" s="48">
        <v>0.1</v>
      </c>
      <c r="K234" s="40">
        <v>480000</v>
      </c>
      <c r="L234" s="40">
        <v>480000</v>
      </c>
      <c r="M234" s="40">
        <v>381190</v>
      </c>
      <c r="N234" s="12" t="s">
        <v>16</v>
      </c>
      <c r="O234" s="12" t="s">
        <v>16</v>
      </c>
      <c r="P234" s="49" t="s">
        <v>1140</v>
      </c>
      <c r="Q234" s="46">
        <v>0</v>
      </c>
      <c r="R234" s="40">
        <v>333906.83504951681</v>
      </c>
    </row>
    <row r="235" spans="1:18" x14ac:dyDescent="0.2">
      <c r="A235" s="37">
        <v>1012834570</v>
      </c>
      <c r="B235" s="9" t="s">
        <v>259</v>
      </c>
      <c r="C235" s="3" t="s">
        <v>25</v>
      </c>
      <c r="D235" s="3">
        <v>26839003841</v>
      </c>
      <c r="E235" s="3" t="s">
        <v>1136</v>
      </c>
      <c r="F235" s="3" t="s">
        <v>1135</v>
      </c>
      <c r="G235" s="37">
        <v>1012834570</v>
      </c>
      <c r="H235" s="41">
        <v>41619</v>
      </c>
      <c r="I235" s="3">
        <v>332</v>
      </c>
      <c r="J235" s="48">
        <v>8.6099999999999996E-2</v>
      </c>
      <c r="K235" s="40">
        <v>440000</v>
      </c>
      <c r="L235" s="40">
        <v>440000</v>
      </c>
      <c r="M235" s="40">
        <v>351500</v>
      </c>
      <c r="N235" s="12" t="s">
        <v>16</v>
      </c>
      <c r="O235" s="12" t="s">
        <v>16</v>
      </c>
      <c r="P235" s="49" t="s">
        <v>1140</v>
      </c>
      <c r="Q235" s="46">
        <v>0</v>
      </c>
      <c r="R235" s="40">
        <v>333406.76181074593</v>
      </c>
    </row>
    <row r="236" spans="1:18" x14ac:dyDescent="0.2">
      <c r="A236" s="37">
        <v>1012733380</v>
      </c>
      <c r="B236" s="9" t="s">
        <v>260</v>
      </c>
      <c r="C236" s="3" t="s">
        <v>25</v>
      </c>
      <c r="D236" s="3">
        <v>28580005817</v>
      </c>
      <c r="E236" s="3" t="s">
        <v>1136</v>
      </c>
      <c r="F236" s="3" t="s">
        <v>1135</v>
      </c>
      <c r="G236" s="37">
        <v>1012733380</v>
      </c>
      <c r="H236" s="41">
        <v>41521</v>
      </c>
      <c r="I236" s="3">
        <v>329</v>
      </c>
      <c r="J236" s="48">
        <v>8.5999999999999993E-2</v>
      </c>
      <c r="K236" s="40">
        <v>470000</v>
      </c>
      <c r="L236" s="40">
        <v>470000</v>
      </c>
      <c r="M236" s="40">
        <v>353750</v>
      </c>
      <c r="N236" s="12" t="s">
        <v>16</v>
      </c>
      <c r="O236" s="12" t="s">
        <v>16</v>
      </c>
      <c r="P236" s="49" t="s">
        <v>1140</v>
      </c>
      <c r="Q236" s="46">
        <v>0</v>
      </c>
      <c r="R236" s="40">
        <v>333275.43050589191</v>
      </c>
    </row>
    <row r="237" spans="1:18" x14ac:dyDescent="0.2">
      <c r="A237" s="37">
        <v>1012777810</v>
      </c>
      <c r="B237" s="9" t="s">
        <v>261</v>
      </c>
      <c r="C237" s="3" t="s">
        <v>25</v>
      </c>
      <c r="D237" s="3">
        <v>38121506034</v>
      </c>
      <c r="E237" s="3" t="s">
        <v>1136</v>
      </c>
      <c r="F237" s="3" t="s">
        <v>1135</v>
      </c>
      <c r="G237" s="37">
        <v>1012777810</v>
      </c>
      <c r="H237" s="41">
        <v>41565</v>
      </c>
      <c r="I237" s="3">
        <v>330</v>
      </c>
      <c r="J237" s="48">
        <v>8.5999999999999993E-2</v>
      </c>
      <c r="K237" s="40">
        <v>413772.49</v>
      </c>
      <c r="L237" s="40">
        <v>413772.49</v>
      </c>
      <c r="M237" s="40">
        <v>353637.3</v>
      </c>
      <c r="N237" s="12" t="s">
        <v>16</v>
      </c>
      <c r="O237" s="12" t="s">
        <v>16</v>
      </c>
      <c r="P237" s="49" t="s">
        <v>1140</v>
      </c>
      <c r="Q237" s="46">
        <v>0</v>
      </c>
      <c r="R237" s="40">
        <v>333061.34286393179</v>
      </c>
    </row>
    <row r="238" spans="1:18" x14ac:dyDescent="0.2">
      <c r="A238" s="37">
        <v>1012639360</v>
      </c>
      <c r="B238" s="9" t="s">
        <v>262</v>
      </c>
      <c r="C238" s="3" t="s">
        <v>25</v>
      </c>
      <c r="D238" s="3">
        <v>22862663875</v>
      </c>
      <c r="E238" s="3" t="s">
        <v>1136</v>
      </c>
      <c r="F238" s="3" t="s">
        <v>1135</v>
      </c>
      <c r="G238" s="37">
        <v>1012639360</v>
      </c>
      <c r="H238" s="41">
        <v>41436</v>
      </c>
      <c r="I238" s="3">
        <v>326</v>
      </c>
      <c r="J238" s="48">
        <v>8.6999999999999994E-2</v>
      </c>
      <c r="K238" s="40">
        <v>447000</v>
      </c>
      <c r="L238" s="40">
        <v>447000</v>
      </c>
      <c r="M238" s="40">
        <v>356695.83</v>
      </c>
      <c r="N238" s="12" t="s">
        <v>16</v>
      </c>
      <c r="O238" s="12" t="s">
        <v>16</v>
      </c>
      <c r="P238" s="49" t="s">
        <v>1140</v>
      </c>
      <c r="Q238" s="46">
        <v>0</v>
      </c>
      <c r="R238" s="40">
        <v>332817.76319057803</v>
      </c>
    </row>
    <row r="239" spans="1:18" x14ac:dyDescent="0.2">
      <c r="A239" s="37">
        <v>1012900770</v>
      </c>
      <c r="B239" s="9" t="s">
        <v>263</v>
      </c>
      <c r="C239" s="3" t="s">
        <v>25</v>
      </c>
      <c r="D239" s="3">
        <v>22094420876</v>
      </c>
      <c r="E239" s="3" t="s">
        <v>1136</v>
      </c>
      <c r="F239" s="3" t="s">
        <v>1135</v>
      </c>
      <c r="G239" s="37">
        <v>1012900770</v>
      </c>
      <c r="H239" s="41">
        <v>41691</v>
      </c>
      <c r="I239" s="3">
        <v>334</v>
      </c>
      <c r="J239" s="48">
        <v>8.900000000000001E-2</v>
      </c>
      <c r="K239" s="40">
        <v>565000</v>
      </c>
      <c r="L239" s="40">
        <v>565000</v>
      </c>
      <c r="M239" s="40">
        <v>350000</v>
      </c>
      <c r="N239" s="12" t="s">
        <v>16</v>
      </c>
      <c r="O239" s="12" t="s">
        <v>16</v>
      </c>
      <c r="P239" s="49" t="s">
        <v>1140</v>
      </c>
      <c r="Q239" s="46">
        <v>0</v>
      </c>
      <c r="R239" s="40">
        <v>332326.36555637146</v>
      </c>
    </row>
    <row r="240" spans="1:18" x14ac:dyDescent="0.2">
      <c r="A240" s="37">
        <v>1012460540</v>
      </c>
      <c r="B240" s="9" t="s">
        <v>264</v>
      </c>
      <c r="C240" s="3" t="s">
        <v>25</v>
      </c>
      <c r="D240" s="3">
        <v>14411327830</v>
      </c>
      <c r="E240" s="3" t="s">
        <v>1136</v>
      </c>
      <c r="F240" s="3" t="s">
        <v>1135</v>
      </c>
      <c r="G240" s="37">
        <v>1012460540</v>
      </c>
      <c r="H240" s="41">
        <v>41236</v>
      </c>
      <c r="I240" s="3">
        <v>319</v>
      </c>
      <c r="J240" s="48">
        <v>8.8000000000000009E-2</v>
      </c>
      <c r="K240" s="40">
        <v>480000</v>
      </c>
      <c r="L240" s="40">
        <v>480000</v>
      </c>
      <c r="M240" s="40">
        <v>365215</v>
      </c>
      <c r="N240" s="12" t="s">
        <v>16</v>
      </c>
      <c r="O240" s="12" t="s">
        <v>16</v>
      </c>
      <c r="P240" s="49" t="s">
        <v>1140</v>
      </c>
      <c r="Q240" s="46">
        <v>0</v>
      </c>
      <c r="R240" s="40">
        <v>332153.38073391956</v>
      </c>
    </row>
    <row r="241" spans="1:18" x14ac:dyDescent="0.2">
      <c r="A241" s="37">
        <v>1012888780</v>
      </c>
      <c r="B241" s="9" t="s">
        <v>265</v>
      </c>
      <c r="C241" s="3" t="s">
        <v>25</v>
      </c>
      <c r="D241" s="3">
        <v>70725179287</v>
      </c>
      <c r="E241" s="3" t="s">
        <v>1136</v>
      </c>
      <c r="F241" s="3" t="s">
        <v>1135</v>
      </c>
      <c r="G241" s="37">
        <v>1012888780</v>
      </c>
      <c r="H241" s="41">
        <v>41683</v>
      </c>
      <c r="I241" s="3">
        <v>334</v>
      </c>
      <c r="J241" s="48">
        <v>9.0999999999999998E-2</v>
      </c>
      <c r="K241" s="40">
        <v>430000</v>
      </c>
      <c r="L241" s="40">
        <v>430000</v>
      </c>
      <c r="M241" s="40">
        <v>348350</v>
      </c>
      <c r="N241" s="12" t="s">
        <v>16</v>
      </c>
      <c r="O241" s="12" t="s">
        <v>16</v>
      </c>
      <c r="P241" s="49" t="s">
        <v>1140</v>
      </c>
      <c r="Q241" s="46">
        <v>0</v>
      </c>
      <c r="R241" s="40">
        <v>332018.0921831124</v>
      </c>
    </row>
    <row r="242" spans="1:18" x14ac:dyDescent="0.2">
      <c r="A242" s="37">
        <v>1012497680</v>
      </c>
      <c r="B242" s="9" t="s">
        <v>266</v>
      </c>
      <c r="C242" s="3" t="s">
        <v>25</v>
      </c>
      <c r="D242" s="3">
        <v>83014330191</v>
      </c>
      <c r="E242" s="3" t="s">
        <v>1136</v>
      </c>
      <c r="F242" s="3" t="s">
        <v>1135</v>
      </c>
      <c r="G242" s="37">
        <v>1012497680</v>
      </c>
      <c r="H242" s="41">
        <v>41295</v>
      </c>
      <c r="I242" s="3">
        <v>321</v>
      </c>
      <c r="J242" s="48">
        <v>8.5000000000000006E-2</v>
      </c>
      <c r="K242" s="40">
        <v>425000</v>
      </c>
      <c r="L242" s="40">
        <v>425000</v>
      </c>
      <c r="M242" s="40">
        <v>362465</v>
      </c>
      <c r="N242" s="12" t="s">
        <v>16</v>
      </c>
      <c r="O242" s="12" t="s">
        <v>16</v>
      </c>
      <c r="P242" s="49" t="s">
        <v>1140</v>
      </c>
      <c r="Q242" s="46">
        <v>0</v>
      </c>
      <c r="R242" s="40">
        <v>331887.93321514328</v>
      </c>
    </row>
    <row r="243" spans="1:18" x14ac:dyDescent="0.2">
      <c r="A243" s="37">
        <v>1012656170</v>
      </c>
      <c r="B243" s="9" t="s">
        <v>267</v>
      </c>
      <c r="C243" s="3" t="s">
        <v>25</v>
      </c>
      <c r="D243" s="3">
        <v>48003921104</v>
      </c>
      <c r="E243" s="3" t="s">
        <v>1136</v>
      </c>
      <c r="F243" s="3" t="s">
        <v>1135</v>
      </c>
      <c r="G243" s="37">
        <v>1012656170</v>
      </c>
      <c r="H243" s="41">
        <v>41456</v>
      </c>
      <c r="I243" s="3">
        <v>327</v>
      </c>
      <c r="J243" s="48">
        <v>8.5000000000000006E-2</v>
      </c>
      <c r="K243" s="40">
        <v>490000</v>
      </c>
      <c r="L243" s="40">
        <v>490000</v>
      </c>
      <c r="M243" s="40">
        <v>354005.27</v>
      </c>
      <c r="N243" s="12" t="s">
        <v>16</v>
      </c>
      <c r="O243" s="12" t="s">
        <v>16</v>
      </c>
      <c r="P243" s="49" t="s">
        <v>1140</v>
      </c>
      <c r="Q243" s="46">
        <v>0</v>
      </c>
      <c r="R243" s="40">
        <v>328629.45498577243</v>
      </c>
    </row>
    <row r="244" spans="1:18" x14ac:dyDescent="0.2">
      <c r="A244" s="37">
        <v>1012737400</v>
      </c>
      <c r="B244" s="9" t="s">
        <v>268</v>
      </c>
      <c r="C244" s="3" t="s">
        <v>25</v>
      </c>
      <c r="D244" s="3">
        <v>6908348881</v>
      </c>
      <c r="E244" s="3" t="s">
        <v>1136</v>
      </c>
      <c r="F244" s="3" t="s">
        <v>1135</v>
      </c>
      <c r="G244" s="37">
        <v>1012737400</v>
      </c>
      <c r="H244" s="41">
        <v>41527</v>
      </c>
      <c r="I244" s="3">
        <v>329</v>
      </c>
      <c r="J244" s="48">
        <v>8.7499999999999994E-2</v>
      </c>
      <c r="K244" s="40">
        <v>492324.35</v>
      </c>
      <c r="L244" s="40">
        <v>492324.35</v>
      </c>
      <c r="M244" s="40">
        <v>352179.78</v>
      </c>
      <c r="N244" s="12" t="s">
        <v>16</v>
      </c>
      <c r="O244" s="12" t="s">
        <v>16</v>
      </c>
      <c r="P244" s="49" t="s">
        <v>1140</v>
      </c>
      <c r="Q244" s="46">
        <v>0</v>
      </c>
      <c r="R244" s="40">
        <v>331144.51573701022</v>
      </c>
    </row>
    <row r="245" spans="1:18" x14ac:dyDescent="0.2">
      <c r="A245" s="37">
        <v>1012917350</v>
      </c>
      <c r="B245" s="9" t="s">
        <v>269</v>
      </c>
      <c r="C245" s="3" t="s">
        <v>25</v>
      </c>
      <c r="D245" s="3">
        <v>36414932850</v>
      </c>
      <c r="E245" s="3" t="s">
        <v>1136</v>
      </c>
      <c r="F245" s="3" t="s">
        <v>1135</v>
      </c>
      <c r="G245" s="37">
        <v>1012917350</v>
      </c>
      <c r="H245" s="41">
        <v>41718</v>
      </c>
      <c r="I245" s="3">
        <v>335</v>
      </c>
      <c r="J245" s="48">
        <v>8.5999999999999993E-2</v>
      </c>
      <c r="K245" s="40">
        <v>662267.31999999995</v>
      </c>
      <c r="L245" s="40">
        <v>662267.31999999995</v>
      </c>
      <c r="M245" s="40">
        <v>346850</v>
      </c>
      <c r="N245" s="12" t="s">
        <v>16</v>
      </c>
      <c r="O245" s="12" t="s">
        <v>16</v>
      </c>
      <c r="P245" s="49" t="s">
        <v>1140</v>
      </c>
      <c r="Q245" s="46">
        <v>0</v>
      </c>
      <c r="R245" s="40">
        <v>330567.64634989685</v>
      </c>
    </row>
    <row r="246" spans="1:18" x14ac:dyDescent="0.2">
      <c r="A246" s="37">
        <v>1012413320</v>
      </c>
      <c r="B246" s="9" t="s">
        <v>270</v>
      </c>
      <c r="C246" s="3" t="s">
        <v>25</v>
      </c>
      <c r="D246" s="3">
        <v>21593827873</v>
      </c>
      <c r="E246" s="3" t="s">
        <v>1136</v>
      </c>
      <c r="F246" s="3" t="s">
        <v>1135</v>
      </c>
      <c r="G246" s="37">
        <v>1012413320</v>
      </c>
      <c r="H246" s="41">
        <v>41171</v>
      </c>
      <c r="I246" s="3">
        <v>317</v>
      </c>
      <c r="J246" s="48">
        <v>8.6999999999999994E-2</v>
      </c>
      <c r="K246" s="40">
        <v>495000</v>
      </c>
      <c r="L246" s="40">
        <v>495000</v>
      </c>
      <c r="M246" s="40">
        <v>395715</v>
      </c>
      <c r="N246" s="12" t="s">
        <v>16</v>
      </c>
      <c r="O246" s="12" t="s">
        <v>16</v>
      </c>
      <c r="P246" s="49" t="s">
        <v>1140</v>
      </c>
      <c r="Q246" s="46">
        <v>0</v>
      </c>
      <c r="R246" s="40">
        <v>330325.83170778869</v>
      </c>
    </row>
    <row r="247" spans="1:18" x14ac:dyDescent="0.2">
      <c r="A247" s="37">
        <v>1012812030</v>
      </c>
      <c r="B247" s="9" t="s">
        <v>271</v>
      </c>
      <c r="C247" s="3" t="s">
        <v>25</v>
      </c>
      <c r="D247" s="3">
        <v>45885990468</v>
      </c>
      <c r="E247" s="3" t="s">
        <v>1136</v>
      </c>
      <c r="F247" s="3" t="s">
        <v>1135</v>
      </c>
      <c r="G247" s="37">
        <v>1012812030</v>
      </c>
      <c r="H247" s="41">
        <v>41600</v>
      </c>
      <c r="I247" s="3">
        <v>331</v>
      </c>
      <c r="J247" s="48">
        <v>8.900000000000001E-2</v>
      </c>
      <c r="K247" s="40">
        <v>450000</v>
      </c>
      <c r="L247" s="40">
        <v>450000</v>
      </c>
      <c r="M247" s="40">
        <v>350000</v>
      </c>
      <c r="N247" s="12" t="s">
        <v>16</v>
      </c>
      <c r="O247" s="12" t="s">
        <v>16</v>
      </c>
      <c r="P247" s="49" t="s">
        <v>1140</v>
      </c>
      <c r="Q247" s="46">
        <v>0</v>
      </c>
      <c r="R247" s="40">
        <v>330206.37114800385</v>
      </c>
    </row>
    <row r="248" spans="1:18" x14ac:dyDescent="0.2">
      <c r="A248" s="37">
        <v>1012864990</v>
      </c>
      <c r="B248" s="9" t="s">
        <v>272</v>
      </c>
      <c r="C248" s="3" t="s">
        <v>25</v>
      </c>
      <c r="D248" s="3">
        <v>27743091821</v>
      </c>
      <c r="E248" s="3" t="s">
        <v>1136</v>
      </c>
      <c r="F248" s="3" t="s">
        <v>1135</v>
      </c>
      <c r="G248" s="37">
        <v>1012864990</v>
      </c>
      <c r="H248" s="41">
        <v>41656</v>
      </c>
      <c r="I248" s="3">
        <v>313</v>
      </c>
      <c r="J248" s="48">
        <v>9.0999999999999998E-2</v>
      </c>
      <c r="K248" s="40">
        <v>415000</v>
      </c>
      <c r="L248" s="40">
        <v>415000</v>
      </c>
      <c r="M248" s="40">
        <v>354600</v>
      </c>
      <c r="N248" s="12" t="s">
        <v>16</v>
      </c>
      <c r="O248" s="12" t="s">
        <v>16</v>
      </c>
      <c r="P248" s="49" t="s">
        <v>1140</v>
      </c>
      <c r="Q248" s="46">
        <v>0</v>
      </c>
      <c r="R248" s="40">
        <v>330008.66992853483</v>
      </c>
    </row>
    <row r="249" spans="1:18" x14ac:dyDescent="0.2">
      <c r="A249" s="37">
        <v>1012799120</v>
      </c>
      <c r="B249" s="9" t="s">
        <v>273</v>
      </c>
      <c r="C249" s="3" t="s">
        <v>25</v>
      </c>
      <c r="D249" s="3">
        <v>28040071895</v>
      </c>
      <c r="E249" s="3" t="s">
        <v>1136</v>
      </c>
      <c r="F249" s="3" t="s">
        <v>1135</v>
      </c>
      <c r="G249" s="37">
        <v>1012799120</v>
      </c>
      <c r="H249" s="41">
        <v>41583</v>
      </c>
      <c r="I249" s="3">
        <v>331</v>
      </c>
      <c r="J249" s="48">
        <v>8.5999999999999993E-2</v>
      </c>
      <c r="K249" s="40">
        <v>611284.07999999996</v>
      </c>
      <c r="L249" s="40">
        <v>611284.07999999996</v>
      </c>
      <c r="M249" s="40">
        <v>347934.08</v>
      </c>
      <c r="N249" s="12" t="s">
        <v>16</v>
      </c>
      <c r="O249" s="12" t="s">
        <v>16</v>
      </c>
      <c r="P249" s="49" t="s">
        <v>1140</v>
      </c>
      <c r="Q249" s="46">
        <v>0</v>
      </c>
      <c r="R249" s="40">
        <v>329907.22174066631</v>
      </c>
    </row>
    <row r="250" spans="1:18" x14ac:dyDescent="0.2">
      <c r="A250" s="37">
        <v>1012934390</v>
      </c>
      <c r="B250" s="9" t="s">
        <v>274</v>
      </c>
      <c r="C250" s="3" t="s">
        <v>25</v>
      </c>
      <c r="D250" s="3">
        <v>1275555608</v>
      </c>
      <c r="E250" s="3" t="s">
        <v>1136</v>
      </c>
      <c r="F250" s="3" t="s">
        <v>1135</v>
      </c>
      <c r="G250" s="37">
        <v>1012934390</v>
      </c>
      <c r="H250" s="41">
        <v>41731</v>
      </c>
      <c r="I250" s="3">
        <v>336</v>
      </c>
      <c r="J250" s="48">
        <v>8.5999999999999993E-2</v>
      </c>
      <c r="K250" s="40">
        <v>400000</v>
      </c>
      <c r="L250" s="40">
        <v>400000</v>
      </c>
      <c r="M250" s="40">
        <v>343350</v>
      </c>
      <c r="N250" s="12" t="s">
        <v>16</v>
      </c>
      <c r="O250" s="12" t="s">
        <v>16</v>
      </c>
      <c r="P250" s="49" t="s">
        <v>1140</v>
      </c>
      <c r="Q250" s="46">
        <v>0</v>
      </c>
      <c r="R250" s="40">
        <v>326246.3381612337</v>
      </c>
    </row>
    <row r="251" spans="1:18" x14ac:dyDescent="0.2">
      <c r="A251" s="37">
        <v>1012778260</v>
      </c>
      <c r="B251" s="9" t="s">
        <v>275</v>
      </c>
      <c r="C251" s="3" t="s">
        <v>25</v>
      </c>
      <c r="D251" s="3">
        <v>3575806993</v>
      </c>
      <c r="E251" s="3" t="s">
        <v>1136</v>
      </c>
      <c r="F251" s="3" t="s">
        <v>1135</v>
      </c>
      <c r="G251" s="37">
        <v>1012778260</v>
      </c>
      <c r="H251" s="41">
        <v>41565</v>
      </c>
      <c r="I251" s="3">
        <v>330</v>
      </c>
      <c r="J251" s="48">
        <v>8.5999999999999993E-2</v>
      </c>
      <c r="K251" s="40">
        <v>405000</v>
      </c>
      <c r="L251" s="40">
        <v>405000</v>
      </c>
      <c r="M251" s="40">
        <v>349250</v>
      </c>
      <c r="N251" s="12" t="s">
        <v>16</v>
      </c>
      <c r="O251" s="12" t="s">
        <v>16</v>
      </c>
      <c r="P251" s="49" t="s">
        <v>1140</v>
      </c>
      <c r="Q251" s="46">
        <v>0</v>
      </c>
      <c r="R251" s="40">
        <v>328929.3102611404</v>
      </c>
    </row>
    <row r="252" spans="1:18" x14ac:dyDescent="0.2">
      <c r="A252" s="37">
        <v>1012808010</v>
      </c>
      <c r="B252" s="9" t="s">
        <v>276</v>
      </c>
      <c r="C252" s="3" t="s">
        <v>25</v>
      </c>
      <c r="D252" s="3">
        <v>14722310823</v>
      </c>
      <c r="E252" s="3" t="s">
        <v>1136</v>
      </c>
      <c r="F252" s="3" t="s">
        <v>1135</v>
      </c>
      <c r="G252" s="37">
        <v>1012808010</v>
      </c>
      <c r="H252" s="41">
        <v>41597</v>
      </c>
      <c r="I252" s="3">
        <v>331</v>
      </c>
      <c r="J252" s="48">
        <v>8.5999999999999993E-2</v>
      </c>
      <c r="K252" s="40">
        <v>435644.02</v>
      </c>
      <c r="L252" s="40">
        <v>435644.02</v>
      </c>
      <c r="M252" s="40">
        <v>348450</v>
      </c>
      <c r="N252" s="12" t="s">
        <v>16</v>
      </c>
      <c r="O252" s="12" t="s">
        <v>16</v>
      </c>
      <c r="P252" s="49" t="s">
        <v>1140</v>
      </c>
      <c r="Q252" s="46">
        <v>0</v>
      </c>
      <c r="R252" s="40">
        <v>328869.70081158861</v>
      </c>
    </row>
    <row r="253" spans="1:18" x14ac:dyDescent="0.2">
      <c r="A253" s="37">
        <v>1012846090</v>
      </c>
      <c r="B253" s="9" t="s">
        <v>277</v>
      </c>
      <c r="C253" s="3" t="s">
        <v>25</v>
      </c>
      <c r="D253" s="3">
        <v>79932517968</v>
      </c>
      <c r="E253" s="3" t="s">
        <v>1136</v>
      </c>
      <c r="F253" s="3" t="s">
        <v>1135</v>
      </c>
      <c r="G253" s="37">
        <v>1012846090</v>
      </c>
      <c r="H253" s="41">
        <v>41631</v>
      </c>
      <c r="I253" s="3">
        <v>332</v>
      </c>
      <c r="J253" s="48">
        <v>8.5999999999999993E-2</v>
      </c>
      <c r="K253" s="40">
        <v>670000</v>
      </c>
      <c r="L253" s="40">
        <v>670000</v>
      </c>
      <c r="M253" s="40">
        <v>348000</v>
      </c>
      <c r="N253" s="12" t="s">
        <v>16</v>
      </c>
      <c r="O253" s="12" t="s">
        <v>16</v>
      </c>
      <c r="P253" s="49" t="s">
        <v>1140</v>
      </c>
      <c r="Q253" s="46">
        <v>0</v>
      </c>
      <c r="R253" s="40">
        <v>328806.66355928284</v>
      </c>
    </row>
    <row r="254" spans="1:18" x14ac:dyDescent="0.2">
      <c r="A254" s="37">
        <v>1012835220</v>
      </c>
      <c r="B254" s="9" t="s">
        <v>278</v>
      </c>
      <c r="C254" s="3" t="s">
        <v>25</v>
      </c>
      <c r="D254" s="3">
        <v>1469332736</v>
      </c>
      <c r="E254" s="3" t="s">
        <v>1136</v>
      </c>
      <c r="F254" s="3" t="s">
        <v>1135</v>
      </c>
      <c r="G254" s="37">
        <v>1012835220</v>
      </c>
      <c r="H254" s="41">
        <v>41621</v>
      </c>
      <c r="I254" s="3">
        <v>332</v>
      </c>
      <c r="J254" s="48">
        <v>8.5999999999999993E-2</v>
      </c>
      <c r="K254" s="40">
        <v>374744.54</v>
      </c>
      <c r="L254" s="40">
        <v>374744.54</v>
      </c>
      <c r="M254" s="40">
        <v>346116.23</v>
      </c>
      <c r="N254" s="12" t="s">
        <v>16</v>
      </c>
      <c r="O254" s="12" t="s">
        <v>16</v>
      </c>
      <c r="P254" s="49" t="s">
        <v>1140</v>
      </c>
      <c r="Q254" s="46">
        <v>0</v>
      </c>
      <c r="R254" s="40">
        <v>328200.06601594703</v>
      </c>
    </row>
    <row r="255" spans="1:18" x14ac:dyDescent="0.2">
      <c r="A255" s="37">
        <v>1012673710</v>
      </c>
      <c r="B255" s="9" t="s">
        <v>279</v>
      </c>
      <c r="C255" s="3" t="s">
        <v>25</v>
      </c>
      <c r="D255" s="3">
        <v>62880802687</v>
      </c>
      <c r="E255" s="3" t="s">
        <v>1136</v>
      </c>
      <c r="F255" s="3" t="s">
        <v>1135</v>
      </c>
      <c r="G255" s="37">
        <v>1012673710</v>
      </c>
      <c r="H255" s="41">
        <v>41471</v>
      </c>
      <c r="I255" s="3">
        <v>327</v>
      </c>
      <c r="J255" s="48">
        <v>8.5000000000000006E-2</v>
      </c>
      <c r="K255" s="40">
        <v>450000</v>
      </c>
      <c r="L255" s="40">
        <v>450000</v>
      </c>
      <c r="M255" s="40">
        <v>351500</v>
      </c>
      <c r="N255" s="12" t="s">
        <v>16</v>
      </c>
      <c r="O255" s="12" t="s">
        <v>16</v>
      </c>
      <c r="P255" s="49" t="s">
        <v>1140</v>
      </c>
      <c r="Q255" s="46">
        <v>0</v>
      </c>
      <c r="R255" s="40">
        <v>328179.30689398845</v>
      </c>
    </row>
    <row r="256" spans="1:18" x14ac:dyDescent="0.2">
      <c r="A256" s="37">
        <v>1013002400</v>
      </c>
      <c r="B256" s="9" t="s">
        <v>280</v>
      </c>
      <c r="C256" s="3" t="s">
        <v>25</v>
      </c>
      <c r="D256" s="3">
        <v>25075174841</v>
      </c>
      <c r="E256" s="3" t="s">
        <v>1136</v>
      </c>
      <c r="F256" s="3" t="s">
        <v>1135</v>
      </c>
      <c r="G256" s="37">
        <v>1013002400</v>
      </c>
      <c r="H256" s="41">
        <v>41831</v>
      </c>
      <c r="I256" s="3">
        <v>339</v>
      </c>
      <c r="J256" s="48">
        <v>9.0999999999999998E-2</v>
      </c>
      <c r="K256" s="40">
        <v>425000</v>
      </c>
      <c r="L256" s="40">
        <v>425000</v>
      </c>
      <c r="M256" s="40">
        <v>340000</v>
      </c>
      <c r="N256" s="12" t="s">
        <v>16</v>
      </c>
      <c r="O256" s="12" t="s">
        <v>16</v>
      </c>
      <c r="P256" s="49" t="s">
        <v>1140</v>
      </c>
      <c r="Q256" s="46">
        <v>0</v>
      </c>
      <c r="R256" s="40">
        <v>327957.49751891347</v>
      </c>
    </row>
    <row r="257" spans="1:18" x14ac:dyDescent="0.2">
      <c r="A257" s="37">
        <v>1012582760</v>
      </c>
      <c r="B257" s="9" t="s">
        <v>281</v>
      </c>
      <c r="C257" s="3" t="s">
        <v>25</v>
      </c>
      <c r="D257" s="3">
        <v>86041665134</v>
      </c>
      <c r="E257" s="3" t="s">
        <v>1136</v>
      </c>
      <c r="F257" s="3" t="s">
        <v>1135</v>
      </c>
      <c r="G257" s="37">
        <v>1012582760</v>
      </c>
      <c r="H257" s="41">
        <v>41381</v>
      </c>
      <c r="I257" s="3">
        <v>324</v>
      </c>
      <c r="J257" s="48">
        <v>8.5000000000000006E-2</v>
      </c>
      <c r="K257" s="40">
        <v>470000</v>
      </c>
      <c r="L257" s="40">
        <v>470000</v>
      </c>
      <c r="M257" s="40">
        <v>354300</v>
      </c>
      <c r="N257" s="12" t="s">
        <v>16</v>
      </c>
      <c r="O257" s="12" t="s">
        <v>16</v>
      </c>
      <c r="P257" s="49" t="s">
        <v>1140</v>
      </c>
      <c r="Q257" s="46">
        <v>0</v>
      </c>
      <c r="R257" s="40">
        <v>327903.04565987061</v>
      </c>
    </row>
    <row r="258" spans="1:18" x14ac:dyDescent="0.2">
      <c r="A258" s="37">
        <v>1012851480</v>
      </c>
      <c r="B258" s="9" t="s">
        <v>282</v>
      </c>
      <c r="C258" s="3" t="s">
        <v>25</v>
      </c>
      <c r="D258" s="3">
        <v>78677181920</v>
      </c>
      <c r="E258" s="3" t="s">
        <v>1136</v>
      </c>
      <c r="F258" s="3" t="s">
        <v>1135</v>
      </c>
      <c r="G258" s="37">
        <v>1012851480</v>
      </c>
      <c r="H258" s="41">
        <v>41635</v>
      </c>
      <c r="I258" s="3">
        <v>332</v>
      </c>
      <c r="J258" s="48">
        <v>8.5999999999999993E-2</v>
      </c>
      <c r="K258" s="40">
        <v>480000</v>
      </c>
      <c r="L258" s="40">
        <v>480000</v>
      </c>
      <c r="M258" s="40">
        <v>386850</v>
      </c>
      <c r="N258" s="12" t="s">
        <v>16</v>
      </c>
      <c r="O258" s="12" t="s">
        <v>16</v>
      </c>
      <c r="P258" s="49" t="s">
        <v>1140</v>
      </c>
      <c r="Q258" s="46">
        <v>0</v>
      </c>
      <c r="R258" s="40">
        <v>327197.72998613724</v>
      </c>
    </row>
    <row r="259" spans="1:18" x14ac:dyDescent="0.2">
      <c r="A259" s="37">
        <v>1012893830</v>
      </c>
      <c r="B259" s="9" t="s">
        <v>283</v>
      </c>
      <c r="C259" s="3" t="s">
        <v>25</v>
      </c>
      <c r="D259" s="3">
        <v>91871522153</v>
      </c>
      <c r="E259" s="3" t="s">
        <v>1136</v>
      </c>
      <c r="F259" s="3" t="s">
        <v>1135</v>
      </c>
      <c r="G259" s="37">
        <v>1012893830</v>
      </c>
      <c r="H259" s="41">
        <v>41690</v>
      </c>
      <c r="I259" s="3">
        <v>334</v>
      </c>
      <c r="J259" s="48">
        <v>9.3000000000000013E-2</v>
      </c>
      <c r="K259" s="40">
        <v>441000</v>
      </c>
      <c r="L259" s="40">
        <v>441000</v>
      </c>
      <c r="M259" s="40">
        <v>344115.82</v>
      </c>
      <c r="N259" s="12" t="s">
        <v>16</v>
      </c>
      <c r="O259" s="12" t="s">
        <v>16</v>
      </c>
      <c r="P259" s="49" t="s">
        <v>1140</v>
      </c>
      <c r="Q259" s="46">
        <v>0</v>
      </c>
      <c r="R259" s="40">
        <v>327032.40055147756</v>
      </c>
    </row>
    <row r="260" spans="1:18" x14ac:dyDescent="0.2">
      <c r="A260" s="37">
        <v>1012504470</v>
      </c>
      <c r="B260" s="9" t="s">
        <v>284</v>
      </c>
      <c r="C260" s="3" t="s">
        <v>25</v>
      </c>
      <c r="D260" s="3">
        <v>94279268134</v>
      </c>
      <c r="E260" s="3" t="s">
        <v>1136</v>
      </c>
      <c r="F260" s="3" t="s">
        <v>1135</v>
      </c>
      <c r="G260" s="37">
        <v>1012504470</v>
      </c>
      <c r="H260" s="41">
        <v>41298</v>
      </c>
      <c r="I260" s="3">
        <v>321</v>
      </c>
      <c r="J260" s="48">
        <v>8.7799999999999989E-2</v>
      </c>
      <c r="K260" s="40">
        <v>420000</v>
      </c>
      <c r="L260" s="40">
        <v>420000</v>
      </c>
      <c r="M260" s="40">
        <v>357215</v>
      </c>
      <c r="N260" s="12" t="s">
        <v>16</v>
      </c>
      <c r="O260" s="12" t="s">
        <v>16</v>
      </c>
      <c r="P260" s="49" t="s">
        <v>1140</v>
      </c>
      <c r="Q260" s="46">
        <v>0</v>
      </c>
      <c r="R260" s="40">
        <v>326524.64670157456</v>
      </c>
    </row>
    <row r="261" spans="1:18" x14ac:dyDescent="0.2">
      <c r="A261" s="37">
        <v>1012488070</v>
      </c>
      <c r="B261" s="9" t="s">
        <v>285</v>
      </c>
      <c r="C261" s="3" t="s">
        <v>25</v>
      </c>
      <c r="D261" s="3">
        <v>31387815865</v>
      </c>
      <c r="E261" s="3" t="s">
        <v>1136</v>
      </c>
      <c r="F261" s="3" t="s">
        <v>1135</v>
      </c>
      <c r="G261" s="37">
        <v>1012488070</v>
      </c>
      <c r="H261" s="41">
        <v>41264</v>
      </c>
      <c r="I261" s="3">
        <v>320</v>
      </c>
      <c r="J261" s="48">
        <v>8.5000000000000006E-2</v>
      </c>
      <c r="K261" s="40">
        <v>420000</v>
      </c>
      <c r="L261" s="40">
        <v>420000</v>
      </c>
      <c r="M261" s="40">
        <v>357500</v>
      </c>
      <c r="N261" s="12" t="s">
        <v>16</v>
      </c>
      <c r="O261" s="12" t="s">
        <v>16</v>
      </c>
      <c r="P261" s="49" t="s">
        <v>1140</v>
      </c>
      <c r="Q261" s="46">
        <v>0</v>
      </c>
      <c r="R261" s="40">
        <v>326318.84579408105</v>
      </c>
    </row>
    <row r="262" spans="1:18" x14ac:dyDescent="0.2">
      <c r="A262" s="37">
        <v>1011961090</v>
      </c>
      <c r="B262" s="9" t="s">
        <v>286</v>
      </c>
      <c r="C262" s="3" t="s">
        <v>25</v>
      </c>
      <c r="D262" s="3">
        <v>14744964826</v>
      </c>
      <c r="E262" s="3" t="s">
        <v>1136</v>
      </c>
      <c r="F262" s="3" t="s">
        <v>1135</v>
      </c>
      <c r="G262" s="37">
        <v>1011961090</v>
      </c>
      <c r="H262" s="41">
        <v>40651</v>
      </c>
      <c r="I262" s="3">
        <v>300</v>
      </c>
      <c r="J262" s="48">
        <v>9.9000000000000005E-2</v>
      </c>
      <c r="K262" s="40">
        <v>485000</v>
      </c>
      <c r="L262" s="40">
        <v>485000</v>
      </c>
      <c r="M262" s="40">
        <v>375624.23</v>
      </c>
      <c r="N262" s="12" t="s">
        <v>16</v>
      </c>
      <c r="O262" s="12" t="s">
        <v>16</v>
      </c>
      <c r="P262" s="49" t="s">
        <v>1140</v>
      </c>
      <c r="Q262" s="46">
        <v>0</v>
      </c>
      <c r="R262" s="40">
        <v>325775.22307989845</v>
      </c>
    </row>
    <row r="263" spans="1:18" x14ac:dyDescent="0.2">
      <c r="A263" s="37">
        <v>1012826070</v>
      </c>
      <c r="B263" s="9" t="s">
        <v>287</v>
      </c>
      <c r="C263" s="3" t="s">
        <v>25</v>
      </c>
      <c r="D263" s="3">
        <v>28444713821</v>
      </c>
      <c r="E263" s="3" t="s">
        <v>1136</v>
      </c>
      <c r="F263" s="3" t="s">
        <v>1135</v>
      </c>
      <c r="G263" s="37">
        <v>1012826070</v>
      </c>
      <c r="H263" s="41">
        <v>41624</v>
      </c>
      <c r="I263" s="3">
        <v>332</v>
      </c>
      <c r="J263" s="48">
        <v>8.5999999999999993E-2</v>
      </c>
      <c r="K263" s="40">
        <v>611700</v>
      </c>
      <c r="L263" s="40">
        <v>611700</v>
      </c>
      <c r="M263" s="40">
        <v>387147.76</v>
      </c>
      <c r="N263" s="12" t="s">
        <v>16</v>
      </c>
      <c r="O263" s="12" t="s">
        <v>16</v>
      </c>
      <c r="P263" s="49" t="s">
        <v>1140</v>
      </c>
      <c r="Q263" s="46">
        <v>0</v>
      </c>
      <c r="R263" s="40">
        <v>325793.15560887643</v>
      </c>
    </row>
    <row r="264" spans="1:18" x14ac:dyDescent="0.2">
      <c r="A264" s="37">
        <v>1012384710</v>
      </c>
      <c r="B264" s="9" t="s">
        <v>288</v>
      </c>
      <c r="C264" s="3" t="s">
        <v>25</v>
      </c>
      <c r="D264" s="3">
        <v>59579463972</v>
      </c>
      <c r="E264" s="3" t="s">
        <v>1136</v>
      </c>
      <c r="F264" s="3" t="s">
        <v>1135</v>
      </c>
      <c r="G264" s="37">
        <v>1012384710</v>
      </c>
      <c r="H264" s="41">
        <v>41128</v>
      </c>
      <c r="I264" s="3">
        <v>316</v>
      </c>
      <c r="J264" s="48">
        <v>9.1999999999999998E-2</v>
      </c>
      <c r="K264" s="40">
        <v>420000</v>
      </c>
      <c r="L264" s="40">
        <v>420000</v>
      </c>
      <c r="M264" s="40">
        <v>359715</v>
      </c>
      <c r="N264" s="12" t="s">
        <v>16</v>
      </c>
      <c r="O264" s="12" t="s">
        <v>16</v>
      </c>
      <c r="P264" s="49" t="s">
        <v>1140</v>
      </c>
      <c r="Q264" s="46">
        <v>0</v>
      </c>
      <c r="R264" s="40">
        <v>325652.38458637189</v>
      </c>
    </row>
    <row r="265" spans="1:18" x14ac:dyDescent="0.2">
      <c r="A265" s="37">
        <v>1012128110</v>
      </c>
      <c r="B265" s="9" t="s">
        <v>289</v>
      </c>
      <c r="C265" s="3" t="s">
        <v>25</v>
      </c>
      <c r="D265" s="3">
        <v>17321624846</v>
      </c>
      <c r="E265" s="3" t="s">
        <v>1136</v>
      </c>
      <c r="F265" s="3" t="s">
        <v>1135</v>
      </c>
      <c r="G265" s="37">
        <v>1012128110</v>
      </c>
      <c r="H265" s="41">
        <v>40799</v>
      </c>
      <c r="I265" s="3">
        <v>305</v>
      </c>
      <c r="J265" s="48">
        <v>9.6999999999999989E-2</v>
      </c>
      <c r="K265" s="40">
        <v>435000</v>
      </c>
      <c r="L265" s="40">
        <v>435000</v>
      </c>
      <c r="M265" s="40">
        <v>370990</v>
      </c>
      <c r="N265" s="12" t="s">
        <v>16</v>
      </c>
      <c r="O265" s="12" t="s">
        <v>16</v>
      </c>
      <c r="P265" s="49" t="s">
        <v>1140</v>
      </c>
      <c r="Q265" s="46">
        <v>0</v>
      </c>
      <c r="R265" s="40">
        <v>325503.03648173506</v>
      </c>
    </row>
    <row r="266" spans="1:18" x14ac:dyDescent="0.2">
      <c r="A266" s="37">
        <v>1012964660</v>
      </c>
      <c r="B266" s="9" t="s">
        <v>290</v>
      </c>
      <c r="C266" s="3" t="s">
        <v>25</v>
      </c>
      <c r="D266" s="3">
        <v>29970228862</v>
      </c>
      <c r="E266" s="3" t="s">
        <v>1136</v>
      </c>
      <c r="F266" s="3" t="s">
        <v>1135</v>
      </c>
      <c r="G266" s="37">
        <v>1012964660</v>
      </c>
      <c r="H266" s="41">
        <v>41772</v>
      </c>
      <c r="I266" s="3">
        <v>337</v>
      </c>
      <c r="J266" s="48">
        <v>8.900000000000001E-2</v>
      </c>
      <c r="K266" s="40">
        <v>604527.16</v>
      </c>
      <c r="L266" s="40">
        <v>604527.16</v>
      </c>
      <c r="M266" s="40">
        <v>338750</v>
      </c>
      <c r="N266" s="12" t="s">
        <v>16</v>
      </c>
      <c r="O266" s="12" t="s">
        <v>16</v>
      </c>
      <c r="P266" s="49" t="s">
        <v>1140</v>
      </c>
      <c r="Q266" s="46">
        <v>0</v>
      </c>
      <c r="R266" s="40">
        <v>325425.21117539564</v>
      </c>
    </row>
    <row r="267" spans="1:18" x14ac:dyDescent="0.2">
      <c r="A267" s="37">
        <v>1012921940</v>
      </c>
      <c r="B267" s="9" t="s">
        <v>291</v>
      </c>
      <c r="C267" s="3" t="s">
        <v>25</v>
      </c>
      <c r="D267" s="3">
        <v>16375597803</v>
      </c>
      <c r="E267" s="3" t="s">
        <v>1136</v>
      </c>
      <c r="F267" s="3" t="s">
        <v>1135</v>
      </c>
      <c r="G267" s="37">
        <v>1012921940</v>
      </c>
      <c r="H267" s="41">
        <v>41723</v>
      </c>
      <c r="I267" s="3">
        <v>335</v>
      </c>
      <c r="J267" s="48">
        <v>8.5999999999999993E-2</v>
      </c>
      <c r="K267" s="40">
        <v>400000</v>
      </c>
      <c r="L267" s="40">
        <v>400000</v>
      </c>
      <c r="M267" s="40">
        <v>341850</v>
      </c>
      <c r="N267" s="12" t="s">
        <v>16</v>
      </c>
      <c r="O267" s="12" t="s">
        <v>16</v>
      </c>
      <c r="P267" s="49" t="s">
        <v>1140</v>
      </c>
      <c r="Q267" s="46">
        <v>0</v>
      </c>
      <c r="R267" s="40">
        <v>325356.69762166752</v>
      </c>
    </row>
    <row r="268" spans="1:18" x14ac:dyDescent="0.2">
      <c r="A268" s="37">
        <v>1012053480</v>
      </c>
      <c r="B268" s="9" t="s">
        <v>292</v>
      </c>
      <c r="C268" s="3" t="s">
        <v>25</v>
      </c>
      <c r="D268" s="3">
        <v>13515293825</v>
      </c>
      <c r="E268" s="3" t="s">
        <v>1136</v>
      </c>
      <c r="F268" s="3" t="s">
        <v>1135</v>
      </c>
      <c r="G268" s="37">
        <v>1012053480</v>
      </c>
      <c r="H268" s="41">
        <v>40723</v>
      </c>
      <c r="I268" s="3">
        <v>302</v>
      </c>
      <c r="J268" s="48">
        <v>9.6999999999999989E-2</v>
      </c>
      <c r="K268" s="40">
        <v>440000</v>
      </c>
      <c r="L268" s="40">
        <v>440000</v>
      </c>
      <c r="M268" s="40">
        <v>374500</v>
      </c>
      <c r="N268" s="12" t="s">
        <v>16</v>
      </c>
      <c r="O268" s="12" t="s">
        <v>16</v>
      </c>
      <c r="P268" s="49" t="s">
        <v>1140</v>
      </c>
      <c r="Q268" s="46">
        <v>0</v>
      </c>
      <c r="R268" s="40">
        <v>325171.19923694863</v>
      </c>
    </row>
    <row r="269" spans="1:18" x14ac:dyDescent="0.2">
      <c r="A269" s="37">
        <v>1012547560</v>
      </c>
      <c r="B269" s="9" t="s">
        <v>293</v>
      </c>
      <c r="C269" s="3" t="s">
        <v>25</v>
      </c>
      <c r="D269" s="3">
        <v>6620527655</v>
      </c>
      <c r="E269" s="3" t="s">
        <v>1136</v>
      </c>
      <c r="F269" s="3" t="s">
        <v>1135</v>
      </c>
      <c r="G269" s="37">
        <v>1012547560</v>
      </c>
      <c r="H269" s="41">
        <v>41344</v>
      </c>
      <c r="I269" s="3">
        <v>323</v>
      </c>
      <c r="J269" s="48">
        <v>0.09</v>
      </c>
      <c r="K269" s="40">
        <v>410000</v>
      </c>
      <c r="L269" s="40">
        <v>410000</v>
      </c>
      <c r="M269" s="40">
        <v>351715</v>
      </c>
      <c r="N269" s="12" t="s">
        <v>16</v>
      </c>
      <c r="O269" s="12" t="s">
        <v>16</v>
      </c>
      <c r="P269" s="49" t="s">
        <v>1140</v>
      </c>
      <c r="Q269" s="46">
        <v>0</v>
      </c>
      <c r="R269" s="40">
        <v>325185.8150020871</v>
      </c>
    </row>
    <row r="270" spans="1:18" x14ac:dyDescent="0.2">
      <c r="A270" s="37">
        <v>1012743300</v>
      </c>
      <c r="B270" s="9" t="s">
        <v>294</v>
      </c>
      <c r="C270" s="3" t="s">
        <v>25</v>
      </c>
      <c r="D270" s="3">
        <v>12885182857</v>
      </c>
      <c r="E270" s="3" t="s">
        <v>1136</v>
      </c>
      <c r="F270" s="3" t="s">
        <v>1135</v>
      </c>
      <c r="G270" s="37">
        <v>1012743300</v>
      </c>
      <c r="H270" s="41">
        <v>41540</v>
      </c>
      <c r="I270" s="3">
        <v>329</v>
      </c>
      <c r="J270" s="48">
        <v>8.5000000000000006E-2</v>
      </c>
      <c r="K270" s="40">
        <v>440000</v>
      </c>
      <c r="L270" s="40">
        <v>440000</v>
      </c>
      <c r="M270" s="40">
        <v>346500</v>
      </c>
      <c r="N270" s="12" t="s">
        <v>16</v>
      </c>
      <c r="O270" s="12" t="s">
        <v>16</v>
      </c>
      <c r="P270" s="49" t="s">
        <v>1140</v>
      </c>
      <c r="Q270" s="46">
        <v>0</v>
      </c>
      <c r="R270" s="40">
        <v>324953.31110979395</v>
      </c>
    </row>
    <row r="271" spans="1:18" x14ac:dyDescent="0.2">
      <c r="A271" s="37">
        <v>1012413430</v>
      </c>
      <c r="B271" s="9" t="s">
        <v>295</v>
      </c>
      <c r="C271" s="3" t="s">
        <v>25</v>
      </c>
      <c r="D271" s="3">
        <v>34040663837</v>
      </c>
      <c r="E271" s="3" t="s">
        <v>1136</v>
      </c>
      <c r="F271" s="3" t="s">
        <v>1135</v>
      </c>
      <c r="G271" s="37">
        <v>1012413430</v>
      </c>
      <c r="H271" s="41">
        <v>41172</v>
      </c>
      <c r="I271" s="3">
        <v>317</v>
      </c>
      <c r="J271" s="48">
        <v>0.09</v>
      </c>
      <c r="K271" s="40">
        <v>420000</v>
      </c>
      <c r="L271" s="40">
        <v>420000</v>
      </c>
      <c r="M271" s="40">
        <v>358815</v>
      </c>
      <c r="N271" s="12" t="s">
        <v>16</v>
      </c>
      <c r="O271" s="12" t="s">
        <v>16</v>
      </c>
      <c r="P271" s="49" t="s">
        <v>1140</v>
      </c>
      <c r="Q271" s="46">
        <v>0</v>
      </c>
      <c r="R271" s="40">
        <v>324594.91317921889</v>
      </c>
    </row>
    <row r="272" spans="1:18" x14ac:dyDescent="0.2">
      <c r="A272" s="37">
        <v>1012573230</v>
      </c>
      <c r="B272" s="9" t="s">
        <v>296</v>
      </c>
      <c r="C272" s="3" t="s">
        <v>25</v>
      </c>
      <c r="D272" s="3">
        <v>27494205802</v>
      </c>
      <c r="E272" s="3" t="s">
        <v>1136</v>
      </c>
      <c r="F272" s="3" t="s">
        <v>1135</v>
      </c>
      <c r="G272" s="37">
        <v>1012573230</v>
      </c>
      <c r="H272" s="41">
        <v>41375</v>
      </c>
      <c r="I272" s="3">
        <v>324</v>
      </c>
      <c r="J272" s="48">
        <v>8.5000000000000006E-2</v>
      </c>
      <c r="K272" s="40">
        <v>410000</v>
      </c>
      <c r="L272" s="40">
        <v>410000</v>
      </c>
      <c r="M272" s="40">
        <v>350000</v>
      </c>
      <c r="N272" s="12" t="s">
        <v>16</v>
      </c>
      <c r="O272" s="12" t="s">
        <v>16</v>
      </c>
      <c r="P272" s="49" t="s">
        <v>1140</v>
      </c>
      <c r="Q272" s="46">
        <v>0</v>
      </c>
      <c r="R272" s="40">
        <v>324530.50354712724</v>
      </c>
    </row>
    <row r="273" spans="1:18" x14ac:dyDescent="0.2">
      <c r="A273" s="37">
        <v>1012960940</v>
      </c>
      <c r="B273" s="9" t="s">
        <v>297</v>
      </c>
      <c r="C273" s="3" t="s">
        <v>25</v>
      </c>
      <c r="D273" s="3">
        <v>30930443837</v>
      </c>
      <c r="E273" s="3" t="s">
        <v>1136</v>
      </c>
      <c r="F273" s="3" t="s">
        <v>1135</v>
      </c>
      <c r="G273" s="37">
        <v>1012960940</v>
      </c>
      <c r="H273" s="41">
        <v>41764</v>
      </c>
      <c r="I273" s="3">
        <v>337</v>
      </c>
      <c r="J273" s="48">
        <v>9.0999999999999998E-2</v>
      </c>
      <c r="K273" s="40">
        <v>431000</v>
      </c>
      <c r="L273" s="40">
        <v>431000</v>
      </c>
      <c r="M273" s="40">
        <v>337094.55</v>
      </c>
      <c r="N273" s="12" t="s">
        <v>16</v>
      </c>
      <c r="O273" s="12" t="s">
        <v>16</v>
      </c>
      <c r="P273" s="49" t="s">
        <v>1140</v>
      </c>
      <c r="Q273" s="46">
        <v>0</v>
      </c>
      <c r="R273" s="40">
        <v>321575.61823057313</v>
      </c>
    </row>
    <row r="274" spans="1:18" x14ac:dyDescent="0.2">
      <c r="A274" s="37">
        <v>1012957120</v>
      </c>
      <c r="B274" s="9" t="s">
        <v>298</v>
      </c>
      <c r="C274" s="3" t="s">
        <v>25</v>
      </c>
      <c r="D274" s="3">
        <v>26521158805</v>
      </c>
      <c r="E274" s="3" t="s">
        <v>1136</v>
      </c>
      <c r="F274" s="3" t="s">
        <v>1135</v>
      </c>
      <c r="G274" s="37">
        <v>1012957120</v>
      </c>
      <c r="H274" s="41">
        <v>41775</v>
      </c>
      <c r="I274" s="3">
        <v>337</v>
      </c>
      <c r="J274" s="48">
        <v>0.09</v>
      </c>
      <c r="K274" s="40">
        <v>420000</v>
      </c>
      <c r="L274" s="40">
        <v>420000</v>
      </c>
      <c r="M274" s="40">
        <v>338050</v>
      </c>
      <c r="N274" s="12" t="s">
        <v>16</v>
      </c>
      <c r="O274" s="12" t="s">
        <v>16</v>
      </c>
      <c r="P274" s="49" t="s">
        <v>1140</v>
      </c>
      <c r="Q274" s="46">
        <v>0</v>
      </c>
      <c r="R274" s="40">
        <v>323912.98442784807</v>
      </c>
    </row>
    <row r="275" spans="1:18" x14ac:dyDescent="0.2">
      <c r="A275" s="37">
        <v>1012502770</v>
      </c>
      <c r="B275" s="9" t="s">
        <v>299</v>
      </c>
      <c r="C275" s="3" t="s">
        <v>25</v>
      </c>
      <c r="D275" s="3">
        <v>5275856709</v>
      </c>
      <c r="E275" s="3" t="s">
        <v>1136</v>
      </c>
      <c r="F275" s="3" t="s">
        <v>1135</v>
      </c>
      <c r="G275" s="37">
        <v>1012502770</v>
      </c>
      <c r="H275" s="41">
        <v>41288</v>
      </c>
      <c r="I275" s="3">
        <v>321</v>
      </c>
      <c r="J275" s="48">
        <v>8.8000000000000009E-2</v>
      </c>
      <c r="K275" s="40">
        <v>440000</v>
      </c>
      <c r="L275" s="40">
        <v>440000</v>
      </c>
      <c r="M275" s="40">
        <v>352950</v>
      </c>
      <c r="N275" s="12" t="s">
        <v>16</v>
      </c>
      <c r="O275" s="12" t="s">
        <v>16</v>
      </c>
      <c r="P275" s="49" t="s">
        <v>1140</v>
      </c>
      <c r="Q275" s="46">
        <v>0</v>
      </c>
      <c r="R275" s="40">
        <v>323644.25807609945</v>
      </c>
    </row>
    <row r="276" spans="1:18" x14ac:dyDescent="0.2">
      <c r="A276" s="37">
        <v>1012374090</v>
      </c>
      <c r="B276" s="9" t="s">
        <v>300</v>
      </c>
      <c r="C276" s="3" t="s">
        <v>25</v>
      </c>
      <c r="D276" s="3">
        <v>21413111874</v>
      </c>
      <c r="E276" s="3" t="s">
        <v>1136</v>
      </c>
      <c r="F276" s="3" t="s">
        <v>1135</v>
      </c>
      <c r="G276" s="37">
        <v>1012374090</v>
      </c>
      <c r="H276" s="41">
        <v>41115</v>
      </c>
      <c r="I276" s="3">
        <v>315</v>
      </c>
      <c r="J276" s="48">
        <v>0.09</v>
      </c>
      <c r="K276" s="40">
        <v>450000</v>
      </c>
      <c r="L276" s="40">
        <v>450000</v>
      </c>
      <c r="M276" s="40">
        <v>360000</v>
      </c>
      <c r="N276" s="12" t="s">
        <v>16</v>
      </c>
      <c r="O276" s="12" t="s">
        <v>16</v>
      </c>
      <c r="P276" s="49" t="s">
        <v>1140</v>
      </c>
      <c r="Q276" s="46">
        <v>0</v>
      </c>
      <c r="R276" s="40">
        <v>323285.82744296908</v>
      </c>
    </row>
    <row r="277" spans="1:18" x14ac:dyDescent="0.2">
      <c r="A277" s="37">
        <v>1012445900</v>
      </c>
      <c r="B277" s="9" t="s">
        <v>301</v>
      </c>
      <c r="C277" s="3" t="s">
        <v>25</v>
      </c>
      <c r="D277" s="3">
        <v>11819656756</v>
      </c>
      <c r="E277" s="3" t="s">
        <v>1136</v>
      </c>
      <c r="F277" s="3" t="s">
        <v>1135</v>
      </c>
      <c r="G277" s="37">
        <v>1012445900</v>
      </c>
      <c r="H277" s="41">
        <v>41214</v>
      </c>
      <c r="I277" s="3">
        <v>319</v>
      </c>
      <c r="J277" s="48">
        <v>8.5000000000000006E-2</v>
      </c>
      <c r="K277" s="40">
        <v>440000</v>
      </c>
      <c r="L277" s="40">
        <v>440000</v>
      </c>
      <c r="M277" s="40">
        <v>353715</v>
      </c>
      <c r="N277" s="12" t="s">
        <v>16</v>
      </c>
      <c r="O277" s="12" t="s">
        <v>16</v>
      </c>
      <c r="P277" s="49" t="s">
        <v>1140</v>
      </c>
      <c r="Q277" s="46">
        <v>0</v>
      </c>
      <c r="R277" s="40">
        <v>320277.33008519199</v>
      </c>
    </row>
    <row r="278" spans="1:18" x14ac:dyDescent="0.2">
      <c r="A278" s="37">
        <v>1012095100</v>
      </c>
      <c r="B278" s="9" t="s">
        <v>302</v>
      </c>
      <c r="C278" s="3" t="s">
        <v>25</v>
      </c>
      <c r="D278" s="3">
        <v>24542280845</v>
      </c>
      <c r="E278" s="3" t="s">
        <v>1136</v>
      </c>
      <c r="F278" s="3" t="s">
        <v>1135</v>
      </c>
      <c r="G278" s="37">
        <v>1012095100</v>
      </c>
      <c r="H278" s="41">
        <v>40765</v>
      </c>
      <c r="I278" s="3">
        <v>304</v>
      </c>
      <c r="J278" s="48">
        <v>9.5000000000000001E-2</v>
      </c>
      <c r="K278" s="40">
        <v>438000</v>
      </c>
      <c r="L278" s="40">
        <v>438000</v>
      </c>
      <c r="M278" s="40">
        <v>368090</v>
      </c>
      <c r="N278" s="12" t="s">
        <v>16</v>
      </c>
      <c r="O278" s="12" t="s">
        <v>16</v>
      </c>
      <c r="P278" s="49" t="s">
        <v>1140</v>
      </c>
      <c r="Q278" s="46">
        <v>0</v>
      </c>
      <c r="R278" s="40">
        <v>322354.23909834545</v>
      </c>
    </row>
    <row r="279" spans="1:18" x14ac:dyDescent="0.2">
      <c r="A279" s="37">
        <v>1012913020</v>
      </c>
      <c r="B279" s="9" t="s">
        <v>303</v>
      </c>
      <c r="C279" s="3" t="s">
        <v>25</v>
      </c>
      <c r="D279" s="3">
        <v>27030467825</v>
      </c>
      <c r="E279" s="3" t="s">
        <v>1136</v>
      </c>
      <c r="F279" s="3" t="s">
        <v>1135</v>
      </c>
      <c r="G279" s="37">
        <v>1012913020</v>
      </c>
      <c r="H279" s="41">
        <v>41712</v>
      </c>
      <c r="I279" s="3">
        <v>335</v>
      </c>
      <c r="J279" s="48">
        <v>9.5000000000000001E-2</v>
      </c>
      <c r="K279" s="40">
        <v>720000</v>
      </c>
      <c r="L279" s="40">
        <v>720000</v>
      </c>
      <c r="M279" s="40">
        <v>337850</v>
      </c>
      <c r="N279" s="12" t="s">
        <v>16</v>
      </c>
      <c r="O279" s="12" t="s">
        <v>16</v>
      </c>
      <c r="P279" s="49" t="s">
        <v>1140</v>
      </c>
      <c r="Q279" s="46">
        <v>0</v>
      </c>
      <c r="R279" s="40">
        <v>322356.1082142868</v>
      </c>
    </row>
    <row r="280" spans="1:18" x14ac:dyDescent="0.2">
      <c r="A280" s="37">
        <v>1012869880</v>
      </c>
      <c r="B280" s="9" t="s">
        <v>304</v>
      </c>
      <c r="C280" s="3" t="s">
        <v>25</v>
      </c>
      <c r="D280" s="3">
        <v>34756414885</v>
      </c>
      <c r="E280" s="3" t="s">
        <v>1136</v>
      </c>
      <c r="F280" s="3" t="s">
        <v>1135</v>
      </c>
      <c r="G280" s="37">
        <v>1012869880</v>
      </c>
      <c r="H280" s="41">
        <v>41663</v>
      </c>
      <c r="I280" s="3">
        <v>333</v>
      </c>
      <c r="J280" s="48">
        <v>8.5999999999999993E-2</v>
      </c>
      <c r="K280" s="40">
        <v>414540</v>
      </c>
      <c r="L280" s="40">
        <v>414540</v>
      </c>
      <c r="M280" s="40">
        <v>355982</v>
      </c>
      <c r="N280" s="12" t="s">
        <v>16</v>
      </c>
      <c r="O280" s="12" t="s">
        <v>16</v>
      </c>
      <c r="P280" s="49" t="s">
        <v>1140</v>
      </c>
      <c r="Q280" s="46">
        <v>0</v>
      </c>
      <c r="R280" s="40">
        <v>322213.15931527474</v>
      </c>
    </row>
    <row r="281" spans="1:18" x14ac:dyDescent="0.2">
      <c r="A281" s="37">
        <v>1012577270</v>
      </c>
      <c r="B281" s="9" t="s">
        <v>305</v>
      </c>
      <c r="C281" s="3" t="s">
        <v>25</v>
      </c>
      <c r="D281" s="3">
        <v>19611872801</v>
      </c>
      <c r="E281" s="3" t="s">
        <v>1136</v>
      </c>
      <c r="F281" s="3" t="s">
        <v>1135</v>
      </c>
      <c r="G281" s="37">
        <v>1012577270</v>
      </c>
      <c r="H281" s="41">
        <v>41379</v>
      </c>
      <c r="I281" s="3">
        <v>324</v>
      </c>
      <c r="J281" s="48">
        <v>8.5000000000000006E-2</v>
      </c>
      <c r="K281" s="40">
        <v>445547</v>
      </c>
      <c r="L281" s="40">
        <v>445547</v>
      </c>
      <c r="M281" s="40">
        <v>347912.02</v>
      </c>
      <c r="N281" s="12" t="s">
        <v>16</v>
      </c>
      <c r="O281" s="12" t="s">
        <v>16</v>
      </c>
      <c r="P281" s="49" t="s">
        <v>1140</v>
      </c>
      <c r="Q281" s="46">
        <v>0</v>
      </c>
      <c r="R281" s="40">
        <v>322141.79458461085</v>
      </c>
    </row>
    <row r="282" spans="1:18" x14ac:dyDescent="0.2">
      <c r="A282" s="37">
        <v>1012951030</v>
      </c>
      <c r="B282" s="9" t="s">
        <v>306</v>
      </c>
      <c r="C282" s="3" t="s">
        <v>25</v>
      </c>
      <c r="D282" s="3">
        <v>22735606805</v>
      </c>
      <c r="E282" s="3" t="s">
        <v>1136</v>
      </c>
      <c r="F282" s="3" t="s">
        <v>1135</v>
      </c>
      <c r="G282" s="37">
        <v>1012951030</v>
      </c>
      <c r="H282" s="41">
        <v>41754</v>
      </c>
      <c r="I282" s="3">
        <v>336</v>
      </c>
      <c r="J282" s="48">
        <v>8.8000000000000009E-2</v>
      </c>
      <c r="K282" s="40">
        <v>740000</v>
      </c>
      <c r="L282" s="40">
        <v>740000</v>
      </c>
      <c r="M282" s="40">
        <v>537950</v>
      </c>
      <c r="N282" s="12" t="s">
        <v>16</v>
      </c>
      <c r="O282" s="12" t="s">
        <v>16</v>
      </c>
      <c r="P282" s="49" t="s">
        <v>1140</v>
      </c>
      <c r="Q282" s="46">
        <v>0</v>
      </c>
      <c r="R282" s="40">
        <v>322168.12954397721</v>
      </c>
    </row>
    <row r="283" spans="1:18" x14ac:dyDescent="0.2">
      <c r="A283" s="37">
        <v>1012210300</v>
      </c>
      <c r="B283" s="9" t="s">
        <v>307</v>
      </c>
      <c r="C283" s="3" t="s">
        <v>25</v>
      </c>
      <c r="D283" s="3">
        <v>5884747896</v>
      </c>
      <c r="E283" s="3" t="s">
        <v>1136</v>
      </c>
      <c r="F283" s="3" t="s">
        <v>1135</v>
      </c>
      <c r="G283" s="37">
        <v>1012210300</v>
      </c>
      <c r="H283" s="41">
        <v>40891</v>
      </c>
      <c r="I283" s="3">
        <v>308</v>
      </c>
      <c r="J283" s="48">
        <v>0.105</v>
      </c>
      <c r="K283" s="40">
        <v>450000</v>
      </c>
      <c r="L283" s="40">
        <v>450000</v>
      </c>
      <c r="M283" s="40">
        <v>364590</v>
      </c>
      <c r="N283" s="12" t="s">
        <v>16</v>
      </c>
      <c r="O283" s="12" t="s">
        <v>16</v>
      </c>
      <c r="P283" s="49" t="s">
        <v>1140</v>
      </c>
      <c r="Q283" s="46">
        <v>0</v>
      </c>
      <c r="R283" s="40">
        <v>322001.30611655739</v>
      </c>
    </row>
    <row r="284" spans="1:18" x14ac:dyDescent="0.2">
      <c r="A284" s="37">
        <v>1012072380</v>
      </c>
      <c r="B284" s="9" t="s">
        <v>308</v>
      </c>
      <c r="C284" s="3" t="s">
        <v>25</v>
      </c>
      <c r="D284" s="3">
        <v>21767347855</v>
      </c>
      <c r="E284" s="3" t="s">
        <v>1136</v>
      </c>
      <c r="F284" s="3" t="s">
        <v>1135</v>
      </c>
      <c r="G284" s="37">
        <v>1012072380</v>
      </c>
      <c r="H284" s="41">
        <v>40743</v>
      </c>
      <c r="I284" s="3">
        <v>303</v>
      </c>
      <c r="J284" s="48">
        <v>8.499000000000001E-2</v>
      </c>
      <c r="K284" s="40">
        <v>435000</v>
      </c>
      <c r="L284" s="40">
        <v>435000</v>
      </c>
      <c r="M284" s="40">
        <v>369144.5</v>
      </c>
      <c r="N284" s="12" t="s">
        <v>16</v>
      </c>
      <c r="O284" s="12" t="s">
        <v>16</v>
      </c>
      <c r="P284" s="49" t="s">
        <v>1140</v>
      </c>
      <c r="Q284" s="46">
        <v>0</v>
      </c>
      <c r="R284" s="40">
        <v>321983.26512261824</v>
      </c>
    </row>
    <row r="285" spans="1:18" x14ac:dyDescent="0.2">
      <c r="A285" s="37">
        <v>1012809740</v>
      </c>
      <c r="B285" s="9" t="s">
        <v>309</v>
      </c>
      <c r="C285" s="3" t="s">
        <v>25</v>
      </c>
      <c r="D285" s="3">
        <v>15758802883</v>
      </c>
      <c r="E285" s="3" t="s">
        <v>1136</v>
      </c>
      <c r="F285" s="3" t="s">
        <v>1135</v>
      </c>
      <c r="G285" s="37">
        <v>1012809740</v>
      </c>
      <c r="H285" s="41">
        <v>41599</v>
      </c>
      <c r="I285" s="3">
        <v>331</v>
      </c>
      <c r="J285" s="48">
        <v>8.5999999999999993E-2</v>
      </c>
      <c r="K285" s="40">
        <v>580000</v>
      </c>
      <c r="L285" s="40">
        <v>580000</v>
      </c>
      <c r="M285" s="40">
        <v>341500</v>
      </c>
      <c r="N285" s="12" t="s">
        <v>16</v>
      </c>
      <c r="O285" s="12" t="s">
        <v>16</v>
      </c>
      <c r="P285" s="49" t="s">
        <v>1140</v>
      </c>
      <c r="Q285" s="46">
        <v>0</v>
      </c>
      <c r="R285" s="40">
        <v>322034.55498138082</v>
      </c>
    </row>
    <row r="286" spans="1:18" x14ac:dyDescent="0.2">
      <c r="A286" s="37">
        <v>1012698700</v>
      </c>
      <c r="B286" s="9" t="s">
        <v>310</v>
      </c>
      <c r="C286" s="3" t="s">
        <v>25</v>
      </c>
      <c r="D286" s="3">
        <v>26390685807</v>
      </c>
      <c r="E286" s="3" t="s">
        <v>1136</v>
      </c>
      <c r="F286" s="3" t="s">
        <v>1135</v>
      </c>
      <c r="G286" s="37">
        <v>1012698700</v>
      </c>
      <c r="H286" s="41">
        <v>41488</v>
      </c>
      <c r="I286" s="3">
        <v>328</v>
      </c>
      <c r="J286" s="48">
        <v>8.8000000000000009E-2</v>
      </c>
      <c r="K286" s="40">
        <v>402397.83</v>
      </c>
      <c r="L286" s="40">
        <v>402397.83</v>
      </c>
      <c r="M286" s="40">
        <v>342443.3</v>
      </c>
      <c r="N286" s="12" t="s">
        <v>16</v>
      </c>
      <c r="O286" s="12" t="s">
        <v>16</v>
      </c>
      <c r="P286" s="49" t="s">
        <v>1140</v>
      </c>
      <c r="Q286" s="46">
        <v>0</v>
      </c>
      <c r="R286" s="40">
        <v>319013.37517225347</v>
      </c>
    </row>
    <row r="287" spans="1:18" x14ac:dyDescent="0.2">
      <c r="A287" s="37">
        <v>1012841750</v>
      </c>
      <c r="B287" s="9" t="s">
        <v>311</v>
      </c>
      <c r="C287" s="3" t="s">
        <v>25</v>
      </c>
      <c r="D287" s="3">
        <v>32110312866</v>
      </c>
      <c r="E287" s="3" t="s">
        <v>1136</v>
      </c>
      <c r="F287" s="3" t="s">
        <v>1135</v>
      </c>
      <c r="G287" s="37">
        <v>1012841750</v>
      </c>
      <c r="H287" s="41">
        <v>41626</v>
      </c>
      <c r="I287" s="3">
        <v>332</v>
      </c>
      <c r="J287" s="48">
        <v>8.5999999999999993E-2</v>
      </c>
      <c r="K287" s="40">
        <v>460000</v>
      </c>
      <c r="L287" s="40">
        <v>460000</v>
      </c>
      <c r="M287" s="40">
        <v>340000</v>
      </c>
      <c r="N287" s="12" t="s">
        <v>16</v>
      </c>
      <c r="O287" s="12" t="s">
        <v>16</v>
      </c>
      <c r="P287" s="49" t="s">
        <v>1140</v>
      </c>
      <c r="Q287" s="46">
        <v>0</v>
      </c>
      <c r="R287" s="40">
        <v>321865.71370118111</v>
      </c>
    </row>
    <row r="288" spans="1:18" x14ac:dyDescent="0.2">
      <c r="A288" s="37">
        <v>1012375290</v>
      </c>
      <c r="B288" s="9" t="s">
        <v>312</v>
      </c>
      <c r="C288" s="3" t="s">
        <v>25</v>
      </c>
      <c r="D288" s="3">
        <v>26484222851</v>
      </c>
      <c r="E288" s="3" t="s">
        <v>1136</v>
      </c>
      <c r="F288" s="3" t="s">
        <v>1135</v>
      </c>
      <c r="G288" s="37">
        <v>1012375290</v>
      </c>
      <c r="H288" s="41">
        <v>41114</v>
      </c>
      <c r="I288" s="3">
        <v>315</v>
      </c>
      <c r="J288" s="48">
        <v>0.1</v>
      </c>
      <c r="K288" s="40">
        <v>420000</v>
      </c>
      <c r="L288" s="40">
        <v>420000</v>
      </c>
      <c r="M288" s="40">
        <v>358465</v>
      </c>
      <c r="N288" s="12" t="s">
        <v>16</v>
      </c>
      <c r="O288" s="12" t="s">
        <v>16</v>
      </c>
      <c r="P288" s="49" t="s">
        <v>1140</v>
      </c>
      <c r="Q288" s="46">
        <v>0</v>
      </c>
      <c r="R288" s="40">
        <v>321631.46645761072</v>
      </c>
    </row>
    <row r="289" spans="1:18" x14ac:dyDescent="0.2">
      <c r="A289" s="37">
        <v>1012551990</v>
      </c>
      <c r="B289" s="9" t="s">
        <v>313</v>
      </c>
      <c r="C289" s="3" t="s">
        <v>25</v>
      </c>
      <c r="D289" s="3">
        <v>14035612812</v>
      </c>
      <c r="E289" s="3" t="s">
        <v>1136</v>
      </c>
      <c r="F289" s="3" t="s">
        <v>1135</v>
      </c>
      <c r="G289" s="37">
        <v>1012551990</v>
      </c>
      <c r="H289" s="41">
        <v>41348</v>
      </c>
      <c r="I289" s="3">
        <v>323</v>
      </c>
      <c r="J289" s="48">
        <v>8.5000000000000006E-2</v>
      </c>
      <c r="K289" s="40">
        <v>490000</v>
      </c>
      <c r="L289" s="40">
        <v>490000</v>
      </c>
      <c r="M289" s="40">
        <v>348457.67</v>
      </c>
      <c r="N289" s="12" t="s">
        <v>16</v>
      </c>
      <c r="O289" s="12" t="s">
        <v>16</v>
      </c>
      <c r="P289" s="49" t="s">
        <v>1140</v>
      </c>
      <c r="Q289" s="46">
        <v>0</v>
      </c>
      <c r="R289" s="40">
        <v>321648.10771776841</v>
      </c>
    </row>
    <row r="290" spans="1:18" x14ac:dyDescent="0.2">
      <c r="A290" s="37">
        <v>1012848560</v>
      </c>
      <c r="B290" s="9" t="s">
        <v>314</v>
      </c>
      <c r="C290" s="3" t="s">
        <v>25</v>
      </c>
      <c r="D290" s="3">
        <v>14226661826</v>
      </c>
      <c r="E290" s="3" t="s">
        <v>1136</v>
      </c>
      <c r="F290" s="3" t="s">
        <v>1135</v>
      </c>
      <c r="G290" s="37">
        <v>1012848560</v>
      </c>
      <c r="H290" s="41">
        <v>41632</v>
      </c>
      <c r="I290" s="3">
        <v>332</v>
      </c>
      <c r="J290" s="48">
        <v>8.5999999999999993E-2</v>
      </c>
      <c r="K290" s="40">
        <v>520000</v>
      </c>
      <c r="L290" s="40">
        <v>520000</v>
      </c>
      <c r="M290" s="40">
        <v>340650</v>
      </c>
      <c r="N290" s="12" t="s">
        <v>16</v>
      </c>
      <c r="O290" s="12" t="s">
        <v>16</v>
      </c>
      <c r="P290" s="49" t="s">
        <v>1140</v>
      </c>
      <c r="Q290" s="46">
        <v>0</v>
      </c>
      <c r="R290" s="40">
        <v>321508.0628146542</v>
      </c>
    </row>
    <row r="291" spans="1:18" x14ac:dyDescent="0.2">
      <c r="A291" s="37">
        <v>1012430820</v>
      </c>
      <c r="B291" s="9" t="s">
        <v>315</v>
      </c>
      <c r="C291" s="3" t="s">
        <v>25</v>
      </c>
      <c r="D291" s="3">
        <v>29451438874</v>
      </c>
      <c r="E291" s="3" t="s">
        <v>1136</v>
      </c>
      <c r="F291" s="3" t="s">
        <v>1135</v>
      </c>
      <c r="G291" s="37">
        <v>1012430820</v>
      </c>
      <c r="H291" s="41">
        <v>41197</v>
      </c>
      <c r="I291" s="3">
        <v>318</v>
      </c>
      <c r="J291" s="48">
        <v>9.3000000000000013E-2</v>
      </c>
      <c r="K291" s="40">
        <v>440000</v>
      </c>
      <c r="L291" s="40">
        <v>440000</v>
      </c>
      <c r="M291" s="40">
        <v>353215</v>
      </c>
      <c r="N291" s="12" t="s">
        <v>16</v>
      </c>
      <c r="O291" s="12" t="s">
        <v>16</v>
      </c>
      <c r="P291" s="49" t="s">
        <v>1140</v>
      </c>
      <c r="Q291" s="46">
        <v>0</v>
      </c>
      <c r="R291" s="40">
        <v>321068.39573441539</v>
      </c>
    </row>
    <row r="292" spans="1:18" x14ac:dyDescent="0.2">
      <c r="A292" s="37">
        <v>1012643980</v>
      </c>
      <c r="B292" s="9" t="s">
        <v>316</v>
      </c>
      <c r="C292" s="3" t="s">
        <v>25</v>
      </c>
      <c r="D292" s="3">
        <v>73426539691</v>
      </c>
      <c r="E292" s="3" t="s">
        <v>1136</v>
      </c>
      <c r="F292" s="3" t="s">
        <v>1135</v>
      </c>
      <c r="G292" s="37">
        <v>1012643980</v>
      </c>
      <c r="H292" s="41">
        <v>41439</v>
      </c>
      <c r="I292" s="3">
        <v>326</v>
      </c>
      <c r="J292" s="48">
        <v>8.5000000000000006E-2</v>
      </c>
      <c r="K292" s="40">
        <v>448777.21</v>
      </c>
      <c r="L292" s="40">
        <v>448777.21</v>
      </c>
      <c r="M292" s="40">
        <v>344601.73</v>
      </c>
      <c r="N292" s="12" t="s">
        <v>16</v>
      </c>
      <c r="O292" s="12" t="s">
        <v>16</v>
      </c>
      <c r="P292" s="49" t="s">
        <v>1140</v>
      </c>
      <c r="Q292" s="46">
        <v>0</v>
      </c>
      <c r="R292" s="40">
        <v>320889.4872838179</v>
      </c>
    </row>
    <row r="293" spans="1:18" x14ac:dyDescent="0.2">
      <c r="A293" s="37">
        <v>1012889620</v>
      </c>
      <c r="B293" s="9" t="s">
        <v>317</v>
      </c>
      <c r="C293" s="3" t="s">
        <v>25</v>
      </c>
      <c r="D293" s="3">
        <v>1015728162</v>
      </c>
      <c r="E293" s="3" t="s">
        <v>1136</v>
      </c>
      <c r="F293" s="3" t="s">
        <v>1135</v>
      </c>
      <c r="G293" s="37">
        <v>1012889620</v>
      </c>
      <c r="H293" s="41">
        <v>41689</v>
      </c>
      <c r="I293" s="3">
        <v>334</v>
      </c>
      <c r="J293" s="48">
        <v>8.5999999999999993E-2</v>
      </c>
      <c r="K293" s="40">
        <v>395000</v>
      </c>
      <c r="L293" s="40">
        <v>395000</v>
      </c>
      <c r="M293" s="40">
        <v>337600</v>
      </c>
      <c r="N293" s="12" t="s">
        <v>16</v>
      </c>
      <c r="O293" s="12" t="s">
        <v>16</v>
      </c>
      <c r="P293" s="49" t="s">
        <v>1140</v>
      </c>
      <c r="Q293" s="46">
        <v>0</v>
      </c>
      <c r="R293" s="40">
        <v>320882.67769896676</v>
      </c>
    </row>
    <row r="294" spans="1:18" x14ac:dyDescent="0.2">
      <c r="A294" s="37">
        <v>1012714810</v>
      </c>
      <c r="B294" s="9" t="s">
        <v>318</v>
      </c>
      <c r="C294" s="3" t="s">
        <v>25</v>
      </c>
      <c r="D294" s="3">
        <v>27540357886</v>
      </c>
      <c r="E294" s="3" t="s">
        <v>1136</v>
      </c>
      <c r="F294" s="3" t="s">
        <v>1135</v>
      </c>
      <c r="G294" s="37">
        <v>1012714810</v>
      </c>
      <c r="H294" s="41">
        <v>41508</v>
      </c>
      <c r="I294" s="3">
        <v>328</v>
      </c>
      <c r="J294" s="48">
        <v>8.5999999999999993E-2</v>
      </c>
      <c r="K294" s="40">
        <v>415000</v>
      </c>
      <c r="L294" s="40">
        <v>415000</v>
      </c>
      <c r="M294" s="40">
        <v>342500</v>
      </c>
      <c r="N294" s="12" t="s">
        <v>16</v>
      </c>
      <c r="O294" s="12" t="s">
        <v>16</v>
      </c>
      <c r="P294" s="49" t="s">
        <v>1140</v>
      </c>
      <c r="Q294" s="46">
        <v>0</v>
      </c>
      <c r="R294" s="40">
        <v>320546.96552188607</v>
      </c>
    </row>
    <row r="295" spans="1:18" x14ac:dyDescent="0.2">
      <c r="A295" s="37">
        <v>1012584580</v>
      </c>
      <c r="B295" s="9" t="s">
        <v>319</v>
      </c>
      <c r="C295" s="3" t="s">
        <v>25</v>
      </c>
      <c r="D295" s="3">
        <v>9512851814</v>
      </c>
      <c r="E295" s="3" t="s">
        <v>1136</v>
      </c>
      <c r="F295" s="3" t="s">
        <v>1135</v>
      </c>
      <c r="G295" s="37">
        <v>1012584580</v>
      </c>
      <c r="H295" s="41">
        <v>41386</v>
      </c>
      <c r="I295" s="3">
        <v>324</v>
      </c>
      <c r="J295" s="48">
        <v>8.5000000000000006E-2</v>
      </c>
      <c r="K295" s="40">
        <v>430000</v>
      </c>
      <c r="L295" s="40">
        <v>430000</v>
      </c>
      <c r="M295" s="40">
        <v>346500</v>
      </c>
      <c r="N295" s="12" t="s">
        <v>16</v>
      </c>
      <c r="O295" s="12" t="s">
        <v>16</v>
      </c>
      <c r="P295" s="49" t="s">
        <v>1140</v>
      </c>
      <c r="Q295" s="46">
        <v>0</v>
      </c>
      <c r="R295" s="40">
        <v>320405.73791097326</v>
      </c>
    </row>
    <row r="296" spans="1:18" x14ac:dyDescent="0.2">
      <c r="A296" s="37">
        <v>1012968840</v>
      </c>
      <c r="B296" s="9" t="s">
        <v>320</v>
      </c>
      <c r="C296" s="3" t="s">
        <v>25</v>
      </c>
      <c r="D296" s="3">
        <v>5035497623</v>
      </c>
      <c r="E296" s="3" t="s">
        <v>1136</v>
      </c>
      <c r="F296" s="3" t="s">
        <v>1135</v>
      </c>
      <c r="G296" s="37">
        <v>1012968840</v>
      </c>
      <c r="H296" s="41">
        <v>41773</v>
      </c>
      <c r="I296" s="3">
        <v>337</v>
      </c>
      <c r="J296" s="48">
        <v>9.0999999999999998E-2</v>
      </c>
      <c r="K296" s="40">
        <v>690000</v>
      </c>
      <c r="L296" s="40">
        <v>690000</v>
      </c>
      <c r="M296" s="40">
        <v>333673.21999999997</v>
      </c>
      <c r="N296" s="12" t="s">
        <v>16</v>
      </c>
      <c r="O296" s="12" t="s">
        <v>16</v>
      </c>
      <c r="P296" s="49" t="s">
        <v>1140</v>
      </c>
      <c r="Q296" s="46">
        <v>0</v>
      </c>
      <c r="R296" s="40">
        <v>320061.15864829434</v>
      </c>
    </row>
    <row r="297" spans="1:18" x14ac:dyDescent="0.2">
      <c r="A297" s="37">
        <v>1012650000</v>
      </c>
      <c r="B297" s="9" t="s">
        <v>321</v>
      </c>
      <c r="C297" s="3" t="s">
        <v>25</v>
      </c>
      <c r="D297" s="3">
        <v>5927320880</v>
      </c>
      <c r="E297" s="3" t="s">
        <v>1136</v>
      </c>
      <c r="F297" s="3" t="s">
        <v>1135</v>
      </c>
      <c r="G297" s="37">
        <v>1012650000</v>
      </c>
      <c r="H297" s="41">
        <v>41446</v>
      </c>
      <c r="I297" s="3">
        <v>326</v>
      </c>
      <c r="J297" s="48">
        <v>8.5000000000000006E-2</v>
      </c>
      <c r="K297" s="40">
        <v>420000</v>
      </c>
      <c r="L297" s="40">
        <v>420000</v>
      </c>
      <c r="M297" s="40">
        <v>344000</v>
      </c>
      <c r="N297" s="12" t="s">
        <v>16</v>
      </c>
      <c r="O297" s="12" t="s">
        <v>16</v>
      </c>
      <c r="P297" s="49" t="s">
        <v>1140</v>
      </c>
      <c r="Q297" s="46">
        <v>0</v>
      </c>
      <c r="R297" s="40">
        <v>319902.19744946511</v>
      </c>
    </row>
    <row r="298" spans="1:18" x14ac:dyDescent="0.2">
      <c r="A298" s="37">
        <v>1012839970</v>
      </c>
      <c r="B298" s="9" t="s">
        <v>322</v>
      </c>
      <c r="C298" s="3" t="s">
        <v>25</v>
      </c>
      <c r="D298" s="3">
        <v>4060351644</v>
      </c>
      <c r="E298" s="3" t="s">
        <v>1136</v>
      </c>
      <c r="F298" s="3" t="s">
        <v>1135</v>
      </c>
      <c r="G298" s="37">
        <v>1012839970</v>
      </c>
      <c r="H298" s="41">
        <v>41625</v>
      </c>
      <c r="I298" s="3">
        <v>332</v>
      </c>
      <c r="J298" s="48">
        <v>8.5999999999999993E-2</v>
      </c>
      <c r="K298" s="40">
        <v>420000</v>
      </c>
      <c r="L298" s="40">
        <v>420000</v>
      </c>
      <c r="M298" s="40">
        <v>337850</v>
      </c>
      <c r="N298" s="12" t="s">
        <v>16</v>
      </c>
      <c r="O298" s="12" t="s">
        <v>16</v>
      </c>
      <c r="P298" s="49" t="s">
        <v>1140</v>
      </c>
      <c r="Q298" s="46">
        <v>0</v>
      </c>
      <c r="R298" s="40">
        <v>319874.96283769247</v>
      </c>
    </row>
    <row r="299" spans="1:18" x14ac:dyDescent="0.2">
      <c r="A299" s="37">
        <v>1012546900</v>
      </c>
      <c r="B299" s="9" t="s">
        <v>323</v>
      </c>
      <c r="C299" s="3" t="s">
        <v>25</v>
      </c>
      <c r="D299" s="3">
        <v>14924338885</v>
      </c>
      <c r="E299" s="3" t="s">
        <v>1136</v>
      </c>
      <c r="F299" s="3" t="s">
        <v>1135</v>
      </c>
      <c r="G299" s="37">
        <v>1012546900</v>
      </c>
      <c r="H299" s="41">
        <v>41346</v>
      </c>
      <c r="I299" s="3">
        <v>323</v>
      </c>
      <c r="J299" s="48">
        <v>8.5000000000000006E-2</v>
      </c>
      <c r="K299" s="40">
        <v>480000</v>
      </c>
      <c r="L299" s="40">
        <v>480000</v>
      </c>
      <c r="M299" s="40">
        <v>346065</v>
      </c>
      <c r="N299" s="12" t="s">
        <v>16</v>
      </c>
      <c r="O299" s="12" t="s">
        <v>16</v>
      </c>
      <c r="P299" s="49" t="s">
        <v>1140</v>
      </c>
      <c r="Q299" s="46">
        <v>0</v>
      </c>
      <c r="R299" s="40">
        <v>319795.5456878657</v>
      </c>
    </row>
    <row r="300" spans="1:18" x14ac:dyDescent="0.2">
      <c r="A300" s="37">
        <v>1012644110</v>
      </c>
      <c r="B300" s="9" t="s">
        <v>324</v>
      </c>
      <c r="C300" s="3" t="s">
        <v>25</v>
      </c>
      <c r="D300" s="3">
        <v>80300430159</v>
      </c>
      <c r="E300" s="3" t="s">
        <v>1136</v>
      </c>
      <c r="F300" s="3" t="s">
        <v>1135</v>
      </c>
      <c r="G300" s="37">
        <v>1012644110</v>
      </c>
      <c r="H300" s="41">
        <v>41439</v>
      </c>
      <c r="I300" s="3">
        <v>326</v>
      </c>
      <c r="J300" s="48">
        <v>8.900000000000001E-2</v>
      </c>
      <c r="K300" s="40">
        <v>402000</v>
      </c>
      <c r="L300" s="40">
        <v>402000</v>
      </c>
      <c r="M300" s="40">
        <v>343200</v>
      </c>
      <c r="N300" s="12" t="s">
        <v>16</v>
      </c>
      <c r="O300" s="12" t="s">
        <v>16</v>
      </c>
      <c r="P300" s="49" t="s">
        <v>1140</v>
      </c>
      <c r="Q300" s="46">
        <v>0</v>
      </c>
      <c r="R300" s="40">
        <v>319633.2608399642</v>
      </c>
    </row>
    <row r="301" spans="1:18" x14ac:dyDescent="0.2">
      <c r="A301" s="37">
        <v>1012643170</v>
      </c>
      <c r="B301" s="9" t="s">
        <v>325</v>
      </c>
      <c r="C301" s="3" t="s">
        <v>25</v>
      </c>
      <c r="D301" s="3">
        <v>99113155172</v>
      </c>
      <c r="E301" s="3" t="s">
        <v>1136</v>
      </c>
      <c r="F301" s="3" t="s">
        <v>1135</v>
      </c>
      <c r="G301" s="37">
        <v>1012643170</v>
      </c>
      <c r="H301" s="41">
        <v>41449</v>
      </c>
      <c r="I301" s="3">
        <v>326</v>
      </c>
      <c r="J301" s="48">
        <v>8.5000000000000006E-2</v>
      </c>
      <c r="K301" s="40">
        <v>400000</v>
      </c>
      <c r="L301" s="40">
        <v>400000</v>
      </c>
      <c r="M301" s="40">
        <v>344100</v>
      </c>
      <c r="N301" s="12" t="s">
        <v>16</v>
      </c>
      <c r="O301" s="12" t="s">
        <v>16</v>
      </c>
      <c r="P301" s="49" t="s">
        <v>1140</v>
      </c>
      <c r="Q301" s="46">
        <v>0</v>
      </c>
      <c r="R301" s="40">
        <v>319439.55395622272</v>
      </c>
    </row>
    <row r="302" spans="1:18" x14ac:dyDescent="0.2">
      <c r="A302" s="37">
        <v>1012776110</v>
      </c>
      <c r="B302" s="9" t="s">
        <v>326</v>
      </c>
      <c r="C302" s="3" t="s">
        <v>25</v>
      </c>
      <c r="D302" s="3">
        <v>39328899168</v>
      </c>
      <c r="E302" s="3" t="s">
        <v>1136</v>
      </c>
      <c r="F302" s="3" t="s">
        <v>1135</v>
      </c>
      <c r="G302" s="37">
        <v>1012776110</v>
      </c>
      <c r="H302" s="41">
        <v>41564</v>
      </c>
      <c r="I302" s="3">
        <v>330</v>
      </c>
      <c r="J302" s="48">
        <v>8.5999999999999993E-2</v>
      </c>
      <c r="K302" s="40">
        <v>470983.27</v>
      </c>
      <c r="L302" s="40">
        <v>470983.27</v>
      </c>
      <c r="M302" s="40">
        <v>339150</v>
      </c>
      <c r="N302" s="12" t="s">
        <v>16</v>
      </c>
      <c r="O302" s="12" t="s">
        <v>16</v>
      </c>
      <c r="P302" s="49" t="s">
        <v>1140</v>
      </c>
      <c r="Q302" s="46">
        <v>0</v>
      </c>
      <c r="R302" s="40">
        <v>319434.66357482813</v>
      </c>
    </row>
    <row r="303" spans="1:18" x14ac:dyDescent="0.2">
      <c r="A303" s="37">
        <v>1011990790</v>
      </c>
      <c r="B303" s="9" t="s">
        <v>327</v>
      </c>
      <c r="C303" s="3" t="s">
        <v>25</v>
      </c>
      <c r="D303" s="3">
        <v>4461284735</v>
      </c>
      <c r="E303" s="3" t="s">
        <v>1136</v>
      </c>
      <c r="F303" s="3" t="s">
        <v>1135</v>
      </c>
      <c r="G303" s="37">
        <v>1011990790</v>
      </c>
      <c r="H303" s="41">
        <v>40653</v>
      </c>
      <c r="I303" s="3">
        <v>300</v>
      </c>
      <c r="J303" s="48">
        <v>8.9689999999999992E-2</v>
      </c>
      <c r="K303" s="40">
        <v>430000</v>
      </c>
      <c r="L303" s="40">
        <v>430000</v>
      </c>
      <c r="M303" s="40">
        <v>368390</v>
      </c>
      <c r="N303" s="12" t="s">
        <v>16</v>
      </c>
      <c r="O303" s="12" t="s">
        <v>16</v>
      </c>
      <c r="P303" s="49" t="s">
        <v>1140</v>
      </c>
      <c r="Q303" s="46">
        <v>0</v>
      </c>
      <c r="R303" s="40">
        <v>319329.41904857953</v>
      </c>
    </row>
    <row r="304" spans="1:18" x14ac:dyDescent="0.2">
      <c r="A304" s="37">
        <v>1012856940</v>
      </c>
      <c r="B304" s="9" t="s">
        <v>328</v>
      </c>
      <c r="C304" s="3" t="s">
        <v>25</v>
      </c>
      <c r="D304" s="3">
        <v>7311336686</v>
      </c>
      <c r="E304" s="3" t="s">
        <v>1136</v>
      </c>
      <c r="F304" s="3" t="s">
        <v>1135</v>
      </c>
      <c r="G304" s="37">
        <v>1012856940</v>
      </c>
      <c r="H304" s="41">
        <v>41642</v>
      </c>
      <c r="I304" s="3">
        <v>333</v>
      </c>
      <c r="J304" s="48">
        <v>8.5999999999999993E-2</v>
      </c>
      <c r="K304" s="40">
        <v>594806.68999999994</v>
      </c>
      <c r="L304" s="40">
        <v>594806.68999999994</v>
      </c>
      <c r="M304" s="40">
        <v>418426.02</v>
      </c>
      <c r="N304" s="12" t="s">
        <v>16</v>
      </c>
      <c r="O304" s="12" t="s">
        <v>16</v>
      </c>
      <c r="P304" s="49" t="s">
        <v>1140</v>
      </c>
      <c r="Q304" s="46">
        <v>0</v>
      </c>
      <c r="R304" s="40">
        <v>316332.17719781725</v>
      </c>
    </row>
    <row r="305" spans="1:18" x14ac:dyDescent="0.2">
      <c r="A305" s="37">
        <v>1012541760</v>
      </c>
      <c r="B305" s="9" t="s">
        <v>329</v>
      </c>
      <c r="C305" s="3" t="s">
        <v>25</v>
      </c>
      <c r="D305" s="3">
        <v>3260466665</v>
      </c>
      <c r="E305" s="3" t="s">
        <v>1136</v>
      </c>
      <c r="F305" s="3" t="s">
        <v>1135</v>
      </c>
      <c r="G305" s="37">
        <v>1012541760</v>
      </c>
      <c r="H305" s="41">
        <v>41338</v>
      </c>
      <c r="I305" s="3">
        <v>323</v>
      </c>
      <c r="J305" s="48">
        <v>8.5999999999999993E-2</v>
      </c>
      <c r="K305" s="40">
        <v>400000</v>
      </c>
      <c r="L305" s="40">
        <v>400000</v>
      </c>
      <c r="M305" s="40">
        <v>344715</v>
      </c>
      <c r="N305" s="12" t="s">
        <v>16</v>
      </c>
      <c r="O305" s="12" t="s">
        <v>16</v>
      </c>
      <c r="P305" s="49" t="s">
        <v>1140</v>
      </c>
      <c r="Q305" s="46">
        <v>0</v>
      </c>
      <c r="R305" s="40">
        <v>316249.61065952142</v>
      </c>
    </row>
    <row r="306" spans="1:18" x14ac:dyDescent="0.2">
      <c r="A306" s="37">
        <v>1012391200</v>
      </c>
      <c r="B306" s="9" t="s">
        <v>330</v>
      </c>
      <c r="C306" s="3" t="s">
        <v>25</v>
      </c>
      <c r="D306" s="3">
        <v>18003942845</v>
      </c>
      <c r="E306" s="3" t="s">
        <v>1136</v>
      </c>
      <c r="F306" s="3" t="s">
        <v>1135</v>
      </c>
      <c r="G306" s="37">
        <v>1012391200</v>
      </c>
      <c r="H306" s="41">
        <v>41138</v>
      </c>
      <c r="I306" s="3">
        <v>316</v>
      </c>
      <c r="J306" s="48">
        <v>9.8000000000000004E-2</v>
      </c>
      <c r="K306" s="40">
        <v>415000</v>
      </c>
      <c r="L306" s="40">
        <v>415000</v>
      </c>
      <c r="M306" s="40">
        <v>352790</v>
      </c>
      <c r="N306" s="12" t="s">
        <v>16</v>
      </c>
      <c r="O306" s="12" t="s">
        <v>16</v>
      </c>
      <c r="P306" s="49" t="s">
        <v>1140</v>
      </c>
      <c r="Q306" s="46">
        <v>0</v>
      </c>
      <c r="R306" s="40">
        <v>318545.17047842406</v>
      </c>
    </row>
    <row r="307" spans="1:18" x14ac:dyDescent="0.2">
      <c r="A307" s="37">
        <v>1012813650</v>
      </c>
      <c r="B307" s="9" t="s">
        <v>331</v>
      </c>
      <c r="C307" s="3" t="s">
        <v>25</v>
      </c>
      <c r="D307" s="3">
        <v>13539139885</v>
      </c>
      <c r="E307" s="3" t="s">
        <v>1136</v>
      </c>
      <c r="F307" s="3" t="s">
        <v>1135</v>
      </c>
      <c r="G307" s="37">
        <v>1012813650</v>
      </c>
      <c r="H307" s="41">
        <v>41603</v>
      </c>
      <c r="I307" s="3">
        <v>331</v>
      </c>
      <c r="J307" s="48">
        <v>8.6899999999999991E-2</v>
      </c>
      <c r="K307" s="40">
        <v>420161.97</v>
      </c>
      <c r="L307" s="40">
        <v>420161.97</v>
      </c>
      <c r="M307" s="40">
        <v>338000</v>
      </c>
      <c r="N307" s="12" t="s">
        <v>16</v>
      </c>
      <c r="O307" s="12" t="s">
        <v>16</v>
      </c>
      <c r="P307" s="49" t="s">
        <v>1140</v>
      </c>
      <c r="Q307" s="46">
        <v>0</v>
      </c>
      <c r="R307" s="40">
        <v>318546.9655292122</v>
      </c>
    </row>
    <row r="308" spans="1:18" x14ac:dyDescent="0.2">
      <c r="A308" s="37">
        <v>1012911650</v>
      </c>
      <c r="B308" s="9" t="s">
        <v>332</v>
      </c>
      <c r="C308" s="3" t="s">
        <v>25</v>
      </c>
      <c r="D308" s="3">
        <v>31159035881</v>
      </c>
      <c r="E308" s="3" t="s">
        <v>1136</v>
      </c>
      <c r="F308" s="3" t="s">
        <v>1135</v>
      </c>
      <c r="G308" s="37">
        <v>1012911650</v>
      </c>
      <c r="H308" s="41">
        <v>41710</v>
      </c>
      <c r="I308" s="3">
        <v>335</v>
      </c>
      <c r="J308" s="48">
        <v>8.5999999999999993E-2</v>
      </c>
      <c r="K308" s="40">
        <v>390000</v>
      </c>
      <c r="L308" s="40">
        <v>390000</v>
      </c>
      <c r="M308" s="40">
        <v>333350</v>
      </c>
      <c r="N308" s="12" t="s">
        <v>16</v>
      </c>
      <c r="O308" s="12" t="s">
        <v>16</v>
      </c>
      <c r="P308" s="49" t="s">
        <v>1140</v>
      </c>
      <c r="Q308" s="46">
        <v>0</v>
      </c>
      <c r="R308" s="40">
        <v>318320.73474345286</v>
      </c>
    </row>
    <row r="309" spans="1:18" x14ac:dyDescent="0.2">
      <c r="A309" s="37">
        <v>1012864780</v>
      </c>
      <c r="B309" s="9" t="s">
        <v>333</v>
      </c>
      <c r="C309" s="3" t="s">
        <v>25</v>
      </c>
      <c r="D309" s="3">
        <v>27387037809</v>
      </c>
      <c r="E309" s="3" t="s">
        <v>1136</v>
      </c>
      <c r="F309" s="3" t="s">
        <v>1135</v>
      </c>
      <c r="G309" s="37">
        <v>1012864780</v>
      </c>
      <c r="H309" s="41">
        <v>41659</v>
      </c>
      <c r="I309" s="3">
        <v>333</v>
      </c>
      <c r="J309" s="48">
        <v>8.5999999999999993E-2</v>
      </c>
      <c r="K309" s="40">
        <v>430558.08</v>
      </c>
      <c r="L309" s="40">
        <v>430558.08</v>
      </c>
      <c r="M309" s="40">
        <v>335450</v>
      </c>
      <c r="N309" s="12" t="s">
        <v>16</v>
      </c>
      <c r="O309" s="12" t="s">
        <v>16</v>
      </c>
      <c r="P309" s="49" t="s">
        <v>1140</v>
      </c>
      <c r="Q309" s="46">
        <v>0</v>
      </c>
      <c r="R309" s="40">
        <v>318133.84523134906</v>
      </c>
    </row>
    <row r="310" spans="1:18" x14ac:dyDescent="0.2">
      <c r="A310" s="37">
        <v>1012866800</v>
      </c>
      <c r="B310" s="9" t="s">
        <v>334</v>
      </c>
      <c r="C310" s="3" t="s">
        <v>25</v>
      </c>
      <c r="D310" s="3">
        <v>5713778665</v>
      </c>
      <c r="E310" s="3" t="s">
        <v>1136</v>
      </c>
      <c r="F310" s="3" t="s">
        <v>1135</v>
      </c>
      <c r="G310" s="37">
        <v>1012866800</v>
      </c>
      <c r="H310" s="41">
        <v>41660</v>
      </c>
      <c r="I310" s="3">
        <v>333</v>
      </c>
      <c r="J310" s="48">
        <v>8.5999999999999993E-2</v>
      </c>
      <c r="K310" s="40">
        <v>395000</v>
      </c>
      <c r="L310" s="40">
        <v>395000</v>
      </c>
      <c r="M310" s="40">
        <v>335050</v>
      </c>
      <c r="N310" s="12" t="s">
        <v>16</v>
      </c>
      <c r="O310" s="12" t="s">
        <v>16</v>
      </c>
      <c r="P310" s="49" t="s">
        <v>1140</v>
      </c>
      <c r="Q310" s="46">
        <v>0</v>
      </c>
      <c r="R310" s="40">
        <v>317598.61249459482</v>
      </c>
    </row>
    <row r="311" spans="1:18" x14ac:dyDescent="0.2">
      <c r="A311" s="37">
        <v>1012135730</v>
      </c>
      <c r="B311" s="9" t="s">
        <v>335</v>
      </c>
      <c r="C311" s="3" t="s">
        <v>25</v>
      </c>
      <c r="D311" s="3">
        <v>10418655898</v>
      </c>
      <c r="E311" s="3" t="s">
        <v>1136</v>
      </c>
      <c r="F311" s="3" t="s">
        <v>1135</v>
      </c>
      <c r="G311" s="37">
        <v>1012135730</v>
      </c>
      <c r="H311" s="41">
        <v>40809</v>
      </c>
      <c r="I311" s="3">
        <v>305</v>
      </c>
      <c r="J311" s="48">
        <v>9.8000000000000004E-2</v>
      </c>
      <c r="K311" s="40">
        <v>429792</v>
      </c>
      <c r="L311" s="40">
        <v>429792</v>
      </c>
      <c r="M311" s="40">
        <v>362679</v>
      </c>
      <c r="N311" s="12" t="s">
        <v>16</v>
      </c>
      <c r="O311" s="12" t="s">
        <v>16</v>
      </c>
      <c r="P311" s="49" t="s">
        <v>1140</v>
      </c>
      <c r="Q311" s="46">
        <v>0</v>
      </c>
      <c r="R311" s="40">
        <v>317120.16114641394</v>
      </c>
    </row>
    <row r="312" spans="1:18" x14ac:dyDescent="0.2">
      <c r="A312" s="37">
        <v>1012804590</v>
      </c>
      <c r="B312" s="9" t="s">
        <v>336</v>
      </c>
      <c r="C312" s="3" t="s">
        <v>25</v>
      </c>
      <c r="D312" s="3">
        <v>12681579880</v>
      </c>
      <c r="E312" s="3" t="s">
        <v>1136</v>
      </c>
      <c r="F312" s="3" t="s">
        <v>1135</v>
      </c>
      <c r="G312" s="37">
        <v>1012804590</v>
      </c>
      <c r="H312" s="41">
        <v>41590</v>
      </c>
      <c r="I312" s="3">
        <v>331</v>
      </c>
      <c r="J312" s="48">
        <v>8.5999999999999993E-2</v>
      </c>
      <c r="K312" s="40">
        <v>658381.43999999994</v>
      </c>
      <c r="L312" s="40">
        <v>658381.43999999994</v>
      </c>
      <c r="M312" s="40">
        <v>541368.98</v>
      </c>
      <c r="N312" s="12" t="s">
        <v>16</v>
      </c>
      <c r="O312" s="12" t="s">
        <v>16</v>
      </c>
      <c r="P312" s="49" t="s">
        <v>1140</v>
      </c>
      <c r="Q312" s="46">
        <v>0</v>
      </c>
      <c r="R312" s="40">
        <v>317020.03727945284</v>
      </c>
    </row>
    <row r="313" spans="1:18" x14ac:dyDescent="0.2">
      <c r="A313" s="37">
        <v>1012579730</v>
      </c>
      <c r="B313" s="9" t="s">
        <v>337</v>
      </c>
      <c r="C313" s="3" t="s">
        <v>25</v>
      </c>
      <c r="D313" s="3">
        <v>6551612873</v>
      </c>
      <c r="E313" s="3" t="s">
        <v>1136</v>
      </c>
      <c r="F313" s="3" t="s">
        <v>1135</v>
      </c>
      <c r="G313" s="37">
        <v>1012579730</v>
      </c>
      <c r="H313" s="41">
        <v>41379</v>
      </c>
      <c r="I313" s="3">
        <v>324</v>
      </c>
      <c r="J313" s="48">
        <v>8.5000000000000006E-2</v>
      </c>
      <c r="K313" s="40">
        <v>415000</v>
      </c>
      <c r="L313" s="40">
        <v>415000</v>
      </c>
      <c r="M313" s="40">
        <v>342250</v>
      </c>
      <c r="N313" s="12" t="s">
        <v>16</v>
      </c>
      <c r="O313" s="12" t="s">
        <v>16</v>
      </c>
      <c r="P313" s="49" t="s">
        <v>1140</v>
      </c>
      <c r="Q313" s="46">
        <v>0</v>
      </c>
      <c r="R313" s="40">
        <v>316899.08672056563</v>
      </c>
    </row>
    <row r="314" spans="1:18" x14ac:dyDescent="0.2">
      <c r="A314" s="37">
        <v>1012912650</v>
      </c>
      <c r="B314" s="9" t="s">
        <v>338</v>
      </c>
      <c r="C314" s="3" t="s">
        <v>25</v>
      </c>
      <c r="D314" s="3">
        <v>7831185704</v>
      </c>
      <c r="E314" s="3" t="s">
        <v>1136</v>
      </c>
      <c r="F314" s="3" t="s">
        <v>1135</v>
      </c>
      <c r="G314" s="37">
        <v>1012912650</v>
      </c>
      <c r="H314" s="41">
        <v>41711</v>
      </c>
      <c r="I314" s="3">
        <v>335</v>
      </c>
      <c r="J314" s="48">
        <v>8.5999999999999993E-2</v>
      </c>
      <c r="K314" s="40">
        <v>440000</v>
      </c>
      <c r="L314" s="40">
        <v>440000</v>
      </c>
      <c r="M314" s="40">
        <v>331350</v>
      </c>
      <c r="N314" s="12" t="s">
        <v>16</v>
      </c>
      <c r="O314" s="12" t="s">
        <v>16</v>
      </c>
      <c r="P314" s="49" t="s">
        <v>1140</v>
      </c>
      <c r="Q314" s="46">
        <v>0</v>
      </c>
      <c r="R314" s="40">
        <v>316698.83683561254</v>
      </c>
    </row>
    <row r="315" spans="1:18" x14ac:dyDescent="0.2">
      <c r="A315" s="37">
        <v>1012713260</v>
      </c>
      <c r="B315" s="9" t="s">
        <v>339</v>
      </c>
      <c r="C315" s="3" t="s">
        <v>25</v>
      </c>
      <c r="D315" s="3">
        <v>28743788874</v>
      </c>
      <c r="E315" s="3" t="s">
        <v>1136</v>
      </c>
      <c r="F315" s="3" t="s">
        <v>1135</v>
      </c>
      <c r="G315" s="37">
        <v>1012713260</v>
      </c>
      <c r="H315" s="41">
        <v>41507</v>
      </c>
      <c r="I315" s="3">
        <v>328</v>
      </c>
      <c r="J315" s="48">
        <v>8.5999999999999993E-2</v>
      </c>
      <c r="K315" s="40">
        <v>480000</v>
      </c>
      <c r="L315" s="40">
        <v>480000</v>
      </c>
      <c r="M315" s="40">
        <v>371500</v>
      </c>
      <c r="N315" s="12" t="s">
        <v>16</v>
      </c>
      <c r="O315" s="12" t="s">
        <v>16</v>
      </c>
      <c r="P315" s="49" t="s">
        <v>1140</v>
      </c>
      <c r="Q315" s="46">
        <v>0</v>
      </c>
      <c r="R315" s="40">
        <v>316503.62629122427</v>
      </c>
    </row>
    <row r="316" spans="1:18" x14ac:dyDescent="0.2">
      <c r="A316" s="37">
        <v>1012337370</v>
      </c>
      <c r="B316" s="9" t="s">
        <v>340</v>
      </c>
      <c r="C316" s="3" t="s">
        <v>25</v>
      </c>
      <c r="D316" s="3">
        <v>21396403817</v>
      </c>
      <c r="E316" s="3" t="s">
        <v>1136</v>
      </c>
      <c r="F316" s="3" t="s">
        <v>1135</v>
      </c>
      <c r="G316" s="37">
        <v>1012337370</v>
      </c>
      <c r="H316" s="41">
        <v>41065</v>
      </c>
      <c r="I316" s="3">
        <v>314</v>
      </c>
      <c r="J316" s="48">
        <v>9.8000000000000004E-2</v>
      </c>
      <c r="K316" s="40">
        <v>500000</v>
      </c>
      <c r="L316" s="40">
        <v>500000</v>
      </c>
      <c r="M316" s="40">
        <v>351190</v>
      </c>
      <c r="N316" s="12" t="s">
        <v>16</v>
      </c>
      <c r="O316" s="12" t="s">
        <v>16</v>
      </c>
      <c r="P316" s="49" t="s">
        <v>1140</v>
      </c>
      <c r="Q316" s="46">
        <v>0</v>
      </c>
      <c r="R316" s="40">
        <v>313386.19580767909</v>
      </c>
    </row>
    <row r="317" spans="1:18" x14ac:dyDescent="0.2">
      <c r="A317" s="37">
        <v>1012506090</v>
      </c>
      <c r="B317" s="9" t="s">
        <v>341</v>
      </c>
      <c r="C317" s="3" t="s">
        <v>25</v>
      </c>
      <c r="D317" s="3">
        <v>1802483756</v>
      </c>
      <c r="E317" s="3" t="s">
        <v>1136</v>
      </c>
      <c r="F317" s="3" t="s">
        <v>1135</v>
      </c>
      <c r="G317" s="37">
        <v>1012506090</v>
      </c>
      <c r="H317" s="41">
        <v>41292</v>
      </c>
      <c r="I317" s="3">
        <v>321</v>
      </c>
      <c r="J317" s="48">
        <v>8.5000000000000006E-2</v>
      </c>
      <c r="K317" s="40">
        <v>495000</v>
      </c>
      <c r="L317" s="40">
        <v>495000</v>
      </c>
      <c r="M317" s="40">
        <v>345000</v>
      </c>
      <c r="N317" s="12" t="s">
        <v>16</v>
      </c>
      <c r="O317" s="12" t="s">
        <v>16</v>
      </c>
      <c r="P317" s="49" t="s">
        <v>1140</v>
      </c>
      <c r="Q317" s="46">
        <v>0</v>
      </c>
      <c r="R317" s="40">
        <v>316257.35623479198</v>
      </c>
    </row>
    <row r="318" spans="1:18" x14ac:dyDescent="0.2">
      <c r="A318" s="37">
        <v>1012743680</v>
      </c>
      <c r="B318" s="9" t="s">
        <v>342</v>
      </c>
      <c r="C318" s="3" t="s">
        <v>25</v>
      </c>
      <c r="D318" s="3">
        <v>72361328100</v>
      </c>
      <c r="E318" s="3" t="s">
        <v>1136</v>
      </c>
      <c r="F318" s="3" t="s">
        <v>1135</v>
      </c>
      <c r="G318" s="37">
        <v>1012743680</v>
      </c>
      <c r="H318" s="41">
        <v>41533</v>
      </c>
      <c r="I318" s="3">
        <v>329</v>
      </c>
      <c r="J318" s="48">
        <v>8.5000000000000006E-2</v>
      </c>
      <c r="K318" s="40">
        <v>415000</v>
      </c>
      <c r="L318" s="40">
        <v>415000</v>
      </c>
      <c r="M318" s="40">
        <v>336750</v>
      </c>
      <c r="N318" s="12" t="s">
        <v>16</v>
      </c>
      <c r="O318" s="12" t="s">
        <v>16</v>
      </c>
      <c r="P318" s="49" t="s">
        <v>1140</v>
      </c>
      <c r="Q318" s="46">
        <v>0</v>
      </c>
      <c r="R318" s="40">
        <v>316264.41545624548</v>
      </c>
    </row>
    <row r="319" spans="1:18" x14ac:dyDescent="0.2">
      <c r="A319" s="37">
        <v>1012867110</v>
      </c>
      <c r="B319" s="9" t="s">
        <v>343</v>
      </c>
      <c r="C319" s="3" t="s">
        <v>25</v>
      </c>
      <c r="D319" s="3">
        <v>87000229691</v>
      </c>
      <c r="E319" s="3" t="s">
        <v>1136</v>
      </c>
      <c r="F319" s="3" t="s">
        <v>1135</v>
      </c>
      <c r="G319" s="37">
        <v>1012867110</v>
      </c>
      <c r="H319" s="41">
        <v>41660</v>
      </c>
      <c r="I319" s="3">
        <v>333</v>
      </c>
      <c r="J319" s="48">
        <v>8.5999999999999993E-2</v>
      </c>
      <c r="K319" s="40">
        <v>600000</v>
      </c>
      <c r="L319" s="40">
        <v>600000</v>
      </c>
      <c r="M319" s="40">
        <v>333600</v>
      </c>
      <c r="N319" s="12" t="s">
        <v>16</v>
      </c>
      <c r="O319" s="12" t="s">
        <v>16</v>
      </c>
      <c r="P319" s="49" t="s">
        <v>1140</v>
      </c>
      <c r="Q319" s="46">
        <v>0</v>
      </c>
      <c r="R319" s="40">
        <v>316224.16677135188</v>
      </c>
    </row>
    <row r="320" spans="1:18" x14ac:dyDescent="0.2">
      <c r="A320" s="37">
        <v>1012837960</v>
      </c>
      <c r="B320" s="9" t="s">
        <v>344</v>
      </c>
      <c r="C320" s="3" t="s">
        <v>25</v>
      </c>
      <c r="D320" s="3">
        <v>8133940826</v>
      </c>
      <c r="E320" s="3" t="s">
        <v>1136</v>
      </c>
      <c r="F320" s="3" t="s">
        <v>1135</v>
      </c>
      <c r="G320" s="37">
        <v>1012837960</v>
      </c>
      <c r="H320" s="41">
        <v>41624</v>
      </c>
      <c r="I320" s="3">
        <v>332</v>
      </c>
      <c r="J320" s="48">
        <v>8.5999999999999993E-2</v>
      </c>
      <c r="K320" s="40">
        <v>400000</v>
      </c>
      <c r="L320" s="40">
        <v>400000</v>
      </c>
      <c r="M320" s="40">
        <v>334100</v>
      </c>
      <c r="N320" s="12" t="s">
        <v>16</v>
      </c>
      <c r="O320" s="12" t="s">
        <v>16</v>
      </c>
      <c r="P320" s="49" t="s">
        <v>1140</v>
      </c>
      <c r="Q320" s="46">
        <v>0</v>
      </c>
      <c r="R320" s="40">
        <v>316185.05319680326</v>
      </c>
    </row>
    <row r="321" spans="1:18" x14ac:dyDescent="0.2">
      <c r="A321" s="37">
        <v>1012915790</v>
      </c>
      <c r="B321" s="9" t="s">
        <v>345</v>
      </c>
      <c r="C321" s="3" t="s">
        <v>25</v>
      </c>
      <c r="D321" s="3">
        <v>35160080406</v>
      </c>
      <c r="E321" s="3" t="s">
        <v>1136</v>
      </c>
      <c r="F321" s="3" t="s">
        <v>1135</v>
      </c>
      <c r="G321" s="37">
        <v>1012915790</v>
      </c>
      <c r="H321" s="41">
        <v>41718</v>
      </c>
      <c r="I321" s="3">
        <v>333</v>
      </c>
      <c r="J321" s="48">
        <v>9.0999999999999998E-2</v>
      </c>
      <c r="K321" s="40">
        <v>602000</v>
      </c>
      <c r="L321" s="40">
        <v>602000</v>
      </c>
      <c r="M321" s="40">
        <v>331750</v>
      </c>
      <c r="N321" s="12" t="s">
        <v>16</v>
      </c>
      <c r="O321" s="12" t="s">
        <v>16</v>
      </c>
      <c r="P321" s="49" t="s">
        <v>1140</v>
      </c>
      <c r="Q321" s="46">
        <v>0</v>
      </c>
      <c r="R321" s="40">
        <v>316075.3027512675</v>
      </c>
    </row>
    <row r="322" spans="1:18" x14ac:dyDescent="0.2">
      <c r="A322" s="37">
        <v>1012919150</v>
      </c>
      <c r="B322" s="9" t="s">
        <v>346</v>
      </c>
      <c r="C322" s="3" t="s">
        <v>25</v>
      </c>
      <c r="D322" s="3">
        <v>87446820934</v>
      </c>
      <c r="E322" s="3" t="s">
        <v>1136</v>
      </c>
      <c r="F322" s="3" t="s">
        <v>1135</v>
      </c>
      <c r="G322" s="37">
        <v>1012919150</v>
      </c>
      <c r="H322" s="41">
        <v>41719</v>
      </c>
      <c r="I322" s="3">
        <v>335</v>
      </c>
      <c r="J322" s="48">
        <v>9.0999999999999998E-2</v>
      </c>
      <c r="K322" s="40">
        <v>540000</v>
      </c>
      <c r="L322" s="40">
        <v>540000</v>
      </c>
      <c r="M322" s="40">
        <v>331850</v>
      </c>
      <c r="N322" s="12" t="s">
        <v>16</v>
      </c>
      <c r="O322" s="12" t="s">
        <v>16</v>
      </c>
      <c r="P322" s="49" t="s">
        <v>1140</v>
      </c>
      <c r="Q322" s="46">
        <v>0</v>
      </c>
      <c r="R322" s="40">
        <v>316047.64412210748</v>
      </c>
    </row>
    <row r="323" spans="1:18" x14ac:dyDescent="0.2">
      <c r="A323" s="37">
        <v>1012417450</v>
      </c>
      <c r="B323" s="9" t="s">
        <v>347</v>
      </c>
      <c r="C323" s="3" t="s">
        <v>25</v>
      </c>
      <c r="D323" s="3">
        <v>11970967870</v>
      </c>
      <c r="E323" s="3" t="s">
        <v>1136</v>
      </c>
      <c r="F323" s="3" t="s">
        <v>1135</v>
      </c>
      <c r="G323" s="37">
        <v>1012417450</v>
      </c>
      <c r="H323" s="41">
        <v>41177</v>
      </c>
      <c r="I323" s="3">
        <v>317</v>
      </c>
      <c r="J323" s="48">
        <v>0.09</v>
      </c>
      <c r="K323" s="40">
        <v>410000</v>
      </c>
      <c r="L323" s="40">
        <v>410000</v>
      </c>
      <c r="M323" s="40">
        <v>349715</v>
      </c>
      <c r="N323" s="12" t="s">
        <v>16</v>
      </c>
      <c r="O323" s="12" t="s">
        <v>16</v>
      </c>
      <c r="P323" s="49" t="s">
        <v>1140</v>
      </c>
      <c r="Q323" s="46">
        <v>0</v>
      </c>
      <c r="R323" s="40">
        <v>315976.73523489037</v>
      </c>
    </row>
    <row r="324" spans="1:18" x14ac:dyDescent="0.2">
      <c r="A324" s="37">
        <v>1012783820</v>
      </c>
      <c r="B324" s="9" t="s">
        <v>348</v>
      </c>
      <c r="C324" s="3" t="s">
        <v>25</v>
      </c>
      <c r="D324" s="3">
        <v>34897047897</v>
      </c>
      <c r="E324" s="3" t="s">
        <v>1136</v>
      </c>
      <c r="F324" s="3" t="s">
        <v>1135</v>
      </c>
      <c r="G324" s="37">
        <v>1012783820</v>
      </c>
      <c r="H324" s="41">
        <v>41570</v>
      </c>
      <c r="I324" s="3">
        <v>330</v>
      </c>
      <c r="J324" s="48">
        <v>8.5999999999999993E-2</v>
      </c>
      <c r="K324" s="40">
        <v>420000</v>
      </c>
      <c r="L324" s="40">
        <v>420000</v>
      </c>
      <c r="M324" s="40">
        <v>336000</v>
      </c>
      <c r="N324" s="12" t="s">
        <v>16</v>
      </c>
      <c r="O324" s="12" t="s">
        <v>16</v>
      </c>
      <c r="P324" s="49" t="s">
        <v>1140</v>
      </c>
      <c r="Q324" s="46">
        <v>0</v>
      </c>
      <c r="R324" s="40">
        <v>315900.934200836</v>
      </c>
    </row>
    <row r="325" spans="1:18" x14ac:dyDescent="0.2">
      <c r="A325" s="37">
        <v>1012805250</v>
      </c>
      <c r="B325" s="9" t="s">
        <v>349</v>
      </c>
      <c r="C325" s="3" t="s">
        <v>25</v>
      </c>
      <c r="D325" s="3">
        <v>5761669870</v>
      </c>
      <c r="E325" s="3" t="s">
        <v>1136</v>
      </c>
      <c r="F325" s="3" t="s">
        <v>1135</v>
      </c>
      <c r="G325" s="37">
        <v>1012805250</v>
      </c>
      <c r="H325" s="41">
        <v>41590</v>
      </c>
      <c r="I325" s="3">
        <v>331</v>
      </c>
      <c r="J325" s="48">
        <v>8.5999999999999993E-2</v>
      </c>
      <c r="K325" s="40">
        <v>390000</v>
      </c>
      <c r="L325" s="40">
        <v>390000</v>
      </c>
      <c r="M325" s="40">
        <v>334000</v>
      </c>
      <c r="N325" s="12" t="s">
        <v>16</v>
      </c>
      <c r="O325" s="12" t="s">
        <v>16</v>
      </c>
      <c r="P325" s="49" t="s">
        <v>1140</v>
      </c>
      <c r="Q325" s="46">
        <v>0</v>
      </c>
      <c r="R325" s="40">
        <v>315737.5253512403</v>
      </c>
    </row>
    <row r="326" spans="1:18" x14ac:dyDescent="0.2">
      <c r="A326" s="37">
        <v>1012454100</v>
      </c>
      <c r="B326" s="9" t="s">
        <v>350</v>
      </c>
      <c r="C326" s="3" t="s">
        <v>25</v>
      </c>
      <c r="D326" s="3">
        <v>39275875839</v>
      </c>
      <c r="E326" s="3" t="s">
        <v>1136</v>
      </c>
      <c r="F326" s="3" t="s">
        <v>1135</v>
      </c>
      <c r="G326" s="37">
        <v>1012454100</v>
      </c>
      <c r="H326" s="41">
        <v>41226</v>
      </c>
      <c r="I326" s="3">
        <v>319</v>
      </c>
      <c r="J326" s="48">
        <v>8.900000000000001E-2</v>
      </c>
      <c r="K326" s="40">
        <v>500000</v>
      </c>
      <c r="L326" s="40">
        <v>500000</v>
      </c>
      <c r="M326" s="40">
        <v>346215</v>
      </c>
      <c r="N326" s="12" t="s">
        <v>16</v>
      </c>
      <c r="O326" s="12" t="s">
        <v>16</v>
      </c>
      <c r="P326" s="49" t="s">
        <v>1140</v>
      </c>
      <c r="Q326" s="46">
        <v>0</v>
      </c>
      <c r="R326" s="40">
        <v>315681.97698804457</v>
      </c>
    </row>
    <row r="327" spans="1:18" x14ac:dyDescent="0.2">
      <c r="A327" s="37">
        <v>1012995430</v>
      </c>
      <c r="B327" s="9" t="s">
        <v>351</v>
      </c>
      <c r="C327" s="3" t="s">
        <v>25</v>
      </c>
      <c r="D327" s="3">
        <v>90814312500</v>
      </c>
      <c r="E327" s="3" t="s">
        <v>1136</v>
      </c>
      <c r="F327" s="3" t="s">
        <v>1135</v>
      </c>
      <c r="G327" s="37">
        <v>1012995430</v>
      </c>
      <c r="H327" s="41">
        <v>41830</v>
      </c>
      <c r="I327" s="3">
        <v>339</v>
      </c>
      <c r="J327" s="48">
        <v>9.0999999999999998E-2</v>
      </c>
      <c r="K327" s="40">
        <v>490000</v>
      </c>
      <c r="L327" s="40">
        <v>490000</v>
      </c>
      <c r="M327" s="40">
        <v>326950</v>
      </c>
      <c r="N327" s="12" t="s">
        <v>16</v>
      </c>
      <c r="O327" s="12" t="s">
        <v>16</v>
      </c>
      <c r="P327" s="49" t="s">
        <v>1140</v>
      </c>
      <c r="Q327" s="46">
        <v>0</v>
      </c>
      <c r="R327" s="40">
        <v>315305.54139882635</v>
      </c>
    </row>
    <row r="328" spans="1:18" x14ac:dyDescent="0.2">
      <c r="A328" s="37">
        <v>1012950970</v>
      </c>
      <c r="B328" s="9" t="s">
        <v>352</v>
      </c>
      <c r="C328" s="3" t="s">
        <v>25</v>
      </c>
      <c r="D328" s="3">
        <v>13940577847</v>
      </c>
      <c r="E328" s="3" t="s">
        <v>1136</v>
      </c>
      <c r="F328" s="3" t="s">
        <v>1135</v>
      </c>
      <c r="G328" s="37">
        <v>1012950970</v>
      </c>
      <c r="H328" s="41">
        <v>41754</v>
      </c>
      <c r="I328" s="3">
        <v>336</v>
      </c>
      <c r="J328" s="48">
        <v>9.0999999999999998E-2</v>
      </c>
      <c r="K328" s="40">
        <v>500000</v>
      </c>
      <c r="L328" s="40">
        <v>500000</v>
      </c>
      <c r="M328" s="40">
        <v>330350</v>
      </c>
      <c r="N328" s="12" t="s">
        <v>16</v>
      </c>
      <c r="O328" s="12" t="s">
        <v>16</v>
      </c>
      <c r="P328" s="49" t="s">
        <v>1140</v>
      </c>
      <c r="Q328" s="46">
        <v>0</v>
      </c>
      <c r="R328" s="40">
        <v>315109.09601274465</v>
      </c>
    </row>
    <row r="329" spans="1:18" x14ac:dyDescent="0.2">
      <c r="A329" s="37">
        <v>1012738540</v>
      </c>
      <c r="B329" s="9" t="s">
        <v>353</v>
      </c>
      <c r="C329" s="3" t="s">
        <v>25</v>
      </c>
      <c r="D329" s="3">
        <v>8470536796</v>
      </c>
      <c r="E329" s="3" t="s">
        <v>1136</v>
      </c>
      <c r="F329" s="3" t="s">
        <v>1135</v>
      </c>
      <c r="G329" s="37">
        <v>1012738540</v>
      </c>
      <c r="H329" s="41">
        <v>41528</v>
      </c>
      <c r="I329" s="3">
        <v>329</v>
      </c>
      <c r="J329" s="48">
        <v>8.5999999999999993E-2</v>
      </c>
      <c r="K329" s="40">
        <v>430000</v>
      </c>
      <c r="L329" s="40">
        <v>430000</v>
      </c>
      <c r="M329" s="40">
        <v>334753.36</v>
      </c>
      <c r="N329" s="12" t="s">
        <v>16</v>
      </c>
      <c r="O329" s="12" t="s">
        <v>16</v>
      </c>
      <c r="P329" s="49" t="s">
        <v>1140</v>
      </c>
      <c r="Q329" s="46">
        <v>0</v>
      </c>
      <c r="R329" s="40">
        <v>315081.70123407868</v>
      </c>
    </row>
    <row r="330" spans="1:18" x14ac:dyDescent="0.2">
      <c r="A330" s="37">
        <v>1012524850</v>
      </c>
      <c r="B330" s="9" t="s">
        <v>354</v>
      </c>
      <c r="C330" s="3" t="s">
        <v>25</v>
      </c>
      <c r="D330" s="3">
        <v>31212208889</v>
      </c>
      <c r="E330" s="3" t="s">
        <v>1136</v>
      </c>
      <c r="F330" s="3" t="s">
        <v>1135</v>
      </c>
      <c r="G330" s="37">
        <v>1012524850</v>
      </c>
      <c r="H330" s="41">
        <v>41330</v>
      </c>
      <c r="I330" s="3">
        <v>322</v>
      </c>
      <c r="J330" s="48">
        <v>8.7499999999999994E-2</v>
      </c>
      <c r="K330" s="40">
        <v>430000</v>
      </c>
      <c r="L330" s="40">
        <v>430000</v>
      </c>
      <c r="M330" s="40">
        <v>343215</v>
      </c>
      <c r="N330" s="12" t="s">
        <v>16</v>
      </c>
      <c r="O330" s="12" t="s">
        <v>16</v>
      </c>
      <c r="P330" s="49" t="s">
        <v>1140</v>
      </c>
      <c r="Q330" s="46">
        <v>0</v>
      </c>
      <c r="R330" s="40">
        <v>315002.55291051627</v>
      </c>
    </row>
    <row r="331" spans="1:18" x14ac:dyDescent="0.2">
      <c r="A331" s="37">
        <v>1012258190</v>
      </c>
      <c r="B331" s="9" t="s">
        <v>355</v>
      </c>
      <c r="C331" s="3" t="s">
        <v>25</v>
      </c>
      <c r="D331" s="3">
        <v>26478043894</v>
      </c>
      <c r="E331" s="3" t="s">
        <v>1136</v>
      </c>
      <c r="F331" s="3" t="s">
        <v>1135</v>
      </c>
      <c r="G331" s="37">
        <v>1012258190</v>
      </c>
      <c r="H331" s="41">
        <v>40954</v>
      </c>
      <c r="I331" s="3">
        <v>310</v>
      </c>
      <c r="J331" s="48">
        <v>9.8000000000000004E-2</v>
      </c>
      <c r="K331" s="40">
        <v>500000</v>
      </c>
      <c r="L331" s="40">
        <v>500000</v>
      </c>
      <c r="M331" s="40">
        <v>354990</v>
      </c>
      <c r="N331" s="12" t="s">
        <v>16</v>
      </c>
      <c r="O331" s="12" t="s">
        <v>16</v>
      </c>
      <c r="P331" s="49" t="s">
        <v>1140</v>
      </c>
      <c r="Q331" s="46">
        <v>0</v>
      </c>
      <c r="R331" s="40">
        <v>314926.05116398481</v>
      </c>
    </row>
    <row r="332" spans="1:18" x14ac:dyDescent="0.2">
      <c r="A332" s="37">
        <v>1012889580</v>
      </c>
      <c r="B332" s="9" t="s">
        <v>356</v>
      </c>
      <c r="C332" s="3" t="s">
        <v>25</v>
      </c>
      <c r="D332" s="3">
        <v>26290955845</v>
      </c>
      <c r="E332" s="3" t="s">
        <v>1136</v>
      </c>
      <c r="F332" s="3" t="s">
        <v>1135</v>
      </c>
      <c r="G332" s="37">
        <v>1012889580</v>
      </c>
      <c r="H332" s="41">
        <v>41684</v>
      </c>
      <c r="I332" s="3">
        <v>334</v>
      </c>
      <c r="J332" s="48">
        <v>9.0999999999999998E-2</v>
      </c>
      <c r="K332" s="40">
        <v>500000</v>
      </c>
      <c r="L332" s="40">
        <v>500000</v>
      </c>
      <c r="M332" s="40">
        <v>331100</v>
      </c>
      <c r="N332" s="12" t="s">
        <v>16</v>
      </c>
      <c r="O332" s="12" t="s">
        <v>16</v>
      </c>
      <c r="P332" s="49" t="s">
        <v>1140</v>
      </c>
      <c r="Q332" s="46">
        <v>0</v>
      </c>
      <c r="R332" s="40">
        <v>314930.3421526046</v>
      </c>
    </row>
    <row r="333" spans="1:18" x14ac:dyDescent="0.2">
      <c r="A333" s="37">
        <v>1012352260</v>
      </c>
      <c r="B333" s="9" t="s">
        <v>357</v>
      </c>
      <c r="C333" s="3" t="s">
        <v>25</v>
      </c>
      <c r="D333" s="3">
        <v>3037571403</v>
      </c>
      <c r="E333" s="3" t="s">
        <v>1136</v>
      </c>
      <c r="F333" s="3" t="s">
        <v>1135</v>
      </c>
      <c r="G333" s="37">
        <v>1012352260</v>
      </c>
      <c r="H333" s="41">
        <v>41080</v>
      </c>
      <c r="I333" s="3">
        <v>314</v>
      </c>
      <c r="J333" s="48">
        <v>9.8000000000000004E-2</v>
      </c>
      <c r="K333" s="40">
        <v>500000</v>
      </c>
      <c r="L333" s="40">
        <v>500000</v>
      </c>
      <c r="M333" s="40">
        <v>351190</v>
      </c>
      <c r="N333" s="12" t="s">
        <v>16</v>
      </c>
      <c r="O333" s="12" t="s">
        <v>16</v>
      </c>
      <c r="P333" s="49" t="s">
        <v>1140</v>
      </c>
      <c r="Q333" s="46">
        <v>0</v>
      </c>
      <c r="R333" s="40">
        <v>314828.99171627575</v>
      </c>
    </row>
    <row r="334" spans="1:18" x14ac:dyDescent="0.2">
      <c r="A334" s="37">
        <v>1012840260</v>
      </c>
      <c r="B334" s="9" t="s">
        <v>358</v>
      </c>
      <c r="C334" s="3" t="s">
        <v>25</v>
      </c>
      <c r="D334" s="3">
        <v>24796902880</v>
      </c>
      <c r="E334" s="3" t="s">
        <v>1136</v>
      </c>
      <c r="F334" s="3" t="s">
        <v>1135</v>
      </c>
      <c r="G334" s="37">
        <v>1012840260</v>
      </c>
      <c r="H334" s="41">
        <v>41626</v>
      </c>
      <c r="I334" s="3">
        <v>332</v>
      </c>
      <c r="J334" s="48">
        <v>8.5999999999999993E-2</v>
      </c>
      <c r="K334" s="40">
        <v>390000</v>
      </c>
      <c r="L334" s="40">
        <v>390000</v>
      </c>
      <c r="M334" s="40">
        <v>332500</v>
      </c>
      <c r="N334" s="12" t="s">
        <v>16</v>
      </c>
      <c r="O334" s="12" t="s">
        <v>16</v>
      </c>
      <c r="P334" s="49" t="s">
        <v>1140</v>
      </c>
      <c r="Q334" s="46">
        <v>0</v>
      </c>
      <c r="R334" s="40">
        <v>314765.69559916493</v>
      </c>
    </row>
    <row r="335" spans="1:18" x14ac:dyDescent="0.2">
      <c r="A335" s="37">
        <v>1012806220</v>
      </c>
      <c r="B335" s="9" t="s">
        <v>359</v>
      </c>
      <c r="C335" s="3" t="s">
        <v>25</v>
      </c>
      <c r="D335" s="3">
        <v>29230593877</v>
      </c>
      <c r="E335" s="3" t="s">
        <v>1136</v>
      </c>
      <c r="F335" s="3" t="s">
        <v>1135</v>
      </c>
      <c r="G335" s="37">
        <v>1012806220</v>
      </c>
      <c r="H335" s="41">
        <v>41591</v>
      </c>
      <c r="I335" s="3">
        <v>331</v>
      </c>
      <c r="J335" s="48">
        <v>0.09</v>
      </c>
      <c r="K335" s="40">
        <v>460000</v>
      </c>
      <c r="L335" s="40">
        <v>460000</v>
      </c>
      <c r="M335" s="40">
        <v>332600</v>
      </c>
      <c r="N335" s="12" t="s">
        <v>16</v>
      </c>
      <c r="O335" s="12" t="s">
        <v>16</v>
      </c>
      <c r="P335" s="49" t="s">
        <v>1140</v>
      </c>
      <c r="Q335" s="46">
        <v>0</v>
      </c>
      <c r="R335" s="40">
        <v>314654.95168120525</v>
      </c>
    </row>
    <row r="336" spans="1:18" x14ac:dyDescent="0.2">
      <c r="A336" s="37">
        <v>1012959990</v>
      </c>
      <c r="B336" s="9" t="s">
        <v>360</v>
      </c>
      <c r="C336" s="3" t="s">
        <v>25</v>
      </c>
      <c r="D336" s="3">
        <v>48944718687</v>
      </c>
      <c r="E336" s="3" t="s">
        <v>1136</v>
      </c>
      <c r="F336" s="3" t="s">
        <v>1135</v>
      </c>
      <c r="G336" s="37">
        <v>1012959990</v>
      </c>
      <c r="H336" s="41">
        <v>41761</v>
      </c>
      <c r="I336" s="3">
        <v>325</v>
      </c>
      <c r="J336" s="48">
        <v>8.900000000000001E-2</v>
      </c>
      <c r="K336" s="40">
        <v>585797.6</v>
      </c>
      <c r="L336" s="40">
        <v>585797.6</v>
      </c>
      <c r="M336" s="40">
        <v>327948.74</v>
      </c>
      <c r="N336" s="12" t="s">
        <v>16</v>
      </c>
      <c r="O336" s="12" t="s">
        <v>16</v>
      </c>
      <c r="P336" s="49" t="s">
        <v>1140</v>
      </c>
      <c r="Q336" s="46">
        <v>0</v>
      </c>
      <c r="R336" s="40">
        <v>311713.21188879322</v>
      </c>
    </row>
    <row r="337" spans="1:18" x14ac:dyDescent="0.2">
      <c r="A337" s="37">
        <v>1012730430</v>
      </c>
      <c r="B337" s="9" t="s">
        <v>361</v>
      </c>
      <c r="C337" s="3" t="s">
        <v>25</v>
      </c>
      <c r="D337" s="3">
        <v>31643263862</v>
      </c>
      <c r="E337" s="3" t="s">
        <v>1136</v>
      </c>
      <c r="F337" s="3" t="s">
        <v>1135</v>
      </c>
      <c r="G337" s="37">
        <v>1012730430</v>
      </c>
      <c r="H337" s="41">
        <v>41516</v>
      </c>
      <c r="I337" s="3">
        <v>328</v>
      </c>
      <c r="J337" s="48">
        <v>8.4900000000000003E-2</v>
      </c>
      <c r="K337" s="40">
        <v>395000</v>
      </c>
      <c r="L337" s="40">
        <v>395000</v>
      </c>
      <c r="M337" s="40">
        <v>337050</v>
      </c>
      <c r="N337" s="12" t="s">
        <v>16</v>
      </c>
      <c r="O337" s="12" t="s">
        <v>16</v>
      </c>
      <c r="P337" s="49" t="s">
        <v>1140</v>
      </c>
      <c r="Q337" s="46">
        <v>0</v>
      </c>
      <c r="R337" s="40">
        <v>314508.8766021051</v>
      </c>
    </row>
    <row r="338" spans="1:18" x14ac:dyDescent="0.2">
      <c r="A338" s="37">
        <v>1012805820</v>
      </c>
      <c r="B338" s="9" t="s">
        <v>362</v>
      </c>
      <c r="C338" s="3" t="s">
        <v>25</v>
      </c>
      <c r="D338" s="3">
        <v>5410796705</v>
      </c>
      <c r="E338" s="3" t="s">
        <v>1136</v>
      </c>
      <c r="F338" s="3" t="s">
        <v>1135</v>
      </c>
      <c r="G338" s="37">
        <v>1012805820</v>
      </c>
      <c r="H338" s="41">
        <v>41591</v>
      </c>
      <c r="I338" s="3">
        <v>331</v>
      </c>
      <c r="J338" s="48">
        <v>8.7499999999999994E-2</v>
      </c>
      <c r="K338" s="40">
        <v>580000</v>
      </c>
      <c r="L338" s="40">
        <v>580000</v>
      </c>
      <c r="M338" s="40">
        <v>332454.61</v>
      </c>
      <c r="N338" s="12" t="s">
        <v>16</v>
      </c>
      <c r="O338" s="12" t="s">
        <v>16</v>
      </c>
      <c r="P338" s="49" t="s">
        <v>1140</v>
      </c>
      <c r="Q338" s="46">
        <v>0</v>
      </c>
      <c r="R338" s="40">
        <v>314485.3821608937</v>
      </c>
    </row>
    <row r="339" spans="1:18" x14ac:dyDescent="0.2">
      <c r="A339" s="37">
        <v>1012739470</v>
      </c>
      <c r="B339" s="9" t="s">
        <v>363</v>
      </c>
      <c r="C339" s="3" t="s">
        <v>25</v>
      </c>
      <c r="D339" s="3">
        <v>32503031862</v>
      </c>
      <c r="E339" s="3" t="s">
        <v>1136</v>
      </c>
      <c r="F339" s="3" t="s">
        <v>1135</v>
      </c>
      <c r="G339" s="37">
        <v>1012739470</v>
      </c>
      <c r="H339" s="41">
        <v>41528</v>
      </c>
      <c r="I339" s="3">
        <v>329</v>
      </c>
      <c r="J339" s="48">
        <v>8.5999999999999993E-2</v>
      </c>
      <c r="K339" s="40">
        <v>420000</v>
      </c>
      <c r="L339" s="40">
        <v>420000</v>
      </c>
      <c r="M339" s="40">
        <v>334100</v>
      </c>
      <c r="N339" s="12" t="s">
        <v>16</v>
      </c>
      <c r="O339" s="12" t="s">
        <v>16</v>
      </c>
      <c r="P339" s="49" t="s">
        <v>1140</v>
      </c>
      <c r="Q339" s="46">
        <v>0</v>
      </c>
      <c r="R339" s="40">
        <v>314466.68864958722</v>
      </c>
    </row>
    <row r="340" spans="1:18" x14ac:dyDescent="0.2">
      <c r="A340" s="37">
        <v>1012869190</v>
      </c>
      <c r="B340" s="9" t="s">
        <v>364</v>
      </c>
      <c r="C340" s="3" t="s">
        <v>25</v>
      </c>
      <c r="D340" s="3">
        <v>26953428880</v>
      </c>
      <c r="E340" s="3" t="s">
        <v>1136</v>
      </c>
      <c r="F340" s="3" t="s">
        <v>1135</v>
      </c>
      <c r="G340" s="37">
        <v>1012869190</v>
      </c>
      <c r="H340" s="41">
        <v>41662</v>
      </c>
      <c r="I340" s="3">
        <v>333</v>
      </c>
      <c r="J340" s="48">
        <v>8.5999999999999993E-2</v>
      </c>
      <c r="K340" s="40">
        <v>640000</v>
      </c>
      <c r="L340" s="40">
        <v>640000</v>
      </c>
      <c r="M340" s="40">
        <v>332000</v>
      </c>
      <c r="N340" s="12" t="s">
        <v>16</v>
      </c>
      <c r="O340" s="12" t="s">
        <v>16</v>
      </c>
      <c r="P340" s="49" t="s">
        <v>1140</v>
      </c>
      <c r="Q340" s="46">
        <v>0</v>
      </c>
      <c r="R340" s="40">
        <v>314409.18302913458</v>
      </c>
    </row>
    <row r="341" spans="1:18" x14ac:dyDescent="0.2">
      <c r="A341" s="37">
        <v>1012832590</v>
      </c>
      <c r="B341" s="9" t="s">
        <v>365</v>
      </c>
      <c r="C341" s="3" t="s">
        <v>25</v>
      </c>
      <c r="D341" s="3">
        <v>9100445894</v>
      </c>
      <c r="E341" s="3" t="s">
        <v>1136</v>
      </c>
      <c r="F341" s="3" t="s">
        <v>1135</v>
      </c>
      <c r="G341" s="37">
        <v>1012832590</v>
      </c>
      <c r="H341" s="41">
        <v>41618</v>
      </c>
      <c r="I341" s="3">
        <v>332</v>
      </c>
      <c r="J341" s="48">
        <v>8.5999999999999993E-2</v>
      </c>
      <c r="K341" s="40">
        <v>673148.17</v>
      </c>
      <c r="L341" s="40">
        <v>673148.17</v>
      </c>
      <c r="M341" s="40">
        <v>555154.06999999995</v>
      </c>
      <c r="N341" s="12" t="s">
        <v>16</v>
      </c>
      <c r="O341" s="12" t="s">
        <v>16</v>
      </c>
      <c r="P341" s="49" t="s">
        <v>1140</v>
      </c>
      <c r="Q341" s="46">
        <v>0</v>
      </c>
      <c r="R341" s="40">
        <v>314334.06916080898</v>
      </c>
    </row>
    <row r="342" spans="1:18" x14ac:dyDescent="0.2">
      <c r="A342" s="37">
        <v>1012325910</v>
      </c>
      <c r="B342" s="9" t="s">
        <v>366</v>
      </c>
      <c r="C342" s="3" t="s">
        <v>25</v>
      </c>
      <c r="D342" s="3">
        <v>30760736804</v>
      </c>
      <c r="E342" s="3" t="s">
        <v>1136</v>
      </c>
      <c r="F342" s="3" t="s">
        <v>1135</v>
      </c>
      <c r="G342" s="37">
        <v>1012325910</v>
      </c>
      <c r="H342" s="41">
        <v>41045</v>
      </c>
      <c r="I342" s="3">
        <v>313</v>
      </c>
      <c r="J342" s="48">
        <v>9.5000000000000001E-2</v>
      </c>
      <c r="K342" s="40">
        <v>490000</v>
      </c>
      <c r="L342" s="40">
        <v>490000</v>
      </c>
      <c r="M342" s="40">
        <v>351190</v>
      </c>
      <c r="N342" s="12" t="s">
        <v>16</v>
      </c>
      <c r="O342" s="12" t="s">
        <v>16</v>
      </c>
      <c r="P342" s="49" t="s">
        <v>1140</v>
      </c>
      <c r="Q342" s="46">
        <v>0</v>
      </c>
      <c r="R342" s="40">
        <v>314051.22796066583</v>
      </c>
    </row>
    <row r="343" spans="1:18" x14ac:dyDescent="0.2">
      <c r="A343" s="37">
        <v>1012483810</v>
      </c>
      <c r="B343" s="9" t="s">
        <v>367</v>
      </c>
      <c r="C343" s="3" t="s">
        <v>25</v>
      </c>
      <c r="D343" s="3">
        <v>36996990807</v>
      </c>
      <c r="E343" s="3" t="s">
        <v>1136</v>
      </c>
      <c r="F343" s="3" t="s">
        <v>1135</v>
      </c>
      <c r="G343" s="37">
        <v>1012483810</v>
      </c>
      <c r="H343" s="41">
        <v>41262</v>
      </c>
      <c r="I343" s="3">
        <v>320</v>
      </c>
      <c r="J343" s="48">
        <v>8.5000000000000006E-2</v>
      </c>
      <c r="K343" s="40">
        <v>480000</v>
      </c>
      <c r="L343" s="40">
        <v>480000</v>
      </c>
      <c r="M343" s="40">
        <v>343881</v>
      </c>
      <c r="N343" s="12" t="s">
        <v>16</v>
      </c>
      <c r="O343" s="12" t="s">
        <v>16</v>
      </c>
      <c r="P343" s="49" t="s">
        <v>1140</v>
      </c>
      <c r="Q343" s="46">
        <v>0</v>
      </c>
      <c r="R343" s="40">
        <v>314053.80884619814</v>
      </c>
    </row>
    <row r="344" spans="1:18" x14ac:dyDescent="0.2">
      <c r="A344" s="37">
        <v>1012735010</v>
      </c>
      <c r="B344" s="9" t="s">
        <v>368</v>
      </c>
      <c r="C344" s="3" t="s">
        <v>25</v>
      </c>
      <c r="D344" s="3">
        <v>28054671830</v>
      </c>
      <c r="E344" s="3" t="s">
        <v>1136</v>
      </c>
      <c r="F344" s="3" t="s">
        <v>1135</v>
      </c>
      <c r="G344" s="37">
        <v>1012735010</v>
      </c>
      <c r="H344" s="41">
        <v>41526</v>
      </c>
      <c r="I344" s="3">
        <v>329</v>
      </c>
      <c r="J344" s="48">
        <v>8.5999999999999993E-2</v>
      </c>
      <c r="K344" s="40">
        <v>470000</v>
      </c>
      <c r="L344" s="40">
        <v>470000</v>
      </c>
      <c r="M344" s="40">
        <v>333235.55</v>
      </c>
      <c r="N344" s="12" t="s">
        <v>16</v>
      </c>
      <c r="O344" s="12" t="s">
        <v>16</v>
      </c>
      <c r="P344" s="49" t="s">
        <v>1140</v>
      </c>
      <c r="Q344" s="46">
        <v>0</v>
      </c>
      <c r="R344" s="40">
        <v>313616.36974551866</v>
      </c>
    </row>
    <row r="345" spans="1:18" x14ac:dyDescent="0.2">
      <c r="A345" s="37">
        <v>1012780570</v>
      </c>
      <c r="B345" s="9" t="s">
        <v>369</v>
      </c>
      <c r="C345" s="3" t="s">
        <v>25</v>
      </c>
      <c r="D345" s="3">
        <v>14637633877</v>
      </c>
      <c r="E345" s="3" t="s">
        <v>1136</v>
      </c>
      <c r="F345" s="3" t="s">
        <v>1135</v>
      </c>
      <c r="G345" s="37">
        <v>1012780570</v>
      </c>
      <c r="H345" s="41">
        <v>41568</v>
      </c>
      <c r="I345" s="3">
        <v>330</v>
      </c>
      <c r="J345" s="48">
        <v>8.5999999999999993E-2</v>
      </c>
      <c r="K345" s="40">
        <v>390000</v>
      </c>
      <c r="L345" s="40">
        <v>390000</v>
      </c>
      <c r="M345" s="40">
        <v>333000</v>
      </c>
      <c r="N345" s="12" t="s">
        <v>16</v>
      </c>
      <c r="O345" s="12" t="s">
        <v>16</v>
      </c>
      <c r="P345" s="49" t="s">
        <v>1140</v>
      </c>
      <c r="Q345" s="46">
        <v>0</v>
      </c>
      <c r="R345" s="40">
        <v>313263.72335050924</v>
      </c>
    </row>
    <row r="346" spans="1:18" x14ac:dyDescent="0.2">
      <c r="A346" s="37">
        <v>1012704470</v>
      </c>
      <c r="B346" s="9" t="s">
        <v>370</v>
      </c>
      <c r="C346" s="3" t="s">
        <v>25</v>
      </c>
      <c r="D346" s="3">
        <v>8447570800</v>
      </c>
      <c r="E346" s="3" t="s">
        <v>1136</v>
      </c>
      <c r="F346" s="3" t="s">
        <v>1135</v>
      </c>
      <c r="G346" s="37">
        <v>1012704470</v>
      </c>
      <c r="H346" s="41">
        <v>41499</v>
      </c>
      <c r="I346" s="3">
        <v>328</v>
      </c>
      <c r="J346" s="48">
        <v>8.5000000000000006E-2</v>
      </c>
      <c r="K346" s="40">
        <v>390000</v>
      </c>
      <c r="L346" s="40">
        <v>390000</v>
      </c>
      <c r="M346" s="40">
        <v>333750</v>
      </c>
      <c r="N346" s="12" t="s">
        <v>16</v>
      </c>
      <c r="O346" s="12" t="s">
        <v>16</v>
      </c>
      <c r="P346" s="49" t="s">
        <v>1140</v>
      </c>
      <c r="Q346" s="46">
        <v>0</v>
      </c>
      <c r="R346" s="40">
        <v>313204.49372157536</v>
      </c>
    </row>
    <row r="347" spans="1:18" x14ac:dyDescent="0.2">
      <c r="A347" s="37">
        <v>1012531150</v>
      </c>
      <c r="B347" s="9" t="s">
        <v>371</v>
      </c>
      <c r="C347" s="3" t="s">
        <v>25</v>
      </c>
      <c r="D347" s="3">
        <v>30112430856</v>
      </c>
      <c r="E347" s="3" t="s">
        <v>1136</v>
      </c>
      <c r="F347" s="3" t="s">
        <v>1135</v>
      </c>
      <c r="G347" s="37">
        <v>1012531150</v>
      </c>
      <c r="H347" s="41">
        <v>41330</v>
      </c>
      <c r="I347" s="3">
        <v>322</v>
      </c>
      <c r="J347" s="48">
        <v>8.5000000000000006E-2</v>
      </c>
      <c r="K347" s="40">
        <v>400000</v>
      </c>
      <c r="L347" s="40">
        <v>400000</v>
      </c>
      <c r="M347" s="40">
        <v>341215</v>
      </c>
      <c r="N347" s="12" t="s">
        <v>16</v>
      </c>
      <c r="O347" s="12" t="s">
        <v>16</v>
      </c>
      <c r="P347" s="49" t="s">
        <v>1140</v>
      </c>
      <c r="Q347" s="46">
        <v>0</v>
      </c>
      <c r="R347" s="40">
        <v>313152.42615238042</v>
      </c>
    </row>
    <row r="348" spans="1:18" x14ac:dyDescent="0.2">
      <c r="A348" s="37">
        <v>1012934600</v>
      </c>
      <c r="B348" s="9" t="s">
        <v>372</v>
      </c>
      <c r="C348" s="3" t="s">
        <v>25</v>
      </c>
      <c r="D348" s="3">
        <v>26047308805</v>
      </c>
      <c r="E348" s="3" t="s">
        <v>1136</v>
      </c>
      <c r="F348" s="3" t="s">
        <v>1135</v>
      </c>
      <c r="G348" s="37">
        <v>1012934600</v>
      </c>
      <c r="H348" s="41">
        <v>41731</v>
      </c>
      <c r="I348" s="3">
        <v>336</v>
      </c>
      <c r="J348" s="48">
        <v>9.0999999999999998E-2</v>
      </c>
      <c r="K348" s="40">
        <v>619200</v>
      </c>
      <c r="L348" s="40">
        <v>619200</v>
      </c>
      <c r="M348" s="40">
        <v>326332.12</v>
      </c>
      <c r="N348" s="12" t="s">
        <v>16</v>
      </c>
      <c r="O348" s="12" t="s">
        <v>16</v>
      </c>
      <c r="P348" s="49" t="s">
        <v>1140</v>
      </c>
      <c r="Q348" s="46">
        <v>0</v>
      </c>
      <c r="R348" s="40">
        <v>310183.09782833775</v>
      </c>
    </row>
    <row r="349" spans="1:18" x14ac:dyDescent="0.2">
      <c r="A349" s="37">
        <v>1012948670</v>
      </c>
      <c r="B349" s="9" t="s">
        <v>373</v>
      </c>
      <c r="C349" s="3" t="s">
        <v>25</v>
      </c>
      <c r="D349" s="3">
        <v>22018992821</v>
      </c>
      <c r="E349" s="3" t="s">
        <v>1136</v>
      </c>
      <c r="F349" s="3" t="s">
        <v>1135</v>
      </c>
      <c r="G349" s="37">
        <v>1012948670</v>
      </c>
      <c r="H349" s="41">
        <v>41754</v>
      </c>
      <c r="I349" s="3">
        <v>336</v>
      </c>
      <c r="J349" s="48">
        <v>9.0999999999999998E-2</v>
      </c>
      <c r="K349" s="40">
        <v>460000</v>
      </c>
      <c r="L349" s="40">
        <v>460000</v>
      </c>
      <c r="M349" s="40">
        <v>400150</v>
      </c>
      <c r="N349" s="12" t="s">
        <v>16</v>
      </c>
      <c r="O349" s="12" t="s">
        <v>16</v>
      </c>
      <c r="P349" s="49" t="s">
        <v>1140</v>
      </c>
      <c r="Q349" s="46">
        <v>0</v>
      </c>
      <c r="R349" s="40">
        <v>312978.66023435153</v>
      </c>
    </row>
    <row r="350" spans="1:18" x14ac:dyDescent="0.2">
      <c r="A350" s="37">
        <v>1012845210</v>
      </c>
      <c r="B350" s="9" t="s">
        <v>374</v>
      </c>
      <c r="C350" s="3" t="s">
        <v>25</v>
      </c>
      <c r="D350" s="3">
        <v>26812112801</v>
      </c>
      <c r="E350" s="3" t="s">
        <v>1136</v>
      </c>
      <c r="F350" s="3" t="s">
        <v>1135</v>
      </c>
      <c r="G350" s="37">
        <v>1012845210</v>
      </c>
      <c r="H350" s="41">
        <v>41631</v>
      </c>
      <c r="I350" s="3">
        <v>332</v>
      </c>
      <c r="J350" s="48">
        <v>8.5999999999999993E-2</v>
      </c>
      <c r="K350" s="40">
        <v>387500</v>
      </c>
      <c r="L350" s="40">
        <v>387500</v>
      </c>
      <c r="M350" s="40">
        <v>331225</v>
      </c>
      <c r="N350" s="12" t="s">
        <v>16</v>
      </c>
      <c r="O350" s="12" t="s">
        <v>16</v>
      </c>
      <c r="P350" s="49" t="s">
        <v>1140</v>
      </c>
      <c r="Q350" s="46">
        <v>0</v>
      </c>
      <c r="R350" s="40">
        <v>312956.88139287935</v>
      </c>
    </row>
    <row r="351" spans="1:18" x14ac:dyDescent="0.2">
      <c r="A351" s="37">
        <v>1012119210</v>
      </c>
      <c r="B351" s="9" t="s">
        <v>375</v>
      </c>
      <c r="C351" s="3" t="s">
        <v>25</v>
      </c>
      <c r="D351" s="3">
        <v>27681972897</v>
      </c>
      <c r="E351" s="3" t="s">
        <v>1136</v>
      </c>
      <c r="F351" s="3" t="s">
        <v>1135</v>
      </c>
      <c r="G351" s="37">
        <v>1012119210</v>
      </c>
      <c r="H351" s="41">
        <v>40798</v>
      </c>
      <c r="I351" s="3">
        <v>305</v>
      </c>
      <c r="J351" s="48">
        <v>9.6999999999999989E-2</v>
      </c>
      <c r="K351" s="40">
        <v>415000</v>
      </c>
      <c r="L351" s="40">
        <v>415000</v>
      </c>
      <c r="M351" s="40">
        <v>356140</v>
      </c>
      <c r="N351" s="12" t="s">
        <v>16</v>
      </c>
      <c r="O351" s="12" t="s">
        <v>16</v>
      </c>
      <c r="P351" s="49" t="s">
        <v>1140</v>
      </c>
      <c r="Q351" s="46">
        <v>0</v>
      </c>
      <c r="R351" s="40">
        <v>312664.34102078871</v>
      </c>
    </row>
    <row r="352" spans="1:18" x14ac:dyDescent="0.2">
      <c r="A352" s="37">
        <v>1012688660</v>
      </c>
      <c r="B352" s="9" t="s">
        <v>376</v>
      </c>
      <c r="C352" s="3" t="s">
        <v>25</v>
      </c>
      <c r="D352" s="3">
        <v>21448814804</v>
      </c>
      <c r="E352" s="3" t="s">
        <v>1136</v>
      </c>
      <c r="F352" s="3" t="s">
        <v>1135</v>
      </c>
      <c r="G352" s="37">
        <v>1012688660</v>
      </c>
      <c r="H352" s="41">
        <v>41485</v>
      </c>
      <c r="I352" s="3">
        <v>327</v>
      </c>
      <c r="J352" s="48">
        <v>8.5000000000000006E-2</v>
      </c>
      <c r="K352" s="40">
        <v>402402.75</v>
      </c>
      <c r="L352" s="40">
        <v>402402.75</v>
      </c>
      <c r="M352" s="40">
        <v>335614.87</v>
      </c>
      <c r="N352" s="12" t="s">
        <v>16</v>
      </c>
      <c r="O352" s="12" t="s">
        <v>16</v>
      </c>
      <c r="P352" s="49" t="s">
        <v>1140</v>
      </c>
      <c r="Q352" s="46">
        <v>0</v>
      </c>
      <c r="R352" s="40">
        <v>312684.01729597442</v>
      </c>
    </row>
    <row r="353" spans="1:18" x14ac:dyDescent="0.2">
      <c r="A353" s="37">
        <v>1012552760</v>
      </c>
      <c r="B353" s="9" t="s">
        <v>377</v>
      </c>
      <c r="C353" s="3" t="s">
        <v>25</v>
      </c>
      <c r="D353" s="3">
        <v>26036992882</v>
      </c>
      <c r="E353" s="3" t="s">
        <v>1136</v>
      </c>
      <c r="F353" s="3" t="s">
        <v>1135</v>
      </c>
      <c r="G353" s="37">
        <v>1012552760</v>
      </c>
      <c r="H353" s="41">
        <v>41348</v>
      </c>
      <c r="I353" s="3">
        <v>323</v>
      </c>
      <c r="J353" s="48">
        <v>8.5999999999999993E-2</v>
      </c>
      <c r="K353" s="40">
        <v>478000</v>
      </c>
      <c r="L353" s="40">
        <v>478000</v>
      </c>
      <c r="M353" s="40">
        <v>338665</v>
      </c>
      <c r="N353" s="12" t="s">
        <v>16</v>
      </c>
      <c r="O353" s="12" t="s">
        <v>16</v>
      </c>
      <c r="P353" s="49" t="s">
        <v>1140</v>
      </c>
      <c r="Q353" s="46">
        <v>0</v>
      </c>
      <c r="R353" s="40">
        <v>312620.07537206286</v>
      </c>
    </row>
    <row r="354" spans="1:18" x14ac:dyDescent="0.2">
      <c r="A354" s="37">
        <v>1012948280</v>
      </c>
      <c r="B354" s="9" t="s">
        <v>378</v>
      </c>
      <c r="C354" s="3" t="s">
        <v>25</v>
      </c>
      <c r="D354" s="3">
        <v>22305567898</v>
      </c>
      <c r="E354" s="3" t="s">
        <v>1136</v>
      </c>
      <c r="F354" s="3" t="s">
        <v>1135</v>
      </c>
      <c r="G354" s="37">
        <v>1012948280</v>
      </c>
      <c r="H354" s="41">
        <v>41752</v>
      </c>
      <c r="I354" s="3">
        <v>336</v>
      </c>
      <c r="J354" s="48">
        <v>9.0999999999999998E-2</v>
      </c>
      <c r="K354" s="40">
        <v>400000</v>
      </c>
      <c r="L354" s="40">
        <v>400000</v>
      </c>
      <c r="M354" s="40">
        <v>327500</v>
      </c>
      <c r="N354" s="12" t="s">
        <v>16</v>
      </c>
      <c r="O354" s="12" t="s">
        <v>16</v>
      </c>
      <c r="P354" s="49" t="s">
        <v>1140</v>
      </c>
      <c r="Q354" s="46">
        <v>0</v>
      </c>
      <c r="R354" s="40">
        <v>312580.18262744532</v>
      </c>
    </row>
    <row r="355" spans="1:18" x14ac:dyDescent="0.2">
      <c r="A355" s="37">
        <v>1012282720</v>
      </c>
      <c r="B355" s="9" t="s">
        <v>379</v>
      </c>
      <c r="C355" s="3" t="s">
        <v>25</v>
      </c>
      <c r="D355" s="3">
        <v>2588770819</v>
      </c>
      <c r="E355" s="3" t="s">
        <v>1136</v>
      </c>
      <c r="F355" s="3" t="s">
        <v>1135</v>
      </c>
      <c r="G355" s="37">
        <v>1012282720</v>
      </c>
      <c r="H355" s="41">
        <v>40990</v>
      </c>
      <c r="I355" s="3">
        <v>311</v>
      </c>
      <c r="J355" s="48">
        <v>9.8000000000000004E-2</v>
      </c>
      <c r="K355" s="40">
        <v>410000</v>
      </c>
      <c r="L355" s="40">
        <v>410000</v>
      </c>
      <c r="M355" s="40">
        <v>351690</v>
      </c>
      <c r="N355" s="12" t="s">
        <v>16</v>
      </c>
      <c r="O355" s="12" t="s">
        <v>16</v>
      </c>
      <c r="P355" s="49" t="s">
        <v>1140</v>
      </c>
      <c r="Q355" s="46">
        <v>0</v>
      </c>
      <c r="R355" s="40">
        <v>312381.75395127316</v>
      </c>
    </row>
    <row r="356" spans="1:18" x14ac:dyDescent="0.2">
      <c r="A356" s="37">
        <v>1012578880</v>
      </c>
      <c r="B356" s="9" t="s">
        <v>380</v>
      </c>
      <c r="C356" s="3" t="s">
        <v>25</v>
      </c>
      <c r="D356" s="3">
        <v>32611222851</v>
      </c>
      <c r="E356" s="3" t="s">
        <v>1136</v>
      </c>
      <c r="F356" s="3" t="s">
        <v>1135</v>
      </c>
      <c r="G356" s="37">
        <v>1012578880</v>
      </c>
      <c r="H356" s="41">
        <v>41379</v>
      </c>
      <c r="I356" s="3">
        <v>324</v>
      </c>
      <c r="J356" s="48">
        <v>8.9200000000000002E-2</v>
      </c>
      <c r="K356" s="40">
        <v>455000</v>
      </c>
      <c r="L356" s="40">
        <v>455000</v>
      </c>
      <c r="M356" s="40">
        <v>337215</v>
      </c>
      <c r="N356" s="12" t="s">
        <v>16</v>
      </c>
      <c r="O356" s="12" t="s">
        <v>16</v>
      </c>
      <c r="P356" s="49" t="s">
        <v>1140</v>
      </c>
      <c r="Q356" s="46">
        <v>0</v>
      </c>
      <c r="R356" s="40">
        <v>312283.98476919008</v>
      </c>
    </row>
    <row r="357" spans="1:18" x14ac:dyDescent="0.2">
      <c r="A357" s="37">
        <v>1012893660</v>
      </c>
      <c r="B357" s="9" t="s">
        <v>381</v>
      </c>
      <c r="C357" s="3" t="s">
        <v>25</v>
      </c>
      <c r="D357" s="3">
        <v>71207597600</v>
      </c>
      <c r="E357" s="3" t="s">
        <v>1136</v>
      </c>
      <c r="F357" s="3" t="s">
        <v>1135</v>
      </c>
      <c r="G357" s="37">
        <v>1012893660</v>
      </c>
      <c r="H357" s="41">
        <v>41690</v>
      </c>
      <c r="I357" s="3">
        <v>323</v>
      </c>
      <c r="J357" s="48">
        <v>9.0999999999999998E-2</v>
      </c>
      <c r="K357" s="40">
        <v>477861.16</v>
      </c>
      <c r="L357" s="40">
        <v>477861.16</v>
      </c>
      <c r="M357" s="40">
        <v>328850</v>
      </c>
      <c r="N357" s="12" t="s">
        <v>16</v>
      </c>
      <c r="O357" s="12" t="s">
        <v>16</v>
      </c>
      <c r="P357" s="49" t="s">
        <v>1140</v>
      </c>
      <c r="Q357" s="46">
        <v>0</v>
      </c>
      <c r="R357" s="40">
        <v>311711.53867270274</v>
      </c>
    </row>
    <row r="358" spans="1:18" x14ac:dyDescent="0.2">
      <c r="A358" s="37">
        <v>1012487450</v>
      </c>
      <c r="B358" s="9" t="s">
        <v>382</v>
      </c>
      <c r="C358" s="3" t="s">
        <v>25</v>
      </c>
      <c r="D358" s="3">
        <v>28499874843</v>
      </c>
      <c r="E358" s="3" t="s">
        <v>1136</v>
      </c>
      <c r="F358" s="3" t="s">
        <v>1135</v>
      </c>
      <c r="G358" s="37">
        <v>1012487450</v>
      </c>
      <c r="H358" s="41">
        <v>41264</v>
      </c>
      <c r="I358" s="3">
        <v>320</v>
      </c>
      <c r="J358" s="48">
        <v>8.5000000000000006E-2</v>
      </c>
      <c r="K358" s="40">
        <v>400000</v>
      </c>
      <c r="L358" s="40">
        <v>400000</v>
      </c>
      <c r="M358" s="40">
        <v>341215</v>
      </c>
      <c r="N358" s="12" t="s">
        <v>16</v>
      </c>
      <c r="O358" s="12" t="s">
        <v>16</v>
      </c>
      <c r="P358" s="49" t="s">
        <v>1140</v>
      </c>
      <c r="Q358" s="46">
        <v>0</v>
      </c>
      <c r="R358" s="40">
        <v>311454.22836436599</v>
      </c>
    </row>
    <row r="359" spans="1:18" x14ac:dyDescent="0.2">
      <c r="A359" s="37">
        <v>1012935770</v>
      </c>
      <c r="B359" s="9" t="s">
        <v>383</v>
      </c>
      <c r="C359" s="3" t="s">
        <v>25</v>
      </c>
      <c r="D359" s="3">
        <v>28590091830</v>
      </c>
      <c r="E359" s="3" t="s">
        <v>1136</v>
      </c>
      <c r="F359" s="3" t="s">
        <v>1135</v>
      </c>
      <c r="G359" s="37">
        <v>1012935770</v>
      </c>
      <c r="H359" s="41">
        <v>41733</v>
      </c>
      <c r="I359" s="3">
        <v>336</v>
      </c>
      <c r="J359" s="48">
        <v>8.5999999999999993E-2</v>
      </c>
      <c r="K359" s="40">
        <v>610931.68000000005</v>
      </c>
      <c r="L359" s="40">
        <v>610931.68000000005</v>
      </c>
      <c r="M359" s="40">
        <v>324650</v>
      </c>
      <c r="N359" s="12" t="s">
        <v>16</v>
      </c>
      <c r="O359" s="12" t="s">
        <v>16</v>
      </c>
      <c r="P359" s="49" t="s">
        <v>1140</v>
      </c>
      <c r="Q359" s="46">
        <v>0</v>
      </c>
      <c r="R359" s="40">
        <v>308412.38233253686</v>
      </c>
    </row>
    <row r="360" spans="1:18" x14ac:dyDescent="0.2">
      <c r="A360" s="37">
        <v>1012886220</v>
      </c>
      <c r="B360" s="9" t="s">
        <v>384</v>
      </c>
      <c r="C360" s="3" t="s">
        <v>25</v>
      </c>
      <c r="D360" s="3">
        <v>98014030125</v>
      </c>
      <c r="E360" s="3" t="s">
        <v>1136</v>
      </c>
      <c r="F360" s="3" t="s">
        <v>1135</v>
      </c>
      <c r="G360" s="37">
        <v>1012886220</v>
      </c>
      <c r="H360" s="41">
        <v>41681</v>
      </c>
      <c r="I360" s="3">
        <v>334</v>
      </c>
      <c r="J360" s="48">
        <v>8.6199999999999999E-2</v>
      </c>
      <c r="K360" s="40">
        <v>438537.05</v>
      </c>
      <c r="L360" s="40">
        <v>438537.05</v>
      </c>
      <c r="M360" s="40">
        <v>326371.64</v>
      </c>
      <c r="N360" s="12" t="s">
        <v>16</v>
      </c>
      <c r="O360" s="12" t="s">
        <v>16</v>
      </c>
      <c r="P360" s="49" t="s">
        <v>1140</v>
      </c>
      <c r="Q360" s="46">
        <v>0</v>
      </c>
      <c r="R360" s="40">
        <v>310977.92912440997</v>
      </c>
    </row>
    <row r="361" spans="1:18" x14ac:dyDescent="0.2">
      <c r="A361" s="37">
        <v>1012426810</v>
      </c>
      <c r="B361" s="9" t="s">
        <v>385</v>
      </c>
      <c r="C361" s="3" t="s">
        <v>25</v>
      </c>
      <c r="D361" s="3">
        <v>12110282835</v>
      </c>
      <c r="E361" s="3" t="s">
        <v>1136</v>
      </c>
      <c r="F361" s="3" t="s">
        <v>1135</v>
      </c>
      <c r="G361" s="37">
        <v>1012426810</v>
      </c>
      <c r="H361" s="41">
        <v>41186</v>
      </c>
      <c r="I361" s="3">
        <v>318</v>
      </c>
      <c r="J361" s="48">
        <v>8.5000000000000006E-2</v>
      </c>
      <c r="K361" s="40">
        <v>430000</v>
      </c>
      <c r="L361" s="40">
        <v>430000</v>
      </c>
      <c r="M361" s="40">
        <v>341215</v>
      </c>
      <c r="N361" s="12" t="s">
        <v>16</v>
      </c>
      <c r="O361" s="12" t="s">
        <v>16</v>
      </c>
      <c r="P361" s="49" t="s">
        <v>1140</v>
      </c>
      <c r="Q361" s="46">
        <v>0</v>
      </c>
      <c r="R361" s="40">
        <v>310728.62118018419</v>
      </c>
    </row>
    <row r="362" spans="1:18" x14ac:dyDescent="0.2">
      <c r="A362" s="37">
        <v>1012576070</v>
      </c>
      <c r="B362" s="9" t="s">
        <v>386</v>
      </c>
      <c r="C362" s="3" t="s">
        <v>25</v>
      </c>
      <c r="D362" s="3">
        <v>2347269895</v>
      </c>
      <c r="E362" s="3" t="s">
        <v>1136</v>
      </c>
      <c r="F362" s="3" t="s">
        <v>1135</v>
      </c>
      <c r="G362" s="37">
        <v>1012576070</v>
      </c>
      <c r="H362" s="41">
        <v>41376</v>
      </c>
      <c r="I362" s="3">
        <v>324</v>
      </c>
      <c r="J362" s="48">
        <v>8.5000000000000006E-2</v>
      </c>
      <c r="K362" s="40">
        <v>500000</v>
      </c>
      <c r="L362" s="40">
        <v>500000</v>
      </c>
      <c r="M362" s="40">
        <v>335398.37</v>
      </c>
      <c r="N362" s="12" t="s">
        <v>16</v>
      </c>
      <c r="O362" s="12" t="s">
        <v>16</v>
      </c>
      <c r="P362" s="49" t="s">
        <v>1140</v>
      </c>
      <c r="Q362" s="46">
        <v>0</v>
      </c>
      <c r="R362" s="40">
        <v>310665.04566405137</v>
      </c>
    </row>
    <row r="363" spans="1:18" x14ac:dyDescent="0.2">
      <c r="A363" s="37">
        <v>1012946640</v>
      </c>
      <c r="B363" s="9" t="s">
        <v>387</v>
      </c>
      <c r="C363" s="3" t="s">
        <v>25</v>
      </c>
      <c r="D363" s="3">
        <v>36123389866</v>
      </c>
      <c r="E363" s="3" t="s">
        <v>1136</v>
      </c>
      <c r="F363" s="3" t="s">
        <v>1135</v>
      </c>
      <c r="G363" s="37">
        <v>1012946640</v>
      </c>
      <c r="H363" s="41">
        <v>41751</v>
      </c>
      <c r="I363" s="3">
        <v>336</v>
      </c>
      <c r="J363" s="48">
        <v>9.0999999999999998E-2</v>
      </c>
      <c r="K363" s="40">
        <v>385000</v>
      </c>
      <c r="L363" s="40">
        <v>385000</v>
      </c>
      <c r="M363" s="40">
        <v>325100</v>
      </c>
      <c r="N363" s="12" t="s">
        <v>16</v>
      </c>
      <c r="O363" s="12" t="s">
        <v>16</v>
      </c>
      <c r="P363" s="49" t="s">
        <v>1140</v>
      </c>
      <c r="Q363" s="46">
        <v>0</v>
      </c>
      <c r="R363" s="40">
        <v>310688.94240868319</v>
      </c>
    </row>
    <row r="364" spans="1:18" x14ac:dyDescent="0.2">
      <c r="A364" s="37">
        <v>1012913010</v>
      </c>
      <c r="B364" s="9" t="s">
        <v>388</v>
      </c>
      <c r="C364" s="3" t="s">
        <v>25</v>
      </c>
      <c r="D364" s="3">
        <v>1587373696</v>
      </c>
      <c r="E364" s="3" t="s">
        <v>1136</v>
      </c>
      <c r="F364" s="3" t="s">
        <v>1135</v>
      </c>
      <c r="G364" s="37">
        <v>1012913010</v>
      </c>
      <c r="H364" s="41">
        <v>41712</v>
      </c>
      <c r="I364" s="3">
        <v>335</v>
      </c>
      <c r="J364" s="48">
        <v>9.0999999999999998E-2</v>
      </c>
      <c r="K364" s="40">
        <v>380000</v>
      </c>
      <c r="L364" s="40">
        <v>380000</v>
      </c>
      <c r="M364" s="40">
        <v>325350</v>
      </c>
      <c r="N364" s="12" t="s">
        <v>16</v>
      </c>
      <c r="O364" s="12" t="s">
        <v>16</v>
      </c>
      <c r="P364" s="49" t="s">
        <v>1140</v>
      </c>
      <c r="Q364" s="46">
        <v>0</v>
      </c>
      <c r="R364" s="40">
        <v>310382.09906851471</v>
      </c>
    </row>
    <row r="365" spans="1:18" x14ac:dyDescent="0.2">
      <c r="A365" s="37">
        <v>1012743550</v>
      </c>
      <c r="B365" s="9" t="s">
        <v>389</v>
      </c>
      <c r="C365" s="3" t="s">
        <v>25</v>
      </c>
      <c r="D365" s="3">
        <v>22175623807</v>
      </c>
      <c r="E365" s="3" t="s">
        <v>1136</v>
      </c>
      <c r="F365" s="3" t="s">
        <v>1135</v>
      </c>
      <c r="G365" s="37">
        <v>1012743550</v>
      </c>
      <c r="H365" s="41">
        <v>41533</v>
      </c>
      <c r="I365" s="3">
        <v>329</v>
      </c>
      <c r="J365" s="48">
        <v>8.5999999999999993E-2</v>
      </c>
      <c r="K365" s="40">
        <v>430000</v>
      </c>
      <c r="L365" s="40">
        <v>430000</v>
      </c>
      <c r="M365" s="40">
        <v>330000</v>
      </c>
      <c r="N365" s="12" t="s">
        <v>16</v>
      </c>
      <c r="O365" s="12" t="s">
        <v>16</v>
      </c>
      <c r="P365" s="49" t="s">
        <v>1140</v>
      </c>
      <c r="Q365" s="46">
        <v>0</v>
      </c>
      <c r="R365" s="40">
        <v>309935.37992197031</v>
      </c>
    </row>
    <row r="366" spans="1:18" x14ac:dyDescent="0.2">
      <c r="A366" s="37">
        <v>1012889840</v>
      </c>
      <c r="B366" s="9" t="s">
        <v>390</v>
      </c>
      <c r="C366" s="3" t="s">
        <v>25</v>
      </c>
      <c r="D366" s="3">
        <v>4139719885</v>
      </c>
      <c r="E366" s="3" t="s">
        <v>1136</v>
      </c>
      <c r="F366" s="3" t="s">
        <v>1135</v>
      </c>
      <c r="G366" s="37">
        <v>1012889840</v>
      </c>
      <c r="H366" s="41">
        <v>41690</v>
      </c>
      <c r="I366" s="3">
        <v>315</v>
      </c>
      <c r="J366" s="48">
        <v>9.0999999999999998E-2</v>
      </c>
      <c r="K366" s="40">
        <v>377360.75</v>
      </c>
      <c r="L366" s="40">
        <v>377360.75</v>
      </c>
      <c r="M366" s="40">
        <v>327243.71999999997</v>
      </c>
      <c r="N366" s="12" t="s">
        <v>16</v>
      </c>
      <c r="O366" s="12" t="s">
        <v>16</v>
      </c>
      <c r="P366" s="49" t="s">
        <v>1140</v>
      </c>
      <c r="Q366" s="46">
        <v>0</v>
      </c>
      <c r="R366" s="40">
        <v>309578.76598930004</v>
      </c>
    </row>
    <row r="367" spans="1:18" x14ac:dyDescent="0.2">
      <c r="A367" s="37">
        <v>1012652470</v>
      </c>
      <c r="B367" s="9" t="s">
        <v>391</v>
      </c>
      <c r="C367" s="3" t="s">
        <v>25</v>
      </c>
      <c r="D367" s="3">
        <v>29606053814</v>
      </c>
      <c r="E367" s="3" t="s">
        <v>1136</v>
      </c>
      <c r="F367" s="3" t="s">
        <v>1135</v>
      </c>
      <c r="G367" s="37">
        <v>1012652470</v>
      </c>
      <c r="H367" s="41">
        <v>41449</v>
      </c>
      <c r="I367" s="3">
        <v>326</v>
      </c>
      <c r="J367" s="48">
        <v>8.5099999999999995E-2</v>
      </c>
      <c r="K367" s="40">
        <v>390000</v>
      </c>
      <c r="L367" s="40">
        <v>390000</v>
      </c>
      <c r="M367" s="40">
        <v>333500</v>
      </c>
      <c r="N367" s="12" t="s">
        <v>16</v>
      </c>
      <c r="O367" s="12" t="s">
        <v>16</v>
      </c>
      <c r="P367" s="49" t="s">
        <v>1140</v>
      </c>
      <c r="Q367" s="46">
        <v>0</v>
      </c>
      <c r="R367" s="40">
        <v>309599.58905253711</v>
      </c>
    </row>
    <row r="368" spans="1:18" x14ac:dyDescent="0.2">
      <c r="A368" s="37">
        <v>1012910420</v>
      </c>
      <c r="B368" s="9" t="s">
        <v>392</v>
      </c>
      <c r="C368" s="3" t="s">
        <v>25</v>
      </c>
      <c r="D368" s="3">
        <v>28222090810</v>
      </c>
      <c r="E368" s="3" t="s">
        <v>1136</v>
      </c>
      <c r="F368" s="3" t="s">
        <v>1135</v>
      </c>
      <c r="G368" s="37">
        <v>1012910420</v>
      </c>
      <c r="H368" s="41">
        <v>41708</v>
      </c>
      <c r="I368" s="3">
        <v>335</v>
      </c>
      <c r="J368" s="48">
        <v>9.0999999999999998E-2</v>
      </c>
      <c r="K368" s="40">
        <v>400000</v>
      </c>
      <c r="L368" s="40">
        <v>400000</v>
      </c>
      <c r="M368" s="40">
        <v>324100</v>
      </c>
      <c r="N368" s="12" t="s">
        <v>16</v>
      </c>
      <c r="O368" s="12" t="s">
        <v>16</v>
      </c>
      <c r="P368" s="49" t="s">
        <v>1140</v>
      </c>
      <c r="Q368" s="46">
        <v>0</v>
      </c>
      <c r="R368" s="40">
        <v>309576.77819526044</v>
      </c>
    </row>
    <row r="369" spans="1:18" x14ac:dyDescent="0.2">
      <c r="A369" s="37">
        <v>1012570750</v>
      </c>
      <c r="B369" s="9" t="s">
        <v>393</v>
      </c>
      <c r="C369" s="3" t="s">
        <v>25</v>
      </c>
      <c r="D369" s="3">
        <v>38399131873</v>
      </c>
      <c r="E369" s="3" t="s">
        <v>1136</v>
      </c>
      <c r="F369" s="3" t="s">
        <v>1135</v>
      </c>
      <c r="G369" s="37">
        <v>1012570750</v>
      </c>
      <c r="H369" s="41">
        <v>41368</v>
      </c>
      <c r="I369" s="3">
        <v>324</v>
      </c>
      <c r="J369" s="48">
        <v>8.5000000000000006E-2</v>
      </c>
      <c r="K369" s="40">
        <v>390000</v>
      </c>
      <c r="L369" s="40">
        <v>390000</v>
      </c>
      <c r="M369" s="40">
        <v>333250</v>
      </c>
      <c r="N369" s="12" t="s">
        <v>16</v>
      </c>
      <c r="O369" s="12" t="s">
        <v>16</v>
      </c>
      <c r="P369" s="49" t="s">
        <v>1140</v>
      </c>
      <c r="Q369" s="46">
        <v>0</v>
      </c>
      <c r="R369" s="40">
        <v>306569.65535741032</v>
      </c>
    </row>
    <row r="370" spans="1:18" x14ac:dyDescent="0.2">
      <c r="A370" s="37">
        <v>1012279760</v>
      </c>
      <c r="B370" s="9" t="s">
        <v>394</v>
      </c>
      <c r="C370" s="3" t="s">
        <v>25</v>
      </c>
      <c r="D370" s="3">
        <v>9675030860</v>
      </c>
      <c r="E370" s="3" t="s">
        <v>1136</v>
      </c>
      <c r="F370" s="3" t="s">
        <v>1135</v>
      </c>
      <c r="G370" s="37">
        <v>1012279760</v>
      </c>
      <c r="H370" s="41">
        <v>40983</v>
      </c>
      <c r="I370" s="3">
        <v>311</v>
      </c>
      <c r="J370" s="48">
        <v>8.5989999999999997E-2</v>
      </c>
      <c r="K370" s="40">
        <v>435000</v>
      </c>
      <c r="L370" s="40">
        <v>435000</v>
      </c>
      <c r="M370" s="40">
        <v>347690</v>
      </c>
      <c r="N370" s="12" t="s">
        <v>16</v>
      </c>
      <c r="O370" s="12" t="s">
        <v>16</v>
      </c>
      <c r="P370" s="49" t="s">
        <v>1140</v>
      </c>
      <c r="Q370" s="46">
        <v>0</v>
      </c>
      <c r="R370" s="40">
        <v>309220.34545776242</v>
      </c>
    </row>
    <row r="371" spans="1:18" x14ac:dyDescent="0.2">
      <c r="A371" s="37">
        <v>1012863710</v>
      </c>
      <c r="B371" s="9" t="s">
        <v>395</v>
      </c>
      <c r="C371" s="3" t="s">
        <v>25</v>
      </c>
      <c r="D371" s="3">
        <v>16570927809</v>
      </c>
      <c r="E371" s="3" t="s">
        <v>1136</v>
      </c>
      <c r="F371" s="3" t="s">
        <v>1135</v>
      </c>
      <c r="G371" s="37">
        <v>1012863710</v>
      </c>
      <c r="H371" s="41">
        <v>41656</v>
      </c>
      <c r="I371" s="3">
        <v>333</v>
      </c>
      <c r="J371" s="48">
        <v>8.8000000000000009E-2</v>
      </c>
      <c r="K371" s="40">
        <v>325595.31</v>
      </c>
      <c r="L371" s="40">
        <v>325595.31</v>
      </c>
      <c r="M371" s="40">
        <v>325800</v>
      </c>
      <c r="N371" s="12" t="s">
        <v>16</v>
      </c>
      <c r="O371" s="12" t="s">
        <v>16</v>
      </c>
      <c r="P371" s="49" t="s">
        <v>1140</v>
      </c>
      <c r="Q371" s="46">
        <v>0</v>
      </c>
      <c r="R371" s="40">
        <v>309261.69231546909</v>
      </c>
    </row>
    <row r="372" spans="1:18" x14ac:dyDescent="0.2">
      <c r="A372" s="37">
        <v>1012968720</v>
      </c>
      <c r="B372" s="9" t="s">
        <v>396</v>
      </c>
      <c r="C372" s="3" t="s">
        <v>25</v>
      </c>
      <c r="D372" s="3">
        <v>55594999191</v>
      </c>
      <c r="E372" s="3" t="s">
        <v>1136</v>
      </c>
      <c r="F372" s="3" t="s">
        <v>1135</v>
      </c>
      <c r="G372" s="37">
        <v>1012968720</v>
      </c>
      <c r="H372" s="41">
        <v>41775</v>
      </c>
      <c r="I372" s="3">
        <v>337</v>
      </c>
      <c r="J372" s="48">
        <v>9.0999999999999998E-2</v>
      </c>
      <c r="K372" s="40">
        <v>430000</v>
      </c>
      <c r="L372" s="40">
        <v>430000</v>
      </c>
      <c r="M372" s="40">
        <v>322000</v>
      </c>
      <c r="N372" s="12" t="s">
        <v>16</v>
      </c>
      <c r="O372" s="12" t="s">
        <v>16</v>
      </c>
      <c r="P372" s="49" t="s">
        <v>1140</v>
      </c>
      <c r="Q372" s="46">
        <v>0</v>
      </c>
      <c r="R372" s="40">
        <v>308544.4840481854</v>
      </c>
    </row>
    <row r="373" spans="1:18" x14ac:dyDescent="0.2">
      <c r="A373" s="37">
        <v>1012033150</v>
      </c>
      <c r="B373" s="9" t="s">
        <v>397</v>
      </c>
      <c r="C373" s="3" t="s">
        <v>25</v>
      </c>
      <c r="D373" s="3">
        <v>71345744153</v>
      </c>
      <c r="E373" s="3" t="s">
        <v>1136</v>
      </c>
      <c r="F373" s="3" t="s">
        <v>1135</v>
      </c>
      <c r="G373" s="37">
        <v>1012033150</v>
      </c>
      <c r="H373" s="41">
        <v>40708</v>
      </c>
      <c r="I373" s="3">
        <v>302</v>
      </c>
      <c r="J373" s="48">
        <v>9.4990000000000005E-2</v>
      </c>
      <c r="K373" s="40">
        <v>495000</v>
      </c>
      <c r="L373" s="40">
        <v>495000</v>
      </c>
      <c r="M373" s="40">
        <v>421640</v>
      </c>
      <c r="N373" s="12" t="s">
        <v>16</v>
      </c>
      <c r="O373" s="12" t="s">
        <v>16</v>
      </c>
      <c r="P373" s="49" t="s">
        <v>1140</v>
      </c>
      <c r="Q373" s="46">
        <v>0</v>
      </c>
      <c r="R373" s="40">
        <v>308250.33382760501</v>
      </c>
    </row>
    <row r="374" spans="1:18" x14ac:dyDescent="0.2">
      <c r="A374" s="37">
        <v>1012069630</v>
      </c>
      <c r="B374" s="9" t="s">
        <v>398</v>
      </c>
      <c r="C374" s="3" t="s">
        <v>25</v>
      </c>
      <c r="D374" s="3">
        <v>15263252846</v>
      </c>
      <c r="E374" s="3" t="s">
        <v>1136</v>
      </c>
      <c r="F374" s="3" t="s">
        <v>1135</v>
      </c>
      <c r="G374" s="37">
        <v>1012069630</v>
      </c>
      <c r="H374" s="41">
        <v>40758</v>
      </c>
      <c r="I374" s="3">
        <v>304</v>
      </c>
      <c r="J374" s="48">
        <v>9.6999999999999989E-2</v>
      </c>
      <c r="K374" s="40">
        <v>412000</v>
      </c>
      <c r="L374" s="40">
        <v>412000</v>
      </c>
      <c r="M374" s="40">
        <v>350190</v>
      </c>
      <c r="N374" s="12" t="s">
        <v>16</v>
      </c>
      <c r="O374" s="12" t="s">
        <v>16</v>
      </c>
      <c r="P374" s="49" t="s">
        <v>1140</v>
      </c>
      <c r="Q374" s="46">
        <v>0</v>
      </c>
      <c r="R374" s="40">
        <v>305267.19662356452</v>
      </c>
    </row>
    <row r="375" spans="1:18" x14ac:dyDescent="0.2">
      <c r="A375" s="37">
        <v>1012775550</v>
      </c>
      <c r="B375" s="9" t="s">
        <v>399</v>
      </c>
      <c r="C375" s="3" t="s">
        <v>25</v>
      </c>
      <c r="D375" s="3">
        <v>28849220839</v>
      </c>
      <c r="E375" s="3" t="s">
        <v>1136</v>
      </c>
      <c r="F375" s="3" t="s">
        <v>1135</v>
      </c>
      <c r="G375" s="37">
        <v>1012775550</v>
      </c>
      <c r="H375" s="41">
        <v>41563</v>
      </c>
      <c r="I375" s="3">
        <v>330</v>
      </c>
      <c r="J375" s="48">
        <v>8.5989999999999997E-2</v>
      </c>
      <c r="K375" s="40">
        <v>730000</v>
      </c>
      <c r="L375" s="40">
        <v>730000</v>
      </c>
      <c r="M375" s="40">
        <v>438500</v>
      </c>
      <c r="N375" s="12" t="s">
        <v>16</v>
      </c>
      <c r="O375" s="12" t="s">
        <v>16</v>
      </c>
      <c r="P375" s="49" t="s">
        <v>1140</v>
      </c>
      <c r="Q375" s="46">
        <v>0</v>
      </c>
      <c r="R375" s="40">
        <v>308170.08563119138</v>
      </c>
    </row>
    <row r="376" spans="1:18" x14ac:dyDescent="0.2">
      <c r="A376" s="37">
        <v>1012742010</v>
      </c>
      <c r="B376" s="9" t="s">
        <v>400</v>
      </c>
      <c r="C376" s="3" t="s">
        <v>25</v>
      </c>
      <c r="D376" s="3">
        <v>35258540804</v>
      </c>
      <c r="E376" s="3" t="s">
        <v>1136</v>
      </c>
      <c r="F376" s="3" t="s">
        <v>1135</v>
      </c>
      <c r="G376" s="37">
        <v>1012742010</v>
      </c>
      <c r="H376" s="41">
        <v>41530</v>
      </c>
      <c r="I376" s="3">
        <v>329</v>
      </c>
      <c r="J376" s="48">
        <v>8.5999999999999993E-2</v>
      </c>
      <c r="K376" s="40">
        <v>385000</v>
      </c>
      <c r="L376" s="40">
        <v>385000</v>
      </c>
      <c r="M376" s="40">
        <v>327152.40000000002</v>
      </c>
      <c r="N376" s="12" t="s">
        <v>16</v>
      </c>
      <c r="O376" s="12" t="s">
        <v>16</v>
      </c>
      <c r="P376" s="49" t="s">
        <v>1140</v>
      </c>
      <c r="Q376" s="46">
        <v>0</v>
      </c>
      <c r="R376" s="40">
        <v>307798.31225299236</v>
      </c>
    </row>
    <row r="377" spans="1:18" x14ac:dyDescent="0.2">
      <c r="A377" s="37">
        <v>1012964210</v>
      </c>
      <c r="B377" s="9" t="s">
        <v>401</v>
      </c>
      <c r="C377" s="3" t="s">
        <v>25</v>
      </c>
      <c r="D377" s="3">
        <v>26383923838</v>
      </c>
      <c r="E377" s="3" t="s">
        <v>1136</v>
      </c>
      <c r="F377" s="3" t="s">
        <v>1135</v>
      </c>
      <c r="G377" s="37">
        <v>1012964210</v>
      </c>
      <c r="H377" s="41">
        <v>41771</v>
      </c>
      <c r="I377" s="3">
        <v>337</v>
      </c>
      <c r="J377" s="48">
        <v>9.0999999999999998E-2</v>
      </c>
      <c r="K377" s="40">
        <v>375000</v>
      </c>
      <c r="L377" s="40">
        <v>375000</v>
      </c>
      <c r="M377" s="40">
        <v>320600</v>
      </c>
      <c r="N377" s="12" t="s">
        <v>16</v>
      </c>
      <c r="O377" s="12" t="s">
        <v>16</v>
      </c>
      <c r="P377" s="49" t="s">
        <v>1140</v>
      </c>
      <c r="Q377" s="46">
        <v>0</v>
      </c>
      <c r="R377" s="40">
        <v>307694.52967967064</v>
      </c>
    </row>
    <row r="378" spans="1:18" x14ac:dyDescent="0.2">
      <c r="A378" s="37">
        <v>1012257160</v>
      </c>
      <c r="B378" s="9" t="s">
        <v>402</v>
      </c>
      <c r="C378" s="3" t="s">
        <v>25</v>
      </c>
      <c r="D378" s="3">
        <v>33220384838</v>
      </c>
      <c r="E378" s="3" t="s">
        <v>1136</v>
      </c>
      <c r="F378" s="3" t="s">
        <v>1135</v>
      </c>
      <c r="G378" s="37">
        <v>1012257160</v>
      </c>
      <c r="H378" s="41">
        <v>40952</v>
      </c>
      <c r="I378" s="3">
        <v>310</v>
      </c>
      <c r="J378" s="48">
        <v>0.1</v>
      </c>
      <c r="K378" s="40">
        <v>400000</v>
      </c>
      <c r="L378" s="40">
        <v>400000</v>
      </c>
      <c r="M378" s="40">
        <v>346090</v>
      </c>
      <c r="N378" s="12" t="s">
        <v>16</v>
      </c>
      <c r="O378" s="12" t="s">
        <v>16</v>
      </c>
      <c r="P378" s="49" t="s">
        <v>1140</v>
      </c>
      <c r="Q378" s="46">
        <v>0</v>
      </c>
      <c r="R378" s="40">
        <v>307524.25720115431</v>
      </c>
    </row>
    <row r="379" spans="1:18" x14ac:dyDescent="0.2">
      <c r="A379" s="37">
        <v>1012606600</v>
      </c>
      <c r="B379" s="9" t="s">
        <v>403</v>
      </c>
      <c r="C379" s="3" t="s">
        <v>25</v>
      </c>
      <c r="D379" s="3">
        <v>26991384879</v>
      </c>
      <c r="E379" s="3" t="s">
        <v>1136</v>
      </c>
      <c r="F379" s="3" t="s">
        <v>1135</v>
      </c>
      <c r="G379" s="37">
        <v>1012606600</v>
      </c>
      <c r="H379" s="41">
        <v>41404</v>
      </c>
      <c r="I379" s="3">
        <v>325</v>
      </c>
      <c r="J379" s="48">
        <v>8.5000000000000006E-2</v>
      </c>
      <c r="K379" s="40">
        <v>420000</v>
      </c>
      <c r="L379" s="40">
        <v>420000</v>
      </c>
      <c r="M379" s="40">
        <v>331010.57</v>
      </c>
      <c r="N379" s="12" t="s">
        <v>16</v>
      </c>
      <c r="O379" s="12" t="s">
        <v>16</v>
      </c>
      <c r="P379" s="49" t="s">
        <v>1140</v>
      </c>
      <c r="Q379" s="46">
        <v>0</v>
      </c>
      <c r="R379" s="40">
        <v>307522.59412842814</v>
      </c>
    </row>
    <row r="380" spans="1:18" x14ac:dyDescent="0.2">
      <c r="A380" s="37">
        <v>1012950340</v>
      </c>
      <c r="B380" s="9" t="s">
        <v>404</v>
      </c>
      <c r="C380" s="3" t="s">
        <v>25</v>
      </c>
      <c r="D380" s="3">
        <v>16510523876</v>
      </c>
      <c r="E380" s="3" t="s">
        <v>1136</v>
      </c>
      <c r="F380" s="3" t="s">
        <v>1135</v>
      </c>
      <c r="G380" s="37">
        <v>1012950340</v>
      </c>
      <c r="H380" s="41">
        <v>41754</v>
      </c>
      <c r="I380" s="3">
        <v>336</v>
      </c>
      <c r="J380" s="48">
        <v>9.0999999999999998E-2</v>
      </c>
      <c r="K380" s="40">
        <v>415000</v>
      </c>
      <c r="L380" s="40">
        <v>415000</v>
      </c>
      <c r="M380" s="40">
        <v>322150</v>
      </c>
      <c r="N380" s="12" t="s">
        <v>16</v>
      </c>
      <c r="O380" s="12" t="s">
        <v>16</v>
      </c>
      <c r="P380" s="49" t="s">
        <v>1140</v>
      </c>
      <c r="Q380" s="46">
        <v>0</v>
      </c>
      <c r="R380" s="40">
        <v>307287.39130400016</v>
      </c>
    </row>
    <row r="381" spans="1:18" x14ac:dyDescent="0.2">
      <c r="A381" s="37">
        <v>1012343970</v>
      </c>
      <c r="B381" s="9" t="s">
        <v>405</v>
      </c>
      <c r="C381" s="3" t="s">
        <v>25</v>
      </c>
      <c r="D381" s="3">
        <v>91224055187</v>
      </c>
      <c r="E381" s="3" t="s">
        <v>1136</v>
      </c>
      <c r="F381" s="3" t="s">
        <v>1135</v>
      </c>
      <c r="G381" s="37">
        <v>1012343970</v>
      </c>
      <c r="H381" s="41">
        <v>41064</v>
      </c>
      <c r="I381" s="3">
        <v>314</v>
      </c>
      <c r="J381" s="48">
        <v>9.5000000000000001E-2</v>
      </c>
      <c r="K381" s="40">
        <v>418000</v>
      </c>
      <c r="L381" s="40">
        <v>418000</v>
      </c>
      <c r="M381" s="40">
        <v>340800</v>
      </c>
      <c r="N381" s="12" t="s">
        <v>16</v>
      </c>
      <c r="O381" s="12" t="s">
        <v>16</v>
      </c>
      <c r="P381" s="49" t="s">
        <v>1140</v>
      </c>
      <c r="Q381" s="46">
        <v>0</v>
      </c>
      <c r="R381" s="40">
        <v>304172.61652711889</v>
      </c>
    </row>
    <row r="382" spans="1:18" x14ac:dyDescent="0.2">
      <c r="A382" s="37">
        <v>1012748860</v>
      </c>
      <c r="B382" s="9" t="s">
        <v>406</v>
      </c>
      <c r="C382" s="3" t="s">
        <v>25</v>
      </c>
      <c r="D382" s="3">
        <v>26820333854</v>
      </c>
      <c r="E382" s="3" t="s">
        <v>1136</v>
      </c>
      <c r="F382" s="3" t="s">
        <v>1135</v>
      </c>
      <c r="G382" s="37">
        <v>1012748860</v>
      </c>
      <c r="H382" s="41">
        <v>41542</v>
      </c>
      <c r="I382" s="3">
        <v>329</v>
      </c>
      <c r="J382" s="48">
        <v>8.5999999999999993E-2</v>
      </c>
      <c r="K382" s="40">
        <v>388000</v>
      </c>
      <c r="L382" s="40">
        <v>388000</v>
      </c>
      <c r="M382" s="40">
        <v>327500</v>
      </c>
      <c r="N382" s="12" t="s">
        <v>16</v>
      </c>
      <c r="O382" s="12" t="s">
        <v>16</v>
      </c>
      <c r="P382" s="49" t="s">
        <v>1140</v>
      </c>
      <c r="Q382" s="46">
        <v>0</v>
      </c>
      <c r="R382" s="40">
        <v>307000.24841352936</v>
      </c>
    </row>
    <row r="383" spans="1:18" x14ac:dyDescent="0.2">
      <c r="A383" s="37">
        <v>1012912760</v>
      </c>
      <c r="B383" s="9" t="s">
        <v>407</v>
      </c>
      <c r="C383" s="3" t="s">
        <v>25</v>
      </c>
      <c r="D383" s="3">
        <v>15277195882</v>
      </c>
      <c r="E383" s="3" t="s">
        <v>1136</v>
      </c>
      <c r="F383" s="3" t="s">
        <v>1135</v>
      </c>
      <c r="G383" s="37">
        <v>1012912760</v>
      </c>
      <c r="H383" s="41">
        <v>41711</v>
      </c>
      <c r="I383" s="3">
        <v>335</v>
      </c>
      <c r="J383" s="48">
        <v>9.0999999999999998E-2</v>
      </c>
      <c r="K383" s="40">
        <v>390000</v>
      </c>
      <c r="L383" s="40">
        <v>390000</v>
      </c>
      <c r="M383" s="40">
        <v>321150</v>
      </c>
      <c r="N383" s="12" t="s">
        <v>16</v>
      </c>
      <c r="O383" s="12" t="s">
        <v>16</v>
      </c>
      <c r="P383" s="49" t="s">
        <v>1140</v>
      </c>
      <c r="Q383" s="46">
        <v>0</v>
      </c>
      <c r="R383" s="40">
        <v>307012.5235768588</v>
      </c>
    </row>
    <row r="384" spans="1:18" x14ac:dyDescent="0.2">
      <c r="A384" s="37">
        <v>1012530420</v>
      </c>
      <c r="B384" s="9" t="s">
        <v>408</v>
      </c>
      <c r="C384" s="3" t="s">
        <v>25</v>
      </c>
      <c r="D384" s="3">
        <v>3948138800</v>
      </c>
      <c r="E384" s="3" t="s">
        <v>1136</v>
      </c>
      <c r="F384" s="3" t="s">
        <v>1135</v>
      </c>
      <c r="G384" s="37">
        <v>1012530420</v>
      </c>
      <c r="H384" s="41">
        <v>41330</v>
      </c>
      <c r="I384" s="3">
        <v>310</v>
      </c>
      <c r="J384" s="48">
        <v>8.5000000000000006E-2</v>
      </c>
      <c r="K384" s="40">
        <v>456000</v>
      </c>
      <c r="L384" s="40">
        <v>456000</v>
      </c>
      <c r="M384" s="40">
        <v>335602</v>
      </c>
      <c r="N384" s="12" t="s">
        <v>16</v>
      </c>
      <c r="O384" s="12" t="s">
        <v>16</v>
      </c>
      <c r="P384" s="49" t="s">
        <v>1140</v>
      </c>
      <c r="Q384" s="46">
        <v>0</v>
      </c>
      <c r="R384" s="40">
        <v>306716.99103544501</v>
      </c>
    </row>
    <row r="385" spans="1:18" x14ac:dyDescent="0.2">
      <c r="A385" s="37">
        <v>1012804440</v>
      </c>
      <c r="B385" s="9" t="s">
        <v>409</v>
      </c>
      <c r="C385" s="3" t="s">
        <v>25</v>
      </c>
      <c r="D385" s="3">
        <v>31402195800</v>
      </c>
      <c r="E385" s="3" t="s">
        <v>1136</v>
      </c>
      <c r="F385" s="3" t="s">
        <v>1135</v>
      </c>
      <c r="G385" s="37">
        <v>1012804440</v>
      </c>
      <c r="H385" s="41">
        <v>41591</v>
      </c>
      <c r="I385" s="3">
        <v>331</v>
      </c>
      <c r="J385" s="48">
        <v>8.900000000000001E-2</v>
      </c>
      <c r="K385" s="40">
        <v>416412.92</v>
      </c>
      <c r="L385" s="40">
        <v>416412.92</v>
      </c>
      <c r="M385" s="40">
        <v>324165.56</v>
      </c>
      <c r="N385" s="12" t="s">
        <v>16</v>
      </c>
      <c r="O385" s="12" t="s">
        <v>16</v>
      </c>
      <c r="P385" s="49" t="s">
        <v>1140</v>
      </c>
      <c r="Q385" s="46">
        <v>0</v>
      </c>
      <c r="R385" s="40">
        <v>306663.16813022032</v>
      </c>
    </row>
    <row r="386" spans="1:18" x14ac:dyDescent="0.2">
      <c r="A386" s="37">
        <v>1012350800</v>
      </c>
      <c r="B386" s="9" t="s">
        <v>410</v>
      </c>
      <c r="C386" s="3" t="s">
        <v>25</v>
      </c>
      <c r="D386" s="3">
        <v>28737612883</v>
      </c>
      <c r="E386" s="3" t="s">
        <v>1136</v>
      </c>
      <c r="F386" s="3" t="s">
        <v>1135</v>
      </c>
      <c r="G386" s="37">
        <v>1012350800</v>
      </c>
      <c r="H386" s="41">
        <v>41078</v>
      </c>
      <c r="I386" s="3">
        <v>314</v>
      </c>
      <c r="J386" s="48">
        <v>9.5000000000000001E-2</v>
      </c>
      <c r="K386" s="40">
        <v>400000</v>
      </c>
      <c r="L386" s="40">
        <v>400000</v>
      </c>
      <c r="M386" s="40">
        <v>341215</v>
      </c>
      <c r="N386" s="12" t="s">
        <v>16</v>
      </c>
      <c r="O386" s="12" t="s">
        <v>16</v>
      </c>
      <c r="P386" s="49" t="s">
        <v>1140</v>
      </c>
      <c r="Q386" s="46">
        <v>0</v>
      </c>
      <c r="R386" s="40">
        <v>306105.00428039674</v>
      </c>
    </row>
    <row r="387" spans="1:18" x14ac:dyDescent="0.2">
      <c r="A387" s="37">
        <v>1012889910</v>
      </c>
      <c r="B387" s="9" t="s">
        <v>411</v>
      </c>
      <c r="C387" s="3" t="s">
        <v>25</v>
      </c>
      <c r="D387" s="3">
        <v>3482094950</v>
      </c>
      <c r="E387" s="3" t="s">
        <v>1136</v>
      </c>
      <c r="F387" s="3" t="s">
        <v>1135</v>
      </c>
      <c r="G387" s="37">
        <v>1012889910</v>
      </c>
      <c r="H387" s="41">
        <v>41684</v>
      </c>
      <c r="I387" s="3">
        <v>334</v>
      </c>
      <c r="J387" s="48">
        <v>9.0999999999999998E-2</v>
      </c>
      <c r="K387" s="40">
        <v>400000</v>
      </c>
      <c r="L387" s="40">
        <v>400000</v>
      </c>
      <c r="M387" s="40">
        <v>321850</v>
      </c>
      <c r="N387" s="12" t="s">
        <v>16</v>
      </c>
      <c r="O387" s="12" t="s">
        <v>16</v>
      </c>
      <c r="P387" s="49" t="s">
        <v>1140</v>
      </c>
      <c r="Q387" s="46">
        <v>0</v>
      </c>
      <c r="R387" s="40">
        <v>306132.08611678943</v>
      </c>
    </row>
    <row r="388" spans="1:18" x14ac:dyDescent="0.2">
      <c r="A388" s="37">
        <v>1012890110</v>
      </c>
      <c r="B388" s="9" t="s">
        <v>412</v>
      </c>
      <c r="C388" s="3" t="s">
        <v>25</v>
      </c>
      <c r="D388" s="3">
        <v>7967965728</v>
      </c>
      <c r="E388" s="3" t="s">
        <v>1136</v>
      </c>
      <c r="F388" s="3" t="s">
        <v>1135</v>
      </c>
      <c r="G388" s="37">
        <v>1012890110</v>
      </c>
      <c r="H388" s="41">
        <v>41684</v>
      </c>
      <c r="I388" s="3">
        <v>334</v>
      </c>
      <c r="J388" s="48">
        <v>8.5999999999999993E-2</v>
      </c>
      <c r="K388" s="40">
        <v>440000</v>
      </c>
      <c r="L388" s="40">
        <v>440000</v>
      </c>
      <c r="M388" s="40">
        <v>382700</v>
      </c>
      <c r="N388" s="12" t="s">
        <v>16</v>
      </c>
      <c r="O388" s="12" t="s">
        <v>16</v>
      </c>
      <c r="P388" s="49" t="s">
        <v>1140</v>
      </c>
      <c r="Q388" s="46">
        <v>0</v>
      </c>
      <c r="R388" s="40">
        <v>306109.47491089179</v>
      </c>
    </row>
    <row r="389" spans="1:18" x14ac:dyDescent="0.2">
      <c r="A389" s="37">
        <v>1012911780</v>
      </c>
      <c r="B389" s="9" t="s">
        <v>413</v>
      </c>
      <c r="C389" s="3" t="s">
        <v>25</v>
      </c>
      <c r="D389" s="3">
        <v>31279371803</v>
      </c>
      <c r="E389" s="3" t="s">
        <v>1136</v>
      </c>
      <c r="F389" s="3" t="s">
        <v>1135</v>
      </c>
      <c r="G389" s="37">
        <v>1012911780</v>
      </c>
      <c r="H389" s="41">
        <v>41710</v>
      </c>
      <c r="I389" s="3">
        <v>335</v>
      </c>
      <c r="J389" s="48">
        <v>8.5999999999999993E-2</v>
      </c>
      <c r="K389" s="40">
        <v>422565.65</v>
      </c>
      <c r="L389" s="40">
        <v>422565.65</v>
      </c>
      <c r="M389" s="40">
        <v>320350</v>
      </c>
      <c r="N389" s="12" t="s">
        <v>16</v>
      </c>
      <c r="O389" s="12" t="s">
        <v>16</v>
      </c>
      <c r="P389" s="49" t="s">
        <v>1140</v>
      </c>
      <c r="Q389" s="46">
        <v>0</v>
      </c>
      <c r="R389" s="40">
        <v>305906.83362391079</v>
      </c>
    </row>
    <row r="390" spans="1:18" x14ac:dyDescent="0.2">
      <c r="A390" s="37">
        <v>1012352150</v>
      </c>
      <c r="B390" s="9" t="s">
        <v>414</v>
      </c>
      <c r="C390" s="3" t="s">
        <v>25</v>
      </c>
      <c r="D390" s="3">
        <v>11945901870</v>
      </c>
      <c r="E390" s="3" t="s">
        <v>1136</v>
      </c>
      <c r="F390" s="3" t="s">
        <v>1135</v>
      </c>
      <c r="G390" s="37">
        <v>1012352150</v>
      </c>
      <c r="H390" s="41">
        <v>41080</v>
      </c>
      <c r="I390" s="3">
        <v>314</v>
      </c>
      <c r="J390" s="48">
        <v>9.35E-2</v>
      </c>
      <c r="K390" s="40">
        <v>425000</v>
      </c>
      <c r="L390" s="40">
        <v>425000</v>
      </c>
      <c r="M390" s="40">
        <v>341215</v>
      </c>
      <c r="N390" s="12" t="s">
        <v>16</v>
      </c>
      <c r="O390" s="12" t="s">
        <v>16</v>
      </c>
      <c r="P390" s="49" t="s">
        <v>1140</v>
      </c>
      <c r="Q390" s="46">
        <v>0</v>
      </c>
      <c r="R390" s="40">
        <v>305805.3987147634</v>
      </c>
    </row>
    <row r="391" spans="1:18" x14ac:dyDescent="0.2">
      <c r="A391" s="37">
        <v>1012778470</v>
      </c>
      <c r="B391" s="9" t="s">
        <v>415</v>
      </c>
      <c r="C391" s="3" t="s">
        <v>25</v>
      </c>
      <c r="D391" s="3">
        <v>3784679641</v>
      </c>
      <c r="E391" s="3" t="s">
        <v>1136</v>
      </c>
      <c r="F391" s="3" t="s">
        <v>1135</v>
      </c>
      <c r="G391" s="37">
        <v>1012778470</v>
      </c>
      <c r="H391" s="41">
        <v>41565</v>
      </c>
      <c r="I391" s="3">
        <v>330</v>
      </c>
      <c r="J391" s="48">
        <v>8.5999999999999993E-2</v>
      </c>
      <c r="K391" s="40">
        <v>430000</v>
      </c>
      <c r="L391" s="40">
        <v>430000</v>
      </c>
      <c r="M391" s="40">
        <v>366500</v>
      </c>
      <c r="N391" s="12" t="s">
        <v>16</v>
      </c>
      <c r="O391" s="12" t="s">
        <v>16</v>
      </c>
      <c r="P391" s="49" t="s">
        <v>1140</v>
      </c>
      <c r="Q391" s="46">
        <v>0</v>
      </c>
      <c r="R391" s="40">
        <v>305655.97355232557</v>
      </c>
    </row>
    <row r="392" spans="1:18" x14ac:dyDescent="0.2">
      <c r="A392" s="37">
        <v>1012669980</v>
      </c>
      <c r="B392" s="9" t="s">
        <v>416</v>
      </c>
      <c r="C392" s="3" t="s">
        <v>25</v>
      </c>
      <c r="D392" s="3">
        <v>14013901889</v>
      </c>
      <c r="E392" s="3" t="s">
        <v>1136</v>
      </c>
      <c r="F392" s="3" t="s">
        <v>1135</v>
      </c>
      <c r="G392" s="37">
        <v>1012669980</v>
      </c>
      <c r="H392" s="41">
        <v>41466</v>
      </c>
      <c r="I392" s="3">
        <v>327</v>
      </c>
      <c r="J392" s="48">
        <v>8.5000000000000006E-2</v>
      </c>
      <c r="K392" s="40">
        <v>380000</v>
      </c>
      <c r="L392" s="40">
        <v>380000</v>
      </c>
      <c r="M392" s="40">
        <v>326500</v>
      </c>
      <c r="N392" s="12" t="s">
        <v>16</v>
      </c>
      <c r="O392" s="12" t="s">
        <v>16</v>
      </c>
      <c r="P392" s="49" t="s">
        <v>1140</v>
      </c>
      <c r="Q392" s="46">
        <v>0</v>
      </c>
      <c r="R392" s="40">
        <v>305552.4733865654</v>
      </c>
    </row>
    <row r="393" spans="1:18" x14ac:dyDescent="0.2">
      <c r="A393" s="37">
        <v>1012834520</v>
      </c>
      <c r="B393" s="9" t="s">
        <v>417</v>
      </c>
      <c r="C393" s="3" t="s">
        <v>25</v>
      </c>
      <c r="D393" s="3">
        <v>59765682115</v>
      </c>
      <c r="E393" s="3" t="s">
        <v>1136</v>
      </c>
      <c r="F393" s="3" t="s">
        <v>1135</v>
      </c>
      <c r="G393" s="37">
        <v>1012834520</v>
      </c>
      <c r="H393" s="41">
        <v>41619</v>
      </c>
      <c r="I393" s="3">
        <v>332</v>
      </c>
      <c r="J393" s="48">
        <v>8.6500000000000007E-2</v>
      </c>
      <c r="K393" s="40">
        <v>450000</v>
      </c>
      <c r="L393" s="40">
        <v>450000</v>
      </c>
      <c r="M393" s="40">
        <v>322000</v>
      </c>
      <c r="N393" s="12" t="s">
        <v>16</v>
      </c>
      <c r="O393" s="12" t="s">
        <v>16</v>
      </c>
      <c r="P393" s="49" t="s">
        <v>1140</v>
      </c>
      <c r="Q393" s="46">
        <v>0</v>
      </c>
      <c r="R393" s="40">
        <v>305430.88459755952</v>
      </c>
    </row>
    <row r="394" spans="1:18" x14ac:dyDescent="0.2">
      <c r="A394" s="37">
        <v>1012898070</v>
      </c>
      <c r="B394" s="9" t="s">
        <v>418</v>
      </c>
      <c r="C394" s="3" t="s">
        <v>25</v>
      </c>
      <c r="D394" s="3">
        <v>3849433811</v>
      </c>
      <c r="E394" s="3" t="s">
        <v>1136</v>
      </c>
      <c r="F394" s="3" t="s">
        <v>1135</v>
      </c>
      <c r="G394" s="37">
        <v>1012898070</v>
      </c>
      <c r="H394" s="41">
        <v>41695</v>
      </c>
      <c r="I394" s="3">
        <v>303</v>
      </c>
      <c r="J394" s="48">
        <v>8.5999999999999993E-2</v>
      </c>
      <c r="K394" s="40">
        <v>566694</v>
      </c>
      <c r="L394" s="40">
        <v>566694</v>
      </c>
      <c r="M394" s="40">
        <v>324250</v>
      </c>
      <c r="N394" s="12" t="s">
        <v>16</v>
      </c>
      <c r="O394" s="12" t="s">
        <v>16</v>
      </c>
      <c r="P394" s="49" t="s">
        <v>1140</v>
      </c>
      <c r="Q394" s="46">
        <v>0</v>
      </c>
      <c r="R394" s="40">
        <v>305333.38604638964</v>
      </c>
    </row>
    <row r="395" spans="1:18" x14ac:dyDescent="0.2">
      <c r="A395" s="37">
        <v>1012917390</v>
      </c>
      <c r="B395" s="9" t="s">
        <v>419</v>
      </c>
      <c r="C395" s="3" t="s">
        <v>25</v>
      </c>
      <c r="D395" s="3">
        <v>17821598860</v>
      </c>
      <c r="E395" s="3" t="s">
        <v>1136</v>
      </c>
      <c r="F395" s="3" t="s">
        <v>1135</v>
      </c>
      <c r="G395" s="37">
        <v>1012917390</v>
      </c>
      <c r="H395" s="41">
        <v>41719</v>
      </c>
      <c r="I395" s="3">
        <v>335</v>
      </c>
      <c r="J395" s="48">
        <v>8.5999999999999993E-2</v>
      </c>
      <c r="K395" s="40">
        <v>561798.85</v>
      </c>
      <c r="L395" s="40">
        <v>561798.85</v>
      </c>
      <c r="M395" s="40">
        <v>379048.57</v>
      </c>
      <c r="N395" s="12" t="s">
        <v>16</v>
      </c>
      <c r="O395" s="12" t="s">
        <v>16</v>
      </c>
      <c r="P395" s="49" t="s">
        <v>1140</v>
      </c>
      <c r="Q395" s="46">
        <v>0</v>
      </c>
      <c r="R395" s="40">
        <v>305382.00519335113</v>
      </c>
    </row>
    <row r="396" spans="1:18" x14ac:dyDescent="0.2">
      <c r="A396" s="37">
        <v>1012462150</v>
      </c>
      <c r="B396" s="9" t="s">
        <v>420</v>
      </c>
      <c r="C396" s="3" t="s">
        <v>25</v>
      </c>
      <c r="D396" s="3">
        <v>8198158880</v>
      </c>
      <c r="E396" s="3" t="s">
        <v>1136</v>
      </c>
      <c r="F396" s="3" t="s">
        <v>1135</v>
      </c>
      <c r="G396" s="37">
        <v>1012462150</v>
      </c>
      <c r="H396" s="41">
        <v>41240</v>
      </c>
      <c r="I396" s="3">
        <v>319</v>
      </c>
      <c r="J396" s="48">
        <v>8.5000000000000006E-2</v>
      </c>
      <c r="K396" s="40">
        <v>390000</v>
      </c>
      <c r="L396" s="40">
        <v>390000</v>
      </c>
      <c r="M396" s="40">
        <v>335465</v>
      </c>
      <c r="N396" s="12" t="s">
        <v>16</v>
      </c>
      <c r="O396" s="12" t="s">
        <v>16</v>
      </c>
      <c r="P396" s="49" t="s">
        <v>1140</v>
      </c>
      <c r="Q396" s="46">
        <v>0</v>
      </c>
      <c r="R396" s="40">
        <v>305018.8016351203</v>
      </c>
    </row>
    <row r="397" spans="1:18" x14ac:dyDescent="0.2">
      <c r="A397" s="37">
        <v>1012949010</v>
      </c>
      <c r="B397" s="9" t="s">
        <v>421</v>
      </c>
      <c r="C397" s="3" t="s">
        <v>25</v>
      </c>
      <c r="D397" s="3">
        <v>30690752822</v>
      </c>
      <c r="E397" s="3" t="s">
        <v>1136</v>
      </c>
      <c r="F397" s="3" t="s">
        <v>1135</v>
      </c>
      <c r="G397" s="37">
        <v>1012949010</v>
      </c>
      <c r="H397" s="41">
        <v>41753</v>
      </c>
      <c r="I397" s="3">
        <v>336</v>
      </c>
      <c r="J397" s="48">
        <v>9.0999999999999998E-2</v>
      </c>
      <c r="K397" s="40">
        <v>395062.57</v>
      </c>
      <c r="L397" s="40">
        <v>395062.57</v>
      </c>
      <c r="M397" s="40">
        <v>319600</v>
      </c>
      <c r="N397" s="12" t="s">
        <v>16</v>
      </c>
      <c r="O397" s="12" t="s">
        <v>16</v>
      </c>
      <c r="P397" s="49" t="s">
        <v>1140</v>
      </c>
      <c r="Q397" s="46">
        <v>0</v>
      </c>
      <c r="R397" s="40">
        <v>304757.95275860518</v>
      </c>
    </row>
    <row r="398" spans="1:18" x14ac:dyDescent="0.2">
      <c r="A398" s="37">
        <v>1012523630</v>
      </c>
      <c r="B398" s="9" t="s">
        <v>422</v>
      </c>
      <c r="C398" s="3" t="s">
        <v>25</v>
      </c>
      <c r="D398" s="3">
        <v>7800279812</v>
      </c>
      <c r="E398" s="3" t="s">
        <v>1136</v>
      </c>
      <c r="F398" s="3" t="s">
        <v>1135</v>
      </c>
      <c r="G398" s="37">
        <v>1012523630</v>
      </c>
      <c r="H398" s="41">
        <v>41319</v>
      </c>
      <c r="I398" s="3">
        <v>314</v>
      </c>
      <c r="J398" s="48">
        <v>8.5000000000000006E-2</v>
      </c>
      <c r="K398" s="40">
        <v>400000</v>
      </c>
      <c r="L398" s="40">
        <v>400000</v>
      </c>
      <c r="M398" s="40">
        <v>332115</v>
      </c>
      <c r="N398" s="12" t="s">
        <v>16</v>
      </c>
      <c r="O398" s="12" t="s">
        <v>16</v>
      </c>
      <c r="P398" s="49" t="s">
        <v>1140</v>
      </c>
      <c r="Q398" s="46">
        <v>0</v>
      </c>
      <c r="R398" s="40">
        <v>304612.26658125903</v>
      </c>
    </row>
    <row r="399" spans="1:18" x14ac:dyDescent="0.2">
      <c r="A399" s="37">
        <v>1012160320</v>
      </c>
      <c r="B399" s="9" t="s">
        <v>423</v>
      </c>
      <c r="C399" s="3" t="s">
        <v>25</v>
      </c>
      <c r="D399" s="3">
        <v>6932571722</v>
      </c>
      <c r="E399" s="3" t="s">
        <v>1136</v>
      </c>
      <c r="F399" s="3" t="s">
        <v>1135</v>
      </c>
      <c r="G399" s="37">
        <v>1012160320</v>
      </c>
      <c r="H399" s="41">
        <v>40834</v>
      </c>
      <c r="I399" s="3">
        <v>306</v>
      </c>
      <c r="J399" s="48">
        <v>9.7500000000000003E-2</v>
      </c>
      <c r="K399" s="40">
        <v>400000</v>
      </c>
      <c r="L399" s="40">
        <v>400000</v>
      </c>
      <c r="M399" s="40">
        <v>345940</v>
      </c>
      <c r="N399" s="12" t="s">
        <v>16</v>
      </c>
      <c r="O399" s="12" t="s">
        <v>16</v>
      </c>
      <c r="P399" s="49" t="s">
        <v>1140</v>
      </c>
      <c r="Q399" s="46">
        <v>0</v>
      </c>
      <c r="R399" s="40">
        <v>303857.83713874785</v>
      </c>
    </row>
    <row r="400" spans="1:18" x14ac:dyDescent="0.2">
      <c r="A400" s="37">
        <v>1012863320</v>
      </c>
      <c r="B400" s="9" t="s">
        <v>424</v>
      </c>
      <c r="C400" s="3" t="s">
        <v>25</v>
      </c>
      <c r="D400" s="3">
        <v>31712481827</v>
      </c>
      <c r="E400" s="3" t="s">
        <v>1136</v>
      </c>
      <c r="F400" s="3" t="s">
        <v>1135</v>
      </c>
      <c r="G400" s="37">
        <v>1012863320</v>
      </c>
      <c r="H400" s="41">
        <v>41655</v>
      </c>
      <c r="I400" s="3">
        <v>333</v>
      </c>
      <c r="J400" s="48">
        <v>8.5999999999999993E-2</v>
      </c>
      <c r="K400" s="40">
        <v>650000</v>
      </c>
      <c r="L400" s="40">
        <v>650000</v>
      </c>
      <c r="M400" s="40">
        <v>320339.12</v>
      </c>
      <c r="N400" s="12" t="s">
        <v>16</v>
      </c>
      <c r="O400" s="12" t="s">
        <v>16</v>
      </c>
      <c r="P400" s="49" t="s">
        <v>1140</v>
      </c>
      <c r="Q400" s="46">
        <v>0</v>
      </c>
      <c r="R400" s="40">
        <v>303898.71340233303</v>
      </c>
    </row>
    <row r="401" spans="1:18" x14ac:dyDescent="0.2">
      <c r="A401" s="37">
        <v>1012765550</v>
      </c>
      <c r="B401" s="9" t="s">
        <v>425</v>
      </c>
      <c r="C401" s="3" t="s">
        <v>25</v>
      </c>
      <c r="D401" s="3">
        <v>59948639049</v>
      </c>
      <c r="E401" s="3" t="s">
        <v>1136</v>
      </c>
      <c r="F401" s="3" t="s">
        <v>1135</v>
      </c>
      <c r="G401" s="37">
        <v>1012765550</v>
      </c>
      <c r="H401" s="41">
        <v>41562</v>
      </c>
      <c r="I401" s="3">
        <v>330</v>
      </c>
      <c r="J401" s="48">
        <v>8.6199999999999999E-2</v>
      </c>
      <c r="K401" s="40">
        <v>450000</v>
      </c>
      <c r="L401" s="40">
        <v>450000</v>
      </c>
      <c r="M401" s="40">
        <v>322150</v>
      </c>
      <c r="N401" s="12" t="s">
        <v>16</v>
      </c>
      <c r="O401" s="12" t="s">
        <v>16</v>
      </c>
      <c r="P401" s="49" t="s">
        <v>1140</v>
      </c>
      <c r="Q401" s="46">
        <v>0</v>
      </c>
      <c r="R401" s="40">
        <v>303650.06995589013</v>
      </c>
    </row>
    <row r="402" spans="1:18" x14ac:dyDescent="0.2">
      <c r="A402" s="37">
        <v>1012969030</v>
      </c>
      <c r="B402" s="9" t="s">
        <v>426</v>
      </c>
      <c r="C402" s="3" t="s">
        <v>25</v>
      </c>
      <c r="D402" s="3">
        <v>35438393818</v>
      </c>
      <c r="E402" s="3" t="s">
        <v>1136</v>
      </c>
      <c r="F402" s="3" t="s">
        <v>1135</v>
      </c>
      <c r="G402" s="37">
        <v>1012969030</v>
      </c>
      <c r="H402" s="41">
        <v>41778</v>
      </c>
      <c r="I402" s="3">
        <v>337</v>
      </c>
      <c r="J402" s="48">
        <v>9.0999999999999998E-2</v>
      </c>
      <c r="K402" s="40">
        <v>420760.77</v>
      </c>
      <c r="L402" s="40">
        <v>420760.77</v>
      </c>
      <c r="M402" s="40">
        <v>316830.27</v>
      </c>
      <c r="N402" s="12" t="s">
        <v>16</v>
      </c>
      <c r="O402" s="12" t="s">
        <v>16</v>
      </c>
      <c r="P402" s="49" t="s">
        <v>1140</v>
      </c>
      <c r="Q402" s="46">
        <v>0</v>
      </c>
      <c r="R402" s="40">
        <v>303634.51075925166</v>
      </c>
    </row>
    <row r="403" spans="1:18" x14ac:dyDescent="0.2">
      <c r="A403" s="37">
        <v>1012920100</v>
      </c>
      <c r="B403" s="9" t="s">
        <v>427</v>
      </c>
      <c r="C403" s="3" t="s">
        <v>25</v>
      </c>
      <c r="D403" s="3">
        <v>3848852330</v>
      </c>
      <c r="E403" s="3" t="s">
        <v>1136</v>
      </c>
      <c r="F403" s="3" t="s">
        <v>1135</v>
      </c>
      <c r="G403" s="37">
        <v>1012920100</v>
      </c>
      <c r="H403" s="41">
        <v>41723</v>
      </c>
      <c r="I403" s="3">
        <v>335</v>
      </c>
      <c r="J403" s="48">
        <v>9.0999999999999998E-2</v>
      </c>
      <c r="K403" s="40">
        <v>375000</v>
      </c>
      <c r="L403" s="40">
        <v>375000</v>
      </c>
      <c r="M403" s="40">
        <v>318750</v>
      </c>
      <c r="N403" s="12" t="s">
        <v>16</v>
      </c>
      <c r="O403" s="12" t="s">
        <v>16</v>
      </c>
      <c r="P403" s="49" t="s">
        <v>1140</v>
      </c>
      <c r="Q403" s="46">
        <v>0</v>
      </c>
      <c r="R403" s="40">
        <v>303386.73169466568</v>
      </c>
    </row>
    <row r="404" spans="1:18" x14ac:dyDescent="0.2">
      <c r="A404" s="37">
        <v>1012911700</v>
      </c>
      <c r="B404" s="9" t="s">
        <v>428</v>
      </c>
      <c r="C404" s="3" t="s">
        <v>25</v>
      </c>
      <c r="D404" s="3">
        <v>16889090870</v>
      </c>
      <c r="E404" s="3" t="s">
        <v>1136</v>
      </c>
      <c r="F404" s="3" t="s">
        <v>1135</v>
      </c>
      <c r="G404" s="37">
        <v>1012911700</v>
      </c>
      <c r="H404" s="41">
        <v>41710</v>
      </c>
      <c r="I404" s="3">
        <v>335</v>
      </c>
      <c r="J404" s="48">
        <v>9.0999999999999998E-2</v>
      </c>
      <c r="K404" s="40">
        <v>380000</v>
      </c>
      <c r="L404" s="40">
        <v>380000</v>
      </c>
      <c r="M404" s="40">
        <v>317250</v>
      </c>
      <c r="N404" s="12" t="s">
        <v>16</v>
      </c>
      <c r="O404" s="12" t="s">
        <v>16</v>
      </c>
      <c r="P404" s="49" t="s">
        <v>1140</v>
      </c>
      <c r="Q404" s="46">
        <v>0</v>
      </c>
      <c r="R404" s="40">
        <v>303012.39497032622</v>
      </c>
    </row>
    <row r="405" spans="1:18" x14ac:dyDescent="0.2">
      <c r="A405" s="37">
        <v>1012825840</v>
      </c>
      <c r="B405" s="9" t="s">
        <v>429</v>
      </c>
      <c r="C405" s="3" t="s">
        <v>25</v>
      </c>
      <c r="D405" s="3">
        <v>6380608850</v>
      </c>
      <c r="E405" s="3" t="s">
        <v>1136</v>
      </c>
      <c r="F405" s="3" t="s">
        <v>1135</v>
      </c>
      <c r="G405" s="37">
        <v>1012825840</v>
      </c>
      <c r="H405" s="41">
        <v>41611</v>
      </c>
      <c r="I405" s="3">
        <v>327</v>
      </c>
      <c r="J405" s="48">
        <v>8.5999999999999993E-2</v>
      </c>
      <c r="K405" s="40">
        <v>380000</v>
      </c>
      <c r="L405" s="40">
        <v>380000</v>
      </c>
      <c r="M405" s="40">
        <v>319065.99</v>
      </c>
      <c r="N405" s="12" t="s">
        <v>16</v>
      </c>
      <c r="O405" s="12" t="s">
        <v>16</v>
      </c>
      <c r="P405" s="49" t="s">
        <v>1140</v>
      </c>
      <c r="Q405" s="46">
        <v>0</v>
      </c>
      <c r="R405" s="40">
        <v>300164.73497976956</v>
      </c>
    </row>
    <row r="406" spans="1:18" x14ac:dyDescent="0.2">
      <c r="A406" s="37">
        <v>1012580490</v>
      </c>
      <c r="B406" s="9" t="s">
        <v>430</v>
      </c>
      <c r="C406" s="3" t="s">
        <v>25</v>
      </c>
      <c r="D406" s="3">
        <v>98346652100</v>
      </c>
      <c r="E406" s="3" t="s">
        <v>1136</v>
      </c>
      <c r="F406" s="3" t="s">
        <v>1135</v>
      </c>
      <c r="G406" s="37">
        <v>1012580490</v>
      </c>
      <c r="H406" s="41">
        <v>41382</v>
      </c>
      <c r="I406" s="3">
        <v>324</v>
      </c>
      <c r="J406" s="48">
        <v>8.5000000000000006E-2</v>
      </c>
      <c r="K406" s="40">
        <v>370948.61</v>
      </c>
      <c r="L406" s="40">
        <v>370948.61</v>
      </c>
      <c r="M406" s="40">
        <v>327297.43</v>
      </c>
      <c r="N406" s="12" t="s">
        <v>16</v>
      </c>
      <c r="O406" s="12" t="s">
        <v>16</v>
      </c>
      <c r="P406" s="49" t="s">
        <v>1140</v>
      </c>
      <c r="Q406" s="46">
        <v>0</v>
      </c>
      <c r="R406" s="40">
        <v>302842.38271409413</v>
      </c>
    </row>
    <row r="407" spans="1:18" x14ac:dyDescent="0.2">
      <c r="A407" s="37">
        <v>1012011150</v>
      </c>
      <c r="B407" s="9" t="s">
        <v>431</v>
      </c>
      <c r="C407" s="3" t="s">
        <v>25</v>
      </c>
      <c r="D407" s="3">
        <v>22625155817</v>
      </c>
      <c r="E407" s="3" t="s">
        <v>1136</v>
      </c>
      <c r="F407" s="3" t="s">
        <v>1135</v>
      </c>
      <c r="G407" s="37">
        <v>1012011150</v>
      </c>
      <c r="H407" s="41">
        <v>40675</v>
      </c>
      <c r="I407" s="3">
        <v>301</v>
      </c>
      <c r="J407" s="48">
        <v>9.5000000000000001E-2</v>
      </c>
      <c r="K407" s="40">
        <v>405000</v>
      </c>
      <c r="L407" s="40">
        <v>405000</v>
      </c>
      <c r="M407" s="40">
        <v>347540</v>
      </c>
      <c r="N407" s="12" t="s">
        <v>16</v>
      </c>
      <c r="O407" s="12" t="s">
        <v>16</v>
      </c>
      <c r="P407" s="49" t="s">
        <v>1140</v>
      </c>
      <c r="Q407" s="46">
        <v>0</v>
      </c>
      <c r="R407" s="40">
        <v>302656.36360631365</v>
      </c>
    </row>
    <row r="408" spans="1:18" x14ac:dyDescent="0.2">
      <c r="A408" s="37">
        <v>1012432460</v>
      </c>
      <c r="B408" s="9" t="s">
        <v>432</v>
      </c>
      <c r="C408" s="3" t="s">
        <v>25</v>
      </c>
      <c r="D408" s="3">
        <v>25346398899</v>
      </c>
      <c r="E408" s="3" t="s">
        <v>1136</v>
      </c>
      <c r="F408" s="3" t="s">
        <v>1135</v>
      </c>
      <c r="G408" s="37">
        <v>1012432460</v>
      </c>
      <c r="H408" s="41">
        <v>41199</v>
      </c>
      <c r="I408" s="3">
        <v>318</v>
      </c>
      <c r="J408" s="48">
        <v>8.5000000000000006E-2</v>
      </c>
      <c r="K408" s="40">
        <v>390000</v>
      </c>
      <c r="L408" s="40">
        <v>390000</v>
      </c>
      <c r="M408" s="40">
        <v>333215</v>
      </c>
      <c r="N408" s="12" t="s">
        <v>16</v>
      </c>
      <c r="O408" s="12" t="s">
        <v>16</v>
      </c>
      <c r="P408" s="49" t="s">
        <v>1140</v>
      </c>
      <c r="Q408" s="46">
        <v>0</v>
      </c>
      <c r="R408" s="40">
        <v>302449.93994390179</v>
      </c>
    </row>
    <row r="409" spans="1:18" x14ac:dyDescent="0.2">
      <c r="A409" s="37">
        <v>1012812180</v>
      </c>
      <c r="B409" s="9" t="s">
        <v>433</v>
      </c>
      <c r="C409" s="3" t="s">
        <v>25</v>
      </c>
      <c r="D409" s="3">
        <v>87817551715</v>
      </c>
      <c r="E409" s="3" t="s">
        <v>1136</v>
      </c>
      <c r="F409" s="3" t="s">
        <v>1135</v>
      </c>
      <c r="G409" s="37">
        <v>1012812180</v>
      </c>
      <c r="H409" s="41">
        <v>41600</v>
      </c>
      <c r="I409" s="3">
        <v>331</v>
      </c>
      <c r="J409" s="48">
        <v>8.5999999999999993E-2</v>
      </c>
      <c r="K409" s="40">
        <v>775000</v>
      </c>
      <c r="L409" s="40">
        <v>775000</v>
      </c>
      <c r="M409" s="40">
        <v>553750</v>
      </c>
      <c r="N409" s="12" t="s">
        <v>16</v>
      </c>
      <c r="O409" s="12" t="s">
        <v>16</v>
      </c>
      <c r="P409" s="49" t="s">
        <v>1140</v>
      </c>
      <c r="Q409" s="46">
        <v>0</v>
      </c>
      <c r="R409" s="40">
        <v>302316.86174357391</v>
      </c>
    </row>
    <row r="410" spans="1:18" x14ac:dyDescent="0.2">
      <c r="A410" s="37">
        <v>1012885660</v>
      </c>
      <c r="B410" s="9" t="s">
        <v>434</v>
      </c>
      <c r="C410" s="3" t="s">
        <v>25</v>
      </c>
      <c r="D410" s="3">
        <v>29819470870</v>
      </c>
      <c r="E410" s="3" t="s">
        <v>1136</v>
      </c>
      <c r="F410" s="3" t="s">
        <v>1135</v>
      </c>
      <c r="G410" s="37">
        <v>1012885660</v>
      </c>
      <c r="H410" s="41">
        <v>41681</v>
      </c>
      <c r="I410" s="3">
        <v>334</v>
      </c>
      <c r="J410" s="48">
        <v>9.0999999999999998E-2</v>
      </c>
      <c r="K410" s="40">
        <v>355990.02</v>
      </c>
      <c r="L410" s="40">
        <v>355990.02</v>
      </c>
      <c r="M410" s="40">
        <v>316981.24</v>
      </c>
      <c r="N410" s="12" t="s">
        <v>16</v>
      </c>
      <c r="O410" s="12" t="s">
        <v>16</v>
      </c>
      <c r="P410" s="49" t="s">
        <v>1140</v>
      </c>
      <c r="Q410" s="46">
        <v>0</v>
      </c>
      <c r="R410" s="40">
        <v>302096.99653207732</v>
      </c>
    </row>
    <row r="411" spans="1:18" x14ac:dyDescent="0.2">
      <c r="A411" s="37">
        <v>1012321910</v>
      </c>
      <c r="B411" s="9" t="s">
        <v>435</v>
      </c>
      <c r="C411" s="3" t="s">
        <v>25</v>
      </c>
      <c r="D411" s="3">
        <v>91141508168</v>
      </c>
      <c r="E411" s="3" t="s">
        <v>1136</v>
      </c>
      <c r="F411" s="3" t="s">
        <v>1135</v>
      </c>
      <c r="G411" s="37">
        <v>1012321910</v>
      </c>
      <c r="H411" s="41">
        <v>41080</v>
      </c>
      <c r="I411" s="3">
        <v>314</v>
      </c>
      <c r="J411" s="48">
        <v>0.10199999999999999</v>
      </c>
      <c r="K411" s="40">
        <v>395000</v>
      </c>
      <c r="L411" s="40">
        <v>395000</v>
      </c>
      <c r="M411" s="40">
        <v>336940</v>
      </c>
      <c r="N411" s="12" t="s">
        <v>16</v>
      </c>
      <c r="O411" s="12" t="s">
        <v>16</v>
      </c>
      <c r="P411" s="49" t="s">
        <v>1140</v>
      </c>
      <c r="Q411" s="46">
        <v>0</v>
      </c>
      <c r="R411" s="40">
        <v>302032.5163405615</v>
      </c>
    </row>
    <row r="412" spans="1:18" x14ac:dyDescent="0.2">
      <c r="A412" s="37">
        <v>1012769480</v>
      </c>
      <c r="B412" s="9" t="s">
        <v>436</v>
      </c>
      <c r="C412" s="3" t="s">
        <v>25</v>
      </c>
      <c r="D412" s="3">
        <v>6897909700</v>
      </c>
      <c r="E412" s="3" t="s">
        <v>1136</v>
      </c>
      <c r="F412" s="3" t="s">
        <v>1135</v>
      </c>
      <c r="G412" s="37">
        <v>1012769480</v>
      </c>
      <c r="H412" s="41">
        <v>41558</v>
      </c>
      <c r="I412" s="3">
        <v>330</v>
      </c>
      <c r="J412" s="48">
        <v>8.6999999999999994E-2</v>
      </c>
      <c r="K412" s="40">
        <v>396938.1</v>
      </c>
      <c r="L412" s="40">
        <v>396938.1</v>
      </c>
      <c r="M412" s="40">
        <v>320000</v>
      </c>
      <c r="N412" s="12" t="s">
        <v>16</v>
      </c>
      <c r="O412" s="12" t="s">
        <v>16</v>
      </c>
      <c r="P412" s="49" t="s">
        <v>1140</v>
      </c>
      <c r="Q412" s="46">
        <v>0</v>
      </c>
      <c r="R412" s="40">
        <v>301997.10432936723</v>
      </c>
    </row>
    <row r="413" spans="1:18" x14ac:dyDescent="0.2">
      <c r="A413" s="37">
        <v>1012928090</v>
      </c>
      <c r="B413" s="9" t="s">
        <v>437</v>
      </c>
      <c r="C413" s="3" t="s">
        <v>25</v>
      </c>
      <c r="D413" s="3">
        <v>32708703889</v>
      </c>
      <c r="E413" s="3" t="s">
        <v>1136</v>
      </c>
      <c r="F413" s="3" t="s">
        <v>1135</v>
      </c>
      <c r="G413" s="37">
        <v>1012928090</v>
      </c>
      <c r="H413" s="41">
        <v>41729</v>
      </c>
      <c r="I413" s="3">
        <v>335</v>
      </c>
      <c r="J413" s="48">
        <v>9.0999999999999998E-2</v>
      </c>
      <c r="K413" s="40">
        <v>484945.52</v>
      </c>
      <c r="L413" s="40">
        <v>484945.52</v>
      </c>
      <c r="M413" s="40">
        <v>317806.13</v>
      </c>
      <c r="N413" s="12" t="s">
        <v>16</v>
      </c>
      <c r="O413" s="12" t="s">
        <v>16</v>
      </c>
      <c r="P413" s="49" t="s">
        <v>1140</v>
      </c>
      <c r="Q413" s="46">
        <v>0</v>
      </c>
      <c r="R413" s="40">
        <v>302002.42202305037</v>
      </c>
    </row>
    <row r="414" spans="1:18" x14ac:dyDescent="0.2">
      <c r="A414" s="37">
        <v>1012903690</v>
      </c>
      <c r="B414" s="9" t="s">
        <v>438</v>
      </c>
      <c r="C414" s="3" t="s">
        <v>25</v>
      </c>
      <c r="D414" s="3">
        <v>32528172842</v>
      </c>
      <c r="E414" s="3" t="s">
        <v>1136</v>
      </c>
      <c r="F414" s="3" t="s">
        <v>1135</v>
      </c>
      <c r="G414" s="37">
        <v>1012903690</v>
      </c>
      <c r="H414" s="41">
        <v>41703</v>
      </c>
      <c r="I414" s="3">
        <v>335</v>
      </c>
      <c r="J414" s="48">
        <v>9.0999999999999998E-2</v>
      </c>
      <c r="K414" s="40">
        <v>400000</v>
      </c>
      <c r="L414" s="40">
        <v>400000</v>
      </c>
      <c r="M414" s="40">
        <v>315000</v>
      </c>
      <c r="N414" s="12" t="s">
        <v>16</v>
      </c>
      <c r="O414" s="12" t="s">
        <v>16</v>
      </c>
      <c r="P414" s="49" t="s">
        <v>1140</v>
      </c>
      <c r="Q414" s="46">
        <v>0</v>
      </c>
      <c r="R414" s="40">
        <v>299050.11436130112</v>
      </c>
    </row>
    <row r="415" spans="1:18" x14ac:dyDescent="0.2">
      <c r="A415" s="37">
        <v>1012237830</v>
      </c>
      <c r="B415" s="9" t="s">
        <v>439</v>
      </c>
      <c r="C415" s="3" t="s">
        <v>25</v>
      </c>
      <c r="D415" s="3">
        <v>31765480876</v>
      </c>
      <c r="E415" s="3" t="s">
        <v>1136</v>
      </c>
      <c r="F415" s="3" t="s">
        <v>1135</v>
      </c>
      <c r="G415" s="37">
        <v>1012237830</v>
      </c>
      <c r="H415" s="41">
        <v>40926</v>
      </c>
      <c r="I415" s="3">
        <v>309</v>
      </c>
      <c r="J415" s="48">
        <v>8.5000000000000006E-2</v>
      </c>
      <c r="K415" s="40">
        <v>440000</v>
      </c>
      <c r="L415" s="40">
        <v>440000</v>
      </c>
      <c r="M415" s="40">
        <v>378090</v>
      </c>
      <c r="N415" s="12" t="s">
        <v>16</v>
      </c>
      <c r="O415" s="12" t="s">
        <v>16</v>
      </c>
      <c r="P415" s="49" t="s">
        <v>1140</v>
      </c>
      <c r="Q415" s="46">
        <v>0</v>
      </c>
      <c r="R415" s="40">
        <v>301675.02289632702</v>
      </c>
    </row>
    <row r="416" spans="1:18" x14ac:dyDescent="0.2">
      <c r="A416" s="37">
        <v>1012864810</v>
      </c>
      <c r="B416" s="9" t="s">
        <v>440</v>
      </c>
      <c r="C416" s="3" t="s">
        <v>25</v>
      </c>
      <c r="D416" s="3">
        <v>71975055691</v>
      </c>
      <c r="E416" s="3" t="s">
        <v>1136</v>
      </c>
      <c r="F416" s="3" t="s">
        <v>1135</v>
      </c>
      <c r="G416" s="37">
        <v>1012864810</v>
      </c>
      <c r="H416" s="41">
        <v>41659</v>
      </c>
      <c r="I416" s="3">
        <v>333</v>
      </c>
      <c r="J416" s="48">
        <v>8.5999999999999993E-2</v>
      </c>
      <c r="K416" s="40">
        <v>560263.52</v>
      </c>
      <c r="L416" s="40">
        <v>560263.52</v>
      </c>
      <c r="M416" s="40">
        <v>318003.94</v>
      </c>
      <c r="N416" s="12" t="s">
        <v>16</v>
      </c>
      <c r="O416" s="12" t="s">
        <v>16</v>
      </c>
      <c r="P416" s="49" t="s">
        <v>1140</v>
      </c>
      <c r="Q416" s="46">
        <v>0</v>
      </c>
      <c r="R416" s="40">
        <v>301588.38820031949</v>
      </c>
    </row>
    <row r="417" spans="1:18" x14ac:dyDescent="0.2">
      <c r="A417" s="37">
        <v>1012742540</v>
      </c>
      <c r="B417" s="9" t="s">
        <v>441</v>
      </c>
      <c r="C417" s="3" t="s">
        <v>25</v>
      </c>
      <c r="D417" s="3">
        <v>5141626601</v>
      </c>
      <c r="E417" s="3" t="s">
        <v>1136</v>
      </c>
      <c r="F417" s="3" t="s">
        <v>1135</v>
      </c>
      <c r="G417" s="37">
        <v>1012742540</v>
      </c>
      <c r="H417" s="41">
        <v>41530</v>
      </c>
      <c r="I417" s="3">
        <v>329</v>
      </c>
      <c r="J417" s="48">
        <v>8.5000000000000006E-2</v>
      </c>
      <c r="K417" s="40">
        <v>380000</v>
      </c>
      <c r="L417" s="40">
        <v>380000</v>
      </c>
      <c r="M417" s="40">
        <v>320300</v>
      </c>
      <c r="N417" s="12" t="s">
        <v>16</v>
      </c>
      <c r="O417" s="12" t="s">
        <v>16</v>
      </c>
      <c r="P417" s="49" t="s">
        <v>1140</v>
      </c>
      <c r="Q417" s="46">
        <v>0</v>
      </c>
      <c r="R417" s="40">
        <v>301338.92639068473</v>
      </c>
    </row>
    <row r="418" spans="1:18" x14ac:dyDescent="0.2">
      <c r="A418" s="37">
        <v>1012887580</v>
      </c>
      <c r="B418" s="9" t="s">
        <v>442</v>
      </c>
      <c r="C418" s="3" t="s">
        <v>25</v>
      </c>
      <c r="D418" s="3">
        <v>90518241572</v>
      </c>
      <c r="E418" s="3" t="s">
        <v>1136</v>
      </c>
      <c r="F418" s="3" t="s">
        <v>1135</v>
      </c>
      <c r="G418" s="37">
        <v>1012887580</v>
      </c>
      <c r="H418" s="41">
        <v>41683</v>
      </c>
      <c r="I418" s="3">
        <v>334</v>
      </c>
      <c r="J418" s="48">
        <v>8.900000000000001E-2</v>
      </c>
      <c r="K418" s="40">
        <v>370000</v>
      </c>
      <c r="L418" s="40">
        <v>370000</v>
      </c>
      <c r="M418" s="40">
        <v>316150</v>
      </c>
      <c r="N418" s="12" t="s">
        <v>16</v>
      </c>
      <c r="O418" s="12" t="s">
        <v>16</v>
      </c>
      <c r="P418" s="49" t="s">
        <v>1140</v>
      </c>
      <c r="Q418" s="46">
        <v>0</v>
      </c>
      <c r="R418" s="40">
        <v>301303.17674232408</v>
      </c>
    </row>
    <row r="419" spans="1:18" x14ac:dyDescent="0.2">
      <c r="A419" s="37">
        <v>1012352910</v>
      </c>
      <c r="B419" s="9" t="s">
        <v>443</v>
      </c>
      <c r="C419" s="3" t="s">
        <v>25</v>
      </c>
      <c r="D419" s="3">
        <v>1224218680</v>
      </c>
      <c r="E419" s="3" t="s">
        <v>1136</v>
      </c>
      <c r="F419" s="3" t="s">
        <v>1135</v>
      </c>
      <c r="G419" s="37">
        <v>1012352910</v>
      </c>
      <c r="H419" s="41">
        <v>41080</v>
      </c>
      <c r="I419" s="3">
        <v>314</v>
      </c>
      <c r="J419" s="48">
        <v>8.5000000000000006E-2</v>
      </c>
      <c r="K419" s="40">
        <v>490000</v>
      </c>
      <c r="L419" s="40">
        <v>490000</v>
      </c>
      <c r="M419" s="40">
        <v>367312.44</v>
      </c>
      <c r="N419" s="12" t="s">
        <v>16</v>
      </c>
      <c r="O419" s="12" t="s">
        <v>16</v>
      </c>
      <c r="P419" s="49" t="s">
        <v>1140</v>
      </c>
      <c r="Q419" s="46">
        <v>0</v>
      </c>
      <c r="R419" s="40">
        <v>298170.85172191862</v>
      </c>
    </row>
    <row r="420" spans="1:18" x14ac:dyDescent="0.2">
      <c r="A420" s="37">
        <v>1012753710</v>
      </c>
      <c r="B420" s="9" t="s">
        <v>444</v>
      </c>
      <c r="C420" s="3" t="s">
        <v>25</v>
      </c>
      <c r="D420" s="3">
        <v>30292908830</v>
      </c>
      <c r="E420" s="3" t="s">
        <v>1136</v>
      </c>
      <c r="F420" s="3" t="s">
        <v>1135</v>
      </c>
      <c r="G420" s="37">
        <v>1012753710</v>
      </c>
      <c r="H420" s="41">
        <v>41547</v>
      </c>
      <c r="I420" s="3">
        <v>329</v>
      </c>
      <c r="J420" s="48">
        <v>8.5999999999999993E-2</v>
      </c>
      <c r="K420" s="40">
        <v>380000</v>
      </c>
      <c r="L420" s="40">
        <v>380000</v>
      </c>
      <c r="M420" s="40">
        <v>320441.63</v>
      </c>
      <c r="N420" s="12" t="s">
        <v>16</v>
      </c>
      <c r="O420" s="12" t="s">
        <v>16</v>
      </c>
      <c r="P420" s="49" t="s">
        <v>1140</v>
      </c>
      <c r="Q420" s="46">
        <v>0</v>
      </c>
      <c r="R420" s="40">
        <v>297742.80672672723</v>
      </c>
    </row>
    <row r="421" spans="1:18" x14ac:dyDescent="0.2">
      <c r="A421" s="37">
        <v>1012575530</v>
      </c>
      <c r="B421" s="9" t="s">
        <v>445</v>
      </c>
      <c r="C421" s="3" t="s">
        <v>25</v>
      </c>
      <c r="D421" s="3">
        <v>32927048800</v>
      </c>
      <c r="E421" s="3" t="s">
        <v>1136</v>
      </c>
      <c r="F421" s="3" t="s">
        <v>1135</v>
      </c>
      <c r="G421" s="37">
        <v>1012575530</v>
      </c>
      <c r="H421" s="41">
        <v>41375</v>
      </c>
      <c r="I421" s="3">
        <v>324</v>
      </c>
      <c r="J421" s="48">
        <v>8.5000000000000006E-2</v>
      </c>
      <c r="K421" s="40">
        <v>398533.35</v>
      </c>
      <c r="L421" s="40">
        <v>398533.35</v>
      </c>
      <c r="M421" s="40">
        <v>323803.78999999998</v>
      </c>
      <c r="N421" s="12" t="s">
        <v>16</v>
      </c>
      <c r="O421" s="12" t="s">
        <v>16</v>
      </c>
      <c r="P421" s="49" t="s">
        <v>1140</v>
      </c>
      <c r="Q421" s="46">
        <v>0</v>
      </c>
      <c r="R421" s="40">
        <v>300240.62103244785</v>
      </c>
    </row>
    <row r="422" spans="1:18" x14ac:dyDescent="0.2">
      <c r="A422" s="37">
        <v>1012896190</v>
      </c>
      <c r="B422" s="9" t="s">
        <v>446</v>
      </c>
      <c r="C422" s="3" t="s">
        <v>25</v>
      </c>
      <c r="D422" s="3">
        <v>3051792683</v>
      </c>
      <c r="E422" s="3" t="s">
        <v>1136</v>
      </c>
      <c r="F422" s="3" t="s">
        <v>1135</v>
      </c>
      <c r="G422" s="37">
        <v>1012896190</v>
      </c>
      <c r="H422" s="41">
        <v>41694</v>
      </c>
      <c r="I422" s="3">
        <v>334</v>
      </c>
      <c r="J422" s="48">
        <v>8.5999999999999993E-2</v>
      </c>
      <c r="K422" s="40">
        <v>435007.48</v>
      </c>
      <c r="L422" s="40">
        <v>435007.48</v>
      </c>
      <c r="M422" s="40">
        <v>316415.62</v>
      </c>
      <c r="N422" s="12" t="s">
        <v>16</v>
      </c>
      <c r="O422" s="12" t="s">
        <v>16</v>
      </c>
      <c r="P422" s="49" t="s">
        <v>1140</v>
      </c>
      <c r="Q422" s="46">
        <v>0</v>
      </c>
      <c r="R422" s="40">
        <v>300108.20126377681</v>
      </c>
    </row>
    <row r="423" spans="1:18" x14ac:dyDescent="0.2">
      <c r="A423" s="37">
        <v>1012576130</v>
      </c>
      <c r="B423" s="9" t="s">
        <v>447</v>
      </c>
      <c r="C423" s="3" t="s">
        <v>25</v>
      </c>
      <c r="D423" s="3">
        <v>25085317823</v>
      </c>
      <c r="E423" s="3" t="s">
        <v>1136</v>
      </c>
      <c r="F423" s="3" t="s">
        <v>1135</v>
      </c>
      <c r="G423" s="37">
        <v>1012576130</v>
      </c>
      <c r="H423" s="41">
        <v>41376</v>
      </c>
      <c r="I423" s="3">
        <v>324</v>
      </c>
      <c r="J423" s="48">
        <v>8.5000000000000006E-2</v>
      </c>
      <c r="K423" s="40">
        <v>360900.4</v>
      </c>
      <c r="L423" s="40">
        <v>360900.4</v>
      </c>
      <c r="M423" s="40">
        <v>323850</v>
      </c>
      <c r="N423" s="12" t="s">
        <v>16</v>
      </c>
      <c r="O423" s="12" t="s">
        <v>16</v>
      </c>
      <c r="P423" s="49" t="s">
        <v>1140</v>
      </c>
      <c r="Q423" s="46">
        <v>0</v>
      </c>
      <c r="R423" s="40">
        <v>299968.22187602456</v>
      </c>
    </row>
    <row r="424" spans="1:18" x14ac:dyDescent="0.2">
      <c r="A424" s="37">
        <v>1012800000</v>
      </c>
      <c r="B424" s="9" t="s">
        <v>448</v>
      </c>
      <c r="C424" s="3" t="s">
        <v>25</v>
      </c>
      <c r="D424" s="3">
        <v>14824240883</v>
      </c>
      <c r="E424" s="3" t="s">
        <v>1136</v>
      </c>
      <c r="F424" s="3" t="s">
        <v>1135</v>
      </c>
      <c r="G424" s="37">
        <v>1012800000</v>
      </c>
      <c r="H424" s="41">
        <v>41592</v>
      </c>
      <c r="I424" s="3">
        <v>331</v>
      </c>
      <c r="J424" s="48">
        <v>8.5999999999999993E-2</v>
      </c>
      <c r="K424" s="40">
        <v>600000</v>
      </c>
      <c r="L424" s="40">
        <v>600000</v>
      </c>
      <c r="M424" s="40">
        <v>317375</v>
      </c>
      <c r="N424" s="12" t="s">
        <v>16</v>
      </c>
      <c r="O424" s="12" t="s">
        <v>16</v>
      </c>
      <c r="P424" s="49" t="s">
        <v>1140</v>
      </c>
      <c r="Q424" s="46">
        <v>0</v>
      </c>
      <c r="R424" s="40">
        <v>299645.4630846504</v>
      </c>
    </row>
    <row r="425" spans="1:18" x14ac:dyDescent="0.2">
      <c r="A425" s="37">
        <v>1012888980</v>
      </c>
      <c r="B425" s="9" t="s">
        <v>449</v>
      </c>
      <c r="C425" s="3" t="s">
        <v>25</v>
      </c>
      <c r="D425" s="3">
        <v>3933321603</v>
      </c>
      <c r="E425" s="3" t="s">
        <v>1136</v>
      </c>
      <c r="F425" s="3" t="s">
        <v>1135</v>
      </c>
      <c r="G425" s="37">
        <v>1012888980</v>
      </c>
      <c r="H425" s="41">
        <v>41684</v>
      </c>
      <c r="I425" s="3">
        <v>334</v>
      </c>
      <c r="J425" s="48">
        <v>8.5999999999999993E-2</v>
      </c>
      <c r="K425" s="40">
        <v>423851</v>
      </c>
      <c r="L425" s="40">
        <v>423851</v>
      </c>
      <c r="M425" s="40">
        <v>315022.75</v>
      </c>
      <c r="N425" s="12" t="s">
        <v>16</v>
      </c>
      <c r="O425" s="12" t="s">
        <v>16</v>
      </c>
      <c r="P425" s="49" t="s">
        <v>1140</v>
      </c>
      <c r="Q425" s="46">
        <v>0</v>
      </c>
      <c r="R425" s="40">
        <v>299580.89050336007</v>
      </c>
    </row>
    <row r="426" spans="1:18" x14ac:dyDescent="0.2">
      <c r="A426" s="37">
        <v>1012966600</v>
      </c>
      <c r="B426" s="9" t="s">
        <v>450</v>
      </c>
      <c r="C426" s="3" t="s">
        <v>25</v>
      </c>
      <c r="D426" s="3">
        <v>25390101804</v>
      </c>
      <c r="E426" s="3" t="s">
        <v>1136</v>
      </c>
      <c r="F426" s="3" t="s">
        <v>1135</v>
      </c>
      <c r="G426" s="37">
        <v>1012966600</v>
      </c>
      <c r="H426" s="41">
        <v>41775</v>
      </c>
      <c r="I426" s="3">
        <v>337</v>
      </c>
      <c r="J426" s="48">
        <v>9.0999999999999998E-2</v>
      </c>
      <c r="K426" s="40">
        <v>502185.98</v>
      </c>
      <c r="L426" s="40">
        <v>502185.98</v>
      </c>
      <c r="M426" s="40">
        <v>312549.06</v>
      </c>
      <c r="N426" s="12" t="s">
        <v>16</v>
      </c>
      <c r="O426" s="12" t="s">
        <v>16</v>
      </c>
      <c r="P426" s="49" t="s">
        <v>1140</v>
      </c>
      <c r="Q426" s="46">
        <v>0</v>
      </c>
      <c r="R426" s="40">
        <v>299488.41436443682</v>
      </c>
    </row>
    <row r="427" spans="1:18" x14ac:dyDescent="0.2">
      <c r="A427" s="37">
        <v>1012523300</v>
      </c>
      <c r="B427" s="9" t="s">
        <v>451</v>
      </c>
      <c r="C427" s="3" t="s">
        <v>25</v>
      </c>
      <c r="D427" s="3">
        <v>8990111870</v>
      </c>
      <c r="E427" s="3" t="s">
        <v>1136</v>
      </c>
      <c r="F427" s="3" t="s">
        <v>1135</v>
      </c>
      <c r="G427" s="37">
        <v>1012523300</v>
      </c>
      <c r="H427" s="41">
        <v>41318</v>
      </c>
      <c r="I427" s="3">
        <v>322</v>
      </c>
      <c r="J427" s="48">
        <v>8.5000000000000006E-2</v>
      </c>
      <c r="K427" s="40">
        <v>500000</v>
      </c>
      <c r="L427" s="40">
        <v>500000</v>
      </c>
      <c r="M427" s="40">
        <v>325000</v>
      </c>
      <c r="N427" s="12" t="s">
        <v>16</v>
      </c>
      <c r="O427" s="12" t="s">
        <v>16</v>
      </c>
      <c r="P427" s="49" t="s">
        <v>1140</v>
      </c>
      <c r="Q427" s="46">
        <v>0</v>
      </c>
      <c r="R427" s="40">
        <v>299396.99892660661</v>
      </c>
    </row>
    <row r="428" spans="1:18" x14ac:dyDescent="0.2">
      <c r="A428" s="37">
        <v>1012870260</v>
      </c>
      <c r="B428" s="9" t="s">
        <v>452</v>
      </c>
      <c r="C428" s="3" t="s">
        <v>25</v>
      </c>
      <c r="D428" s="3">
        <v>14335237871</v>
      </c>
      <c r="E428" s="3" t="s">
        <v>1136</v>
      </c>
      <c r="F428" s="3" t="s">
        <v>1135</v>
      </c>
      <c r="G428" s="37">
        <v>1012870260</v>
      </c>
      <c r="H428" s="41">
        <v>41663</v>
      </c>
      <c r="I428" s="3">
        <v>333</v>
      </c>
      <c r="J428" s="48">
        <v>9.0999999999999998E-2</v>
      </c>
      <c r="K428" s="40">
        <v>610000</v>
      </c>
      <c r="L428" s="40">
        <v>610000</v>
      </c>
      <c r="M428" s="40">
        <v>316350</v>
      </c>
      <c r="N428" s="12" t="s">
        <v>16</v>
      </c>
      <c r="O428" s="12" t="s">
        <v>16</v>
      </c>
      <c r="P428" s="49" t="s">
        <v>1140</v>
      </c>
      <c r="Q428" s="46">
        <v>0</v>
      </c>
      <c r="R428" s="40">
        <v>299349.81973641511</v>
      </c>
    </row>
    <row r="429" spans="1:18" x14ac:dyDescent="0.2">
      <c r="A429" s="37">
        <v>1012798150</v>
      </c>
      <c r="B429" s="9" t="s">
        <v>453</v>
      </c>
      <c r="C429" s="3" t="s">
        <v>25</v>
      </c>
      <c r="D429" s="3">
        <v>1437278698</v>
      </c>
      <c r="E429" s="3" t="s">
        <v>1136</v>
      </c>
      <c r="F429" s="3" t="s">
        <v>1135</v>
      </c>
      <c r="G429" s="37">
        <v>1012798150</v>
      </c>
      <c r="H429" s="41">
        <v>41599</v>
      </c>
      <c r="I429" s="3">
        <v>331</v>
      </c>
      <c r="J429" s="48">
        <v>8.5999999999999993E-2</v>
      </c>
      <c r="K429" s="40">
        <v>358081.3</v>
      </c>
      <c r="L429" s="40">
        <v>358081.3</v>
      </c>
      <c r="M429" s="40">
        <v>316965.03999999998</v>
      </c>
      <c r="N429" s="12" t="s">
        <v>16</v>
      </c>
      <c r="O429" s="12" t="s">
        <v>16</v>
      </c>
      <c r="P429" s="49" t="s">
        <v>1140</v>
      </c>
      <c r="Q429" s="46">
        <v>0</v>
      </c>
      <c r="R429" s="40">
        <v>298898.02552860801</v>
      </c>
    </row>
    <row r="430" spans="1:18" x14ac:dyDescent="0.2">
      <c r="A430" s="37">
        <v>1012837970</v>
      </c>
      <c r="B430" s="9" t="s">
        <v>454</v>
      </c>
      <c r="C430" s="3" t="s">
        <v>25</v>
      </c>
      <c r="D430" s="3">
        <v>21402969821</v>
      </c>
      <c r="E430" s="3" t="s">
        <v>1136</v>
      </c>
      <c r="F430" s="3" t="s">
        <v>1135</v>
      </c>
      <c r="G430" s="37">
        <v>1012837970</v>
      </c>
      <c r="H430" s="41">
        <v>41627</v>
      </c>
      <c r="I430" s="3">
        <v>332</v>
      </c>
      <c r="J430" s="48">
        <v>8.900000000000001E-2</v>
      </c>
      <c r="K430" s="40">
        <v>450000</v>
      </c>
      <c r="L430" s="40">
        <v>450000</v>
      </c>
      <c r="M430" s="40">
        <v>315900</v>
      </c>
      <c r="N430" s="12" t="s">
        <v>16</v>
      </c>
      <c r="O430" s="12" t="s">
        <v>16</v>
      </c>
      <c r="P430" s="49" t="s">
        <v>1140</v>
      </c>
      <c r="Q430" s="46">
        <v>0</v>
      </c>
      <c r="R430" s="40">
        <v>298840.59034878435</v>
      </c>
    </row>
    <row r="431" spans="1:18" x14ac:dyDescent="0.2">
      <c r="A431" s="37">
        <v>1012923690</v>
      </c>
      <c r="B431" s="9" t="s">
        <v>455</v>
      </c>
      <c r="C431" s="3" t="s">
        <v>25</v>
      </c>
      <c r="D431" s="3">
        <v>3588276718</v>
      </c>
      <c r="E431" s="3" t="s">
        <v>1136</v>
      </c>
      <c r="F431" s="3" t="s">
        <v>1135</v>
      </c>
      <c r="G431" s="37">
        <v>1012923690</v>
      </c>
      <c r="H431" s="41">
        <v>41834</v>
      </c>
      <c r="I431" s="3">
        <v>339</v>
      </c>
      <c r="J431" s="48">
        <v>8.5999999999999993E-2</v>
      </c>
      <c r="K431" s="40">
        <v>395000</v>
      </c>
      <c r="L431" s="40">
        <v>395000</v>
      </c>
      <c r="M431" s="40">
        <v>310000</v>
      </c>
      <c r="N431" s="12" t="s">
        <v>16</v>
      </c>
      <c r="O431" s="12" t="s">
        <v>16</v>
      </c>
      <c r="P431" s="49" t="s">
        <v>1140</v>
      </c>
      <c r="Q431" s="46">
        <v>0</v>
      </c>
      <c r="R431" s="40">
        <v>298730.81319873664</v>
      </c>
    </row>
    <row r="432" spans="1:18" x14ac:dyDescent="0.2">
      <c r="A432" s="37">
        <v>1012832070</v>
      </c>
      <c r="B432" s="9" t="s">
        <v>456</v>
      </c>
      <c r="C432" s="3" t="s">
        <v>25</v>
      </c>
      <c r="D432" s="3">
        <v>17000982845</v>
      </c>
      <c r="E432" s="3" t="s">
        <v>1136</v>
      </c>
      <c r="F432" s="3" t="s">
        <v>1135</v>
      </c>
      <c r="G432" s="37">
        <v>1012832070</v>
      </c>
      <c r="H432" s="41">
        <v>41618</v>
      </c>
      <c r="I432" s="3">
        <v>332</v>
      </c>
      <c r="J432" s="48">
        <v>8.5999999999999993E-2</v>
      </c>
      <c r="K432" s="40">
        <v>515000</v>
      </c>
      <c r="L432" s="40">
        <v>515000</v>
      </c>
      <c r="M432" s="40">
        <v>315000</v>
      </c>
      <c r="N432" s="12" t="s">
        <v>16</v>
      </c>
      <c r="O432" s="12" t="s">
        <v>16</v>
      </c>
      <c r="P432" s="49" t="s">
        <v>1140</v>
      </c>
      <c r="Q432" s="46">
        <v>0</v>
      </c>
      <c r="R432" s="40">
        <v>298563.26625018549</v>
      </c>
    </row>
    <row r="433" spans="1:18" x14ac:dyDescent="0.2">
      <c r="A433" s="37">
        <v>1012610600</v>
      </c>
      <c r="B433" s="9" t="s">
        <v>457</v>
      </c>
      <c r="C433" s="3" t="s">
        <v>25</v>
      </c>
      <c r="D433" s="3">
        <v>29614574836</v>
      </c>
      <c r="E433" s="3" t="s">
        <v>1136</v>
      </c>
      <c r="F433" s="3" t="s">
        <v>1135</v>
      </c>
      <c r="G433" s="37">
        <v>1012610600</v>
      </c>
      <c r="H433" s="41">
        <v>41414</v>
      </c>
      <c r="I433" s="3">
        <v>325</v>
      </c>
      <c r="J433" s="48">
        <v>8.5000000000000006E-2</v>
      </c>
      <c r="K433" s="40">
        <v>450000</v>
      </c>
      <c r="L433" s="40">
        <v>450000</v>
      </c>
      <c r="M433" s="40">
        <v>363900</v>
      </c>
      <c r="N433" s="12" t="s">
        <v>16</v>
      </c>
      <c r="O433" s="12" t="s">
        <v>16</v>
      </c>
      <c r="P433" s="49" t="s">
        <v>1140</v>
      </c>
      <c r="Q433" s="46">
        <v>0</v>
      </c>
      <c r="R433" s="40">
        <v>298452.31132851297</v>
      </c>
    </row>
    <row r="434" spans="1:18" x14ac:dyDescent="0.2">
      <c r="A434" s="37">
        <v>1012482600</v>
      </c>
      <c r="B434" s="9" t="s">
        <v>458</v>
      </c>
      <c r="C434" s="3" t="s">
        <v>25</v>
      </c>
      <c r="D434" s="3">
        <v>26137701808</v>
      </c>
      <c r="E434" s="3" t="s">
        <v>1136</v>
      </c>
      <c r="F434" s="3" t="s">
        <v>1135</v>
      </c>
      <c r="G434" s="37">
        <v>1012482600</v>
      </c>
      <c r="H434" s="41">
        <v>41261</v>
      </c>
      <c r="I434" s="3">
        <v>320</v>
      </c>
      <c r="J434" s="48">
        <v>9.5000000000000001E-2</v>
      </c>
      <c r="K434" s="40">
        <v>425000</v>
      </c>
      <c r="L434" s="40">
        <v>425000</v>
      </c>
      <c r="M434" s="40">
        <v>326465</v>
      </c>
      <c r="N434" s="12" t="s">
        <v>16</v>
      </c>
      <c r="O434" s="12" t="s">
        <v>16</v>
      </c>
      <c r="P434" s="49" t="s">
        <v>1140</v>
      </c>
      <c r="Q434" s="46">
        <v>0</v>
      </c>
      <c r="R434" s="40">
        <v>298414.95347921067</v>
      </c>
    </row>
    <row r="435" spans="1:18" x14ac:dyDescent="0.2">
      <c r="A435" s="37">
        <v>1012939950</v>
      </c>
      <c r="B435" s="9" t="s">
        <v>459</v>
      </c>
      <c r="C435" s="3" t="s">
        <v>25</v>
      </c>
      <c r="D435" s="3">
        <v>23340041890</v>
      </c>
      <c r="E435" s="3" t="s">
        <v>1136</v>
      </c>
      <c r="F435" s="3" t="s">
        <v>1135</v>
      </c>
      <c r="G435" s="37">
        <v>1012939950</v>
      </c>
      <c r="H435" s="41">
        <v>41739</v>
      </c>
      <c r="I435" s="3">
        <v>336</v>
      </c>
      <c r="J435" s="48">
        <v>9.0999999999999998E-2</v>
      </c>
      <c r="K435" s="40">
        <v>400000</v>
      </c>
      <c r="L435" s="40">
        <v>400000</v>
      </c>
      <c r="M435" s="40">
        <v>311850</v>
      </c>
      <c r="N435" s="12" t="s">
        <v>16</v>
      </c>
      <c r="O435" s="12" t="s">
        <v>16</v>
      </c>
      <c r="P435" s="49" t="s">
        <v>1140</v>
      </c>
      <c r="Q435" s="46">
        <v>0</v>
      </c>
      <c r="R435" s="40">
        <v>298448.21368551807</v>
      </c>
    </row>
    <row r="436" spans="1:18" x14ac:dyDescent="0.2">
      <c r="A436" s="37">
        <v>1012811590</v>
      </c>
      <c r="B436" s="9" t="s">
        <v>460</v>
      </c>
      <c r="C436" s="3" t="s">
        <v>25</v>
      </c>
      <c r="D436" s="3">
        <v>7699394739</v>
      </c>
      <c r="E436" s="3" t="s">
        <v>1136</v>
      </c>
      <c r="F436" s="3" t="s">
        <v>1135</v>
      </c>
      <c r="G436" s="37">
        <v>1012811590</v>
      </c>
      <c r="H436" s="41">
        <v>41600</v>
      </c>
      <c r="I436" s="3">
        <v>331</v>
      </c>
      <c r="J436" s="48">
        <v>8.6999999999999994E-2</v>
      </c>
      <c r="K436" s="40">
        <v>400000</v>
      </c>
      <c r="L436" s="40">
        <v>400000</v>
      </c>
      <c r="M436" s="40">
        <v>316211.45</v>
      </c>
      <c r="N436" s="12" t="s">
        <v>16</v>
      </c>
      <c r="O436" s="12" t="s">
        <v>16</v>
      </c>
      <c r="P436" s="49" t="s">
        <v>1140</v>
      </c>
      <c r="Q436" s="46">
        <v>0</v>
      </c>
      <c r="R436" s="40">
        <v>298317.97768134909</v>
      </c>
    </row>
    <row r="437" spans="1:18" x14ac:dyDescent="0.2">
      <c r="A437" s="37">
        <v>1012793240</v>
      </c>
      <c r="B437" s="9" t="s">
        <v>461</v>
      </c>
      <c r="C437" s="3" t="s">
        <v>25</v>
      </c>
      <c r="D437" s="3">
        <v>422699381</v>
      </c>
      <c r="E437" s="3" t="s">
        <v>1136</v>
      </c>
      <c r="F437" s="3" t="s">
        <v>1135</v>
      </c>
      <c r="G437" s="37">
        <v>1012793240</v>
      </c>
      <c r="H437" s="41">
        <v>41582</v>
      </c>
      <c r="I437" s="3">
        <v>331</v>
      </c>
      <c r="J437" s="48">
        <v>8.900000000000001E-2</v>
      </c>
      <c r="K437" s="40">
        <v>511088</v>
      </c>
      <c r="L437" s="40">
        <v>511088</v>
      </c>
      <c r="M437" s="40">
        <v>314688.13</v>
      </c>
      <c r="N437" s="12" t="s">
        <v>16</v>
      </c>
      <c r="O437" s="12" t="s">
        <v>16</v>
      </c>
      <c r="P437" s="49" t="s">
        <v>1140</v>
      </c>
      <c r="Q437" s="46">
        <v>0</v>
      </c>
      <c r="R437" s="40">
        <v>295530.84779713681</v>
      </c>
    </row>
    <row r="438" spans="1:18" x14ac:dyDescent="0.2">
      <c r="A438" s="37">
        <v>1012892750</v>
      </c>
      <c r="B438" s="9" t="s">
        <v>462</v>
      </c>
      <c r="C438" s="3" t="s">
        <v>25</v>
      </c>
      <c r="D438" s="3">
        <v>26329278890</v>
      </c>
      <c r="E438" s="3" t="s">
        <v>1136</v>
      </c>
      <c r="F438" s="3" t="s">
        <v>1135</v>
      </c>
      <c r="G438" s="37">
        <v>1012892750</v>
      </c>
      <c r="H438" s="41">
        <v>41687</v>
      </c>
      <c r="I438" s="3">
        <v>334</v>
      </c>
      <c r="J438" s="48">
        <v>8.5999999999999993E-2</v>
      </c>
      <c r="K438" s="40">
        <v>382686.81</v>
      </c>
      <c r="L438" s="40">
        <v>382686.81</v>
      </c>
      <c r="M438" s="40">
        <v>313300</v>
      </c>
      <c r="N438" s="12" t="s">
        <v>16</v>
      </c>
      <c r="O438" s="12" t="s">
        <v>16</v>
      </c>
      <c r="P438" s="49" t="s">
        <v>1140</v>
      </c>
      <c r="Q438" s="46">
        <v>0</v>
      </c>
      <c r="R438" s="40">
        <v>298033.79652180511</v>
      </c>
    </row>
    <row r="439" spans="1:18" x14ac:dyDescent="0.2">
      <c r="A439" s="37">
        <v>1012454650</v>
      </c>
      <c r="B439" s="9" t="s">
        <v>463</v>
      </c>
      <c r="C439" s="3" t="s">
        <v>25</v>
      </c>
      <c r="D439" s="3">
        <v>12041934875</v>
      </c>
      <c r="E439" s="3" t="s">
        <v>1136</v>
      </c>
      <c r="F439" s="3" t="s">
        <v>1135</v>
      </c>
      <c r="G439" s="37">
        <v>1012454650</v>
      </c>
      <c r="H439" s="41">
        <v>41227</v>
      </c>
      <c r="I439" s="3">
        <v>319</v>
      </c>
      <c r="J439" s="48">
        <v>0.1</v>
      </c>
      <c r="K439" s="40">
        <v>420000</v>
      </c>
      <c r="L439" s="40">
        <v>420000</v>
      </c>
      <c r="M439" s="40">
        <v>358299.5</v>
      </c>
      <c r="N439" s="12" t="s">
        <v>16</v>
      </c>
      <c r="O439" s="12" t="s">
        <v>16</v>
      </c>
      <c r="P439" s="49" t="s">
        <v>1140</v>
      </c>
      <c r="Q439" s="46">
        <v>0</v>
      </c>
      <c r="R439" s="40">
        <v>297979.97213312064</v>
      </c>
    </row>
    <row r="440" spans="1:18" x14ac:dyDescent="0.2">
      <c r="A440" s="37">
        <v>1012646990</v>
      </c>
      <c r="B440" s="9" t="s">
        <v>464</v>
      </c>
      <c r="C440" s="3" t="s">
        <v>25</v>
      </c>
      <c r="D440" s="3">
        <v>1770554050</v>
      </c>
      <c r="E440" s="3" t="s">
        <v>1136</v>
      </c>
      <c r="F440" s="3" t="s">
        <v>1135</v>
      </c>
      <c r="G440" s="37">
        <v>1012646990</v>
      </c>
      <c r="H440" s="41">
        <v>41444</v>
      </c>
      <c r="I440" s="3">
        <v>326</v>
      </c>
      <c r="J440" s="48">
        <v>8.48E-2</v>
      </c>
      <c r="K440" s="40">
        <v>375000</v>
      </c>
      <c r="L440" s="40">
        <v>375000</v>
      </c>
      <c r="M440" s="40">
        <v>320250</v>
      </c>
      <c r="N440" s="12" t="s">
        <v>16</v>
      </c>
      <c r="O440" s="12" t="s">
        <v>16</v>
      </c>
      <c r="P440" s="49" t="s">
        <v>1140</v>
      </c>
      <c r="Q440" s="46">
        <v>0</v>
      </c>
      <c r="R440" s="40">
        <v>297971.99426223646</v>
      </c>
    </row>
    <row r="441" spans="1:18" x14ac:dyDescent="0.2">
      <c r="A441" s="37">
        <v>1012582890</v>
      </c>
      <c r="B441" s="9" t="s">
        <v>465</v>
      </c>
      <c r="C441" s="3" t="s">
        <v>25</v>
      </c>
      <c r="D441" s="3">
        <v>22840417871</v>
      </c>
      <c r="E441" s="3" t="s">
        <v>1136</v>
      </c>
      <c r="F441" s="3" t="s">
        <v>1135</v>
      </c>
      <c r="G441" s="37">
        <v>1012582890</v>
      </c>
      <c r="H441" s="41">
        <v>41382</v>
      </c>
      <c r="I441" s="3">
        <v>324</v>
      </c>
      <c r="J441" s="48">
        <v>8.4499999999999992E-2</v>
      </c>
      <c r="K441" s="40">
        <v>420000</v>
      </c>
      <c r="L441" s="40">
        <v>420000</v>
      </c>
      <c r="M441" s="40">
        <v>321500</v>
      </c>
      <c r="N441" s="12" t="s">
        <v>16</v>
      </c>
      <c r="O441" s="12" t="s">
        <v>16</v>
      </c>
      <c r="P441" s="49" t="s">
        <v>1140</v>
      </c>
      <c r="Q441" s="46">
        <v>0</v>
      </c>
      <c r="R441" s="40">
        <v>297473.98722008098</v>
      </c>
    </row>
    <row r="442" spans="1:18" x14ac:dyDescent="0.2">
      <c r="A442" s="37">
        <v>1012348450</v>
      </c>
      <c r="B442" s="9" t="s">
        <v>466</v>
      </c>
      <c r="C442" s="3" t="s">
        <v>25</v>
      </c>
      <c r="D442" s="3">
        <v>29040316856</v>
      </c>
      <c r="E442" s="3" t="s">
        <v>1136</v>
      </c>
      <c r="F442" s="3" t="s">
        <v>1135</v>
      </c>
      <c r="G442" s="37">
        <v>1012348450</v>
      </c>
      <c r="H442" s="41">
        <v>41075</v>
      </c>
      <c r="I442" s="3">
        <v>314</v>
      </c>
      <c r="J442" s="48">
        <v>9.8000000000000004E-2</v>
      </c>
      <c r="K442" s="40">
        <v>490000</v>
      </c>
      <c r="L442" s="40">
        <v>490000</v>
      </c>
      <c r="M442" s="40">
        <v>391223.27</v>
      </c>
      <c r="N442" s="12" t="s">
        <v>16</v>
      </c>
      <c r="O442" s="12" t="s">
        <v>16</v>
      </c>
      <c r="P442" s="49" t="s">
        <v>1140</v>
      </c>
      <c r="Q442" s="46">
        <v>0</v>
      </c>
      <c r="R442" s="40">
        <v>297277.58194352174</v>
      </c>
    </row>
    <row r="443" spans="1:18" x14ac:dyDescent="0.2">
      <c r="A443" s="37">
        <v>1012652430</v>
      </c>
      <c r="B443" s="9" t="s">
        <v>467</v>
      </c>
      <c r="C443" s="3" t="s">
        <v>25</v>
      </c>
      <c r="D443" s="3">
        <v>22048381871</v>
      </c>
      <c r="E443" s="3" t="s">
        <v>1136</v>
      </c>
      <c r="F443" s="3" t="s">
        <v>1135</v>
      </c>
      <c r="G443" s="37">
        <v>1012652430</v>
      </c>
      <c r="H443" s="41">
        <v>41449</v>
      </c>
      <c r="I443" s="3">
        <v>326</v>
      </c>
      <c r="J443" s="48">
        <v>8.5000000000000006E-2</v>
      </c>
      <c r="K443" s="40">
        <v>448000</v>
      </c>
      <c r="L443" s="40">
        <v>448000</v>
      </c>
      <c r="M443" s="40">
        <v>320000</v>
      </c>
      <c r="N443" s="12" t="s">
        <v>16</v>
      </c>
      <c r="O443" s="12" t="s">
        <v>16</v>
      </c>
      <c r="P443" s="49" t="s">
        <v>1140</v>
      </c>
      <c r="Q443" s="46">
        <v>0</v>
      </c>
      <c r="R443" s="40">
        <v>297066.75070195115</v>
      </c>
    </row>
    <row r="444" spans="1:18" x14ac:dyDescent="0.2">
      <c r="A444" s="37">
        <v>1012370220</v>
      </c>
      <c r="B444" s="9" t="s">
        <v>468</v>
      </c>
      <c r="C444" s="3" t="s">
        <v>25</v>
      </c>
      <c r="D444" s="3">
        <v>56633114168</v>
      </c>
      <c r="E444" s="3" t="s">
        <v>1136</v>
      </c>
      <c r="F444" s="3" t="s">
        <v>1135</v>
      </c>
      <c r="G444" s="37">
        <v>1012370220</v>
      </c>
      <c r="H444" s="41">
        <v>41106</v>
      </c>
      <c r="I444" s="3">
        <v>315</v>
      </c>
      <c r="J444" s="48">
        <v>9.5000000000000001E-2</v>
      </c>
      <c r="K444" s="40">
        <v>382200</v>
      </c>
      <c r="L444" s="40">
        <v>382200</v>
      </c>
      <c r="M444" s="40">
        <v>329975</v>
      </c>
      <c r="N444" s="12" t="s">
        <v>16</v>
      </c>
      <c r="O444" s="12" t="s">
        <v>16</v>
      </c>
      <c r="P444" s="49" t="s">
        <v>1140</v>
      </c>
      <c r="Q444" s="46">
        <v>0</v>
      </c>
      <c r="R444" s="40">
        <v>296892.63053887291</v>
      </c>
    </row>
    <row r="445" spans="1:18" x14ac:dyDescent="0.2">
      <c r="A445" s="37">
        <v>1012764720</v>
      </c>
      <c r="B445" s="9" t="s">
        <v>469</v>
      </c>
      <c r="C445" s="3" t="s">
        <v>25</v>
      </c>
      <c r="D445" s="3">
        <v>35366006899</v>
      </c>
      <c r="E445" s="3" t="s">
        <v>1136</v>
      </c>
      <c r="F445" s="3" t="s">
        <v>1135</v>
      </c>
      <c r="G445" s="37">
        <v>1012764720</v>
      </c>
      <c r="H445" s="41">
        <v>41550</v>
      </c>
      <c r="I445" s="3">
        <v>330</v>
      </c>
      <c r="J445" s="48">
        <v>8.9200000000000002E-2</v>
      </c>
      <c r="K445" s="40">
        <v>390000</v>
      </c>
      <c r="L445" s="40">
        <v>390000</v>
      </c>
      <c r="M445" s="40">
        <v>313500</v>
      </c>
      <c r="N445" s="12" t="s">
        <v>16</v>
      </c>
      <c r="O445" s="12" t="s">
        <v>16</v>
      </c>
      <c r="P445" s="49" t="s">
        <v>1140</v>
      </c>
      <c r="Q445" s="46">
        <v>0</v>
      </c>
      <c r="R445" s="40">
        <v>296761.47300944978</v>
      </c>
    </row>
    <row r="446" spans="1:18" x14ac:dyDescent="0.2">
      <c r="A446" s="37">
        <v>1012428870</v>
      </c>
      <c r="B446" s="9" t="s">
        <v>470</v>
      </c>
      <c r="C446" s="3" t="s">
        <v>25</v>
      </c>
      <c r="D446" s="3">
        <v>5631202824</v>
      </c>
      <c r="E446" s="3" t="s">
        <v>1136</v>
      </c>
      <c r="F446" s="3" t="s">
        <v>1135</v>
      </c>
      <c r="G446" s="37">
        <v>1012428870</v>
      </c>
      <c r="H446" s="41">
        <v>41192</v>
      </c>
      <c r="I446" s="3">
        <v>318</v>
      </c>
      <c r="J446" s="48">
        <v>9.1999999999999998E-2</v>
      </c>
      <c r="K446" s="40">
        <v>500000</v>
      </c>
      <c r="L446" s="40">
        <v>500000</v>
      </c>
      <c r="M446" s="40">
        <v>326215</v>
      </c>
      <c r="N446" s="12" t="s">
        <v>16</v>
      </c>
      <c r="O446" s="12" t="s">
        <v>16</v>
      </c>
      <c r="P446" s="49" t="s">
        <v>1140</v>
      </c>
      <c r="Q446" s="46">
        <v>0</v>
      </c>
      <c r="R446" s="40">
        <v>296620.32031797722</v>
      </c>
    </row>
    <row r="447" spans="1:18" x14ac:dyDescent="0.2">
      <c r="A447" s="37">
        <v>1012838080</v>
      </c>
      <c r="B447" s="9" t="s">
        <v>471</v>
      </c>
      <c r="C447" s="3" t="s">
        <v>25</v>
      </c>
      <c r="D447" s="3">
        <v>3553275979</v>
      </c>
      <c r="E447" s="3" t="s">
        <v>1136</v>
      </c>
      <c r="F447" s="3" t="s">
        <v>1135</v>
      </c>
      <c r="G447" s="37">
        <v>1012838080</v>
      </c>
      <c r="H447" s="41">
        <v>41624</v>
      </c>
      <c r="I447" s="3">
        <v>332</v>
      </c>
      <c r="J447" s="48">
        <v>8.5999999999999993E-2</v>
      </c>
      <c r="K447" s="40">
        <v>392000</v>
      </c>
      <c r="L447" s="40">
        <v>392000</v>
      </c>
      <c r="M447" s="40">
        <v>313380</v>
      </c>
      <c r="N447" s="12" t="s">
        <v>16</v>
      </c>
      <c r="O447" s="12" t="s">
        <v>16</v>
      </c>
      <c r="P447" s="49" t="s">
        <v>1140</v>
      </c>
      <c r="Q447" s="46">
        <v>0</v>
      </c>
      <c r="R447" s="40">
        <v>296576.09229189175</v>
      </c>
    </row>
    <row r="448" spans="1:18" x14ac:dyDescent="0.2">
      <c r="A448" s="37">
        <v>1012966700</v>
      </c>
      <c r="B448" s="9" t="s">
        <v>472</v>
      </c>
      <c r="C448" s="3" t="s">
        <v>25</v>
      </c>
      <c r="D448" s="3">
        <v>7467254776</v>
      </c>
      <c r="E448" s="3" t="s">
        <v>1136</v>
      </c>
      <c r="F448" s="3" t="s">
        <v>1135</v>
      </c>
      <c r="G448" s="37">
        <v>1012966700</v>
      </c>
      <c r="H448" s="41">
        <v>41774</v>
      </c>
      <c r="I448" s="3">
        <v>337</v>
      </c>
      <c r="J448" s="48">
        <v>9.0999999999999998E-2</v>
      </c>
      <c r="K448" s="40">
        <v>477826.01</v>
      </c>
      <c r="L448" s="40">
        <v>477826.01</v>
      </c>
      <c r="M448" s="40">
        <v>367408.45</v>
      </c>
      <c r="N448" s="12" t="s">
        <v>16</v>
      </c>
      <c r="O448" s="12" t="s">
        <v>16</v>
      </c>
      <c r="P448" s="49" t="s">
        <v>1140</v>
      </c>
      <c r="Q448" s="46">
        <v>0</v>
      </c>
      <c r="R448" s="40">
        <v>296417.36983853631</v>
      </c>
    </row>
    <row r="449" spans="1:18" x14ac:dyDescent="0.2">
      <c r="A449" s="37">
        <v>1012477790</v>
      </c>
      <c r="B449" s="9" t="s">
        <v>473</v>
      </c>
      <c r="C449" s="3" t="s">
        <v>25</v>
      </c>
      <c r="D449" s="3">
        <v>5685169906</v>
      </c>
      <c r="E449" s="3" t="s">
        <v>1136</v>
      </c>
      <c r="F449" s="3" t="s">
        <v>1135</v>
      </c>
      <c r="G449" s="37">
        <v>1012477790</v>
      </c>
      <c r="H449" s="41">
        <v>41257</v>
      </c>
      <c r="I449" s="3">
        <v>320</v>
      </c>
      <c r="J449" s="48">
        <v>8.5000000000000006E-2</v>
      </c>
      <c r="K449" s="40">
        <v>380000</v>
      </c>
      <c r="L449" s="40">
        <v>380000</v>
      </c>
      <c r="M449" s="40">
        <v>324215</v>
      </c>
      <c r="N449" s="12" t="s">
        <v>16</v>
      </c>
      <c r="O449" s="12" t="s">
        <v>16</v>
      </c>
      <c r="P449" s="49" t="s">
        <v>1140</v>
      </c>
      <c r="Q449" s="46">
        <v>0</v>
      </c>
      <c r="R449" s="40">
        <v>296331.98405111773</v>
      </c>
    </row>
    <row r="450" spans="1:18" x14ac:dyDescent="0.2">
      <c r="A450" s="37">
        <v>1012545680</v>
      </c>
      <c r="B450" s="9" t="s">
        <v>474</v>
      </c>
      <c r="C450" s="3" t="s">
        <v>25</v>
      </c>
      <c r="D450" s="3">
        <v>88664414653</v>
      </c>
      <c r="E450" s="3" t="s">
        <v>1136</v>
      </c>
      <c r="F450" s="3" t="s">
        <v>1135</v>
      </c>
      <c r="G450" s="37">
        <v>1012545680</v>
      </c>
      <c r="H450" s="41">
        <v>41344</v>
      </c>
      <c r="I450" s="3">
        <v>323</v>
      </c>
      <c r="J450" s="48">
        <v>8.5000000000000006E-2</v>
      </c>
      <c r="K450" s="40">
        <v>407585.04</v>
      </c>
      <c r="L450" s="40">
        <v>407585.04</v>
      </c>
      <c r="M450" s="40">
        <v>320362.90000000002</v>
      </c>
      <c r="N450" s="12" t="s">
        <v>16</v>
      </c>
      <c r="O450" s="12" t="s">
        <v>16</v>
      </c>
      <c r="P450" s="49" t="s">
        <v>1140</v>
      </c>
      <c r="Q450" s="46">
        <v>0</v>
      </c>
      <c r="R450" s="40">
        <v>296130.45429066347</v>
      </c>
    </row>
    <row r="451" spans="1:18" x14ac:dyDescent="0.2">
      <c r="A451" s="37">
        <v>1012883690</v>
      </c>
      <c r="B451" s="9" t="s">
        <v>475</v>
      </c>
      <c r="C451" s="3" t="s">
        <v>25</v>
      </c>
      <c r="D451" s="3">
        <v>95002766668</v>
      </c>
      <c r="E451" s="3" t="s">
        <v>1136</v>
      </c>
      <c r="F451" s="3" t="s">
        <v>1135</v>
      </c>
      <c r="G451" s="37">
        <v>1012883690</v>
      </c>
      <c r="H451" s="41">
        <v>41673</v>
      </c>
      <c r="I451" s="3">
        <v>334</v>
      </c>
      <c r="J451" s="48">
        <v>8.5999999999999993E-2</v>
      </c>
      <c r="K451" s="40">
        <v>436050.06</v>
      </c>
      <c r="L451" s="40">
        <v>436050.06</v>
      </c>
      <c r="M451" s="40">
        <v>309967.59000000003</v>
      </c>
      <c r="N451" s="12" t="s">
        <v>16</v>
      </c>
      <c r="O451" s="12" t="s">
        <v>16</v>
      </c>
      <c r="P451" s="49" t="s">
        <v>1140</v>
      </c>
      <c r="Q451" s="46">
        <v>0</v>
      </c>
      <c r="R451" s="40">
        <v>293292.81769517815</v>
      </c>
    </row>
    <row r="452" spans="1:18" x14ac:dyDescent="0.2">
      <c r="A452" s="37">
        <v>1012301200</v>
      </c>
      <c r="B452" s="9" t="s">
        <v>476</v>
      </c>
      <c r="C452" s="3" t="s">
        <v>25</v>
      </c>
      <c r="D452" s="3">
        <v>24552507842</v>
      </c>
      <c r="E452" s="3" t="s">
        <v>1136</v>
      </c>
      <c r="F452" s="3" t="s">
        <v>1135</v>
      </c>
      <c r="G452" s="37">
        <v>1012301200</v>
      </c>
      <c r="H452" s="41">
        <v>41012</v>
      </c>
      <c r="I452" s="3">
        <v>312</v>
      </c>
      <c r="J452" s="48">
        <v>9.8000000000000004E-2</v>
      </c>
      <c r="K452" s="40">
        <v>390000</v>
      </c>
      <c r="L452" s="40">
        <v>390000</v>
      </c>
      <c r="M452" s="40">
        <v>331190</v>
      </c>
      <c r="N452" s="12" t="s">
        <v>16</v>
      </c>
      <c r="O452" s="12" t="s">
        <v>16</v>
      </c>
      <c r="P452" s="49" t="s">
        <v>1140</v>
      </c>
      <c r="Q452" s="46">
        <v>0</v>
      </c>
      <c r="R452" s="40">
        <v>295878.98984962614</v>
      </c>
    </row>
    <row r="453" spans="1:18" x14ac:dyDescent="0.2">
      <c r="A453" s="37">
        <v>1012827960</v>
      </c>
      <c r="B453" s="9" t="s">
        <v>477</v>
      </c>
      <c r="C453" s="3" t="s">
        <v>25</v>
      </c>
      <c r="D453" s="3">
        <v>5189909824</v>
      </c>
      <c r="E453" s="3" t="s">
        <v>1136</v>
      </c>
      <c r="F453" s="3" t="s">
        <v>1135</v>
      </c>
      <c r="G453" s="37">
        <v>1012827960</v>
      </c>
      <c r="H453" s="41">
        <v>41612</v>
      </c>
      <c r="I453" s="3">
        <v>320</v>
      </c>
      <c r="J453" s="48">
        <v>8.5999999999999993E-2</v>
      </c>
      <c r="K453" s="40">
        <v>409893.77</v>
      </c>
      <c r="L453" s="40">
        <v>409893.77</v>
      </c>
      <c r="M453" s="40">
        <v>312431.53999999998</v>
      </c>
      <c r="N453" s="12" t="s">
        <v>16</v>
      </c>
      <c r="O453" s="12" t="s">
        <v>16</v>
      </c>
      <c r="P453" s="49" t="s">
        <v>1140</v>
      </c>
      <c r="Q453" s="46">
        <v>0</v>
      </c>
      <c r="R453" s="40">
        <v>293082.86712861311</v>
      </c>
    </row>
    <row r="454" spans="1:18" x14ac:dyDescent="0.2">
      <c r="A454" s="37">
        <v>1012733920</v>
      </c>
      <c r="B454" s="9" t="s">
        <v>478</v>
      </c>
      <c r="C454" s="3" t="s">
        <v>25</v>
      </c>
      <c r="D454" s="3">
        <v>857819917</v>
      </c>
      <c r="E454" s="3" t="s">
        <v>1136</v>
      </c>
      <c r="F454" s="3" t="s">
        <v>1135</v>
      </c>
      <c r="G454" s="37">
        <v>1012733920</v>
      </c>
      <c r="H454" s="41">
        <v>41522</v>
      </c>
      <c r="I454" s="3">
        <v>329</v>
      </c>
      <c r="J454" s="48">
        <v>9.0999999999999998E-2</v>
      </c>
      <c r="K454" s="40">
        <v>390000</v>
      </c>
      <c r="L454" s="40">
        <v>390000</v>
      </c>
      <c r="M454" s="40">
        <v>313500</v>
      </c>
      <c r="N454" s="12" t="s">
        <v>16</v>
      </c>
      <c r="O454" s="12" t="s">
        <v>16</v>
      </c>
      <c r="P454" s="49" t="s">
        <v>1140</v>
      </c>
      <c r="Q454" s="46">
        <v>0</v>
      </c>
      <c r="R454" s="40">
        <v>292982.16091089224</v>
      </c>
    </row>
    <row r="455" spans="1:18" x14ac:dyDescent="0.2">
      <c r="A455" s="37">
        <v>1012651740</v>
      </c>
      <c r="B455" s="9" t="s">
        <v>479</v>
      </c>
      <c r="C455" s="3" t="s">
        <v>25</v>
      </c>
      <c r="D455" s="3">
        <v>8079885702</v>
      </c>
      <c r="E455" s="3" t="s">
        <v>1136</v>
      </c>
      <c r="F455" s="3" t="s">
        <v>1135</v>
      </c>
      <c r="G455" s="37">
        <v>1012651740</v>
      </c>
      <c r="H455" s="41">
        <v>41449</v>
      </c>
      <c r="I455" s="3">
        <v>326</v>
      </c>
      <c r="J455" s="48">
        <v>8.5000000000000006E-2</v>
      </c>
      <c r="K455" s="40">
        <v>465000</v>
      </c>
      <c r="L455" s="40">
        <v>465000</v>
      </c>
      <c r="M455" s="40">
        <v>318250</v>
      </c>
      <c r="N455" s="12" t="s">
        <v>16</v>
      </c>
      <c r="O455" s="12" t="s">
        <v>16</v>
      </c>
      <c r="P455" s="49" t="s">
        <v>1140</v>
      </c>
      <c r="Q455" s="46">
        <v>0</v>
      </c>
      <c r="R455" s="40">
        <v>295442.15323168266</v>
      </c>
    </row>
    <row r="456" spans="1:18" x14ac:dyDescent="0.2">
      <c r="A456" s="37">
        <v>1012784510</v>
      </c>
      <c r="B456" s="9" t="s">
        <v>480</v>
      </c>
      <c r="C456" s="3" t="s">
        <v>25</v>
      </c>
      <c r="D456" s="3">
        <v>8037599752</v>
      </c>
      <c r="E456" s="3" t="s">
        <v>1136</v>
      </c>
      <c r="F456" s="3" t="s">
        <v>1135</v>
      </c>
      <c r="G456" s="37">
        <v>1012784510</v>
      </c>
      <c r="H456" s="41">
        <v>41589</v>
      </c>
      <c r="I456" s="3">
        <v>331</v>
      </c>
      <c r="J456" s="48">
        <v>8.5999999999999993E-2</v>
      </c>
      <c r="K456" s="40">
        <v>560000</v>
      </c>
      <c r="L456" s="40">
        <v>560000</v>
      </c>
      <c r="M456" s="40">
        <v>312100.09999999998</v>
      </c>
      <c r="N456" s="12" t="s">
        <v>16</v>
      </c>
      <c r="O456" s="12" t="s">
        <v>16</v>
      </c>
      <c r="P456" s="49" t="s">
        <v>1140</v>
      </c>
      <c r="Q456" s="46">
        <v>0</v>
      </c>
      <c r="R456" s="40">
        <v>295274.99051476084</v>
      </c>
    </row>
    <row r="457" spans="1:18" x14ac:dyDescent="0.2">
      <c r="A457" s="37">
        <v>1012305210</v>
      </c>
      <c r="B457" s="9" t="s">
        <v>481</v>
      </c>
      <c r="C457" s="3" t="s">
        <v>25</v>
      </c>
      <c r="D457" s="3">
        <v>827408609</v>
      </c>
      <c r="E457" s="3" t="s">
        <v>1136</v>
      </c>
      <c r="F457" s="3" t="s">
        <v>1135</v>
      </c>
      <c r="G457" s="37">
        <v>1012305210</v>
      </c>
      <c r="H457" s="41">
        <v>41018</v>
      </c>
      <c r="I457" s="3">
        <v>312</v>
      </c>
      <c r="J457" s="48">
        <v>9.5000000000000001E-2</v>
      </c>
      <c r="K457" s="40">
        <v>470000</v>
      </c>
      <c r="L457" s="40">
        <v>470000</v>
      </c>
      <c r="M457" s="40">
        <v>331190</v>
      </c>
      <c r="N457" s="12" t="s">
        <v>16</v>
      </c>
      <c r="O457" s="12" t="s">
        <v>16</v>
      </c>
      <c r="P457" s="49" t="s">
        <v>1140</v>
      </c>
      <c r="Q457" s="46">
        <v>0</v>
      </c>
      <c r="R457" s="40">
        <v>295031.3185207207</v>
      </c>
    </row>
    <row r="458" spans="1:18" x14ac:dyDescent="0.2">
      <c r="A458" s="37">
        <v>1012940900</v>
      </c>
      <c r="B458" s="9" t="s">
        <v>482</v>
      </c>
      <c r="C458" s="3" t="s">
        <v>25</v>
      </c>
      <c r="D458" s="3">
        <v>29839179837</v>
      </c>
      <c r="E458" s="3" t="s">
        <v>1136</v>
      </c>
      <c r="F458" s="3" t="s">
        <v>1135</v>
      </c>
      <c r="G458" s="37">
        <v>1012940900</v>
      </c>
      <c r="H458" s="41">
        <v>41739</v>
      </c>
      <c r="I458" s="3">
        <v>336</v>
      </c>
      <c r="J458" s="48">
        <v>9.6999999999999989E-2</v>
      </c>
      <c r="K458" s="40">
        <v>457866.4</v>
      </c>
      <c r="L458" s="40">
        <v>457866.4</v>
      </c>
      <c r="M458" s="40">
        <v>308140.09999999998</v>
      </c>
      <c r="N458" s="12" t="s">
        <v>16</v>
      </c>
      <c r="O458" s="12" t="s">
        <v>16</v>
      </c>
      <c r="P458" s="49" t="s">
        <v>1140</v>
      </c>
      <c r="Q458" s="46">
        <v>0</v>
      </c>
      <c r="R458" s="40">
        <v>294983.08848346007</v>
      </c>
    </row>
    <row r="459" spans="1:18" x14ac:dyDescent="0.2">
      <c r="A459" s="37">
        <v>1012432260</v>
      </c>
      <c r="B459" s="9" t="s">
        <v>483</v>
      </c>
      <c r="C459" s="3" t="s">
        <v>25</v>
      </c>
      <c r="D459" s="3">
        <v>24994495866</v>
      </c>
      <c r="E459" s="3" t="s">
        <v>1136</v>
      </c>
      <c r="F459" s="3" t="s">
        <v>1135</v>
      </c>
      <c r="G459" s="37">
        <v>1012432260</v>
      </c>
      <c r="H459" s="41">
        <v>41199</v>
      </c>
      <c r="I459" s="3">
        <v>318</v>
      </c>
      <c r="J459" s="48">
        <v>0.09</v>
      </c>
      <c r="K459" s="40">
        <v>376570</v>
      </c>
      <c r="L459" s="40">
        <v>376570</v>
      </c>
      <c r="M459" s="40">
        <v>324615</v>
      </c>
      <c r="N459" s="12" t="s">
        <v>16</v>
      </c>
      <c r="O459" s="12" t="s">
        <v>16</v>
      </c>
      <c r="P459" s="49" t="s">
        <v>1140</v>
      </c>
      <c r="Q459" s="46">
        <v>0</v>
      </c>
      <c r="R459" s="40">
        <v>294894.19280617038</v>
      </c>
    </row>
    <row r="460" spans="1:18" x14ac:dyDescent="0.2">
      <c r="A460" s="37">
        <v>1012439790</v>
      </c>
      <c r="B460" s="9" t="s">
        <v>484</v>
      </c>
      <c r="C460" s="3" t="s">
        <v>25</v>
      </c>
      <c r="D460" s="3">
        <v>22104315816</v>
      </c>
      <c r="E460" s="3" t="s">
        <v>1136</v>
      </c>
      <c r="F460" s="3" t="s">
        <v>1135</v>
      </c>
      <c r="G460" s="37">
        <v>1012439790</v>
      </c>
      <c r="H460" s="41">
        <v>41207</v>
      </c>
      <c r="I460" s="3">
        <v>318</v>
      </c>
      <c r="J460" s="48">
        <v>8.5000000000000006E-2</v>
      </c>
      <c r="K460" s="40">
        <v>380000</v>
      </c>
      <c r="L460" s="40">
        <v>380000</v>
      </c>
      <c r="M460" s="40">
        <v>325015</v>
      </c>
      <c r="N460" s="12" t="s">
        <v>16</v>
      </c>
      <c r="O460" s="12" t="s">
        <v>16</v>
      </c>
      <c r="P460" s="49" t="s">
        <v>1140</v>
      </c>
      <c r="Q460" s="46">
        <v>0</v>
      </c>
      <c r="R460" s="40">
        <v>294573.96862610825</v>
      </c>
    </row>
    <row r="461" spans="1:18" x14ac:dyDescent="0.2">
      <c r="A461" s="37">
        <v>1012233290</v>
      </c>
      <c r="B461" s="9" t="s">
        <v>485</v>
      </c>
      <c r="C461" s="3" t="s">
        <v>25</v>
      </c>
      <c r="D461" s="3">
        <v>10444766804</v>
      </c>
      <c r="E461" s="3" t="s">
        <v>1136</v>
      </c>
      <c r="F461" s="3" t="s">
        <v>1135</v>
      </c>
      <c r="G461" s="37">
        <v>1012233290</v>
      </c>
      <c r="H461" s="41">
        <v>40920</v>
      </c>
      <c r="I461" s="3">
        <v>309</v>
      </c>
      <c r="J461" s="48">
        <v>9.8000000000000004E-2</v>
      </c>
      <c r="K461" s="40">
        <v>367854.07</v>
      </c>
      <c r="L461" s="40">
        <v>367854.07</v>
      </c>
      <c r="M461" s="40">
        <v>332628.5</v>
      </c>
      <c r="N461" s="12" t="s">
        <v>16</v>
      </c>
      <c r="O461" s="12" t="s">
        <v>16</v>
      </c>
      <c r="P461" s="49" t="s">
        <v>1140</v>
      </c>
      <c r="Q461" s="46">
        <v>0</v>
      </c>
      <c r="R461" s="40">
        <v>294536.55106336315</v>
      </c>
    </row>
    <row r="462" spans="1:18" x14ac:dyDescent="0.2">
      <c r="A462" s="37">
        <v>1012505800</v>
      </c>
      <c r="B462" s="9" t="s">
        <v>486</v>
      </c>
      <c r="C462" s="3" t="s">
        <v>25</v>
      </c>
      <c r="D462" s="3">
        <v>4485708403</v>
      </c>
      <c r="E462" s="3" t="s">
        <v>1136</v>
      </c>
      <c r="F462" s="3" t="s">
        <v>1135</v>
      </c>
      <c r="G462" s="37">
        <v>1012505800</v>
      </c>
      <c r="H462" s="41">
        <v>41292</v>
      </c>
      <c r="I462" s="3">
        <v>321</v>
      </c>
      <c r="J462" s="48">
        <v>8.5000000000000006E-2</v>
      </c>
      <c r="K462" s="40">
        <v>400000</v>
      </c>
      <c r="L462" s="40">
        <v>400000</v>
      </c>
      <c r="M462" s="40">
        <v>321215</v>
      </c>
      <c r="N462" s="12" t="s">
        <v>16</v>
      </c>
      <c r="O462" s="12" t="s">
        <v>16</v>
      </c>
      <c r="P462" s="49" t="s">
        <v>1140</v>
      </c>
      <c r="Q462" s="46">
        <v>0</v>
      </c>
      <c r="R462" s="40">
        <v>294453.90790758893</v>
      </c>
    </row>
    <row r="463" spans="1:18" x14ac:dyDescent="0.2">
      <c r="A463" s="37">
        <v>1012709450</v>
      </c>
      <c r="B463" s="9" t="s">
        <v>487</v>
      </c>
      <c r="C463" s="3" t="s">
        <v>25</v>
      </c>
      <c r="D463" s="3">
        <v>55189083187</v>
      </c>
      <c r="E463" s="3" t="s">
        <v>1136</v>
      </c>
      <c r="F463" s="3" t="s">
        <v>1135</v>
      </c>
      <c r="G463" s="37">
        <v>1012709450</v>
      </c>
      <c r="H463" s="41">
        <v>41505</v>
      </c>
      <c r="I463" s="3">
        <v>328</v>
      </c>
      <c r="J463" s="48">
        <v>8.5000000000000006E-2</v>
      </c>
      <c r="K463" s="40">
        <v>371767.8</v>
      </c>
      <c r="L463" s="40">
        <v>371767.8</v>
      </c>
      <c r="M463" s="40">
        <v>314515.92</v>
      </c>
      <c r="N463" s="12" t="s">
        <v>16</v>
      </c>
      <c r="O463" s="12" t="s">
        <v>16</v>
      </c>
      <c r="P463" s="49" t="s">
        <v>1140</v>
      </c>
      <c r="Q463" s="46">
        <v>0</v>
      </c>
      <c r="R463" s="40">
        <v>294439.10558161134</v>
      </c>
    </row>
    <row r="464" spans="1:18" x14ac:dyDescent="0.2">
      <c r="A464" s="37">
        <v>1012253120</v>
      </c>
      <c r="B464" s="9" t="s">
        <v>488</v>
      </c>
      <c r="C464" s="3" t="s">
        <v>25</v>
      </c>
      <c r="D464" s="3">
        <v>15465427876</v>
      </c>
      <c r="E464" s="3" t="s">
        <v>1136</v>
      </c>
      <c r="F464" s="3" t="s">
        <v>1135</v>
      </c>
      <c r="G464" s="37">
        <v>1012253120</v>
      </c>
      <c r="H464" s="41">
        <v>40946</v>
      </c>
      <c r="I464" s="3">
        <v>310</v>
      </c>
      <c r="J464" s="48">
        <v>9.9000000000000005E-2</v>
      </c>
      <c r="K464" s="40">
        <v>390000</v>
      </c>
      <c r="L464" s="40">
        <v>390000</v>
      </c>
      <c r="M464" s="40">
        <v>331190</v>
      </c>
      <c r="N464" s="12" t="s">
        <v>16</v>
      </c>
      <c r="O464" s="12" t="s">
        <v>16</v>
      </c>
      <c r="P464" s="49" t="s">
        <v>1140</v>
      </c>
      <c r="Q464" s="46">
        <v>0</v>
      </c>
      <c r="R464" s="40">
        <v>294293.6054720055</v>
      </c>
    </row>
    <row r="465" spans="1:18" x14ac:dyDescent="0.2">
      <c r="A465" s="37">
        <v>1012731180</v>
      </c>
      <c r="B465" s="9" t="s">
        <v>489</v>
      </c>
      <c r="C465" s="3" t="s">
        <v>25</v>
      </c>
      <c r="D465" s="3">
        <v>48937320649</v>
      </c>
      <c r="E465" s="3" t="s">
        <v>1136</v>
      </c>
      <c r="F465" s="3" t="s">
        <v>1135</v>
      </c>
      <c r="G465" s="37">
        <v>1012731180</v>
      </c>
      <c r="H465" s="41">
        <v>41519</v>
      </c>
      <c r="I465" s="3">
        <v>329</v>
      </c>
      <c r="J465" s="48">
        <v>8.5999999999999993E-2</v>
      </c>
      <c r="K465" s="40">
        <v>460000</v>
      </c>
      <c r="L465" s="40">
        <v>460000</v>
      </c>
      <c r="M465" s="40">
        <v>312000</v>
      </c>
      <c r="N465" s="12" t="s">
        <v>16</v>
      </c>
      <c r="O465" s="12" t="s">
        <v>16</v>
      </c>
      <c r="P465" s="49" t="s">
        <v>1140</v>
      </c>
      <c r="Q465" s="46">
        <v>0</v>
      </c>
      <c r="R465" s="40">
        <v>291504.39007199049</v>
      </c>
    </row>
    <row r="466" spans="1:18" x14ac:dyDescent="0.2">
      <c r="A466" s="37">
        <v>1012770130</v>
      </c>
      <c r="B466" s="9" t="s">
        <v>490</v>
      </c>
      <c r="C466" s="3" t="s">
        <v>25</v>
      </c>
      <c r="D466" s="3">
        <v>4787808931</v>
      </c>
      <c r="E466" s="3" t="s">
        <v>1136</v>
      </c>
      <c r="F466" s="3" t="s">
        <v>1135</v>
      </c>
      <c r="G466" s="37">
        <v>1012770130</v>
      </c>
      <c r="H466" s="41">
        <v>41557</v>
      </c>
      <c r="I466" s="3">
        <v>330</v>
      </c>
      <c r="J466" s="48">
        <v>8.5999999999999993E-2</v>
      </c>
      <c r="K466" s="40">
        <v>375000</v>
      </c>
      <c r="L466" s="40">
        <v>375000</v>
      </c>
      <c r="M466" s="40">
        <v>312000</v>
      </c>
      <c r="N466" s="12" t="s">
        <v>16</v>
      </c>
      <c r="O466" s="12" t="s">
        <v>16</v>
      </c>
      <c r="P466" s="49" t="s">
        <v>1140</v>
      </c>
      <c r="Q466" s="46">
        <v>0</v>
      </c>
      <c r="R466" s="40">
        <v>294190.77552461403</v>
      </c>
    </row>
    <row r="467" spans="1:18" x14ac:dyDescent="0.2">
      <c r="A467" s="37">
        <v>1012861210</v>
      </c>
      <c r="B467" s="9" t="s">
        <v>491</v>
      </c>
      <c r="C467" s="3" t="s">
        <v>25</v>
      </c>
      <c r="D467" s="3">
        <v>10226718808</v>
      </c>
      <c r="E467" s="3" t="s">
        <v>1136</v>
      </c>
      <c r="F467" s="3" t="s">
        <v>1135</v>
      </c>
      <c r="G467" s="37">
        <v>1012861210</v>
      </c>
      <c r="H467" s="41">
        <v>41659</v>
      </c>
      <c r="I467" s="3">
        <v>333</v>
      </c>
      <c r="J467" s="48">
        <v>8.5999999999999993E-2</v>
      </c>
      <c r="K467" s="40">
        <v>395000</v>
      </c>
      <c r="L467" s="40">
        <v>395000</v>
      </c>
      <c r="M467" s="40">
        <v>310050</v>
      </c>
      <c r="N467" s="12" t="s">
        <v>16</v>
      </c>
      <c r="O467" s="12" t="s">
        <v>16</v>
      </c>
      <c r="P467" s="49" t="s">
        <v>1140</v>
      </c>
      <c r="Q467" s="46">
        <v>0</v>
      </c>
      <c r="R467" s="40">
        <v>294045.02303347318</v>
      </c>
    </row>
    <row r="468" spans="1:18" x14ac:dyDescent="0.2">
      <c r="A468" s="37">
        <v>1012800260</v>
      </c>
      <c r="B468" s="9" t="s">
        <v>492</v>
      </c>
      <c r="C468" s="3" t="s">
        <v>25</v>
      </c>
      <c r="D468" s="3">
        <v>36194911867</v>
      </c>
      <c r="E468" s="3" t="s">
        <v>1136</v>
      </c>
      <c r="F468" s="3" t="s">
        <v>1135</v>
      </c>
      <c r="G468" s="37">
        <v>1012800260</v>
      </c>
      <c r="H468" s="41">
        <v>41618</v>
      </c>
      <c r="I468" s="3">
        <v>332</v>
      </c>
      <c r="J468" s="48">
        <v>8.6199999999999999E-2</v>
      </c>
      <c r="K468" s="40">
        <v>575000</v>
      </c>
      <c r="L468" s="40">
        <v>575000</v>
      </c>
      <c r="M468" s="40">
        <v>310200</v>
      </c>
      <c r="N468" s="12" t="s">
        <v>16</v>
      </c>
      <c r="O468" s="12" t="s">
        <v>16</v>
      </c>
      <c r="P468" s="49" t="s">
        <v>1140</v>
      </c>
      <c r="Q468" s="46">
        <v>0</v>
      </c>
      <c r="R468" s="40">
        <v>294016.64322685351</v>
      </c>
    </row>
    <row r="469" spans="1:18" x14ac:dyDescent="0.2">
      <c r="A469" s="37">
        <v>1012608600</v>
      </c>
      <c r="B469" s="9" t="s">
        <v>493</v>
      </c>
      <c r="C469" s="3" t="s">
        <v>25</v>
      </c>
      <c r="D469" s="3">
        <v>27181041800</v>
      </c>
      <c r="E469" s="3" t="s">
        <v>1136</v>
      </c>
      <c r="F469" s="3" t="s">
        <v>1135</v>
      </c>
      <c r="G469" s="37">
        <v>1012608600</v>
      </c>
      <c r="H469" s="41">
        <v>41408</v>
      </c>
      <c r="I469" s="3">
        <v>325</v>
      </c>
      <c r="J469" s="48">
        <v>8.5000000000000006E-2</v>
      </c>
      <c r="K469" s="40">
        <v>365189.82</v>
      </c>
      <c r="L469" s="40">
        <v>365189.82</v>
      </c>
      <c r="M469" s="40">
        <v>316666.03999999998</v>
      </c>
      <c r="N469" s="12" t="s">
        <v>16</v>
      </c>
      <c r="O469" s="12" t="s">
        <v>16</v>
      </c>
      <c r="P469" s="49" t="s">
        <v>1140</v>
      </c>
      <c r="Q469" s="46">
        <v>0</v>
      </c>
      <c r="R469" s="40">
        <v>293968.81866391032</v>
      </c>
    </row>
    <row r="470" spans="1:18" x14ac:dyDescent="0.2">
      <c r="A470" s="37">
        <v>1012909820</v>
      </c>
      <c r="B470" s="9" t="s">
        <v>494</v>
      </c>
      <c r="C470" s="3" t="s">
        <v>25</v>
      </c>
      <c r="D470" s="3">
        <v>27806900896</v>
      </c>
      <c r="E470" s="3" t="s">
        <v>1136</v>
      </c>
      <c r="F470" s="3" t="s">
        <v>1135</v>
      </c>
      <c r="G470" s="37">
        <v>1012909820</v>
      </c>
      <c r="H470" s="41">
        <v>41708</v>
      </c>
      <c r="I470" s="3">
        <v>335</v>
      </c>
      <c r="J470" s="48">
        <v>8.5999999999999993E-2</v>
      </c>
      <c r="K470" s="40">
        <v>360000</v>
      </c>
      <c r="L470" s="40">
        <v>360000</v>
      </c>
      <c r="M470" s="40">
        <v>307850</v>
      </c>
      <c r="N470" s="12" t="s">
        <v>16</v>
      </c>
      <c r="O470" s="12" t="s">
        <v>16</v>
      </c>
      <c r="P470" s="49" t="s">
        <v>1140</v>
      </c>
      <c r="Q470" s="46">
        <v>0</v>
      </c>
      <c r="R470" s="40">
        <v>293983.63574160647</v>
      </c>
    </row>
    <row r="471" spans="1:18" x14ac:dyDescent="0.2">
      <c r="A471" s="37">
        <v>1012772210</v>
      </c>
      <c r="B471" s="9" t="s">
        <v>495</v>
      </c>
      <c r="C471" s="3" t="s">
        <v>25</v>
      </c>
      <c r="D471" s="3">
        <v>17604471889</v>
      </c>
      <c r="E471" s="3" t="s">
        <v>1136</v>
      </c>
      <c r="F471" s="3" t="s">
        <v>1135</v>
      </c>
      <c r="G471" s="37">
        <v>1012772210</v>
      </c>
      <c r="H471" s="41">
        <v>41558</v>
      </c>
      <c r="I471" s="3">
        <v>330</v>
      </c>
      <c r="J471" s="48">
        <v>8.5999999999999993E-2</v>
      </c>
      <c r="K471" s="40">
        <v>432910.13</v>
      </c>
      <c r="L471" s="40">
        <v>432910.13</v>
      </c>
      <c r="M471" s="40">
        <v>311303.31</v>
      </c>
      <c r="N471" s="12" t="s">
        <v>16</v>
      </c>
      <c r="O471" s="12" t="s">
        <v>16</v>
      </c>
      <c r="P471" s="49" t="s">
        <v>1140</v>
      </c>
      <c r="Q471" s="46">
        <v>0</v>
      </c>
      <c r="R471" s="40">
        <v>293776.05037353432</v>
      </c>
    </row>
    <row r="472" spans="1:18" x14ac:dyDescent="0.2">
      <c r="A472" s="37">
        <v>1012409920</v>
      </c>
      <c r="B472" s="9" t="s">
        <v>496</v>
      </c>
      <c r="C472" s="3" t="s">
        <v>25</v>
      </c>
      <c r="D472" s="3">
        <v>1298298709</v>
      </c>
      <c r="E472" s="3" t="s">
        <v>1136</v>
      </c>
      <c r="F472" s="3" t="s">
        <v>1135</v>
      </c>
      <c r="G472" s="37">
        <v>1012409920</v>
      </c>
      <c r="H472" s="41">
        <v>41164</v>
      </c>
      <c r="I472" s="3">
        <v>317</v>
      </c>
      <c r="J472" s="48">
        <v>9.5000000000000001E-2</v>
      </c>
      <c r="K472" s="40">
        <v>470000</v>
      </c>
      <c r="L472" s="40">
        <v>470000</v>
      </c>
      <c r="M472" s="40">
        <v>323715</v>
      </c>
      <c r="N472" s="12" t="s">
        <v>16</v>
      </c>
      <c r="O472" s="12" t="s">
        <v>16</v>
      </c>
      <c r="P472" s="49" t="s">
        <v>1140</v>
      </c>
      <c r="Q472" s="46">
        <v>0</v>
      </c>
      <c r="R472" s="40">
        <v>293472.27194063982</v>
      </c>
    </row>
    <row r="473" spans="1:18" x14ac:dyDescent="0.2">
      <c r="A473" s="37">
        <v>1012843280</v>
      </c>
      <c r="B473" s="9" t="s">
        <v>477</v>
      </c>
      <c r="C473" s="3" t="s">
        <v>25</v>
      </c>
      <c r="D473" s="3">
        <v>5189909824</v>
      </c>
      <c r="E473" s="3" t="s">
        <v>1136</v>
      </c>
      <c r="F473" s="3" t="s">
        <v>1135</v>
      </c>
      <c r="G473" s="37">
        <v>1012843280</v>
      </c>
      <c r="H473" s="41">
        <v>41627</v>
      </c>
      <c r="I473" s="3">
        <v>321</v>
      </c>
      <c r="J473" s="48">
        <v>8.5999999999999993E-2</v>
      </c>
      <c r="K473" s="40">
        <v>409893.77</v>
      </c>
      <c r="L473" s="40">
        <v>409893.77</v>
      </c>
      <c r="M473" s="40">
        <v>310931.53999999998</v>
      </c>
      <c r="N473" s="12" t="s">
        <v>16</v>
      </c>
      <c r="O473" s="12" t="s">
        <v>16</v>
      </c>
      <c r="P473" s="49" t="s">
        <v>1140</v>
      </c>
      <c r="Q473" s="46">
        <v>0</v>
      </c>
      <c r="R473" s="40">
        <v>293305.72132132371</v>
      </c>
    </row>
    <row r="474" spans="1:18" x14ac:dyDescent="0.2">
      <c r="A474" s="37">
        <v>1012945490</v>
      </c>
      <c r="B474" s="9" t="s">
        <v>497</v>
      </c>
      <c r="C474" s="3" t="s">
        <v>25</v>
      </c>
      <c r="D474" s="3">
        <v>7759750609</v>
      </c>
      <c r="E474" s="3" t="s">
        <v>1136</v>
      </c>
      <c r="F474" s="3" t="s">
        <v>1135</v>
      </c>
      <c r="G474" s="37">
        <v>1012945490</v>
      </c>
      <c r="H474" s="41">
        <v>41751</v>
      </c>
      <c r="I474" s="3">
        <v>336</v>
      </c>
      <c r="J474" s="48">
        <v>8.5999999999999993E-2</v>
      </c>
      <c r="K474" s="40">
        <v>481173.82</v>
      </c>
      <c r="L474" s="40">
        <v>481173.82</v>
      </c>
      <c r="M474" s="40">
        <v>306929.21999999997</v>
      </c>
      <c r="N474" s="12" t="s">
        <v>16</v>
      </c>
      <c r="O474" s="12" t="s">
        <v>16</v>
      </c>
      <c r="P474" s="49" t="s">
        <v>1140</v>
      </c>
      <c r="Q474" s="46">
        <v>0</v>
      </c>
      <c r="R474" s="40">
        <v>293297.42366965843</v>
      </c>
    </row>
    <row r="475" spans="1:18" x14ac:dyDescent="0.2">
      <c r="A475" s="37">
        <v>1012775760</v>
      </c>
      <c r="B475" s="9" t="s">
        <v>498</v>
      </c>
      <c r="C475" s="3" t="s">
        <v>25</v>
      </c>
      <c r="D475" s="3">
        <v>25373362832</v>
      </c>
      <c r="E475" s="3" t="s">
        <v>1136</v>
      </c>
      <c r="F475" s="3" t="s">
        <v>1135</v>
      </c>
      <c r="G475" s="37">
        <v>1012775760</v>
      </c>
      <c r="H475" s="41">
        <v>41563</v>
      </c>
      <c r="I475" s="3">
        <v>330</v>
      </c>
      <c r="J475" s="48">
        <v>8.5999999999999993E-2</v>
      </c>
      <c r="K475" s="40">
        <v>390000</v>
      </c>
      <c r="L475" s="40">
        <v>390000</v>
      </c>
      <c r="M475" s="40">
        <v>311000</v>
      </c>
      <c r="N475" s="12" t="s">
        <v>16</v>
      </c>
      <c r="O475" s="12" t="s">
        <v>16</v>
      </c>
      <c r="P475" s="49" t="s">
        <v>1140</v>
      </c>
      <c r="Q475" s="46">
        <v>0</v>
      </c>
      <c r="R475" s="40">
        <v>293006.5443379014</v>
      </c>
    </row>
    <row r="476" spans="1:18" x14ac:dyDescent="0.2">
      <c r="A476" s="37">
        <v>1012913710</v>
      </c>
      <c r="B476" s="9" t="s">
        <v>499</v>
      </c>
      <c r="C476" s="3" t="s">
        <v>25</v>
      </c>
      <c r="D476" s="3">
        <v>1304885771</v>
      </c>
      <c r="E476" s="3" t="s">
        <v>1136</v>
      </c>
      <c r="F476" s="3" t="s">
        <v>1135</v>
      </c>
      <c r="G476" s="37">
        <v>1012913710</v>
      </c>
      <c r="H476" s="41">
        <v>41715</v>
      </c>
      <c r="I476" s="3">
        <v>335</v>
      </c>
      <c r="J476" s="48">
        <v>8.5999999999999993E-2</v>
      </c>
      <c r="K476" s="40">
        <v>340569.01</v>
      </c>
      <c r="L476" s="40">
        <v>340569.01</v>
      </c>
      <c r="M476" s="40">
        <v>306907.46999999997</v>
      </c>
      <c r="N476" s="12" t="s">
        <v>16</v>
      </c>
      <c r="O476" s="12" t="s">
        <v>16</v>
      </c>
      <c r="P476" s="49" t="s">
        <v>1140</v>
      </c>
      <c r="Q476" s="46">
        <v>0</v>
      </c>
      <c r="R476" s="40">
        <v>292829.49277026101</v>
      </c>
    </row>
    <row r="477" spans="1:18" x14ac:dyDescent="0.2">
      <c r="A477" s="37">
        <v>1012455110</v>
      </c>
      <c r="B477" s="9" t="s">
        <v>500</v>
      </c>
      <c r="C477" s="3" t="s">
        <v>25</v>
      </c>
      <c r="D477" s="3">
        <v>82568375949</v>
      </c>
      <c r="E477" s="3" t="s">
        <v>1136</v>
      </c>
      <c r="F477" s="3" t="s">
        <v>1135</v>
      </c>
      <c r="G477" s="37">
        <v>1012455110</v>
      </c>
      <c r="H477" s="41">
        <v>41229</v>
      </c>
      <c r="I477" s="3">
        <v>319</v>
      </c>
      <c r="J477" s="48">
        <v>8.5000000000000006E-2</v>
      </c>
      <c r="K477" s="40">
        <v>491000</v>
      </c>
      <c r="L477" s="40">
        <v>491000</v>
      </c>
      <c r="M477" s="40">
        <v>418565</v>
      </c>
      <c r="N477" s="12" t="s">
        <v>16</v>
      </c>
      <c r="O477" s="12" t="s">
        <v>16</v>
      </c>
      <c r="P477" s="49" t="s">
        <v>1140</v>
      </c>
      <c r="Q477" s="46">
        <v>0</v>
      </c>
      <c r="R477" s="40">
        <v>292641.1225488779</v>
      </c>
    </row>
    <row r="478" spans="1:18" x14ac:dyDescent="0.2">
      <c r="A478" s="37">
        <v>1012579750</v>
      </c>
      <c r="B478" s="9" t="s">
        <v>337</v>
      </c>
      <c r="C478" s="3" t="s">
        <v>25</v>
      </c>
      <c r="D478" s="3">
        <v>6551612873</v>
      </c>
      <c r="E478" s="3" t="s">
        <v>1136</v>
      </c>
      <c r="F478" s="3" t="s">
        <v>1135</v>
      </c>
      <c r="G478" s="37">
        <v>1012579750</v>
      </c>
      <c r="H478" s="41">
        <v>41379</v>
      </c>
      <c r="I478" s="3">
        <v>324</v>
      </c>
      <c r="J478" s="48">
        <v>8.5000000000000006E-2</v>
      </c>
      <c r="K478" s="40">
        <v>370000</v>
      </c>
      <c r="L478" s="40">
        <v>370000</v>
      </c>
      <c r="M478" s="40">
        <v>315750</v>
      </c>
      <c r="N478" s="12" t="s">
        <v>16</v>
      </c>
      <c r="O478" s="12" t="s">
        <v>16</v>
      </c>
      <c r="P478" s="49" t="s">
        <v>1140</v>
      </c>
      <c r="Q478" s="46">
        <v>0</v>
      </c>
      <c r="R478" s="40">
        <v>292362.00994703965</v>
      </c>
    </row>
    <row r="479" spans="1:18" x14ac:dyDescent="0.2">
      <c r="A479" s="37">
        <v>1012416350</v>
      </c>
      <c r="B479" s="9" t="s">
        <v>501</v>
      </c>
      <c r="C479" s="3" t="s">
        <v>25</v>
      </c>
      <c r="D479" s="3">
        <v>30946127840</v>
      </c>
      <c r="E479" s="3" t="s">
        <v>1136</v>
      </c>
      <c r="F479" s="3" t="s">
        <v>1135</v>
      </c>
      <c r="G479" s="37">
        <v>1012416350</v>
      </c>
      <c r="H479" s="41">
        <v>41176</v>
      </c>
      <c r="I479" s="3">
        <v>317</v>
      </c>
      <c r="J479" s="48">
        <v>0.09</v>
      </c>
      <c r="K479" s="40">
        <v>390000</v>
      </c>
      <c r="L479" s="40">
        <v>390000</v>
      </c>
      <c r="M479" s="40">
        <v>323215</v>
      </c>
      <c r="N479" s="12" t="s">
        <v>16</v>
      </c>
      <c r="O479" s="12" t="s">
        <v>16</v>
      </c>
      <c r="P479" s="49" t="s">
        <v>1140</v>
      </c>
      <c r="Q479" s="46">
        <v>0</v>
      </c>
      <c r="R479" s="40">
        <v>291760.93280621618</v>
      </c>
    </row>
    <row r="480" spans="1:18" x14ac:dyDescent="0.2">
      <c r="A480" s="37">
        <v>1012807750</v>
      </c>
      <c r="B480" s="9" t="s">
        <v>502</v>
      </c>
      <c r="C480" s="3" t="s">
        <v>25</v>
      </c>
      <c r="D480" s="3">
        <v>34201758842</v>
      </c>
      <c r="E480" s="3" t="s">
        <v>1136</v>
      </c>
      <c r="F480" s="3" t="s">
        <v>1135</v>
      </c>
      <c r="G480" s="37">
        <v>1012807750</v>
      </c>
      <c r="H480" s="41">
        <v>41603</v>
      </c>
      <c r="I480" s="3">
        <v>331</v>
      </c>
      <c r="J480" s="48">
        <v>8.5999999999999993E-2</v>
      </c>
      <c r="K480" s="40">
        <v>390000</v>
      </c>
      <c r="L480" s="40">
        <v>390000</v>
      </c>
      <c r="M480" s="40">
        <v>309500</v>
      </c>
      <c r="N480" s="12" t="s">
        <v>16</v>
      </c>
      <c r="O480" s="12" t="s">
        <v>16</v>
      </c>
      <c r="P480" s="49" t="s">
        <v>1140</v>
      </c>
      <c r="Q480" s="46">
        <v>0</v>
      </c>
      <c r="R480" s="40">
        <v>291684.59322440485</v>
      </c>
    </row>
    <row r="481" spans="1:18" x14ac:dyDescent="0.2">
      <c r="A481" s="37">
        <v>1012837320</v>
      </c>
      <c r="B481" s="9" t="s">
        <v>503</v>
      </c>
      <c r="C481" s="3" t="s">
        <v>25</v>
      </c>
      <c r="D481" s="3">
        <v>12693312809</v>
      </c>
      <c r="E481" s="3" t="s">
        <v>1136</v>
      </c>
      <c r="F481" s="3" t="s">
        <v>1135</v>
      </c>
      <c r="G481" s="37">
        <v>1012837320</v>
      </c>
      <c r="H481" s="41">
        <v>41621</v>
      </c>
      <c r="I481" s="3">
        <v>332</v>
      </c>
      <c r="J481" s="48">
        <v>8.5999999999999993E-2</v>
      </c>
      <c r="K481" s="40">
        <v>360000</v>
      </c>
      <c r="L481" s="40">
        <v>360000</v>
      </c>
      <c r="M481" s="40">
        <v>307500</v>
      </c>
      <c r="N481" s="12" t="s">
        <v>16</v>
      </c>
      <c r="O481" s="12" t="s">
        <v>16</v>
      </c>
      <c r="P481" s="49" t="s">
        <v>1140</v>
      </c>
      <c r="Q481" s="46">
        <v>0</v>
      </c>
      <c r="R481" s="40">
        <v>291582.78217673535</v>
      </c>
    </row>
    <row r="482" spans="1:18" x14ac:dyDescent="0.2">
      <c r="A482" s="37">
        <v>1012772700</v>
      </c>
      <c r="B482" s="9" t="s">
        <v>504</v>
      </c>
      <c r="C482" s="3" t="s">
        <v>25</v>
      </c>
      <c r="D482" s="3">
        <v>4216044417</v>
      </c>
      <c r="E482" s="3" t="s">
        <v>1136</v>
      </c>
      <c r="F482" s="3" t="s">
        <v>1135</v>
      </c>
      <c r="G482" s="37">
        <v>1012772700</v>
      </c>
      <c r="H482" s="41">
        <v>41564</v>
      </c>
      <c r="I482" s="3">
        <v>330</v>
      </c>
      <c r="J482" s="48">
        <v>8.900000000000001E-2</v>
      </c>
      <c r="K482" s="40">
        <v>400000</v>
      </c>
      <c r="L482" s="40">
        <v>400000</v>
      </c>
      <c r="M482" s="40">
        <v>309500</v>
      </c>
      <c r="N482" s="12" t="s">
        <v>16</v>
      </c>
      <c r="O482" s="12" t="s">
        <v>16</v>
      </c>
      <c r="P482" s="49" t="s">
        <v>1140</v>
      </c>
      <c r="Q482" s="46">
        <v>0</v>
      </c>
      <c r="R482" s="40">
        <v>291535.11571159912</v>
      </c>
    </row>
    <row r="483" spans="1:18" x14ac:dyDescent="0.2">
      <c r="A483" s="37">
        <v>1012839240</v>
      </c>
      <c r="B483" s="9" t="s">
        <v>505</v>
      </c>
      <c r="C483" s="3" t="s">
        <v>25</v>
      </c>
      <c r="D483" s="3">
        <v>20556612809</v>
      </c>
      <c r="E483" s="3" t="s">
        <v>1136</v>
      </c>
      <c r="F483" s="3" t="s">
        <v>1135</v>
      </c>
      <c r="G483" s="37">
        <v>1012839240</v>
      </c>
      <c r="H483" s="41">
        <v>41625</v>
      </c>
      <c r="I483" s="3">
        <v>332</v>
      </c>
      <c r="J483" s="48">
        <v>8.5999999999999993E-2</v>
      </c>
      <c r="K483" s="40">
        <v>360000</v>
      </c>
      <c r="L483" s="40">
        <v>360000</v>
      </c>
      <c r="M483" s="40">
        <v>307500</v>
      </c>
      <c r="N483" s="12" t="s">
        <v>16</v>
      </c>
      <c r="O483" s="12" t="s">
        <v>16</v>
      </c>
      <c r="P483" s="49" t="s">
        <v>1140</v>
      </c>
      <c r="Q483" s="46">
        <v>0</v>
      </c>
      <c r="R483" s="40">
        <v>291139.69180676329</v>
      </c>
    </row>
    <row r="484" spans="1:18" x14ac:dyDescent="0.2">
      <c r="A484" s="37">
        <v>1012575440</v>
      </c>
      <c r="B484" s="9" t="s">
        <v>506</v>
      </c>
      <c r="C484" s="3" t="s">
        <v>25</v>
      </c>
      <c r="D484" s="3">
        <v>26822914811</v>
      </c>
      <c r="E484" s="3" t="s">
        <v>1136</v>
      </c>
      <c r="F484" s="3" t="s">
        <v>1135</v>
      </c>
      <c r="G484" s="37">
        <v>1012575440</v>
      </c>
      <c r="H484" s="41">
        <v>41375</v>
      </c>
      <c r="I484" s="3">
        <v>324</v>
      </c>
      <c r="J484" s="48">
        <v>8.5000000000000006E-2</v>
      </c>
      <c r="K484" s="40">
        <v>395341.06</v>
      </c>
      <c r="L484" s="40">
        <v>395341.06</v>
      </c>
      <c r="M484" s="40">
        <v>313950</v>
      </c>
      <c r="N484" s="12" t="s">
        <v>16</v>
      </c>
      <c r="O484" s="12" t="s">
        <v>16</v>
      </c>
      <c r="P484" s="49" t="s">
        <v>1140</v>
      </c>
      <c r="Q484" s="46">
        <v>0</v>
      </c>
      <c r="R484" s="40">
        <v>291103.86547637632</v>
      </c>
    </row>
    <row r="485" spans="1:18" x14ac:dyDescent="0.2">
      <c r="A485" s="37">
        <v>1012801830</v>
      </c>
      <c r="B485" s="9" t="s">
        <v>507</v>
      </c>
      <c r="C485" s="3" t="s">
        <v>25</v>
      </c>
      <c r="D485" s="3">
        <v>88483860163</v>
      </c>
      <c r="E485" s="3" t="s">
        <v>1136</v>
      </c>
      <c r="F485" s="3" t="s">
        <v>1135</v>
      </c>
      <c r="G485" s="37">
        <v>1012801830</v>
      </c>
      <c r="H485" s="41">
        <v>41624</v>
      </c>
      <c r="I485" s="3">
        <v>332</v>
      </c>
      <c r="J485" s="48">
        <v>8.5999999999999993E-2</v>
      </c>
      <c r="K485" s="40">
        <v>365000</v>
      </c>
      <c r="L485" s="40">
        <v>365000</v>
      </c>
      <c r="M485" s="40">
        <v>307605.78999999998</v>
      </c>
      <c r="N485" s="12" t="s">
        <v>16</v>
      </c>
      <c r="O485" s="12" t="s">
        <v>16</v>
      </c>
      <c r="P485" s="49" t="s">
        <v>1140</v>
      </c>
      <c r="Q485" s="46">
        <v>0</v>
      </c>
      <c r="R485" s="40">
        <v>291111.52243978559</v>
      </c>
    </row>
    <row r="486" spans="1:18" x14ac:dyDescent="0.2">
      <c r="A486" s="37">
        <v>1012577510</v>
      </c>
      <c r="B486" s="9" t="s">
        <v>508</v>
      </c>
      <c r="C486" s="3" t="s">
        <v>25</v>
      </c>
      <c r="D486" s="3">
        <v>56570058568</v>
      </c>
      <c r="E486" s="3" t="s">
        <v>1136</v>
      </c>
      <c r="F486" s="3" t="s">
        <v>1135</v>
      </c>
      <c r="G486" s="37">
        <v>1012577510</v>
      </c>
      <c r="H486" s="41">
        <v>41379</v>
      </c>
      <c r="I486" s="3">
        <v>324</v>
      </c>
      <c r="J486" s="48">
        <v>8.5000000000000006E-2</v>
      </c>
      <c r="K486" s="40">
        <v>395079.81</v>
      </c>
      <c r="L486" s="40">
        <v>395079.81</v>
      </c>
      <c r="M486" s="40">
        <v>314250</v>
      </c>
      <c r="N486" s="12" t="s">
        <v>16</v>
      </c>
      <c r="O486" s="12" t="s">
        <v>16</v>
      </c>
      <c r="P486" s="49" t="s">
        <v>1140</v>
      </c>
      <c r="Q486" s="46">
        <v>0</v>
      </c>
      <c r="R486" s="40">
        <v>290973.12497778737</v>
      </c>
    </row>
    <row r="487" spans="1:18" x14ac:dyDescent="0.2">
      <c r="A487" s="37">
        <v>1012782620</v>
      </c>
      <c r="B487" s="9" t="s">
        <v>509</v>
      </c>
      <c r="C487" s="3" t="s">
        <v>25</v>
      </c>
      <c r="D487" s="3">
        <v>829019537</v>
      </c>
      <c r="E487" s="3" t="s">
        <v>1136</v>
      </c>
      <c r="F487" s="3" t="s">
        <v>1135</v>
      </c>
      <c r="G487" s="37">
        <v>1012782620</v>
      </c>
      <c r="H487" s="41">
        <v>41570</v>
      </c>
      <c r="I487" s="3">
        <v>330</v>
      </c>
      <c r="J487" s="48">
        <v>0.09</v>
      </c>
      <c r="K487" s="40">
        <v>385000</v>
      </c>
      <c r="L487" s="40">
        <v>385000</v>
      </c>
      <c r="M487" s="40">
        <v>309500</v>
      </c>
      <c r="N487" s="12" t="s">
        <v>16</v>
      </c>
      <c r="O487" s="12" t="s">
        <v>16</v>
      </c>
      <c r="P487" s="49" t="s">
        <v>1140</v>
      </c>
      <c r="Q487" s="46">
        <v>0</v>
      </c>
      <c r="R487" s="40">
        <v>290979.08062180539</v>
      </c>
    </row>
    <row r="488" spans="1:18" x14ac:dyDescent="0.2">
      <c r="A488" s="37">
        <v>1012324390</v>
      </c>
      <c r="B488" s="9" t="s">
        <v>510</v>
      </c>
      <c r="C488" s="3" t="s">
        <v>25</v>
      </c>
      <c r="D488" s="3">
        <v>34276880890</v>
      </c>
      <c r="E488" s="3" t="s">
        <v>1136</v>
      </c>
      <c r="F488" s="3" t="s">
        <v>1135</v>
      </c>
      <c r="G488" s="37">
        <v>1012324390</v>
      </c>
      <c r="H488" s="41">
        <v>41043</v>
      </c>
      <c r="I488" s="3">
        <v>313</v>
      </c>
      <c r="J488" s="48">
        <v>9.7500000000000003E-2</v>
      </c>
      <c r="K488" s="40">
        <v>380000</v>
      </c>
      <c r="L488" s="40">
        <v>380000</v>
      </c>
      <c r="M488" s="40">
        <v>324940</v>
      </c>
      <c r="N488" s="12" t="s">
        <v>16</v>
      </c>
      <c r="O488" s="12" t="s">
        <v>16</v>
      </c>
      <c r="P488" s="49" t="s">
        <v>1140</v>
      </c>
      <c r="Q488" s="46">
        <v>0</v>
      </c>
      <c r="R488" s="40">
        <v>290817.57508439512</v>
      </c>
    </row>
    <row r="489" spans="1:18" x14ac:dyDescent="0.2">
      <c r="A489" s="37">
        <v>1012846830</v>
      </c>
      <c r="B489" s="9" t="s">
        <v>511</v>
      </c>
      <c r="C489" s="3" t="s">
        <v>25</v>
      </c>
      <c r="D489" s="3">
        <v>61718254920</v>
      </c>
      <c r="E489" s="3" t="s">
        <v>1136</v>
      </c>
      <c r="F489" s="3" t="s">
        <v>1135</v>
      </c>
      <c r="G489" s="37">
        <v>1012846830</v>
      </c>
      <c r="H489" s="41">
        <v>41631</v>
      </c>
      <c r="I489" s="3">
        <v>332</v>
      </c>
      <c r="J489" s="48">
        <v>8.5999999999999993E-2</v>
      </c>
      <c r="K489" s="40">
        <v>360000</v>
      </c>
      <c r="L489" s="40">
        <v>360000</v>
      </c>
      <c r="M489" s="40">
        <v>308000</v>
      </c>
      <c r="N489" s="12" t="s">
        <v>16</v>
      </c>
      <c r="O489" s="12" t="s">
        <v>16</v>
      </c>
      <c r="P489" s="49" t="s">
        <v>1140</v>
      </c>
      <c r="Q489" s="46">
        <v>0</v>
      </c>
      <c r="R489" s="40">
        <v>290842.04573430581</v>
      </c>
    </row>
    <row r="490" spans="1:18" x14ac:dyDescent="0.2">
      <c r="A490" s="37">
        <v>1012877940</v>
      </c>
      <c r="B490" s="9" t="s">
        <v>512</v>
      </c>
      <c r="C490" s="3" t="s">
        <v>25</v>
      </c>
      <c r="D490" s="3">
        <v>31645967824</v>
      </c>
      <c r="E490" s="3" t="s">
        <v>1136</v>
      </c>
      <c r="F490" s="3" t="s">
        <v>1135</v>
      </c>
      <c r="G490" s="37">
        <v>1012877940</v>
      </c>
      <c r="H490" s="41">
        <v>41717</v>
      </c>
      <c r="I490" s="3">
        <v>335</v>
      </c>
      <c r="J490" s="48">
        <v>8.6099999999999996E-2</v>
      </c>
      <c r="K490" s="40">
        <v>370000</v>
      </c>
      <c r="L490" s="40">
        <v>370000</v>
      </c>
      <c r="M490" s="40">
        <v>305050</v>
      </c>
      <c r="N490" s="12" t="s">
        <v>16</v>
      </c>
      <c r="O490" s="12" t="s">
        <v>16</v>
      </c>
      <c r="P490" s="49" t="s">
        <v>1140</v>
      </c>
      <c r="Q490" s="46">
        <v>0</v>
      </c>
      <c r="R490" s="40">
        <v>290815.9379180104</v>
      </c>
    </row>
    <row r="491" spans="1:18" x14ac:dyDescent="0.2">
      <c r="A491" s="37">
        <v>1012917460</v>
      </c>
      <c r="B491" s="9" t="s">
        <v>513</v>
      </c>
      <c r="C491" s="3" t="s">
        <v>25</v>
      </c>
      <c r="D491" s="3">
        <v>1479843946</v>
      </c>
      <c r="E491" s="3" t="s">
        <v>1136</v>
      </c>
      <c r="F491" s="3" t="s">
        <v>1135</v>
      </c>
      <c r="G491" s="37">
        <v>1012917460</v>
      </c>
      <c r="H491" s="41">
        <v>41744</v>
      </c>
      <c r="I491" s="3">
        <v>336</v>
      </c>
      <c r="J491" s="48">
        <v>9.0999999999999998E-2</v>
      </c>
      <c r="K491" s="40">
        <v>380000</v>
      </c>
      <c r="L491" s="40">
        <v>380000</v>
      </c>
      <c r="M491" s="40">
        <v>304021.8</v>
      </c>
      <c r="N491" s="12" t="s">
        <v>16</v>
      </c>
      <c r="O491" s="12" t="s">
        <v>16</v>
      </c>
      <c r="P491" s="49" t="s">
        <v>1140</v>
      </c>
      <c r="Q491" s="46">
        <v>0</v>
      </c>
      <c r="R491" s="40">
        <v>290656.61154968751</v>
      </c>
    </row>
    <row r="492" spans="1:18" x14ac:dyDescent="0.2">
      <c r="A492" s="37">
        <v>1012939230</v>
      </c>
      <c r="B492" s="9" t="s">
        <v>514</v>
      </c>
      <c r="C492" s="3" t="s">
        <v>25</v>
      </c>
      <c r="D492" s="3">
        <v>17575342885</v>
      </c>
      <c r="E492" s="3" t="s">
        <v>1136</v>
      </c>
      <c r="F492" s="3" t="s">
        <v>1135</v>
      </c>
      <c r="G492" s="37">
        <v>1012939230</v>
      </c>
      <c r="H492" s="41">
        <v>41746</v>
      </c>
      <c r="I492" s="3">
        <v>336</v>
      </c>
      <c r="J492" s="48">
        <v>9.0999999999999998E-2</v>
      </c>
      <c r="K492" s="40">
        <v>380000</v>
      </c>
      <c r="L492" s="40">
        <v>380000</v>
      </c>
      <c r="M492" s="40">
        <v>304000</v>
      </c>
      <c r="N492" s="12" t="s">
        <v>16</v>
      </c>
      <c r="O492" s="12" t="s">
        <v>16</v>
      </c>
      <c r="P492" s="49" t="s">
        <v>1140</v>
      </c>
      <c r="Q492" s="46">
        <v>0</v>
      </c>
      <c r="R492" s="40">
        <v>290618.23522812722</v>
      </c>
    </row>
    <row r="493" spans="1:18" x14ac:dyDescent="0.2">
      <c r="A493" s="37">
        <v>1012464870</v>
      </c>
      <c r="B493" s="9" t="s">
        <v>515</v>
      </c>
      <c r="C493" s="3" t="s">
        <v>25</v>
      </c>
      <c r="D493" s="3">
        <v>3435558911</v>
      </c>
      <c r="E493" s="3" t="s">
        <v>1136</v>
      </c>
      <c r="F493" s="3" t="s">
        <v>1135</v>
      </c>
      <c r="G493" s="37">
        <v>1012464870</v>
      </c>
      <c r="H493" s="41">
        <v>41243</v>
      </c>
      <c r="I493" s="3">
        <v>319</v>
      </c>
      <c r="J493" s="48">
        <v>8.5000000000000006E-2</v>
      </c>
      <c r="K493" s="40">
        <v>400000</v>
      </c>
      <c r="L493" s="40">
        <v>400000</v>
      </c>
      <c r="M493" s="40">
        <v>320000</v>
      </c>
      <c r="N493" s="12" t="s">
        <v>16</v>
      </c>
      <c r="O493" s="12" t="s">
        <v>16</v>
      </c>
      <c r="P493" s="49" t="s">
        <v>1140</v>
      </c>
      <c r="Q493" s="46">
        <v>0</v>
      </c>
      <c r="R493" s="40">
        <v>290553.80455682706</v>
      </c>
    </row>
    <row r="494" spans="1:18" x14ac:dyDescent="0.2">
      <c r="A494" s="37">
        <v>1012770760</v>
      </c>
      <c r="B494" s="9" t="s">
        <v>516</v>
      </c>
      <c r="C494" s="3" t="s">
        <v>25</v>
      </c>
      <c r="D494" s="3">
        <v>29125382896</v>
      </c>
      <c r="E494" s="3" t="s">
        <v>1136</v>
      </c>
      <c r="F494" s="3" t="s">
        <v>1135</v>
      </c>
      <c r="G494" s="37">
        <v>1012770760</v>
      </c>
      <c r="H494" s="41">
        <v>41558</v>
      </c>
      <c r="I494" s="3">
        <v>330</v>
      </c>
      <c r="J494" s="48">
        <v>8.6500000000000007E-2</v>
      </c>
      <c r="K494" s="40">
        <v>360000</v>
      </c>
      <c r="L494" s="40">
        <v>360000</v>
      </c>
      <c r="M494" s="40">
        <v>307700</v>
      </c>
      <c r="N494" s="12" t="s">
        <v>16</v>
      </c>
      <c r="O494" s="12" t="s">
        <v>16</v>
      </c>
      <c r="P494" s="49" t="s">
        <v>1140</v>
      </c>
      <c r="Q494" s="46">
        <v>0</v>
      </c>
      <c r="R494" s="40">
        <v>290382.32306335116</v>
      </c>
    </row>
    <row r="495" spans="1:18" x14ac:dyDescent="0.2">
      <c r="A495" s="37">
        <v>1012867660</v>
      </c>
      <c r="B495" s="9" t="s">
        <v>517</v>
      </c>
      <c r="C495" s="3" t="s">
        <v>25</v>
      </c>
      <c r="D495" s="3">
        <v>31640252894</v>
      </c>
      <c r="E495" s="3" t="s">
        <v>1136</v>
      </c>
      <c r="F495" s="3" t="s">
        <v>1135</v>
      </c>
      <c r="G495" s="37">
        <v>1012867660</v>
      </c>
      <c r="H495" s="41">
        <v>41663</v>
      </c>
      <c r="I495" s="3">
        <v>333</v>
      </c>
      <c r="J495" s="48">
        <v>8.5999999999999993E-2</v>
      </c>
      <c r="K495" s="40">
        <v>400000</v>
      </c>
      <c r="L495" s="40">
        <v>400000</v>
      </c>
      <c r="M495" s="40">
        <v>306850</v>
      </c>
      <c r="N495" s="12" t="s">
        <v>16</v>
      </c>
      <c r="O495" s="12" t="s">
        <v>16</v>
      </c>
      <c r="P495" s="49" t="s">
        <v>1140</v>
      </c>
      <c r="Q495" s="46">
        <v>0</v>
      </c>
      <c r="R495" s="40">
        <v>290341.81254874513</v>
      </c>
    </row>
    <row r="496" spans="1:18" x14ac:dyDescent="0.2">
      <c r="A496" s="37">
        <v>1012388950</v>
      </c>
      <c r="B496" s="9" t="s">
        <v>518</v>
      </c>
      <c r="C496" s="3" t="s">
        <v>25</v>
      </c>
      <c r="D496" s="3">
        <v>67305326615</v>
      </c>
      <c r="E496" s="3" t="s">
        <v>1136</v>
      </c>
      <c r="F496" s="3" t="s">
        <v>1135</v>
      </c>
      <c r="G496" s="37">
        <v>1012388950</v>
      </c>
      <c r="H496" s="41">
        <v>41136</v>
      </c>
      <c r="I496" s="3">
        <v>316</v>
      </c>
      <c r="J496" s="48">
        <v>9.6999999999999989E-2</v>
      </c>
      <c r="K496" s="40">
        <v>494000</v>
      </c>
      <c r="L496" s="40">
        <v>494000</v>
      </c>
      <c r="M496" s="40">
        <v>321000</v>
      </c>
      <c r="N496" s="12" t="s">
        <v>16</v>
      </c>
      <c r="O496" s="12" t="s">
        <v>16</v>
      </c>
      <c r="P496" s="49" t="s">
        <v>1140</v>
      </c>
      <c r="Q496" s="46">
        <v>0</v>
      </c>
      <c r="R496" s="40">
        <v>289985.66304982413</v>
      </c>
    </row>
    <row r="497" spans="1:18" x14ac:dyDescent="0.2">
      <c r="A497" s="37">
        <v>1012811130</v>
      </c>
      <c r="B497" s="9" t="s">
        <v>519</v>
      </c>
      <c r="C497" s="3" t="s">
        <v>25</v>
      </c>
      <c r="D497" s="3">
        <v>5677251623</v>
      </c>
      <c r="E497" s="3" t="s">
        <v>1136</v>
      </c>
      <c r="F497" s="3" t="s">
        <v>1135</v>
      </c>
      <c r="G497" s="37">
        <v>1012811130</v>
      </c>
      <c r="H497" s="41">
        <v>41600</v>
      </c>
      <c r="I497" s="3">
        <v>331</v>
      </c>
      <c r="J497" s="48">
        <v>8.5999999999999993E-2</v>
      </c>
      <c r="K497" s="40">
        <v>446327.01</v>
      </c>
      <c r="L497" s="40">
        <v>446327.01</v>
      </c>
      <c r="M497" s="40">
        <v>307250</v>
      </c>
      <c r="N497" s="12" t="s">
        <v>16</v>
      </c>
      <c r="O497" s="12" t="s">
        <v>16</v>
      </c>
      <c r="P497" s="49" t="s">
        <v>1140</v>
      </c>
      <c r="Q497" s="46">
        <v>0</v>
      </c>
      <c r="R497" s="40">
        <v>289858.44620966516</v>
      </c>
    </row>
    <row r="498" spans="1:18" x14ac:dyDescent="0.2">
      <c r="A498" s="37">
        <v>1012618660</v>
      </c>
      <c r="B498" s="9" t="s">
        <v>520</v>
      </c>
      <c r="C498" s="3" t="s">
        <v>25</v>
      </c>
      <c r="D498" s="3">
        <v>6844399723</v>
      </c>
      <c r="E498" s="3" t="s">
        <v>1136</v>
      </c>
      <c r="F498" s="3" t="s">
        <v>1135</v>
      </c>
      <c r="G498" s="37">
        <v>1012618660</v>
      </c>
      <c r="H498" s="41">
        <v>41417</v>
      </c>
      <c r="I498" s="3">
        <v>325</v>
      </c>
      <c r="J498" s="48">
        <v>8.5000000000000006E-2</v>
      </c>
      <c r="K498" s="40">
        <v>389779.03</v>
      </c>
      <c r="L498" s="40">
        <v>389779.03</v>
      </c>
      <c r="M498" s="40">
        <v>312800</v>
      </c>
      <c r="N498" s="12" t="s">
        <v>16</v>
      </c>
      <c r="O498" s="12" t="s">
        <v>16</v>
      </c>
      <c r="P498" s="49" t="s">
        <v>1140</v>
      </c>
      <c r="Q498" s="46">
        <v>0</v>
      </c>
      <c r="R498" s="40">
        <v>289837.61337369931</v>
      </c>
    </row>
    <row r="499" spans="1:18" x14ac:dyDescent="0.2">
      <c r="A499" s="37">
        <v>1012807850</v>
      </c>
      <c r="B499" s="9" t="s">
        <v>521</v>
      </c>
      <c r="C499" s="3" t="s">
        <v>25</v>
      </c>
      <c r="D499" s="3">
        <v>8601448798</v>
      </c>
      <c r="E499" s="3" t="s">
        <v>1136</v>
      </c>
      <c r="F499" s="3" t="s">
        <v>1135</v>
      </c>
      <c r="G499" s="37">
        <v>1012807850</v>
      </c>
      <c r="H499" s="41">
        <v>41597</v>
      </c>
      <c r="I499" s="3">
        <v>331</v>
      </c>
      <c r="J499" s="48">
        <v>8.5999999999999993E-2</v>
      </c>
      <c r="K499" s="40">
        <v>360736.43</v>
      </c>
      <c r="L499" s="40">
        <v>360736.43</v>
      </c>
      <c r="M499" s="40">
        <v>306784.69</v>
      </c>
      <c r="N499" s="12" t="s">
        <v>16</v>
      </c>
      <c r="O499" s="12" t="s">
        <v>16</v>
      </c>
      <c r="P499" s="49" t="s">
        <v>1140</v>
      </c>
      <c r="Q499" s="46">
        <v>0</v>
      </c>
      <c r="R499" s="40">
        <v>289545.71261322236</v>
      </c>
    </row>
    <row r="500" spans="1:18" x14ac:dyDescent="0.2">
      <c r="A500" s="37">
        <v>1012832090</v>
      </c>
      <c r="B500" s="9" t="s">
        <v>522</v>
      </c>
      <c r="C500" s="3" t="s">
        <v>25</v>
      </c>
      <c r="D500" s="3">
        <v>30619825820</v>
      </c>
      <c r="E500" s="3" t="s">
        <v>1136</v>
      </c>
      <c r="F500" s="3" t="s">
        <v>1135</v>
      </c>
      <c r="G500" s="37">
        <v>1012832090</v>
      </c>
      <c r="H500" s="41">
        <v>41618</v>
      </c>
      <c r="I500" s="3">
        <v>332</v>
      </c>
      <c r="J500" s="48">
        <v>8.5999999999999993E-2</v>
      </c>
      <c r="K500" s="40">
        <v>380241.07</v>
      </c>
      <c r="L500" s="40">
        <v>380241.07</v>
      </c>
      <c r="M500" s="40">
        <v>305487.28000000003</v>
      </c>
      <c r="N500" s="12" t="s">
        <v>16</v>
      </c>
      <c r="O500" s="12" t="s">
        <v>16</v>
      </c>
      <c r="P500" s="49" t="s">
        <v>1140</v>
      </c>
      <c r="Q500" s="46">
        <v>0</v>
      </c>
      <c r="R500" s="40">
        <v>289546.92861944431</v>
      </c>
    </row>
    <row r="501" spans="1:18" x14ac:dyDescent="0.2">
      <c r="A501" s="37">
        <v>1012347290</v>
      </c>
      <c r="B501" s="9" t="s">
        <v>523</v>
      </c>
      <c r="C501" s="3" t="s">
        <v>25</v>
      </c>
      <c r="D501" s="3">
        <v>16311662809</v>
      </c>
      <c r="E501" s="3" t="s">
        <v>1136</v>
      </c>
      <c r="F501" s="3" t="s">
        <v>1135</v>
      </c>
      <c r="G501" s="37">
        <v>1012347290</v>
      </c>
      <c r="H501" s="41">
        <v>41072</v>
      </c>
      <c r="I501" s="3">
        <v>314</v>
      </c>
      <c r="J501" s="48">
        <v>9.8000000000000004E-2</v>
      </c>
      <c r="K501" s="40">
        <v>480000</v>
      </c>
      <c r="L501" s="40">
        <v>480000</v>
      </c>
      <c r="M501" s="40">
        <v>410015</v>
      </c>
      <c r="N501" s="12" t="s">
        <v>16</v>
      </c>
      <c r="O501" s="12" t="s">
        <v>16</v>
      </c>
      <c r="P501" s="49" t="s">
        <v>1140</v>
      </c>
      <c r="Q501" s="46">
        <v>0</v>
      </c>
      <c r="R501" s="40">
        <v>289395.59680388361</v>
      </c>
    </row>
    <row r="502" spans="1:18" x14ac:dyDescent="0.2">
      <c r="A502" s="37">
        <v>1012634550</v>
      </c>
      <c r="B502" s="9" t="s">
        <v>524</v>
      </c>
      <c r="C502" s="3" t="s">
        <v>25</v>
      </c>
      <c r="D502" s="3">
        <v>28507521851</v>
      </c>
      <c r="E502" s="3" t="s">
        <v>1136</v>
      </c>
      <c r="F502" s="3" t="s">
        <v>1135</v>
      </c>
      <c r="G502" s="37">
        <v>1012634550</v>
      </c>
      <c r="H502" s="41">
        <v>41428</v>
      </c>
      <c r="I502" s="3">
        <v>326</v>
      </c>
      <c r="J502" s="48">
        <v>8.5500000000000007E-2</v>
      </c>
      <c r="K502" s="40">
        <v>408835.92</v>
      </c>
      <c r="L502" s="40">
        <v>408835.92</v>
      </c>
      <c r="M502" s="40">
        <v>309264.05</v>
      </c>
      <c r="N502" s="12" t="s">
        <v>16</v>
      </c>
      <c r="O502" s="12" t="s">
        <v>16</v>
      </c>
      <c r="P502" s="49" t="s">
        <v>1140</v>
      </c>
      <c r="Q502" s="46">
        <v>0</v>
      </c>
      <c r="R502" s="40">
        <v>286605.47066881182</v>
      </c>
    </row>
    <row r="503" spans="1:18" x14ac:dyDescent="0.2">
      <c r="A503" s="37">
        <v>1012680500</v>
      </c>
      <c r="B503" s="9" t="s">
        <v>525</v>
      </c>
      <c r="C503" s="3" t="s">
        <v>25</v>
      </c>
      <c r="D503" s="3">
        <v>32972305841</v>
      </c>
      <c r="E503" s="3" t="s">
        <v>1136</v>
      </c>
      <c r="F503" s="3" t="s">
        <v>1135</v>
      </c>
      <c r="G503" s="37">
        <v>1012680500</v>
      </c>
      <c r="H503" s="41">
        <v>41478</v>
      </c>
      <c r="I503" s="3">
        <v>327</v>
      </c>
      <c r="J503" s="48">
        <v>8.5000000000000006E-2</v>
      </c>
      <c r="K503" s="40">
        <v>430000</v>
      </c>
      <c r="L503" s="40">
        <v>430000</v>
      </c>
      <c r="M503" s="40">
        <v>367000</v>
      </c>
      <c r="N503" s="12" t="s">
        <v>16</v>
      </c>
      <c r="O503" s="12" t="s">
        <v>16</v>
      </c>
      <c r="P503" s="49" t="s">
        <v>1140</v>
      </c>
      <c r="Q503" s="46">
        <v>0</v>
      </c>
      <c r="R503" s="40">
        <v>289265.56503620697</v>
      </c>
    </row>
    <row r="504" spans="1:18" x14ac:dyDescent="0.2">
      <c r="A504" s="37">
        <v>1012837370</v>
      </c>
      <c r="B504" s="9" t="s">
        <v>526</v>
      </c>
      <c r="C504" s="3" t="s">
        <v>25</v>
      </c>
      <c r="D504" s="3">
        <v>31157882587</v>
      </c>
      <c r="E504" s="3" t="s">
        <v>1136</v>
      </c>
      <c r="F504" s="3" t="s">
        <v>1135</v>
      </c>
      <c r="G504" s="37">
        <v>1012837370</v>
      </c>
      <c r="H504" s="41">
        <v>41624</v>
      </c>
      <c r="I504" s="3">
        <v>332</v>
      </c>
      <c r="J504" s="48">
        <v>8.5999999999999993E-2</v>
      </c>
      <c r="K504" s="40">
        <v>384817.69</v>
      </c>
      <c r="L504" s="40">
        <v>384817.69</v>
      </c>
      <c r="M504" s="40">
        <v>305498.67</v>
      </c>
      <c r="N504" s="12" t="s">
        <v>16</v>
      </c>
      <c r="O504" s="12" t="s">
        <v>16</v>
      </c>
      <c r="P504" s="49" t="s">
        <v>1140</v>
      </c>
      <c r="Q504" s="46">
        <v>0</v>
      </c>
      <c r="R504" s="40">
        <v>289117.42256256414</v>
      </c>
    </row>
    <row r="505" spans="1:18" x14ac:dyDescent="0.2">
      <c r="A505" s="37">
        <v>1012811030</v>
      </c>
      <c r="B505" s="9" t="s">
        <v>527</v>
      </c>
      <c r="C505" s="3" t="s">
        <v>25</v>
      </c>
      <c r="D505" s="3">
        <v>1665156716</v>
      </c>
      <c r="E505" s="3" t="s">
        <v>1136</v>
      </c>
      <c r="F505" s="3" t="s">
        <v>1135</v>
      </c>
      <c r="G505" s="37">
        <v>1012811030</v>
      </c>
      <c r="H505" s="41">
        <v>41600</v>
      </c>
      <c r="I505" s="3">
        <v>331</v>
      </c>
      <c r="J505" s="48">
        <v>8.5999999999999993E-2</v>
      </c>
      <c r="K505" s="40">
        <v>545129.05000000005</v>
      </c>
      <c r="L505" s="40">
        <v>545129.05000000005</v>
      </c>
      <c r="M505" s="40">
        <v>306250</v>
      </c>
      <c r="N505" s="12" t="s">
        <v>16</v>
      </c>
      <c r="O505" s="12" t="s">
        <v>16</v>
      </c>
      <c r="P505" s="49" t="s">
        <v>1140</v>
      </c>
      <c r="Q505" s="46">
        <v>0</v>
      </c>
      <c r="R505" s="40">
        <v>288915.06341384392</v>
      </c>
    </row>
    <row r="506" spans="1:18" x14ac:dyDescent="0.2">
      <c r="A506" s="37">
        <v>1012745700</v>
      </c>
      <c r="B506" s="9" t="s">
        <v>528</v>
      </c>
      <c r="C506" s="3" t="s">
        <v>25</v>
      </c>
      <c r="D506" s="3">
        <v>22687746860</v>
      </c>
      <c r="E506" s="3" t="s">
        <v>1136</v>
      </c>
      <c r="F506" s="3" t="s">
        <v>1135</v>
      </c>
      <c r="G506" s="37">
        <v>1012745700</v>
      </c>
      <c r="H506" s="41">
        <v>41535</v>
      </c>
      <c r="I506" s="3">
        <v>329</v>
      </c>
      <c r="J506" s="48">
        <v>8.5999999999999993E-2</v>
      </c>
      <c r="K506" s="40">
        <v>375000</v>
      </c>
      <c r="L506" s="40">
        <v>375000</v>
      </c>
      <c r="M506" s="40">
        <v>307500</v>
      </c>
      <c r="N506" s="12" t="s">
        <v>16</v>
      </c>
      <c r="O506" s="12" t="s">
        <v>16</v>
      </c>
      <c r="P506" s="49" t="s">
        <v>1140</v>
      </c>
      <c r="Q506" s="46">
        <v>0</v>
      </c>
      <c r="R506" s="40">
        <v>288887.58682064514</v>
      </c>
    </row>
    <row r="507" spans="1:18" x14ac:dyDescent="0.2">
      <c r="A507" s="37">
        <v>1012607540</v>
      </c>
      <c r="B507" s="9" t="s">
        <v>529</v>
      </c>
      <c r="C507" s="3" t="s">
        <v>25</v>
      </c>
      <c r="D507" s="3">
        <v>40209504668</v>
      </c>
      <c r="E507" s="3" t="s">
        <v>1136</v>
      </c>
      <c r="F507" s="3" t="s">
        <v>1135</v>
      </c>
      <c r="G507" s="37">
        <v>1012607540</v>
      </c>
      <c r="H507" s="41">
        <v>41407</v>
      </c>
      <c r="I507" s="3">
        <v>325</v>
      </c>
      <c r="J507" s="48">
        <v>8.900000000000001E-2</v>
      </c>
      <c r="K507" s="40">
        <v>360000</v>
      </c>
      <c r="L507" s="40">
        <v>360000</v>
      </c>
      <c r="M507" s="40">
        <v>310500</v>
      </c>
      <c r="N507" s="12" t="s">
        <v>16</v>
      </c>
      <c r="O507" s="12" t="s">
        <v>16</v>
      </c>
      <c r="P507" s="49" t="s">
        <v>1140</v>
      </c>
      <c r="Q507" s="46">
        <v>0</v>
      </c>
      <c r="R507" s="40">
        <v>288759.72715373873</v>
      </c>
    </row>
    <row r="508" spans="1:18" x14ac:dyDescent="0.2">
      <c r="A508" s="37">
        <v>1012933820</v>
      </c>
      <c r="B508" s="9" t="s">
        <v>530</v>
      </c>
      <c r="C508" s="3" t="s">
        <v>25</v>
      </c>
      <c r="D508" s="3">
        <v>13225225886</v>
      </c>
      <c r="E508" s="3" t="s">
        <v>1136</v>
      </c>
      <c r="F508" s="3" t="s">
        <v>1135</v>
      </c>
      <c r="G508" s="37">
        <v>1012933820</v>
      </c>
      <c r="H508" s="41">
        <v>41731</v>
      </c>
      <c r="I508" s="3">
        <v>336</v>
      </c>
      <c r="J508" s="48">
        <v>9.0999999999999998E-2</v>
      </c>
      <c r="K508" s="40">
        <v>380000</v>
      </c>
      <c r="L508" s="40">
        <v>380000</v>
      </c>
      <c r="M508" s="40">
        <v>300950</v>
      </c>
      <c r="N508" s="12" t="s">
        <v>16</v>
      </c>
      <c r="O508" s="12" t="s">
        <v>16</v>
      </c>
      <c r="P508" s="49" t="s">
        <v>1140</v>
      </c>
      <c r="Q508" s="46">
        <v>0</v>
      </c>
      <c r="R508" s="40">
        <v>286057.01083506114</v>
      </c>
    </row>
    <row r="509" spans="1:18" x14ac:dyDescent="0.2">
      <c r="A509" s="37">
        <v>1012884470</v>
      </c>
      <c r="B509" s="9" t="s">
        <v>531</v>
      </c>
      <c r="C509" s="3" t="s">
        <v>25</v>
      </c>
      <c r="D509" s="3">
        <v>1240737602</v>
      </c>
      <c r="E509" s="3" t="s">
        <v>1136</v>
      </c>
      <c r="F509" s="3" t="s">
        <v>1135</v>
      </c>
      <c r="G509" s="37">
        <v>1012884470</v>
      </c>
      <c r="H509" s="41">
        <v>41694</v>
      </c>
      <c r="I509" s="3">
        <v>334</v>
      </c>
      <c r="J509" s="48">
        <v>8.8000000000000009E-2</v>
      </c>
      <c r="K509" s="40">
        <v>626596.94999999995</v>
      </c>
      <c r="L509" s="40">
        <v>626596.94999999995</v>
      </c>
      <c r="M509" s="40">
        <v>304208.93</v>
      </c>
      <c r="N509" s="12" t="s">
        <v>16</v>
      </c>
      <c r="O509" s="12" t="s">
        <v>16</v>
      </c>
      <c r="P509" s="49" t="s">
        <v>1140</v>
      </c>
      <c r="Q509" s="46">
        <v>0</v>
      </c>
      <c r="R509" s="40">
        <v>288538.01153711521</v>
      </c>
    </row>
    <row r="510" spans="1:18" x14ac:dyDescent="0.2">
      <c r="A510" s="37">
        <v>1012934070</v>
      </c>
      <c r="B510" s="9" t="s">
        <v>532</v>
      </c>
      <c r="C510" s="3" t="s">
        <v>25</v>
      </c>
      <c r="D510" s="3">
        <v>28050196879</v>
      </c>
      <c r="E510" s="3" t="s">
        <v>1136</v>
      </c>
      <c r="F510" s="3" t="s">
        <v>1135</v>
      </c>
      <c r="G510" s="37">
        <v>1012934070</v>
      </c>
      <c r="H510" s="41">
        <v>41731</v>
      </c>
      <c r="I510" s="3">
        <v>336</v>
      </c>
      <c r="J510" s="48">
        <v>8.5999999999999993E-2</v>
      </c>
      <c r="K510" s="40">
        <v>380000</v>
      </c>
      <c r="L510" s="40">
        <v>380000</v>
      </c>
      <c r="M510" s="40">
        <v>300850</v>
      </c>
      <c r="N510" s="12" t="s">
        <v>16</v>
      </c>
      <c r="O510" s="12" t="s">
        <v>16</v>
      </c>
      <c r="P510" s="49" t="s">
        <v>1140</v>
      </c>
      <c r="Q510" s="46">
        <v>0</v>
      </c>
      <c r="R510" s="40">
        <v>285863.36828203272</v>
      </c>
    </row>
    <row r="511" spans="1:18" x14ac:dyDescent="0.2">
      <c r="A511" s="37">
        <v>1012892080</v>
      </c>
      <c r="B511" s="9" t="s">
        <v>533</v>
      </c>
      <c r="C511" s="3" t="s">
        <v>25</v>
      </c>
      <c r="D511" s="3">
        <v>32632793866</v>
      </c>
      <c r="E511" s="3" t="s">
        <v>1136</v>
      </c>
      <c r="F511" s="3" t="s">
        <v>1135</v>
      </c>
      <c r="G511" s="37">
        <v>1012892080</v>
      </c>
      <c r="H511" s="41">
        <v>41689</v>
      </c>
      <c r="I511" s="3">
        <v>334</v>
      </c>
      <c r="J511" s="48">
        <v>9.0999999999999998E-2</v>
      </c>
      <c r="K511" s="40">
        <v>347842.41</v>
      </c>
      <c r="L511" s="40">
        <v>347842.41</v>
      </c>
      <c r="M511" s="40">
        <v>303423.93</v>
      </c>
      <c r="N511" s="12" t="s">
        <v>16</v>
      </c>
      <c r="O511" s="12" t="s">
        <v>16</v>
      </c>
      <c r="P511" s="49" t="s">
        <v>1140</v>
      </c>
      <c r="Q511" s="46">
        <v>0</v>
      </c>
      <c r="R511" s="40">
        <v>288435.77559390094</v>
      </c>
    </row>
    <row r="512" spans="1:18" x14ac:dyDescent="0.2">
      <c r="A512" s="37">
        <v>1012839740</v>
      </c>
      <c r="B512" s="9" t="s">
        <v>534</v>
      </c>
      <c r="C512" s="3" t="s">
        <v>25</v>
      </c>
      <c r="D512" s="3">
        <v>28072621807</v>
      </c>
      <c r="E512" s="3" t="s">
        <v>1136</v>
      </c>
      <c r="F512" s="3" t="s">
        <v>1135</v>
      </c>
      <c r="G512" s="37">
        <v>1012839740</v>
      </c>
      <c r="H512" s="41">
        <v>41631</v>
      </c>
      <c r="I512" s="3">
        <v>332</v>
      </c>
      <c r="J512" s="48">
        <v>8.5999999999999993E-2</v>
      </c>
      <c r="K512" s="40">
        <v>545000</v>
      </c>
      <c r="L512" s="40">
        <v>545000</v>
      </c>
      <c r="M512" s="40">
        <v>305250</v>
      </c>
      <c r="N512" s="12" t="s">
        <v>16</v>
      </c>
      <c r="O512" s="12" t="s">
        <v>16</v>
      </c>
      <c r="P512" s="49" t="s">
        <v>1140</v>
      </c>
      <c r="Q512" s="46">
        <v>0</v>
      </c>
      <c r="R512" s="40">
        <v>288414.45665369491</v>
      </c>
    </row>
    <row r="513" spans="1:18" x14ac:dyDescent="0.2">
      <c r="A513" s="37">
        <v>1012666980</v>
      </c>
      <c r="B513" s="9" t="s">
        <v>535</v>
      </c>
      <c r="C513" s="3" t="s">
        <v>25</v>
      </c>
      <c r="D513" s="3">
        <v>25514181863</v>
      </c>
      <c r="E513" s="3" t="s">
        <v>1136</v>
      </c>
      <c r="F513" s="3" t="s">
        <v>1135</v>
      </c>
      <c r="G513" s="37">
        <v>1012666980</v>
      </c>
      <c r="H513" s="41">
        <v>41460</v>
      </c>
      <c r="I513" s="3">
        <v>327</v>
      </c>
      <c r="J513" s="48">
        <v>8.5000000000000006E-2</v>
      </c>
      <c r="K513" s="40">
        <v>400000</v>
      </c>
      <c r="L513" s="40">
        <v>400000</v>
      </c>
      <c r="M513" s="40">
        <v>307400</v>
      </c>
      <c r="N513" s="12" t="s">
        <v>16</v>
      </c>
      <c r="O513" s="12" t="s">
        <v>16</v>
      </c>
      <c r="P513" s="49" t="s">
        <v>1140</v>
      </c>
      <c r="Q513" s="46">
        <v>0</v>
      </c>
      <c r="R513" s="40">
        <v>285512.6316658617</v>
      </c>
    </row>
    <row r="514" spans="1:18" x14ac:dyDescent="0.2">
      <c r="A514" s="37">
        <v>1012940740</v>
      </c>
      <c r="B514" s="9" t="s">
        <v>536</v>
      </c>
      <c r="C514" s="3" t="s">
        <v>25</v>
      </c>
      <c r="D514" s="3">
        <v>2304388906</v>
      </c>
      <c r="E514" s="3" t="s">
        <v>1136</v>
      </c>
      <c r="F514" s="3" t="s">
        <v>1135</v>
      </c>
      <c r="G514" s="37">
        <v>1012940740</v>
      </c>
      <c r="H514" s="41">
        <v>41754</v>
      </c>
      <c r="I514" s="3">
        <v>336</v>
      </c>
      <c r="J514" s="48">
        <v>9.0999999999999998E-2</v>
      </c>
      <c r="K514" s="40">
        <v>450000</v>
      </c>
      <c r="L514" s="40">
        <v>450000</v>
      </c>
      <c r="M514" s="40">
        <v>301850</v>
      </c>
      <c r="N514" s="12" t="s">
        <v>16</v>
      </c>
      <c r="O514" s="12" t="s">
        <v>16</v>
      </c>
      <c r="P514" s="49" t="s">
        <v>1140</v>
      </c>
      <c r="Q514" s="46">
        <v>0</v>
      </c>
      <c r="R514" s="40">
        <v>287923.9063220091</v>
      </c>
    </row>
    <row r="515" spans="1:18" x14ac:dyDescent="0.2">
      <c r="A515" s="37">
        <v>1012150740</v>
      </c>
      <c r="B515" s="9" t="s">
        <v>537</v>
      </c>
      <c r="C515" s="3" t="s">
        <v>25</v>
      </c>
      <c r="D515" s="3">
        <v>39384152404</v>
      </c>
      <c r="E515" s="3" t="s">
        <v>1136</v>
      </c>
      <c r="F515" s="3" t="s">
        <v>1135</v>
      </c>
      <c r="G515" s="37">
        <v>1012150740</v>
      </c>
      <c r="H515" s="41">
        <v>40821</v>
      </c>
      <c r="I515" s="3">
        <v>306</v>
      </c>
      <c r="J515" s="48">
        <v>0.10400000000000001</v>
      </c>
      <c r="K515" s="40">
        <v>380000</v>
      </c>
      <c r="L515" s="40">
        <v>380000</v>
      </c>
      <c r="M515" s="40">
        <v>325190</v>
      </c>
      <c r="N515" s="12" t="s">
        <v>16</v>
      </c>
      <c r="O515" s="12" t="s">
        <v>16</v>
      </c>
      <c r="P515" s="49" t="s">
        <v>1140</v>
      </c>
      <c r="Q515" s="46">
        <v>0</v>
      </c>
      <c r="R515" s="40">
        <v>284249.49395861168</v>
      </c>
    </row>
    <row r="516" spans="1:18" x14ac:dyDescent="0.2">
      <c r="A516" s="37">
        <v>1012857600</v>
      </c>
      <c r="B516" s="9" t="s">
        <v>538</v>
      </c>
      <c r="C516" s="3" t="s">
        <v>25</v>
      </c>
      <c r="D516" s="3">
        <v>16353192851</v>
      </c>
      <c r="E516" s="3" t="s">
        <v>1136</v>
      </c>
      <c r="F516" s="3" t="s">
        <v>1135</v>
      </c>
      <c r="G516" s="37">
        <v>1012857600</v>
      </c>
      <c r="H516" s="41">
        <v>41652</v>
      </c>
      <c r="I516" s="3">
        <v>333</v>
      </c>
      <c r="J516" s="48">
        <v>8.5999999999999993E-2</v>
      </c>
      <c r="K516" s="40">
        <v>515000</v>
      </c>
      <c r="L516" s="40">
        <v>515000</v>
      </c>
      <c r="M516" s="40">
        <v>330950</v>
      </c>
      <c r="N516" s="12" t="s">
        <v>16</v>
      </c>
      <c r="O516" s="12" t="s">
        <v>16</v>
      </c>
      <c r="P516" s="49" t="s">
        <v>1140</v>
      </c>
      <c r="Q516" s="46">
        <v>0</v>
      </c>
      <c r="R516" s="40">
        <v>287009.60282973066</v>
      </c>
    </row>
    <row r="517" spans="1:18" x14ac:dyDescent="0.2">
      <c r="A517" s="37">
        <v>1012879400</v>
      </c>
      <c r="B517" s="9" t="s">
        <v>539</v>
      </c>
      <c r="C517" s="3" t="s">
        <v>25</v>
      </c>
      <c r="D517" s="3">
        <v>22920805835</v>
      </c>
      <c r="E517" s="3" t="s">
        <v>1136</v>
      </c>
      <c r="F517" s="3" t="s">
        <v>1135</v>
      </c>
      <c r="G517" s="37">
        <v>1012879400</v>
      </c>
      <c r="H517" s="41">
        <v>41673</v>
      </c>
      <c r="I517" s="3">
        <v>334</v>
      </c>
      <c r="J517" s="48">
        <v>9.0999999999999998E-2</v>
      </c>
      <c r="K517" s="40">
        <v>420000</v>
      </c>
      <c r="L517" s="40">
        <v>420000</v>
      </c>
      <c r="M517" s="40">
        <v>334850</v>
      </c>
      <c r="N517" s="12" t="s">
        <v>16</v>
      </c>
      <c r="O517" s="12" t="s">
        <v>16</v>
      </c>
      <c r="P517" s="49" t="s">
        <v>1140</v>
      </c>
      <c r="Q517" s="46">
        <v>0</v>
      </c>
      <c r="R517" s="40">
        <v>284329.03918993456</v>
      </c>
    </row>
    <row r="518" spans="1:18" x14ac:dyDescent="0.2">
      <c r="A518" s="37">
        <v>1012545620</v>
      </c>
      <c r="B518" s="9" t="s">
        <v>540</v>
      </c>
      <c r="C518" s="3" t="s">
        <v>25</v>
      </c>
      <c r="D518" s="3">
        <v>13992051889</v>
      </c>
      <c r="E518" s="3" t="s">
        <v>1136</v>
      </c>
      <c r="F518" s="3" t="s">
        <v>1135</v>
      </c>
      <c r="G518" s="37">
        <v>1012545620</v>
      </c>
      <c r="H518" s="41">
        <v>41345</v>
      </c>
      <c r="I518" s="3">
        <v>323</v>
      </c>
      <c r="J518" s="48">
        <v>8.5000000000000006E-2</v>
      </c>
      <c r="K518" s="40">
        <v>390000</v>
      </c>
      <c r="L518" s="40">
        <v>390000</v>
      </c>
      <c r="M518" s="40">
        <v>310715</v>
      </c>
      <c r="N518" s="12" t="s">
        <v>16</v>
      </c>
      <c r="O518" s="12" t="s">
        <v>16</v>
      </c>
      <c r="P518" s="49" t="s">
        <v>1140</v>
      </c>
      <c r="Q518" s="46">
        <v>0</v>
      </c>
      <c r="R518" s="40">
        <v>286910.89033744839</v>
      </c>
    </row>
    <row r="519" spans="1:18" x14ac:dyDescent="0.2">
      <c r="A519" s="37">
        <v>1012511350</v>
      </c>
      <c r="B519" s="9" t="s">
        <v>541</v>
      </c>
      <c r="C519" s="3" t="s">
        <v>25</v>
      </c>
      <c r="D519" s="3">
        <v>33151358861</v>
      </c>
      <c r="E519" s="3" t="s">
        <v>1136</v>
      </c>
      <c r="F519" s="3" t="s">
        <v>1135</v>
      </c>
      <c r="G519" s="37">
        <v>1012511350</v>
      </c>
      <c r="H519" s="41">
        <v>41298</v>
      </c>
      <c r="I519" s="3">
        <v>321</v>
      </c>
      <c r="J519" s="48">
        <v>8.5000000000000006E-2</v>
      </c>
      <c r="K519" s="40">
        <v>362120</v>
      </c>
      <c r="L519" s="40">
        <v>362120</v>
      </c>
      <c r="M519" s="40">
        <v>313861</v>
      </c>
      <c r="N519" s="12" t="s">
        <v>16</v>
      </c>
      <c r="O519" s="12" t="s">
        <v>16</v>
      </c>
      <c r="P519" s="49" t="s">
        <v>1140</v>
      </c>
      <c r="Q519" s="46">
        <v>0</v>
      </c>
      <c r="R519" s="40">
        <v>286885.08824469475</v>
      </c>
    </row>
    <row r="520" spans="1:18" x14ac:dyDescent="0.2">
      <c r="A520" s="37">
        <v>1012844150</v>
      </c>
      <c r="B520" s="9" t="s">
        <v>542</v>
      </c>
      <c r="C520" s="3" t="s">
        <v>25</v>
      </c>
      <c r="D520" s="3">
        <v>55104509087</v>
      </c>
      <c r="E520" s="3" t="s">
        <v>1136</v>
      </c>
      <c r="F520" s="3" t="s">
        <v>1135</v>
      </c>
      <c r="G520" s="37">
        <v>1012844150</v>
      </c>
      <c r="H520" s="41">
        <v>41628</v>
      </c>
      <c r="I520" s="3">
        <v>332</v>
      </c>
      <c r="J520" s="48">
        <v>8.5999999999999993E-2</v>
      </c>
      <c r="K520" s="40">
        <v>630000</v>
      </c>
      <c r="L520" s="40">
        <v>630000</v>
      </c>
      <c r="M520" s="40">
        <v>303350</v>
      </c>
      <c r="N520" s="12" t="s">
        <v>16</v>
      </c>
      <c r="O520" s="12" t="s">
        <v>16</v>
      </c>
      <c r="P520" s="49" t="s">
        <v>1140</v>
      </c>
      <c r="Q520" s="46">
        <v>0</v>
      </c>
      <c r="R520" s="40">
        <v>286824.33898905886</v>
      </c>
    </row>
    <row r="521" spans="1:18" x14ac:dyDescent="0.2">
      <c r="A521" s="37">
        <v>1012127180</v>
      </c>
      <c r="B521" s="9" t="s">
        <v>543</v>
      </c>
      <c r="C521" s="3" t="s">
        <v>25</v>
      </c>
      <c r="D521" s="3">
        <v>15386487841</v>
      </c>
      <c r="E521" s="3" t="s">
        <v>1136</v>
      </c>
      <c r="F521" s="3" t="s">
        <v>1135</v>
      </c>
      <c r="G521" s="37">
        <v>1012127180</v>
      </c>
      <c r="H521" s="41">
        <v>40798</v>
      </c>
      <c r="I521" s="3">
        <v>305</v>
      </c>
      <c r="J521" s="48">
        <v>9.6999999999999989E-2</v>
      </c>
      <c r="K521" s="40">
        <v>401181.09</v>
      </c>
      <c r="L521" s="40">
        <v>401181.09</v>
      </c>
      <c r="M521" s="40">
        <v>326700.62</v>
      </c>
      <c r="N521" s="12" t="s">
        <v>16</v>
      </c>
      <c r="O521" s="12" t="s">
        <v>16</v>
      </c>
      <c r="P521" s="49" t="s">
        <v>1140</v>
      </c>
      <c r="Q521" s="46">
        <v>0</v>
      </c>
      <c r="R521" s="40">
        <v>286718.84310724551</v>
      </c>
    </row>
    <row r="522" spans="1:18" x14ac:dyDescent="0.2">
      <c r="A522" s="37">
        <v>1012946100</v>
      </c>
      <c r="B522" s="9" t="s">
        <v>544</v>
      </c>
      <c r="C522" s="3" t="s">
        <v>25</v>
      </c>
      <c r="D522" s="3">
        <v>16809155848</v>
      </c>
      <c r="E522" s="3" t="s">
        <v>1136</v>
      </c>
      <c r="F522" s="3" t="s">
        <v>1135</v>
      </c>
      <c r="G522" s="37">
        <v>1012946100</v>
      </c>
      <c r="H522" s="41">
        <v>41751</v>
      </c>
      <c r="I522" s="3">
        <v>336</v>
      </c>
      <c r="J522" s="48">
        <v>9.0999999999999998E-2</v>
      </c>
      <c r="K522" s="40">
        <v>457920</v>
      </c>
      <c r="L522" s="40">
        <v>457920</v>
      </c>
      <c r="M522" s="40">
        <v>300000</v>
      </c>
      <c r="N522" s="12" t="s">
        <v>16</v>
      </c>
      <c r="O522" s="12" t="s">
        <v>16</v>
      </c>
      <c r="P522" s="49" t="s">
        <v>1140</v>
      </c>
      <c r="Q522" s="46">
        <v>0</v>
      </c>
      <c r="R522" s="40">
        <v>286701.60115838639</v>
      </c>
    </row>
    <row r="523" spans="1:18" x14ac:dyDescent="0.2">
      <c r="A523" s="37">
        <v>1012256660</v>
      </c>
      <c r="B523" s="9" t="s">
        <v>545</v>
      </c>
      <c r="C523" s="3" t="s">
        <v>25</v>
      </c>
      <c r="D523" s="3">
        <v>11197115846</v>
      </c>
      <c r="E523" s="3" t="s">
        <v>1136</v>
      </c>
      <c r="F523" s="3" t="s">
        <v>1135</v>
      </c>
      <c r="G523" s="37">
        <v>1012256660</v>
      </c>
      <c r="H523" s="41">
        <v>40953</v>
      </c>
      <c r="I523" s="3">
        <v>310</v>
      </c>
      <c r="J523" s="48">
        <v>0.1045</v>
      </c>
      <c r="K523" s="40">
        <v>400000</v>
      </c>
      <c r="L523" s="40">
        <v>400000</v>
      </c>
      <c r="M523" s="40">
        <v>322940</v>
      </c>
      <c r="N523" s="12" t="s">
        <v>16</v>
      </c>
      <c r="O523" s="12" t="s">
        <v>16</v>
      </c>
      <c r="P523" s="49" t="s">
        <v>1140</v>
      </c>
      <c r="Q523" s="46">
        <v>0</v>
      </c>
      <c r="R523" s="40">
        <v>286558.26974628965</v>
      </c>
    </row>
    <row r="524" spans="1:18" x14ac:dyDescent="0.2">
      <c r="A524" s="37">
        <v>1012433730</v>
      </c>
      <c r="B524" s="9" t="s">
        <v>546</v>
      </c>
      <c r="C524" s="3" t="s">
        <v>25</v>
      </c>
      <c r="D524" s="3">
        <v>56384807220</v>
      </c>
      <c r="E524" s="3" t="s">
        <v>1136</v>
      </c>
      <c r="F524" s="3" t="s">
        <v>1135</v>
      </c>
      <c r="G524" s="37">
        <v>1012433730</v>
      </c>
      <c r="H524" s="41">
        <v>41201</v>
      </c>
      <c r="I524" s="3">
        <v>318</v>
      </c>
      <c r="J524" s="48">
        <v>0.09</v>
      </c>
      <c r="K524" s="40">
        <v>370000</v>
      </c>
      <c r="L524" s="40">
        <v>370000</v>
      </c>
      <c r="M524" s="40">
        <v>315715</v>
      </c>
      <c r="N524" s="12" t="s">
        <v>16</v>
      </c>
      <c r="O524" s="12" t="s">
        <v>16</v>
      </c>
      <c r="P524" s="49" t="s">
        <v>1140</v>
      </c>
      <c r="Q524" s="46">
        <v>0</v>
      </c>
      <c r="R524" s="40">
        <v>286559.77474976017</v>
      </c>
    </row>
    <row r="525" spans="1:18" x14ac:dyDescent="0.2">
      <c r="A525" s="37">
        <v>1012307180</v>
      </c>
      <c r="B525" s="9" t="s">
        <v>547</v>
      </c>
      <c r="C525" s="3" t="s">
        <v>25</v>
      </c>
      <c r="D525" s="3">
        <v>32760243818</v>
      </c>
      <c r="E525" s="3" t="s">
        <v>1136</v>
      </c>
      <c r="F525" s="3" t="s">
        <v>1135</v>
      </c>
      <c r="G525" s="37">
        <v>1012307180</v>
      </c>
      <c r="H525" s="41">
        <v>41022</v>
      </c>
      <c r="I525" s="3">
        <v>312</v>
      </c>
      <c r="J525" s="48">
        <v>0.10300000000000001</v>
      </c>
      <c r="K525" s="40">
        <v>384000</v>
      </c>
      <c r="L525" s="40">
        <v>384000</v>
      </c>
      <c r="M525" s="40">
        <v>321840</v>
      </c>
      <c r="N525" s="12" t="s">
        <v>16</v>
      </c>
      <c r="O525" s="12" t="s">
        <v>16</v>
      </c>
      <c r="P525" s="49" t="s">
        <v>1140</v>
      </c>
      <c r="Q525" s="46">
        <v>0</v>
      </c>
      <c r="R525" s="40">
        <v>286536.47650911537</v>
      </c>
    </row>
    <row r="526" spans="1:18" x14ac:dyDescent="0.2">
      <c r="A526" s="37">
        <v>1012326510</v>
      </c>
      <c r="B526" s="9" t="s">
        <v>548</v>
      </c>
      <c r="C526" s="3" t="s">
        <v>25</v>
      </c>
      <c r="D526" s="3">
        <v>394100999</v>
      </c>
      <c r="E526" s="3" t="s">
        <v>1136</v>
      </c>
      <c r="F526" s="3" t="s">
        <v>1135</v>
      </c>
      <c r="G526" s="37">
        <v>1012326510</v>
      </c>
      <c r="H526" s="41">
        <v>41046</v>
      </c>
      <c r="I526" s="3">
        <v>313</v>
      </c>
      <c r="J526" s="48">
        <v>9.5000000000000001E-2</v>
      </c>
      <c r="K526" s="40">
        <v>380000</v>
      </c>
      <c r="L526" s="40">
        <v>380000</v>
      </c>
      <c r="M526" s="40">
        <v>320190</v>
      </c>
      <c r="N526" s="12" t="s">
        <v>16</v>
      </c>
      <c r="O526" s="12" t="s">
        <v>16</v>
      </c>
      <c r="P526" s="49" t="s">
        <v>1140</v>
      </c>
      <c r="Q526" s="46">
        <v>0</v>
      </c>
      <c r="R526" s="40">
        <v>286368.76067932998</v>
      </c>
    </row>
    <row r="527" spans="1:18" x14ac:dyDescent="0.2">
      <c r="A527" s="37">
        <v>1012947830</v>
      </c>
      <c r="B527" s="9" t="s">
        <v>549</v>
      </c>
      <c r="C527" s="3" t="s">
        <v>25</v>
      </c>
      <c r="D527" s="3">
        <v>8068910760</v>
      </c>
      <c r="E527" s="3" t="s">
        <v>1136</v>
      </c>
      <c r="F527" s="3" t="s">
        <v>1135</v>
      </c>
      <c r="G527" s="37">
        <v>1012947830</v>
      </c>
      <c r="H527" s="41">
        <v>41752</v>
      </c>
      <c r="I527" s="3">
        <v>336</v>
      </c>
      <c r="J527" s="48">
        <v>9.0999999999999998E-2</v>
      </c>
      <c r="K527" s="40">
        <v>500000</v>
      </c>
      <c r="L527" s="40">
        <v>500000</v>
      </c>
      <c r="M527" s="40">
        <v>300000</v>
      </c>
      <c r="N527" s="12" t="s">
        <v>16</v>
      </c>
      <c r="O527" s="12" t="s">
        <v>16</v>
      </c>
      <c r="P527" s="49" t="s">
        <v>1140</v>
      </c>
      <c r="Q527" s="46">
        <v>0</v>
      </c>
      <c r="R527" s="40">
        <v>286332.98831605079</v>
      </c>
    </row>
    <row r="528" spans="1:18" x14ac:dyDescent="0.2">
      <c r="A528" s="37">
        <v>1012779430</v>
      </c>
      <c r="B528" s="9" t="s">
        <v>550</v>
      </c>
      <c r="C528" s="3" t="s">
        <v>25</v>
      </c>
      <c r="D528" s="3">
        <v>58416323291</v>
      </c>
      <c r="E528" s="3" t="s">
        <v>1136</v>
      </c>
      <c r="F528" s="3" t="s">
        <v>1135</v>
      </c>
      <c r="G528" s="37">
        <v>1012779430</v>
      </c>
      <c r="H528" s="41">
        <v>41565</v>
      </c>
      <c r="I528" s="3">
        <v>330</v>
      </c>
      <c r="J528" s="48">
        <v>8.5999999999999993E-2</v>
      </c>
      <c r="K528" s="40">
        <v>380000</v>
      </c>
      <c r="L528" s="40">
        <v>380000</v>
      </c>
      <c r="M528" s="40">
        <v>304000</v>
      </c>
      <c r="N528" s="12" t="s">
        <v>16</v>
      </c>
      <c r="O528" s="12" t="s">
        <v>16</v>
      </c>
      <c r="P528" s="49" t="s">
        <v>1140</v>
      </c>
      <c r="Q528" s="46">
        <v>0</v>
      </c>
      <c r="R528" s="40">
        <v>286312.15690686955</v>
      </c>
    </row>
    <row r="529" spans="1:18" x14ac:dyDescent="0.2">
      <c r="A529" s="37">
        <v>1012326860</v>
      </c>
      <c r="B529" s="9" t="s">
        <v>551</v>
      </c>
      <c r="C529" s="3" t="s">
        <v>25</v>
      </c>
      <c r="D529" s="3">
        <v>18344914876</v>
      </c>
      <c r="E529" s="3" t="s">
        <v>1136</v>
      </c>
      <c r="F529" s="3" t="s">
        <v>1135</v>
      </c>
      <c r="G529" s="37">
        <v>1012326860</v>
      </c>
      <c r="H529" s="41">
        <v>41047</v>
      </c>
      <c r="I529" s="3">
        <v>313</v>
      </c>
      <c r="J529" s="48">
        <v>9.8000000000000004E-2</v>
      </c>
      <c r="K529" s="40">
        <v>400000</v>
      </c>
      <c r="L529" s="40">
        <v>400000</v>
      </c>
      <c r="M529" s="40">
        <v>320000</v>
      </c>
      <c r="N529" s="12" t="s">
        <v>16</v>
      </c>
      <c r="O529" s="12" t="s">
        <v>16</v>
      </c>
      <c r="P529" s="49" t="s">
        <v>1140</v>
      </c>
      <c r="Q529" s="46">
        <v>0</v>
      </c>
      <c r="R529" s="40">
        <v>286179.73460900533</v>
      </c>
    </row>
    <row r="530" spans="1:18" x14ac:dyDescent="0.2">
      <c r="A530" s="37">
        <v>1012653730</v>
      </c>
      <c r="B530" s="9" t="s">
        <v>552</v>
      </c>
      <c r="C530" s="3" t="s">
        <v>25</v>
      </c>
      <c r="D530" s="3">
        <v>87753995472</v>
      </c>
      <c r="E530" s="3" t="s">
        <v>1136</v>
      </c>
      <c r="F530" s="3" t="s">
        <v>1135</v>
      </c>
      <c r="G530" s="37">
        <v>1012653730</v>
      </c>
      <c r="H530" s="41">
        <v>41450</v>
      </c>
      <c r="I530" s="3">
        <v>326</v>
      </c>
      <c r="J530" s="48">
        <v>8.900000000000001E-2</v>
      </c>
      <c r="K530" s="40">
        <v>385000</v>
      </c>
      <c r="L530" s="40">
        <v>385000</v>
      </c>
      <c r="M530" s="40">
        <v>308000</v>
      </c>
      <c r="N530" s="12" t="s">
        <v>16</v>
      </c>
      <c r="O530" s="12" t="s">
        <v>16</v>
      </c>
      <c r="P530" s="49" t="s">
        <v>1140</v>
      </c>
      <c r="Q530" s="46">
        <v>0</v>
      </c>
      <c r="R530" s="40">
        <v>286209.11872973712</v>
      </c>
    </row>
    <row r="531" spans="1:18" x14ac:dyDescent="0.2">
      <c r="A531" s="37">
        <v>1012213610</v>
      </c>
      <c r="B531" s="9" t="s">
        <v>553</v>
      </c>
      <c r="C531" s="3" t="s">
        <v>25</v>
      </c>
      <c r="D531" s="3">
        <v>27303070877</v>
      </c>
      <c r="E531" s="3" t="s">
        <v>1136</v>
      </c>
      <c r="F531" s="3" t="s">
        <v>1135</v>
      </c>
      <c r="G531" s="37">
        <v>1012213610</v>
      </c>
      <c r="H531" s="41">
        <v>40896</v>
      </c>
      <c r="I531" s="3">
        <v>308</v>
      </c>
      <c r="J531" s="48">
        <v>9.8000000000000004E-2</v>
      </c>
      <c r="K531" s="40">
        <v>380000</v>
      </c>
      <c r="L531" s="40">
        <v>380000</v>
      </c>
      <c r="M531" s="40">
        <v>324190</v>
      </c>
      <c r="N531" s="12" t="s">
        <v>16</v>
      </c>
      <c r="O531" s="12" t="s">
        <v>16</v>
      </c>
      <c r="P531" s="49" t="s">
        <v>1140</v>
      </c>
      <c r="Q531" s="46">
        <v>0</v>
      </c>
      <c r="R531" s="40">
        <v>285993.35176974814</v>
      </c>
    </row>
    <row r="532" spans="1:18" x14ac:dyDescent="0.2">
      <c r="A532" s="37">
        <v>1012742030</v>
      </c>
      <c r="B532" s="9" t="s">
        <v>554</v>
      </c>
      <c r="C532" s="3" t="s">
        <v>25</v>
      </c>
      <c r="D532" s="3">
        <v>7837663942</v>
      </c>
      <c r="E532" s="3" t="s">
        <v>1136</v>
      </c>
      <c r="F532" s="3" t="s">
        <v>1135</v>
      </c>
      <c r="G532" s="37">
        <v>1012742030</v>
      </c>
      <c r="H532" s="41">
        <v>41540</v>
      </c>
      <c r="I532" s="3">
        <v>329</v>
      </c>
      <c r="J532" s="48">
        <v>8.6999999999999994E-2</v>
      </c>
      <c r="K532" s="40">
        <v>375000</v>
      </c>
      <c r="L532" s="40">
        <v>375000</v>
      </c>
      <c r="M532" s="40">
        <v>304850</v>
      </c>
      <c r="N532" s="12" t="s">
        <v>16</v>
      </c>
      <c r="O532" s="12" t="s">
        <v>16</v>
      </c>
      <c r="P532" s="49" t="s">
        <v>1140</v>
      </c>
      <c r="Q532" s="46">
        <v>0</v>
      </c>
      <c r="R532" s="40">
        <v>285902.10259351949</v>
      </c>
    </row>
    <row r="533" spans="1:18" x14ac:dyDescent="0.2">
      <c r="A533" s="37">
        <v>1012776900</v>
      </c>
      <c r="B533" s="9" t="s">
        <v>555</v>
      </c>
      <c r="C533" s="3" t="s">
        <v>25</v>
      </c>
      <c r="D533" s="3">
        <v>1424158800</v>
      </c>
      <c r="E533" s="3" t="s">
        <v>1136</v>
      </c>
      <c r="F533" s="3" t="s">
        <v>1135</v>
      </c>
      <c r="G533" s="37">
        <v>1012776900</v>
      </c>
      <c r="H533" s="41">
        <v>41572</v>
      </c>
      <c r="I533" s="3">
        <v>324</v>
      </c>
      <c r="J533" s="48">
        <v>8.5999999999999993E-2</v>
      </c>
      <c r="K533" s="40">
        <v>500000</v>
      </c>
      <c r="L533" s="40">
        <v>500000</v>
      </c>
      <c r="M533" s="40">
        <v>424800</v>
      </c>
      <c r="N533" s="12" t="s">
        <v>16</v>
      </c>
      <c r="O533" s="12" t="s">
        <v>16</v>
      </c>
      <c r="P533" s="49" t="s">
        <v>1140</v>
      </c>
      <c r="Q533" s="46">
        <v>0</v>
      </c>
      <c r="R533" s="40">
        <v>285744.17875003518</v>
      </c>
    </row>
    <row r="534" spans="1:18" x14ac:dyDescent="0.2">
      <c r="A534" s="37">
        <v>1012131120</v>
      </c>
      <c r="B534" s="9" t="s">
        <v>556</v>
      </c>
      <c r="C534" s="3" t="s">
        <v>25</v>
      </c>
      <c r="D534" s="3">
        <v>26572972852</v>
      </c>
      <c r="E534" s="3" t="s">
        <v>1136</v>
      </c>
      <c r="F534" s="3" t="s">
        <v>1135</v>
      </c>
      <c r="G534" s="37">
        <v>1012131120</v>
      </c>
      <c r="H534" s="41">
        <v>40802</v>
      </c>
      <c r="I534" s="3">
        <v>305</v>
      </c>
      <c r="J534" s="48">
        <v>9.9000000000000005E-2</v>
      </c>
      <c r="K534" s="40">
        <v>500000</v>
      </c>
      <c r="L534" s="40">
        <v>500000</v>
      </c>
      <c r="M534" s="40">
        <v>326190</v>
      </c>
      <c r="N534" s="12" t="s">
        <v>16</v>
      </c>
      <c r="O534" s="12" t="s">
        <v>16</v>
      </c>
      <c r="P534" s="49" t="s">
        <v>1140</v>
      </c>
      <c r="Q534" s="46">
        <v>0</v>
      </c>
      <c r="R534" s="40">
        <v>285672.76423536002</v>
      </c>
    </row>
    <row r="535" spans="1:18" x14ac:dyDescent="0.2">
      <c r="A535" s="37">
        <v>1012833430</v>
      </c>
      <c r="B535" s="9" t="s">
        <v>557</v>
      </c>
      <c r="C535" s="3" t="s">
        <v>25</v>
      </c>
      <c r="D535" s="3">
        <v>56604513904</v>
      </c>
      <c r="E535" s="3" t="s">
        <v>1136</v>
      </c>
      <c r="F535" s="3" t="s">
        <v>1135</v>
      </c>
      <c r="G535" s="37">
        <v>1012833430</v>
      </c>
      <c r="H535" s="41">
        <v>41619</v>
      </c>
      <c r="I535" s="3">
        <v>332</v>
      </c>
      <c r="J535" s="48">
        <v>8.5999999999999993E-2</v>
      </c>
      <c r="K535" s="40">
        <v>441599.76</v>
      </c>
      <c r="L535" s="40">
        <v>441599.76</v>
      </c>
      <c r="M535" s="40">
        <v>364000</v>
      </c>
      <c r="N535" s="12" t="s">
        <v>16</v>
      </c>
      <c r="O535" s="12" t="s">
        <v>16</v>
      </c>
      <c r="P535" s="49" t="s">
        <v>1140</v>
      </c>
      <c r="Q535" s="46">
        <v>0</v>
      </c>
      <c r="R535" s="40">
        <v>285633.52680777502</v>
      </c>
    </row>
    <row r="536" spans="1:18" x14ac:dyDescent="0.2">
      <c r="A536" s="37">
        <v>1012820620</v>
      </c>
      <c r="B536" s="9" t="s">
        <v>558</v>
      </c>
      <c r="C536" s="3" t="s">
        <v>25</v>
      </c>
      <c r="D536" s="3">
        <v>31281722855</v>
      </c>
      <c r="E536" s="3" t="s">
        <v>1136</v>
      </c>
      <c r="F536" s="3" t="s">
        <v>1135</v>
      </c>
      <c r="G536" s="37">
        <v>1012820620</v>
      </c>
      <c r="H536" s="41">
        <v>41607</v>
      </c>
      <c r="I536" s="3">
        <v>331</v>
      </c>
      <c r="J536" s="48">
        <v>8.5999999999999993E-2</v>
      </c>
      <c r="K536" s="40">
        <v>355000</v>
      </c>
      <c r="L536" s="40">
        <v>355000</v>
      </c>
      <c r="M536" s="40">
        <v>303250</v>
      </c>
      <c r="N536" s="12" t="s">
        <v>16</v>
      </c>
      <c r="O536" s="12" t="s">
        <v>16</v>
      </c>
      <c r="P536" s="49" t="s">
        <v>1140</v>
      </c>
      <c r="Q536" s="46">
        <v>0</v>
      </c>
      <c r="R536" s="40">
        <v>285479.70026421052</v>
      </c>
    </row>
    <row r="537" spans="1:18" x14ac:dyDescent="0.2">
      <c r="A537" s="37">
        <v>1012710940</v>
      </c>
      <c r="B537" s="9" t="s">
        <v>559</v>
      </c>
      <c r="C537" s="3" t="s">
        <v>25</v>
      </c>
      <c r="D537" s="3">
        <v>11810012856</v>
      </c>
      <c r="E537" s="3" t="s">
        <v>1136</v>
      </c>
      <c r="F537" s="3" t="s">
        <v>1135</v>
      </c>
      <c r="G537" s="37">
        <v>1012710940</v>
      </c>
      <c r="H537" s="41">
        <v>41507</v>
      </c>
      <c r="I537" s="3">
        <v>328</v>
      </c>
      <c r="J537" s="48">
        <v>8.5989999999999997E-2</v>
      </c>
      <c r="K537" s="40">
        <v>600000</v>
      </c>
      <c r="L537" s="40">
        <v>600000</v>
      </c>
      <c r="M537" s="40">
        <v>365700</v>
      </c>
      <c r="N537" s="12" t="s">
        <v>16</v>
      </c>
      <c r="O537" s="12" t="s">
        <v>16</v>
      </c>
      <c r="P537" s="49" t="s">
        <v>1140</v>
      </c>
      <c r="Q537" s="46">
        <v>0</v>
      </c>
      <c r="R537" s="40">
        <v>285336.99997335294</v>
      </c>
    </row>
    <row r="538" spans="1:18" x14ac:dyDescent="0.2">
      <c r="A538" s="37">
        <v>1012041230</v>
      </c>
      <c r="B538" s="9" t="s">
        <v>560</v>
      </c>
      <c r="C538" s="3" t="s">
        <v>25</v>
      </c>
      <c r="D538" s="3">
        <v>25652514833</v>
      </c>
      <c r="E538" s="3" t="s">
        <v>1136</v>
      </c>
      <c r="F538" s="3" t="s">
        <v>1135</v>
      </c>
      <c r="G538" s="37">
        <v>1012041230</v>
      </c>
      <c r="H538" s="41">
        <v>40722</v>
      </c>
      <c r="I538" s="3">
        <v>302</v>
      </c>
      <c r="J538" s="48">
        <v>9.8100000000000007E-2</v>
      </c>
      <c r="K538" s="40">
        <v>495000</v>
      </c>
      <c r="L538" s="40">
        <v>495000</v>
      </c>
      <c r="M538" s="40">
        <v>328066</v>
      </c>
      <c r="N538" s="12" t="s">
        <v>16</v>
      </c>
      <c r="O538" s="12" t="s">
        <v>16</v>
      </c>
      <c r="P538" s="49" t="s">
        <v>1140</v>
      </c>
      <c r="Q538" s="46">
        <v>0</v>
      </c>
      <c r="R538" s="40">
        <v>285188.18050094286</v>
      </c>
    </row>
    <row r="539" spans="1:18" x14ac:dyDescent="0.2">
      <c r="A539" s="37">
        <v>1012776660</v>
      </c>
      <c r="B539" s="9" t="s">
        <v>561</v>
      </c>
      <c r="C539" s="3" t="s">
        <v>25</v>
      </c>
      <c r="D539" s="3">
        <v>988972921</v>
      </c>
      <c r="E539" s="3" t="s">
        <v>1136</v>
      </c>
      <c r="F539" s="3" t="s">
        <v>1135</v>
      </c>
      <c r="G539" s="37">
        <v>1012776660</v>
      </c>
      <c r="H539" s="41">
        <v>41563</v>
      </c>
      <c r="I539" s="3">
        <v>330</v>
      </c>
      <c r="J539" s="48">
        <v>8.6300000000000002E-2</v>
      </c>
      <c r="K539" s="40">
        <v>390000</v>
      </c>
      <c r="L539" s="40">
        <v>390000</v>
      </c>
      <c r="M539" s="40">
        <v>302900</v>
      </c>
      <c r="N539" s="12" t="s">
        <v>16</v>
      </c>
      <c r="O539" s="12" t="s">
        <v>16</v>
      </c>
      <c r="P539" s="49" t="s">
        <v>1140</v>
      </c>
      <c r="Q539" s="46">
        <v>0</v>
      </c>
      <c r="R539" s="40">
        <v>285227.51246774045</v>
      </c>
    </row>
    <row r="540" spans="1:18" x14ac:dyDescent="0.2">
      <c r="A540" s="37">
        <v>1012644410</v>
      </c>
      <c r="B540" s="9" t="s">
        <v>562</v>
      </c>
      <c r="C540" s="3" t="s">
        <v>25</v>
      </c>
      <c r="D540" s="3">
        <v>27858252844</v>
      </c>
      <c r="E540" s="3" t="s">
        <v>1136</v>
      </c>
      <c r="F540" s="3" t="s">
        <v>1135</v>
      </c>
      <c r="G540" s="37">
        <v>1012644410</v>
      </c>
      <c r="H540" s="41">
        <v>41443</v>
      </c>
      <c r="I540" s="3">
        <v>326</v>
      </c>
      <c r="J540" s="48">
        <v>8.6999999999999994E-2</v>
      </c>
      <c r="K540" s="40">
        <v>340163.59</v>
      </c>
      <c r="L540" s="40">
        <v>340163.59</v>
      </c>
      <c r="M540" s="40">
        <v>306230</v>
      </c>
      <c r="N540" s="12" t="s">
        <v>16</v>
      </c>
      <c r="O540" s="12" t="s">
        <v>16</v>
      </c>
      <c r="P540" s="49" t="s">
        <v>1140</v>
      </c>
      <c r="Q540" s="46">
        <v>0</v>
      </c>
      <c r="R540" s="40">
        <v>285119.65002514585</v>
      </c>
    </row>
    <row r="541" spans="1:18" x14ac:dyDescent="0.2">
      <c r="A541" s="37">
        <v>1012664820</v>
      </c>
      <c r="B541" s="9" t="s">
        <v>563</v>
      </c>
      <c r="C541" s="3" t="s">
        <v>25</v>
      </c>
      <c r="D541" s="3">
        <v>46398562615</v>
      </c>
      <c r="E541" s="3" t="s">
        <v>1136</v>
      </c>
      <c r="F541" s="3" t="s">
        <v>1135</v>
      </c>
      <c r="G541" s="37">
        <v>1012664820</v>
      </c>
      <c r="H541" s="41">
        <v>41458</v>
      </c>
      <c r="I541" s="3">
        <v>327</v>
      </c>
      <c r="J541" s="48">
        <v>8.5000000000000006E-2</v>
      </c>
      <c r="K541" s="40">
        <v>350000</v>
      </c>
      <c r="L541" s="40">
        <v>350000</v>
      </c>
      <c r="M541" s="40">
        <v>304500</v>
      </c>
      <c r="N541" s="12" t="s">
        <v>16</v>
      </c>
      <c r="O541" s="12" t="s">
        <v>16</v>
      </c>
      <c r="P541" s="49" t="s">
        <v>1140</v>
      </c>
      <c r="Q541" s="46">
        <v>0</v>
      </c>
      <c r="R541" s="40">
        <v>285097.05790439743</v>
      </c>
    </row>
    <row r="542" spans="1:18" x14ac:dyDescent="0.2">
      <c r="A542" s="37">
        <v>1012804620</v>
      </c>
      <c r="B542" s="9" t="s">
        <v>564</v>
      </c>
      <c r="C542" s="3" t="s">
        <v>25</v>
      </c>
      <c r="D542" s="3">
        <v>2631004990</v>
      </c>
      <c r="E542" s="3" t="s">
        <v>1136</v>
      </c>
      <c r="F542" s="3" t="s">
        <v>1135</v>
      </c>
      <c r="G542" s="37">
        <v>1012804620</v>
      </c>
      <c r="H542" s="41">
        <v>41590</v>
      </c>
      <c r="I542" s="3">
        <v>331</v>
      </c>
      <c r="J542" s="48">
        <v>0.09</v>
      </c>
      <c r="K542" s="40">
        <v>375000</v>
      </c>
      <c r="L542" s="40">
        <v>375000</v>
      </c>
      <c r="M542" s="40">
        <v>301500</v>
      </c>
      <c r="N542" s="12" t="s">
        <v>16</v>
      </c>
      <c r="O542" s="12" t="s">
        <v>16</v>
      </c>
      <c r="P542" s="49" t="s">
        <v>1140</v>
      </c>
      <c r="Q542" s="46">
        <v>0</v>
      </c>
      <c r="R542" s="40">
        <v>285064.06965547218</v>
      </c>
    </row>
    <row r="543" spans="1:18" x14ac:dyDescent="0.2">
      <c r="A543" s="37">
        <v>1012476170</v>
      </c>
      <c r="B543" s="9" t="s">
        <v>565</v>
      </c>
      <c r="C543" s="3" t="s">
        <v>25</v>
      </c>
      <c r="D543" s="3">
        <v>60109998634</v>
      </c>
      <c r="E543" s="3" t="s">
        <v>1136</v>
      </c>
      <c r="F543" s="3" t="s">
        <v>1135</v>
      </c>
      <c r="G543" s="37">
        <v>1012476170</v>
      </c>
      <c r="H543" s="41">
        <v>41254</v>
      </c>
      <c r="I543" s="3">
        <v>320</v>
      </c>
      <c r="J543" s="48">
        <v>8.5000000000000006E-2</v>
      </c>
      <c r="K543" s="40">
        <v>390000</v>
      </c>
      <c r="L543" s="40">
        <v>390000</v>
      </c>
      <c r="M543" s="40">
        <v>311215</v>
      </c>
      <c r="N543" s="12" t="s">
        <v>16</v>
      </c>
      <c r="O543" s="12" t="s">
        <v>16</v>
      </c>
      <c r="P543" s="49" t="s">
        <v>1140</v>
      </c>
      <c r="Q543" s="46">
        <v>0</v>
      </c>
      <c r="R543" s="40">
        <v>284964.27211945527</v>
      </c>
    </row>
    <row r="544" spans="1:18" x14ac:dyDescent="0.2">
      <c r="A544" s="37">
        <v>1012769400</v>
      </c>
      <c r="B544" s="9" t="s">
        <v>566</v>
      </c>
      <c r="C544" s="3" t="s">
        <v>25</v>
      </c>
      <c r="D544" s="3">
        <v>4518461681</v>
      </c>
      <c r="E544" s="3" t="s">
        <v>1136</v>
      </c>
      <c r="F544" s="3" t="s">
        <v>1135</v>
      </c>
      <c r="G544" s="37">
        <v>1012769400</v>
      </c>
      <c r="H544" s="41">
        <v>41558</v>
      </c>
      <c r="I544" s="3">
        <v>330</v>
      </c>
      <c r="J544" s="48">
        <v>8.900000000000001E-2</v>
      </c>
      <c r="K544" s="40">
        <v>463733.31</v>
      </c>
      <c r="L544" s="40">
        <v>463733.31</v>
      </c>
      <c r="M544" s="40">
        <v>301809.45</v>
      </c>
      <c r="N544" s="12" t="s">
        <v>16</v>
      </c>
      <c r="O544" s="12" t="s">
        <v>16</v>
      </c>
      <c r="P544" s="49" t="s">
        <v>1140</v>
      </c>
      <c r="Q544" s="46">
        <v>0</v>
      </c>
      <c r="R544" s="40">
        <v>284856.06608628243</v>
      </c>
    </row>
    <row r="545" spans="1:18" x14ac:dyDescent="0.2">
      <c r="A545" s="37">
        <v>1012487400</v>
      </c>
      <c r="B545" s="9" t="s">
        <v>567</v>
      </c>
      <c r="C545" s="3" t="s">
        <v>25</v>
      </c>
      <c r="D545" s="3">
        <v>51073722015</v>
      </c>
      <c r="E545" s="3" t="s">
        <v>1136</v>
      </c>
      <c r="F545" s="3" t="s">
        <v>1135</v>
      </c>
      <c r="G545" s="37">
        <v>1012487400</v>
      </c>
      <c r="H545" s="41">
        <v>41264</v>
      </c>
      <c r="I545" s="3">
        <v>320</v>
      </c>
      <c r="J545" s="48">
        <v>0.09</v>
      </c>
      <c r="K545" s="40">
        <v>500000</v>
      </c>
      <c r="L545" s="40">
        <v>500000</v>
      </c>
      <c r="M545" s="40">
        <v>311915</v>
      </c>
      <c r="N545" s="12" t="s">
        <v>16</v>
      </c>
      <c r="O545" s="12" t="s">
        <v>16</v>
      </c>
      <c r="P545" s="49" t="s">
        <v>1140</v>
      </c>
      <c r="Q545" s="46">
        <v>0</v>
      </c>
      <c r="R545" s="40">
        <v>284738.85354996996</v>
      </c>
    </row>
    <row r="546" spans="1:18" x14ac:dyDescent="0.2">
      <c r="A546" s="37">
        <v>1012825260</v>
      </c>
      <c r="B546" s="9" t="s">
        <v>568</v>
      </c>
      <c r="C546" s="3" t="s">
        <v>25</v>
      </c>
      <c r="D546" s="3">
        <v>36035556604</v>
      </c>
      <c r="E546" s="3" t="s">
        <v>1136</v>
      </c>
      <c r="F546" s="3" t="s">
        <v>1135</v>
      </c>
      <c r="G546" s="37">
        <v>1012825260</v>
      </c>
      <c r="H546" s="41">
        <v>41613</v>
      </c>
      <c r="I546" s="3">
        <v>303</v>
      </c>
      <c r="J546" s="48">
        <v>8.5999999999999993E-2</v>
      </c>
      <c r="K546" s="40">
        <v>700000</v>
      </c>
      <c r="L546" s="40">
        <v>700000</v>
      </c>
      <c r="M546" s="40">
        <v>301857.61</v>
      </c>
      <c r="N546" s="12" t="s">
        <v>16</v>
      </c>
      <c r="O546" s="12" t="s">
        <v>16</v>
      </c>
      <c r="P546" s="49" t="s">
        <v>1140</v>
      </c>
      <c r="Q546" s="46">
        <v>0</v>
      </c>
      <c r="R546" s="40">
        <v>284327.85845103941</v>
      </c>
    </row>
    <row r="547" spans="1:18" x14ac:dyDescent="0.2">
      <c r="A547" s="37">
        <v>1012845580</v>
      </c>
      <c r="B547" s="9" t="s">
        <v>569</v>
      </c>
      <c r="C547" s="3" t="s">
        <v>25</v>
      </c>
      <c r="D547" s="3">
        <v>6193335889</v>
      </c>
      <c r="E547" s="3" t="s">
        <v>1136</v>
      </c>
      <c r="F547" s="3" t="s">
        <v>1135</v>
      </c>
      <c r="G547" s="37">
        <v>1012845580</v>
      </c>
      <c r="H547" s="41">
        <v>41631</v>
      </c>
      <c r="I547" s="3">
        <v>332</v>
      </c>
      <c r="J547" s="48">
        <v>8.5999999999999993E-2</v>
      </c>
      <c r="K547" s="40">
        <v>350000</v>
      </c>
      <c r="L547" s="40">
        <v>350000</v>
      </c>
      <c r="M547" s="40">
        <v>301000</v>
      </c>
      <c r="N547" s="12" t="s">
        <v>16</v>
      </c>
      <c r="O547" s="12" t="s">
        <v>16</v>
      </c>
      <c r="P547" s="49" t="s">
        <v>1140</v>
      </c>
      <c r="Q547" s="46">
        <v>0</v>
      </c>
      <c r="R547" s="40">
        <v>284398.85047327116</v>
      </c>
    </row>
    <row r="548" spans="1:18" x14ac:dyDescent="0.2">
      <c r="A548" s="37">
        <v>1012829250</v>
      </c>
      <c r="B548" s="9" t="s">
        <v>570</v>
      </c>
      <c r="C548" s="3" t="s">
        <v>25</v>
      </c>
      <c r="D548" s="3">
        <v>22316306802</v>
      </c>
      <c r="E548" s="3" t="s">
        <v>1136</v>
      </c>
      <c r="F548" s="3" t="s">
        <v>1135</v>
      </c>
      <c r="G548" s="37">
        <v>1012829250</v>
      </c>
      <c r="H548" s="41">
        <v>41620</v>
      </c>
      <c r="I548" s="3">
        <v>332</v>
      </c>
      <c r="J548" s="48">
        <v>8.5999999999999993E-2</v>
      </c>
      <c r="K548" s="40">
        <v>350000</v>
      </c>
      <c r="L548" s="40">
        <v>350000</v>
      </c>
      <c r="M548" s="40">
        <v>300000</v>
      </c>
      <c r="N548" s="12" t="s">
        <v>16</v>
      </c>
      <c r="O548" s="12" t="s">
        <v>16</v>
      </c>
      <c r="P548" s="49" t="s">
        <v>1140</v>
      </c>
      <c r="Q548" s="46">
        <v>0</v>
      </c>
      <c r="R548" s="40">
        <v>284307.03993707645</v>
      </c>
    </row>
    <row r="549" spans="1:18" x14ac:dyDescent="0.2">
      <c r="A549" s="37">
        <v>1012648880</v>
      </c>
      <c r="B549" s="9" t="s">
        <v>571</v>
      </c>
      <c r="C549" s="3" t="s">
        <v>25</v>
      </c>
      <c r="D549" s="3">
        <v>81192614020</v>
      </c>
      <c r="E549" s="3" t="s">
        <v>1136</v>
      </c>
      <c r="F549" s="3" t="s">
        <v>1135</v>
      </c>
      <c r="G549" s="37">
        <v>1012648880</v>
      </c>
      <c r="H549" s="41">
        <v>41445</v>
      </c>
      <c r="I549" s="3">
        <v>326</v>
      </c>
      <c r="J549" s="48">
        <v>8.900000000000001E-2</v>
      </c>
      <c r="K549" s="40">
        <v>434000</v>
      </c>
      <c r="L549" s="40">
        <v>434000</v>
      </c>
      <c r="M549" s="40">
        <v>305550</v>
      </c>
      <c r="N549" s="12" t="s">
        <v>16</v>
      </c>
      <c r="O549" s="12" t="s">
        <v>16</v>
      </c>
      <c r="P549" s="49" t="s">
        <v>1140</v>
      </c>
      <c r="Q549" s="46">
        <v>0</v>
      </c>
      <c r="R549" s="40">
        <v>284275.67613746913</v>
      </c>
    </row>
    <row r="550" spans="1:18" x14ac:dyDescent="0.2">
      <c r="A550" s="37">
        <v>1012576200</v>
      </c>
      <c r="B550" s="9" t="s">
        <v>572</v>
      </c>
      <c r="C550" s="3" t="s">
        <v>25</v>
      </c>
      <c r="D550" s="3">
        <v>25605868861</v>
      </c>
      <c r="E550" s="3" t="s">
        <v>1136</v>
      </c>
      <c r="F550" s="3" t="s">
        <v>1135</v>
      </c>
      <c r="G550" s="37">
        <v>1012576200</v>
      </c>
      <c r="H550" s="41">
        <v>41386</v>
      </c>
      <c r="I550" s="3">
        <v>324</v>
      </c>
      <c r="J550" s="48">
        <v>8.5000000000000006E-2</v>
      </c>
      <c r="K550" s="40">
        <v>410000</v>
      </c>
      <c r="L550" s="40">
        <v>410000</v>
      </c>
      <c r="M550" s="40">
        <v>307210.82</v>
      </c>
      <c r="N550" s="12" t="s">
        <v>16</v>
      </c>
      <c r="O550" s="12" t="s">
        <v>16</v>
      </c>
      <c r="P550" s="49" t="s">
        <v>1140</v>
      </c>
      <c r="Q550" s="46">
        <v>0</v>
      </c>
      <c r="R550" s="40">
        <v>284075.39458211727</v>
      </c>
    </row>
    <row r="551" spans="1:18" x14ac:dyDescent="0.2">
      <c r="A551" s="37">
        <v>1012808980</v>
      </c>
      <c r="B551" s="9" t="s">
        <v>573</v>
      </c>
      <c r="C551" s="3" t="s">
        <v>25</v>
      </c>
      <c r="D551" s="3">
        <v>95565850010</v>
      </c>
      <c r="E551" s="3" t="s">
        <v>1136</v>
      </c>
      <c r="F551" s="3" t="s">
        <v>1135</v>
      </c>
      <c r="G551" s="37">
        <v>1012808980</v>
      </c>
      <c r="H551" s="41">
        <v>41599</v>
      </c>
      <c r="I551" s="3">
        <v>331</v>
      </c>
      <c r="J551" s="48">
        <v>8.5999999999999993E-2</v>
      </c>
      <c r="K551" s="40">
        <v>350000</v>
      </c>
      <c r="L551" s="40">
        <v>350000</v>
      </c>
      <c r="M551" s="40">
        <v>301250</v>
      </c>
      <c r="N551" s="12" t="s">
        <v>16</v>
      </c>
      <c r="O551" s="12" t="s">
        <v>16</v>
      </c>
      <c r="P551" s="49" t="s">
        <v>1140</v>
      </c>
      <c r="Q551" s="46">
        <v>0</v>
      </c>
      <c r="R551" s="40">
        <v>284078.7254877587</v>
      </c>
    </row>
    <row r="552" spans="1:18" x14ac:dyDescent="0.2">
      <c r="A552" s="37">
        <v>1012949530</v>
      </c>
      <c r="B552" s="9" t="s">
        <v>574</v>
      </c>
      <c r="C552" s="3" t="s">
        <v>25</v>
      </c>
      <c r="D552" s="3">
        <v>26743381802</v>
      </c>
      <c r="E552" s="3" t="s">
        <v>1136</v>
      </c>
      <c r="F552" s="3" t="s">
        <v>1135</v>
      </c>
      <c r="G552" s="37">
        <v>1012949530</v>
      </c>
      <c r="H552" s="41">
        <v>41753</v>
      </c>
      <c r="I552" s="3">
        <v>336</v>
      </c>
      <c r="J552" s="48">
        <v>9.0999999999999998E-2</v>
      </c>
      <c r="K552" s="40">
        <v>370000</v>
      </c>
      <c r="L552" s="40">
        <v>370000</v>
      </c>
      <c r="M552" s="40">
        <v>297850</v>
      </c>
      <c r="N552" s="12" t="s">
        <v>16</v>
      </c>
      <c r="O552" s="12" t="s">
        <v>16</v>
      </c>
      <c r="P552" s="49" t="s">
        <v>1140</v>
      </c>
      <c r="Q552" s="46">
        <v>0</v>
      </c>
      <c r="R552" s="40">
        <v>284018.00335380546</v>
      </c>
    </row>
    <row r="553" spans="1:18" x14ac:dyDescent="0.2">
      <c r="A553" s="37">
        <v>1012911100</v>
      </c>
      <c r="B553" s="9" t="s">
        <v>575</v>
      </c>
      <c r="C553" s="3" t="s">
        <v>25</v>
      </c>
      <c r="D553" s="3">
        <v>13205560</v>
      </c>
      <c r="E553" s="3" t="s">
        <v>1136</v>
      </c>
      <c r="F553" s="3" t="s">
        <v>1135</v>
      </c>
      <c r="G553" s="37">
        <v>1012911100</v>
      </c>
      <c r="H553" s="41">
        <v>41710</v>
      </c>
      <c r="I553" s="3">
        <v>335</v>
      </c>
      <c r="J553" s="48">
        <v>9.0999999999999998E-2</v>
      </c>
      <c r="K553" s="40">
        <v>348106.02</v>
      </c>
      <c r="L553" s="40">
        <v>348106.02</v>
      </c>
      <c r="M553" s="40">
        <v>306250</v>
      </c>
      <c r="N553" s="12" t="s">
        <v>16</v>
      </c>
      <c r="O553" s="12" t="s">
        <v>16</v>
      </c>
      <c r="P553" s="49" t="s">
        <v>1140</v>
      </c>
      <c r="Q553" s="46">
        <v>0</v>
      </c>
      <c r="R553" s="40">
        <v>283945.69625302166</v>
      </c>
    </row>
    <row r="554" spans="1:18" x14ac:dyDescent="0.2">
      <c r="A554" s="37">
        <v>1012834560</v>
      </c>
      <c r="B554" s="9" t="s">
        <v>576</v>
      </c>
      <c r="C554" s="3" t="s">
        <v>25</v>
      </c>
      <c r="D554" s="3">
        <v>32890611833</v>
      </c>
      <c r="E554" s="3" t="s">
        <v>1136</v>
      </c>
      <c r="F554" s="3" t="s">
        <v>1135</v>
      </c>
      <c r="G554" s="37">
        <v>1012834560</v>
      </c>
      <c r="H554" s="41">
        <v>41624</v>
      </c>
      <c r="I554" s="3">
        <v>332</v>
      </c>
      <c r="J554" s="48">
        <v>8.5999999999999993E-2</v>
      </c>
      <c r="K554" s="40">
        <v>485000</v>
      </c>
      <c r="L554" s="40">
        <v>485000</v>
      </c>
      <c r="M554" s="40">
        <v>300000</v>
      </c>
      <c r="N554" s="12" t="s">
        <v>16</v>
      </c>
      <c r="O554" s="12" t="s">
        <v>16</v>
      </c>
      <c r="P554" s="49" t="s">
        <v>1140</v>
      </c>
      <c r="Q554" s="46">
        <v>0</v>
      </c>
      <c r="R554" s="40">
        <v>283913.59027359093</v>
      </c>
    </row>
    <row r="555" spans="1:18" x14ac:dyDescent="0.2">
      <c r="A555" s="37">
        <v>1012870800</v>
      </c>
      <c r="B555" s="9" t="s">
        <v>577</v>
      </c>
      <c r="C555" s="3" t="s">
        <v>25</v>
      </c>
      <c r="D555" s="3">
        <v>1165891751</v>
      </c>
      <c r="E555" s="3" t="s">
        <v>1136</v>
      </c>
      <c r="F555" s="3" t="s">
        <v>1135</v>
      </c>
      <c r="G555" s="37">
        <v>1012870800</v>
      </c>
      <c r="H555" s="41">
        <v>41663</v>
      </c>
      <c r="I555" s="3">
        <v>333</v>
      </c>
      <c r="J555" s="48">
        <v>8.5999999999999993E-2</v>
      </c>
      <c r="K555" s="40">
        <v>550000</v>
      </c>
      <c r="L555" s="40">
        <v>550000</v>
      </c>
      <c r="M555" s="40">
        <v>300000</v>
      </c>
      <c r="N555" s="12" t="s">
        <v>16</v>
      </c>
      <c r="O555" s="12" t="s">
        <v>16</v>
      </c>
      <c r="P555" s="49" t="s">
        <v>1140</v>
      </c>
      <c r="Q555" s="46">
        <v>0</v>
      </c>
      <c r="R555" s="40">
        <v>283860.3321684128</v>
      </c>
    </row>
    <row r="556" spans="1:18" x14ac:dyDescent="0.2">
      <c r="A556" s="37">
        <v>1012507950</v>
      </c>
      <c r="B556" s="9" t="s">
        <v>578</v>
      </c>
      <c r="C556" s="3" t="s">
        <v>25</v>
      </c>
      <c r="D556" s="3">
        <v>26830918855</v>
      </c>
      <c r="E556" s="3" t="s">
        <v>1136</v>
      </c>
      <c r="F556" s="3" t="s">
        <v>1135</v>
      </c>
      <c r="G556" s="37">
        <v>1012507950</v>
      </c>
      <c r="H556" s="41">
        <v>41296</v>
      </c>
      <c r="I556" s="3">
        <v>321</v>
      </c>
      <c r="J556" s="48">
        <v>8.5000000000000006E-2</v>
      </c>
      <c r="K556" s="40">
        <v>405000</v>
      </c>
      <c r="L556" s="40">
        <v>405000</v>
      </c>
      <c r="M556" s="40">
        <v>309715</v>
      </c>
      <c r="N556" s="12" t="s">
        <v>16</v>
      </c>
      <c r="O556" s="12" t="s">
        <v>16</v>
      </c>
      <c r="P556" s="49" t="s">
        <v>1140</v>
      </c>
      <c r="Q556" s="46">
        <v>0</v>
      </c>
      <c r="R556" s="40">
        <v>283731.0402102294</v>
      </c>
    </row>
    <row r="557" spans="1:18" x14ac:dyDescent="0.2">
      <c r="A557" s="37">
        <v>1012869040</v>
      </c>
      <c r="B557" s="9" t="s">
        <v>579</v>
      </c>
      <c r="C557" s="3" t="s">
        <v>25</v>
      </c>
      <c r="D557" s="3">
        <v>27805181896</v>
      </c>
      <c r="E557" s="3" t="s">
        <v>1136</v>
      </c>
      <c r="F557" s="3" t="s">
        <v>1135</v>
      </c>
      <c r="G557" s="37">
        <v>1012869040</v>
      </c>
      <c r="H557" s="41">
        <v>41662</v>
      </c>
      <c r="I557" s="3">
        <v>333</v>
      </c>
      <c r="J557" s="48">
        <v>8.5999999999999993E-2</v>
      </c>
      <c r="K557" s="40">
        <v>550000</v>
      </c>
      <c r="L557" s="40">
        <v>550000</v>
      </c>
      <c r="M557" s="40">
        <v>299350</v>
      </c>
      <c r="N557" s="12" t="s">
        <v>16</v>
      </c>
      <c r="O557" s="12" t="s">
        <v>16</v>
      </c>
      <c r="P557" s="49" t="s">
        <v>1140</v>
      </c>
      <c r="Q557" s="46">
        <v>0</v>
      </c>
      <c r="R557" s="40">
        <v>283489.1134175802</v>
      </c>
    </row>
    <row r="558" spans="1:18" x14ac:dyDescent="0.2">
      <c r="A558" s="37">
        <v>1012749650</v>
      </c>
      <c r="B558" s="9" t="s">
        <v>580</v>
      </c>
      <c r="C558" s="3" t="s">
        <v>25</v>
      </c>
      <c r="D558" s="3">
        <v>69162913620</v>
      </c>
      <c r="E558" s="3" t="s">
        <v>1136</v>
      </c>
      <c r="F558" s="3" t="s">
        <v>1135</v>
      </c>
      <c r="G558" s="37">
        <v>1012749650</v>
      </c>
      <c r="H558" s="41">
        <v>41540</v>
      </c>
      <c r="I558" s="3">
        <v>329</v>
      </c>
      <c r="J558" s="48">
        <v>8.900000000000001E-2</v>
      </c>
      <c r="K558" s="40">
        <v>350000</v>
      </c>
      <c r="L558" s="40">
        <v>350000</v>
      </c>
      <c r="M558" s="40">
        <v>302050</v>
      </c>
      <c r="N558" s="12" t="s">
        <v>16</v>
      </c>
      <c r="O558" s="12" t="s">
        <v>16</v>
      </c>
      <c r="P558" s="49" t="s">
        <v>1140</v>
      </c>
      <c r="Q558" s="46">
        <v>0</v>
      </c>
      <c r="R558" s="40">
        <v>283284.78175108304</v>
      </c>
    </row>
    <row r="559" spans="1:18" x14ac:dyDescent="0.2">
      <c r="A559" s="37">
        <v>1012412070</v>
      </c>
      <c r="B559" s="9" t="s">
        <v>581</v>
      </c>
      <c r="C559" s="3" t="s">
        <v>25</v>
      </c>
      <c r="D559" s="3">
        <v>27613934810</v>
      </c>
      <c r="E559" s="3" t="s">
        <v>1136</v>
      </c>
      <c r="F559" s="3" t="s">
        <v>1135</v>
      </c>
      <c r="G559" s="37">
        <v>1012412070</v>
      </c>
      <c r="H559" s="41">
        <v>41171</v>
      </c>
      <c r="I559" s="3">
        <v>317</v>
      </c>
      <c r="J559" s="48">
        <v>8.5000000000000006E-2</v>
      </c>
      <c r="K559" s="40">
        <v>395789.52</v>
      </c>
      <c r="L559" s="40">
        <v>395789.52</v>
      </c>
      <c r="M559" s="40">
        <v>312750</v>
      </c>
      <c r="N559" s="12" t="s">
        <v>16</v>
      </c>
      <c r="O559" s="12" t="s">
        <v>16</v>
      </c>
      <c r="P559" s="49" t="s">
        <v>1140</v>
      </c>
      <c r="Q559" s="46">
        <v>0</v>
      </c>
      <c r="R559" s="40">
        <v>282936.89921662636</v>
      </c>
    </row>
    <row r="560" spans="1:18" x14ac:dyDescent="0.2">
      <c r="A560" s="37">
        <v>1012475150</v>
      </c>
      <c r="B560" s="9" t="s">
        <v>582</v>
      </c>
      <c r="C560" s="3" t="s">
        <v>25</v>
      </c>
      <c r="D560" s="3">
        <v>27087296833</v>
      </c>
      <c r="E560" s="3" t="s">
        <v>1136</v>
      </c>
      <c r="F560" s="3" t="s">
        <v>1135</v>
      </c>
      <c r="G560" s="37">
        <v>1012475150</v>
      </c>
      <c r="H560" s="41">
        <v>41290</v>
      </c>
      <c r="I560" s="3">
        <v>321</v>
      </c>
      <c r="J560" s="48">
        <v>8.5000000000000006E-2</v>
      </c>
      <c r="K560" s="40">
        <v>359575</v>
      </c>
      <c r="L560" s="40">
        <v>359575</v>
      </c>
      <c r="M560" s="40">
        <v>308660</v>
      </c>
      <c r="N560" s="12" t="s">
        <v>16</v>
      </c>
      <c r="O560" s="12" t="s">
        <v>16</v>
      </c>
      <c r="P560" s="49" t="s">
        <v>1140</v>
      </c>
      <c r="Q560" s="46">
        <v>0</v>
      </c>
      <c r="R560" s="40">
        <v>282877.70474520343</v>
      </c>
    </row>
    <row r="561" spans="1:18" x14ac:dyDescent="0.2">
      <c r="A561" s="37">
        <v>1012216120</v>
      </c>
      <c r="B561" s="9" t="s">
        <v>583</v>
      </c>
      <c r="C561" s="3" t="s">
        <v>25</v>
      </c>
      <c r="D561" s="3">
        <v>21848239882</v>
      </c>
      <c r="E561" s="3" t="s">
        <v>1136</v>
      </c>
      <c r="F561" s="3" t="s">
        <v>1135</v>
      </c>
      <c r="G561" s="37">
        <v>1012216120</v>
      </c>
      <c r="H561" s="41">
        <v>40898</v>
      </c>
      <c r="I561" s="3">
        <v>308</v>
      </c>
      <c r="J561" s="48">
        <v>8.5790000000000005E-2</v>
      </c>
      <c r="K561" s="40">
        <v>418000</v>
      </c>
      <c r="L561" s="40">
        <v>418000</v>
      </c>
      <c r="M561" s="40">
        <v>320842.56</v>
      </c>
      <c r="N561" s="12" t="s">
        <v>16</v>
      </c>
      <c r="O561" s="12" t="s">
        <v>16</v>
      </c>
      <c r="P561" s="49" t="s">
        <v>1140</v>
      </c>
      <c r="Q561" s="46">
        <v>0</v>
      </c>
      <c r="R561" s="40">
        <v>282743.50285100768</v>
      </c>
    </row>
    <row r="562" spans="1:18" x14ac:dyDescent="0.2">
      <c r="A562" s="37">
        <v>1012807160</v>
      </c>
      <c r="B562" s="9" t="s">
        <v>584</v>
      </c>
      <c r="C562" s="3" t="s">
        <v>25</v>
      </c>
      <c r="D562" s="3">
        <v>20171921801</v>
      </c>
      <c r="E562" s="3" t="s">
        <v>1136</v>
      </c>
      <c r="F562" s="3" t="s">
        <v>1135</v>
      </c>
      <c r="G562" s="37">
        <v>1012807160</v>
      </c>
      <c r="H562" s="41">
        <v>41596</v>
      </c>
      <c r="I562" s="3">
        <v>331</v>
      </c>
      <c r="J562" s="48">
        <v>8.5999999999999993E-2</v>
      </c>
      <c r="K562" s="40">
        <v>442033.48</v>
      </c>
      <c r="L562" s="40">
        <v>442033.48</v>
      </c>
      <c r="M562" s="40">
        <v>299150.78000000003</v>
      </c>
      <c r="N562" s="12" t="s">
        <v>16</v>
      </c>
      <c r="O562" s="12" t="s">
        <v>16</v>
      </c>
      <c r="P562" s="49" t="s">
        <v>1140</v>
      </c>
      <c r="Q562" s="46">
        <v>0</v>
      </c>
      <c r="R562" s="40">
        <v>282538.45084651269</v>
      </c>
    </row>
    <row r="563" spans="1:18" x14ac:dyDescent="0.2">
      <c r="A563" s="37">
        <v>1012843150</v>
      </c>
      <c r="B563" s="9" t="s">
        <v>585</v>
      </c>
      <c r="C563" s="3" t="s">
        <v>25</v>
      </c>
      <c r="D563" s="3">
        <v>33404944879</v>
      </c>
      <c r="E563" s="3" t="s">
        <v>1136</v>
      </c>
      <c r="F563" s="3" t="s">
        <v>1135</v>
      </c>
      <c r="G563" s="37">
        <v>1012843150</v>
      </c>
      <c r="H563" s="41">
        <v>41631</v>
      </c>
      <c r="I563" s="3">
        <v>332</v>
      </c>
      <c r="J563" s="48">
        <v>8.5999999999999993E-2</v>
      </c>
      <c r="K563" s="40">
        <v>540000</v>
      </c>
      <c r="L563" s="40">
        <v>540000</v>
      </c>
      <c r="M563" s="40">
        <v>298900</v>
      </c>
      <c r="N563" s="12" t="s">
        <v>16</v>
      </c>
      <c r="O563" s="12" t="s">
        <v>16</v>
      </c>
      <c r="P563" s="49" t="s">
        <v>1140</v>
      </c>
      <c r="Q563" s="46">
        <v>0</v>
      </c>
      <c r="R563" s="40">
        <v>282414.69855399663</v>
      </c>
    </row>
    <row r="564" spans="1:18" x14ac:dyDescent="0.2">
      <c r="A564" s="37">
        <v>1012944470</v>
      </c>
      <c r="B564" s="9" t="s">
        <v>586</v>
      </c>
      <c r="C564" s="3" t="s">
        <v>25</v>
      </c>
      <c r="D564" s="3">
        <v>32317556896</v>
      </c>
      <c r="E564" s="3" t="s">
        <v>1136</v>
      </c>
      <c r="F564" s="3" t="s">
        <v>1135</v>
      </c>
      <c r="G564" s="37">
        <v>1012944470</v>
      </c>
      <c r="H564" s="41">
        <v>41745</v>
      </c>
      <c r="I564" s="3">
        <v>336</v>
      </c>
      <c r="J564" s="48">
        <v>9.0999999999999998E-2</v>
      </c>
      <c r="K564" s="40">
        <v>401345.63</v>
      </c>
      <c r="L564" s="40">
        <v>401345.63</v>
      </c>
      <c r="M564" s="40">
        <v>295350</v>
      </c>
      <c r="N564" s="12" t="s">
        <v>16</v>
      </c>
      <c r="O564" s="12" t="s">
        <v>16</v>
      </c>
      <c r="P564" s="49" t="s">
        <v>1140</v>
      </c>
      <c r="Q564" s="46">
        <v>0</v>
      </c>
      <c r="R564" s="40">
        <v>282197.699382413</v>
      </c>
    </row>
    <row r="565" spans="1:18" x14ac:dyDescent="0.2">
      <c r="A565" s="37">
        <v>1012574170</v>
      </c>
      <c r="B565" s="9" t="s">
        <v>587</v>
      </c>
      <c r="C565" s="3" t="s">
        <v>25</v>
      </c>
      <c r="D565" s="3">
        <v>41053451415</v>
      </c>
      <c r="E565" s="3" t="s">
        <v>1136</v>
      </c>
      <c r="F565" s="3" t="s">
        <v>1135</v>
      </c>
      <c r="G565" s="37">
        <v>1012574170</v>
      </c>
      <c r="H565" s="41">
        <v>41374</v>
      </c>
      <c r="I565" s="3">
        <v>324</v>
      </c>
      <c r="J565" s="48">
        <v>8.5000000000000006E-2</v>
      </c>
      <c r="K565" s="40">
        <v>357000</v>
      </c>
      <c r="L565" s="40">
        <v>357000</v>
      </c>
      <c r="M565" s="40">
        <v>304600</v>
      </c>
      <c r="N565" s="12" t="s">
        <v>16</v>
      </c>
      <c r="O565" s="12" t="s">
        <v>16</v>
      </c>
      <c r="P565" s="49" t="s">
        <v>1140</v>
      </c>
      <c r="Q565" s="46">
        <v>0</v>
      </c>
      <c r="R565" s="40">
        <v>282112.68207442568</v>
      </c>
    </row>
    <row r="566" spans="1:18" x14ac:dyDescent="0.2">
      <c r="A566" s="37">
        <v>1012949860</v>
      </c>
      <c r="B566" s="9" t="s">
        <v>588</v>
      </c>
      <c r="C566" s="3" t="s">
        <v>25</v>
      </c>
      <c r="D566" s="3">
        <v>10430574711</v>
      </c>
      <c r="E566" s="3" t="s">
        <v>1136</v>
      </c>
      <c r="F566" s="3" t="s">
        <v>1135</v>
      </c>
      <c r="G566" s="37">
        <v>1012949860</v>
      </c>
      <c r="H566" s="41">
        <v>41753</v>
      </c>
      <c r="I566" s="3">
        <v>336</v>
      </c>
      <c r="J566" s="48">
        <v>9.0999999999999998E-2</v>
      </c>
      <c r="K566" s="40">
        <v>375000</v>
      </c>
      <c r="L566" s="40">
        <v>375000</v>
      </c>
      <c r="M566" s="40">
        <v>295850</v>
      </c>
      <c r="N566" s="12" t="s">
        <v>16</v>
      </c>
      <c r="O566" s="12" t="s">
        <v>16</v>
      </c>
      <c r="P566" s="49" t="s">
        <v>1140</v>
      </c>
      <c r="Q566" s="46">
        <v>0</v>
      </c>
      <c r="R566" s="40">
        <v>282110.89933674334</v>
      </c>
    </row>
    <row r="567" spans="1:18" x14ac:dyDescent="0.2">
      <c r="A567" s="37">
        <v>1012802190</v>
      </c>
      <c r="B567" s="9" t="s">
        <v>589</v>
      </c>
      <c r="C567" s="3" t="s">
        <v>25</v>
      </c>
      <c r="D567" s="3">
        <v>39977897972</v>
      </c>
      <c r="E567" s="3" t="s">
        <v>1136</v>
      </c>
      <c r="F567" s="3" t="s">
        <v>1135</v>
      </c>
      <c r="G567" s="37">
        <v>1012802190</v>
      </c>
      <c r="H567" s="41">
        <v>41586</v>
      </c>
      <c r="I567" s="3">
        <v>306</v>
      </c>
      <c r="J567" s="48">
        <v>8.5999999999999993E-2</v>
      </c>
      <c r="K567" s="40">
        <v>500000</v>
      </c>
      <c r="L567" s="40">
        <v>500000</v>
      </c>
      <c r="M567" s="40">
        <v>300000</v>
      </c>
      <c r="N567" s="12" t="s">
        <v>16</v>
      </c>
      <c r="O567" s="12" t="s">
        <v>16</v>
      </c>
      <c r="P567" s="49" t="s">
        <v>1140</v>
      </c>
      <c r="Q567" s="46">
        <v>0</v>
      </c>
      <c r="R567" s="40">
        <v>281903.22833129286</v>
      </c>
    </row>
    <row r="568" spans="1:18" x14ac:dyDescent="0.2">
      <c r="A568" s="37">
        <v>1012836540</v>
      </c>
      <c r="B568" s="9" t="s">
        <v>590</v>
      </c>
      <c r="C568" s="3" t="s">
        <v>25</v>
      </c>
      <c r="D568" s="3">
        <v>3518720600</v>
      </c>
      <c r="E568" s="3" t="s">
        <v>1136</v>
      </c>
      <c r="F568" s="3" t="s">
        <v>1135</v>
      </c>
      <c r="G568" s="37">
        <v>1012836540</v>
      </c>
      <c r="H568" s="41">
        <v>41621</v>
      </c>
      <c r="I568" s="3">
        <v>332</v>
      </c>
      <c r="J568" s="48">
        <v>8.5999999999999993E-2</v>
      </c>
      <c r="K568" s="40">
        <v>415000</v>
      </c>
      <c r="L568" s="40">
        <v>415000</v>
      </c>
      <c r="M568" s="40">
        <v>297236.37</v>
      </c>
      <c r="N568" s="12" t="s">
        <v>16</v>
      </c>
      <c r="O568" s="12" t="s">
        <v>16</v>
      </c>
      <c r="P568" s="49" t="s">
        <v>1140</v>
      </c>
      <c r="Q568" s="46">
        <v>0</v>
      </c>
      <c r="R568" s="40">
        <v>281850.41946524091</v>
      </c>
    </row>
    <row r="569" spans="1:18" x14ac:dyDescent="0.2">
      <c r="A569" s="37">
        <v>1012883390</v>
      </c>
      <c r="B569" s="9" t="s">
        <v>591</v>
      </c>
      <c r="C569" s="3" t="s">
        <v>25</v>
      </c>
      <c r="D569" s="3">
        <v>31266918892</v>
      </c>
      <c r="E569" s="3" t="s">
        <v>1136</v>
      </c>
      <c r="F569" s="3" t="s">
        <v>1135</v>
      </c>
      <c r="G569" s="37">
        <v>1012883390</v>
      </c>
      <c r="H569" s="41">
        <v>41675</v>
      </c>
      <c r="I569" s="3">
        <v>334</v>
      </c>
      <c r="J569" s="48">
        <v>0.09</v>
      </c>
      <c r="K569" s="40">
        <v>380422.47</v>
      </c>
      <c r="L569" s="40">
        <v>380422.47</v>
      </c>
      <c r="M569" s="40">
        <v>295000</v>
      </c>
      <c r="N569" s="12" t="s">
        <v>16</v>
      </c>
      <c r="O569" s="12" t="s">
        <v>16</v>
      </c>
      <c r="P569" s="49" t="s">
        <v>1140</v>
      </c>
      <c r="Q569" s="46">
        <v>0</v>
      </c>
      <c r="R569" s="40">
        <v>279212.15217927448</v>
      </c>
    </row>
    <row r="570" spans="1:18" x14ac:dyDescent="0.2">
      <c r="A570" s="37">
        <v>1012772570</v>
      </c>
      <c r="B570" s="9" t="s">
        <v>592</v>
      </c>
      <c r="C570" s="3" t="s">
        <v>25</v>
      </c>
      <c r="D570" s="3">
        <v>35254252871</v>
      </c>
      <c r="E570" s="3" t="s">
        <v>1136</v>
      </c>
      <c r="F570" s="3" t="s">
        <v>1135</v>
      </c>
      <c r="G570" s="37">
        <v>1012772570</v>
      </c>
      <c r="H570" s="41">
        <v>41561</v>
      </c>
      <c r="I570" s="3">
        <v>330</v>
      </c>
      <c r="J570" s="48">
        <v>8.5999999999999993E-2</v>
      </c>
      <c r="K570" s="40">
        <v>350000</v>
      </c>
      <c r="L570" s="40">
        <v>350000</v>
      </c>
      <c r="M570" s="40">
        <v>299000</v>
      </c>
      <c r="N570" s="12" t="s">
        <v>16</v>
      </c>
      <c r="O570" s="12" t="s">
        <v>16</v>
      </c>
      <c r="P570" s="49" t="s">
        <v>1140</v>
      </c>
      <c r="Q570" s="46">
        <v>0</v>
      </c>
      <c r="R570" s="40">
        <v>281686.62941433862</v>
      </c>
    </row>
    <row r="571" spans="1:18" x14ac:dyDescent="0.2">
      <c r="A571" s="37">
        <v>1012825940</v>
      </c>
      <c r="B571" s="9" t="s">
        <v>593</v>
      </c>
      <c r="C571" s="3" t="s">
        <v>25</v>
      </c>
      <c r="D571" s="3">
        <v>32628399814</v>
      </c>
      <c r="E571" s="3" t="s">
        <v>1136</v>
      </c>
      <c r="F571" s="3" t="s">
        <v>1135</v>
      </c>
      <c r="G571" s="37">
        <v>1012825940</v>
      </c>
      <c r="H571" s="41">
        <v>41607</v>
      </c>
      <c r="I571" s="3">
        <v>331</v>
      </c>
      <c r="J571" s="48">
        <v>8.8000000000000009E-2</v>
      </c>
      <c r="K571" s="40">
        <v>342000</v>
      </c>
      <c r="L571" s="40">
        <v>342000</v>
      </c>
      <c r="M571" s="40">
        <v>299100</v>
      </c>
      <c r="N571" s="12" t="s">
        <v>16</v>
      </c>
      <c r="O571" s="12" t="s">
        <v>16</v>
      </c>
      <c r="P571" s="49" t="s">
        <v>1140</v>
      </c>
      <c r="Q571" s="46">
        <v>0</v>
      </c>
      <c r="R571" s="40">
        <v>281471.73035121331</v>
      </c>
    </row>
    <row r="572" spans="1:18" x14ac:dyDescent="0.2">
      <c r="A572" s="37">
        <v>1012887150</v>
      </c>
      <c r="B572" s="9" t="s">
        <v>594</v>
      </c>
      <c r="C572" s="3" t="s">
        <v>25</v>
      </c>
      <c r="D572" s="3">
        <v>32495244840</v>
      </c>
      <c r="E572" s="3" t="s">
        <v>1136</v>
      </c>
      <c r="F572" s="3" t="s">
        <v>1135</v>
      </c>
      <c r="G572" s="37">
        <v>1012887150</v>
      </c>
      <c r="H572" s="41">
        <v>41684</v>
      </c>
      <c r="I572" s="3">
        <v>334</v>
      </c>
      <c r="J572" s="48">
        <v>8.5999999999999993E-2</v>
      </c>
      <c r="K572" s="40">
        <v>345000</v>
      </c>
      <c r="L572" s="40">
        <v>345000</v>
      </c>
      <c r="M572" s="40">
        <v>295800</v>
      </c>
      <c r="N572" s="12" t="s">
        <v>16</v>
      </c>
      <c r="O572" s="12" t="s">
        <v>16</v>
      </c>
      <c r="P572" s="49" t="s">
        <v>1140</v>
      </c>
      <c r="Q572" s="46">
        <v>0</v>
      </c>
      <c r="R572" s="40">
        <v>281418.95956532157</v>
      </c>
    </row>
    <row r="573" spans="1:18" x14ac:dyDescent="0.2">
      <c r="A573" s="37">
        <v>1012803240</v>
      </c>
      <c r="B573" s="9" t="s">
        <v>595</v>
      </c>
      <c r="C573" s="3" t="s">
        <v>25</v>
      </c>
      <c r="D573" s="3">
        <v>28541990818</v>
      </c>
      <c r="E573" s="3" t="s">
        <v>1136</v>
      </c>
      <c r="F573" s="3" t="s">
        <v>1135</v>
      </c>
      <c r="G573" s="37">
        <v>1012803240</v>
      </c>
      <c r="H573" s="41">
        <v>41590</v>
      </c>
      <c r="I573" s="3">
        <v>331</v>
      </c>
      <c r="J573" s="48">
        <v>8.8000000000000009E-2</v>
      </c>
      <c r="K573" s="40">
        <v>699381.3</v>
      </c>
      <c r="L573" s="40">
        <v>699381.3</v>
      </c>
      <c r="M573" s="40">
        <v>438661.77</v>
      </c>
      <c r="N573" s="12" t="s">
        <v>16</v>
      </c>
      <c r="O573" s="12" t="s">
        <v>16</v>
      </c>
      <c r="P573" s="49" t="s">
        <v>1140</v>
      </c>
      <c r="Q573" s="46">
        <v>0</v>
      </c>
      <c r="R573" s="40">
        <v>281335.66057077376</v>
      </c>
    </row>
    <row r="574" spans="1:18" x14ac:dyDescent="0.2">
      <c r="A574" s="37">
        <v>1011992710</v>
      </c>
      <c r="B574" s="9" t="s">
        <v>596</v>
      </c>
      <c r="C574" s="3" t="s">
        <v>25</v>
      </c>
      <c r="D574" s="3">
        <v>3311784944</v>
      </c>
      <c r="E574" s="3" t="s">
        <v>1136</v>
      </c>
      <c r="F574" s="3" t="s">
        <v>1135</v>
      </c>
      <c r="G574" s="37">
        <v>1011992710</v>
      </c>
      <c r="H574" s="41">
        <v>40658</v>
      </c>
      <c r="I574" s="3">
        <v>300</v>
      </c>
      <c r="J574" s="48">
        <v>0.1</v>
      </c>
      <c r="K574" s="40">
        <v>380000</v>
      </c>
      <c r="L574" s="40">
        <v>380000</v>
      </c>
      <c r="M574" s="40">
        <v>324540</v>
      </c>
      <c r="N574" s="12" t="s">
        <v>16</v>
      </c>
      <c r="O574" s="12" t="s">
        <v>16</v>
      </c>
      <c r="P574" s="49" t="s">
        <v>1140</v>
      </c>
      <c r="Q574" s="46">
        <v>0</v>
      </c>
      <c r="R574" s="40">
        <v>281180.61678123474</v>
      </c>
    </row>
    <row r="575" spans="1:18" x14ac:dyDescent="0.2">
      <c r="A575" s="37">
        <v>1012383580</v>
      </c>
      <c r="B575" s="9" t="s">
        <v>597</v>
      </c>
      <c r="C575" s="3" t="s">
        <v>25</v>
      </c>
      <c r="D575" s="3">
        <v>33063020826</v>
      </c>
      <c r="E575" s="3" t="s">
        <v>1136</v>
      </c>
      <c r="F575" s="3" t="s">
        <v>1135</v>
      </c>
      <c r="G575" s="37">
        <v>1012383580</v>
      </c>
      <c r="H575" s="41">
        <v>41124</v>
      </c>
      <c r="I575" s="3">
        <v>316</v>
      </c>
      <c r="J575" s="48">
        <v>9.8000000000000004E-2</v>
      </c>
      <c r="K575" s="40">
        <v>500000</v>
      </c>
      <c r="L575" s="40">
        <v>500000</v>
      </c>
      <c r="M575" s="40">
        <v>309600</v>
      </c>
      <c r="N575" s="12" t="s">
        <v>16</v>
      </c>
      <c r="O575" s="12" t="s">
        <v>16</v>
      </c>
      <c r="P575" s="49" t="s">
        <v>1140</v>
      </c>
      <c r="Q575" s="46">
        <v>0</v>
      </c>
      <c r="R575" s="40">
        <v>278291.26607214456</v>
      </c>
    </row>
    <row r="576" spans="1:18" x14ac:dyDescent="0.2">
      <c r="A576" s="37">
        <v>1012483300</v>
      </c>
      <c r="B576" s="9" t="s">
        <v>598</v>
      </c>
      <c r="C576" s="3" t="s">
        <v>25</v>
      </c>
      <c r="D576" s="3">
        <v>16525168830</v>
      </c>
      <c r="E576" s="3" t="s">
        <v>1136</v>
      </c>
      <c r="F576" s="3" t="s">
        <v>1135</v>
      </c>
      <c r="G576" s="37">
        <v>1012483300</v>
      </c>
      <c r="H576" s="41">
        <v>41261</v>
      </c>
      <c r="I576" s="3">
        <v>320</v>
      </c>
      <c r="J576" s="48">
        <v>8.5000000000000006E-2</v>
      </c>
      <c r="K576" s="40">
        <v>355000</v>
      </c>
      <c r="L576" s="40">
        <v>355000</v>
      </c>
      <c r="M576" s="40">
        <v>307215</v>
      </c>
      <c r="N576" s="12" t="s">
        <v>16</v>
      </c>
      <c r="O576" s="12" t="s">
        <v>16</v>
      </c>
      <c r="P576" s="49" t="s">
        <v>1140</v>
      </c>
      <c r="Q576" s="46">
        <v>0</v>
      </c>
      <c r="R576" s="40">
        <v>280740.22752293636</v>
      </c>
    </row>
    <row r="577" spans="1:18" x14ac:dyDescent="0.2">
      <c r="A577" s="37">
        <v>1012547170</v>
      </c>
      <c r="B577" s="9" t="s">
        <v>599</v>
      </c>
      <c r="C577" s="3" t="s">
        <v>25</v>
      </c>
      <c r="D577" s="3">
        <v>11782666800</v>
      </c>
      <c r="E577" s="3" t="s">
        <v>1136</v>
      </c>
      <c r="F577" s="3" t="s">
        <v>1135</v>
      </c>
      <c r="G577" s="37">
        <v>1012547170</v>
      </c>
      <c r="H577" s="41">
        <v>41345</v>
      </c>
      <c r="I577" s="3">
        <v>323</v>
      </c>
      <c r="J577" s="48">
        <v>8.5000000000000006E-2</v>
      </c>
      <c r="K577" s="40">
        <v>500000</v>
      </c>
      <c r="L577" s="40">
        <v>500000</v>
      </c>
      <c r="M577" s="40">
        <v>303913.34999999998</v>
      </c>
      <c r="N577" s="12" t="s">
        <v>16</v>
      </c>
      <c r="O577" s="12" t="s">
        <v>16</v>
      </c>
      <c r="P577" s="49" t="s">
        <v>1140</v>
      </c>
      <c r="Q577" s="46">
        <v>0</v>
      </c>
      <c r="R577" s="40">
        <v>280630.31410650065</v>
      </c>
    </row>
    <row r="578" spans="1:18" x14ac:dyDescent="0.2">
      <c r="A578" s="37">
        <v>1012279560</v>
      </c>
      <c r="B578" s="9" t="s">
        <v>600</v>
      </c>
      <c r="C578" s="3" t="s">
        <v>25</v>
      </c>
      <c r="D578" s="3">
        <v>59116986687</v>
      </c>
      <c r="E578" s="3" t="s">
        <v>1136</v>
      </c>
      <c r="F578" s="3" t="s">
        <v>1135</v>
      </c>
      <c r="G578" s="37">
        <v>1012279560</v>
      </c>
      <c r="H578" s="41">
        <v>40987</v>
      </c>
      <c r="I578" s="3">
        <v>311</v>
      </c>
      <c r="J578" s="48">
        <v>9.8000000000000004E-2</v>
      </c>
      <c r="K578" s="40">
        <v>370000</v>
      </c>
      <c r="L578" s="40">
        <v>370000</v>
      </c>
      <c r="M578" s="40">
        <v>315690</v>
      </c>
      <c r="N578" s="12" t="s">
        <v>16</v>
      </c>
      <c r="O578" s="12" t="s">
        <v>16</v>
      </c>
      <c r="P578" s="49" t="s">
        <v>1140</v>
      </c>
      <c r="Q578" s="46">
        <v>0</v>
      </c>
      <c r="R578" s="40">
        <v>280588.49370753847</v>
      </c>
    </row>
    <row r="579" spans="1:18" x14ac:dyDescent="0.2">
      <c r="A579" s="37">
        <v>1012701230</v>
      </c>
      <c r="B579" s="9" t="s">
        <v>601</v>
      </c>
      <c r="C579" s="3" t="s">
        <v>25</v>
      </c>
      <c r="D579" s="3">
        <v>26235004877</v>
      </c>
      <c r="E579" s="3" t="s">
        <v>1136</v>
      </c>
      <c r="F579" s="3" t="s">
        <v>1135</v>
      </c>
      <c r="G579" s="37">
        <v>1012701230</v>
      </c>
      <c r="H579" s="41">
        <v>41498</v>
      </c>
      <c r="I579" s="3">
        <v>328</v>
      </c>
      <c r="J579" s="48">
        <v>8.5000000000000006E-2</v>
      </c>
      <c r="K579" s="40">
        <v>350000</v>
      </c>
      <c r="L579" s="40">
        <v>350000</v>
      </c>
      <c r="M579" s="40">
        <v>299000</v>
      </c>
      <c r="N579" s="12" t="s">
        <v>16</v>
      </c>
      <c r="O579" s="12" t="s">
        <v>16</v>
      </c>
      <c r="P579" s="49" t="s">
        <v>1140</v>
      </c>
      <c r="Q579" s="46">
        <v>0</v>
      </c>
      <c r="R579" s="40">
        <v>280380.48373876064</v>
      </c>
    </row>
    <row r="580" spans="1:18" x14ac:dyDescent="0.2">
      <c r="A580" s="37">
        <v>1012836910</v>
      </c>
      <c r="B580" s="9" t="s">
        <v>602</v>
      </c>
      <c r="C580" s="3" t="s">
        <v>25</v>
      </c>
      <c r="D580" s="3">
        <v>22580780831</v>
      </c>
      <c r="E580" s="3" t="s">
        <v>1136</v>
      </c>
      <c r="F580" s="3" t="s">
        <v>1135</v>
      </c>
      <c r="G580" s="37">
        <v>1012836910</v>
      </c>
      <c r="H580" s="41">
        <v>41625</v>
      </c>
      <c r="I580" s="3">
        <v>302</v>
      </c>
      <c r="J580" s="48">
        <v>8.5999999999999993E-2</v>
      </c>
      <c r="K580" s="40">
        <v>278324.28000000003</v>
      </c>
      <c r="L580" s="40">
        <v>278324.28000000003</v>
      </c>
      <c r="M580" s="40">
        <v>298184.78999999998</v>
      </c>
      <c r="N580" s="12" t="s">
        <v>16</v>
      </c>
      <c r="O580" s="12" t="s">
        <v>16</v>
      </c>
      <c r="P580" s="49" t="s">
        <v>1140</v>
      </c>
      <c r="Q580" s="46">
        <v>0</v>
      </c>
      <c r="R580" s="40">
        <v>280071.47237724712</v>
      </c>
    </row>
    <row r="581" spans="1:18" x14ac:dyDescent="0.2">
      <c r="A581" s="37">
        <v>1012609640</v>
      </c>
      <c r="B581" s="9" t="s">
        <v>603</v>
      </c>
      <c r="C581" s="3" t="s">
        <v>25</v>
      </c>
      <c r="D581" s="3">
        <v>25568631883</v>
      </c>
      <c r="E581" s="3" t="s">
        <v>1136</v>
      </c>
      <c r="F581" s="3" t="s">
        <v>1135</v>
      </c>
      <c r="G581" s="37">
        <v>1012609640</v>
      </c>
      <c r="H581" s="41">
        <v>41408</v>
      </c>
      <c r="I581" s="3">
        <v>325</v>
      </c>
      <c r="J581" s="48">
        <v>8.4900000000000003E-2</v>
      </c>
      <c r="K581" s="40">
        <v>485000</v>
      </c>
      <c r="L581" s="40">
        <v>485000</v>
      </c>
      <c r="M581" s="40">
        <v>301500</v>
      </c>
      <c r="N581" s="12" t="s">
        <v>16</v>
      </c>
      <c r="O581" s="12" t="s">
        <v>16</v>
      </c>
      <c r="P581" s="49" t="s">
        <v>1140</v>
      </c>
      <c r="Q581" s="46">
        <v>0</v>
      </c>
      <c r="R581" s="40">
        <v>279888.72742744756</v>
      </c>
    </row>
    <row r="582" spans="1:18" x14ac:dyDescent="0.2">
      <c r="A582" s="37">
        <v>1012613380</v>
      </c>
      <c r="B582" s="9" t="s">
        <v>604</v>
      </c>
      <c r="C582" s="3" t="s">
        <v>25</v>
      </c>
      <c r="D582" s="3">
        <v>50886142253</v>
      </c>
      <c r="E582" s="3" t="s">
        <v>1136</v>
      </c>
      <c r="F582" s="3" t="s">
        <v>1135</v>
      </c>
      <c r="G582" s="37">
        <v>1012613380</v>
      </c>
      <c r="H582" s="41">
        <v>41411</v>
      </c>
      <c r="I582" s="3">
        <v>324</v>
      </c>
      <c r="J582" s="48">
        <v>9.1990000000000002E-2</v>
      </c>
      <c r="K582" s="40">
        <v>640000</v>
      </c>
      <c r="L582" s="40">
        <v>640000</v>
      </c>
      <c r="M582" s="40">
        <v>353500</v>
      </c>
      <c r="N582" s="12" t="s">
        <v>16</v>
      </c>
      <c r="O582" s="12" t="s">
        <v>16</v>
      </c>
      <c r="P582" s="49" t="s">
        <v>1140</v>
      </c>
      <c r="Q582" s="46">
        <v>0</v>
      </c>
      <c r="R582" s="40">
        <v>279832.60978719161</v>
      </c>
    </row>
    <row r="583" spans="1:18" x14ac:dyDescent="0.2">
      <c r="A583" s="37">
        <v>1012609530</v>
      </c>
      <c r="B583" s="9" t="s">
        <v>605</v>
      </c>
      <c r="C583" s="3" t="s">
        <v>25</v>
      </c>
      <c r="D583" s="3">
        <v>3111225666</v>
      </c>
      <c r="E583" s="3" t="s">
        <v>1136</v>
      </c>
      <c r="F583" s="3" t="s">
        <v>1135</v>
      </c>
      <c r="G583" s="37">
        <v>1012609530</v>
      </c>
      <c r="H583" s="41">
        <v>41409</v>
      </c>
      <c r="I583" s="3">
        <v>325</v>
      </c>
      <c r="J583" s="48">
        <v>8.5000000000000006E-2</v>
      </c>
      <c r="K583" s="40">
        <v>475000</v>
      </c>
      <c r="L583" s="40">
        <v>475000</v>
      </c>
      <c r="M583" s="40">
        <v>301000</v>
      </c>
      <c r="N583" s="12" t="s">
        <v>16</v>
      </c>
      <c r="O583" s="12" t="s">
        <v>16</v>
      </c>
      <c r="P583" s="49" t="s">
        <v>1140</v>
      </c>
      <c r="Q583" s="46">
        <v>0</v>
      </c>
      <c r="R583" s="40">
        <v>279567.43127579143</v>
      </c>
    </row>
    <row r="584" spans="1:18" x14ac:dyDescent="0.2">
      <c r="A584" s="37">
        <v>1012239070</v>
      </c>
      <c r="B584" s="9" t="s">
        <v>606</v>
      </c>
      <c r="C584" s="3" t="s">
        <v>25</v>
      </c>
      <c r="D584" s="3">
        <v>14600858840</v>
      </c>
      <c r="E584" s="3" t="s">
        <v>1136</v>
      </c>
      <c r="F584" s="3" t="s">
        <v>1135</v>
      </c>
      <c r="G584" s="37">
        <v>1012239070</v>
      </c>
      <c r="H584" s="41">
        <v>40927</v>
      </c>
      <c r="I584" s="3">
        <v>309</v>
      </c>
      <c r="J584" s="48">
        <v>9.5000000000000001E-2</v>
      </c>
      <c r="K584" s="40">
        <v>448000</v>
      </c>
      <c r="L584" s="40">
        <v>448000</v>
      </c>
      <c r="M584" s="40">
        <v>316190</v>
      </c>
      <c r="N584" s="12" t="s">
        <v>16</v>
      </c>
      <c r="O584" s="12" t="s">
        <v>16</v>
      </c>
      <c r="P584" s="49" t="s">
        <v>1140</v>
      </c>
      <c r="Q584" s="46">
        <v>0</v>
      </c>
      <c r="R584" s="40">
        <v>279518.49269287981</v>
      </c>
    </row>
    <row r="585" spans="1:18" x14ac:dyDescent="0.2">
      <c r="A585" s="37">
        <v>1012912680</v>
      </c>
      <c r="B585" s="9" t="s">
        <v>607</v>
      </c>
      <c r="C585" s="3" t="s">
        <v>25</v>
      </c>
      <c r="D585" s="3">
        <v>58021833068</v>
      </c>
      <c r="E585" s="3" t="s">
        <v>1136</v>
      </c>
      <c r="F585" s="3" t="s">
        <v>1135</v>
      </c>
      <c r="G585" s="37">
        <v>1012912680</v>
      </c>
      <c r="H585" s="41">
        <v>41711</v>
      </c>
      <c r="I585" s="3">
        <v>335</v>
      </c>
      <c r="J585" s="48">
        <v>9.0999999999999998E-2</v>
      </c>
      <c r="K585" s="40">
        <v>350000</v>
      </c>
      <c r="L585" s="40">
        <v>350000</v>
      </c>
      <c r="M585" s="40">
        <v>291850</v>
      </c>
      <c r="N585" s="12" t="s">
        <v>16</v>
      </c>
      <c r="O585" s="12" t="s">
        <v>16</v>
      </c>
      <c r="P585" s="49" t="s">
        <v>1140</v>
      </c>
      <c r="Q585" s="46">
        <v>0</v>
      </c>
      <c r="R585" s="40">
        <v>279002.34888836538</v>
      </c>
    </row>
    <row r="586" spans="1:18" x14ac:dyDescent="0.2">
      <c r="A586" s="37">
        <v>1012897860</v>
      </c>
      <c r="B586" s="9" t="s">
        <v>608</v>
      </c>
      <c r="C586" s="3" t="s">
        <v>25</v>
      </c>
      <c r="D586" s="3">
        <v>34692646861</v>
      </c>
      <c r="E586" s="3" t="s">
        <v>1136</v>
      </c>
      <c r="F586" s="3" t="s">
        <v>1135</v>
      </c>
      <c r="G586" s="37">
        <v>1012897860</v>
      </c>
      <c r="H586" s="41">
        <v>41695</v>
      </c>
      <c r="I586" s="3">
        <v>334</v>
      </c>
      <c r="J586" s="48">
        <v>8.5999999999999993E-2</v>
      </c>
      <c r="K586" s="40">
        <v>399072.87</v>
      </c>
      <c r="L586" s="40">
        <v>399072.87</v>
      </c>
      <c r="M586" s="40">
        <v>294019.90000000002</v>
      </c>
      <c r="N586" s="12" t="s">
        <v>16</v>
      </c>
      <c r="O586" s="12" t="s">
        <v>16</v>
      </c>
      <c r="P586" s="49" t="s">
        <v>1140</v>
      </c>
      <c r="Q586" s="46">
        <v>0</v>
      </c>
      <c r="R586" s="40">
        <v>278998.40123968886</v>
      </c>
    </row>
    <row r="587" spans="1:18" x14ac:dyDescent="0.2">
      <c r="A587" s="37">
        <v>1012488140</v>
      </c>
      <c r="B587" s="9" t="s">
        <v>609</v>
      </c>
      <c r="C587" s="3" t="s">
        <v>25</v>
      </c>
      <c r="D587" s="3">
        <v>31824343817</v>
      </c>
      <c r="E587" s="3" t="s">
        <v>1136</v>
      </c>
      <c r="F587" s="3" t="s">
        <v>1135</v>
      </c>
      <c r="G587" s="37">
        <v>1012488140</v>
      </c>
      <c r="H587" s="41">
        <v>41264</v>
      </c>
      <c r="I587" s="3">
        <v>320</v>
      </c>
      <c r="J587" s="48">
        <v>8.5000000000000006E-2</v>
      </c>
      <c r="K587" s="40">
        <v>440000</v>
      </c>
      <c r="L587" s="40">
        <v>440000</v>
      </c>
      <c r="M587" s="40">
        <v>305465</v>
      </c>
      <c r="N587" s="12" t="s">
        <v>16</v>
      </c>
      <c r="O587" s="12" t="s">
        <v>16</v>
      </c>
      <c r="P587" s="49" t="s">
        <v>1140</v>
      </c>
      <c r="Q587" s="46">
        <v>0</v>
      </c>
      <c r="R587" s="40">
        <v>278822.32198911102</v>
      </c>
    </row>
    <row r="588" spans="1:18" x14ac:dyDescent="0.2">
      <c r="A588" s="37">
        <v>1012905410</v>
      </c>
      <c r="B588" s="9" t="s">
        <v>610</v>
      </c>
      <c r="C588" s="3" t="s">
        <v>25</v>
      </c>
      <c r="D588" s="3">
        <v>4553405792</v>
      </c>
      <c r="E588" s="3" t="s">
        <v>1136</v>
      </c>
      <c r="F588" s="3" t="s">
        <v>1135</v>
      </c>
      <c r="G588" s="37">
        <v>1012905410</v>
      </c>
      <c r="H588" s="41">
        <v>41698</v>
      </c>
      <c r="I588" s="3">
        <v>334</v>
      </c>
      <c r="J588" s="48">
        <v>8.5999999999999993E-2</v>
      </c>
      <c r="K588" s="40">
        <v>413162.4</v>
      </c>
      <c r="L588" s="40">
        <v>413162.4</v>
      </c>
      <c r="M588" s="40">
        <v>337400</v>
      </c>
      <c r="N588" s="12" t="s">
        <v>16</v>
      </c>
      <c r="O588" s="12" t="s">
        <v>16</v>
      </c>
      <c r="P588" s="49" t="s">
        <v>1140</v>
      </c>
      <c r="Q588" s="46">
        <v>0</v>
      </c>
      <c r="R588" s="40">
        <v>275794.90534076013</v>
      </c>
    </row>
    <row r="589" spans="1:18" x14ac:dyDescent="0.2">
      <c r="A589" s="37">
        <v>1012521180</v>
      </c>
      <c r="B589" s="9" t="s">
        <v>611</v>
      </c>
      <c r="C589" s="3" t="s">
        <v>25</v>
      </c>
      <c r="D589" s="3">
        <v>86543407115</v>
      </c>
      <c r="E589" s="3" t="s">
        <v>1136</v>
      </c>
      <c r="F589" s="3" t="s">
        <v>1135</v>
      </c>
      <c r="G589" s="37">
        <v>1012521180</v>
      </c>
      <c r="H589" s="41">
        <v>41310</v>
      </c>
      <c r="I589" s="3">
        <v>322</v>
      </c>
      <c r="J589" s="48">
        <v>9.5000000000000001E-2</v>
      </c>
      <c r="K589" s="40">
        <v>400000</v>
      </c>
      <c r="L589" s="40">
        <v>400000</v>
      </c>
      <c r="M589" s="40">
        <v>301215</v>
      </c>
      <c r="N589" s="12" t="s">
        <v>16</v>
      </c>
      <c r="O589" s="12" t="s">
        <v>16</v>
      </c>
      <c r="P589" s="49" t="s">
        <v>1140</v>
      </c>
      <c r="Q589" s="46">
        <v>0</v>
      </c>
      <c r="R589" s="40">
        <v>275632.41910128522</v>
      </c>
    </row>
    <row r="590" spans="1:18" x14ac:dyDescent="0.2">
      <c r="A590" s="37">
        <v>1012959770</v>
      </c>
      <c r="B590" s="9" t="s">
        <v>612</v>
      </c>
      <c r="C590" s="3" t="s">
        <v>25</v>
      </c>
      <c r="D590" s="3">
        <v>19249906870</v>
      </c>
      <c r="E590" s="3" t="s">
        <v>1136</v>
      </c>
      <c r="F590" s="3" t="s">
        <v>1135</v>
      </c>
      <c r="G590" s="37">
        <v>1012959770</v>
      </c>
      <c r="H590" s="41">
        <v>41759</v>
      </c>
      <c r="I590" s="3">
        <v>336</v>
      </c>
      <c r="J590" s="48">
        <v>8.8000000000000009E-2</v>
      </c>
      <c r="K590" s="40">
        <v>397091</v>
      </c>
      <c r="L590" s="40">
        <v>397091</v>
      </c>
      <c r="M590" s="40">
        <v>291768.24</v>
      </c>
      <c r="N590" s="12" t="s">
        <v>16</v>
      </c>
      <c r="O590" s="12" t="s">
        <v>16</v>
      </c>
      <c r="P590" s="49" t="s">
        <v>1140</v>
      </c>
      <c r="Q590" s="46">
        <v>0</v>
      </c>
      <c r="R590" s="40">
        <v>278131.4045946605</v>
      </c>
    </row>
    <row r="591" spans="1:18" x14ac:dyDescent="0.2">
      <c r="A591" s="37">
        <v>1012426870</v>
      </c>
      <c r="B591" s="9" t="s">
        <v>613</v>
      </c>
      <c r="C591" s="3" t="s">
        <v>25</v>
      </c>
      <c r="D591" s="3">
        <v>88692795453</v>
      </c>
      <c r="E591" s="3" t="s">
        <v>1136</v>
      </c>
      <c r="F591" s="3" t="s">
        <v>1135</v>
      </c>
      <c r="G591" s="37">
        <v>1012426870</v>
      </c>
      <c r="H591" s="41">
        <v>41187</v>
      </c>
      <c r="I591" s="3">
        <v>318</v>
      </c>
      <c r="J591" s="48">
        <v>9.1999999999999998E-2</v>
      </c>
      <c r="K591" s="40">
        <v>350000</v>
      </c>
      <c r="L591" s="40">
        <v>350000</v>
      </c>
      <c r="M591" s="40">
        <v>304903</v>
      </c>
      <c r="N591" s="12" t="s">
        <v>16</v>
      </c>
      <c r="O591" s="12" t="s">
        <v>16</v>
      </c>
      <c r="P591" s="49" t="s">
        <v>1140</v>
      </c>
      <c r="Q591" s="46">
        <v>0</v>
      </c>
      <c r="R591" s="40">
        <v>277673.63548593252</v>
      </c>
    </row>
    <row r="592" spans="1:18" x14ac:dyDescent="0.2">
      <c r="A592" s="37">
        <v>1012840600</v>
      </c>
      <c r="B592" s="9" t="s">
        <v>614</v>
      </c>
      <c r="C592" s="3" t="s">
        <v>25</v>
      </c>
      <c r="D592" s="3">
        <v>29544480838</v>
      </c>
      <c r="E592" s="3" t="s">
        <v>1136</v>
      </c>
      <c r="F592" s="3" t="s">
        <v>1135</v>
      </c>
      <c r="G592" s="37">
        <v>1012840600</v>
      </c>
      <c r="H592" s="41">
        <v>41627</v>
      </c>
      <c r="I592" s="3">
        <v>310</v>
      </c>
      <c r="J592" s="48">
        <v>8.5999999999999993E-2</v>
      </c>
      <c r="K592" s="40">
        <v>388512.91</v>
      </c>
      <c r="L592" s="40">
        <v>388512.91</v>
      </c>
      <c r="M592" s="40">
        <v>295158.62</v>
      </c>
      <c r="N592" s="12" t="s">
        <v>16</v>
      </c>
      <c r="O592" s="12" t="s">
        <v>16</v>
      </c>
      <c r="P592" s="49" t="s">
        <v>1140</v>
      </c>
      <c r="Q592" s="46">
        <v>0</v>
      </c>
      <c r="R592" s="40">
        <v>277605.76910034113</v>
      </c>
    </row>
    <row r="593" spans="1:18" x14ac:dyDescent="0.2">
      <c r="A593" s="37">
        <v>1012921050</v>
      </c>
      <c r="B593" s="9" t="s">
        <v>615</v>
      </c>
      <c r="C593" s="3" t="s">
        <v>25</v>
      </c>
      <c r="D593" s="3">
        <v>9804709783</v>
      </c>
      <c r="E593" s="3" t="s">
        <v>1136</v>
      </c>
      <c r="F593" s="3" t="s">
        <v>1135</v>
      </c>
      <c r="G593" s="37">
        <v>1012921050</v>
      </c>
      <c r="H593" s="41">
        <v>41722</v>
      </c>
      <c r="I593" s="3">
        <v>335</v>
      </c>
      <c r="J593" s="48">
        <v>8.6099999999999996E-2</v>
      </c>
      <c r="K593" s="40">
        <v>340000</v>
      </c>
      <c r="L593" s="40">
        <v>340000</v>
      </c>
      <c r="M593" s="40">
        <v>291700</v>
      </c>
      <c r="N593" s="12" t="s">
        <v>16</v>
      </c>
      <c r="O593" s="12" t="s">
        <v>16</v>
      </c>
      <c r="P593" s="49" t="s">
        <v>1140</v>
      </c>
      <c r="Q593" s="46">
        <v>0</v>
      </c>
      <c r="R593" s="40">
        <v>277497.59036365116</v>
      </c>
    </row>
    <row r="594" spans="1:18" x14ac:dyDescent="0.2">
      <c r="A594" s="37">
        <v>1012778590</v>
      </c>
      <c r="B594" s="9" t="s">
        <v>616</v>
      </c>
      <c r="C594" s="3" t="s">
        <v>25</v>
      </c>
      <c r="D594" s="3">
        <v>16726140827</v>
      </c>
      <c r="E594" s="3" t="s">
        <v>1136</v>
      </c>
      <c r="F594" s="3" t="s">
        <v>1135</v>
      </c>
      <c r="G594" s="37">
        <v>1012778590</v>
      </c>
      <c r="H594" s="41">
        <v>41565</v>
      </c>
      <c r="I594" s="3">
        <v>330</v>
      </c>
      <c r="J594" s="48">
        <v>8.5999999999999993E-2</v>
      </c>
      <c r="K594" s="40">
        <v>393000</v>
      </c>
      <c r="L594" s="40">
        <v>393000</v>
      </c>
      <c r="M594" s="40">
        <v>294500</v>
      </c>
      <c r="N594" s="12" t="s">
        <v>16</v>
      </c>
      <c r="O594" s="12" t="s">
        <v>16</v>
      </c>
      <c r="P594" s="49" t="s">
        <v>1140</v>
      </c>
      <c r="Q594" s="46">
        <v>0</v>
      </c>
      <c r="R594" s="40">
        <v>277364.88559316832</v>
      </c>
    </row>
    <row r="595" spans="1:18" x14ac:dyDescent="0.2">
      <c r="A595" s="37">
        <v>1012844330</v>
      </c>
      <c r="B595" s="9" t="s">
        <v>617</v>
      </c>
      <c r="C595" s="3" t="s">
        <v>25</v>
      </c>
      <c r="D595" s="3">
        <v>19778945500</v>
      </c>
      <c r="E595" s="3" t="s">
        <v>1136</v>
      </c>
      <c r="F595" s="3" t="s">
        <v>1135</v>
      </c>
      <c r="G595" s="37">
        <v>1012844330</v>
      </c>
      <c r="H595" s="41">
        <v>41627</v>
      </c>
      <c r="I595" s="3">
        <v>332</v>
      </c>
      <c r="J595" s="48">
        <v>8.900000000000001E-2</v>
      </c>
      <c r="K595" s="40">
        <v>446310.52</v>
      </c>
      <c r="L595" s="40">
        <v>446310.52</v>
      </c>
      <c r="M595" s="40">
        <v>293164.89</v>
      </c>
      <c r="N595" s="12" t="s">
        <v>16</v>
      </c>
      <c r="O595" s="12" t="s">
        <v>16</v>
      </c>
      <c r="P595" s="49" t="s">
        <v>1140</v>
      </c>
      <c r="Q595" s="46">
        <v>0</v>
      </c>
      <c r="R595" s="40">
        <v>277333.22416611557</v>
      </c>
    </row>
    <row r="596" spans="1:18" x14ac:dyDescent="0.2">
      <c r="A596" s="37">
        <v>1012568450</v>
      </c>
      <c r="B596" s="9" t="s">
        <v>618</v>
      </c>
      <c r="C596" s="3" t="s">
        <v>25</v>
      </c>
      <c r="D596" s="3">
        <v>71569499691</v>
      </c>
      <c r="E596" s="3" t="s">
        <v>1136</v>
      </c>
      <c r="F596" s="3" t="s">
        <v>1135</v>
      </c>
      <c r="G596" s="37">
        <v>1012568450</v>
      </c>
      <c r="H596" s="41">
        <v>41365</v>
      </c>
      <c r="I596" s="3">
        <v>324</v>
      </c>
      <c r="J596" s="48">
        <v>8.4499999999999992E-2</v>
      </c>
      <c r="K596" s="40">
        <v>350000</v>
      </c>
      <c r="L596" s="40">
        <v>350000</v>
      </c>
      <c r="M596" s="40">
        <v>298715</v>
      </c>
      <c r="N596" s="12" t="s">
        <v>13</v>
      </c>
      <c r="O596" s="12" t="s">
        <v>16</v>
      </c>
      <c r="P596" s="49" t="s">
        <v>1140</v>
      </c>
      <c r="Q596" s="46">
        <v>0</v>
      </c>
      <c r="R596" s="40">
        <v>274733.06718411652</v>
      </c>
    </row>
    <row r="597" spans="1:18" x14ac:dyDescent="0.2">
      <c r="A597" s="37">
        <v>1012441340</v>
      </c>
      <c r="B597" s="9" t="s">
        <v>619</v>
      </c>
      <c r="C597" s="3" t="s">
        <v>25</v>
      </c>
      <c r="D597" s="3">
        <v>5722826804</v>
      </c>
      <c r="E597" s="3" t="s">
        <v>1136</v>
      </c>
      <c r="F597" s="3" t="s">
        <v>1135</v>
      </c>
      <c r="G597" s="37">
        <v>1012441340</v>
      </c>
      <c r="H597" s="41">
        <v>41208</v>
      </c>
      <c r="I597" s="3">
        <v>318</v>
      </c>
      <c r="J597" s="48">
        <v>8.5999999999999993E-2</v>
      </c>
      <c r="K597" s="40">
        <v>460000</v>
      </c>
      <c r="L597" s="40">
        <v>460000</v>
      </c>
      <c r="M597" s="40">
        <v>305465</v>
      </c>
      <c r="N597" s="12" t="s">
        <v>16</v>
      </c>
      <c r="O597" s="12" t="s">
        <v>16</v>
      </c>
      <c r="P597" s="49" t="s">
        <v>1140</v>
      </c>
      <c r="Q597" s="46">
        <v>0</v>
      </c>
      <c r="R597" s="40">
        <v>274688.91624228837</v>
      </c>
    </row>
    <row r="598" spans="1:18" x14ac:dyDescent="0.2">
      <c r="A598" s="37">
        <v>1012831180</v>
      </c>
      <c r="B598" s="9" t="s">
        <v>620</v>
      </c>
      <c r="C598" s="3" t="s">
        <v>25</v>
      </c>
      <c r="D598" s="3">
        <v>81488904553</v>
      </c>
      <c r="E598" s="3" t="s">
        <v>1136</v>
      </c>
      <c r="F598" s="3" t="s">
        <v>1135</v>
      </c>
      <c r="G598" s="37">
        <v>1012831180</v>
      </c>
      <c r="H598" s="41">
        <v>41614</v>
      </c>
      <c r="I598" s="3">
        <v>332</v>
      </c>
      <c r="J598" s="48">
        <v>8.5999999999999993E-2</v>
      </c>
      <c r="K598" s="40">
        <v>377806.92</v>
      </c>
      <c r="L598" s="40">
        <v>377806.92</v>
      </c>
      <c r="M598" s="40">
        <v>292109.15000000002</v>
      </c>
      <c r="N598" s="12" t="s">
        <v>16</v>
      </c>
      <c r="O598" s="12" t="s">
        <v>16</v>
      </c>
      <c r="P598" s="49" t="s">
        <v>1140</v>
      </c>
      <c r="Q598" s="46">
        <v>0</v>
      </c>
      <c r="R598" s="40">
        <v>277162.68208225683</v>
      </c>
    </row>
    <row r="599" spans="1:18" x14ac:dyDescent="0.2">
      <c r="A599" s="37">
        <v>1012394540</v>
      </c>
      <c r="B599" s="9" t="s">
        <v>621</v>
      </c>
      <c r="C599" s="3" t="s">
        <v>25</v>
      </c>
      <c r="D599" s="3">
        <v>62851381172</v>
      </c>
      <c r="E599" s="3" t="s">
        <v>1136</v>
      </c>
      <c r="F599" s="3" t="s">
        <v>1135</v>
      </c>
      <c r="G599" s="37">
        <v>1012394540</v>
      </c>
      <c r="H599" s="41">
        <v>41143</v>
      </c>
      <c r="I599" s="3">
        <v>316</v>
      </c>
      <c r="J599" s="48">
        <v>9.1999999999999998E-2</v>
      </c>
      <c r="K599" s="40">
        <v>380000</v>
      </c>
      <c r="L599" s="40">
        <v>380000</v>
      </c>
      <c r="M599" s="40">
        <v>307215</v>
      </c>
      <c r="N599" s="12" t="s">
        <v>16</v>
      </c>
      <c r="O599" s="12" t="s">
        <v>16</v>
      </c>
      <c r="P599" s="49" t="s">
        <v>1140</v>
      </c>
      <c r="Q599" s="46">
        <v>0</v>
      </c>
      <c r="R599" s="40">
        <v>277077.97265844746</v>
      </c>
    </row>
    <row r="600" spans="1:18" x14ac:dyDescent="0.2">
      <c r="A600" s="37">
        <v>1012391360</v>
      </c>
      <c r="B600" s="9" t="s">
        <v>622</v>
      </c>
      <c r="C600" s="3" t="s">
        <v>25</v>
      </c>
      <c r="D600" s="3">
        <v>29001273866</v>
      </c>
      <c r="E600" s="3" t="s">
        <v>1136</v>
      </c>
      <c r="F600" s="3" t="s">
        <v>1135</v>
      </c>
      <c r="G600" s="37">
        <v>1012391360</v>
      </c>
      <c r="H600" s="41">
        <v>41138</v>
      </c>
      <c r="I600" s="3">
        <v>316</v>
      </c>
      <c r="J600" s="48">
        <v>0.09</v>
      </c>
      <c r="K600" s="40">
        <v>393000</v>
      </c>
      <c r="L600" s="40">
        <v>393000</v>
      </c>
      <c r="M600" s="40">
        <v>335615</v>
      </c>
      <c r="N600" s="12" t="s">
        <v>16</v>
      </c>
      <c r="O600" s="12" t="s">
        <v>16</v>
      </c>
      <c r="P600" s="49" t="s">
        <v>1140</v>
      </c>
      <c r="Q600" s="46">
        <v>0</v>
      </c>
      <c r="R600" s="40">
        <v>276928.9742514274</v>
      </c>
    </row>
    <row r="601" spans="1:18" x14ac:dyDescent="0.2">
      <c r="A601" s="37">
        <v>1012757400</v>
      </c>
      <c r="B601" s="9" t="s">
        <v>623</v>
      </c>
      <c r="C601" s="3" t="s">
        <v>25</v>
      </c>
      <c r="D601" s="3">
        <v>28427388888</v>
      </c>
      <c r="E601" s="3" t="s">
        <v>1136</v>
      </c>
      <c r="F601" s="3" t="s">
        <v>1135</v>
      </c>
      <c r="G601" s="37">
        <v>1012757400</v>
      </c>
      <c r="H601" s="41">
        <v>41547</v>
      </c>
      <c r="I601" s="3">
        <v>329</v>
      </c>
      <c r="J601" s="48">
        <v>8.5999999999999993E-2</v>
      </c>
      <c r="K601" s="40">
        <v>490000</v>
      </c>
      <c r="L601" s="40">
        <v>490000</v>
      </c>
      <c r="M601" s="40">
        <v>296000</v>
      </c>
      <c r="N601" s="12" t="s">
        <v>16</v>
      </c>
      <c r="O601" s="12" t="s">
        <v>16</v>
      </c>
      <c r="P601" s="49" t="s">
        <v>1140</v>
      </c>
      <c r="Q601" s="46">
        <v>0</v>
      </c>
      <c r="R601" s="40">
        <v>276948.87002893572</v>
      </c>
    </row>
    <row r="602" spans="1:18" x14ac:dyDescent="0.2">
      <c r="A602" s="37">
        <v>1012681050</v>
      </c>
      <c r="B602" s="9" t="s">
        <v>624</v>
      </c>
      <c r="C602" s="3" t="s">
        <v>25</v>
      </c>
      <c r="D602" s="3">
        <v>52592570659</v>
      </c>
      <c r="E602" s="3" t="s">
        <v>1136</v>
      </c>
      <c r="F602" s="3" t="s">
        <v>1135</v>
      </c>
      <c r="G602" s="37">
        <v>1012681050</v>
      </c>
      <c r="H602" s="41">
        <v>41478</v>
      </c>
      <c r="I602" s="3">
        <v>303</v>
      </c>
      <c r="J602" s="48">
        <v>8.5000000000000006E-2</v>
      </c>
      <c r="K602" s="40">
        <v>350000</v>
      </c>
      <c r="L602" s="40">
        <v>350000</v>
      </c>
      <c r="M602" s="40">
        <v>299000</v>
      </c>
      <c r="N602" s="12" t="s">
        <v>16</v>
      </c>
      <c r="O602" s="12" t="s">
        <v>16</v>
      </c>
      <c r="P602" s="49" t="s">
        <v>1140</v>
      </c>
      <c r="Q602" s="46">
        <v>0</v>
      </c>
      <c r="R602" s="40">
        <v>276684.1619461978</v>
      </c>
    </row>
    <row r="603" spans="1:18" x14ac:dyDescent="0.2">
      <c r="A603" s="37">
        <v>1012609720</v>
      </c>
      <c r="B603" s="9" t="s">
        <v>625</v>
      </c>
      <c r="C603" s="3" t="s">
        <v>25</v>
      </c>
      <c r="D603" s="3">
        <v>29506356874</v>
      </c>
      <c r="E603" s="3" t="s">
        <v>1136</v>
      </c>
      <c r="F603" s="3" t="s">
        <v>1135</v>
      </c>
      <c r="G603" s="37">
        <v>1012609720</v>
      </c>
      <c r="H603" s="41">
        <v>41409</v>
      </c>
      <c r="I603" s="3">
        <v>325</v>
      </c>
      <c r="J603" s="48">
        <v>8.5000000000000006E-2</v>
      </c>
      <c r="K603" s="40">
        <v>354152.78</v>
      </c>
      <c r="L603" s="40">
        <v>354152.78</v>
      </c>
      <c r="M603" s="40">
        <v>297605.55</v>
      </c>
      <c r="N603" s="12" t="s">
        <v>16</v>
      </c>
      <c r="O603" s="12" t="s">
        <v>16</v>
      </c>
      <c r="P603" s="49" t="s">
        <v>1140</v>
      </c>
      <c r="Q603" s="46">
        <v>0</v>
      </c>
      <c r="R603" s="40">
        <v>276414.66882233473</v>
      </c>
    </row>
    <row r="604" spans="1:18" x14ac:dyDescent="0.2">
      <c r="A604" s="37">
        <v>1012916900</v>
      </c>
      <c r="B604" s="9" t="s">
        <v>626</v>
      </c>
      <c r="C604" s="3" t="s">
        <v>25</v>
      </c>
      <c r="D604" s="3">
        <v>19039622850</v>
      </c>
      <c r="E604" s="3" t="s">
        <v>1136</v>
      </c>
      <c r="F604" s="3" t="s">
        <v>1135</v>
      </c>
      <c r="G604" s="37">
        <v>1012916900</v>
      </c>
      <c r="H604" s="41">
        <v>41718</v>
      </c>
      <c r="I604" s="3">
        <v>335</v>
      </c>
      <c r="J604" s="48">
        <v>8.900000000000001E-2</v>
      </c>
      <c r="K604" s="40">
        <v>420000</v>
      </c>
      <c r="L604" s="40">
        <v>420000</v>
      </c>
      <c r="M604" s="40">
        <v>359600</v>
      </c>
      <c r="N604" s="12" t="s">
        <v>16</v>
      </c>
      <c r="O604" s="12" t="s">
        <v>16</v>
      </c>
      <c r="P604" s="49" t="s">
        <v>1140</v>
      </c>
      <c r="Q604" s="46">
        <v>0</v>
      </c>
      <c r="R604" s="40">
        <v>276318.99298547773</v>
      </c>
    </row>
    <row r="605" spans="1:18" x14ac:dyDescent="0.2">
      <c r="A605" s="37">
        <v>1012771250</v>
      </c>
      <c r="B605" s="9" t="s">
        <v>627</v>
      </c>
      <c r="C605" s="3" t="s">
        <v>25</v>
      </c>
      <c r="D605" s="3">
        <v>6400611924</v>
      </c>
      <c r="E605" s="3" t="s">
        <v>1136</v>
      </c>
      <c r="F605" s="3" t="s">
        <v>1135</v>
      </c>
      <c r="G605" s="37">
        <v>1012771250</v>
      </c>
      <c r="H605" s="41">
        <v>41558</v>
      </c>
      <c r="I605" s="3">
        <v>330</v>
      </c>
      <c r="J605" s="48">
        <v>8.5999999999999993E-2</v>
      </c>
      <c r="K605" s="40">
        <v>375000</v>
      </c>
      <c r="L605" s="40">
        <v>375000</v>
      </c>
      <c r="M605" s="40">
        <v>292750</v>
      </c>
      <c r="N605" s="12" t="s">
        <v>16</v>
      </c>
      <c r="O605" s="12" t="s">
        <v>16</v>
      </c>
      <c r="P605" s="49" t="s">
        <v>1140</v>
      </c>
      <c r="Q605" s="46">
        <v>0</v>
      </c>
      <c r="R605" s="40">
        <v>276267.40020041849</v>
      </c>
    </row>
    <row r="606" spans="1:18" x14ac:dyDescent="0.2">
      <c r="A606" s="37">
        <v>1012706560</v>
      </c>
      <c r="B606" s="9" t="s">
        <v>628</v>
      </c>
      <c r="C606" s="3" t="s">
        <v>25</v>
      </c>
      <c r="D606" s="3">
        <v>36096228810</v>
      </c>
      <c r="E606" s="3" t="s">
        <v>1136</v>
      </c>
      <c r="F606" s="3" t="s">
        <v>1135</v>
      </c>
      <c r="G606" s="37">
        <v>1012706560</v>
      </c>
      <c r="H606" s="41">
        <v>41501</v>
      </c>
      <c r="I606" s="3">
        <v>328</v>
      </c>
      <c r="J606" s="48">
        <v>8.5000000000000006E-2</v>
      </c>
      <c r="K606" s="40">
        <v>373374.24</v>
      </c>
      <c r="L606" s="40">
        <v>373374.24</v>
      </c>
      <c r="M606" s="40">
        <v>294702.46000000002</v>
      </c>
      <c r="N606" s="12" t="s">
        <v>16</v>
      </c>
      <c r="O606" s="12" t="s">
        <v>16</v>
      </c>
      <c r="P606" s="49" t="s">
        <v>1140</v>
      </c>
      <c r="Q606" s="46">
        <v>0</v>
      </c>
      <c r="R606" s="40">
        <v>276186.9893804547</v>
      </c>
    </row>
    <row r="607" spans="1:18" x14ac:dyDescent="0.2">
      <c r="A607" s="37">
        <v>1012589420</v>
      </c>
      <c r="B607" s="9" t="s">
        <v>629</v>
      </c>
      <c r="C607" s="3" t="s">
        <v>25</v>
      </c>
      <c r="D607" s="3">
        <v>58134581668</v>
      </c>
      <c r="E607" s="3" t="s">
        <v>1136</v>
      </c>
      <c r="F607" s="3" t="s">
        <v>1135</v>
      </c>
      <c r="G607" s="37">
        <v>1012589420</v>
      </c>
      <c r="H607" s="41">
        <v>41388</v>
      </c>
      <c r="I607" s="3">
        <v>324</v>
      </c>
      <c r="J607" s="48">
        <v>8.8000000000000009E-2</v>
      </c>
      <c r="K607" s="40">
        <v>386995.29</v>
      </c>
      <c r="L607" s="40">
        <v>386995.29</v>
      </c>
      <c r="M607" s="40">
        <v>299325.53000000003</v>
      </c>
      <c r="N607" s="12" t="s">
        <v>16</v>
      </c>
      <c r="O607" s="12" t="s">
        <v>16</v>
      </c>
      <c r="P607" s="49" t="s">
        <v>1140</v>
      </c>
      <c r="Q607" s="46">
        <v>0</v>
      </c>
      <c r="R607" s="40">
        <v>276174.5508747861</v>
      </c>
    </row>
    <row r="608" spans="1:18" x14ac:dyDescent="0.2">
      <c r="A608" s="37">
        <v>1012774070</v>
      </c>
      <c r="B608" s="9" t="s">
        <v>630</v>
      </c>
      <c r="C608" s="3" t="s">
        <v>25</v>
      </c>
      <c r="D608" s="3">
        <v>16770888858</v>
      </c>
      <c r="E608" s="3" t="s">
        <v>1136</v>
      </c>
      <c r="F608" s="3" t="s">
        <v>1135</v>
      </c>
      <c r="G608" s="37">
        <v>1012774070</v>
      </c>
      <c r="H608" s="41">
        <v>41562</v>
      </c>
      <c r="I608" s="3">
        <v>330</v>
      </c>
      <c r="J608" s="48">
        <v>8.5999999999999993E-2</v>
      </c>
      <c r="K608" s="40">
        <v>395000</v>
      </c>
      <c r="L608" s="40">
        <v>395000</v>
      </c>
      <c r="M608" s="40">
        <v>292726.45</v>
      </c>
      <c r="N608" s="12" t="s">
        <v>16</v>
      </c>
      <c r="O608" s="12" t="s">
        <v>16</v>
      </c>
      <c r="P608" s="49" t="s">
        <v>1140</v>
      </c>
      <c r="Q608" s="46">
        <v>0</v>
      </c>
      <c r="R608" s="40">
        <v>275914.21452692314</v>
      </c>
    </row>
    <row r="609" spans="1:18" x14ac:dyDescent="0.2">
      <c r="A609" s="37">
        <v>1012236660</v>
      </c>
      <c r="B609" s="9" t="s">
        <v>631</v>
      </c>
      <c r="C609" s="3" t="s">
        <v>25</v>
      </c>
      <c r="D609" s="3">
        <v>8718441769</v>
      </c>
      <c r="E609" s="3" t="s">
        <v>1136</v>
      </c>
      <c r="F609" s="3" t="s">
        <v>1135</v>
      </c>
      <c r="G609" s="37">
        <v>1012236660</v>
      </c>
      <c r="H609" s="41">
        <v>40927</v>
      </c>
      <c r="I609" s="3">
        <v>309</v>
      </c>
      <c r="J609" s="48">
        <v>9.8000000000000004E-2</v>
      </c>
      <c r="K609" s="40">
        <v>390000</v>
      </c>
      <c r="L609" s="40">
        <v>390000</v>
      </c>
      <c r="M609" s="40">
        <v>312000</v>
      </c>
      <c r="N609" s="12" t="s">
        <v>16</v>
      </c>
      <c r="O609" s="12" t="s">
        <v>16</v>
      </c>
      <c r="P609" s="49" t="s">
        <v>1140</v>
      </c>
      <c r="Q609" s="46">
        <v>0</v>
      </c>
      <c r="R609" s="40">
        <v>275835.46544575266</v>
      </c>
    </row>
    <row r="610" spans="1:18" x14ac:dyDescent="0.2">
      <c r="A610" s="37">
        <v>1012611770</v>
      </c>
      <c r="B610" s="9" t="s">
        <v>632</v>
      </c>
      <c r="C610" s="3" t="s">
        <v>25</v>
      </c>
      <c r="D610" s="3">
        <v>22196928844</v>
      </c>
      <c r="E610" s="3" t="s">
        <v>1136</v>
      </c>
      <c r="F610" s="3" t="s">
        <v>1135</v>
      </c>
      <c r="G610" s="37">
        <v>1012611770</v>
      </c>
      <c r="H610" s="41">
        <v>41411</v>
      </c>
      <c r="I610" s="3">
        <v>325</v>
      </c>
      <c r="J610" s="48">
        <v>8.5000000000000006E-2</v>
      </c>
      <c r="K610" s="40">
        <v>401136.18</v>
      </c>
      <c r="L610" s="40">
        <v>401136.18</v>
      </c>
      <c r="M610" s="40">
        <v>297065.77</v>
      </c>
      <c r="N610" s="12" t="s">
        <v>16</v>
      </c>
      <c r="O610" s="12" t="s">
        <v>16</v>
      </c>
      <c r="P610" s="49" t="s">
        <v>1140</v>
      </c>
      <c r="Q610" s="46">
        <v>0</v>
      </c>
      <c r="R610" s="40">
        <v>275784.20351922815</v>
      </c>
    </row>
    <row r="611" spans="1:18" x14ac:dyDescent="0.2">
      <c r="A611" s="37">
        <v>1012775980</v>
      </c>
      <c r="B611" s="9" t="s">
        <v>633</v>
      </c>
      <c r="C611" s="3" t="s">
        <v>25</v>
      </c>
      <c r="D611" s="3">
        <v>19551846826</v>
      </c>
      <c r="E611" s="3" t="s">
        <v>1136</v>
      </c>
      <c r="F611" s="3" t="s">
        <v>1135</v>
      </c>
      <c r="G611" s="37">
        <v>1012775980</v>
      </c>
      <c r="H611" s="41">
        <v>41563</v>
      </c>
      <c r="I611" s="3">
        <v>330</v>
      </c>
      <c r="J611" s="48">
        <v>8.900000000000001E-2</v>
      </c>
      <c r="K611" s="40">
        <v>385000</v>
      </c>
      <c r="L611" s="40">
        <v>385000</v>
      </c>
      <c r="M611" s="40">
        <v>292750</v>
      </c>
      <c r="N611" s="12" t="s">
        <v>16</v>
      </c>
      <c r="O611" s="12" t="s">
        <v>16</v>
      </c>
      <c r="P611" s="49" t="s">
        <v>1140</v>
      </c>
      <c r="Q611" s="46">
        <v>0</v>
      </c>
      <c r="R611" s="40">
        <v>275694.38255313161</v>
      </c>
    </row>
    <row r="612" spans="1:18" x14ac:dyDescent="0.2">
      <c r="A612" s="37">
        <v>1012847670</v>
      </c>
      <c r="B612" s="9" t="s">
        <v>634</v>
      </c>
      <c r="C612" s="3" t="s">
        <v>25</v>
      </c>
      <c r="D612" s="3">
        <v>7421927760</v>
      </c>
      <c r="E612" s="3" t="s">
        <v>1136</v>
      </c>
      <c r="F612" s="3" t="s">
        <v>1135</v>
      </c>
      <c r="G612" s="37">
        <v>1012847670</v>
      </c>
      <c r="H612" s="41">
        <v>41631</v>
      </c>
      <c r="I612" s="3">
        <v>332</v>
      </c>
      <c r="J612" s="48">
        <v>8.5999999999999993E-2</v>
      </c>
      <c r="K612" s="40">
        <v>620000</v>
      </c>
      <c r="L612" s="40">
        <v>620000</v>
      </c>
      <c r="M612" s="40">
        <v>291500</v>
      </c>
      <c r="N612" s="12" t="s">
        <v>16</v>
      </c>
      <c r="O612" s="12" t="s">
        <v>16</v>
      </c>
      <c r="P612" s="49" t="s">
        <v>1140</v>
      </c>
      <c r="Q612" s="46">
        <v>0</v>
      </c>
      <c r="R612" s="40">
        <v>275422.8298155262</v>
      </c>
    </row>
    <row r="613" spans="1:18" x14ac:dyDescent="0.2">
      <c r="A613" s="37">
        <v>1012911590</v>
      </c>
      <c r="B613" s="9" t="s">
        <v>635</v>
      </c>
      <c r="C613" s="3" t="s">
        <v>25</v>
      </c>
      <c r="D613" s="3">
        <v>27091339894</v>
      </c>
      <c r="E613" s="3" t="s">
        <v>1136</v>
      </c>
      <c r="F613" s="3" t="s">
        <v>1135</v>
      </c>
      <c r="G613" s="37">
        <v>1012911590</v>
      </c>
      <c r="H613" s="41">
        <v>41710</v>
      </c>
      <c r="I613" s="3">
        <v>335</v>
      </c>
      <c r="J613" s="48">
        <v>9.0999999999999998E-2</v>
      </c>
      <c r="K613" s="40">
        <v>565730.81000000006</v>
      </c>
      <c r="L613" s="40">
        <v>565730.81000000006</v>
      </c>
      <c r="M613" s="40">
        <v>514400</v>
      </c>
      <c r="N613" s="12" t="s">
        <v>16</v>
      </c>
      <c r="O613" s="12" t="s">
        <v>16</v>
      </c>
      <c r="P613" s="49" t="s">
        <v>1140</v>
      </c>
      <c r="Q613" s="46">
        <v>0</v>
      </c>
      <c r="R613" s="40">
        <v>275302.12365766801</v>
      </c>
    </row>
    <row r="614" spans="1:18" x14ac:dyDescent="0.2">
      <c r="A614" s="37">
        <v>1012505270</v>
      </c>
      <c r="B614" s="9" t="s">
        <v>636</v>
      </c>
      <c r="C614" s="3" t="s">
        <v>25</v>
      </c>
      <c r="D614" s="3">
        <v>28107769899</v>
      </c>
      <c r="E614" s="3" t="s">
        <v>1136</v>
      </c>
      <c r="F614" s="3" t="s">
        <v>1135</v>
      </c>
      <c r="G614" s="37">
        <v>1012505270</v>
      </c>
      <c r="H614" s="41">
        <v>41291</v>
      </c>
      <c r="I614" s="3">
        <v>321</v>
      </c>
      <c r="J614" s="48">
        <v>8.5000000000000006E-2</v>
      </c>
      <c r="K614" s="40">
        <v>420000</v>
      </c>
      <c r="L614" s="40">
        <v>420000</v>
      </c>
      <c r="M614" s="40">
        <v>300000</v>
      </c>
      <c r="N614" s="12" t="s">
        <v>16</v>
      </c>
      <c r="O614" s="12" t="s">
        <v>16</v>
      </c>
      <c r="P614" s="49" t="s">
        <v>1140</v>
      </c>
      <c r="Q614" s="46">
        <v>0</v>
      </c>
      <c r="R614" s="40">
        <v>275069.91112661082</v>
      </c>
    </row>
    <row r="615" spans="1:18" x14ac:dyDescent="0.2">
      <c r="A615" s="37">
        <v>1012364580</v>
      </c>
      <c r="B615" s="9" t="s">
        <v>637</v>
      </c>
      <c r="C615" s="3" t="s">
        <v>25</v>
      </c>
      <c r="D615" s="3">
        <v>5502562611</v>
      </c>
      <c r="E615" s="3" t="s">
        <v>1136</v>
      </c>
      <c r="F615" s="3" t="s">
        <v>1135</v>
      </c>
      <c r="G615" s="37">
        <v>1012364580</v>
      </c>
      <c r="H615" s="41">
        <v>41092</v>
      </c>
      <c r="I615" s="3">
        <v>315</v>
      </c>
      <c r="J615" s="48">
        <v>9.5000000000000001E-2</v>
      </c>
      <c r="K615" s="40">
        <v>360000</v>
      </c>
      <c r="L615" s="40">
        <v>360000</v>
      </c>
      <c r="M615" s="40">
        <v>304215</v>
      </c>
      <c r="N615" s="12" t="s">
        <v>16</v>
      </c>
      <c r="O615" s="12" t="s">
        <v>16</v>
      </c>
      <c r="P615" s="49" t="s">
        <v>1140</v>
      </c>
      <c r="Q615" s="46">
        <v>0</v>
      </c>
      <c r="R615" s="40">
        <v>272423.09382564318</v>
      </c>
    </row>
    <row r="616" spans="1:18" x14ac:dyDescent="0.2">
      <c r="A616" s="37">
        <v>1012525410</v>
      </c>
      <c r="B616" s="9" t="s">
        <v>638</v>
      </c>
      <c r="C616" s="3" t="s">
        <v>25</v>
      </c>
      <c r="D616" s="3">
        <v>14742672895</v>
      </c>
      <c r="E616" s="3" t="s">
        <v>1136</v>
      </c>
      <c r="F616" s="3" t="s">
        <v>1135</v>
      </c>
      <c r="G616" s="37">
        <v>1012525410</v>
      </c>
      <c r="H616" s="41">
        <v>41320</v>
      </c>
      <c r="I616" s="3">
        <v>322</v>
      </c>
      <c r="J616" s="48">
        <v>8.5000000000000006E-2</v>
      </c>
      <c r="K616" s="40">
        <v>360000</v>
      </c>
      <c r="L616" s="40">
        <v>360000</v>
      </c>
      <c r="M616" s="40">
        <v>298715</v>
      </c>
      <c r="N616" s="12" t="s">
        <v>16</v>
      </c>
      <c r="O616" s="12" t="s">
        <v>16</v>
      </c>
      <c r="P616" s="49" t="s">
        <v>1140</v>
      </c>
      <c r="Q616" s="46">
        <v>0</v>
      </c>
      <c r="R616" s="40">
        <v>274876.21610254381</v>
      </c>
    </row>
    <row r="617" spans="1:18" x14ac:dyDescent="0.2">
      <c r="A617" s="37">
        <v>1012813330</v>
      </c>
      <c r="B617" s="9" t="s">
        <v>639</v>
      </c>
      <c r="C617" s="3" t="s">
        <v>25</v>
      </c>
      <c r="D617" s="3">
        <v>12949197841</v>
      </c>
      <c r="E617" s="3" t="s">
        <v>1136</v>
      </c>
      <c r="F617" s="3" t="s">
        <v>1135</v>
      </c>
      <c r="G617" s="37">
        <v>1012813330</v>
      </c>
      <c r="H617" s="41">
        <v>41603</v>
      </c>
      <c r="I617" s="3">
        <v>331</v>
      </c>
      <c r="J617" s="48">
        <v>8.5999999999999993E-2</v>
      </c>
      <c r="K617" s="40">
        <v>372500</v>
      </c>
      <c r="L617" s="40">
        <v>372500</v>
      </c>
      <c r="M617" s="40">
        <v>291500</v>
      </c>
      <c r="N617" s="12" t="s">
        <v>16</v>
      </c>
      <c r="O617" s="12" t="s">
        <v>16</v>
      </c>
      <c r="P617" s="49" t="s">
        <v>1140</v>
      </c>
      <c r="Q617" s="46">
        <v>0</v>
      </c>
      <c r="R617" s="40">
        <v>274720.67570476606</v>
      </c>
    </row>
    <row r="618" spans="1:18" x14ac:dyDescent="0.2">
      <c r="A618" s="37">
        <v>1012841200</v>
      </c>
      <c r="B618" s="9" t="s">
        <v>640</v>
      </c>
      <c r="C618" s="3" t="s">
        <v>25</v>
      </c>
      <c r="D618" s="3">
        <v>13185218825</v>
      </c>
      <c r="E618" s="3" t="s">
        <v>1136</v>
      </c>
      <c r="F618" s="3" t="s">
        <v>1135</v>
      </c>
      <c r="G618" s="37">
        <v>1012841200</v>
      </c>
      <c r="H618" s="41">
        <v>41626</v>
      </c>
      <c r="I618" s="3">
        <v>332</v>
      </c>
      <c r="J618" s="48">
        <v>8.8000000000000009E-2</v>
      </c>
      <c r="K618" s="40">
        <v>360000</v>
      </c>
      <c r="L618" s="40">
        <v>360000</v>
      </c>
      <c r="M618" s="40">
        <v>289850</v>
      </c>
      <c r="N618" s="12" t="s">
        <v>16</v>
      </c>
      <c r="O618" s="12" t="s">
        <v>16</v>
      </c>
      <c r="P618" s="49" t="s">
        <v>1140</v>
      </c>
      <c r="Q618" s="46">
        <v>0</v>
      </c>
      <c r="R618" s="40">
        <v>274405.93845680711</v>
      </c>
    </row>
    <row r="619" spans="1:18" x14ac:dyDescent="0.2">
      <c r="A619" s="37">
        <v>1012772730</v>
      </c>
      <c r="B619" s="9" t="s">
        <v>641</v>
      </c>
      <c r="C619" s="3" t="s">
        <v>25</v>
      </c>
      <c r="D619" s="3">
        <v>24912008800</v>
      </c>
      <c r="E619" s="3" t="s">
        <v>1136</v>
      </c>
      <c r="F619" s="3" t="s">
        <v>1135</v>
      </c>
      <c r="G619" s="37">
        <v>1012772730</v>
      </c>
      <c r="H619" s="41">
        <v>41561</v>
      </c>
      <c r="I619" s="3">
        <v>330</v>
      </c>
      <c r="J619" s="48">
        <v>8.5999999999999993E-2</v>
      </c>
      <c r="K619" s="40">
        <v>500000</v>
      </c>
      <c r="L619" s="40">
        <v>500000</v>
      </c>
      <c r="M619" s="40">
        <v>301500</v>
      </c>
      <c r="N619" s="12" t="s">
        <v>16</v>
      </c>
      <c r="O619" s="12" t="s">
        <v>16</v>
      </c>
      <c r="P619" s="49" t="s">
        <v>1140</v>
      </c>
      <c r="Q619" s="46">
        <v>0</v>
      </c>
      <c r="R619" s="40">
        <v>274212.62964158668</v>
      </c>
    </row>
    <row r="620" spans="1:18" x14ac:dyDescent="0.2">
      <c r="A620" s="37">
        <v>1012690630</v>
      </c>
      <c r="B620" s="9" t="s">
        <v>642</v>
      </c>
      <c r="C620" s="3" t="s">
        <v>25</v>
      </c>
      <c r="D620" s="3">
        <v>91897840144</v>
      </c>
      <c r="E620" s="3" t="s">
        <v>1136</v>
      </c>
      <c r="F620" s="3" t="s">
        <v>1135</v>
      </c>
      <c r="G620" s="37">
        <v>1012690630</v>
      </c>
      <c r="H620" s="41">
        <v>41487</v>
      </c>
      <c r="I620" s="3">
        <v>328</v>
      </c>
      <c r="J620" s="48">
        <v>8.900000000000001E-2</v>
      </c>
      <c r="K620" s="40">
        <v>370000</v>
      </c>
      <c r="L620" s="40">
        <v>370000</v>
      </c>
      <c r="M620" s="40">
        <v>291700</v>
      </c>
      <c r="N620" s="12" t="s">
        <v>16</v>
      </c>
      <c r="O620" s="12" t="s">
        <v>16</v>
      </c>
      <c r="P620" s="49" t="s">
        <v>1140</v>
      </c>
      <c r="Q620" s="46">
        <v>0</v>
      </c>
      <c r="R620" s="40">
        <v>271644.68108664575</v>
      </c>
    </row>
    <row r="621" spans="1:18" x14ac:dyDescent="0.2">
      <c r="A621" s="37">
        <v>1012545560</v>
      </c>
      <c r="B621" s="9" t="s">
        <v>643</v>
      </c>
      <c r="C621" s="3" t="s">
        <v>25</v>
      </c>
      <c r="D621" s="3">
        <v>24901868845</v>
      </c>
      <c r="E621" s="3" t="s">
        <v>1136</v>
      </c>
      <c r="F621" s="3" t="s">
        <v>1135</v>
      </c>
      <c r="G621" s="37">
        <v>1012545560</v>
      </c>
      <c r="H621" s="41">
        <v>41344</v>
      </c>
      <c r="I621" s="3">
        <v>323</v>
      </c>
      <c r="J621" s="48">
        <v>8.5000000000000006E-2</v>
      </c>
      <c r="K621" s="40">
        <v>354358.8</v>
      </c>
      <c r="L621" s="40">
        <v>354358.8</v>
      </c>
      <c r="M621" s="40">
        <v>296581.73</v>
      </c>
      <c r="N621" s="12" t="s">
        <v>16</v>
      </c>
      <c r="O621" s="12" t="s">
        <v>16</v>
      </c>
      <c r="P621" s="49" t="s">
        <v>1140</v>
      </c>
      <c r="Q621" s="46">
        <v>0</v>
      </c>
      <c r="R621" s="40">
        <v>274148.11053516075</v>
      </c>
    </row>
    <row r="622" spans="1:18" x14ac:dyDescent="0.2">
      <c r="A622" s="37">
        <v>1012454150</v>
      </c>
      <c r="B622" s="9" t="s">
        <v>644</v>
      </c>
      <c r="C622" s="3" t="s">
        <v>25</v>
      </c>
      <c r="D622" s="3">
        <v>26945515800</v>
      </c>
      <c r="E622" s="3" t="s">
        <v>1136</v>
      </c>
      <c r="F622" s="3" t="s">
        <v>1135</v>
      </c>
      <c r="G622" s="37">
        <v>1012454150</v>
      </c>
      <c r="H622" s="41">
        <v>41234</v>
      </c>
      <c r="I622" s="3">
        <v>319</v>
      </c>
      <c r="J622" s="48">
        <v>0.09</v>
      </c>
      <c r="K622" s="40">
        <v>400000</v>
      </c>
      <c r="L622" s="40">
        <v>400000</v>
      </c>
      <c r="M622" s="40">
        <v>301215</v>
      </c>
      <c r="N622" s="12" t="s">
        <v>16</v>
      </c>
      <c r="O622" s="12" t="s">
        <v>16</v>
      </c>
      <c r="P622" s="49" t="s">
        <v>1140</v>
      </c>
      <c r="Q622" s="46">
        <v>0</v>
      </c>
      <c r="R622" s="40">
        <v>274109.18962219066</v>
      </c>
    </row>
    <row r="623" spans="1:18" x14ac:dyDescent="0.2">
      <c r="A623" s="37">
        <v>1012484070</v>
      </c>
      <c r="B623" s="9" t="s">
        <v>645</v>
      </c>
      <c r="C623" s="3" t="s">
        <v>25</v>
      </c>
      <c r="D623" s="3">
        <v>9736668894</v>
      </c>
      <c r="E623" s="3" t="s">
        <v>1136</v>
      </c>
      <c r="F623" s="3" t="s">
        <v>1135</v>
      </c>
      <c r="G623" s="37">
        <v>1012484070</v>
      </c>
      <c r="H623" s="41">
        <v>41263</v>
      </c>
      <c r="I623" s="3">
        <v>320</v>
      </c>
      <c r="J623" s="48">
        <v>8.5000000000000006E-2</v>
      </c>
      <c r="K623" s="40">
        <v>400000</v>
      </c>
      <c r="L623" s="40">
        <v>400000</v>
      </c>
      <c r="M623" s="40">
        <v>341215</v>
      </c>
      <c r="N623" s="12" t="s">
        <v>16</v>
      </c>
      <c r="O623" s="12" t="s">
        <v>16</v>
      </c>
      <c r="P623" s="49" t="s">
        <v>1140</v>
      </c>
      <c r="Q623" s="46">
        <v>0</v>
      </c>
      <c r="R623" s="40">
        <v>274087.43233047234</v>
      </c>
    </row>
    <row r="624" spans="1:18" x14ac:dyDescent="0.2">
      <c r="A624" s="37">
        <v>1012856010</v>
      </c>
      <c r="B624" s="9" t="s">
        <v>646</v>
      </c>
      <c r="C624" s="3" t="s">
        <v>25</v>
      </c>
      <c r="D624" s="3">
        <v>22081125803</v>
      </c>
      <c r="E624" s="3" t="s">
        <v>1136</v>
      </c>
      <c r="F624" s="3" t="s">
        <v>1135</v>
      </c>
      <c r="G624" s="37">
        <v>1012856010</v>
      </c>
      <c r="H624" s="41">
        <v>41641</v>
      </c>
      <c r="I624" s="3">
        <v>333</v>
      </c>
      <c r="J624" s="48">
        <v>8.5999999999999993E-2</v>
      </c>
      <c r="K624" s="40">
        <v>435600</v>
      </c>
      <c r="L624" s="40">
        <v>435600</v>
      </c>
      <c r="M624" s="40">
        <v>402350</v>
      </c>
      <c r="N624" s="12" t="s">
        <v>16</v>
      </c>
      <c r="O624" s="12" t="s">
        <v>16</v>
      </c>
      <c r="P624" s="49" t="s">
        <v>1140</v>
      </c>
      <c r="Q624" s="46">
        <v>0</v>
      </c>
      <c r="R624" s="40">
        <v>274041.97520581057</v>
      </c>
    </row>
    <row r="625" spans="1:18" x14ac:dyDescent="0.2">
      <c r="A625" s="37">
        <v>1012793360</v>
      </c>
      <c r="B625" s="9" t="s">
        <v>647</v>
      </c>
      <c r="C625" s="3" t="s">
        <v>25</v>
      </c>
      <c r="D625" s="3">
        <v>3410100733</v>
      </c>
      <c r="E625" s="3" t="s">
        <v>1136</v>
      </c>
      <c r="F625" s="3" t="s">
        <v>1135</v>
      </c>
      <c r="G625" s="37">
        <v>1012793360</v>
      </c>
      <c r="H625" s="41">
        <v>41590</v>
      </c>
      <c r="I625" s="3">
        <v>331</v>
      </c>
      <c r="J625" s="48">
        <v>8.5999999999999993E-2</v>
      </c>
      <c r="K625" s="40">
        <v>375000</v>
      </c>
      <c r="L625" s="40">
        <v>375000</v>
      </c>
      <c r="M625" s="40">
        <v>289500</v>
      </c>
      <c r="N625" s="12" t="s">
        <v>16</v>
      </c>
      <c r="O625" s="12" t="s">
        <v>16</v>
      </c>
      <c r="P625" s="49" t="s">
        <v>1140</v>
      </c>
      <c r="Q625" s="46">
        <v>0</v>
      </c>
      <c r="R625" s="40">
        <v>273670.72984998848</v>
      </c>
    </row>
    <row r="626" spans="1:18" x14ac:dyDescent="0.2">
      <c r="A626" s="37">
        <v>1012883470</v>
      </c>
      <c r="B626" s="9" t="s">
        <v>648</v>
      </c>
      <c r="C626" s="3" t="s">
        <v>25</v>
      </c>
      <c r="D626" s="3">
        <v>6040664657</v>
      </c>
      <c r="E626" s="3" t="s">
        <v>1136</v>
      </c>
      <c r="F626" s="3" t="s">
        <v>1135</v>
      </c>
      <c r="G626" s="37">
        <v>1012883470</v>
      </c>
      <c r="H626" s="41">
        <v>41673</v>
      </c>
      <c r="I626" s="3">
        <v>334</v>
      </c>
      <c r="J626" s="48">
        <v>8.8000000000000009E-2</v>
      </c>
      <c r="K626" s="40">
        <v>454803.06</v>
      </c>
      <c r="L626" s="40">
        <v>454803.06</v>
      </c>
      <c r="M626" s="40">
        <v>286650</v>
      </c>
      <c r="N626" s="12" t="s">
        <v>16</v>
      </c>
      <c r="O626" s="12" t="s">
        <v>16</v>
      </c>
      <c r="P626" s="49" t="s">
        <v>1140</v>
      </c>
      <c r="Q626" s="46">
        <v>0</v>
      </c>
      <c r="R626" s="40">
        <v>273629.32977525156</v>
      </c>
    </row>
    <row r="627" spans="1:18" x14ac:dyDescent="0.2">
      <c r="A627" s="37">
        <v>1012884590</v>
      </c>
      <c r="B627" s="9" t="s">
        <v>649</v>
      </c>
      <c r="C627" s="3" t="s">
        <v>25</v>
      </c>
      <c r="D627" s="3">
        <v>21661637850</v>
      </c>
      <c r="E627" s="3" t="s">
        <v>1136</v>
      </c>
      <c r="F627" s="3" t="s">
        <v>1135</v>
      </c>
      <c r="G627" s="37">
        <v>1012884590</v>
      </c>
      <c r="H627" s="41">
        <v>41682</v>
      </c>
      <c r="I627" s="3">
        <v>334</v>
      </c>
      <c r="J627" s="48">
        <v>8.5999999999999993E-2</v>
      </c>
      <c r="K627" s="40">
        <v>335000</v>
      </c>
      <c r="L627" s="40">
        <v>335000</v>
      </c>
      <c r="M627" s="40">
        <v>287250</v>
      </c>
      <c r="N627" s="12" t="s">
        <v>16</v>
      </c>
      <c r="O627" s="12" t="s">
        <v>16</v>
      </c>
      <c r="P627" s="49" t="s">
        <v>1140</v>
      </c>
      <c r="Q627" s="46">
        <v>0</v>
      </c>
      <c r="R627" s="40">
        <v>273477.9179271913</v>
      </c>
    </row>
    <row r="628" spans="1:18" x14ac:dyDescent="0.2">
      <c r="A628" s="37">
        <v>1012781920</v>
      </c>
      <c r="B628" s="9" t="s">
        <v>650</v>
      </c>
      <c r="C628" s="3" t="s">
        <v>25</v>
      </c>
      <c r="D628" s="3">
        <v>3884658409</v>
      </c>
      <c r="E628" s="3" t="s">
        <v>1136</v>
      </c>
      <c r="F628" s="3" t="s">
        <v>1135</v>
      </c>
      <c r="G628" s="37">
        <v>1012781920</v>
      </c>
      <c r="H628" s="41">
        <v>41569</v>
      </c>
      <c r="I628" s="3">
        <v>330</v>
      </c>
      <c r="J628" s="48">
        <v>8.5999999999999993E-2</v>
      </c>
      <c r="K628" s="40">
        <v>450000</v>
      </c>
      <c r="L628" s="40">
        <v>450000</v>
      </c>
      <c r="M628" s="40">
        <v>290500.19</v>
      </c>
      <c r="N628" s="12" t="s">
        <v>16</v>
      </c>
      <c r="O628" s="12" t="s">
        <v>16</v>
      </c>
      <c r="P628" s="49" t="s">
        <v>1140</v>
      </c>
      <c r="Q628" s="46">
        <v>0</v>
      </c>
      <c r="R628" s="40">
        <v>273435.04846922227</v>
      </c>
    </row>
    <row r="629" spans="1:18" x14ac:dyDescent="0.2">
      <c r="A629" s="37">
        <v>1012488620</v>
      </c>
      <c r="B629" s="9" t="s">
        <v>651</v>
      </c>
      <c r="C629" s="3" t="s">
        <v>25</v>
      </c>
      <c r="D629" s="3">
        <v>2800812354</v>
      </c>
      <c r="E629" s="3" t="s">
        <v>1136</v>
      </c>
      <c r="F629" s="3" t="s">
        <v>1135</v>
      </c>
      <c r="G629" s="37">
        <v>1012488620</v>
      </c>
      <c r="H629" s="41">
        <v>41267</v>
      </c>
      <c r="I629" s="3">
        <v>320</v>
      </c>
      <c r="J629" s="48">
        <v>8.5000000000000006E-2</v>
      </c>
      <c r="K629" s="40">
        <v>397398.26</v>
      </c>
      <c r="L629" s="40">
        <v>397398.26</v>
      </c>
      <c r="M629" s="40">
        <v>299944.43</v>
      </c>
      <c r="N629" s="12" t="s">
        <v>16</v>
      </c>
      <c r="O629" s="12" t="s">
        <v>16</v>
      </c>
      <c r="P629" s="49" t="s">
        <v>1140</v>
      </c>
      <c r="Q629" s="46">
        <v>0</v>
      </c>
      <c r="R629" s="40">
        <v>273307.92376167746</v>
      </c>
    </row>
    <row r="630" spans="1:18" x14ac:dyDescent="0.2">
      <c r="A630" s="37">
        <v>1012405800</v>
      </c>
      <c r="B630" s="9" t="s">
        <v>652</v>
      </c>
      <c r="C630" s="3" t="s">
        <v>25</v>
      </c>
      <c r="D630" s="3">
        <v>8944899843</v>
      </c>
      <c r="E630" s="3" t="s">
        <v>1136</v>
      </c>
      <c r="F630" s="3" t="s">
        <v>1135</v>
      </c>
      <c r="G630" s="37">
        <v>1012405800</v>
      </c>
      <c r="H630" s="41">
        <v>41177</v>
      </c>
      <c r="I630" s="3">
        <v>317</v>
      </c>
      <c r="J630" s="48">
        <v>8.6999999999999994E-2</v>
      </c>
      <c r="K630" s="40">
        <v>347593.78</v>
      </c>
      <c r="L630" s="40">
        <v>347593.78</v>
      </c>
      <c r="M630" s="40">
        <v>302362.19</v>
      </c>
      <c r="N630" s="12" t="s">
        <v>16</v>
      </c>
      <c r="O630" s="12" t="s">
        <v>16</v>
      </c>
      <c r="P630" s="49" t="s">
        <v>1140</v>
      </c>
      <c r="Q630" s="46">
        <v>0</v>
      </c>
      <c r="R630" s="40">
        <v>273183.9047530432</v>
      </c>
    </row>
    <row r="631" spans="1:18" x14ac:dyDescent="0.2">
      <c r="A631" s="37">
        <v>1012706430</v>
      </c>
      <c r="B631" s="9" t="s">
        <v>653</v>
      </c>
      <c r="C631" s="3" t="s">
        <v>25</v>
      </c>
      <c r="D631" s="3">
        <v>32669493823</v>
      </c>
      <c r="E631" s="3" t="s">
        <v>1136</v>
      </c>
      <c r="F631" s="3" t="s">
        <v>1135</v>
      </c>
      <c r="G631" s="37">
        <v>1012706430</v>
      </c>
      <c r="H631" s="41">
        <v>41507</v>
      </c>
      <c r="I631" s="3">
        <v>328</v>
      </c>
      <c r="J631" s="48">
        <v>8.5000000000000006E-2</v>
      </c>
      <c r="K631" s="40">
        <v>365000</v>
      </c>
      <c r="L631" s="40">
        <v>365000</v>
      </c>
      <c r="M631" s="40">
        <v>292000</v>
      </c>
      <c r="N631" s="12" t="s">
        <v>16</v>
      </c>
      <c r="O631" s="12" t="s">
        <v>16</v>
      </c>
      <c r="P631" s="49" t="s">
        <v>1140</v>
      </c>
      <c r="Q631" s="46">
        <v>0</v>
      </c>
      <c r="R631" s="40">
        <v>273211.01482091885</v>
      </c>
    </row>
    <row r="632" spans="1:18" x14ac:dyDescent="0.2">
      <c r="A632" s="37">
        <v>1012556560</v>
      </c>
      <c r="B632" s="9" t="s">
        <v>654</v>
      </c>
      <c r="C632" s="3" t="s">
        <v>25</v>
      </c>
      <c r="D632" s="3">
        <v>30024725811</v>
      </c>
      <c r="E632" s="3" t="s">
        <v>1136</v>
      </c>
      <c r="F632" s="3" t="s">
        <v>1135</v>
      </c>
      <c r="G632" s="37">
        <v>1012556560</v>
      </c>
      <c r="H632" s="41">
        <v>41355</v>
      </c>
      <c r="I632" s="3">
        <v>323</v>
      </c>
      <c r="J632" s="48">
        <v>8.5000000000000006E-2</v>
      </c>
      <c r="K632" s="40">
        <v>370000</v>
      </c>
      <c r="L632" s="40">
        <v>370000</v>
      </c>
      <c r="M632" s="40">
        <v>296350</v>
      </c>
      <c r="N632" s="12" t="s">
        <v>16</v>
      </c>
      <c r="O632" s="12" t="s">
        <v>16</v>
      </c>
      <c r="P632" s="49" t="s">
        <v>1140</v>
      </c>
      <c r="Q632" s="46">
        <v>0</v>
      </c>
      <c r="R632" s="40">
        <v>273184.09188866598</v>
      </c>
    </row>
    <row r="633" spans="1:18" x14ac:dyDescent="0.2">
      <c r="A633" s="37">
        <v>1012407910</v>
      </c>
      <c r="B633" s="9" t="s">
        <v>655</v>
      </c>
      <c r="C633" s="3" t="s">
        <v>25</v>
      </c>
      <c r="D633" s="3">
        <v>17402756831</v>
      </c>
      <c r="E633" s="3" t="s">
        <v>1136</v>
      </c>
      <c r="F633" s="3" t="s">
        <v>1135</v>
      </c>
      <c r="G633" s="37">
        <v>1012407910</v>
      </c>
      <c r="H633" s="41">
        <v>41162</v>
      </c>
      <c r="I633" s="3">
        <v>317</v>
      </c>
      <c r="J633" s="48">
        <v>9.5000000000000001E-2</v>
      </c>
      <c r="K633" s="40">
        <v>352000</v>
      </c>
      <c r="L633" s="40">
        <v>352000</v>
      </c>
      <c r="M633" s="40">
        <v>301215</v>
      </c>
      <c r="N633" s="12" t="s">
        <v>16</v>
      </c>
      <c r="O633" s="12" t="s">
        <v>16</v>
      </c>
      <c r="P633" s="49" t="s">
        <v>1140</v>
      </c>
      <c r="Q633" s="46">
        <v>0</v>
      </c>
      <c r="R633" s="40">
        <v>273063.87265342573</v>
      </c>
    </row>
    <row r="634" spans="1:18" x14ac:dyDescent="0.2">
      <c r="A634" s="37">
        <v>1012488950</v>
      </c>
      <c r="B634" s="9" t="s">
        <v>656</v>
      </c>
      <c r="C634" s="3" t="s">
        <v>25</v>
      </c>
      <c r="D634" s="3">
        <v>24801458831</v>
      </c>
      <c r="E634" s="3" t="s">
        <v>1136</v>
      </c>
      <c r="F634" s="3" t="s">
        <v>1135</v>
      </c>
      <c r="G634" s="37">
        <v>1012488950</v>
      </c>
      <c r="H634" s="41">
        <v>41267</v>
      </c>
      <c r="I634" s="3">
        <v>320</v>
      </c>
      <c r="J634" s="48">
        <v>8.5000000000000006E-2</v>
      </c>
      <c r="K634" s="40">
        <v>390000</v>
      </c>
      <c r="L634" s="40">
        <v>390000</v>
      </c>
      <c r="M634" s="40">
        <v>299425.78000000003</v>
      </c>
      <c r="N634" s="12" t="s">
        <v>16</v>
      </c>
      <c r="O634" s="12" t="s">
        <v>16</v>
      </c>
      <c r="P634" s="49" t="s">
        <v>1140</v>
      </c>
      <c r="Q634" s="46">
        <v>0</v>
      </c>
      <c r="R634" s="40">
        <v>272835.34031408507</v>
      </c>
    </row>
    <row r="635" spans="1:18" x14ac:dyDescent="0.2">
      <c r="A635" s="37">
        <v>1012892060</v>
      </c>
      <c r="B635" s="9" t="s">
        <v>657</v>
      </c>
      <c r="C635" s="3" t="s">
        <v>25</v>
      </c>
      <c r="D635" s="3">
        <v>84728035620</v>
      </c>
      <c r="E635" s="3" t="s">
        <v>1136</v>
      </c>
      <c r="F635" s="3" t="s">
        <v>1135</v>
      </c>
      <c r="G635" s="37">
        <v>1012892060</v>
      </c>
      <c r="H635" s="41">
        <v>41688</v>
      </c>
      <c r="I635" s="3">
        <v>334</v>
      </c>
      <c r="J635" s="48">
        <v>9.3000000000000013E-2</v>
      </c>
      <c r="K635" s="40">
        <v>400000</v>
      </c>
      <c r="L635" s="40">
        <v>400000</v>
      </c>
      <c r="M635" s="40">
        <v>317750</v>
      </c>
      <c r="N635" s="12" t="s">
        <v>16</v>
      </c>
      <c r="O635" s="12" t="s">
        <v>16</v>
      </c>
      <c r="P635" s="49" t="s">
        <v>1140</v>
      </c>
      <c r="Q635" s="46">
        <v>0</v>
      </c>
      <c r="R635" s="40">
        <v>272808.65793993889</v>
      </c>
    </row>
    <row r="636" spans="1:18" x14ac:dyDescent="0.2">
      <c r="A636" s="37">
        <v>1012634670</v>
      </c>
      <c r="B636" s="9" t="s">
        <v>658</v>
      </c>
      <c r="C636" s="3" t="s">
        <v>25</v>
      </c>
      <c r="D636" s="3">
        <v>16114013808</v>
      </c>
      <c r="E636" s="3" t="s">
        <v>1136</v>
      </c>
      <c r="F636" s="3" t="s">
        <v>1135</v>
      </c>
      <c r="G636" s="37">
        <v>1012634670</v>
      </c>
      <c r="H636" s="41">
        <v>41466</v>
      </c>
      <c r="I636" s="3">
        <v>327</v>
      </c>
      <c r="J636" s="48">
        <v>8.5000000000000006E-2</v>
      </c>
      <c r="K636" s="40">
        <v>379433.47</v>
      </c>
      <c r="L636" s="40">
        <v>379433.47</v>
      </c>
      <c r="M636" s="40">
        <v>291250</v>
      </c>
      <c r="N636" s="12" t="s">
        <v>16</v>
      </c>
      <c r="O636" s="12" t="s">
        <v>16</v>
      </c>
      <c r="P636" s="49" t="s">
        <v>1140</v>
      </c>
      <c r="Q636" s="46">
        <v>0</v>
      </c>
      <c r="R636" s="40">
        <v>272563.99263890064</v>
      </c>
    </row>
    <row r="637" spans="1:18" x14ac:dyDescent="0.2">
      <c r="A637" s="37">
        <v>1012351940</v>
      </c>
      <c r="B637" s="9" t="s">
        <v>659</v>
      </c>
      <c r="C637" s="3" t="s">
        <v>25</v>
      </c>
      <c r="D637" s="3">
        <v>61398616672</v>
      </c>
      <c r="E637" s="3" t="s">
        <v>1136</v>
      </c>
      <c r="F637" s="3" t="s">
        <v>1135</v>
      </c>
      <c r="G637" s="37">
        <v>1012351940</v>
      </c>
      <c r="H637" s="41">
        <v>41080</v>
      </c>
      <c r="I637" s="3">
        <v>314</v>
      </c>
      <c r="J637" s="48">
        <v>0.105</v>
      </c>
      <c r="K637" s="40">
        <v>380000</v>
      </c>
      <c r="L637" s="40">
        <v>380000</v>
      </c>
      <c r="M637" s="40">
        <v>304000</v>
      </c>
      <c r="N637" s="12" t="s">
        <v>16</v>
      </c>
      <c r="O637" s="12" t="s">
        <v>16</v>
      </c>
      <c r="P637" s="49" t="s">
        <v>1140</v>
      </c>
      <c r="Q637" s="46">
        <v>0</v>
      </c>
      <c r="R637" s="40">
        <v>272523.70113216789</v>
      </c>
    </row>
    <row r="638" spans="1:18" x14ac:dyDescent="0.2">
      <c r="A638" s="37">
        <v>1012772400</v>
      </c>
      <c r="B638" s="9" t="s">
        <v>660</v>
      </c>
      <c r="C638" s="3" t="s">
        <v>25</v>
      </c>
      <c r="D638" s="3">
        <v>17062382825</v>
      </c>
      <c r="E638" s="3" t="s">
        <v>1136</v>
      </c>
      <c r="F638" s="3" t="s">
        <v>1135</v>
      </c>
      <c r="G638" s="37">
        <v>1012772400</v>
      </c>
      <c r="H638" s="41">
        <v>41561</v>
      </c>
      <c r="I638" s="3">
        <v>330</v>
      </c>
      <c r="J638" s="48">
        <v>8.5999999999999993E-2</v>
      </c>
      <c r="K638" s="40">
        <v>480000</v>
      </c>
      <c r="L638" s="40">
        <v>480000</v>
      </c>
      <c r="M638" s="40">
        <v>322003</v>
      </c>
      <c r="N638" s="12" t="s">
        <v>16</v>
      </c>
      <c r="O638" s="12" t="s">
        <v>16</v>
      </c>
      <c r="P638" s="49" t="s">
        <v>1140</v>
      </c>
      <c r="Q638" s="46">
        <v>0</v>
      </c>
      <c r="R638" s="40">
        <v>272490.98076620972</v>
      </c>
    </row>
    <row r="639" spans="1:18" x14ac:dyDescent="0.2">
      <c r="A639" s="37">
        <v>1012808230</v>
      </c>
      <c r="B639" s="9" t="s">
        <v>661</v>
      </c>
      <c r="C639" s="3" t="s">
        <v>25</v>
      </c>
      <c r="D639" s="3">
        <v>12549296818</v>
      </c>
      <c r="E639" s="3" t="s">
        <v>1136</v>
      </c>
      <c r="F639" s="3" t="s">
        <v>1135</v>
      </c>
      <c r="G639" s="37">
        <v>1012808230</v>
      </c>
      <c r="H639" s="41">
        <v>41599</v>
      </c>
      <c r="I639" s="3">
        <v>331</v>
      </c>
      <c r="J639" s="48">
        <v>8.5999999999999993E-2</v>
      </c>
      <c r="K639" s="40">
        <v>700000</v>
      </c>
      <c r="L639" s="40">
        <v>700000</v>
      </c>
      <c r="M639" s="40">
        <v>288950</v>
      </c>
      <c r="N639" s="12" t="s">
        <v>16</v>
      </c>
      <c r="O639" s="12" t="s">
        <v>16</v>
      </c>
      <c r="P639" s="49" t="s">
        <v>1140</v>
      </c>
      <c r="Q639" s="46">
        <v>0</v>
      </c>
      <c r="R639" s="40">
        <v>272479.86908824148</v>
      </c>
    </row>
    <row r="640" spans="1:18" x14ac:dyDescent="0.2">
      <c r="A640" s="37">
        <v>1012948810</v>
      </c>
      <c r="B640" s="9" t="s">
        <v>662</v>
      </c>
      <c r="C640" s="3" t="s">
        <v>25</v>
      </c>
      <c r="D640" s="3">
        <v>41101167831</v>
      </c>
      <c r="E640" s="3" t="s">
        <v>1136</v>
      </c>
      <c r="F640" s="3" t="s">
        <v>1135</v>
      </c>
      <c r="G640" s="37">
        <v>1012948810</v>
      </c>
      <c r="H640" s="41">
        <v>41753</v>
      </c>
      <c r="I640" s="3">
        <v>336</v>
      </c>
      <c r="J640" s="48">
        <v>9.0999999999999998E-2</v>
      </c>
      <c r="K640" s="40">
        <v>394000</v>
      </c>
      <c r="L640" s="40">
        <v>394000</v>
      </c>
      <c r="M640" s="40">
        <v>285330</v>
      </c>
      <c r="N640" s="12" t="s">
        <v>16</v>
      </c>
      <c r="O640" s="12" t="s">
        <v>16</v>
      </c>
      <c r="P640" s="49" t="s">
        <v>1140</v>
      </c>
      <c r="Q640" s="46">
        <v>0</v>
      </c>
      <c r="R640" s="40">
        <v>272115.73535665311</v>
      </c>
    </row>
    <row r="641" spans="1:18" x14ac:dyDescent="0.2">
      <c r="A641" s="37">
        <v>1012897050</v>
      </c>
      <c r="B641" s="9" t="s">
        <v>663</v>
      </c>
      <c r="C641" s="3" t="s">
        <v>25</v>
      </c>
      <c r="D641" s="3">
        <v>9311871842</v>
      </c>
      <c r="E641" s="3" t="s">
        <v>1136</v>
      </c>
      <c r="F641" s="3" t="s">
        <v>1135</v>
      </c>
      <c r="G641" s="37">
        <v>1012897050</v>
      </c>
      <c r="H641" s="41">
        <v>41694</v>
      </c>
      <c r="I641" s="3">
        <v>334</v>
      </c>
      <c r="J641" s="48">
        <v>9.3000000000000013E-2</v>
      </c>
      <c r="K641" s="40">
        <v>415000</v>
      </c>
      <c r="L641" s="40">
        <v>415000</v>
      </c>
      <c r="M641" s="40">
        <v>286600</v>
      </c>
      <c r="N641" s="12" t="s">
        <v>16</v>
      </c>
      <c r="O641" s="12" t="s">
        <v>16</v>
      </c>
      <c r="P641" s="49" t="s">
        <v>1140</v>
      </c>
      <c r="Q641" s="46">
        <v>0</v>
      </c>
      <c r="R641" s="40">
        <v>271853.4979812238</v>
      </c>
    </row>
    <row r="642" spans="1:18" x14ac:dyDescent="0.2">
      <c r="A642" s="37">
        <v>1012322820</v>
      </c>
      <c r="B642" s="9" t="s">
        <v>664</v>
      </c>
      <c r="C642" s="3" t="s">
        <v>25</v>
      </c>
      <c r="D642" s="3">
        <v>10452728843</v>
      </c>
      <c r="E642" s="3" t="s">
        <v>1136</v>
      </c>
      <c r="F642" s="3" t="s">
        <v>1135</v>
      </c>
      <c r="G642" s="37">
        <v>1012322820</v>
      </c>
      <c r="H642" s="41">
        <v>41039</v>
      </c>
      <c r="I642" s="3">
        <v>313</v>
      </c>
      <c r="J642" s="48">
        <v>0.1</v>
      </c>
      <c r="K642" s="40">
        <v>352000</v>
      </c>
      <c r="L642" s="40">
        <v>352000</v>
      </c>
      <c r="M642" s="40">
        <v>303290</v>
      </c>
      <c r="N642" s="12" t="s">
        <v>16</v>
      </c>
      <c r="O642" s="12" t="s">
        <v>16</v>
      </c>
      <c r="P642" s="49" t="s">
        <v>1140</v>
      </c>
      <c r="Q642" s="46">
        <v>0</v>
      </c>
      <c r="R642" s="40">
        <v>271608.05454154895</v>
      </c>
    </row>
    <row r="643" spans="1:18" x14ac:dyDescent="0.2">
      <c r="A643" s="37">
        <v>1012807770</v>
      </c>
      <c r="B643" s="9" t="s">
        <v>665</v>
      </c>
      <c r="C643" s="3" t="s">
        <v>25</v>
      </c>
      <c r="D643" s="3">
        <v>29576947863</v>
      </c>
      <c r="E643" s="3" t="s">
        <v>1136</v>
      </c>
      <c r="F643" s="3" t="s">
        <v>1135</v>
      </c>
      <c r="G643" s="37">
        <v>1012807770</v>
      </c>
      <c r="H643" s="41">
        <v>41603</v>
      </c>
      <c r="I643" s="3">
        <v>331</v>
      </c>
      <c r="J643" s="48">
        <v>8.5999999999999993E-2</v>
      </c>
      <c r="K643" s="40">
        <v>393355.54</v>
      </c>
      <c r="L643" s="40">
        <v>393355.54</v>
      </c>
      <c r="M643" s="40">
        <v>288102.96000000002</v>
      </c>
      <c r="N643" s="12" t="s">
        <v>16</v>
      </c>
      <c r="O643" s="12" t="s">
        <v>16</v>
      </c>
      <c r="P643" s="49" t="s">
        <v>1140</v>
      </c>
      <c r="Q643" s="46">
        <v>0</v>
      </c>
      <c r="R643" s="40">
        <v>271519.18651548232</v>
      </c>
    </row>
    <row r="644" spans="1:18" x14ac:dyDescent="0.2">
      <c r="A644" s="37">
        <v>1012393200</v>
      </c>
      <c r="B644" s="9" t="s">
        <v>666</v>
      </c>
      <c r="C644" s="3" t="s">
        <v>25</v>
      </c>
      <c r="D644" s="3">
        <v>15370960879</v>
      </c>
      <c r="E644" s="3" t="s">
        <v>1136</v>
      </c>
      <c r="F644" s="3" t="s">
        <v>1135</v>
      </c>
      <c r="G644" s="37">
        <v>1012393200</v>
      </c>
      <c r="H644" s="41">
        <v>41145</v>
      </c>
      <c r="I644" s="3">
        <v>316</v>
      </c>
      <c r="J644" s="48">
        <v>9.5000000000000001E-2</v>
      </c>
      <c r="K644" s="40">
        <v>490000</v>
      </c>
      <c r="L644" s="40">
        <v>490000</v>
      </c>
      <c r="M644" s="40">
        <v>301673.40999999997</v>
      </c>
      <c r="N644" s="12" t="s">
        <v>16</v>
      </c>
      <c r="O644" s="12" t="s">
        <v>16</v>
      </c>
      <c r="P644" s="49" t="s">
        <v>1140</v>
      </c>
      <c r="Q644" s="46">
        <v>0</v>
      </c>
      <c r="R644" s="40">
        <v>271471.07542243745</v>
      </c>
    </row>
    <row r="645" spans="1:18" x14ac:dyDescent="0.2">
      <c r="A645" s="37">
        <v>1012578750</v>
      </c>
      <c r="B645" s="9" t="s">
        <v>667</v>
      </c>
      <c r="C645" s="3" t="s">
        <v>25</v>
      </c>
      <c r="D645" s="3">
        <v>28655541800</v>
      </c>
      <c r="E645" s="3" t="s">
        <v>1136</v>
      </c>
      <c r="F645" s="3" t="s">
        <v>1135</v>
      </c>
      <c r="G645" s="37">
        <v>1012578750</v>
      </c>
      <c r="H645" s="41">
        <v>41380</v>
      </c>
      <c r="I645" s="3">
        <v>324</v>
      </c>
      <c r="J645" s="48">
        <v>8.499000000000001E-2</v>
      </c>
      <c r="K645" s="40">
        <v>592122.68000000005</v>
      </c>
      <c r="L645" s="40">
        <v>592122.68000000005</v>
      </c>
      <c r="M645" s="40">
        <v>389877.93</v>
      </c>
      <c r="N645" s="12" t="s">
        <v>16</v>
      </c>
      <c r="O645" s="12" t="s">
        <v>16</v>
      </c>
      <c r="P645" s="49" t="s">
        <v>1140</v>
      </c>
      <c r="Q645" s="46">
        <v>0</v>
      </c>
      <c r="R645" s="40">
        <v>271284.48370233399</v>
      </c>
    </row>
    <row r="646" spans="1:18" x14ac:dyDescent="0.2">
      <c r="A646" s="37">
        <v>1012281050</v>
      </c>
      <c r="B646" s="9" t="s">
        <v>668</v>
      </c>
      <c r="C646" s="3" t="s">
        <v>25</v>
      </c>
      <c r="D646" s="3">
        <v>54919274653</v>
      </c>
      <c r="E646" s="3" t="s">
        <v>1136</v>
      </c>
      <c r="F646" s="3" t="s">
        <v>1135</v>
      </c>
      <c r="G646" s="37">
        <v>1012281050</v>
      </c>
      <c r="H646" s="41">
        <v>40988</v>
      </c>
      <c r="I646" s="3">
        <v>311</v>
      </c>
      <c r="J646" s="48">
        <v>9.8000000000000004E-2</v>
      </c>
      <c r="K646" s="40">
        <v>380000</v>
      </c>
      <c r="L646" s="40">
        <v>380000</v>
      </c>
      <c r="M646" s="40">
        <v>305190</v>
      </c>
      <c r="N646" s="12" t="s">
        <v>16</v>
      </c>
      <c r="O646" s="12" t="s">
        <v>16</v>
      </c>
      <c r="P646" s="49" t="s">
        <v>1140</v>
      </c>
      <c r="Q646" s="46">
        <v>0</v>
      </c>
      <c r="R646" s="40">
        <v>271210.47370519687</v>
      </c>
    </row>
    <row r="647" spans="1:18" x14ac:dyDescent="0.2">
      <c r="A647" s="37">
        <v>1012388830</v>
      </c>
      <c r="B647" s="9" t="s">
        <v>669</v>
      </c>
      <c r="C647" s="3" t="s">
        <v>25</v>
      </c>
      <c r="D647" s="3">
        <v>25548221825</v>
      </c>
      <c r="E647" s="3" t="s">
        <v>1136</v>
      </c>
      <c r="F647" s="3" t="s">
        <v>1135</v>
      </c>
      <c r="G647" s="37">
        <v>1012388830</v>
      </c>
      <c r="H647" s="41">
        <v>41136</v>
      </c>
      <c r="I647" s="3">
        <v>316</v>
      </c>
      <c r="J647" s="48">
        <v>9.5000000000000001E-2</v>
      </c>
      <c r="K647" s="40">
        <v>395000</v>
      </c>
      <c r="L647" s="40">
        <v>395000</v>
      </c>
      <c r="M647" s="40">
        <v>300000</v>
      </c>
      <c r="N647" s="12" t="s">
        <v>16</v>
      </c>
      <c r="O647" s="12" t="s">
        <v>16</v>
      </c>
      <c r="P647" s="49" t="s">
        <v>1140</v>
      </c>
      <c r="Q647" s="46">
        <v>0</v>
      </c>
      <c r="R647" s="40">
        <v>270995.32073492341</v>
      </c>
    </row>
    <row r="648" spans="1:18" x14ac:dyDescent="0.2">
      <c r="A648" s="37">
        <v>1012771590</v>
      </c>
      <c r="B648" s="9" t="s">
        <v>670</v>
      </c>
      <c r="C648" s="3" t="s">
        <v>25</v>
      </c>
      <c r="D648" s="3">
        <v>21985745860</v>
      </c>
      <c r="E648" s="3" t="s">
        <v>1136</v>
      </c>
      <c r="F648" s="3" t="s">
        <v>1135</v>
      </c>
      <c r="G648" s="37">
        <v>1012771590</v>
      </c>
      <c r="H648" s="41">
        <v>41561</v>
      </c>
      <c r="I648" s="3">
        <v>330</v>
      </c>
      <c r="J648" s="48">
        <v>8.5999999999999993E-2</v>
      </c>
      <c r="K648" s="40">
        <v>314236.58</v>
      </c>
      <c r="L648" s="40">
        <v>314236.58</v>
      </c>
      <c r="M648" s="40">
        <v>287677.62</v>
      </c>
      <c r="N648" s="12" t="s">
        <v>16</v>
      </c>
      <c r="O648" s="12" t="s">
        <v>16</v>
      </c>
      <c r="P648" s="49" t="s">
        <v>1140</v>
      </c>
      <c r="Q648" s="46">
        <v>0</v>
      </c>
      <c r="R648" s="40">
        <v>271019.8890167728</v>
      </c>
    </row>
    <row r="649" spans="1:18" x14ac:dyDescent="0.2">
      <c r="A649" s="37">
        <v>1012858710</v>
      </c>
      <c r="B649" s="9" t="s">
        <v>671</v>
      </c>
      <c r="C649" s="3" t="s">
        <v>25</v>
      </c>
      <c r="D649" s="3">
        <v>37115556830</v>
      </c>
      <c r="E649" s="3" t="s">
        <v>1136</v>
      </c>
      <c r="F649" s="3" t="s">
        <v>1135</v>
      </c>
      <c r="G649" s="37">
        <v>1012858710</v>
      </c>
      <c r="H649" s="41">
        <v>41649</v>
      </c>
      <c r="I649" s="3">
        <v>333</v>
      </c>
      <c r="J649" s="48">
        <v>8.5999999999999993E-2</v>
      </c>
      <c r="K649" s="40">
        <v>363761.37</v>
      </c>
      <c r="L649" s="40">
        <v>363761.37</v>
      </c>
      <c r="M649" s="40">
        <v>285200</v>
      </c>
      <c r="N649" s="12" t="s">
        <v>16</v>
      </c>
      <c r="O649" s="12" t="s">
        <v>16</v>
      </c>
      <c r="P649" s="49" t="s">
        <v>1140</v>
      </c>
      <c r="Q649" s="46">
        <v>0</v>
      </c>
      <c r="R649" s="40">
        <v>270954.16643989692</v>
      </c>
    </row>
    <row r="650" spans="1:18" x14ac:dyDescent="0.2">
      <c r="A650" s="37">
        <v>1012404460</v>
      </c>
      <c r="B650" s="9" t="s">
        <v>672</v>
      </c>
      <c r="C650" s="3" t="s">
        <v>25</v>
      </c>
      <c r="D650" s="3">
        <v>39460878253</v>
      </c>
      <c r="E650" s="3" t="s">
        <v>1136</v>
      </c>
      <c r="F650" s="3" t="s">
        <v>1135</v>
      </c>
      <c r="G650" s="37">
        <v>1012404460</v>
      </c>
      <c r="H650" s="41">
        <v>41164</v>
      </c>
      <c r="I650" s="3">
        <v>317</v>
      </c>
      <c r="J650" s="48">
        <v>9.5000000000000001E-2</v>
      </c>
      <c r="K650" s="40">
        <v>350000</v>
      </c>
      <c r="L650" s="40">
        <v>350000</v>
      </c>
      <c r="M650" s="40">
        <v>298715</v>
      </c>
      <c r="N650" s="12" t="s">
        <v>16</v>
      </c>
      <c r="O650" s="12" t="s">
        <v>16</v>
      </c>
      <c r="P650" s="49" t="s">
        <v>1140</v>
      </c>
      <c r="Q650" s="46">
        <v>0</v>
      </c>
      <c r="R650" s="40">
        <v>270807.83189294254</v>
      </c>
    </row>
    <row r="651" spans="1:18" x14ac:dyDescent="0.2">
      <c r="A651" s="37">
        <v>1012828510</v>
      </c>
      <c r="B651" s="9" t="s">
        <v>673</v>
      </c>
      <c r="C651" s="3" t="s">
        <v>25</v>
      </c>
      <c r="D651" s="3">
        <v>22019994810</v>
      </c>
      <c r="E651" s="3" t="s">
        <v>1136</v>
      </c>
      <c r="F651" s="3" t="s">
        <v>1135</v>
      </c>
      <c r="G651" s="37">
        <v>1012828510</v>
      </c>
      <c r="H651" s="41">
        <v>41613</v>
      </c>
      <c r="I651" s="3">
        <v>332</v>
      </c>
      <c r="J651" s="48">
        <v>8.5999999999999993E-2</v>
      </c>
      <c r="K651" s="40">
        <v>420000</v>
      </c>
      <c r="L651" s="40">
        <v>420000</v>
      </c>
      <c r="M651" s="40">
        <v>285183.32</v>
      </c>
      <c r="N651" s="12" t="s">
        <v>16</v>
      </c>
      <c r="O651" s="12" t="s">
        <v>16</v>
      </c>
      <c r="P651" s="49" t="s">
        <v>1140</v>
      </c>
      <c r="Q651" s="46">
        <v>0</v>
      </c>
      <c r="R651" s="40">
        <v>270829.03325854125</v>
      </c>
    </row>
    <row r="652" spans="1:18" x14ac:dyDescent="0.2">
      <c r="A652" s="37">
        <v>1012318440</v>
      </c>
      <c r="B652" s="9" t="s">
        <v>674</v>
      </c>
      <c r="C652" s="3" t="s">
        <v>25</v>
      </c>
      <c r="D652" s="3">
        <v>30660129809</v>
      </c>
      <c r="E652" s="3" t="s">
        <v>1136</v>
      </c>
      <c r="F652" s="3" t="s">
        <v>1135</v>
      </c>
      <c r="G652" s="37">
        <v>1012318440</v>
      </c>
      <c r="H652" s="41">
        <v>41032</v>
      </c>
      <c r="I652" s="3">
        <v>313</v>
      </c>
      <c r="J652" s="48">
        <v>9.5000000000000001E-2</v>
      </c>
      <c r="K652" s="40">
        <v>445000</v>
      </c>
      <c r="L652" s="40">
        <v>445000</v>
      </c>
      <c r="M652" s="40">
        <v>301080.14</v>
      </c>
      <c r="N652" s="12" t="s">
        <v>16</v>
      </c>
      <c r="O652" s="12" t="s">
        <v>16</v>
      </c>
      <c r="P652" s="49" t="s">
        <v>1140</v>
      </c>
      <c r="Q652" s="46">
        <v>0</v>
      </c>
      <c r="R652" s="40">
        <v>268151.12832614721</v>
      </c>
    </row>
    <row r="653" spans="1:18" x14ac:dyDescent="0.2">
      <c r="A653" s="37">
        <v>1012843790</v>
      </c>
      <c r="B653" s="9" t="s">
        <v>675</v>
      </c>
      <c r="C653" s="3" t="s">
        <v>25</v>
      </c>
      <c r="D653" s="3">
        <v>27615892899</v>
      </c>
      <c r="E653" s="3" t="s">
        <v>1136</v>
      </c>
      <c r="F653" s="3" t="s">
        <v>1135</v>
      </c>
      <c r="G653" s="37">
        <v>1012843790</v>
      </c>
      <c r="H653" s="41">
        <v>41628</v>
      </c>
      <c r="I653" s="3">
        <v>332</v>
      </c>
      <c r="J653" s="48">
        <v>8.5999999999999993E-2</v>
      </c>
      <c r="K653" s="40">
        <v>350000</v>
      </c>
      <c r="L653" s="40">
        <v>350000</v>
      </c>
      <c r="M653" s="40">
        <v>286215.53999999998</v>
      </c>
      <c r="N653" s="12" t="s">
        <v>16</v>
      </c>
      <c r="O653" s="12" t="s">
        <v>16</v>
      </c>
      <c r="P653" s="49" t="s">
        <v>1140</v>
      </c>
      <c r="Q653" s="46">
        <v>0</v>
      </c>
      <c r="R653" s="40">
        <v>270623.33643882762</v>
      </c>
    </row>
    <row r="654" spans="1:18" x14ac:dyDescent="0.2">
      <c r="A654" s="37">
        <v>1012411760</v>
      </c>
      <c r="B654" s="9" t="s">
        <v>676</v>
      </c>
      <c r="C654" s="3" t="s">
        <v>25</v>
      </c>
      <c r="D654" s="3">
        <v>26221656842</v>
      </c>
      <c r="E654" s="3" t="s">
        <v>1136</v>
      </c>
      <c r="F654" s="3" t="s">
        <v>1135</v>
      </c>
      <c r="G654" s="37">
        <v>1012411760</v>
      </c>
      <c r="H654" s="41">
        <v>41169</v>
      </c>
      <c r="I654" s="3">
        <v>317</v>
      </c>
      <c r="J654" s="48">
        <v>8.5000000000000006E-2</v>
      </c>
      <c r="K654" s="40">
        <v>350000</v>
      </c>
      <c r="L654" s="40">
        <v>350000</v>
      </c>
      <c r="M654" s="40">
        <v>298715</v>
      </c>
      <c r="N654" s="12" t="s">
        <v>16</v>
      </c>
      <c r="O654" s="12" t="s">
        <v>16</v>
      </c>
      <c r="P654" s="49" t="s">
        <v>1140</v>
      </c>
      <c r="Q654" s="46">
        <v>0</v>
      </c>
      <c r="R654" s="40">
        <v>270467.99522132898</v>
      </c>
    </row>
    <row r="655" spans="1:18" x14ac:dyDescent="0.2">
      <c r="A655" s="37">
        <v>1012281390</v>
      </c>
      <c r="B655" s="9" t="s">
        <v>677</v>
      </c>
      <c r="C655" s="3" t="s">
        <v>25</v>
      </c>
      <c r="D655" s="3">
        <v>28396216819</v>
      </c>
      <c r="E655" s="3" t="s">
        <v>1136</v>
      </c>
      <c r="F655" s="3" t="s">
        <v>1135</v>
      </c>
      <c r="G655" s="37">
        <v>1012281390</v>
      </c>
      <c r="H655" s="41">
        <v>40988</v>
      </c>
      <c r="I655" s="3">
        <v>311</v>
      </c>
      <c r="J655" s="48">
        <v>9.8000000000000004E-2</v>
      </c>
      <c r="K655" s="40">
        <v>432000</v>
      </c>
      <c r="L655" s="40">
        <v>432000</v>
      </c>
      <c r="M655" s="40">
        <v>363940</v>
      </c>
      <c r="N655" s="12" t="s">
        <v>16</v>
      </c>
      <c r="O655" s="12" t="s">
        <v>16</v>
      </c>
      <c r="P655" s="49" t="s">
        <v>1140</v>
      </c>
      <c r="Q655" s="46">
        <v>0</v>
      </c>
      <c r="R655" s="40">
        <v>270445.1721464055</v>
      </c>
    </row>
    <row r="656" spans="1:18" x14ac:dyDescent="0.2">
      <c r="A656" s="37">
        <v>1012391120</v>
      </c>
      <c r="B656" s="9" t="s">
        <v>678</v>
      </c>
      <c r="C656" s="3" t="s">
        <v>25</v>
      </c>
      <c r="D656" s="3">
        <v>12969458802</v>
      </c>
      <c r="E656" s="3" t="s">
        <v>1136</v>
      </c>
      <c r="F656" s="3" t="s">
        <v>1135</v>
      </c>
      <c r="G656" s="37">
        <v>1012391120</v>
      </c>
      <c r="H656" s="41">
        <v>41138</v>
      </c>
      <c r="I656" s="3">
        <v>311</v>
      </c>
      <c r="J656" s="48">
        <v>9.4E-2</v>
      </c>
      <c r="K656" s="40">
        <v>430000</v>
      </c>
      <c r="L656" s="40">
        <v>430000</v>
      </c>
      <c r="M656" s="40">
        <v>300000</v>
      </c>
      <c r="N656" s="12" t="s">
        <v>16</v>
      </c>
      <c r="O656" s="12" t="s">
        <v>16</v>
      </c>
      <c r="P656" s="49" t="s">
        <v>1140</v>
      </c>
      <c r="Q656" s="46">
        <v>0</v>
      </c>
      <c r="R656" s="40">
        <v>270301.47131005366</v>
      </c>
    </row>
    <row r="657" spans="1:18" x14ac:dyDescent="0.2">
      <c r="A657" s="37">
        <v>1012747640</v>
      </c>
      <c r="B657" s="9" t="s">
        <v>679</v>
      </c>
      <c r="C657" s="3" t="s">
        <v>25</v>
      </c>
      <c r="D657" s="3">
        <v>26384764806</v>
      </c>
      <c r="E657" s="3" t="s">
        <v>1136</v>
      </c>
      <c r="F657" s="3" t="s">
        <v>1135</v>
      </c>
      <c r="G657" s="37">
        <v>1012747640</v>
      </c>
      <c r="H657" s="41">
        <v>41536</v>
      </c>
      <c r="I657" s="3">
        <v>329</v>
      </c>
      <c r="J657" s="48">
        <v>8.5999999999999993E-2</v>
      </c>
      <c r="K657" s="40">
        <v>377000</v>
      </c>
      <c r="L657" s="40">
        <v>377000</v>
      </c>
      <c r="M657" s="40">
        <v>288000</v>
      </c>
      <c r="N657" s="12" t="s">
        <v>16</v>
      </c>
      <c r="O657" s="12" t="s">
        <v>16</v>
      </c>
      <c r="P657" s="49" t="s">
        <v>1140</v>
      </c>
      <c r="Q657" s="46">
        <v>0</v>
      </c>
      <c r="R657" s="40">
        <v>270309.16753392515</v>
      </c>
    </row>
    <row r="658" spans="1:18" x14ac:dyDescent="0.2">
      <c r="A658" s="37">
        <v>1012589500</v>
      </c>
      <c r="B658" s="9" t="s">
        <v>629</v>
      </c>
      <c r="C658" s="3" t="s">
        <v>25</v>
      </c>
      <c r="D658" s="3">
        <v>58134581668</v>
      </c>
      <c r="E658" s="3" t="s">
        <v>1136</v>
      </c>
      <c r="F658" s="3" t="s">
        <v>1135</v>
      </c>
      <c r="G658" s="37">
        <v>1012589500</v>
      </c>
      <c r="H658" s="41">
        <v>41388</v>
      </c>
      <c r="I658" s="3">
        <v>324</v>
      </c>
      <c r="J658" s="48">
        <v>8.8000000000000009E-2</v>
      </c>
      <c r="K658" s="40">
        <v>377666.92</v>
      </c>
      <c r="L658" s="40">
        <v>377666.92</v>
      </c>
      <c r="M658" s="40">
        <v>292937.21999999997</v>
      </c>
      <c r="N658" s="12" t="s">
        <v>16</v>
      </c>
      <c r="O658" s="12" t="s">
        <v>16</v>
      </c>
      <c r="P658" s="49" t="s">
        <v>1140</v>
      </c>
      <c r="Q658" s="46">
        <v>0</v>
      </c>
      <c r="R658" s="40">
        <v>270280.31027902616</v>
      </c>
    </row>
    <row r="659" spans="1:18" x14ac:dyDescent="0.2">
      <c r="A659" s="37">
        <v>1012840910</v>
      </c>
      <c r="B659" s="9" t="s">
        <v>680</v>
      </c>
      <c r="C659" s="3" t="s">
        <v>25</v>
      </c>
      <c r="D659" s="3">
        <v>3748982780</v>
      </c>
      <c r="E659" s="3" t="s">
        <v>1136</v>
      </c>
      <c r="F659" s="3" t="s">
        <v>1135</v>
      </c>
      <c r="G659" s="37">
        <v>1012840910</v>
      </c>
      <c r="H659" s="41">
        <v>41626</v>
      </c>
      <c r="I659" s="3">
        <v>332</v>
      </c>
      <c r="J659" s="48">
        <v>8.5999999999999993E-2</v>
      </c>
      <c r="K659" s="40">
        <v>600000</v>
      </c>
      <c r="L659" s="40">
        <v>600000</v>
      </c>
      <c r="M659" s="40">
        <v>340000</v>
      </c>
      <c r="N659" s="12" t="s">
        <v>16</v>
      </c>
      <c r="O659" s="12" t="s">
        <v>16</v>
      </c>
      <c r="P659" s="49" t="s">
        <v>1140</v>
      </c>
      <c r="Q659" s="46">
        <v>0</v>
      </c>
      <c r="R659" s="40">
        <v>270115.8518669575</v>
      </c>
    </row>
    <row r="660" spans="1:18" x14ac:dyDescent="0.2">
      <c r="A660" s="37">
        <v>1012844070</v>
      </c>
      <c r="B660" s="9" t="s">
        <v>681</v>
      </c>
      <c r="C660" s="3" t="s">
        <v>25</v>
      </c>
      <c r="D660" s="3">
        <v>1622671775</v>
      </c>
      <c r="E660" s="3" t="s">
        <v>1136</v>
      </c>
      <c r="F660" s="3" t="s">
        <v>1135</v>
      </c>
      <c r="G660" s="37">
        <v>1012844070</v>
      </c>
      <c r="H660" s="41">
        <v>41628</v>
      </c>
      <c r="I660" s="3">
        <v>332</v>
      </c>
      <c r="J660" s="48">
        <v>8.900000000000001E-2</v>
      </c>
      <c r="K660" s="40">
        <v>355000</v>
      </c>
      <c r="L660" s="40">
        <v>355000</v>
      </c>
      <c r="M660" s="40">
        <v>285500</v>
      </c>
      <c r="N660" s="12" t="s">
        <v>16</v>
      </c>
      <c r="O660" s="12" t="s">
        <v>16</v>
      </c>
      <c r="P660" s="49" t="s">
        <v>1140</v>
      </c>
      <c r="Q660" s="46">
        <v>0</v>
      </c>
      <c r="R660" s="40">
        <v>269965.38404884009</v>
      </c>
    </row>
    <row r="661" spans="1:18" x14ac:dyDescent="0.2">
      <c r="A661" s="37">
        <v>1012863310</v>
      </c>
      <c r="B661" s="9" t="s">
        <v>682</v>
      </c>
      <c r="C661" s="3" t="s">
        <v>25</v>
      </c>
      <c r="D661" s="3">
        <v>36097738803</v>
      </c>
      <c r="E661" s="3" t="s">
        <v>1136</v>
      </c>
      <c r="F661" s="3" t="s">
        <v>1135</v>
      </c>
      <c r="G661" s="37">
        <v>1012863310</v>
      </c>
      <c r="H661" s="41">
        <v>41656</v>
      </c>
      <c r="I661" s="3">
        <v>333</v>
      </c>
      <c r="J661" s="48">
        <v>8.5999999999999993E-2</v>
      </c>
      <c r="K661" s="40">
        <v>406957.51</v>
      </c>
      <c r="L661" s="40">
        <v>406957.51</v>
      </c>
      <c r="M661" s="40">
        <v>318952.68</v>
      </c>
      <c r="N661" s="12" t="s">
        <v>16</v>
      </c>
      <c r="O661" s="12" t="s">
        <v>16</v>
      </c>
      <c r="P661" s="49" t="s">
        <v>1140</v>
      </c>
      <c r="Q661" s="46">
        <v>0</v>
      </c>
      <c r="R661" s="40">
        <v>269938.99982795777</v>
      </c>
    </row>
    <row r="662" spans="1:18" x14ac:dyDescent="0.2">
      <c r="A662" s="37">
        <v>1012897650</v>
      </c>
      <c r="B662" s="9" t="s">
        <v>683</v>
      </c>
      <c r="C662" s="3" t="s">
        <v>25</v>
      </c>
      <c r="D662" s="3">
        <v>115361790</v>
      </c>
      <c r="E662" s="3" t="s">
        <v>1136</v>
      </c>
      <c r="F662" s="3" t="s">
        <v>1135</v>
      </c>
      <c r="G662" s="37">
        <v>1012897650</v>
      </c>
      <c r="H662" s="41">
        <v>41694</v>
      </c>
      <c r="I662" s="3">
        <v>334</v>
      </c>
      <c r="J662" s="48">
        <v>9.0999999999999998E-2</v>
      </c>
      <c r="K662" s="40">
        <v>435000</v>
      </c>
      <c r="L662" s="40">
        <v>435000</v>
      </c>
      <c r="M662" s="40">
        <v>284550</v>
      </c>
      <c r="N662" s="12" t="s">
        <v>16</v>
      </c>
      <c r="O662" s="12" t="s">
        <v>16</v>
      </c>
      <c r="P662" s="49" t="s">
        <v>1140</v>
      </c>
      <c r="Q662" s="46">
        <v>0</v>
      </c>
      <c r="R662" s="40">
        <v>269902.1073151395</v>
      </c>
    </row>
    <row r="663" spans="1:18" x14ac:dyDescent="0.2">
      <c r="A663" s="37">
        <v>1012750400</v>
      </c>
      <c r="B663" s="9" t="s">
        <v>684</v>
      </c>
      <c r="C663" s="3" t="s">
        <v>25</v>
      </c>
      <c r="D663" s="3">
        <v>35132015832</v>
      </c>
      <c r="E663" s="3" t="s">
        <v>1136</v>
      </c>
      <c r="F663" s="3" t="s">
        <v>1135</v>
      </c>
      <c r="G663" s="37">
        <v>1012750400</v>
      </c>
      <c r="H663" s="41">
        <v>41541</v>
      </c>
      <c r="I663" s="3">
        <v>329</v>
      </c>
      <c r="J663" s="48">
        <v>8.5999999999999993E-2</v>
      </c>
      <c r="K663" s="40">
        <v>337182.36</v>
      </c>
      <c r="L663" s="40">
        <v>337182.36</v>
      </c>
      <c r="M663" s="40">
        <v>288243.61</v>
      </c>
      <c r="N663" s="12" t="s">
        <v>16</v>
      </c>
      <c r="O663" s="12" t="s">
        <v>16</v>
      </c>
      <c r="P663" s="49" t="s">
        <v>1140</v>
      </c>
      <c r="Q663" s="46">
        <v>0</v>
      </c>
      <c r="R663" s="40">
        <v>269886.65848571743</v>
      </c>
    </row>
    <row r="664" spans="1:18" x14ac:dyDescent="0.2">
      <c r="A664" s="37">
        <v>1012554540</v>
      </c>
      <c r="B664" s="9" t="s">
        <v>685</v>
      </c>
      <c r="C664" s="3" t="s">
        <v>25</v>
      </c>
      <c r="D664" s="3">
        <v>4430278970</v>
      </c>
      <c r="E664" s="3" t="s">
        <v>1136</v>
      </c>
      <c r="F664" s="3" t="s">
        <v>1135</v>
      </c>
      <c r="G664" s="37">
        <v>1012554540</v>
      </c>
      <c r="H664" s="41">
        <v>41353</v>
      </c>
      <c r="I664" s="3">
        <v>323</v>
      </c>
      <c r="J664" s="48">
        <v>8.5000000000000006E-2</v>
      </c>
      <c r="K664" s="40">
        <v>358279.07</v>
      </c>
      <c r="L664" s="40">
        <v>358279.07</v>
      </c>
      <c r="M664" s="40">
        <v>292701.21999999997</v>
      </c>
      <c r="N664" s="12" t="s">
        <v>16</v>
      </c>
      <c r="O664" s="12" t="s">
        <v>16</v>
      </c>
      <c r="P664" s="49" t="s">
        <v>1140</v>
      </c>
      <c r="Q664" s="46">
        <v>0</v>
      </c>
      <c r="R664" s="40">
        <v>269782.97917670471</v>
      </c>
    </row>
    <row r="665" spans="1:18" x14ac:dyDescent="0.2">
      <c r="A665" s="37">
        <v>1012092370</v>
      </c>
      <c r="B665" s="9" t="s">
        <v>686</v>
      </c>
      <c r="C665" s="3" t="s">
        <v>25</v>
      </c>
      <c r="D665" s="3">
        <v>12406655806</v>
      </c>
      <c r="E665" s="3" t="s">
        <v>1136</v>
      </c>
      <c r="F665" s="3" t="s">
        <v>1135</v>
      </c>
      <c r="G665" s="37">
        <v>1012092370</v>
      </c>
      <c r="H665" s="41">
        <v>40771</v>
      </c>
      <c r="I665" s="3">
        <v>304</v>
      </c>
      <c r="J665" s="48">
        <v>9.7500000000000003E-2</v>
      </c>
      <c r="K665" s="40">
        <v>360000</v>
      </c>
      <c r="L665" s="40">
        <v>360000</v>
      </c>
      <c r="M665" s="40">
        <v>307890</v>
      </c>
      <c r="N665" s="12" t="s">
        <v>16</v>
      </c>
      <c r="O665" s="12" t="s">
        <v>16</v>
      </c>
      <c r="P665" s="49" t="s">
        <v>1140</v>
      </c>
      <c r="Q665" s="46">
        <v>0</v>
      </c>
      <c r="R665" s="40">
        <v>269289.77709099173</v>
      </c>
    </row>
    <row r="666" spans="1:18" x14ac:dyDescent="0.2">
      <c r="A666" s="37">
        <v>1012863430</v>
      </c>
      <c r="B666" s="9" t="s">
        <v>687</v>
      </c>
      <c r="C666" s="3" t="s">
        <v>25</v>
      </c>
      <c r="D666" s="3">
        <v>31438543832</v>
      </c>
      <c r="E666" s="3" t="s">
        <v>1136</v>
      </c>
      <c r="F666" s="3" t="s">
        <v>1135</v>
      </c>
      <c r="G666" s="37">
        <v>1012863430</v>
      </c>
      <c r="H666" s="41">
        <v>41655</v>
      </c>
      <c r="I666" s="3">
        <v>333</v>
      </c>
      <c r="J666" s="48">
        <v>8.5999999999999993E-2</v>
      </c>
      <c r="K666" s="40">
        <v>355000</v>
      </c>
      <c r="L666" s="40">
        <v>355000</v>
      </c>
      <c r="M666" s="40">
        <v>303746.86</v>
      </c>
      <c r="N666" s="12" t="s">
        <v>16</v>
      </c>
      <c r="O666" s="12" t="s">
        <v>16</v>
      </c>
      <c r="P666" s="49" t="s">
        <v>1140</v>
      </c>
      <c r="Q666" s="46">
        <v>0</v>
      </c>
      <c r="R666" s="40">
        <v>269246.59981973376</v>
      </c>
    </row>
    <row r="667" spans="1:18" x14ac:dyDescent="0.2">
      <c r="A667" s="37">
        <v>1012947270</v>
      </c>
      <c r="B667" s="9" t="s">
        <v>688</v>
      </c>
      <c r="C667" s="3" t="s">
        <v>25</v>
      </c>
      <c r="D667" s="3">
        <v>4099554694</v>
      </c>
      <c r="E667" s="3" t="s">
        <v>1136</v>
      </c>
      <c r="F667" s="3" t="s">
        <v>1135</v>
      </c>
      <c r="G667" s="37">
        <v>1012947270</v>
      </c>
      <c r="H667" s="41">
        <v>41751</v>
      </c>
      <c r="I667" s="3">
        <v>336</v>
      </c>
      <c r="J667" s="48">
        <v>9.0999999999999998E-2</v>
      </c>
      <c r="K667" s="40">
        <v>502944.42</v>
      </c>
      <c r="L667" s="40">
        <v>502944.42</v>
      </c>
      <c r="M667" s="40">
        <v>333194.40999999997</v>
      </c>
      <c r="N667" s="12" t="s">
        <v>16</v>
      </c>
      <c r="O667" s="12" t="s">
        <v>16</v>
      </c>
      <c r="P667" s="49" t="s">
        <v>1140</v>
      </c>
      <c r="Q667" s="46">
        <v>0</v>
      </c>
      <c r="R667" s="40">
        <v>269250.66996801022</v>
      </c>
    </row>
    <row r="668" spans="1:18" x14ac:dyDescent="0.2">
      <c r="A668" s="37">
        <v>1012840000</v>
      </c>
      <c r="B668" s="9" t="s">
        <v>689</v>
      </c>
      <c r="C668" s="3" t="s">
        <v>25</v>
      </c>
      <c r="D668" s="3">
        <v>7366001759</v>
      </c>
      <c r="E668" s="3" t="s">
        <v>1136</v>
      </c>
      <c r="F668" s="3" t="s">
        <v>1135</v>
      </c>
      <c r="G668" s="37">
        <v>1012840000</v>
      </c>
      <c r="H668" s="41">
        <v>41625</v>
      </c>
      <c r="I668" s="3">
        <v>332</v>
      </c>
      <c r="J668" s="48">
        <v>8.5999999999999993E-2</v>
      </c>
      <c r="K668" s="40">
        <v>351896.16</v>
      </c>
      <c r="L668" s="40">
        <v>351896.16</v>
      </c>
      <c r="M668" s="40">
        <v>284074.53000000003</v>
      </c>
      <c r="N668" s="12" t="s">
        <v>16</v>
      </c>
      <c r="O668" s="12" t="s">
        <v>16</v>
      </c>
      <c r="P668" s="49" t="s">
        <v>1140</v>
      </c>
      <c r="Q668" s="46">
        <v>0</v>
      </c>
      <c r="R668" s="40">
        <v>268960.60066283954</v>
      </c>
    </row>
    <row r="669" spans="1:18" x14ac:dyDescent="0.2">
      <c r="A669" s="37">
        <v>1012935180</v>
      </c>
      <c r="B669" s="9" t="s">
        <v>690</v>
      </c>
      <c r="C669" s="3" t="s">
        <v>25</v>
      </c>
      <c r="D669" s="3">
        <v>25801826831</v>
      </c>
      <c r="E669" s="3" t="s">
        <v>1136</v>
      </c>
      <c r="F669" s="3" t="s">
        <v>1135</v>
      </c>
      <c r="G669" s="37">
        <v>1012935180</v>
      </c>
      <c r="H669" s="41">
        <v>41732</v>
      </c>
      <c r="I669" s="3">
        <v>336</v>
      </c>
      <c r="J669" s="48">
        <v>8.5999999999999993E-2</v>
      </c>
      <c r="K669" s="40">
        <v>418882.05</v>
      </c>
      <c r="L669" s="40">
        <v>418882.05</v>
      </c>
      <c r="M669" s="40">
        <v>280366.46999999997</v>
      </c>
      <c r="N669" s="12" t="s">
        <v>16</v>
      </c>
      <c r="O669" s="12" t="s">
        <v>16</v>
      </c>
      <c r="P669" s="49" t="s">
        <v>1140</v>
      </c>
      <c r="Q669" s="46">
        <v>0</v>
      </c>
      <c r="R669" s="40">
        <v>266510.26635043469</v>
      </c>
    </row>
    <row r="670" spans="1:18" x14ac:dyDescent="0.2">
      <c r="A670" s="37">
        <v>1012838400</v>
      </c>
      <c r="B670" s="9" t="s">
        <v>691</v>
      </c>
      <c r="C670" s="3" t="s">
        <v>25</v>
      </c>
      <c r="D670" s="3">
        <v>64818861987</v>
      </c>
      <c r="E670" s="3" t="s">
        <v>1136</v>
      </c>
      <c r="F670" s="3" t="s">
        <v>1135</v>
      </c>
      <c r="G670" s="37">
        <v>1012838400</v>
      </c>
      <c r="H670" s="41">
        <v>41624</v>
      </c>
      <c r="I670" s="3">
        <v>332</v>
      </c>
      <c r="J670" s="48">
        <v>8.5999999999999993E-2</v>
      </c>
      <c r="K670" s="40">
        <v>450000</v>
      </c>
      <c r="L670" s="40">
        <v>450000</v>
      </c>
      <c r="M670" s="40">
        <v>384250</v>
      </c>
      <c r="N670" s="12" t="s">
        <v>16</v>
      </c>
      <c r="O670" s="12" t="s">
        <v>16</v>
      </c>
      <c r="P670" s="49" t="s">
        <v>1140</v>
      </c>
      <c r="Q670" s="46">
        <v>0</v>
      </c>
      <c r="R670" s="40">
        <v>268863.40990635951</v>
      </c>
    </row>
    <row r="671" spans="1:18" x14ac:dyDescent="0.2">
      <c r="A671" s="37">
        <v>1012916150</v>
      </c>
      <c r="B671" s="9" t="s">
        <v>692</v>
      </c>
      <c r="C671" s="3" t="s">
        <v>25</v>
      </c>
      <c r="D671" s="3">
        <v>1422539601</v>
      </c>
      <c r="E671" s="3" t="s">
        <v>1136</v>
      </c>
      <c r="F671" s="3" t="s">
        <v>1135</v>
      </c>
      <c r="G671" s="37">
        <v>1012916150</v>
      </c>
      <c r="H671" s="41">
        <v>41717</v>
      </c>
      <c r="I671" s="3">
        <v>335</v>
      </c>
      <c r="J671" s="48">
        <v>8.900000000000001E-2</v>
      </c>
      <c r="K671" s="40">
        <v>347800</v>
      </c>
      <c r="L671" s="40">
        <v>347800</v>
      </c>
      <c r="M671" s="40">
        <v>282000</v>
      </c>
      <c r="N671" s="12" t="s">
        <v>16</v>
      </c>
      <c r="O671" s="12" t="s">
        <v>16</v>
      </c>
      <c r="P671" s="49" t="s">
        <v>1140</v>
      </c>
      <c r="Q671" s="46">
        <v>0</v>
      </c>
      <c r="R671" s="40">
        <v>268861.39966987399</v>
      </c>
    </row>
    <row r="672" spans="1:18" x14ac:dyDescent="0.2">
      <c r="A672" s="37">
        <v>1012550500</v>
      </c>
      <c r="B672" s="9" t="s">
        <v>693</v>
      </c>
      <c r="C672" s="3" t="s">
        <v>25</v>
      </c>
      <c r="D672" s="3">
        <v>33772831885</v>
      </c>
      <c r="E672" s="3" t="s">
        <v>1136</v>
      </c>
      <c r="F672" s="3" t="s">
        <v>1135</v>
      </c>
      <c r="G672" s="37">
        <v>1012550500</v>
      </c>
      <c r="H672" s="41">
        <v>41348</v>
      </c>
      <c r="I672" s="3">
        <v>323</v>
      </c>
      <c r="J672" s="48">
        <v>8.5000000000000006E-2</v>
      </c>
      <c r="K672" s="40">
        <v>390000</v>
      </c>
      <c r="L672" s="40">
        <v>390000</v>
      </c>
      <c r="M672" s="40">
        <v>291215</v>
      </c>
      <c r="N672" s="12" t="s">
        <v>16</v>
      </c>
      <c r="O672" s="12" t="s">
        <v>16</v>
      </c>
      <c r="P672" s="49" t="s">
        <v>1140</v>
      </c>
      <c r="Q672" s="46">
        <v>0</v>
      </c>
      <c r="R672" s="40">
        <v>268809.49887672381</v>
      </c>
    </row>
    <row r="673" spans="1:18" x14ac:dyDescent="0.2">
      <c r="A673" s="37">
        <v>1012940890</v>
      </c>
      <c r="B673" s="9" t="s">
        <v>694</v>
      </c>
      <c r="C673" s="3" t="s">
        <v>25</v>
      </c>
      <c r="D673" s="3">
        <v>29589102883</v>
      </c>
      <c r="E673" s="3" t="s">
        <v>1136</v>
      </c>
      <c r="F673" s="3" t="s">
        <v>1135</v>
      </c>
      <c r="G673" s="37">
        <v>1012940890</v>
      </c>
      <c r="H673" s="41">
        <v>41739</v>
      </c>
      <c r="I673" s="3">
        <v>336</v>
      </c>
      <c r="J673" s="48">
        <v>9.0999999999999998E-2</v>
      </c>
      <c r="K673" s="40">
        <v>370954.93</v>
      </c>
      <c r="L673" s="40">
        <v>370954.93</v>
      </c>
      <c r="M673" s="40">
        <v>280902.74</v>
      </c>
      <c r="N673" s="12" t="s">
        <v>16</v>
      </c>
      <c r="O673" s="12" t="s">
        <v>16</v>
      </c>
      <c r="P673" s="49" t="s">
        <v>1140</v>
      </c>
      <c r="Q673" s="46">
        <v>0</v>
      </c>
      <c r="R673" s="40">
        <v>268830.91842297331</v>
      </c>
    </row>
    <row r="674" spans="1:18" x14ac:dyDescent="0.2">
      <c r="A674" s="37">
        <v>1012297590</v>
      </c>
      <c r="B674" s="9" t="s">
        <v>695</v>
      </c>
      <c r="C674" s="3" t="s">
        <v>25</v>
      </c>
      <c r="D674" s="3">
        <v>30486162842</v>
      </c>
      <c r="E674" s="3" t="s">
        <v>1136</v>
      </c>
      <c r="F674" s="3" t="s">
        <v>1135</v>
      </c>
      <c r="G674" s="37">
        <v>1012297590</v>
      </c>
      <c r="H674" s="41">
        <v>41004</v>
      </c>
      <c r="I674" s="3">
        <v>312</v>
      </c>
      <c r="J674" s="48">
        <v>0.1</v>
      </c>
      <c r="K674" s="40">
        <v>500000</v>
      </c>
      <c r="L674" s="40">
        <v>500000</v>
      </c>
      <c r="M674" s="40">
        <v>300000</v>
      </c>
      <c r="N674" s="12" t="s">
        <v>16</v>
      </c>
      <c r="O674" s="12" t="s">
        <v>16</v>
      </c>
      <c r="P674" s="49" t="s">
        <v>1140</v>
      </c>
      <c r="Q674" s="46">
        <v>0</v>
      </c>
      <c r="R674" s="40">
        <v>266087.56468611176</v>
      </c>
    </row>
    <row r="675" spans="1:18" x14ac:dyDescent="0.2">
      <c r="A675" s="37">
        <v>1012893640</v>
      </c>
      <c r="B675" s="9" t="s">
        <v>696</v>
      </c>
      <c r="C675" s="3" t="s">
        <v>25</v>
      </c>
      <c r="D675" s="3">
        <v>65962150163</v>
      </c>
      <c r="E675" s="3" t="s">
        <v>1136</v>
      </c>
      <c r="F675" s="3" t="s">
        <v>1135</v>
      </c>
      <c r="G675" s="37">
        <v>1012893640</v>
      </c>
      <c r="H675" s="41">
        <v>41690</v>
      </c>
      <c r="I675" s="3">
        <v>334</v>
      </c>
      <c r="J675" s="48">
        <v>9.3000000000000013E-2</v>
      </c>
      <c r="K675" s="40">
        <v>468986.81</v>
      </c>
      <c r="L675" s="40">
        <v>468986.81</v>
      </c>
      <c r="M675" s="40">
        <v>282650</v>
      </c>
      <c r="N675" s="12" t="s">
        <v>16</v>
      </c>
      <c r="O675" s="12" t="s">
        <v>16</v>
      </c>
      <c r="P675" s="49" t="s">
        <v>1140</v>
      </c>
      <c r="Q675" s="46">
        <v>0</v>
      </c>
      <c r="R675" s="40">
        <v>268618.02466103999</v>
      </c>
    </row>
    <row r="676" spans="1:18" x14ac:dyDescent="0.2">
      <c r="A676" s="37">
        <v>1012655250</v>
      </c>
      <c r="B676" s="9" t="s">
        <v>697</v>
      </c>
      <c r="C676" s="3" t="s">
        <v>25</v>
      </c>
      <c r="D676" s="3">
        <v>28760337800</v>
      </c>
      <c r="E676" s="3" t="s">
        <v>1136</v>
      </c>
      <c r="F676" s="3" t="s">
        <v>1135</v>
      </c>
      <c r="G676" s="37">
        <v>1012655250</v>
      </c>
      <c r="H676" s="41">
        <v>41450</v>
      </c>
      <c r="I676" s="3">
        <v>326</v>
      </c>
      <c r="J676" s="48">
        <v>9.6999999999999989E-2</v>
      </c>
      <c r="K676" s="40">
        <v>374665.19</v>
      </c>
      <c r="L676" s="40">
        <v>374665.19</v>
      </c>
      <c r="M676" s="40">
        <v>288750</v>
      </c>
      <c r="N676" s="12" t="s">
        <v>16</v>
      </c>
      <c r="O676" s="12" t="s">
        <v>16</v>
      </c>
      <c r="P676" s="49" t="s">
        <v>1140</v>
      </c>
      <c r="Q676" s="46">
        <v>0</v>
      </c>
      <c r="R676" s="40">
        <v>265946.89963764127</v>
      </c>
    </row>
    <row r="677" spans="1:18" x14ac:dyDescent="0.2">
      <c r="A677" s="37">
        <v>1012575430</v>
      </c>
      <c r="B677" s="9" t="s">
        <v>698</v>
      </c>
      <c r="C677" s="3" t="s">
        <v>25</v>
      </c>
      <c r="D677" s="3">
        <v>22048555888</v>
      </c>
      <c r="E677" s="3" t="s">
        <v>1136</v>
      </c>
      <c r="F677" s="3" t="s">
        <v>1135</v>
      </c>
      <c r="G677" s="37">
        <v>1012575430</v>
      </c>
      <c r="H677" s="41">
        <v>41375</v>
      </c>
      <c r="I677" s="3">
        <v>324</v>
      </c>
      <c r="J677" s="48">
        <v>8.5000000000000006E-2</v>
      </c>
      <c r="K677" s="40">
        <v>432759.64</v>
      </c>
      <c r="L677" s="40">
        <v>432759.64</v>
      </c>
      <c r="M677" s="40">
        <v>289421.59999999998</v>
      </c>
      <c r="N677" s="12" t="s">
        <v>16</v>
      </c>
      <c r="O677" s="12" t="s">
        <v>16</v>
      </c>
      <c r="P677" s="49" t="s">
        <v>1140</v>
      </c>
      <c r="Q677" s="46">
        <v>0</v>
      </c>
      <c r="R677" s="40">
        <v>268360.40844838624</v>
      </c>
    </row>
    <row r="678" spans="1:18" x14ac:dyDescent="0.2">
      <c r="A678" s="37">
        <v>1012733020</v>
      </c>
      <c r="B678" s="9" t="s">
        <v>699</v>
      </c>
      <c r="C678" s="3" t="s">
        <v>25</v>
      </c>
      <c r="D678" s="3">
        <v>30788384805</v>
      </c>
      <c r="E678" s="3" t="s">
        <v>1136</v>
      </c>
      <c r="F678" s="3" t="s">
        <v>1135</v>
      </c>
      <c r="G678" s="37">
        <v>1012733020</v>
      </c>
      <c r="H678" s="41">
        <v>41522</v>
      </c>
      <c r="I678" s="3">
        <v>329</v>
      </c>
      <c r="J678" s="48">
        <v>8.5999999999999993E-2</v>
      </c>
      <c r="K678" s="40">
        <v>351068.83</v>
      </c>
      <c r="L678" s="40">
        <v>351068.83</v>
      </c>
      <c r="M678" s="40">
        <v>284609</v>
      </c>
      <c r="N678" s="12" t="s">
        <v>16</v>
      </c>
      <c r="O678" s="12" t="s">
        <v>16</v>
      </c>
      <c r="P678" s="49" t="s">
        <v>1140</v>
      </c>
      <c r="Q678" s="46">
        <v>0</v>
      </c>
      <c r="R678" s="40">
        <v>265900.52352497878</v>
      </c>
    </row>
    <row r="679" spans="1:18" x14ac:dyDescent="0.2">
      <c r="A679" s="37">
        <v>1012806710</v>
      </c>
      <c r="B679" s="9" t="s">
        <v>700</v>
      </c>
      <c r="C679" s="3" t="s">
        <v>25</v>
      </c>
      <c r="D679" s="3">
        <v>26036604890</v>
      </c>
      <c r="E679" s="3" t="s">
        <v>1136</v>
      </c>
      <c r="F679" s="3" t="s">
        <v>1135</v>
      </c>
      <c r="G679" s="37">
        <v>1012806710</v>
      </c>
      <c r="H679" s="41">
        <v>41592</v>
      </c>
      <c r="I679" s="3">
        <v>331</v>
      </c>
      <c r="J679" s="48">
        <v>8.5999999999999993E-2</v>
      </c>
      <c r="K679" s="40">
        <v>583000</v>
      </c>
      <c r="L679" s="40">
        <v>583000</v>
      </c>
      <c r="M679" s="40">
        <v>284242.27</v>
      </c>
      <c r="N679" s="12" t="s">
        <v>16</v>
      </c>
      <c r="O679" s="12" t="s">
        <v>16</v>
      </c>
      <c r="P679" s="49" t="s">
        <v>1140</v>
      </c>
      <c r="Q679" s="46">
        <v>0</v>
      </c>
      <c r="R679" s="40">
        <v>268363.6319000037</v>
      </c>
    </row>
    <row r="680" spans="1:18" x14ac:dyDescent="0.2">
      <c r="A680" s="37">
        <v>1012832280</v>
      </c>
      <c r="B680" s="9" t="s">
        <v>701</v>
      </c>
      <c r="C680" s="3" t="s">
        <v>25</v>
      </c>
      <c r="D680" s="3">
        <v>8143770842</v>
      </c>
      <c r="E680" s="3" t="s">
        <v>1136</v>
      </c>
      <c r="F680" s="3" t="s">
        <v>1135</v>
      </c>
      <c r="G680" s="37">
        <v>1012832280</v>
      </c>
      <c r="H680" s="41">
        <v>41619</v>
      </c>
      <c r="I680" s="3">
        <v>332</v>
      </c>
      <c r="J680" s="48">
        <v>8.5999999999999993E-2</v>
      </c>
      <c r="K680" s="40">
        <v>326989.53000000003</v>
      </c>
      <c r="L680" s="40">
        <v>326989.53000000003</v>
      </c>
      <c r="M680" s="40">
        <v>282899.14</v>
      </c>
      <c r="N680" s="12" t="s">
        <v>16</v>
      </c>
      <c r="O680" s="12" t="s">
        <v>16</v>
      </c>
      <c r="P680" s="49" t="s">
        <v>1140</v>
      </c>
      <c r="Q680" s="46">
        <v>0</v>
      </c>
      <c r="R680" s="40">
        <v>268335.84116042691</v>
      </c>
    </row>
    <row r="681" spans="1:18" x14ac:dyDescent="0.2">
      <c r="A681" s="37">
        <v>1012526820</v>
      </c>
      <c r="B681" s="9" t="s">
        <v>702</v>
      </c>
      <c r="C681" s="3" t="s">
        <v>25</v>
      </c>
      <c r="D681" s="3">
        <v>37424976850</v>
      </c>
      <c r="E681" s="3" t="s">
        <v>1136</v>
      </c>
      <c r="F681" s="3" t="s">
        <v>1135</v>
      </c>
      <c r="G681" s="37">
        <v>1012526820</v>
      </c>
      <c r="H681" s="41">
        <v>41323</v>
      </c>
      <c r="I681" s="3">
        <v>322</v>
      </c>
      <c r="J681" s="48">
        <v>8.8000000000000009E-2</v>
      </c>
      <c r="K681" s="40">
        <v>360440.71</v>
      </c>
      <c r="L681" s="40">
        <v>360440.71</v>
      </c>
      <c r="M681" s="40">
        <v>291745.53000000003</v>
      </c>
      <c r="N681" s="12" t="s">
        <v>16</v>
      </c>
      <c r="O681" s="12" t="s">
        <v>16</v>
      </c>
      <c r="P681" s="49" t="s">
        <v>1140</v>
      </c>
      <c r="Q681" s="46">
        <v>0</v>
      </c>
      <c r="R681" s="40">
        <v>268297.98322588991</v>
      </c>
    </row>
    <row r="682" spans="1:18" x14ac:dyDescent="0.2">
      <c r="A682" s="37">
        <v>1012777030</v>
      </c>
      <c r="B682" s="9" t="s">
        <v>703</v>
      </c>
      <c r="C682" s="3" t="s">
        <v>25</v>
      </c>
      <c r="D682" s="3">
        <v>2288571985</v>
      </c>
      <c r="E682" s="3" t="s">
        <v>1136</v>
      </c>
      <c r="F682" s="3" t="s">
        <v>1135</v>
      </c>
      <c r="G682" s="37">
        <v>1012777030</v>
      </c>
      <c r="H682" s="41">
        <v>41564</v>
      </c>
      <c r="I682" s="3">
        <v>330</v>
      </c>
      <c r="J682" s="48">
        <v>8.8000000000000009E-2</v>
      </c>
      <c r="K682" s="40">
        <v>435000</v>
      </c>
      <c r="L682" s="40">
        <v>435000</v>
      </c>
      <c r="M682" s="40">
        <v>284750</v>
      </c>
      <c r="N682" s="12" t="s">
        <v>16</v>
      </c>
      <c r="O682" s="12" t="s">
        <v>16</v>
      </c>
      <c r="P682" s="49" t="s">
        <v>1140</v>
      </c>
      <c r="Q682" s="46">
        <v>0</v>
      </c>
      <c r="R682" s="40">
        <v>268213.4569882612</v>
      </c>
    </row>
    <row r="683" spans="1:18" x14ac:dyDescent="0.2">
      <c r="A683" s="37">
        <v>1012860240</v>
      </c>
      <c r="B683" s="9" t="s">
        <v>704</v>
      </c>
      <c r="C683" s="3" t="s">
        <v>25</v>
      </c>
      <c r="D683" s="3">
        <v>6715436606</v>
      </c>
      <c r="E683" s="3" t="s">
        <v>1136</v>
      </c>
      <c r="F683" s="3" t="s">
        <v>1135</v>
      </c>
      <c r="G683" s="37">
        <v>1012860240</v>
      </c>
      <c r="H683" s="41">
        <v>41649</v>
      </c>
      <c r="I683" s="3">
        <v>333</v>
      </c>
      <c r="J683" s="48">
        <v>9.0999999999999998E-2</v>
      </c>
      <c r="K683" s="40">
        <v>370259.33</v>
      </c>
      <c r="L683" s="40">
        <v>370259.33</v>
      </c>
      <c r="M683" s="40">
        <v>282181.75</v>
      </c>
      <c r="N683" s="12" t="s">
        <v>16</v>
      </c>
      <c r="O683" s="12" t="s">
        <v>16</v>
      </c>
      <c r="P683" s="49" t="s">
        <v>1140</v>
      </c>
      <c r="Q683" s="46">
        <v>0</v>
      </c>
      <c r="R683" s="40">
        <v>268151.739829631</v>
      </c>
    </row>
    <row r="684" spans="1:18" x14ac:dyDescent="0.2">
      <c r="A684" s="37">
        <v>1012552070</v>
      </c>
      <c r="B684" s="9" t="s">
        <v>705</v>
      </c>
      <c r="C684" s="3" t="s">
        <v>25</v>
      </c>
      <c r="D684" s="3">
        <v>10254010857</v>
      </c>
      <c r="E684" s="3" t="s">
        <v>1136</v>
      </c>
      <c r="F684" s="3" t="s">
        <v>1135</v>
      </c>
      <c r="G684" s="37">
        <v>1012552070</v>
      </c>
      <c r="H684" s="41">
        <v>41358</v>
      </c>
      <c r="I684" s="3">
        <v>323</v>
      </c>
      <c r="J684" s="48">
        <v>8.5000000000000006E-2</v>
      </c>
      <c r="K684" s="40">
        <v>390000</v>
      </c>
      <c r="L684" s="40">
        <v>390000</v>
      </c>
      <c r="M684" s="40">
        <v>291215</v>
      </c>
      <c r="N684" s="12" t="s">
        <v>16</v>
      </c>
      <c r="O684" s="12" t="s">
        <v>16</v>
      </c>
      <c r="P684" s="49" t="s">
        <v>1140</v>
      </c>
      <c r="Q684" s="46">
        <v>0</v>
      </c>
      <c r="R684" s="40">
        <v>268102.70840764535</v>
      </c>
    </row>
    <row r="685" spans="1:18" x14ac:dyDescent="0.2">
      <c r="A685" s="37">
        <v>1012890630</v>
      </c>
      <c r="B685" s="9" t="s">
        <v>706</v>
      </c>
      <c r="C685" s="3" t="s">
        <v>25</v>
      </c>
      <c r="D685" s="3">
        <v>920997007</v>
      </c>
      <c r="E685" s="3" t="s">
        <v>1136</v>
      </c>
      <c r="F685" s="3" t="s">
        <v>1135</v>
      </c>
      <c r="G685" s="37">
        <v>1012890630</v>
      </c>
      <c r="H685" s="41">
        <v>41687</v>
      </c>
      <c r="I685" s="3">
        <v>334</v>
      </c>
      <c r="J685" s="48">
        <v>8.5999999999999993E-2</v>
      </c>
      <c r="K685" s="40">
        <v>341000</v>
      </c>
      <c r="L685" s="40">
        <v>341000</v>
      </c>
      <c r="M685" s="40">
        <v>281717.78999999998</v>
      </c>
      <c r="N685" s="12" t="s">
        <v>16</v>
      </c>
      <c r="O685" s="12" t="s">
        <v>16</v>
      </c>
      <c r="P685" s="49" t="s">
        <v>1140</v>
      </c>
      <c r="Q685" s="46">
        <v>0</v>
      </c>
      <c r="R685" s="40">
        <v>267990.48938370036</v>
      </c>
    </row>
    <row r="686" spans="1:18" x14ac:dyDescent="0.2">
      <c r="A686" s="37">
        <v>1012520590</v>
      </c>
      <c r="B686" s="9" t="s">
        <v>707</v>
      </c>
      <c r="C686" s="3" t="s">
        <v>25</v>
      </c>
      <c r="D686" s="3">
        <v>16640078813</v>
      </c>
      <c r="E686" s="3" t="s">
        <v>1136</v>
      </c>
      <c r="F686" s="3" t="s">
        <v>1135</v>
      </c>
      <c r="G686" s="37">
        <v>1012520590</v>
      </c>
      <c r="H686" s="41">
        <v>41311</v>
      </c>
      <c r="I686" s="3">
        <v>322</v>
      </c>
      <c r="J686" s="48">
        <v>8.5000000000000006E-2</v>
      </c>
      <c r="K686" s="40">
        <v>340000</v>
      </c>
      <c r="L686" s="40">
        <v>340000</v>
      </c>
      <c r="M686" s="40">
        <v>290215</v>
      </c>
      <c r="N686" s="12" t="s">
        <v>16</v>
      </c>
      <c r="O686" s="12" t="s">
        <v>16</v>
      </c>
      <c r="P686" s="49" t="s">
        <v>1140</v>
      </c>
      <c r="Q686" s="46">
        <v>0</v>
      </c>
      <c r="R686" s="40">
        <v>267744.93262188602</v>
      </c>
    </row>
    <row r="687" spans="1:18" x14ac:dyDescent="0.2">
      <c r="A687" s="37">
        <v>1012838610</v>
      </c>
      <c r="B687" s="9" t="s">
        <v>708</v>
      </c>
      <c r="C687" s="3" t="s">
        <v>25</v>
      </c>
      <c r="D687" s="3">
        <v>29111521821</v>
      </c>
      <c r="E687" s="3" t="s">
        <v>1136</v>
      </c>
      <c r="F687" s="3" t="s">
        <v>1135</v>
      </c>
      <c r="G687" s="37">
        <v>1012838610</v>
      </c>
      <c r="H687" s="41">
        <v>41625</v>
      </c>
      <c r="I687" s="3">
        <v>332</v>
      </c>
      <c r="J687" s="48">
        <v>8.900000000000001E-2</v>
      </c>
      <c r="K687" s="40">
        <v>319069.28999999998</v>
      </c>
      <c r="L687" s="40">
        <v>319069.28999999998</v>
      </c>
      <c r="M687" s="40">
        <v>282545.69</v>
      </c>
      <c r="N687" s="12" t="s">
        <v>16</v>
      </c>
      <c r="O687" s="12" t="s">
        <v>16</v>
      </c>
      <c r="P687" s="49" t="s">
        <v>1140</v>
      </c>
      <c r="Q687" s="46">
        <v>0</v>
      </c>
      <c r="R687" s="40">
        <v>267537.70579330693</v>
      </c>
    </row>
    <row r="688" spans="1:18" x14ac:dyDescent="0.2">
      <c r="A688" s="37">
        <v>1012305120</v>
      </c>
      <c r="B688" s="9" t="s">
        <v>709</v>
      </c>
      <c r="C688" s="3" t="s">
        <v>25</v>
      </c>
      <c r="D688" s="3">
        <v>21784677841</v>
      </c>
      <c r="E688" s="3" t="s">
        <v>1136</v>
      </c>
      <c r="F688" s="3" t="s">
        <v>1135</v>
      </c>
      <c r="G688" s="37">
        <v>1012305120</v>
      </c>
      <c r="H688" s="41">
        <v>41019</v>
      </c>
      <c r="I688" s="3">
        <v>312</v>
      </c>
      <c r="J688" s="48">
        <v>9.7500000000000003E-2</v>
      </c>
      <c r="K688" s="40">
        <v>400000</v>
      </c>
      <c r="L688" s="40">
        <v>400000</v>
      </c>
      <c r="M688" s="40">
        <v>300000</v>
      </c>
      <c r="N688" s="12" t="s">
        <v>16</v>
      </c>
      <c r="O688" s="12" t="s">
        <v>16</v>
      </c>
      <c r="P688" s="49" t="s">
        <v>1140</v>
      </c>
      <c r="Q688" s="46">
        <v>0</v>
      </c>
      <c r="R688" s="40">
        <v>267219.74805137678</v>
      </c>
    </row>
    <row r="689" spans="1:18" x14ac:dyDescent="0.2">
      <c r="A689" s="37">
        <v>1012190800</v>
      </c>
      <c r="B689" s="9" t="s">
        <v>710</v>
      </c>
      <c r="C689" s="3" t="s">
        <v>25</v>
      </c>
      <c r="D689" s="3">
        <v>21273961897</v>
      </c>
      <c r="E689" s="3" t="s">
        <v>1136</v>
      </c>
      <c r="F689" s="3" t="s">
        <v>1135</v>
      </c>
      <c r="G689" s="37">
        <v>1012190800</v>
      </c>
      <c r="H689" s="41">
        <v>40871</v>
      </c>
      <c r="I689" s="3">
        <v>307</v>
      </c>
      <c r="J689" s="48">
        <v>0.09</v>
      </c>
      <c r="K689" s="40">
        <v>347765.2</v>
      </c>
      <c r="L689" s="40">
        <v>347765.2</v>
      </c>
      <c r="M689" s="40">
        <v>304276.12</v>
      </c>
      <c r="N689" s="12" t="s">
        <v>16</v>
      </c>
      <c r="O689" s="12" t="s">
        <v>16</v>
      </c>
      <c r="P689" s="49" t="s">
        <v>1140</v>
      </c>
      <c r="Q689" s="46">
        <v>0</v>
      </c>
      <c r="R689" s="40">
        <v>267037.72055746283</v>
      </c>
    </row>
    <row r="690" spans="1:18" x14ac:dyDescent="0.2">
      <c r="A690" s="37">
        <v>1012259300</v>
      </c>
      <c r="B690" s="9" t="s">
        <v>711</v>
      </c>
      <c r="C690" s="3" t="s">
        <v>25</v>
      </c>
      <c r="D690" s="3">
        <v>44511612900</v>
      </c>
      <c r="E690" s="3" t="s">
        <v>1136</v>
      </c>
      <c r="F690" s="3" t="s">
        <v>1135</v>
      </c>
      <c r="G690" s="37">
        <v>1012259300</v>
      </c>
      <c r="H690" s="41">
        <v>40956</v>
      </c>
      <c r="I690" s="3">
        <v>310</v>
      </c>
      <c r="J690" s="48">
        <v>0.10199999999999999</v>
      </c>
      <c r="K690" s="40">
        <v>350000</v>
      </c>
      <c r="L690" s="40">
        <v>350000</v>
      </c>
      <c r="M690" s="40">
        <v>300950</v>
      </c>
      <c r="N690" s="12" t="s">
        <v>16</v>
      </c>
      <c r="O690" s="12" t="s">
        <v>16</v>
      </c>
      <c r="P690" s="49" t="s">
        <v>1140</v>
      </c>
      <c r="Q690" s="46">
        <v>0</v>
      </c>
      <c r="R690" s="40">
        <v>266894.79903313168</v>
      </c>
    </row>
    <row r="691" spans="1:18" x14ac:dyDescent="0.2">
      <c r="A691" s="37">
        <v>1012015740</v>
      </c>
      <c r="B691" s="9" t="s">
        <v>712</v>
      </c>
      <c r="C691" s="3" t="s">
        <v>25</v>
      </c>
      <c r="D691" s="3">
        <v>6738644809</v>
      </c>
      <c r="E691" s="3" t="s">
        <v>1136</v>
      </c>
      <c r="F691" s="3" t="s">
        <v>1135</v>
      </c>
      <c r="G691" s="37">
        <v>1012015740</v>
      </c>
      <c r="H691" s="41">
        <v>40681</v>
      </c>
      <c r="I691" s="3">
        <v>301</v>
      </c>
      <c r="J691" s="48">
        <v>9.9000000000000005E-2</v>
      </c>
      <c r="K691" s="40">
        <v>440000</v>
      </c>
      <c r="L691" s="40">
        <v>440000</v>
      </c>
      <c r="M691" s="40">
        <v>306850</v>
      </c>
      <c r="N691" s="12" t="s">
        <v>16</v>
      </c>
      <c r="O691" s="12" t="s">
        <v>16</v>
      </c>
      <c r="P691" s="49" t="s">
        <v>1140</v>
      </c>
      <c r="Q691" s="46">
        <v>0</v>
      </c>
      <c r="R691" s="40">
        <v>266772.1690764277</v>
      </c>
    </row>
    <row r="692" spans="1:18" x14ac:dyDescent="0.2">
      <c r="A692" s="37">
        <v>1012839090</v>
      </c>
      <c r="B692" s="9" t="s">
        <v>713</v>
      </c>
      <c r="C692" s="3" t="s">
        <v>25</v>
      </c>
      <c r="D692" s="3">
        <v>91526655772</v>
      </c>
      <c r="E692" s="3" t="s">
        <v>1136</v>
      </c>
      <c r="F692" s="3" t="s">
        <v>1135</v>
      </c>
      <c r="G692" s="37">
        <v>1012839090</v>
      </c>
      <c r="H692" s="41">
        <v>41625</v>
      </c>
      <c r="I692" s="3">
        <v>332</v>
      </c>
      <c r="J692" s="48">
        <v>8.5999999999999993E-2</v>
      </c>
      <c r="K692" s="40">
        <v>360000</v>
      </c>
      <c r="L692" s="40">
        <v>360000</v>
      </c>
      <c r="M692" s="40">
        <v>281590</v>
      </c>
      <c r="N692" s="12" t="s">
        <v>16</v>
      </c>
      <c r="O692" s="12" t="s">
        <v>16</v>
      </c>
      <c r="P692" s="49" t="s">
        <v>1140</v>
      </c>
      <c r="Q692" s="46">
        <v>0</v>
      </c>
      <c r="R692" s="40">
        <v>266608.22567463934</v>
      </c>
    </row>
    <row r="693" spans="1:18" x14ac:dyDescent="0.2">
      <c r="A693" s="37">
        <v>1012885330</v>
      </c>
      <c r="B693" s="9" t="s">
        <v>714</v>
      </c>
      <c r="C693" s="3" t="s">
        <v>25</v>
      </c>
      <c r="D693" s="3">
        <v>2408841160</v>
      </c>
      <c r="E693" s="3" t="s">
        <v>1136</v>
      </c>
      <c r="F693" s="3" t="s">
        <v>1135</v>
      </c>
      <c r="G693" s="37">
        <v>1012885330</v>
      </c>
      <c r="H693" s="41">
        <v>41677</v>
      </c>
      <c r="I693" s="3">
        <v>334</v>
      </c>
      <c r="J693" s="48">
        <v>9.0999999999999998E-2</v>
      </c>
      <c r="K693" s="40">
        <v>319719.46000000002</v>
      </c>
      <c r="L693" s="40">
        <v>319719.46000000002</v>
      </c>
      <c r="M693" s="40">
        <v>279300</v>
      </c>
      <c r="N693" s="12" t="s">
        <v>16</v>
      </c>
      <c r="O693" s="12" t="s">
        <v>16</v>
      </c>
      <c r="P693" s="49" t="s">
        <v>1140</v>
      </c>
      <c r="Q693" s="46">
        <v>0</v>
      </c>
      <c r="R693" s="40">
        <v>266608.104462435</v>
      </c>
    </row>
    <row r="694" spans="1:18" x14ac:dyDescent="0.2">
      <c r="A694" s="37">
        <v>1012740330</v>
      </c>
      <c r="B694" s="9" t="s">
        <v>715</v>
      </c>
      <c r="C694" s="3" t="s">
        <v>25</v>
      </c>
      <c r="D694" s="3">
        <v>27097823836</v>
      </c>
      <c r="E694" s="3" t="s">
        <v>1136</v>
      </c>
      <c r="F694" s="3" t="s">
        <v>1135</v>
      </c>
      <c r="G694" s="37">
        <v>1012740330</v>
      </c>
      <c r="H694" s="41">
        <v>41537</v>
      </c>
      <c r="I694" s="3">
        <v>329</v>
      </c>
      <c r="J694" s="48">
        <v>8.900000000000001E-2</v>
      </c>
      <c r="K694" s="40">
        <v>337795.08</v>
      </c>
      <c r="L694" s="40">
        <v>337795.08</v>
      </c>
      <c r="M694" s="40">
        <v>283983.89</v>
      </c>
      <c r="N694" s="12" t="s">
        <v>16</v>
      </c>
      <c r="O694" s="12" t="s">
        <v>16</v>
      </c>
      <c r="P694" s="49" t="s">
        <v>1140</v>
      </c>
      <c r="Q694" s="46">
        <v>0</v>
      </c>
      <c r="R694" s="40">
        <v>266488.42464129493</v>
      </c>
    </row>
    <row r="695" spans="1:18" x14ac:dyDescent="0.2">
      <c r="A695" s="37">
        <v>1012845020</v>
      </c>
      <c r="B695" s="9" t="s">
        <v>716</v>
      </c>
      <c r="C695" s="3" t="s">
        <v>25</v>
      </c>
      <c r="D695" s="3">
        <v>3039731610</v>
      </c>
      <c r="E695" s="3" t="s">
        <v>1136</v>
      </c>
      <c r="F695" s="3" t="s">
        <v>1135</v>
      </c>
      <c r="G695" s="37">
        <v>1012845020</v>
      </c>
      <c r="H695" s="41">
        <v>41628</v>
      </c>
      <c r="I695" s="3">
        <v>332</v>
      </c>
      <c r="J695" s="48">
        <v>8.5999999999999993E-2</v>
      </c>
      <c r="K695" s="40">
        <v>531000</v>
      </c>
      <c r="L695" s="40">
        <v>531000</v>
      </c>
      <c r="M695" s="40">
        <v>281850</v>
      </c>
      <c r="N695" s="12" t="s">
        <v>16</v>
      </c>
      <c r="O695" s="12" t="s">
        <v>16</v>
      </c>
      <c r="P695" s="49" t="s">
        <v>1140</v>
      </c>
      <c r="Q695" s="46">
        <v>0</v>
      </c>
      <c r="R695" s="40">
        <v>266495.61756500381</v>
      </c>
    </row>
    <row r="696" spans="1:18" x14ac:dyDescent="0.2">
      <c r="A696" s="37">
        <v>1012239160</v>
      </c>
      <c r="B696" s="9" t="s">
        <v>717</v>
      </c>
      <c r="C696" s="3" t="s">
        <v>25</v>
      </c>
      <c r="D696" s="3">
        <v>21363754823</v>
      </c>
      <c r="E696" s="3" t="s">
        <v>1136</v>
      </c>
      <c r="F696" s="3" t="s">
        <v>1135</v>
      </c>
      <c r="G696" s="37">
        <v>1012239160</v>
      </c>
      <c r="H696" s="41">
        <v>40927</v>
      </c>
      <c r="I696" s="3">
        <v>309</v>
      </c>
      <c r="J696" s="48">
        <v>0.09</v>
      </c>
      <c r="K696" s="40">
        <v>630000</v>
      </c>
      <c r="L696" s="40">
        <v>630000</v>
      </c>
      <c r="M696" s="40">
        <v>362190</v>
      </c>
      <c r="N696" s="12" t="s">
        <v>16</v>
      </c>
      <c r="O696" s="12" t="s">
        <v>16</v>
      </c>
      <c r="P696" s="49" t="s">
        <v>1140</v>
      </c>
      <c r="Q696" s="46">
        <v>0</v>
      </c>
      <c r="R696" s="40">
        <v>266379.96754438354</v>
      </c>
    </row>
    <row r="697" spans="1:18" x14ac:dyDescent="0.2">
      <c r="A697" s="37">
        <v>1012672970</v>
      </c>
      <c r="B697" s="9" t="s">
        <v>718</v>
      </c>
      <c r="C697" s="3" t="s">
        <v>25</v>
      </c>
      <c r="D697" s="3">
        <v>81135742120</v>
      </c>
      <c r="E697" s="3" t="s">
        <v>1136</v>
      </c>
      <c r="F697" s="3" t="s">
        <v>1135</v>
      </c>
      <c r="G697" s="37">
        <v>1012672970</v>
      </c>
      <c r="H697" s="41">
        <v>41470</v>
      </c>
      <c r="I697" s="3">
        <v>327</v>
      </c>
      <c r="J697" s="48">
        <v>8.5000000000000006E-2</v>
      </c>
      <c r="K697" s="40">
        <v>400000</v>
      </c>
      <c r="L697" s="40">
        <v>400000</v>
      </c>
      <c r="M697" s="40">
        <v>285000</v>
      </c>
      <c r="N697" s="12" t="s">
        <v>16</v>
      </c>
      <c r="O697" s="12" t="s">
        <v>16</v>
      </c>
      <c r="P697" s="49" t="s">
        <v>1140</v>
      </c>
      <c r="Q697" s="46">
        <v>0</v>
      </c>
      <c r="R697" s="40">
        <v>266340.67316778388</v>
      </c>
    </row>
    <row r="698" spans="1:18" x14ac:dyDescent="0.2">
      <c r="A698" s="37">
        <v>1012968300</v>
      </c>
      <c r="B698" s="9" t="s">
        <v>719</v>
      </c>
      <c r="C698" s="3" t="s">
        <v>25</v>
      </c>
      <c r="D698" s="3">
        <v>26629688856</v>
      </c>
      <c r="E698" s="3" t="s">
        <v>1136</v>
      </c>
      <c r="F698" s="3" t="s">
        <v>1135</v>
      </c>
      <c r="G698" s="37">
        <v>1012968300</v>
      </c>
      <c r="H698" s="41">
        <v>41775</v>
      </c>
      <c r="I698" s="3">
        <v>337</v>
      </c>
      <c r="J698" s="48">
        <v>9.0999999999999998E-2</v>
      </c>
      <c r="K698" s="40">
        <v>345000</v>
      </c>
      <c r="L698" s="40">
        <v>345000</v>
      </c>
      <c r="M698" s="40">
        <v>277850</v>
      </c>
      <c r="N698" s="12" t="s">
        <v>16</v>
      </c>
      <c r="O698" s="12" t="s">
        <v>16</v>
      </c>
      <c r="P698" s="49" t="s">
        <v>1140</v>
      </c>
      <c r="Q698" s="46">
        <v>0</v>
      </c>
      <c r="R698" s="40">
        <v>266239.36236122623</v>
      </c>
    </row>
    <row r="699" spans="1:18" x14ac:dyDescent="0.2">
      <c r="A699" s="37">
        <v>1012547930</v>
      </c>
      <c r="B699" s="9" t="s">
        <v>720</v>
      </c>
      <c r="C699" s="3" t="s">
        <v>25</v>
      </c>
      <c r="D699" s="3">
        <v>27731486818</v>
      </c>
      <c r="E699" s="3" t="s">
        <v>1136</v>
      </c>
      <c r="F699" s="3" t="s">
        <v>1135</v>
      </c>
      <c r="G699" s="37">
        <v>1012547930</v>
      </c>
      <c r="H699" s="41">
        <v>41347</v>
      </c>
      <c r="I699" s="3">
        <v>323</v>
      </c>
      <c r="J699" s="48">
        <v>8.900000000000001E-2</v>
      </c>
      <c r="K699" s="40">
        <v>395000</v>
      </c>
      <c r="L699" s="40">
        <v>395000</v>
      </c>
      <c r="M699" s="40">
        <v>288465</v>
      </c>
      <c r="N699" s="12" t="s">
        <v>16</v>
      </c>
      <c r="O699" s="12" t="s">
        <v>16</v>
      </c>
      <c r="P699" s="49" t="s">
        <v>1140</v>
      </c>
      <c r="Q699" s="46">
        <v>0</v>
      </c>
      <c r="R699" s="40">
        <v>266176.90030003118</v>
      </c>
    </row>
    <row r="700" spans="1:18" x14ac:dyDescent="0.2">
      <c r="A700" s="37">
        <v>1012773880</v>
      </c>
      <c r="B700" s="9" t="s">
        <v>721</v>
      </c>
      <c r="C700" s="3" t="s">
        <v>25</v>
      </c>
      <c r="D700" s="3">
        <v>15726473884</v>
      </c>
      <c r="E700" s="3" t="s">
        <v>1136</v>
      </c>
      <c r="F700" s="3" t="s">
        <v>1135</v>
      </c>
      <c r="G700" s="37">
        <v>1012773880</v>
      </c>
      <c r="H700" s="41">
        <v>41562</v>
      </c>
      <c r="I700" s="3">
        <v>330</v>
      </c>
      <c r="J700" s="48">
        <v>8.5999999999999993E-2</v>
      </c>
      <c r="K700" s="40">
        <v>302272.32</v>
      </c>
      <c r="L700" s="40">
        <v>302272.32</v>
      </c>
      <c r="M700" s="40">
        <v>282137.39</v>
      </c>
      <c r="N700" s="12" t="s">
        <v>16</v>
      </c>
      <c r="O700" s="12" t="s">
        <v>16</v>
      </c>
      <c r="P700" s="49" t="s">
        <v>1140</v>
      </c>
      <c r="Q700" s="46">
        <v>0</v>
      </c>
      <c r="R700" s="40">
        <v>265933.29598728742</v>
      </c>
    </row>
    <row r="701" spans="1:18" x14ac:dyDescent="0.2">
      <c r="A701" s="37">
        <v>1012830860</v>
      </c>
      <c r="B701" s="9" t="s">
        <v>722</v>
      </c>
      <c r="C701" s="3" t="s">
        <v>25</v>
      </c>
      <c r="D701" s="3">
        <v>13307537806</v>
      </c>
      <c r="E701" s="3" t="s">
        <v>1136</v>
      </c>
      <c r="F701" s="3" t="s">
        <v>1135</v>
      </c>
      <c r="G701" s="37">
        <v>1012830860</v>
      </c>
      <c r="H701" s="41">
        <v>41624</v>
      </c>
      <c r="I701" s="3">
        <v>332</v>
      </c>
      <c r="J701" s="48">
        <v>8.5999999999999993E-2</v>
      </c>
      <c r="K701" s="40">
        <v>430000</v>
      </c>
      <c r="L701" s="40">
        <v>430000</v>
      </c>
      <c r="M701" s="40">
        <v>280850</v>
      </c>
      <c r="N701" s="12" t="s">
        <v>16</v>
      </c>
      <c r="O701" s="12" t="s">
        <v>16</v>
      </c>
      <c r="P701" s="49" t="s">
        <v>1140</v>
      </c>
      <c r="Q701" s="46">
        <v>0</v>
      </c>
      <c r="R701" s="40">
        <v>265790.42228308803</v>
      </c>
    </row>
    <row r="702" spans="1:18" x14ac:dyDescent="0.2">
      <c r="A702" s="37">
        <v>1012488980</v>
      </c>
      <c r="B702" s="9" t="s">
        <v>723</v>
      </c>
      <c r="C702" s="3" t="s">
        <v>25</v>
      </c>
      <c r="D702" s="3">
        <v>32457864844</v>
      </c>
      <c r="E702" s="3" t="s">
        <v>1136</v>
      </c>
      <c r="F702" s="3" t="s">
        <v>1135</v>
      </c>
      <c r="G702" s="37">
        <v>1012488980</v>
      </c>
      <c r="H702" s="41">
        <v>41267</v>
      </c>
      <c r="I702" s="3">
        <v>320</v>
      </c>
      <c r="J702" s="48">
        <v>8.5000000000000006E-2</v>
      </c>
      <c r="K702" s="40">
        <v>363300</v>
      </c>
      <c r="L702" s="40">
        <v>363300</v>
      </c>
      <c r="M702" s="40">
        <v>291615</v>
      </c>
      <c r="N702" s="12" t="s">
        <v>16</v>
      </c>
      <c r="O702" s="12" t="s">
        <v>16</v>
      </c>
      <c r="P702" s="49" t="s">
        <v>1140</v>
      </c>
      <c r="Q702" s="46">
        <v>0</v>
      </c>
      <c r="R702" s="40">
        <v>265718.13511576498</v>
      </c>
    </row>
    <row r="703" spans="1:18" x14ac:dyDescent="0.2">
      <c r="A703" s="37">
        <v>1012828450</v>
      </c>
      <c r="B703" s="9" t="s">
        <v>724</v>
      </c>
      <c r="C703" s="3" t="s">
        <v>25</v>
      </c>
      <c r="D703" s="3">
        <v>8629106760</v>
      </c>
      <c r="E703" s="3" t="s">
        <v>1136</v>
      </c>
      <c r="F703" s="3" t="s">
        <v>1135</v>
      </c>
      <c r="G703" s="37">
        <v>1012828450</v>
      </c>
      <c r="H703" s="41">
        <v>41613</v>
      </c>
      <c r="I703" s="3">
        <v>332</v>
      </c>
      <c r="J703" s="48">
        <v>8.5999999999999993E-2</v>
      </c>
      <c r="K703" s="40">
        <v>314634.96999999997</v>
      </c>
      <c r="L703" s="40">
        <v>314634.96999999997</v>
      </c>
      <c r="M703" s="40">
        <v>279538.51</v>
      </c>
      <c r="N703" s="12" t="s">
        <v>16</v>
      </c>
      <c r="O703" s="12" t="s">
        <v>16</v>
      </c>
      <c r="P703" s="49" t="s">
        <v>1140</v>
      </c>
      <c r="Q703" s="46">
        <v>0</v>
      </c>
      <c r="R703" s="40">
        <v>263256.73580038926</v>
      </c>
    </row>
    <row r="704" spans="1:18" x14ac:dyDescent="0.2">
      <c r="A704" s="37">
        <v>1012778140</v>
      </c>
      <c r="B704" s="9" t="s">
        <v>725</v>
      </c>
      <c r="C704" s="3" t="s">
        <v>25</v>
      </c>
      <c r="D704" s="3">
        <v>18376891804</v>
      </c>
      <c r="E704" s="3" t="s">
        <v>1136</v>
      </c>
      <c r="F704" s="3" t="s">
        <v>1135</v>
      </c>
      <c r="G704" s="37">
        <v>1012778140</v>
      </c>
      <c r="H704" s="41">
        <v>41564</v>
      </c>
      <c r="I704" s="3">
        <v>330</v>
      </c>
      <c r="J704" s="48">
        <v>8.5999999999999993E-2</v>
      </c>
      <c r="K704" s="40">
        <v>400000</v>
      </c>
      <c r="L704" s="40">
        <v>400000</v>
      </c>
      <c r="M704" s="40">
        <v>341500</v>
      </c>
      <c r="N704" s="12" t="s">
        <v>16</v>
      </c>
      <c r="O704" s="12" t="s">
        <v>16</v>
      </c>
      <c r="P704" s="49" t="s">
        <v>1140</v>
      </c>
      <c r="Q704" s="46">
        <v>0</v>
      </c>
      <c r="R704" s="40">
        <v>265374.21909752558</v>
      </c>
    </row>
    <row r="705" spans="1:18" x14ac:dyDescent="0.2">
      <c r="A705" s="37">
        <v>1012889470</v>
      </c>
      <c r="B705" s="9" t="s">
        <v>726</v>
      </c>
      <c r="C705" s="3" t="s">
        <v>25</v>
      </c>
      <c r="D705" s="3">
        <v>35259285808</v>
      </c>
      <c r="E705" s="3" t="s">
        <v>1136</v>
      </c>
      <c r="F705" s="3" t="s">
        <v>1135</v>
      </c>
      <c r="G705" s="37">
        <v>1012889470</v>
      </c>
      <c r="H705" s="41">
        <v>41687</v>
      </c>
      <c r="I705" s="3">
        <v>334</v>
      </c>
      <c r="J705" s="48">
        <v>9.0999999999999998E-2</v>
      </c>
      <c r="K705" s="40">
        <v>360258.1</v>
      </c>
      <c r="L705" s="40">
        <v>360258.1</v>
      </c>
      <c r="M705" s="40">
        <v>278923.25</v>
      </c>
      <c r="N705" s="12" t="s">
        <v>16</v>
      </c>
      <c r="O705" s="12" t="s">
        <v>16</v>
      </c>
      <c r="P705" s="49" t="s">
        <v>1140</v>
      </c>
      <c r="Q705" s="46">
        <v>0</v>
      </c>
      <c r="R705" s="40">
        <v>265372.77164751454</v>
      </c>
    </row>
    <row r="706" spans="1:18" x14ac:dyDescent="0.2">
      <c r="A706" s="37">
        <v>1012323630</v>
      </c>
      <c r="B706" s="9" t="s">
        <v>727</v>
      </c>
      <c r="C706" s="3" t="s">
        <v>25</v>
      </c>
      <c r="D706" s="3">
        <v>70573204187</v>
      </c>
      <c r="E706" s="3" t="s">
        <v>1136</v>
      </c>
      <c r="F706" s="3" t="s">
        <v>1135</v>
      </c>
      <c r="G706" s="37">
        <v>1012323630</v>
      </c>
      <c r="H706" s="41">
        <v>41040</v>
      </c>
      <c r="I706" s="3">
        <v>313</v>
      </c>
      <c r="J706" s="48">
        <v>9.5000000000000001E-2</v>
      </c>
      <c r="K706" s="40">
        <v>340000</v>
      </c>
      <c r="L706" s="40">
        <v>340000</v>
      </c>
      <c r="M706" s="40">
        <v>295715</v>
      </c>
      <c r="N706" s="12" t="s">
        <v>16</v>
      </c>
      <c r="O706" s="12" t="s">
        <v>16</v>
      </c>
      <c r="P706" s="49" t="s">
        <v>1140</v>
      </c>
      <c r="Q706" s="46">
        <v>0</v>
      </c>
      <c r="R706" s="40">
        <v>265157.26374770206</v>
      </c>
    </row>
    <row r="707" spans="1:18" x14ac:dyDescent="0.2">
      <c r="A707" s="37">
        <v>1012747910</v>
      </c>
      <c r="B707" s="9" t="s">
        <v>728</v>
      </c>
      <c r="C707" s="3" t="s">
        <v>25</v>
      </c>
      <c r="D707" s="3">
        <v>596130171</v>
      </c>
      <c r="E707" s="3" t="s">
        <v>1136</v>
      </c>
      <c r="F707" s="3" t="s">
        <v>1135</v>
      </c>
      <c r="G707" s="37">
        <v>1012747910</v>
      </c>
      <c r="H707" s="41">
        <v>41537</v>
      </c>
      <c r="I707" s="3">
        <v>329</v>
      </c>
      <c r="J707" s="48">
        <v>0.09</v>
      </c>
      <c r="K707" s="40">
        <v>350000</v>
      </c>
      <c r="L707" s="40">
        <v>350000</v>
      </c>
      <c r="M707" s="40">
        <v>282500</v>
      </c>
      <c r="N707" s="12" t="s">
        <v>16</v>
      </c>
      <c r="O707" s="12" t="s">
        <v>16</v>
      </c>
      <c r="P707" s="49" t="s">
        <v>1140</v>
      </c>
      <c r="Q707" s="46">
        <v>0</v>
      </c>
      <c r="R707" s="40">
        <v>265102.09004885372</v>
      </c>
    </row>
    <row r="708" spans="1:18" x14ac:dyDescent="0.2">
      <c r="A708" s="37">
        <v>1012831620</v>
      </c>
      <c r="B708" s="9" t="s">
        <v>729</v>
      </c>
      <c r="C708" s="3" t="s">
        <v>25</v>
      </c>
      <c r="D708" s="3">
        <v>30337668892</v>
      </c>
      <c r="E708" s="3" t="s">
        <v>1136</v>
      </c>
      <c r="F708" s="3" t="s">
        <v>1135</v>
      </c>
      <c r="G708" s="37">
        <v>1012831620</v>
      </c>
      <c r="H708" s="41">
        <v>41618</v>
      </c>
      <c r="I708" s="3">
        <v>332</v>
      </c>
      <c r="J708" s="48">
        <v>8.5999999999999993E-2</v>
      </c>
      <c r="K708" s="40">
        <v>597527.92000000004</v>
      </c>
      <c r="L708" s="40">
        <v>597527.92000000004</v>
      </c>
      <c r="M708" s="40">
        <v>279689.56</v>
      </c>
      <c r="N708" s="12" t="s">
        <v>16</v>
      </c>
      <c r="O708" s="12" t="s">
        <v>16</v>
      </c>
      <c r="P708" s="49" t="s">
        <v>1140</v>
      </c>
      <c r="Q708" s="46">
        <v>0</v>
      </c>
      <c r="R708" s="40">
        <v>265095.31367566553</v>
      </c>
    </row>
    <row r="709" spans="1:18" x14ac:dyDescent="0.2">
      <c r="A709" s="37">
        <v>1012715490</v>
      </c>
      <c r="B709" s="9" t="s">
        <v>730</v>
      </c>
      <c r="C709" s="3" t="s">
        <v>25</v>
      </c>
      <c r="D709" s="3">
        <v>30222213809</v>
      </c>
      <c r="E709" s="3" t="s">
        <v>1136</v>
      </c>
      <c r="F709" s="3" t="s">
        <v>1135</v>
      </c>
      <c r="G709" s="37">
        <v>1012715490</v>
      </c>
      <c r="H709" s="41">
        <v>41509</v>
      </c>
      <c r="I709" s="3">
        <v>328</v>
      </c>
      <c r="J709" s="48">
        <v>8.5000000000000006E-2</v>
      </c>
      <c r="K709" s="40">
        <v>371000</v>
      </c>
      <c r="L709" s="40">
        <v>371000</v>
      </c>
      <c r="M709" s="40">
        <v>283499.40000000002</v>
      </c>
      <c r="N709" s="12" t="s">
        <v>16</v>
      </c>
      <c r="O709" s="12" t="s">
        <v>16</v>
      </c>
      <c r="P709" s="49" t="s">
        <v>1140</v>
      </c>
      <c r="Q709" s="46">
        <v>0</v>
      </c>
      <c r="R709" s="40">
        <v>265059.74637100194</v>
      </c>
    </row>
    <row r="710" spans="1:18" x14ac:dyDescent="0.2">
      <c r="A710" s="37">
        <v>1012834380</v>
      </c>
      <c r="B710" s="9" t="s">
        <v>731</v>
      </c>
      <c r="C710" s="3" t="s">
        <v>25</v>
      </c>
      <c r="D710" s="3">
        <v>11617106712</v>
      </c>
      <c r="E710" s="3" t="s">
        <v>1136</v>
      </c>
      <c r="F710" s="3" t="s">
        <v>1135</v>
      </c>
      <c r="G710" s="37">
        <v>1012834380</v>
      </c>
      <c r="H710" s="41">
        <v>41618</v>
      </c>
      <c r="I710" s="3">
        <v>332</v>
      </c>
      <c r="J710" s="48">
        <v>8.5999999999999993E-2</v>
      </c>
      <c r="K710" s="40">
        <v>267545.33</v>
      </c>
      <c r="L710" s="40">
        <v>267545.33</v>
      </c>
      <c r="M710" s="40">
        <v>279518.21999999997</v>
      </c>
      <c r="N710" s="12" t="s">
        <v>16</v>
      </c>
      <c r="O710" s="12" t="s">
        <v>16</v>
      </c>
      <c r="P710" s="49" t="s">
        <v>1140</v>
      </c>
      <c r="Q710" s="46">
        <v>0</v>
      </c>
      <c r="R710" s="40">
        <v>264932.88650969754</v>
      </c>
    </row>
    <row r="711" spans="1:18" x14ac:dyDescent="0.2">
      <c r="A711" s="37">
        <v>1012489530</v>
      </c>
      <c r="B711" s="9" t="s">
        <v>732</v>
      </c>
      <c r="C711" s="3" t="s">
        <v>25</v>
      </c>
      <c r="D711" s="3">
        <v>28165646818</v>
      </c>
      <c r="E711" s="3" t="s">
        <v>1136</v>
      </c>
      <c r="F711" s="3" t="s">
        <v>1135</v>
      </c>
      <c r="G711" s="37">
        <v>1012489530</v>
      </c>
      <c r="H711" s="41">
        <v>41439</v>
      </c>
      <c r="I711" s="3">
        <v>326</v>
      </c>
      <c r="J711" s="48">
        <v>8.8989999999999986E-2</v>
      </c>
      <c r="K711" s="40">
        <v>500000</v>
      </c>
      <c r="L711" s="40">
        <v>500000</v>
      </c>
      <c r="M711" s="40">
        <v>354232.06</v>
      </c>
      <c r="N711" s="12" t="s">
        <v>16</v>
      </c>
      <c r="O711" s="12" t="s">
        <v>16</v>
      </c>
      <c r="P711" s="49" t="s">
        <v>1140</v>
      </c>
      <c r="Q711" s="46">
        <v>0</v>
      </c>
      <c r="R711" s="40">
        <v>264873.40178046591</v>
      </c>
    </row>
    <row r="712" spans="1:18" x14ac:dyDescent="0.2">
      <c r="A712" s="37">
        <v>1012940710</v>
      </c>
      <c r="B712" s="9" t="s">
        <v>733</v>
      </c>
      <c r="C712" s="3" t="s">
        <v>25</v>
      </c>
      <c r="D712" s="3">
        <v>30058993819</v>
      </c>
      <c r="E712" s="3" t="s">
        <v>1136</v>
      </c>
      <c r="F712" s="3" t="s">
        <v>1135</v>
      </c>
      <c r="G712" s="37">
        <v>1012940710</v>
      </c>
      <c r="H712" s="41">
        <v>41740</v>
      </c>
      <c r="I712" s="3">
        <v>336</v>
      </c>
      <c r="J712" s="48">
        <v>9.0999999999999998E-2</v>
      </c>
      <c r="K712" s="40">
        <v>465000</v>
      </c>
      <c r="L712" s="40">
        <v>465000</v>
      </c>
      <c r="M712" s="40">
        <v>276642.78999999998</v>
      </c>
      <c r="N712" s="12" t="s">
        <v>16</v>
      </c>
      <c r="O712" s="12" t="s">
        <v>16</v>
      </c>
      <c r="P712" s="49" t="s">
        <v>1140</v>
      </c>
      <c r="Q712" s="46">
        <v>0</v>
      </c>
      <c r="R712" s="40">
        <v>264891.0187702119</v>
      </c>
    </row>
    <row r="713" spans="1:18" x14ac:dyDescent="0.2">
      <c r="A713" s="37">
        <v>1012836100</v>
      </c>
      <c r="B713" s="9" t="s">
        <v>734</v>
      </c>
      <c r="C713" s="3" t="s">
        <v>25</v>
      </c>
      <c r="D713" s="3">
        <v>1844093735</v>
      </c>
      <c r="E713" s="3" t="s">
        <v>1136</v>
      </c>
      <c r="F713" s="3" t="s">
        <v>1135</v>
      </c>
      <c r="G713" s="37">
        <v>1012836100</v>
      </c>
      <c r="H713" s="41">
        <v>41621</v>
      </c>
      <c r="I713" s="3">
        <v>332</v>
      </c>
      <c r="J713" s="48">
        <v>8.7300000000000003E-2</v>
      </c>
      <c r="K713" s="40">
        <v>380000</v>
      </c>
      <c r="L713" s="40">
        <v>380000</v>
      </c>
      <c r="M713" s="40">
        <v>299750</v>
      </c>
      <c r="N713" s="12" t="s">
        <v>16</v>
      </c>
      <c r="O713" s="12" t="s">
        <v>16</v>
      </c>
      <c r="P713" s="49" t="s">
        <v>1140</v>
      </c>
      <c r="Q713" s="46">
        <v>0</v>
      </c>
      <c r="R713" s="40">
        <v>264592.3869331351</v>
      </c>
    </row>
    <row r="714" spans="1:18" x14ac:dyDescent="0.2">
      <c r="A714" s="37">
        <v>1012237230</v>
      </c>
      <c r="B714" s="9" t="s">
        <v>735</v>
      </c>
      <c r="C714" s="3" t="s">
        <v>25</v>
      </c>
      <c r="D714" s="3">
        <v>30362566879</v>
      </c>
      <c r="E714" s="3" t="s">
        <v>1136</v>
      </c>
      <c r="F714" s="3" t="s">
        <v>1135</v>
      </c>
      <c r="G714" s="37">
        <v>1012237230</v>
      </c>
      <c r="H714" s="41">
        <v>40927</v>
      </c>
      <c r="I714" s="3">
        <v>309</v>
      </c>
      <c r="J714" s="48">
        <v>9.9000000000000005E-2</v>
      </c>
      <c r="K714" s="40">
        <v>350000</v>
      </c>
      <c r="L714" s="40">
        <v>350000</v>
      </c>
      <c r="M714" s="40">
        <v>299190</v>
      </c>
      <c r="N714" s="12" t="s">
        <v>16</v>
      </c>
      <c r="O714" s="12" t="s">
        <v>16</v>
      </c>
      <c r="P714" s="49" t="s">
        <v>1140</v>
      </c>
      <c r="Q714" s="46">
        <v>0</v>
      </c>
      <c r="R714" s="40">
        <v>264516.9477852892</v>
      </c>
    </row>
    <row r="715" spans="1:18" x14ac:dyDescent="0.2">
      <c r="A715" s="37">
        <v>1012479730</v>
      </c>
      <c r="B715" s="9" t="s">
        <v>736</v>
      </c>
      <c r="C715" s="3" t="s">
        <v>25</v>
      </c>
      <c r="D715" s="3">
        <v>55165443515</v>
      </c>
      <c r="E715" s="3" t="s">
        <v>1136</v>
      </c>
      <c r="F715" s="3" t="s">
        <v>1135</v>
      </c>
      <c r="G715" s="37">
        <v>1012479730</v>
      </c>
      <c r="H715" s="41">
        <v>41257</v>
      </c>
      <c r="I715" s="3">
        <v>320</v>
      </c>
      <c r="J715" s="48">
        <v>0.1</v>
      </c>
      <c r="K715" s="40">
        <v>360000</v>
      </c>
      <c r="L715" s="40">
        <v>360000</v>
      </c>
      <c r="M715" s="40">
        <v>289215</v>
      </c>
      <c r="N715" s="12" t="s">
        <v>16</v>
      </c>
      <c r="O715" s="12" t="s">
        <v>16</v>
      </c>
      <c r="P715" s="49" t="s">
        <v>1140</v>
      </c>
      <c r="Q715" s="46">
        <v>0</v>
      </c>
      <c r="R715" s="40">
        <v>264493.32753397664</v>
      </c>
    </row>
    <row r="716" spans="1:18" x14ac:dyDescent="0.2">
      <c r="A716" s="37">
        <v>1012012690</v>
      </c>
      <c r="B716" s="9" t="s">
        <v>737</v>
      </c>
      <c r="C716" s="3" t="s">
        <v>25</v>
      </c>
      <c r="D716" s="3">
        <v>27985424806</v>
      </c>
      <c r="E716" s="3" t="s">
        <v>1136</v>
      </c>
      <c r="F716" s="3" t="s">
        <v>1135</v>
      </c>
      <c r="G716" s="37">
        <v>1012012690</v>
      </c>
      <c r="H716" s="41">
        <v>40679</v>
      </c>
      <c r="I716" s="3">
        <v>301</v>
      </c>
      <c r="J716" s="48">
        <v>9.5000000000000001E-2</v>
      </c>
      <c r="K716" s="40">
        <v>391916.6</v>
      </c>
      <c r="L716" s="40">
        <v>391916.6</v>
      </c>
      <c r="M716" s="40">
        <v>303942.83</v>
      </c>
      <c r="N716" s="12" t="s">
        <v>16</v>
      </c>
      <c r="O716" s="12" t="s">
        <v>16</v>
      </c>
      <c r="P716" s="49" t="s">
        <v>1140</v>
      </c>
      <c r="Q716" s="46">
        <v>0</v>
      </c>
      <c r="R716" s="40">
        <v>264299.06795169122</v>
      </c>
    </row>
    <row r="717" spans="1:18" x14ac:dyDescent="0.2">
      <c r="A717" s="37">
        <v>1012161120</v>
      </c>
      <c r="B717" s="9" t="s">
        <v>738</v>
      </c>
      <c r="C717" s="3" t="s">
        <v>25</v>
      </c>
      <c r="D717" s="3">
        <v>4026364658</v>
      </c>
      <c r="E717" s="3" t="s">
        <v>1136</v>
      </c>
      <c r="F717" s="3" t="s">
        <v>1135</v>
      </c>
      <c r="G717" s="37">
        <v>1012161120</v>
      </c>
      <c r="H717" s="41">
        <v>40835</v>
      </c>
      <c r="I717" s="3">
        <v>306</v>
      </c>
      <c r="J717" s="48">
        <v>8.8989999999999986E-2</v>
      </c>
      <c r="K717" s="40">
        <v>400000</v>
      </c>
      <c r="L717" s="40">
        <v>400000</v>
      </c>
      <c r="M717" s="40">
        <v>301190</v>
      </c>
      <c r="N717" s="12" t="s">
        <v>16</v>
      </c>
      <c r="O717" s="12" t="s">
        <v>16</v>
      </c>
      <c r="P717" s="49" t="s">
        <v>1140</v>
      </c>
      <c r="Q717" s="46">
        <v>0</v>
      </c>
      <c r="R717" s="40">
        <v>264237.71381697652</v>
      </c>
    </row>
    <row r="718" spans="1:18" x14ac:dyDescent="0.2">
      <c r="A718" s="37">
        <v>1012642430</v>
      </c>
      <c r="B718" s="9" t="s">
        <v>739</v>
      </c>
      <c r="C718" s="3" t="s">
        <v>25</v>
      </c>
      <c r="D718" s="3">
        <v>27727608807</v>
      </c>
      <c r="E718" s="3" t="s">
        <v>1136</v>
      </c>
      <c r="F718" s="3" t="s">
        <v>1135</v>
      </c>
      <c r="G718" s="37">
        <v>1012642430</v>
      </c>
      <c r="H718" s="41">
        <v>41438</v>
      </c>
      <c r="I718" s="3">
        <v>326</v>
      </c>
      <c r="J718" s="48">
        <v>8.6999999999999994E-2</v>
      </c>
      <c r="K718" s="40">
        <v>350000</v>
      </c>
      <c r="L718" s="40">
        <v>350000</v>
      </c>
      <c r="M718" s="40">
        <v>283250</v>
      </c>
      <c r="N718" s="12" t="s">
        <v>16</v>
      </c>
      <c r="O718" s="12" t="s">
        <v>16</v>
      </c>
      <c r="P718" s="49" t="s">
        <v>1140</v>
      </c>
      <c r="Q718" s="46">
        <v>0</v>
      </c>
      <c r="R718" s="40">
        <v>264209.1747233785</v>
      </c>
    </row>
    <row r="719" spans="1:18" x14ac:dyDescent="0.2">
      <c r="A719" s="37">
        <v>1012477450</v>
      </c>
      <c r="B719" s="9" t="s">
        <v>740</v>
      </c>
      <c r="C719" s="3" t="s">
        <v>25</v>
      </c>
      <c r="D719" s="3">
        <v>85139475987</v>
      </c>
      <c r="E719" s="3" t="s">
        <v>1136</v>
      </c>
      <c r="F719" s="3" t="s">
        <v>1135</v>
      </c>
      <c r="G719" s="37">
        <v>1012477450</v>
      </c>
      <c r="H719" s="41">
        <v>41255</v>
      </c>
      <c r="I719" s="3">
        <v>320</v>
      </c>
      <c r="J719" s="48">
        <v>8.5000000000000006E-2</v>
      </c>
      <c r="K719" s="40">
        <v>380000</v>
      </c>
      <c r="L719" s="40">
        <v>380000</v>
      </c>
      <c r="M719" s="40">
        <v>288790</v>
      </c>
      <c r="N719" s="12" t="s">
        <v>16</v>
      </c>
      <c r="O719" s="12" t="s">
        <v>16</v>
      </c>
      <c r="P719" s="49" t="s">
        <v>1140</v>
      </c>
      <c r="Q719" s="46">
        <v>0</v>
      </c>
      <c r="R719" s="40">
        <v>264181.09215245146</v>
      </c>
    </row>
    <row r="720" spans="1:18" x14ac:dyDescent="0.2">
      <c r="A720" s="37">
        <v>1012747950</v>
      </c>
      <c r="B720" s="9" t="s">
        <v>741</v>
      </c>
      <c r="C720" s="3" t="s">
        <v>25</v>
      </c>
      <c r="D720" s="3">
        <v>27971536852</v>
      </c>
      <c r="E720" s="3" t="s">
        <v>1136</v>
      </c>
      <c r="F720" s="3" t="s">
        <v>1135</v>
      </c>
      <c r="G720" s="37">
        <v>1012747950</v>
      </c>
      <c r="H720" s="41">
        <v>41537</v>
      </c>
      <c r="I720" s="3">
        <v>329</v>
      </c>
      <c r="J720" s="48">
        <v>9.0999999999999998E-2</v>
      </c>
      <c r="K720" s="40">
        <v>480000</v>
      </c>
      <c r="L720" s="40">
        <v>480000</v>
      </c>
      <c r="M720" s="40">
        <v>281500</v>
      </c>
      <c r="N720" s="12" t="s">
        <v>16</v>
      </c>
      <c r="O720" s="12" t="s">
        <v>16</v>
      </c>
      <c r="P720" s="49" t="s">
        <v>1140</v>
      </c>
      <c r="Q720" s="46">
        <v>0</v>
      </c>
      <c r="R720" s="40">
        <v>264169.73247678869</v>
      </c>
    </row>
    <row r="721" spans="1:18" x14ac:dyDescent="0.2">
      <c r="A721" s="37">
        <v>1012614760</v>
      </c>
      <c r="B721" s="9" t="s">
        <v>742</v>
      </c>
      <c r="C721" s="3" t="s">
        <v>25</v>
      </c>
      <c r="D721" s="3">
        <v>28762332821</v>
      </c>
      <c r="E721" s="3" t="s">
        <v>1136</v>
      </c>
      <c r="F721" s="3" t="s">
        <v>1135</v>
      </c>
      <c r="G721" s="37">
        <v>1012614760</v>
      </c>
      <c r="H721" s="41">
        <v>41415</v>
      </c>
      <c r="I721" s="3">
        <v>325</v>
      </c>
      <c r="J721" s="48">
        <v>8.5000000000000006E-2</v>
      </c>
      <c r="K721" s="40">
        <v>340000</v>
      </c>
      <c r="L721" s="40">
        <v>340000</v>
      </c>
      <c r="M721" s="40">
        <v>284750</v>
      </c>
      <c r="N721" s="12" t="s">
        <v>16</v>
      </c>
      <c r="O721" s="12" t="s">
        <v>16</v>
      </c>
      <c r="P721" s="49" t="s">
        <v>1140</v>
      </c>
      <c r="Q721" s="46">
        <v>0</v>
      </c>
      <c r="R721" s="40">
        <v>263987.98111619148</v>
      </c>
    </row>
    <row r="722" spans="1:18" x14ac:dyDescent="0.2">
      <c r="A722" s="37">
        <v>1012859200</v>
      </c>
      <c r="B722" s="9" t="s">
        <v>743</v>
      </c>
      <c r="C722" s="3" t="s">
        <v>25</v>
      </c>
      <c r="D722" s="3">
        <v>8594757603</v>
      </c>
      <c r="E722" s="3" t="s">
        <v>1136</v>
      </c>
      <c r="F722" s="3" t="s">
        <v>1135</v>
      </c>
      <c r="G722" s="37">
        <v>1012859200</v>
      </c>
      <c r="H722" s="41">
        <v>41652</v>
      </c>
      <c r="I722" s="3">
        <v>333</v>
      </c>
      <c r="J722" s="48">
        <v>8.5999999999999993E-2</v>
      </c>
      <c r="K722" s="40">
        <v>314256.78000000003</v>
      </c>
      <c r="L722" s="40">
        <v>314256.78000000003</v>
      </c>
      <c r="M722" s="40">
        <v>277279.34000000003</v>
      </c>
      <c r="N722" s="12" t="s">
        <v>16</v>
      </c>
      <c r="O722" s="12" t="s">
        <v>16</v>
      </c>
      <c r="P722" s="49" t="s">
        <v>1140</v>
      </c>
      <c r="Q722" s="46">
        <v>0</v>
      </c>
      <c r="R722" s="40">
        <v>263717.36761899345</v>
      </c>
    </row>
    <row r="723" spans="1:18" x14ac:dyDescent="0.2">
      <c r="A723" s="37">
        <v>1012124720</v>
      </c>
      <c r="B723" s="9" t="s">
        <v>744</v>
      </c>
      <c r="C723" s="3" t="s">
        <v>25</v>
      </c>
      <c r="D723" s="3">
        <v>4092270801</v>
      </c>
      <c r="E723" s="3" t="s">
        <v>1136</v>
      </c>
      <c r="F723" s="3" t="s">
        <v>1135</v>
      </c>
      <c r="G723" s="37">
        <v>1012124720</v>
      </c>
      <c r="H723" s="41">
        <v>40792</v>
      </c>
      <c r="I723" s="3">
        <v>305</v>
      </c>
      <c r="J723" s="48">
        <v>9.5000000000000001E-2</v>
      </c>
      <c r="K723" s="40">
        <v>420200.02</v>
      </c>
      <c r="L723" s="40">
        <v>420200.02</v>
      </c>
      <c r="M723" s="40">
        <v>341000</v>
      </c>
      <c r="N723" s="12" t="s">
        <v>16</v>
      </c>
      <c r="O723" s="12" t="s">
        <v>16</v>
      </c>
      <c r="P723" s="49" t="s">
        <v>1140</v>
      </c>
      <c r="Q723" s="46">
        <v>0</v>
      </c>
      <c r="R723" s="40">
        <v>263564.85347754788</v>
      </c>
    </row>
    <row r="724" spans="1:18" x14ac:dyDescent="0.2">
      <c r="A724" s="37">
        <v>1012713270</v>
      </c>
      <c r="B724" s="9" t="s">
        <v>745</v>
      </c>
      <c r="C724" s="3" t="s">
        <v>25</v>
      </c>
      <c r="D724" s="3">
        <v>31747803812</v>
      </c>
      <c r="E724" s="3" t="s">
        <v>1136</v>
      </c>
      <c r="F724" s="3" t="s">
        <v>1135</v>
      </c>
      <c r="G724" s="37">
        <v>1012713270</v>
      </c>
      <c r="H724" s="41">
        <v>41507</v>
      </c>
      <c r="I724" s="3">
        <v>328</v>
      </c>
      <c r="J724" s="48">
        <v>8.5000000000000006E-2</v>
      </c>
      <c r="K724" s="40">
        <v>355000</v>
      </c>
      <c r="L724" s="40">
        <v>355000</v>
      </c>
      <c r="M724" s="40">
        <v>281750</v>
      </c>
      <c r="N724" s="12" t="s">
        <v>16</v>
      </c>
      <c r="O724" s="12" t="s">
        <v>16</v>
      </c>
      <c r="P724" s="49" t="s">
        <v>1140</v>
      </c>
      <c r="Q724" s="46">
        <v>0</v>
      </c>
      <c r="R724" s="40">
        <v>263620.47652855626</v>
      </c>
    </row>
    <row r="725" spans="1:18" x14ac:dyDescent="0.2">
      <c r="A725" s="37">
        <v>1012709470</v>
      </c>
      <c r="B725" s="9" t="s">
        <v>746</v>
      </c>
      <c r="C725" s="3" t="s">
        <v>25</v>
      </c>
      <c r="D725" s="3">
        <v>5923544822</v>
      </c>
      <c r="E725" s="3" t="s">
        <v>1136</v>
      </c>
      <c r="F725" s="3" t="s">
        <v>1135</v>
      </c>
      <c r="G725" s="37">
        <v>1012709470</v>
      </c>
      <c r="H725" s="41">
        <v>41502</v>
      </c>
      <c r="I725" s="3">
        <v>328</v>
      </c>
      <c r="J725" s="48">
        <v>8.6899999999999991E-2</v>
      </c>
      <c r="K725" s="40">
        <v>352000</v>
      </c>
      <c r="L725" s="40">
        <v>352000</v>
      </c>
      <c r="M725" s="40">
        <v>281500</v>
      </c>
      <c r="N725" s="12" t="s">
        <v>16</v>
      </c>
      <c r="O725" s="12" t="s">
        <v>16</v>
      </c>
      <c r="P725" s="49" t="s">
        <v>1140</v>
      </c>
      <c r="Q725" s="46">
        <v>0</v>
      </c>
      <c r="R725" s="40">
        <v>263586.03646100836</v>
      </c>
    </row>
    <row r="726" spans="1:18" x14ac:dyDescent="0.2">
      <c r="A726" s="37">
        <v>1012777430</v>
      </c>
      <c r="B726" s="9" t="s">
        <v>747</v>
      </c>
      <c r="C726" s="3" t="s">
        <v>25</v>
      </c>
      <c r="D726" s="3">
        <v>33311234120</v>
      </c>
      <c r="E726" s="3" t="s">
        <v>1136</v>
      </c>
      <c r="F726" s="3" t="s">
        <v>1135</v>
      </c>
      <c r="G726" s="37">
        <v>1012777430</v>
      </c>
      <c r="H726" s="41">
        <v>41564</v>
      </c>
      <c r="I726" s="3">
        <v>330</v>
      </c>
      <c r="J726" s="48">
        <v>8.5999999999999993E-2</v>
      </c>
      <c r="K726" s="40">
        <v>330000</v>
      </c>
      <c r="L726" s="40">
        <v>330000</v>
      </c>
      <c r="M726" s="40">
        <v>279750</v>
      </c>
      <c r="N726" s="12" t="s">
        <v>16</v>
      </c>
      <c r="O726" s="12" t="s">
        <v>16</v>
      </c>
      <c r="P726" s="49" t="s">
        <v>1140</v>
      </c>
      <c r="Q726" s="46">
        <v>0</v>
      </c>
      <c r="R726" s="40">
        <v>263487.71853512537</v>
      </c>
    </row>
    <row r="727" spans="1:18" x14ac:dyDescent="0.2">
      <c r="A727" s="37">
        <v>1011989720</v>
      </c>
      <c r="B727" s="9" t="s">
        <v>748</v>
      </c>
      <c r="C727" s="3" t="s">
        <v>25</v>
      </c>
      <c r="D727" s="3">
        <v>55514693953</v>
      </c>
      <c r="E727" s="3" t="s">
        <v>1136</v>
      </c>
      <c r="F727" s="3" t="s">
        <v>1135</v>
      </c>
      <c r="G727" s="37">
        <v>1011989720</v>
      </c>
      <c r="H727" s="41">
        <v>40658</v>
      </c>
      <c r="I727" s="3">
        <v>300</v>
      </c>
      <c r="J727" s="48">
        <v>9.8000000000000004E-2</v>
      </c>
      <c r="K727" s="40">
        <v>400000</v>
      </c>
      <c r="L727" s="40">
        <v>400000</v>
      </c>
      <c r="M727" s="40">
        <v>303787.21000000002</v>
      </c>
      <c r="N727" s="12" t="s">
        <v>16</v>
      </c>
      <c r="O727" s="12" t="s">
        <v>16</v>
      </c>
      <c r="P727" s="49" t="s">
        <v>1140</v>
      </c>
      <c r="Q727" s="46">
        <v>0</v>
      </c>
      <c r="R727" s="40">
        <v>263195.17591426935</v>
      </c>
    </row>
    <row r="728" spans="1:18" x14ac:dyDescent="0.2">
      <c r="A728" s="37">
        <v>1012821530</v>
      </c>
      <c r="B728" s="9" t="s">
        <v>749</v>
      </c>
      <c r="C728" s="3" t="s">
        <v>25</v>
      </c>
      <c r="D728" s="3">
        <v>32081535890</v>
      </c>
      <c r="E728" s="3" t="s">
        <v>1136</v>
      </c>
      <c r="F728" s="3" t="s">
        <v>1135</v>
      </c>
      <c r="G728" s="37">
        <v>1012821530</v>
      </c>
      <c r="H728" s="41">
        <v>41618</v>
      </c>
      <c r="I728" s="3">
        <v>332</v>
      </c>
      <c r="J728" s="48">
        <v>0.09</v>
      </c>
      <c r="K728" s="40">
        <v>313600.59999999998</v>
      </c>
      <c r="L728" s="40">
        <v>313600.59999999998</v>
      </c>
      <c r="M728" s="40">
        <v>277397.71000000002</v>
      </c>
      <c r="N728" s="12" t="s">
        <v>16</v>
      </c>
      <c r="O728" s="12" t="s">
        <v>16</v>
      </c>
      <c r="P728" s="49" t="s">
        <v>1140</v>
      </c>
      <c r="Q728" s="46">
        <v>0</v>
      </c>
      <c r="R728" s="40">
        <v>262974.03054325079</v>
      </c>
    </row>
    <row r="729" spans="1:18" x14ac:dyDescent="0.2">
      <c r="A729" s="37">
        <v>1012766680</v>
      </c>
      <c r="B729" s="9" t="s">
        <v>750</v>
      </c>
      <c r="C729" s="3" t="s">
        <v>25</v>
      </c>
      <c r="D729" s="3">
        <v>13454247870</v>
      </c>
      <c r="E729" s="3" t="s">
        <v>1136</v>
      </c>
      <c r="F729" s="3" t="s">
        <v>1135</v>
      </c>
      <c r="G729" s="37">
        <v>1012766680</v>
      </c>
      <c r="H729" s="41">
        <v>41549</v>
      </c>
      <c r="I729" s="3">
        <v>330</v>
      </c>
      <c r="J729" s="48">
        <v>8.5000000000000006E-2</v>
      </c>
      <c r="K729" s="40">
        <v>424242.16</v>
      </c>
      <c r="L729" s="40">
        <v>424242.16</v>
      </c>
      <c r="M729" s="40">
        <v>278045.62</v>
      </c>
      <c r="N729" s="12" t="s">
        <v>16</v>
      </c>
      <c r="O729" s="12" t="s">
        <v>16</v>
      </c>
      <c r="P729" s="49" t="s">
        <v>1140</v>
      </c>
      <c r="Q729" s="46">
        <v>0</v>
      </c>
      <c r="R729" s="40">
        <v>260423.31251660903</v>
      </c>
    </row>
    <row r="730" spans="1:18" x14ac:dyDescent="0.2">
      <c r="A730" s="37">
        <v>1012480550</v>
      </c>
      <c r="B730" s="9" t="s">
        <v>751</v>
      </c>
      <c r="C730" s="3" t="s">
        <v>25</v>
      </c>
      <c r="D730" s="3">
        <v>22502280869</v>
      </c>
      <c r="E730" s="3" t="s">
        <v>1136</v>
      </c>
      <c r="F730" s="3" t="s">
        <v>1135</v>
      </c>
      <c r="G730" s="37">
        <v>1012480550</v>
      </c>
      <c r="H730" s="41">
        <v>41260</v>
      </c>
      <c r="I730" s="3">
        <v>320</v>
      </c>
      <c r="J730" s="48">
        <v>8.5000000000000006E-2</v>
      </c>
      <c r="K730" s="40">
        <v>374890.98</v>
      </c>
      <c r="L730" s="40">
        <v>374890.98</v>
      </c>
      <c r="M730" s="40">
        <v>287108.46000000002</v>
      </c>
      <c r="N730" s="12" t="s">
        <v>16</v>
      </c>
      <c r="O730" s="12" t="s">
        <v>16</v>
      </c>
      <c r="P730" s="49" t="s">
        <v>1140</v>
      </c>
      <c r="Q730" s="46">
        <v>0</v>
      </c>
      <c r="R730" s="40">
        <v>262426.97248381784</v>
      </c>
    </row>
    <row r="731" spans="1:18" x14ac:dyDescent="0.2">
      <c r="A731" s="37">
        <v>1012076280</v>
      </c>
      <c r="B731" s="9" t="s">
        <v>752</v>
      </c>
      <c r="C731" s="3" t="s">
        <v>25</v>
      </c>
      <c r="D731" s="3">
        <v>21952807867</v>
      </c>
      <c r="E731" s="3" t="s">
        <v>1136</v>
      </c>
      <c r="F731" s="3" t="s">
        <v>1135</v>
      </c>
      <c r="G731" s="37">
        <v>1012076280</v>
      </c>
      <c r="H731" s="41">
        <v>40746</v>
      </c>
      <c r="I731" s="3">
        <v>303</v>
      </c>
      <c r="J731" s="48">
        <v>9.5000000000000001E-2</v>
      </c>
      <c r="K731" s="40">
        <v>350000</v>
      </c>
      <c r="L731" s="40">
        <v>350000</v>
      </c>
      <c r="M731" s="40">
        <v>300890</v>
      </c>
      <c r="N731" s="12" t="s">
        <v>16</v>
      </c>
      <c r="O731" s="12" t="s">
        <v>16</v>
      </c>
      <c r="P731" s="49" t="s">
        <v>1140</v>
      </c>
      <c r="Q731" s="46">
        <v>0</v>
      </c>
      <c r="R731" s="40">
        <v>262258.41515328822</v>
      </c>
    </row>
    <row r="732" spans="1:18" x14ac:dyDescent="0.2">
      <c r="A732" s="37">
        <v>1012780300</v>
      </c>
      <c r="B732" s="9" t="s">
        <v>753</v>
      </c>
      <c r="C732" s="3" t="s">
        <v>25</v>
      </c>
      <c r="D732" s="3">
        <v>16376350879</v>
      </c>
      <c r="E732" s="3" t="s">
        <v>1136</v>
      </c>
      <c r="F732" s="3" t="s">
        <v>1135</v>
      </c>
      <c r="G732" s="37">
        <v>1012780300</v>
      </c>
      <c r="H732" s="41">
        <v>41569</v>
      </c>
      <c r="I732" s="3">
        <v>330</v>
      </c>
      <c r="J732" s="48">
        <v>8.5999999999999993E-2</v>
      </c>
      <c r="K732" s="40">
        <v>310208.59000000003</v>
      </c>
      <c r="L732" s="40">
        <v>310208.59000000003</v>
      </c>
      <c r="M732" s="40">
        <v>278474.48</v>
      </c>
      <c r="N732" s="12" t="s">
        <v>16</v>
      </c>
      <c r="O732" s="12" t="s">
        <v>16</v>
      </c>
      <c r="P732" s="49" t="s">
        <v>1140</v>
      </c>
      <c r="Q732" s="46">
        <v>0</v>
      </c>
      <c r="R732" s="40">
        <v>262115.76766682617</v>
      </c>
    </row>
    <row r="733" spans="1:18" x14ac:dyDescent="0.2">
      <c r="A733" s="37">
        <v>1012611000</v>
      </c>
      <c r="B733" s="9" t="s">
        <v>754</v>
      </c>
      <c r="C733" s="3" t="s">
        <v>25</v>
      </c>
      <c r="D733" s="3">
        <v>5097463811</v>
      </c>
      <c r="E733" s="3" t="s">
        <v>1136</v>
      </c>
      <c r="F733" s="3" t="s">
        <v>1135</v>
      </c>
      <c r="G733" s="37">
        <v>1012611000</v>
      </c>
      <c r="H733" s="41">
        <v>41410</v>
      </c>
      <c r="I733" s="3">
        <v>325</v>
      </c>
      <c r="J733" s="48">
        <v>8.5000000000000006E-2</v>
      </c>
      <c r="K733" s="40">
        <v>363513.5</v>
      </c>
      <c r="L733" s="40">
        <v>363513.5</v>
      </c>
      <c r="M733" s="40">
        <v>282365.53000000003</v>
      </c>
      <c r="N733" s="12" t="s">
        <v>16</v>
      </c>
      <c r="O733" s="12" t="s">
        <v>16</v>
      </c>
      <c r="P733" s="49" t="s">
        <v>1140</v>
      </c>
      <c r="Q733" s="46">
        <v>0</v>
      </c>
      <c r="R733" s="40">
        <v>262014.28210988946</v>
      </c>
    </row>
    <row r="734" spans="1:18" x14ac:dyDescent="0.2">
      <c r="A734" s="37">
        <v>1012012390</v>
      </c>
      <c r="B734" s="9" t="s">
        <v>755</v>
      </c>
      <c r="C734" s="3" t="s">
        <v>25</v>
      </c>
      <c r="D734" s="3">
        <v>5450354819</v>
      </c>
      <c r="E734" s="3" t="s">
        <v>1136</v>
      </c>
      <c r="F734" s="3" t="s">
        <v>1135</v>
      </c>
      <c r="G734" s="37">
        <v>1012012390</v>
      </c>
      <c r="H734" s="41">
        <v>40680</v>
      </c>
      <c r="I734" s="3">
        <v>301</v>
      </c>
      <c r="J734" s="48">
        <v>9.5000000000000001E-2</v>
      </c>
      <c r="K734" s="40">
        <v>400000</v>
      </c>
      <c r="L734" s="40">
        <v>400000</v>
      </c>
      <c r="M734" s="40">
        <v>300890</v>
      </c>
      <c r="N734" s="12" t="s">
        <v>16</v>
      </c>
      <c r="O734" s="12" t="s">
        <v>16</v>
      </c>
      <c r="P734" s="49" t="s">
        <v>1140</v>
      </c>
      <c r="Q734" s="46">
        <v>0</v>
      </c>
      <c r="R734" s="40">
        <v>261771.40875571303</v>
      </c>
    </row>
    <row r="735" spans="1:18" x14ac:dyDescent="0.2">
      <c r="A735" s="37">
        <v>1012043510</v>
      </c>
      <c r="B735" s="9" t="s">
        <v>756</v>
      </c>
      <c r="C735" s="3" t="s">
        <v>25</v>
      </c>
      <c r="D735" s="3">
        <v>6216808850</v>
      </c>
      <c r="E735" s="3" t="s">
        <v>1136</v>
      </c>
      <c r="F735" s="3" t="s">
        <v>1135</v>
      </c>
      <c r="G735" s="37">
        <v>1012043510</v>
      </c>
      <c r="H735" s="41">
        <v>40714</v>
      </c>
      <c r="I735" s="3">
        <v>302</v>
      </c>
      <c r="J735" s="48">
        <v>9.5000000000000001E-2</v>
      </c>
      <c r="K735" s="40">
        <v>394000</v>
      </c>
      <c r="L735" s="40">
        <v>394000</v>
      </c>
      <c r="M735" s="40">
        <v>335540</v>
      </c>
      <c r="N735" s="12" t="s">
        <v>16</v>
      </c>
      <c r="O735" s="12" t="s">
        <v>16</v>
      </c>
      <c r="P735" s="49" t="s">
        <v>1140</v>
      </c>
      <c r="Q735" s="46">
        <v>0</v>
      </c>
      <c r="R735" s="40">
        <v>261769.55340172039</v>
      </c>
    </row>
    <row r="736" spans="1:18" x14ac:dyDescent="0.2">
      <c r="A736" s="37">
        <v>1012861810</v>
      </c>
      <c r="B736" s="9" t="s">
        <v>757</v>
      </c>
      <c r="C736" s="3" t="s">
        <v>25</v>
      </c>
      <c r="D736" s="3">
        <v>33546981871</v>
      </c>
      <c r="E736" s="3" t="s">
        <v>1136</v>
      </c>
      <c r="F736" s="3" t="s">
        <v>1135</v>
      </c>
      <c r="G736" s="37">
        <v>1012861810</v>
      </c>
      <c r="H736" s="41">
        <v>41653</v>
      </c>
      <c r="I736" s="3">
        <v>333</v>
      </c>
      <c r="J736" s="48">
        <v>8.5999999999999993E-2</v>
      </c>
      <c r="K736" s="40">
        <v>375000</v>
      </c>
      <c r="L736" s="40">
        <v>375000</v>
      </c>
      <c r="M736" s="40">
        <v>275750</v>
      </c>
      <c r="N736" s="12" t="s">
        <v>16</v>
      </c>
      <c r="O736" s="12" t="s">
        <v>16</v>
      </c>
      <c r="P736" s="49" t="s">
        <v>1140</v>
      </c>
      <c r="Q736" s="46">
        <v>0</v>
      </c>
      <c r="R736" s="40">
        <v>261731.99878030899</v>
      </c>
    </row>
    <row r="737" spans="1:18" x14ac:dyDescent="0.2">
      <c r="A737" s="37">
        <v>1012788580</v>
      </c>
      <c r="B737" s="9" t="s">
        <v>758</v>
      </c>
      <c r="C737" s="3" t="s">
        <v>25</v>
      </c>
      <c r="D737" s="3">
        <v>66422957068</v>
      </c>
      <c r="E737" s="3" t="s">
        <v>1136</v>
      </c>
      <c r="F737" s="3" t="s">
        <v>1135</v>
      </c>
      <c r="G737" s="37">
        <v>1012788580</v>
      </c>
      <c r="H737" s="41">
        <v>41576</v>
      </c>
      <c r="I737" s="3">
        <v>330</v>
      </c>
      <c r="J737" s="48">
        <v>8.6999999999999994E-2</v>
      </c>
      <c r="K737" s="40">
        <v>350000</v>
      </c>
      <c r="L737" s="40">
        <v>350000</v>
      </c>
      <c r="M737" s="40">
        <v>278000</v>
      </c>
      <c r="N737" s="12" t="s">
        <v>16</v>
      </c>
      <c r="O737" s="12" t="s">
        <v>16</v>
      </c>
      <c r="P737" s="49" t="s">
        <v>1140</v>
      </c>
      <c r="Q737" s="46">
        <v>0</v>
      </c>
      <c r="R737" s="40">
        <v>259193.16874485527</v>
      </c>
    </row>
    <row r="738" spans="1:18" x14ac:dyDescent="0.2">
      <c r="A738" s="37">
        <v>1012780080</v>
      </c>
      <c r="B738" s="9" t="s">
        <v>759</v>
      </c>
      <c r="C738" s="3" t="s">
        <v>25</v>
      </c>
      <c r="D738" s="3">
        <v>31426869835</v>
      </c>
      <c r="E738" s="3" t="s">
        <v>1136</v>
      </c>
      <c r="F738" s="3" t="s">
        <v>1135</v>
      </c>
      <c r="G738" s="37">
        <v>1012780080</v>
      </c>
      <c r="H738" s="41">
        <v>41568</v>
      </c>
      <c r="I738" s="3">
        <v>330</v>
      </c>
      <c r="J738" s="48">
        <v>8.5999999999999993E-2</v>
      </c>
      <c r="K738" s="40">
        <v>394098.11</v>
      </c>
      <c r="L738" s="40">
        <v>394098.11</v>
      </c>
      <c r="M738" s="40">
        <v>277750</v>
      </c>
      <c r="N738" s="12" t="s">
        <v>16</v>
      </c>
      <c r="O738" s="12" t="s">
        <v>16</v>
      </c>
      <c r="P738" s="49" t="s">
        <v>1140</v>
      </c>
      <c r="Q738" s="46">
        <v>0</v>
      </c>
      <c r="R738" s="40">
        <v>261288.24945259665</v>
      </c>
    </row>
    <row r="739" spans="1:18" x14ac:dyDescent="0.2">
      <c r="A739" s="37">
        <v>1012782720</v>
      </c>
      <c r="B739" s="9" t="s">
        <v>760</v>
      </c>
      <c r="C739" s="3" t="s">
        <v>25</v>
      </c>
      <c r="D739" s="3">
        <v>30678605866</v>
      </c>
      <c r="E739" s="3" t="s">
        <v>1136</v>
      </c>
      <c r="F739" s="3" t="s">
        <v>1135</v>
      </c>
      <c r="G739" s="37">
        <v>1012782720</v>
      </c>
      <c r="H739" s="41">
        <v>41570</v>
      </c>
      <c r="I739" s="3">
        <v>330</v>
      </c>
      <c r="J739" s="48">
        <v>8.5999999999999993E-2</v>
      </c>
      <c r="K739" s="40">
        <v>500000</v>
      </c>
      <c r="L739" s="40">
        <v>500000</v>
      </c>
      <c r="M739" s="40">
        <v>346450</v>
      </c>
      <c r="N739" s="12" t="s">
        <v>16</v>
      </c>
      <c r="O739" s="12" t="s">
        <v>16</v>
      </c>
      <c r="P739" s="49" t="s">
        <v>1140</v>
      </c>
      <c r="Q739" s="46">
        <v>0</v>
      </c>
      <c r="R739" s="40">
        <v>261205.71461951203</v>
      </c>
    </row>
    <row r="740" spans="1:18" x14ac:dyDescent="0.2">
      <c r="A740" s="37">
        <v>1012916080</v>
      </c>
      <c r="B740" s="9" t="s">
        <v>761</v>
      </c>
      <c r="C740" s="3" t="s">
        <v>25</v>
      </c>
      <c r="D740" s="3">
        <v>4640416601</v>
      </c>
      <c r="E740" s="3" t="s">
        <v>1136</v>
      </c>
      <c r="F740" s="3" t="s">
        <v>1135</v>
      </c>
      <c r="G740" s="37">
        <v>1012916080</v>
      </c>
      <c r="H740" s="41">
        <v>41717</v>
      </c>
      <c r="I740" s="3">
        <v>335</v>
      </c>
      <c r="J740" s="48">
        <v>8.5999999999999993E-2</v>
      </c>
      <c r="K740" s="40">
        <v>350000</v>
      </c>
      <c r="L740" s="40">
        <v>350000</v>
      </c>
      <c r="M740" s="40">
        <v>346425.72</v>
      </c>
      <c r="N740" s="12" t="s">
        <v>16</v>
      </c>
      <c r="O740" s="12" t="s">
        <v>16</v>
      </c>
      <c r="P740" s="49" t="s">
        <v>1140</v>
      </c>
      <c r="Q740" s="46">
        <v>0</v>
      </c>
      <c r="R740" s="40">
        <v>261088.74283157344</v>
      </c>
    </row>
    <row r="741" spans="1:18" x14ac:dyDescent="0.2">
      <c r="A741" s="37">
        <v>1012350190</v>
      </c>
      <c r="B741" s="9" t="s">
        <v>762</v>
      </c>
      <c r="C741" s="3" t="s">
        <v>25</v>
      </c>
      <c r="D741" s="3">
        <v>24802235828</v>
      </c>
      <c r="E741" s="3" t="s">
        <v>1136</v>
      </c>
      <c r="F741" s="3" t="s">
        <v>1135</v>
      </c>
      <c r="G741" s="37">
        <v>1012350190</v>
      </c>
      <c r="H741" s="41">
        <v>41075</v>
      </c>
      <c r="I741" s="3">
        <v>314</v>
      </c>
      <c r="J741" s="48">
        <v>9.5000000000000001E-2</v>
      </c>
      <c r="K741" s="40">
        <v>400000</v>
      </c>
      <c r="L741" s="40">
        <v>400000</v>
      </c>
      <c r="M741" s="40">
        <v>290750</v>
      </c>
      <c r="N741" s="12" t="s">
        <v>16</v>
      </c>
      <c r="O741" s="12" t="s">
        <v>16</v>
      </c>
      <c r="P741" s="49" t="s">
        <v>1140</v>
      </c>
      <c r="Q741" s="46">
        <v>0</v>
      </c>
      <c r="R741" s="40">
        <v>260846.42486954076</v>
      </c>
    </row>
    <row r="742" spans="1:18" x14ac:dyDescent="0.2">
      <c r="A742" s="37">
        <v>1012644360</v>
      </c>
      <c r="B742" s="9" t="s">
        <v>763</v>
      </c>
      <c r="C742" s="3" t="s">
        <v>25</v>
      </c>
      <c r="D742" s="3">
        <v>28744592833</v>
      </c>
      <c r="E742" s="3" t="s">
        <v>1136</v>
      </c>
      <c r="F742" s="3" t="s">
        <v>1135</v>
      </c>
      <c r="G742" s="37">
        <v>1012644360</v>
      </c>
      <c r="H742" s="41">
        <v>41443</v>
      </c>
      <c r="I742" s="3">
        <v>326</v>
      </c>
      <c r="J742" s="48">
        <v>8.5000000000000006E-2</v>
      </c>
      <c r="K742" s="40">
        <v>420087.94</v>
      </c>
      <c r="L742" s="40">
        <v>420087.94</v>
      </c>
      <c r="M742" s="40">
        <v>280145.77</v>
      </c>
      <c r="N742" s="12" t="s">
        <v>16</v>
      </c>
      <c r="O742" s="12" t="s">
        <v>16</v>
      </c>
      <c r="P742" s="49" t="s">
        <v>1140</v>
      </c>
      <c r="Q742" s="46">
        <v>0</v>
      </c>
      <c r="R742" s="40">
        <v>260818.82373083182</v>
      </c>
    </row>
    <row r="743" spans="1:18" x14ac:dyDescent="0.2">
      <c r="A743" s="37">
        <v>1012643790</v>
      </c>
      <c r="B743" s="9" t="s">
        <v>764</v>
      </c>
      <c r="C743" s="3" t="s">
        <v>25</v>
      </c>
      <c r="D743" s="3">
        <v>23385804272</v>
      </c>
      <c r="E743" s="3" t="s">
        <v>1136</v>
      </c>
      <c r="F743" s="3" t="s">
        <v>1135</v>
      </c>
      <c r="G743" s="37">
        <v>1012643790</v>
      </c>
      <c r="H743" s="41">
        <v>41439</v>
      </c>
      <c r="I743" s="3">
        <v>326</v>
      </c>
      <c r="J743" s="48">
        <v>8.5000000000000006E-2</v>
      </c>
      <c r="K743" s="40">
        <v>447000</v>
      </c>
      <c r="L743" s="40">
        <v>447000</v>
      </c>
      <c r="M743" s="40">
        <v>280000</v>
      </c>
      <c r="N743" s="12" t="s">
        <v>16</v>
      </c>
      <c r="O743" s="12" t="s">
        <v>16</v>
      </c>
      <c r="P743" s="49" t="s">
        <v>1140</v>
      </c>
      <c r="Q743" s="46">
        <v>0</v>
      </c>
      <c r="R743" s="40">
        <v>260733.03231830386</v>
      </c>
    </row>
    <row r="744" spans="1:18" x14ac:dyDescent="0.2">
      <c r="A744" s="37">
        <v>1012646020</v>
      </c>
      <c r="B744" s="9" t="s">
        <v>765</v>
      </c>
      <c r="C744" s="3" t="s">
        <v>25</v>
      </c>
      <c r="D744" s="3">
        <v>27419899827</v>
      </c>
      <c r="E744" s="3" t="s">
        <v>1136</v>
      </c>
      <c r="F744" s="3" t="s">
        <v>1135</v>
      </c>
      <c r="G744" s="37">
        <v>1012646020</v>
      </c>
      <c r="H744" s="41">
        <v>41443</v>
      </c>
      <c r="I744" s="3">
        <v>326</v>
      </c>
      <c r="J744" s="48">
        <v>8.900000000000001E-2</v>
      </c>
      <c r="K744" s="40">
        <v>430000</v>
      </c>
      <c r="L744" s="40">
        <v>430000</v>
      </c>
      <c r="M744" s="40">
        <v>280000</v>
      </c>
      <c r="N744" s="12" t="s">
        <v>16</v>
      </c>
      <c r="O744" s="12" t="s">
        <v>16</v>
      </c>
      <c r="P744" s="49" t="s">
        <v>1140</v>
      </c>
      <c r="Q744" s="46">
        <v>0</v>
      </c>
      <c r="R744" s="40">
        <v>260712.41424121719</v>
      </c>
    </row>
    <row r="745" spans="1:18" x14ac:dyDescent="0.2">
      <c r="A745" s="37">
        <v>1012834800</v>
      </c>
      <c r="B745" s="9" t="s">
        <v>766</v>
      </c>
      <c r="C745" s="3" t="s">
        <v>25</v>
      </c>
      <c r="D745" s="3">
        <v>25882063876</v>
      </c>
      <c r="E745" s="3" t="s">
        <v>1136</v>
      </c>
      <c r="F745" s="3" t="s">
        <v>1135</v>
      </c>
      <c r="G745" s="37">
        <v>1012834800</v>
      </c>
      <c r="H745" s="41">
        <v>41620</v>
      </c>
      <c r="I745" s="3">
        <v>332</v>
      </c>
      <c r="J745" s="48">
        <v>8.5999999999999993E-2</v>
      </c>
      <c r="K745" s="40">
        <v>500000</v>
      </c>
      <c r="L745" s="40">
        <v>500000</v>
      </c>
      <c r="M745" s="40">
        <v>275050</v>
      </c>
      <c r="N745" s="12" t="s">
        <v>16</v>
      </c>
      <c r="O745" s="12" t="s">
        <v>16</v>
      </c>
      <c r="P745" s="49" t="s">
        <v>1140</v>
      </c>
      <c r="Q745" s="46">
        <v>0</v>
      </c>
      <c r="R745" s="40">
        <v>260662.19051118806</v>
      </c>
    </row>
    <row r="746" spans="1:18" x14ac:dyDescent="0.2">
      <c r="A746" s="37">
        <v>1012585880</v>
      </c>
      <c r="B746" s="9" t="s">
        <v>767</v>
      </c>
      <c r="C746" s="3" t="s">
        <v>25</v>
      </c>
      <c r="D746" s="3">
        <v>15260815807</v>
      </c>
      <c r="E746" s="3" t="s">
        <v>1136</v>
      </c>
      <c r="F746" s="3" t="s">
        <v>1135</v>
      </c>
      <c r="G746" s="37">
        <v>1012585880</v>
      </c>
      <c r="H746" s="41">
        <v>41387</v>
      </c>
      <c r="I746" s="3">
        <v>324</v>
      </c>
      <c r="J746" s="48">
        <v>8.5000000000000006E-2</v>
      </c>
      <c r="K746" s="40">
        <v>370000</v>
      </c>
      <c r="L746" s="40">
        <v>370000</v>
      </c>
      <c r="M746" s="40">
        <v>315715</v>
      </c>
      <c r="N746" s="12" t="s">
        <v>16</v>
      </c>
      <c r="O746" s="12" t="s">
        <v>16</v>
      </c>
      <c r="P746" s="49" t="s">
        <v>1140</v>
      </c>
      <c r="Q746" s="46">
        <v>0</v>
      </c>
      <c r="R746" s="40">
        <v>260597.56749983373</v>
      </c>
    </row>
    <row r="747" spans="1:18" x14ac:dyDescent="0.2">
      <c r="A747" s="37">
        <v>1012548290</v>
      </c>
      <c r="B747" s="9" t="s">
        <v>768</v>
      </c>
      <c r="C747" s="3" t="s">
        <v>25</v>
      </c>
      <c r="D747" s="3">
        <v>2164790880</v>
      </c>
      <c r="E747" s="3" t="s">
        <v>1136</v>
      </c>
      <c r="F747" s="3" t="s">
        <v>1135</v>
      </c>
      <c r="G747" s="37">
        <v>1012548290</v>
      </c>
      <c r="H747" s="41">
        <v>41346</v>
      </c>
      <c r="I747" s="3">
        <v>313</v>
      </c>
      <c r="J747" s="48">
        <v>8.5000000000000006E-2</v>
      </c>
      <c r="K747" s="40">
        <v>350000</v>
      </c>
      <c r="L747" s="40">
        <v>350000</v>
      </c>
      <c r="M747" s="40">
        <v>282915</v>
      </c>
      <c r="N747" s="12" t="s">
        <v>16</v>
      </c>
      <c r="O747" s="12" t="s">
        <v>16</v>
      </c>
      <c r="P747" s="49" t="s">
        <v>1140</v>
      </c>
      <c r="Q747" s="46">
        <v>0</v>
      </c>
      <c r="R747" s="40">
        <v>260557.75154997493</v>
      </c>
    </row>
    <row r="748" spans="1:18" x14ac:dyDescent="0.2">
      <c r="A748" s="37">
        <v>1012893810</v>
      </c>
      <c r="B748" s="9" t="s">
        <v>769</v>
      </c>
      <c r="C748" s="3" t="s">
        <v>25</v>
      </c>
      <c r="D748" s="3">
        <v>30336113897</v>
      </c>
      <c r="E748" s="3" t="s">
        <v>1136</v>
      </c>
      <c r="F748" s="3" t="s">
        <v>1135</v>
      </c>
      <c r="G748" s="37">
        <v>1012893810</v>
      </c>
      <c r="H748" s="41">
        <v>41690</v>
      </c>
      <c r="I748" s="3">
        <v>334</v>
      </c>
      <c r="J748" s="48">
        <v>8.5999999999999993E-2</v>
      </c>
      <c r="K748" s="40">
        <v>285910.65000000002</v>
      </c>
      <c r="L748" s="40">
        <v>285910.65000000002</v>
      </c>
      <c r="M748" s="40">
        <v>274211.59000000003</v>
      </c>
      <c r="N748" s="12" t="s">
        <v>16</v>
      </c>
      <c r="O748" s="12" t="s">
        <v>16</v>
      </c>
      <c r="P748" s="49" t="s">
        <v>1140</v>
      </c>
      <c r="Q748" s="46">
        <v>0</v>
      </c>
      <c r="R748" s="40">
        <v>260556.65415158105</v>
      </c>
    </row>
    <row r="749" spans="1:18" x14ac:dyDescent="0.2">
      <c r="A749" s="37">
        <v>1012944730</v>
      </c>
      <c r="B749" s="9" t="s">
        <v>770</v>
      </c>
      <c r="C749" s="3" t="s">
        <v>25</v>
      </c>
      <c r="D749" s="3">
        <v>34643658835</v>
      </c>
      <c r="E749" s="3" t="s">
        <v>1136</v>
      </c>
      <c r="F749" s="3" t="s">
        <v>1135</v>
      </c>
      <c r="G749" s="37">
        <v>1012944730</v>
      </c>
      <c r="H749" s="41">
        <v>41746</v>
      </c>
      <c r="I749" s="3">
        <v>336</v>
      </c>
      <c r="J749" s="48">
        <v>8.900000000000001E-2</v>
      </c>
      <c r="K749" s="40">
        <v>507267.39</v>
      </c>
      <c r="L749" s="40">
        <v>507267.39</v>
      </c>
      <c r="M749" s="40">
        <v>272513.38</v>
      </c>
      <c r="N749" s="12" t="s">
        <v>16</v>
      </c>
      <c r="O749" s="12" t="s">
        <v>16</v>
      </c>
      <c r="P749" s="49" t="s">
        <v>1140</v>
      </c>
      <c r="Q749" s="46">
        <v>0</v>
      </c>
      <c r="R749" s="40">
        <v>260501.63162069736</v>
      </c>
    </row>
    <row r="750" spans="1:18" x14ac:dyDescent="0.2">
      <c r="A750" s="37">
        <v>1012427270</v>
      </c>
      <c r="B750" s="9" t="s">
        <v>771</v>
      </c>
      <c r="C750" s="3" t="s">
        <v>25</v>
      </c>
      <c r="D750" s="3">
        <v>8276512798</v>
      </c>
      <c r="E750" s="3" t="s">
        <v>1136</v>
      </c>
      <c r="F750" s="3" t="s">
        <v>1135</v>
      </c>
      <c r="G750" s="37">
        <v>1012427270</v>
      </c>
      <c r="H750" s="41">
        <v>41186</v>
      </c>
      <c r="I750" s="3">
        <v>318</v>
      </c>
      <c r="J750" s="48">
        <v>9.5000000000000001E-2</v>
      </c>
      <c r="K750" s="40">
        <v>350726.38</v>
      </c>
      <c r="L750" s="40">
        <v>350726.38</v>
      </c>
      <c r="M750" s="40">
        <v>285444.87</v>
      </c>
      <c r="N750" s="12" t="s">
        <v>16</v>
      </c>
      <c r="O750" s="12" t="s">
        <v>16</v>
      </c>
      <c r="P750" s="49" t="s">
        <v>1140</v>
      </c>
      <c r="Q750" s="46">
        <v>0</v>
      </c>
      <c r="R750" s="40">
        <v>257863.0549852972</v>
      </c>
    </row>
    <row r="751" spans="1:18" x14ac:dyDescent="0.2">
      <c r="A751" s="37">
        <v>1012841660</v>
      </c>
      <c r="B751" s="9" t="s">
        <v>772</v>
      </c>
      <c r="C751" s="3" t="s">
        <v>25</v>
      </c>
      <c r="D751" s="3">
        <v>32191182836</v>
      </c>
      <c r="E751" s="3" t="s">
        <v>1136</v>
      </c>
      <c r="F751" s="3" t="s">
        <v>1135</v>
      </c>
      <c r="G751" s="37">
        <v>1012841660</v>
      </c>
      <c r="H751" s="41">
        <v>41626</v>
      </c>
      <c r="I751" s="3">
        <v>332</v>
      </c>
      <c r="J751" s="48">
        <v>8.5999999999999993E-2</v>
      </c>
      <c r="K751" s="40">
        <v>501359.3</v>
      </c>
      <c r="L751" s="40">
        <v>501359.3</v>
      </c>
      <c r="M751" s="40">
        <v>274928.21999999997</v>
      </c>
      <c r="N751" s="12" t="s">
        <v>16</v>
      </c>
      <c r="O751" s="12" t="s">
        <v>16</v>
      </c>
      <c r="P751" s="49" t="s">
        <v>1140</v>
      </c>
      <c r="Q751" s="46">
        <v>0</v>
      </c>
      <c r="R751" s="40">
        <v>260264.57935134807</v>
      </c>
    </row>
    <row r="752" spans="1:18" x14ac:dyDescent="0.2">
      <c r="A752" s="37">
        <v>1012322900</v>
      </c>
      <c r="B752" s="9" t="s">
        <v>773</v>
      </c>
      <c r="C752" s="3" t="s">
        <v>25</v>
      </c>
      <c r="D752" s="3">
        <v>24914168839</v>
      </c>
      <c r="E752" s="3" t="s">
        <v>1136</v>
      </c>
      <c r="F752" s="3" t="s">
        <v>1135</v>
      </c>
      <c r="G752" s="37">
        <v>1012322900</v>
      </c>
      <c r="H752" s="41">
        <v>41043</v>
      </c>
      <c r="I752" s="3">
        <v>313</v>
      </c>
      <c r="J752" s="48">
        <v>9.8000000000000004E-2</v>
      </c>
      <c r="K752" s="40">
        <v>377942.6</v>
      </c>
      <c r="L752" s="40">
        <v>377942.6</v>
      </c>
      <c r="M752" s="40">
        <v>290850</v>
      </c>
      <c r="N752" s="12" t="s">
        <v>16</v>
      </c>
      <c r="O752" s="12" t="s">
        <v>16</v>
      </c>
      <c r="P752" s="49" t="s">
        <v>1140</v>
      </c>
      <c r="Q752" s="46">
        <v>0</v>
      </c>
      <c r="R752" s="40">
        <v>260211.71724168057</v>
      </c>
    </row>
    <row r="753" spans="1:18" x14ac:dyDescent="0.2">
      <c r="A753" s="37">
        <v>1012652490</v>
      </c>
      <c r="B753" s="9" t="s">
        <v>774</v>
      </c>
      <c r="C753" s="3" t="s">
        <v>25</v>
      </c>
      <c r="D753" s="3">
        <v>15085282841</v>
      </c>
      <c r="E753" s="3" t="s">
        <v>1136</v>
      </c>
      <c r="F753" s="3" t="s">
        <v>1135</v>
      </c>
      <c r="G753" s="37">
        <v>1012652490</v>
      </c>
      <c r="H753" s="41">
        <v>41450</v>
      </c>
      <c r="I753" s="3">
        <v>326</v>
      </c>
      <c r="J753" s="48">
        <v>8.5000000000000006E-2</v>
      </c>
      <c r="K753" s="40">
        <v>362110.17</v>
      </c>
      <c r="L753" s="40">
        <v>362110.17</v>
      </c>
      <c r="M753" s="40">
        <v>280000</v>
      </c>
      <c r="N753" s="12" t="s">
        <v>16</v>
      </c>
      <c r="O753" s="12" t="s">
        <v>16</v>
      </c>
      <c r="P753" s="49" t="s">
        <v>1140</v>
      </c>
      <c r="Q753" s="46">
        <v>0</v>
      </c>
      <c r="R753" s="40">
        <v>260179.46518575007</v>
      </c>
    </row>
    <row r="754" spans="1:18" x14ac:dyDescent="0.2">
      <c r="A754" s="37">
        <v>1012426350</v>
      </c>
      <c r="B754" s="9" t="s">
        <v>775</v>
      </c>
      <c r="C754" s="3" t="s">
        <v>25</v>
      </c>
      <c r="D754" s="3">
        <v>25704309860</v>
      </c>
      <c r="E754" s="3" t="s">
        <v>1136</v>
      </c>
      <c r="F754" s="3" t="s">
        <v>1135</v>
      </c>
      <c r="G754" s="37">
        <v>1012426350</v>
      </c>
      <c r="H754" s="41">
        <v>41186</v>
      </c>
      <c r="I754" s="3">
        <v>318</v>
      </c>
      <c r="J754" s="48">
        <v>8.5000000000000006E-2</v>
      </c>
      <c r="K754" s="40">
        <v>380000</v>
      </c>
      <c r="L754" s="40">
        <v>380000</v>
      </c>
      <c r="M754" s="40">
        <v>285465</v>
      </c>
      <c r="N754" s="12" t="s">
        <v>16</v>
      </c>
      <c r="O754" s="12" t="s">
        <v>16</v>
      </c>
      <c r="P754" s="49" t="s">
        <v>1140</v>
      </c>
      <c r="Q754" s="46">
        <v>0</v>
      </c>
      <c r="R754" s="40">
        <v>257717.05030824424</v>
      </c>
    </row>
    <row r="755" spans="1:18" x14ac:dyDescent="0.2">
      <c r="A755" s="37">
        <v>1012857580</v>
      </c>
      <c r="B755" s="9" t="s">
        <v>776</v>
      </c>
      <c r="C755" s="3" t="s">
        <v>25</v>
      </c>
      <c r="D755" s="3">
        <v>25835806809</v>
      </c>
      <c r="E755" s="3" t="s">
        <v>1136</v>
      </c>
      <c r="F755" s="3" t="s">
        <v>1135</v>
      </c>
      <c r="G755" s="37">
        <v>1012857580</v>
      </c>
      <c r="H755" s="41">
        <v>41652</v>
      </c>
      <c r="I755" s="3">
        <v>333</v>
      </c>
      <c r="J755" s="48">
        <v>8.5999999999999993E-2</v>
      </c>
      <c r="K755" s="40">
        <v>410000</v>
      </c>
      <c r="L755" s="40">
        <v>410000</v>
      </c>
      <c r="M755" s="40">
        <v>305900</v>
      </c>
      <c r="N755" s="12" t="s">
        <v>16</v>
      </c>
      <c r="O755" s="12" t="s">
        <v>16</v>
      </c>
      <c r="P755" s="49" t="s">
        <v>1140</v>
      </c>
      <c r="Q755" s="46">
        <v>0</v>
      </c>
      <c r="R755" s="40">
        <v>260044.28862289019</v>
      </c>
    </row>
    <row r="756" spans="1:18" x14ac:dyDescent="0.2">
      <c r="A756" s="37">
        <v>1012476220</v>
      </c>
      <c r="B756" s="9" t="s">
        <v>777</v>
      </c>
      <c r="C756" s="3" t="s">
        <v>25</v>
      </c>
      <c r="D756" s="3">
        <v>6938697710</v>
      </c>
      <c r="E756" s="3" t="s">
        <v>1136</v>
      </c>
      <c r="F756" s="3" t="s">
        <v>1135</v>
      </c>
      <c r="G756" s="37">
        <v>1012476220</v>
      </c>
      <c r="H756" s="41">
        <v>41255</v>
      </c>
      <c r="I756" s="3">
        <v>320</v>
      </c>
      <c r="J756" s="48">
        <v>8.5000000000000006E-2</v>
      </c>
      <c r="K756" s="40">
        <v>490000</v>
      </c>
      <c r="L756" s="40">
        <v>490000</v>
      </c>
      <c r="M756" s="40">
        <v>284000</v>
      </c>
      <c r="N756" s="12" t="s">
        <v>16</v>
      </c>
      <c r="O756" s="12" t="s">
        <v>16</v>
      </c>
      <c r="P756" s="49" t="s">
        <v>1140</v>
      </c>
      <c r="Q756" s="46">
        <v>0</v>
      </c>
      <c r="R756" s="40">
        <v>259924.31416017422</v>
      </c>
    </row>
    <row r="757" spans="1:18" x14ac:dyDescent="0.2">
      <c r="A757" s="37">
        <v>1012102170</v>
      </c>
      <c r="B757" s="9" t="s">
        <v>778</v>
      </c>
      <c r="C757" s="3" t="s">
        <v>25</v>
      </c>
      <c r="D757" s="3">
        <v>21693483874</v>
      </c>
      <c r="E757" s="3" t="s">
        <v>1136</v>
      </c>
      <c r="F757" s="3" t="s">
        <v>1135</v>
      </c>
      <c r="G757" s="37">
        <v>1012102170</v>
      </c>
      <c r="H757" s="41">
        <v>40772</v>
      </c>
      <c r="I757" s="3">
        <v>304</v>
      </c>
      <c r="J757" s="48">
        <v>9.6000000000000002E-2</v>
      </c>
      <c r="K757" s="40">
        <v>370000</v>
      </c>
      <c r="L757" s="40">
        <v>370000</v>
      </c>
      <c r="M757" s="40">
        <v>296890</v>
      </c>
      <c r="N757" s="12" t="s">
        <v>16</v>
      </c>
      <c r="O757" s="12" t="s">
        <v>16</v>
      </c>
      <c r="P757" s="49" t="s">
        <v>1140</v>
      </c>
      <c r="Q757" s="46">
        <v>0</v>
      </c>
      <c r="R757" s="40">
        <v>259833.05064406586</v>
      </c>
    </row>
    <row r="758" spans="1:18" x14ac:dyDescent="0.2">
      <c r="A758" s="37">
        <v>1012319190</v>
      </c>
      <c r="B758" s="9" t="s">
        <v>779</v>
      </c>
      <c r="C758" s="3" t="s">
        <v>25</v>
      </c>
      <c r="D758" s="3">
        <v>12462277897</v>
      </c>
      <c r="E758" s="3" t="s">
        <v>1136</v>
      </c>
      <c r="F758" s="3" t="s">
        <v>1135</v>
      </c>
      <c r="G758" s="37">
        <v>1012319190</v>
      </c>
      <c r="H758" s="41">
        <v>41036</v>
      </c>
      <c r="I758" s="3">
        <v>313</v>
      </c>
      <c r="J758" s="48">
        <v>8.478999999999999E-2</v>
      </c>
      <c r="K758" s="40">
        <v>390000</v>
      </c>
      <c r="L758" s="40">
        <v>390000</v>
      </c>
      <c r="M758" s="40">
        <v>289890</v>
      </c>
      <c r="N758" s="12" t="s">
        <v>16</v>
      </c>
      <c r="O758" s="12" t="s">
        <v>16</v>
      </c>
      <c r="P758" s="49" t="s">
        <v>1140</v>
      </c>
      <c r="Q758" s="46">
        <v>0</v>
      </c>
      <c r="R758" s="40">
        <v>259783.0725670286</v>
      </c>
    </row>
    <row r="759" spans="1:18" x14ac:dyDescent="0.2">
      <c r="A759" s="37">
        <v>1012884870</v>
      </c>
      <c r="B759" s="9" t="s">
        <v>780</v>
      </c>
      <c r="C759" s="3" t="s">
        <v>25</v>
      </c>
      <c r="D759" s="3">
        <v>86061003668</v>
      </c>
      <c r="E759" s="3" t="s">
        <v>1136</v>
      </c>
      <c r="F759" s="3" t="s">
        <v>1135</v>
      </c>
      <c r="G759" s="37">
        <v>1012884870</v>
      </c>
      <c r="H759" s="41">
        <v>41680</v>
      </c>
      <c r="I759" s="3">
        <v>334</v>
      </c>
      <c r="J759" s="48">
        <v>8.5999999999999993E-2</v>
      </c>
      <c r="K759" s="40">
        <v>500000</v>
      </c>
      <c r="L759" s="40">
        <v>500000</v>
      </c>
      <c r="M759" s="40">
        <v>272850</v>
      </c>
      <c r="N759" s="12" t="s">
        <v>16</v>
      </c>
      <c r="O759" s="12" t="s">
        <v>16</v>
      </c>
      <c r="P759" s="49" t="s">
        <v>1140</v>
      </c>
      <c r="Q759" s="46">
        <v>0</v>
      </c>
      <c r="R759" s="40">
        <v>259783.13688631912</v>
      </c>
    </row>
    <row r="760" spans="1:18" x14ac:dyDescent="0.2">
      <c r="A760" s="37">
        <v>1012580300</v>
      </c>
      <c r="B760" s="9" t="s">
        <v>781</v>
      </c>
      <c r="C760" s="3" t="s">
        <v>25</v>
      </c>
      <c r="D760" s="3">
        <v>30157555879</v>
      </c>
      <c r="E760" s="3" t="s">
        <v>1136</v>
      </c>
      <c r="F760" s="3" t="s">
        <v>1135</v>
      </c>
      <c r="G760" s="37">
        <v>1012580300</v>
      </c>
      <c r="H760" s="41">
        <v>41382</v>
      </c>
      <c r="I760" s="3">
        <v>324</v>
      </c>
      <c r="J760" s="48">
        <v>8.5999999999999993E-2</v>
      </c>
      <c r="K760" s="40">
        <v>312524.42</v>
      </c>
      <c r="L760" s="40">
        <v>312524.42</v>
      </c>
      <c r="M760" s="40">
        <v>280697.09999999998</v>
      </c>
      <c r="N760" s="12" t="s">
        <v>16</v>
      </c>
      <c r="O760" s="12" t="s">
        <v>16</v>
      </c>
      <c r="P760" s="49" t="s">
        <v>1140</v>
      </c>
      <c r="Q760" s="46">
        <v>0</v>
      </c>
      <c r="R760" s="40">
        <v>259731.24822152118</v>
      </c>
    </row>
    <row r="761" spans="1:18" x14ac:dyDescent="0.2">
      <c r="A761" s="37">
        <v>1012949880</v>
      </c>
      <c r="B761" s="9" t="s">
        <v>782</v>
      </c>
      <c r="C761" s="3" t="s">
        <v>25</v>
      </c>
      <c r="D761" s="3">
        <v>36579450835</v>
      </c>
      <c r="E761" s="3" t="s">
        <v>1136</v>
      </c>
      <c r="F761" s="3" t="s">
        <v>1135</v>
      </c>
      <c r="G761" s="37">
        <v>1012949880</v>
      </c>
      <c r="H761" s="41">
        <v>41754</v>
      </c>
      <c r="I761" s="3">
        <v>336</v>
      </c>
      <c r="J761" s="48">
        <v>9.0999999999999998E-2</v>
      </c>
      <c r="K761" s="40">
        <v>359676.23</v>
      </c>
      <c r="L761" s="40">
        <v>359676.23</v>
      </c>
      <c r="M761" s="40">
        <v>272309.48</v>
      </c>
      <c r="N761" s="12" t="s">
        <v>16</v>
      </c>
      <c r="O761" s="12" t="s">
        <v>16</v>
      </c>
      <c r="P761" s="49" t="s">
        <v>1140</v>
      </c>
      <c r="Q761" s="46">
        <v>0</v>
      </c>
      <c r="R761" s="40">
        <v>259746.27304977251</v>
      </c>
    </row>
    <row r="762" spans="1:18" x14ac:dyDescent="0.2">
      <c r="A762" s="37">
        <v>1012950170</v>
      </c>
      <c r="B762" s="9" t="s">
        <v>783</v>
      </c>
      <c r="C762" s="3" t="s">
        <v>25</v>
      </c>
      <c r="D762" s="3">
        <v>15856051823</v>
      </c>
      <c r="E762" s="3" t="s">
        <v>1136</v>
      </c>
      <c r="F762" s="3" t="s">
        <v>1135</v>
      </c>
      <c r="G762" s="37">
        <v>1012950170</v>
      </c>
      <c r="H762" s="41">
        <v>41753</v>
      </c>
      <c r="I762" s="3">
        <v>336</v>
      </c>
      <c r="J762" s="48">
        <v>9.0999999999999998E-2</v>
      </c>
      <c r="K762" s="40">
        <v>410000</v>
      </c>
      <c r="L762" s="40">
        <v>410000</v>
      </c>
      <c r="M762" s="40">
        <v>272350</v>
      </c>
      <c r="N762" s="12" t="s">
        <v>16</v>
      </c>
      <c r="O762" s="12" t="s">
        <v>16</v>
      </c>
      <c r="P762" s="49" t="s">
        <v>1140</v>
      </c>
      <c r="Q762" s="46">
        <v>0</v>
      </c>
      <c r="R762" s="40">
        <v>259702.19923663209</v>
      </c>
    </row>
    <row r="763" spans="1:18" x14ac:dyDescent="0.2">
      <c r="A763" s="37">
        <v>1012431870</v>
      </c>
      <c r="B763" s="9" t="s">
        <v>784</v>
      </c>
      <c r="C763" s="3" t="s">
        <v>25</v>
      </c>
      <c r="D763" s="3">
        <v>21314232843</v>
      </c>
      <c r="E763" s="3" t="s">
        <v>1136</v>
      </c>
      <c r="F763" s="3" t="s">
        <v>1135</v>
      </c>
      <c r="G763" s="37">
        <v>1012431870</v>
      </c>
      <c r="H763" s="41">
        <v>41204</v>
      </c>
      <c r="I763" s="3">
        <v>318</v>
      </c>
      <c r="J763" s="48">
        <v>0.09</v>
      </c>
      <c r="K763" s="40">
        <v>360000</v>
      </c>
      <c r="L763" s="40">
        <v>360000</v>
      </c>
      <c r="M763" s="40">
        <v>286000</v>
      </c>
      <c r="N763" s="12" t="s">
        <v>16</v>
      </c>
      <c r="O763" s="12" t="s">
        <v>16</v>
      </c>
      <c r="P763" s="49" t="s">
        <v>1140</v>
      </c>
      <c r="Q763" s="46">
        <v>0</v>
      </c>
      <c r="R763" s="40">
        <v>259572.55331034903</v>
      </c>
    </row>
    <row r="764" spans="1:18" x14ac:dyDescent="0.2">
      <c r="A764" s="37">
        <v>1012963460</v>
      </c>
      <c r="B764" s="9" t="s">
        <v>785</v>
      </c>
      <c r="C764" s="3" t="s">
        <v>25</v>
      </c>
      <c r="D764" s="3">
        <v>27780011828</v>
      </c>
      <c r="E764" s="3" t="s">
        <v>1136</v>
      </c>
      <c r="F764" s="3" t="s">
        <v>1135</v>
      </c>
      <c r="G764" s="37">
        <v>1012963460</v>
      </c>
      <c r="H764" s="41">
        <v>41771</v>
      </c>
      <c r="I764" s="3">
        <v>337</v>
      </c>
      <c r="J764" s="48">
        <v>9.0999999999999998E-2</v>
      </c>
      <c r="K764" s="40">
        <v>360000</v>
      </c>
      <c r="L764" s="40">
        <v>360000</v>
      </c>
      <c r="M764" s="40">
        <v>270350</v>
      </c>
      <c r="N764" s="12" t="s">
        <v>16</v>
      </c>
      <c r="O764" s="12" t="s">
        <v>16</v>
      </c>
      <c r="P764" s="49" t="s">
        <v>1140</v>
      </c>
      <c r="Q764" s="46">
        <v>0</v>
      </c>
      <c r="R764" s="40">
        <v>259467.34315169853</v>
      </c>
    </row>
    <row r="765" spans="1:18" x14ac:dyDescent="0.2">
      <c r="A765" s="37">
        <v>1012279800</v>
      </c>
      <c r="B765" s="9" t="s">
        <v>786</v>
      </c>
      <c r="C765" s="3" t="s">
        <v>25</v>
      </c>
      <c r="D765" s="3">
        <v>57112819920</v>
      </c>
      <c r="E765" s="3" t="s">
        <v>1136</v>
      </c>
      <c r="F765" s="3" t="s">
        <v>1135</v>
      </c>
      <c r="G765" s="37">
        <v>1012279800</v>
      </c>
      <c r="H765" s="41">
        <v>40984</v>
      </c>
      <c r="I765" s="3">
        <v>311</v>
      </c>
      <c r="J765" s="48">
        <v>0.10099999999999999</v>
      </c>
      <c r="K765" s="40">
        <v>340000</v>
      </c>
      <c r="L765" s="40">
        <v>340000</v>
      </c>
      <c r="M765" s="40">
        <v>291690</v>
      </c>
      <c r="N765" s="12" t="s">
        <v>16</v>
      </c>
      <c r="O765" s="12" t="s">
        <v>16</v>
      </c>
      <c r="P765" s="49" t="s">
        <v>1140</v>
      </c>
      <c r="Q765" s="46">
        <v>0</v>
      </c>
      <c r="R765" s="40">
        <v>259363.89206545189</v>
      </c>
    </row>
    <row r="766" spans="1:18" x14ac:dyDescent="0.2">
      <c r="A766" s="37">
        <v>1012282260</v>
      </c>
      <c r="B766" s="9" t="s">
        <v>787</v>
      </c>
      <c r="C766" s="3" t="s">
        <v>25</v>
      </c>
      <c r="D766" s="3">
        <v>8291709793</v>
      </c>
      <c r="E766" s="3" t="s">
        <v>1136</v>
      </c>
      <c r="F766" s="3" t="s">
        <v>1135</v>
      </c>
      <c r="G766" s="37">
        <v>1012282260</v>
      </c>
      <c r="H766" s="41">
        <v>40990</v>
      </c>
      <c r="I766" s="3">
        <v>311</v>
      </c>
      <c r="J766" s="48">
        <v>0.1</v>
      </c>
      <c r="K766" s="40">
        <v>440000</v>
      </c>
      <c r="L766" s="40">
        <v>440000</v>
      </c>
      <c r="M766" s="40">
        <v>351482.12</v>
      </c>
      <c r="N766" s="12" t="s">
        <v>16</v>
      </c>
      <c r="O766" s="12" t="s">
        <v>16</v>
      </c>
      <c r="P766" s="49" t="s">
        <v>1140</v>
      </c>
      <c r="Q766" s="46">
        <v>0</v>
      </c>
      <c r="R766" s="40">
        <v>259290.22879376067</v>
      </c>
    </row>
    <row r="767" spans="1:18" x14ac:dyDescent="0.2">
      <c r="A767" s="37">
        <v>1012847730</v>
      </c>
      <c r="B767" s="9" t="s">
        <v>788</v>
      </c>
      <c r="C767" s="3" t="s">
        <v>25</v>
      </c>
      <c r="D767" s="3">
        <v>14242016832</v>
      </c>
      <c r="E767" s="3" t="s">
        <v>1136</v>
      </c>
      <c r="F767" s="3" t="s">
        <v>1135</v>
      </c>
      <c r="G767" s="37">
        <v>1012847730</v>
      </c>
      <c r="H767" s="41">
        <v>41654</v>
      </c>
      <c r="I767" s="3">
        <v>333</v>
      </c>
      <c r="J767" s="48">
        <v>8.900000000000001E-2</v>
      </c>
      <c r="K767" s="40">
        <v>535000</v>
      </c>
      <c r="L767" s="40">
        <v>535000</v>
      </c>
      <c r="M767" s="40">
        <v>273100</v>
      </c>
      <c r="N767" s="12" t="s">
        <v>16</v>
      </c>
      <c r="O767" s="12" t="s">
        <v>16</v>
      </c>
      <c r="P767" s="49" t="s">
        <v>1140</v>
      </c>
      <c r="Q767" s="46">
        <v>0</v>
      </c>
      <c r="R767" s="40">
        <v>259319.2403887526</v>
      </c>
    </row>
    <row r="768" spans="1:18" x14ac:dyDescent="0.2">
      <c r="A768" s="37">
        <v>1012541990</v>
      </c>
      <c r="B768" s="9" t="s">
        <v>789</v>
      </c>
      <c r="C768" s="3" t="s">
        <v>25</v>
      </c>
      <c r="D768" s="3">
        <v>5776053722</v>
      </c>
      <c r="E768" s="3" t="s">
        <v>1136</v>
      </c>
      <c r="F768" s="3" t="s">
        <v>1135</v>
      </c>
      <c r="G768" s="37">
        <v>1012541990</v>
      </c>
      <c r="H768" s="41">
        <v>41337</v>
      </c>
      <c r="I768" s="3">
        <v>323</v>
      </c>
      <c r="J768" s="48">
        <v>8.5000000000000006E-2</v>
      </c>
      <c r="K768" s="40">
        <v>350000</v>
      </c>
      <c r="L768" s="40">
        <v>350000</v>
      </c>
      <c r="M768" s="40">
        <v>280000</v>
      </c>
      <c r="N768" s="12" t="s">
        <v>16</v>
      </c>
      <c r="O768" s="12" t="s">
        <v>16</v>
      </c>
      <c r="P768" s="49" t="s">
        <v>1140</v>
      </c>
      <c r="Q768" s="46">
        <v>0</v>
      </c>
      <c r="R768" s="40">
        <v>256782.99754690978</v>
      </c>
    </row>
    <row r="769" spans="1:18" x14ac:dyDescent="0.2">
      <c r="A769" s="37">
        <v>1012136480</v>
      </c>
      <c r="B769" s="9" t="s">
        <v>790</v>
      </c>
      <c r="C769" s="3" t="s">
        <v>25</v>
      </c>
      <c r="D769" s="3">
        <v>8321632874</v>
      </c>
      <c r="E769" s="3" t="s">
        <v>1136</v>
      </c>
      <c r="F769" s="3" t="s">
        <v>1135</v>
      </c>
      <c r="G769" s="37">
        <v>1012136480</v>
      </c>
      <c r="H769" s="41">
        <v>40808</v>
      </c>
      <c r="I769" s="3">
        <v>305</v>
      </c>
      <c r="J769" s="48">
        <v>9.9000000000000005E-2</v>
      </c>
      <c r="K769" s="40">
        <v>400000</v>
      </c>
      <c r="L769" s="40">
        <v>400000</v>
      </c>
      <c r="M769" s="40">
        <v>338190</v>
      </c>
      <c r="N769" s="12" t="s">
        <v>16</v>
      </c>
      <c r="O769" s="12" t="s">
        <v>16</v>
      </c>
      <c r="P769" s="49" t="s">
        <v>1140</v>
      </c>
      <c r="Q769" s="46">
        <v>0</v>
      </c>
      <c r="R769" s="40">
        <v>259111.49986492706</v>
      </c>
    </row>
    <row r="770" spans="1:18" x14ac:dyDescent="0.2">
      <c r="A770" s="37">
        <v>1012323660</v>
      </c>
      <c r="B770" s="9" t="s">
        <v>791</v>
      </c>
      <c r="C770" s="3" t="s">
        <v>25</v>
      </c>
      <c r="D770" s="3">
        <v>28014319826</v>
      </c>
      <c r="E770" s="3" t="s">
        <v>1136</v>
      </c>
      <c r="F770" s="3" t="s">
        <v>1135</v>
      </c>
      <c r="G770" s="37">
        <v>1012323660</v>
      </c>
      <c r="H770" s="41">
        <v>41040</v>
      </c>
      <c r="I770" s="3">
        <v>313</v>
      </c>
      <c r="J770" s="48">
        <v>8.5999999999999993E-2</v>
      </c>
      <c r="K770" s="40">
        <v>600000</v>
      </c>
      <c r="L770" s="40">
        <v>600000</v>
      </c>
      <c r="M770" s="40">
        <v>330000</v>
      </c>
      <c r="N770" s="12" t="s">
        <v>16</v>
      </c>
      <c r="O770" s="12" t="s">
        <v>16</v>
      </c>
      <c r="P770" s="49" t="s">
        <v>1140</v>
      </c>
      <c r="Q770" s="46">
        <v>0</v>
      </c>
      <c r="R770" s="40">
        <v>259062.2156395363</v>
      </c>
    </row>
    <row r="771" spans="1:18" x14ac:dyDescent="0.2">
      <c r="A771" s="37">
        <v>1012570070</v>
      </c>
      <c r="B771" s="9" t="s">
        <v>792</v>
      </c>
      <c r="C771" s="3" t="s">
        <v>25</v>
      </c>
      <c r="D771" s="3">
        <v>30115798811</v>
      </c>
      <c r="E771" s="3" t="s">
        <v>1136</v>
      </c>
      <c r="F771" s="3" t="s">
        <v>1135</v>
      </c>
      <c r="G771" s="37">
        <v>1012570070</v>
      </c>
      <c r="H771" s="41">
        <v>41367</v>
      </c>
      <c r="I771" s="3">
        <v>324</v>
      </c>
      <c r="J771" s="48">
        <v>8.5000000000000006E-2</v>
      </c>
      <c r="K771" s="40">
        <v>350000</v>
      </c>
      <c r="L771" s="40">
        <v>350000</v>
      </c>
      <c r="M771" s="40">
        <v>278715</v>
      </c>
      <c r="N771" s="12" t="s">
        <v>16</v>
      </c>
      <c r="O771" s="12" t="s">
        <v>16</v>
      </c>
      <c r="P771" s="49" t="s">
        <v>1140</v>
      </c>
      <c r="Q771" s="46">
        <v>0</v>
      </c>
      <c r="R771" s="40">
        <v>256691.54304907404</v>
      </c>
    </row>
    <row r="772" spans="1:18" x14ac:dyDescent="0.2">
      <c r="A772" s="37">
        <v>1012708210</v>
      </c>
      <c r="B772" s="9" t="s">
        <v>793</v>
      </c>
      <c r="C772" s="3" t="s">
        <v>25</v>
      </c>
      <c r="D772" s="3">
        <v>39549142809</v>
      </c>
      <c r="E772" s="3" t="s">
        <v>1136</v>
      </c>
      <c r="F772" s="3" t="s">
        <v>1135</v>
      </c>
      <c r="G772" s="37">
        <v>1012708210</v>
      </c>
      <c r="H772" s="41">
        <v>41505</v>
      </c>
      <c r="I772" s="3">
        <v>328</v>
      </c>
      <c r="J772" s="48">
        <v>9.0999999999999998E-2</v>
      </c>
      <c r="K772" s="40">
        <v>390000</v>
      </c>
      <c r="L772" s="40">
        <v>390000</v>
      </c>
      <c r="M772" s="40">
        <v>276700</v>
      </c>
      <c r="N772" s="12" t="s">
        <v>16</v>
      </c>
      <c r="O772" s="12" t="s">
        <v>16</v>
      </c>
      <c r="P772" s="49" t="s">
        <v>1140</v>
      </c>
      <c r="Q772" s="46">
        <v>0</v>
      </c>
      <c r="R772" s="40">
        <v>259076.86460208299</v>
      </c>
    </row>
    <row r="773" spans="1:18" x14ac:dyDescent="0.2">
      <c r="A773" s="37">
        <v>1012522750</v>
      </c>
      <c r="B773" s="9" t="s">
        <v>794</v>
      </c>
      <c r="C773" s="3" t="s">
        <v>25</v>
      </c>
      <c r="D773" s="3">
        <v>2871128960</v>
      </c>
      <c r="E773" s="3" t="s">
        <v>1136</v>
      </c>
      <c r="F773" s="3" t="s">
        <v>1135</v>
      </c>
      <c r="G773" s="37">
        <v>1012522750</v>
      </c>
      <c r="H773" s="41">
        <v>41318</v>
      </c>
      <c r="I773" s="3">
        <v>322</v>
      </c>
      <c r="J773" s="48">
        <v>8.5000000000000006E-2</v>
      </c>
      <c r="K773" s="40">
        <v>350000</v>
      </c>
      <c r="L773" s="40">
        <v>350000</v>
      </c>
      <c r="M773" s="40">
        <v>281215</v>
      </c>
      <c r="N773" s="12" t="s">
        <v>16</v>
      </c>
      <c r="O773" s="12" t="s">
        <v>16</v>
      </c>
      <c r="P773" s="49" t="s">
        <v>1140</v>
      </c>
      <c r="Q773" s="46">
        <v>0</v>
      </c>
      <c r="R773" s="40">
        <v>259061.2495104034</v>
      </c>
    </row>
    <row r="774" spans="1:18" x14ac:dyDescent="0.2">
      <c r="A774" s="37">
        <v>1012238800</v>
      </c>
      <c r="B774" s="9" t="s">
        <v>795</v>
      </c>
      <c r="C774" s="3" t="s">
        <v>25</v>
      </c>
      <c r="D774" s="3">
        <v>7693130861</v>
      </c>
      <c r="E774" s="3" t="s">
        <v>1136</v>
      </c>
      <c r="F774" s="3" t="s">
        <v>1135</v>
      </c>
      <c r="G774" s="37">
        <v>1012238800</v>
      </c>
      <c r="H774" s="41">
        <v>40927</v>
      </c>
      <c r="I774" s="3">
        <v>309</v>
      </c>
      <c r="J774" s="48">
        <v>9.8000000000000004E-2</v>
      </c>
      <c r="K774" s="40">
        <v>410000</v>
      </c>
      <c r="L774" s="40">
        <v>410000</v>
      </c>
      <c r="M774" s="40">
        <v>292940</v>
      </c>
      <c r="N774" s="12" t="s">
        <v>16</v>
      </c>
      <c r="O774" s="12" t="s">
        <v>16</v>
      </c>
      <c r="P774" s="49" t="s">
        <v>1140</v>
      </c>
      <c r="Q774" s="46">
        <v>0</v>
      </c>
      <c r="R774" s="40">
        <v>258984.6603471158</v>
      </c>
    </row>
    <row r="775" spans="1:18" x14ac:dyDescent="0.2">
      <c r="A775" s="37">
        <v>1012609880</v>
      </c>
      <c r="B775" s="9" t="s">
        <v>796</v>
      </c>
      <c r="C775" s="3" t="s">
        <v>25</v>
      </c>
      <c r="D775" s="3">
        <v>19260827884</v>
      </c>
      <c r="E775" s="3" t="s">
        <v>1136</v>
      </c>
      <c r="F775" s="3" t="s">
        <v>1135</v>
      </c>
      <c r="G775" s="37">
        <v>1012609880</v>
      </c>
      <c r="H775" s="41">
        <v>41409</v>
      </c>
      <c r="I775" s="3">
        <v>325</v>
      </c>
      <c r="J775" s="48">
        <v>8.5000000000000006E-2</v>
      </c>
      <c r="K775" s="40">
        <v>300147.31</v>
      </c>
      <c r="L775" s="40">
        <v>300147.31</v>
      </c>
      <c r="M775" s="40">
        <v>278652.53000000003</v>
      </c>
      <c r="N775" s="12" t="s">
        <v>16</v>
      </c>
      <c r="O775" s="12" t="s">
        <v>16</v>
      </c>
      <c r="P775" s="49" t="s">
        <v>1140</v>
      </c>
      <c r="Q775" s="46">
        <v>0</v>
      </c>
      <c r="R775" s="40">
        <v>258811.14901179334</v>
      </c>
    </row>
    <row r="776" spans="1:18" x14ac:dyDescent="0.2">
      <c r="A776" s="37">
        <v>1012172340</v>
      </c>
      <c r="B776" s="9" t="s">
        <v>797</v>
      </c>
      <c r="C776" s="3" t="s">
        <v>25</v>
      </c>
      <c r="D776" s="3">
        <v>2148808850</v>
      </c>
      <c r="E776" s="3" t="s">
        <v>1136</v>
      </c>
      <c r="F776" s="3" t="s">
        <v>1135</v>
      </c>
      <c r="G776" s="37">
        <v>1012172340</v>
      </c>
      <c r="H776" s="41">
        <v>40851</v>
      </c>
      <c r="I776" s="3">
        <v>307</v>
      </c>
      <c r="J776" s="48">
        <v>9.8000000000000004E-2</v>
      </c>
      <c r="K776" s="40">
        <v>350000</v>
      </c>
      <c r="L776" s="40">
        <v>350000</v>
      </c>
      <c r="M776" s="40">
        <v>292590</v>
      </c>
      <c r="N776" s="12" t="s">
        <v>16</v>
      </c>
      <c r="O776" s="12" t="s">
        <v>16</v>
      </c>
      <c r="P776" s="49" t="s">
        <v>1140</v>
      </c>
      <c r="Q776" s="46">
        <v>0</v>
      </c>
      <c r="R776" s="40">
        <v>256314.38435295466</v>
      </c>
    </row>
    <row r="777" spans="1:18" x14ac:dyDescent="0.2">
      <c r="A777" s="37">
        <v>1012920410</v>
      </c>
      <c r="B777" s="9" t="s">
        <v>798</v>
      </c>
      <c r="C777" s="3" t="s">
        <v>25</v>
      </c>
      <c r="D777" s="3">
        <v>22259510809</v>
      </c>
      <c r="E777" s="3" t="s">
        <v>1136</v>
      </c>
      <c r="F777" s="3" t="s">
        <v>1135</v>
      </c>
      <c r="G777" s="37">
        <v>1012920410</v>
      </c>
      <c r="H777" s="41">
        <v>41722</v>
      </c>
      <c r="I777" s="3">
        <v>335</v>
      </c>
      <c r="J777" s="48">
        <v>8.5999999999999993E-2</v>
      </c>
      <c r="K777" s="40">
        <v>329000</v>
      </c>
      <c r="L777" s="40">
        <v>329000</v>
      </c>
      <c r="M777" s="40">
        <v>272051.53999999998</v>
      </c>
      <c r="N777" s="12" t="s">
        <v>16</v>
      </c>
      <c r="O777" s="12" t="s">
        <v>16</v>
      </c>
      <c r="P777" s="49" t="s">
        <v>1140</v>
      </c>
      <c r="Q777" s="46">
        <v>0</v>
      </c>
      <c r="R777" s="40">
        <v>258805.45626831683</v>
      </c>
    </row>
    <row r="778" spans="1:18" x14ac:dyDescent="0.2">
      <c r="A778" s="37">
        <v>1012671270</v>
      </c>
      <c r="B778" s="9" t="s">
        <v>799</v>
      </c>
      <c r="C778" s="3" t="s">
        <v>25</v>
      </c>
      <c r="D778" s="3">
        <v>87923475415</v>
      </c>
      <c r="E778" s="3" t="s">
        <v>1136</v>
      </c>
      <c r="F778" s="3" t="s">
        <v>1135</v>
      </c>
      <c r="G778" s="37">
        <v>1012671270</v>
      </c>
      <c r="H778" s="41">
        <v>41470</v>
      </c>
      <c r="I778" s="3">
        <v>327</v>
      </c>
      <c r="J778" s="48">
        <v>8.5000000000000006E-2</v>
      </c>
      <c r="K778" s="40">
        <v>339041.44</v>
      </c>
      <c r="L778" s="40">
        <v>339041.44</v>
      </c>
      <c r="M778" s="40">
        <v>276849</v>
      </c>
      <c r="N778" s="12" t="s">
        <v>16</v>
      </c>
      <c r="O778" s="12" t="s">
        <v>16</v>
      </c>
      <c r="P778" s="49" t="s">
        <v>1140</v>
      </c>
      <c r="Q778" s="46">
        <v>0</v>
      </c>
      <c r="R778" s="40">
        <v>258723.34654256763</v>
      </c>
    </row>
    <row r="779" spans="1:18" x14ac:dyDescent="0.2">
      <c r="A779" s="37">
        <v>1012618120</v>
      </c>
      <c r="B779" s="9" t="s">
        <v>800</v>
      </c>
      <c r="C779" s="3" t="s">
        <v>25</v>
      </c>
      <c r="D779" s="3">
        <v>31362045810</v>
      </c>
      <c r="E779" s="3" t="s">
        <v>1136</v>
      </c>
      <c r="F779" s="3" t="s">
        <v>1135</v>
      </c>
      <c r="G779" s="37">
        <v>1012618120</v>
      </c>
      <c r="H779" s="41">
        <v>41417</v>
      </c>
      <c r="I779" s="3">
        <v>325</v>
      </c>
      <c r="J779" s="48">
        <v>8.6999999999999994E-2</v>
      </c>
      <c r="K779" s="40">
        <v>339000</v>
      </c>
      <c r="L779" s="40">
        <v>339000</v>
      </c>
      <c r="M779" s="40">
        <v>279183.84000000003</v>
      </c>
      <c r="N779" s="12" t="s">
        <v>16</v>
      </c>
      <c r="O779" s="12" t="s">
        <v>16</v>
      </c>
      <c r="P779" s="49" t="s">
        <v>1140</v>
      </c>
      <c r="Q779" s="46">
        <v>0</v>
      </c>
      <c r="R779" s="40">
        <v>258697.14133911926</v>
      </c>
    </row>
    <row r="780" spans="1:18" x14ac:dyDescent="0.2">
      <c r="A780" s="37">
        <v>1012588250</v>
      </c>
      <c r="B780" s="9" t="s">
        <v>801</v>
      </c>
      <c r="C780" s="3" t="s">
        <v>25</v>
      </c>
      <c r="D780" s="3">
        <v>30776132806</v>
      </c>
      <c r="E780" s="3" t="s">
        <v>1136</v>
      </c>
      <c r="F780" s="3" t="s">
        <v>1135</v>
      </c>
      <c r="G780" s="37">
        <v>1012588250</v>
      </c>
      <c r="H780" s="41">
        <v>41387</v>
      </c>
      <c r="I780" s="3">
        <v>324</v>
      </c>
      <c r="J780" s="48">
        <v>8.5000000000000006E-2</v>
      </c>
      <c r="K780" s="40">
        <v>350000</v>
      </c>
      <c r="L780" s="40">
        <v>350000</v>
      </c>
      <c r="M780" s="40">
        <v>280000</v>
      </c>
      <c r="N780" s="12" t="s">
        <v>16</v>
      </c>
      <c r="O780" s="12" t="s">
        <v>16</v>
      </c>
      <c r="P780" s="49" t="s">
        <v>1140</v>
      </c>
      <c r="Q780" s="46">
        <v>0</v>
      </c>
      <c r="R780" s="40">
        <v>258644.66350181316</v>
      </c>
    </row>
    <row r="781" spans="1:18" x14ac:dyDescent="0.2">
      <c r="A781" s="37">
        <v>1012864610</v>
      </c>
      <c r="B781" s="9" t="s">
        <v>802</v>
      </c>
      <c r="C781" s="3" t="s">
        <v>25</v>
      </c>
      <c r="D781" s="3">
        <v>34613709830</v>
      </c>
      <c r="E781" s="3" t="s">
        <v>1136</v>
      </c>
      <c r="F781" s="3" t="s">
        <v>1135</v>
      </c>
      <c r="G781" s="37">
        <v>1012864610</v>
      </c>
      <c r="H781" s="41">
        <v>41659</v>
      </c>
      <c r="I781" s="3">
        <v>333</v>
      </c>
      <c r="J781" s="48">
        <v>8.5999999999999993E-2</v>
      </c>
      <c r="K781" s="40">
        <v>297974.28000000003</v>
      </c>
      <c r="L781" s="40">
        <v>297974.28000000003</v>
      </c>
      <c r="M781" s="40">
        <v>272650</v>
      </c>
      <c r="N781" s="12" t="s">
        <v>16</v>
      </c>
      <c r="O781" s="12" t="s">
        <v>16</v>
      </c>
      <c r="P781" s="49" t="s">
        <v>1140</v>
      </c>
      <c r="Q781" s="46">
        <v>0</v>
      </c>
      <c r="R781" s="40">
        <v>258575.62378576255</v>
      </c>
    </row>
    <row r="782" spans="1:18" x14ac:dyDescent="0.2">
      <c r="A782" s="37">
        <v>1012505200</v>
      </c>
      <c r="B782" s="9" t="s">
        <v>803</v>
      </c>
      <c r="C782" s="3" t="s">
        <v>25</v>
      </c>
      <c r="D782" s="3">
        <v>33730344854</v>
      </c>
      <c r="E782" s="3" t="s">
        <v>1136</v>
      </c>
      <c r="F782" s="3" t="s">
        <v>1135</v>
      </c>
      <c r="G782" s="37">
        <v>1012505200</v>
      </c>
      <c r="H782" s="41">
        <v>41295</v>
      </c>
      <c r="I782" s="3">
        <v>309</v>
      </c>
      <c r="J782" s="48">
        <v>8.5000000000000006E-2</v>
      </c>
      <c r="K782" s="40">
        <v>466163.08</v>
      </c>
      <c r="L782" s="40">
        <v>466163.08</v>
      </c>
      <c r="M782" s="40">
        <v>286350</v>
      </c>
      <c r="N782" s="12" t="s">
        <v>16</v>
      </c>
      <c r="O782" s="12" t="s">
        <v>16</v>
      </c>
      <c r="P782" s="49" t="s">
        <v>1140</v>
      </c>
      <c r="Q782" s="46">
        <v>0</v>
      </c>
      <c r="R782" s="40">
        <v>258476.80449716208</v>
      </c>
    </row>
    <row r="783" spans="1:18" x14ac:dyDescent="0.2">
      <c r="A783" s="37">
        <v>1012982060</v>
      </c>
      <c r="B783" s="9" t="s">
        <v>804</v>
      </c>
      <c r="C783" s="3" t="s">
        <v>25</v>
      </c>
      <c r="D783" s="3">
        <v>25559519898</v>
      </c>
      <c r="E783" s="3" t="s">
        <v>1136</v>
      </c>
      <c r="F783" s="3" t="s">
        <v>1135</v>
      </c>
      <c r="G783" s="37">
        <v>1012982060</v>
      </c>
      <c r="H783" s="41">
        <v>41831</v>
      </c>
      <c r="I783" s="3">
        <v>339</v>
      </c>
      <c r="J783" s="48">
        <v>9.0999999999999998E-2</v>
      </c>
      <c r="K783" s="40">
        <v>540000</v>
      </c>
      <c r="L783" s="40">
        <v>540000</v>
      </c>
      <c r="M783" s="40">
        <v>314350</v>
      </c>
      <c r="N783" s="12" t="s">
        <v>16</v>
      </c>
      <c r="O783" s="12" t="s">
        <v>16</v>
      </c>
      <c r="P783" s="49" t="s">
        <v>1140</v>
      </c>
      <c r="Q783" s="46">
        <v>0</v>
      </c>
      <c r="R783" s="40">
        <v>258529.04332484677</v>
      </c>
    </row>
    <row r="784" spans="1:18" x14ac:dyDescent="0.2">
      <c r="A784" s="37">
        <v>1012707520</v>
      </c>
      <c r="B784" s="9" t="s">
        <v>805</v>
      </c>
      <c r="C784" s="3" t="s">
        <v>25</v>
      </c>
      <c r="D784" s="3">
        <v>4087877914</v>
      </c>
      <c r="E784" s="3" t="s">
        <v>1136</v>
      </c>
      <c r="F784" s="3" t="s">
        <v>1135</v>
      </c>
      <c r="G784" s="37">
        <v>1012707520</v>
      </c>
      <c r="H784" s="41">
        <v>41501</v>
      </c>
      <c r="I784" s="3">
        <v>328</v>
      </c>
      <c r="J784" s="48">
        <v>8.5000000000000006E-2</v>
      </c>
      <c r="K784" s="40">
        <v>380000</v>
      </c>
      <c r="L784" s="40">
        <v>380000</v>
      </c>
      <c r="M784" s="40">
        <v>275716</v>
      </c>
      <c r="N784" s="12" t="s">
        <v>16</v>
      </c>
      <c r="O784" s="12" t="s">
        <v>16</v>
      </c>
      <c r="P784" s="49" t="s">
        <v>1140</v>
      </c>
      <c r="Q784" s="46">
        <v>0</v>
      </c>
      <c r="R784" s="40">
        <v>258393.40364133663</v>
      </c>
    </row>
    <row r="785" spans="1:18" x14ac:dyDescent="0.2">
      <c r="A785" s="37">
        <v>1012966830</v>
      </c>
      <c r="B785" s="9" t="s">
        <v>806</v>
      </c>
      <c r="C785" s="3" t="s">
        <v>25</v>
      </c>
      <c r="D785" s="3">
        <v>26744323814</v>
      </c>
      <c r="E785" s="3" t="s">
        <v>1136</v>
      </c>
      <c r="F785" s="3" t="s">
        <v>1135</v>
      </c>
      <c r="G785" s="37">
        <v>1012966830</v>
      </c>
      <c r="H785" s="41">
        <v>41774</v>
      </c>
      <c r="I785" s="3">
        <v>337</v>
      </c>
      <c r="J785" s="48">
        <v>9.0999999999999998E-2</v>
      </c>
      <c r="K785" s="40">
        <v>297055.25</v>
      </c>
      <c r="L785" s="40">
        <v>297055.25</v>
      </c>
      <c r="M785" s="40">
        <v>269450</v>
      </c>
      <c r="N785" s="12" t="s">
        <v>16</v>
      </c>
      <c r="O785" s="12" t="s">
        <v>16</v>
      </c>
      <c r="P785" s="49" t="s">
        <v>1140</v>
      </c>
      <c r="Q785" s="46">
        <v>0</v>
      </c>
      <c r="R785" s="40">
        <v>258346.41368332441</v>
      </c>
    </row>
    <row r="786" spans="1:18" x14ac:dyDescent="0.2">
      <c r="A786" s="37">
        <v>1012187760</v>
      </c>
      <c r="B786" s="9" t="s">
        <v>807</v>
      </c>
      <c r="C786" s="3" t="s">
        <v>25</v>
      </c>
      <c r="D786" s="3">
        <v>16995429885</v>
      </c>
      <c r="E786" s="3" t="s">
        <v>1136</v>
      </c>
      <c r="F786" s="3" t="s">
        <v>1135</v>
      </c>
      <c r="G786" s="37">
        <v>1012187760</v>
      </c>
      <c r="H786" s="41">
        <v>40868</v>
      </c>
      <c r="I786" s="3">
        <v>307</v>
      </c>
      <c r="J786" s="48">
        <v>8.5000000000000006E-2</v>
      </c>
      <c r="K786" s="40">
        <v>450000</v>
      </c>
      <c r="L786" s="40">
        <v>450000</v>
      </c>
      <c r="M786" s="40">
        <v>293690</v>
      </c>
      <c r="N786" s="12" t="s">
        <v>16</v>
      </c>
      <c r="O786" s="12" t="s">
        <v>16</v>
      </c>
      <c r="P786" s="49" t="s">
        <v>1140</v>
      </c>
      <c r="Q786" s="46">
        <v>0</v>
      </c>
      <c r="R786" s="40">
        <v>258230.06954500248</v>
      </c>
    </row>
    <row r="787" spans="1:18" x14ac:dyDescent="0.2">
      <c r="A787" s="37">
        <v>1012927820</v>
      </c>
      <c r="B787" s="9" t="s">
        <v>808</v>
      </c>
      <c r="C787" s="3" t="s">
        <v>25</v>
      </c>
      <c r="D787" s="3">
        <v>8279724826</v>
      </c>
      <c r="E787" s="3" t="s">
        <v>1136</v>
      </c>
      <c r="F787" s="3" t="s">
        <v>1135</v>
      </c>
      <c r="G787" s="37">
        <v>1012927820</v>
      </c>
      <c r="H787" s="41">
        <v>41729</v>
      </c>
      <c r="I787" s="3">
        <v>335</v>
      </c>
      <c r="J787" s="48">
        <v>9.0999999999999998E-2</v>
      </c>
      <c r="K787" s="40">
        <v>360000</v>
      </c>
      <c r="L787" s="40">
        <v>360000</v>
      </c>
      <c r="M787" s="40">
        <v>271850</v>
      </c>
      <c r="N787" s="12" t="s">
        <v>16</v>
      </c>
      <c r="O787" s="12" t="s">
        <v>16</v>
      </c>
      <c r="P787" s="49" t="s">
        <v>1140</v>
      </c>
      <c r="Q787" s="46">
        <v>0</v>
      </c>
      <c r="R787" s="40">
        <v>258173.04033801478</v>
      </c>
    </row>
    <row r="788" spans="1:18" x14ac:dyDescent="0.2">
      <c r="A788" s="37">
        <v>1012500550</v>
      </c>
      <c r="B788" s="9" t="s">
        <v>809</v>
      </c>
      <c r="C788" s="3" t="s">
        <v>25</v>
      </c>
      <c r="D788" s="3">
        <v>4402929644</v>
      </c>
      <c r="E788" s="3" t="s">
        <v>1136</v>
      </c>
      <c r="F788" s="3" t="s">
        <v>1135</v>
      </c>
      <c r="G788" s="37">
        <v>1012500550</v>
      </c>
      <c r="H788" s="41">
        <v>41284</v>
      </c>
      <c r="I788" s="3">
        <v>321</v>
      </c>
      <c r="J788" s="48">
        <v>8.5000000000000006E-2</v>
      </c>
      <c r="K788" s="40">
        <v>350000</v>
      </c>
      <c r="L788" s="40">
        <v>350000</v>
      </c>
      <c r="M788" s="40">
        <v>281315</v>
      </c>
      <c r="N788" s="12" t="s">
        <v>16</v>
      </c>
      <c r="O788" s="12" t="s">
        <v>16</v>
      </c>
      <c r="P788" s="49" t="s">
        <v>1140</v>
      </c>
      <c r="Q788" s="46">
        <v>0</v>
      </c>
      <c r="R788" s="40">
        <v>258126.79537927621</v>
      </c>
    </row>
    <row r="789" spans="1:18" x14ac:dyDescent="0.2">
      <c r="A789" s="37">
        <v>1012582320</v>
      </c>
      <c r="B789" s="9" t="s">
        <v>810</v>
      </c>
      <c r="C789" s="3" t="s">
        <v>25</v>
      </c>
      <c r="D789" s="3">
        <v>81797613049</v>
      </c>
      <c r="E789" s="3" t="s">
        <v>1136</v>
      </c>
      <c r="F789" s="3" t="s">
        <v>1135</v>
      </c>
      <c r="G789" s="37">
        <v>1012582320</v>
      </c>
      <c r="H789" s="41">
        <v>41381</v>
      </c>
      <c r="I789" s="3">
        <v>324</v>
      </c>
      <c r="J789" s="48">
        <v>9.5000000000000001E-2</v>
      </c>
      <c r="K789" s="40">
        <v>450000</v>
      </c>
      <c r="L789" s="40">
        <v>450000</v>
      </c>
      <c r="M789" s="40">
        <v>278715</v>
      </c>
      <c r="N789" s="12" t="s">
        <v>16</v>
      </c>
      <c r="O789" s="12" t="s">
        <v>16</v>
      </c>
      <c r="P789" s="49" t="s">
        <v>1140</v>
      </c>
      <c r="Q789" s="46">
        <v>0</v>
      </c>
      <c r="R789" s="40">
        <v>258028.34232905315</v>
      </c>
    </row>
    <row r="790" spans="1:18" x14ac:dyDescent="0.2">
      <c r="A790" s="37">
        <v>1012776160</v>
      </c>
      <c r="B790" s="9" t="s">
        <v>811</v>
      </c>
      <c r="C790" s="3" t="s">
        <v>25</v>
      </c>
      <c r="D790" s="3">
        <v>13009485824</v>
      </c>
      <c r="E790" s="3" t="s">
        <v>1136</v>
      </c>
      <c r="F790" s="3" t="s">
        <v>1135</v>
      </c>
      <c r="G790" s="37">
        <v>1012776160</v>
      </c>
      <c r="H790" s="41">
        <v>41563</v>
      </c>
      <c r="I790" s="3">
        <v>330</v>
      </c>
      <c r="J790" s="48">
        <v>8.8000000000000009E-2</v>
      </c>
      <c r="K790" s="40">
        <v>340000</v>
      </c>
      <c r="L790" s="40">
        <v>340000</v>
      </c>
      <c r="M790" s="40">
        <v>274000</v>
      </c>
      <c r="N790" s="12" t="s">
        <v>16</v>
      </c>
      <c r="O790" s="12" t="s">
        <v>16</v>
      </c>
      <c r="P790" s="49" t="s">
        <v>1140</v>
      </c>
      <c r="Q790" s="46">
        <v>0</v>
      </c>
      <c r="R790" s="40">
        <v>258028.20281083891</v>
      </c>
    </row>
    <row r="791" spans="1:18" x14ac:dyDescent="0.2">
      <c r="A791" s="37">
        <v>1012617290</v>
      </c>
      <c r="B791" s="9" t="s">
        <v>812</v>
      </c>
      <c r="C791" s="3" t="s">
        <v>25</v>
      </c>
      <c r="D791" s="3">
        <v>3338621639</v>
      </c>
      <c r="E791" s="3" t="s">
        <v>1136</v>
      </c>
      <c r="F791" s="3" t="s">
        <v>1135</v>
      </c>
      <c r="G791" s="37">
        <v>1012617290</v>
      </c>
      <c r="H791" s="41">
        <v>41418</v>
      </c>
      <c r="I791" s="3">
        <v>325</v>
      </c>
      <c r="J791" s="48">
        <v>8.7100000000000011E-2</v>
      </c>
      <c r="K791" s="40">
        <v>371332.65</v>
      </c>
      <c r="L791" s="40">
        <v>371332.65</v>
      </c>
      <c r="M791" s="40">
        <v>278656.78000000003</v>
      </c>
      <c r="N791" s="12" t="s">
        <v>16</v>
      </c>
      <c r="O791" s="12" t="s">
        <v>16</v>
      </c>
      <c r="P791" s="49" t="s">
        <v>1140</v>
      </c>
      <c r="Q791" s="46">
        <v>0</v>
      </c>
      <c r="R791" s="40">
        <v>257897.43304786406</v>
      </c>
    </row>
    <row r="792" spans="1:18" x14ac:dyDescent="0.2">
      <c r="A792" s="37">
        <v>1012889710</v>
      </c>
      <c r="B792" s="9" t="s">
        <v>813</v>
      </c>
      <c r="C792" s="3" t="s">
        <v>25</v>
      </c>
      <c r="D792" s="3">
        <v>4806187984</v>
      </c>
      <c r="E792" s="3" t="s">
        <v>1136</v>
      </c>
      <c r="F792" s="3" t="s">
        <v>1135</v>
      </c>
      <c r="G792" s="37">
        <v>1012889710</v>
      </c>
      <c r="H792" s="41">
        <v>41687</v>
      </c>
      <c r="I792" s="3">
        <v>334</v>
      </c>
      <c r="J792" s="48">
        <v>8.5999999999999993E-2</v>
      </c>
      <c r="K792" s="40">
        <v>375000</v>
      </c>
      <c r="L792" s="40">
        <v>375000</v>
      </c>
      <c r="M792" s="40">
        <v>329000</v>
      </c>
      <c r="N792" s="12" t="s">
        <v>16</v>
      </c>
      <c r="O792" s="12" t="s">
        <v>16</v>
      </c>
      <c r="P792" s="49" t="s">
        <v>1140</v>
      </c>
      <c r="Q792" s="46">
        <v>0</v>
      </c>
      <c r="R792" s="40">
        <v>257918.73297595137</v>
      </c>
    </row>
    <row r="793" spans="1:18" x14ac:dyDescent="0.2">
      <c r="A793" s="37">
        <v>1012746690</v>
      </c>
      <c r="B793" s="9" t="s">
        <v>814</v>
      </c>
      <c r="C793" s="3" t="s">
        <v>25</v>
      </c>
      <c r="D793" s="3">
        <v>31238074871</v>
      </c>
      <c r="E793" s="3" t="s">
        <v>1136</v>
      </c>
      <c r="F793" s="3" t="s">
        <v>1135</v>
      </c>
      <c r="G793" s="37">
        <v>1012746690</v>
      </c>
      <c r="H793" s="41">
        <v>41540</v>
      </c>
      <c r="I793" s="3">
        <v>329</v>
      </c>
      <c r="J793" s="48">
        <v>8.5999999999999993E-2</v>
      </c>
      <c r="K793" s="40">
        <v>460000</v>
      </c>
      <c r="L793" s="40">
        <v>460000</v>
      </c>
      <c r="M793" s="40">
        <v>275000</v>
      </c>
      <c r="N793" s="12" t="s">
        <v>16</v>
      </c>
      <c r="O793" s="12" t="s">
        <v>16</v>
      </c>
      <c r="P793" s="49" t="s">
        <v>1140</v>
      </c>
      <c r="Q793" s="46">
        <v>0</v>
      </c>
      <c r="R793" s="40">
        <v>257903.42481776376</v>
      </c>
    </row>
    <row r="794" spans="1:18" x14ac:dyDescent="0.2">
      <c r="A794" s="37">
        <v>1012912530</v>
      </c>
      <c r="B794" s="9" t="s">
        <v>815</v>
      </c>
      <c r="C794" s="3" t="s">
        <v>25</v>
      </c>
      <c r="D794" s="3">
        <v>32573493865</v>
      </c>
      <c r="E794" s="3" t="s">
        <v>1136</v>
      </c>
      <c r="F794" s="3" t="s">
        <v>1135</v>
      </c>
      <c r="G794" s="37">
        <v>1012912530</v>
      </c>
      <c r="H794" s="41">
        <v>41715</v>
      </c>
      <c r="I794" s="3">
        <v>335</v>
      </c>
      <c r="J794" s="48">
        <v>8.5999999999999993E-2</v>
      </c>
      <c r="K794" s="40">
        <v>570000</v>
      </c>
      <c r="L794" s="40">
        <v>570000</v>
      </c>
      <c r="M794" s="40">
        <v>270000</v>
      </c>
      <c r="N794" s="12" t="s">
        <v>16</v>
      </c>
      <c r="O794" s="12" t="s">
        <v>16</v>
      </c>
      <c r="P794" s="49" t="s">
        <v>1140</v>
      </c>
      <c r="Q794" s="46">
        <v>0</v>
      </c>
      <c r="R794" s="40">
        <v>257614.96857888115</v>
      </c>
    </row>
    <row r="795" spans="1:18" x14ac:dyDescent="0.2">
      <c r="A795" s="37">
        <v>1012134370</v>
      </c>
      <c r="B795" s="9" t="s">
        <v>816</v>
      </c>
      <c r="C795" s="3" t="s">
        <v>25</v>
      </c>
      <c r="D795" s="3">
        <v>11691556858</v>
      </c>
      <c r="E795" s="3" t="s">
        <v>1136</v>
      </c>
      <c r="F795" s="3" t="s">
        <v>1135</v>
      </c>
      <c r="G795" s="37">
        <v>1012134370</v>
      </c>
      <c r="H795" s="41">
        <v>40807</v>
      </c>
      <c r="I795" s="3">
        <v>305</v>
      </c>
      <c r="J795" s="48">
        <v>9.8000000000000004E-2</v>
      </c>
      <c r="K795" s="40">
        <v>470000</v>
      </c>
      <c r="L795" s="40">
        <v>470000</v>
      </c>
      <c r="M795" s="40">
        <v>325390</v>
      </c>
      <c r="N795" s="12" t="s">
        <v>16</v>
      </c>
      <c r="O795" s="12" t="s">
        <v>16</v>
      </c>
      <c r="P795" s="49" t="s">
        <v>1140</v>
      </c>
      <c r="Q795" s="46">
        <v>0</v>
      </c>
      <c r="R795" s="40">
        <v>257507.58292185023</v>
      </c>
    </row>
    <row r="796" spans="1:18" x14ac:dyDescent="0.2">
      <c r="A796" s="37">
        <v>1012860670</v>
      </c>
      <c r="B796" s="9" t="s">
        <v>817</v>
      </c>
      <c r="C796" s="3" t="s">
        <v>25</v>
      </c>
      <c r="D796" s="3">
        <v>12131716877</v>
      </c>
      <c r="E796" s="3" t="s">
        <v>1136</v>
      </c>
      <c r="F796" s="3" t="s">
        <v>1135</v>
      </c>
      <c r="G796" s="37">
        <v>1012860670</v>
      </c>
      <c r="H796" s="41">
        <v>41652</v>
      </c>
      <c r="I796" s="3">
        <v>333</v>
      </c>
      <c r="J796" s="48">
        <v>8.8300000000000003E-2</v>
      </c>
      <c r="K796" s="40">
        <v>335000</v>
      </c>
      <c r="L796" s="40">
        <v>335000</v>
      </c>
      <c r="M796" s="40">
        <v>270600</v>
      </c>
      <c r="N796" s="12" t="s">
        <v>16</v>
      </c>
      <c r="O796" s="12" t="s">
        <v>16</v>
      </c>
      <c r="P796" s="49" t="s">
        <v>1140</v>
      </c>
      <c r="Q796" s="46">
        <v>0</v>
      </c>
      <c r="R796" s="40">
        <v>257388.82361711899</v>
      </c>
    </row>
    <row r="797" spans="1:18" x14ac:dyDescent="0.2">
      <c r="A797" s="37">
        <v>1012763900</v>
      </c>
      <c r="B797" s="9" t="s">
        <v>818</v>
      </c>
      <c r="C797" s="3" t="s">
        <v>25</v>
      </c>
      <c r="D797" s="3">
        <v>30563047844</v>
      </c>
      <c r="E797" s="3" t="s">
        <v>1136</v>
      </c>
      <c r="F797" s="3" t="s">
        <v>1135</v>
      </c>
      <c r="G797" s="37">
        <v>1012763900</v>
      </c>
      <c r="H797" s="41">
        <v>41549</v>
      </c>
      <c r="I797" s="3">
        <v>330</v>
      </c>
      <c r="J797" s="48">
        <v>8.5999999999999993E-2</v>
      </c>
      <c r="K797" s="40">
        <v>390000</v>
      </c>
      <c r="L797" s="40">
        <v>390000</v>
      </c>
      <c r="M797" s="40">
        <v>272250</v>
      </c>
      <c r="N797" s="12" t="s">
        <v>16</v>
      </c>
      <c r="O797" s="12" t="s">
        <v>16</v>
      </c>
      <c r="P797" s="49" t="s">
        <v>1140</v>
      </c>
      <c r="Q797" s="46">
        <v>0</v>
      </c>
      <c r="R797" s="40">
        <v>255012.67081650617</v>
      </c>
    </row>
    <row r="798" spans="1:18" x14ac:dyDescent="0.2">
      <c r="A798" s="37">
        <v>1012544080</v>
      </c>
      <c r="B798" s="9" t="s">
        <v>819</v>
      </c>
      <c r="C798" s="3" t="s">
        <v>25</v>
      </c>
      <c r="D798" s="3">
        <v>27555301890</v>
      </c>
      <c r="E798" s="3" t="s">
        <v>1136</v>
      </c>
      <c r="F798" s="3" t="s">
        <v>1135</v>
      </c>
      <c r="G798" s="37">
        <v>1012544080</v>
      </c>
      <c r="H798" s="41">
        <v>41344</v>
      </c>
      <c r="I798" s="3">
        <v>323</v>
      </c>
      <c r="J798" s="48">
        <v>8.5000000000000006E-2</v>
      </c>
      <c r="K798" s="40">
        <v>337208.8</v>
      </c>
      <c r="L798" s="40">
        <v>337208.8</v>
      </c>
      <c r="M798" s="40">
        <v>278315</v>
      </c>
      <c r="N798" s="12" t="s">
        <v>16</v>
      </c>
      <c r="O798" s="12" t="s">
        <v>16</v>
      </c>
      <c r="P798" s="49" t="s">
        <v>1140</v>
      </c>
      <c r="Q798" s="46">
        <v>0</v>
      </c>
      <c r="R798" s="40">
        <v>257263.11122797529</v>
      </c>
    </row>
    <row r="799" spans="1:18" x14ac:dyDescent="0.2">
      <c r="A799" s="37">
        <v>1012675080</v>
      </c>
      <c r="B799" s="9" t="s">
        <v>820</v>
      </c>
      <c r="C799" s="3" t="s">
        <v>25</v>
      </c>
      <c r="D799" s="3">
        <v>21925374840</v>
      </c>
      <c r="E799" s="3" t="s">
        <v>1136</v>
      </c>
      <c r="F799" s="3" t="s">
        <v>1135</v>
      </c>
      <c r="G799" s="37">
        <v>1012675080</v>
      </c>
      <c r="H799" s="41">
        <v>41472</v>
      </c>
      <c r="I799" s="3">
        <v>327</v>
      </c>
      <c r="J799" s="48">
        <v>8.5999999999999993E-2</v>
      </c>
      <c r="K799" s="40">
        <v>480000</v>
      </c>
      <c r="L799" s="40">
        <v>480000</v>
      </c>
      <c r="M799" s="40">
        <v>275465</v>
      </c>
      <c r="N799" s="12" t="s">
        <v>16</v>
      </c>
      <c r="O799" s="12" t="s">
        <v>16</v>
      </c>
      <c r="P799" s="49" t="s">
        <v>1140</v>
      </c>
      <c r="Q799" s="46">
        <v>0</v>
      </c>
      <c r="R799" s="40">
        <v>257189.95551643084</v>
      </c>
    </row>
    <row r="800" spans="1:18" x14ac:dyDescent="0.2">
      <c r="A800" s="37">
        <v>1012712620</v>
      </c>
      <c r="B800" s="9" t="s">
        <v>821</v>
      </c>
      <c r="C800" s="3" t="s">
        <v>25</v>
      </c>
      <c r="D800" s="3">
        <v>25728714838</v>
      </c>
      <c r="E800" s="3" t="s">
        <v>1136</v>
      </c>
      <c r="F800" s="3" t="s">
        <v>1135</v>
      </c>
      <c r="G800" s="37">
        <v>1012712620</v>
      </c>
      <c r="H800" s="41">
        <v>41508</v>
      </c>
      <c r="I800" s="3">
        <v>328</v>
      </c>
      <c r="J800" s="48">
        <v>8.5999999999999993E-2</v>
      </c>
      <c r="K800" s="40">
        <v>321031.53000000003</v>
      </c>
      <c r="L800" s="40">
        <v>321031.53000000003</v>
      </c>
      <c r="M800" s="40">
        <v>274801.73</v>
      </c>
      <c r="N800" s="12" t="s">
        <v>16</v>
      </c>
      <c r="O800" s="12" t="s">
        <v>16</v>
      </c>
      <c r="P800" s="49" t="s">
        <v>1140</v>
      </c>
      <c r="Q800" s="46">
        <v>0</v>
      </c>
      <c r="R800" s="40">
        <v>257187.97155326689</v>
      </c>
    </row>
    <row r="801" spans="1:18" x14ac:dyDescent="0.2">
      <c r="A801" s="37">
        <v>1012784420</v>
      </c>
      <c r="B801" s="9" t="s">
        <v>822</v>
      </c>
      <c r="C801" s="3" t="s">
        <v>25</v>
      </c>
      <c r="D801" s="3">
        <v>31228727813</v>
      </c>
      <c r="E801" s="3" t="s">
        <v>1136</v>
      </c>
      <c r="F801" s="3" t="s">
        <v>1135</v>
      </c>
      <c r="G801" s="37">
        <v>1012784420</v>
      </c>
      <c r="H801" s="41">
        <v>41572</v>
      </c>
      <c r="I801" s="3">
        <v>330</v>
      </c>
      <c r="J801" s="48">
        <v>8.5999999999999993E-2</v>
      </c>
      <c r="K801" s="40">
        <v>342000</v>
      </c>
      <c r="L801" s="40">
        <v>342000</v>
      </c>
      <c r="M801" s="40">
        <v>273658.69</v>
      </c>
      <c r="N801" s="12" t="s">
        <v>16</v>
      </c>
      <c r="O801" s="12" t="s">
        <v>16</v>
      </c>
      <c r="P801" s="49" t="s">
        <v>1140</v>
      </c>
      <c r="Q801" s="46">
        <v>0</v>
      </c>
      <c r="R801" s="40">
        <v>257170.8313610667</v>
      </c>
    </row>
    <row r="802" spans="1:18" x14ac:dyDescent="0.2">
      <c r="A802" s="37">
        <v>1012371350</v>
      </c>
      <c r="B802" s="9" t="s">
        <v>823</v>
      </c>
      <c r="C802" s="3" t="s">
        <v>25</v>
      </c>
      <c r="D802" s="3">
        <v>13350399886</v>
      </c>
      <c r="E802" s="3" t="s">
        <v>1136</v>
      </c>
      <c r="F802" s="3" t="s">
        <v>1135</v>
      </c>
      <c r="G802" s="37">
        <v>1012371350</v>
      </c>
      <c r="H802" s="41">
        <v>41108</v>
      </c>
      <c r="I802" s="3">
        <v>315</v>
      </c>
      <c r="J802" s="48">
        <v>9.3000000000000013E-2</v>
      </c>
      <c r="K802" s="40">
        <v>450000</v>
      </c>
      <c r="L802" s="40">
        <v>450000</v>
      </c>
      <c r="M802" s="40">
        <v>376065</v>
      </c>
      <c r="N802" s="12" t="s">
        <v>16</v>
      </c>
      <c r="O802" s="12" t="s">
        <v>16</v>
      </c>
      <c r="P802" s="49" t="s">
        <v>1140</v>
      </c>
      <c r="Q802" s="46">
        <v>0</v>
      </c>
      <c r="R802" s="40">
        <v>257131.48874152923</v>
      </c>
    </row>
    <row r="803" spans="1:18" x14ac:dyDescent="0.2">
      <c r="A803" s="37">
        <v>1012635890</v>
      </c>
      <c r="B803" s="9" t="s">
        <v>824</v>
      </c>
      <c r="C803" s="3" t="s">
        <v>25</v>
      </c>
      <c r="D803" s="3">
        <v>24895940870</v>
      </c>
      <c r="E803" s="3" t="s">
        <v>1136</v>
      </c>
      <c r="F803" s="3" t="s">
        <v>1135</v>
      </c>
      <c r="G803" s="37">
        <v>1012635890</v>
      </c>
      <c r="H803" s="41">
        <v>41446</v>
      </c>
      <c r="I803" s="3">
        <v>326</v>
      </c>
      <c r="J803" s="48">
        <v>8.5000000000000006E-2</v>
      </c>
      <c r="K803" s="40">
        <v>490000</v>
      </c>
      <c r="L803" s="40">
        <v>490000</v>
      </c>
      <c r="M803" s="40">
        <v>276450</v>
      </c>
      <c r="N803" s="12" t="s">
        <v>16</v>
      </c>
      <c r="O803" s="12" t="s">
        <v>16</v>
      </c>
      <c r="P803" s="49" t="s">
        <v>1140</v>
      </c>
      <c r="Q803" s="46">
        <v>0</v>
      </c>
      <c r="R803" s="40">
        <v>257084.1676941925</v>
      </c>
    </row>
    <row r="804" spans="1:18" x14ac:dyDescent="0.2">
      <c r="A804" s="37">
        <v>1012472830</v>
      </c>
      <c r="B804" s="9" t="s">
        <v>825</v>
      </c>
      <c r="C804" s="3" t="s">
        <v>25</v>
      </c>
      <c r="D804" s="3">
        <v>8731083889</v>
      </c>
      <c r="E804" s="3" t="s">
        <v>1136</v>
      </c>
      <c r="F804" s="3" t="s">
        <v>1135</v>
      </c>
      <c r="G804" s="37">
        <v>1012472830</v>
      </c>
      <c r="H804" s="41">
        <v>41247</v>
      </c>
      <c r="I804" s="3">
        <v>320</v>
      </c>
      <c r="J804" s="48">
        <v>8.5000000000000006E-2</v>
      </c>
      <c r="K804" s="40">
        <v>360000</v>
      </c>
      <c r="L804" s="40">
        <v>360000</v>
      </c>
      <c r="M804" s="40">
        <v>280215</v>
      </c>
      <c r="N804" s="12" t="s">
        <v>16</v>
      </c>
      <c r="O804" s="12" t="s">
        <v>16</v>
      </c>
      <c r="P804" s="49" t="s">
        <v>1140</v>
      </c>
      <c r="Q804" s="46">
        <v>0</v>
      </c>
      <c r="R804" s="40">
        <v>254578.47973766428</v>
      </c>
    </row>
    <row r="805" spans="1:18" x14ac:dyDescent="0.2">
      <c r="A805" s="37">
        <v>1012775350</v>
      </c>
      <c r="B805" s="9" t="s">
        <v>826</v>
      </c>
      <c r="C805" s="3" t="s">
        <v>25</v>
      </c>
      <c r="D805" s="3">
        <v>76653358100</v>
      </c>
      <c r="E805" s="3" t="s">
        <v>1136</v>
      </c>
      <c r="F805" s="3" t="s">
        <v>1135</v>
      </c>
      <c r="G805" s="37">
        <v>1012775350</v>
      </c>
      <c r="H805" s="41">
        <v>41563</v>
      </c>
      <c r="I805" s="3">
        <v>330</v>
      </c>
      <c r="J805" s="48">
        <v>8.6999999999999994E-2</v>
      </c>
      <c r="K805" s="40">
        <v>395000</v>
      </c>
      <c r="L805" s="40">
        <v>395000</v>
      </c>
      <c r="M805" s="40">
        <v>272750</v>
      </c>
      <c r="N805" s="12" t="s">
        <v>16</v>
      </c>
      <c r="O805" s="12" t="s">
        <v>16</v>
      </c>
      <c r="P805" s="49" t="s">
        <v>1140</v>
      </c>
      <c r="Q805" s="46">
        <v>0</v>
      </c>
      <c r="R805" s="40">
        <v>256842.57457593575</v>
      </c>
    </row>
    <row r="806" spans="1:18" x14ac:dyDescent="0.2">
      <c r="A806" s="37">
        <v>1012554240</v>
      </c>
      <c r="B806" s="9" t="s">
        <v>827</v>
      </c>
      <c r="C806" s="3" t="s">
        <v>25</v>
      </c>
      <c r="D806" s="3">
        <v>27800681831</v>
      </c>
      <c r="E806" s="3" t="s">
        <v>1136</v>
      </c>
      <c r="F806" s="3" t="s">
        <v>1135</v>
      </c>
      <c r="G806" s="37">
        <v>1012554240</v>
      </c>
      <c r="H806" s="41">
        <v>41354</v>
      </c>
      <c r="I806" s="3">
        <v>323</v>
      </c>
      <c r="J806" s="48">
        <v>8.5000000000000006E-2</v>
      </c>
      <c r="K806" s="40">
        <v>450000</v>
      </c>
      <c r="L806" s="40">
        <v>450000</v>
      </c>
      <c r="M806" s="40">
        <v>278715</v>
      </c>
      <c r="N806" s="12" t="s">
        <v>16</v>
      </c>
      <c r="O806" s="12" t="s">
        <v>16</v>
      </c>
      <c r="P806" s="49" t="s">
        <v>1140</v>
      </c>
      <c r="Q806" s="46">
        <v>0</v>
      </c>
      <c r="R806" s="40">
        <v>256798.00408362187</v>
      </c>
    </row>
    <row r="807" spans="1:18" x14ac:dyDescent="0.2">
      <c r="A807" s="37">
        <v>1012046070</v>
      </c>
      <c r="B807" s="9" t="s">
        <v>828</v>
      </c>
      <c r="C807" s="3" t="s">
        <v>25</v>
      </c>
      <c r="D807" s="3">
        <v>33693048487</v>
      </c>
      <c r="E807" s="3" t="s">
        <v>1136</v>
      </c>
      <c r="F807" s="3" t="s">
        <v>1135</v>
      </c>
      <c r="G807" s="37">
        <v>1012046070</v>
      </c>
      <c r="H807" s="41">
        <v>40715</v>
      </c>
      <c r="I807" s="3">
        <v>302</v>
      </c>
      <c r="J807" s="48">
        <v>9.6999999999999989E-2</v>
      </c>
      <c r="K807" s="40">
        <v>500000</v>
      </c>
      <c r="L807" s="40">
        <v>500000</v>
      </c>
      <c r="M807" s="40">
        <v>295000</v>
      </c>
      <c r="N807" s="12" t="s">
        <v>16</v>
      </c>
      <c r="O807" s="12" t="s">
        <v>16</v>
      </c>
      <c r="P807" s="49" t="s">
        <v>1140</v>
      </c>
      <c r="Q807" s="46">
        <v>0</v>
      </c>
      <c r="R807" s="40">
        <v>256711.75240054636</v>
      </c>
    </row>
    <row r="808" spans="1:18" x14ac:dyDescent="0.2">
      <c r="A808" s="37">
        <v>1012617260</v>
      </c>
      <c r="B808" s="9" t="s">
        <v>829</v>
      </c>
      <c r="C808" s="3" t="s">
        <v>25</v>
      </c>
      <c r="D808" s="3">
        <v>10500372780</v>
      </c>
      <c r="E808" s="3" t="s">
        <v>1136</v>
      </c>
      <c r="F808" s="3" t="s">
        <v>1135</v>
      </c>
      <c r="G808" s="37">
        <v>1012617260</v>
      </c>
      <c r="H808" s="41">
        <v>41416</v>
      </c>
      <c r="I808" s="3">
        <v>325</v>
      </c>
      <c r="J808" s="48">
        <v>8.5000000000000006E-2</v>
      </c>
      <c r="K808" s="40">
        <v>358818.12</v>
      </c>
      <c r="L808" s="40">
        <v>358818.12</v>
      </c>
      <c r="M808" s="40">
        <v>276800</v>
      </c>
      <c r="N808" s="12" t="s">
        <v>16</v>
      </c>
      <c r="O808" s="12" t="s">
        <v>16</v>
      </c>
      <c r="P808" s="49" t="s">
        <v>1140</v>
      </c>
      <c r="Q808" s="46">
        <v>0</v>
      </c>
      <c r="R808" s="40">
        <v>256747.16131851432</v>
      </c>
    </row>
    <row r="809" spans="1:18" x14ac:dyDescent="0.2">
      <c r="A809" s="37">
        <v>1012825870</v>
      </c>
      <c r="B809" s="9" t="s">
        <v>830</v>
      </c>
      <c r="C809" s="3" t="s">
        <v>25</v>
      </c>
      <c r="D809" s="3">
        <v>83345833620</v>
      </c>
      <c r="E809" s="3" t="s">
        <v>1136</v>
      </c>
      <c r="F809" s="3" t="s">
        <v>1135</v>
      </c>
      <c r="G809" s="37">
        <v>1012825870</v>
      </c>
      <c r="H809" s="41">
        <v>41611</v>
      </c>
      <c r="I809" s="3">
        <v>332</v>
      </c>
      <c r="J809" s="48">
        <v>8.5999999999999993E-2</v>
      </c>
      <c r="K809" s="40">
        <v>430000</v>
      </c>
      <c r="L809" s="40">
        <v>430000</v>
      </c>
      <c r="M809" s="40">
        <v>330000</v>
      </c>
      <c r="N809" s="12" t="s">
        <v>16</v>
      </c>
      <c r="O809" s="12" t="s">
        <v>16</v>
      </c>
      <c r="P809" s="49" t="s">
        <v>1140</v>
      </c>
      <c r="Q809" s="46">
        <v>0</v>
      </c>
      <c r="R809" s="40">
        <v>256705.6082206977</v>
      </c>
    </row>
    <row r="810" spans="1:18" x14ac:dyDescent="0.2">
      <c r="A810" s="37">
        <v>1012948270</v>
      </c>
      <c r="B810" s="9" t="s">
        <v>831</v>
      </c>
      <c r="C810" s="3" t="s">
        <v>25</v>
      </c>
      <c r="D810" s="3">
        <v>87497042653</v>
      </c>
      <c r="E810" s="3" t="s">
        <v>1136</v>
      </c>
      <c r="F810" s="3" t="s">
        <v>1135</v>
      </c>
      <c r="G810" s="37">
        <v>1012948270</v>
      </c>
      <c r="H810" s="41">
        <v>41739</v>
      </c>
      <c r="I810" s="3">
        <v>336</v>
      </c>
      <c r="J810" s="48">
        <v>8.5999999999999993E-2</v>
      </c>
      <c r="K810" s="40">
        <v>363500</v>
      </c>
      <c r="L810" s="40">
        <v>363500</v>
      </c>
      <c r="M810" s="40">
        <v>267920.31</v>
      </c>
      <c r="N810" s="12" t="s">
        <v>16</v>
      </c>
      <c r="O810" s="12" t="s">
        <v>16</v>
      </c>
      <c r="P810" s="49" t="s">
        <v>1140</v>
      </c>
      <c r="Q810" s="46">
        <v>0</v>
      </c>
      <c r="R810" s="40">
        <v>256344.17696763165</v>
      </c>
    </row>
    <row r="811" spans="1:18" x14ac:dyDescent="0.2">
      <c r="A811" s="37">
        <v>1012815850</v>
      </c>
      <c r="B811" s="9" t="s">
        <v>832</v>
      </c>
      <c r="C811" s="3" t="s">
        <v>25</v>
      </c>
      <c r="D811" s="3">
        <v>5622605873</v>
      </c>
      <c r="E811" s="3" t="s">
        <v>1136</v>
      </c>
      <c r="F811" s="3" t="s">
        <v>1135</v>
      </c>
      <c r="G811" s="37">
        <v>1012815850</v>
      </c>
      <c r="H811" s="41">
        <v>41627</v>
      </c>
      <c r="I811" s="3">
        <v>332</v>
      </c>
      <c r="J811" s="48">
        <v>8.5999999999999993E-2</v>
      </c>
      <c r="K811" s="40">
        <v>318000</v>
      </c>
      <c r="L811" s="40">
        <v>318000</v>
      </c>
      <c r="M811" s="40">
        <v>270927.81</v>
      </c>
      <c r="N811" s="12" t="s">
        <v>16</v>
      </c>
      <c r="O811" s="12" t="s">
        <v>16</v>
      </c>
      <c r="P811" s="49" t="s">
        <v>1140</v>
      </c>
      <c r="Q811" s="46">
        <v>0</v>
      </c>
      <c r="R811" s="40">
        <v>256277.3605210461</v>
      </c>
    </row>
    <row r="812" spans="1:18" x14ac:dyDescent="0.2">
      <c r="A812" s="37">
        <v>1012453630</v>
      </c>
      <c r="B812" s="9" t="s">
        <v>833</v>
      </c>
      <c r="C812" s="3" t="s">
        <v>25</v>
      </c>
      <c r="D812" s="3">
        <v>16151826833</v>
      </c>
      <c r="E812" s="3" t="s">
        <v>1136</v>
      </c>
      <c r="F812" s="3" t="s">
        <v>1135</v>
      </c>
      <c r="G812" s="37">
        <v>1012453630</v>
      </c>
      <c r="H812" s="41">
        <v>41226</v>
      </c>
      <c r="I812" s="3">
        <v>319</v>
      </c>
      <c r="J812" s="48">
        <v>8.5000000000000006E-2</v>
      </c>
      <c r="K812" s="40">
        <v>476705.53</v>
      </c>
      <c r="L812" s="40">
        <v>476705.53</v>
      </c>
      <c r="M812" s="40">
        <v>355000</v>
      </c>
      <c r="N812" s="12" t="s">
        <v>16</v>
      </c>
      <c r="O812" s="12" t="s">
        <v>16</v>
      </c>
      <c r="P812" s="49" t="s">
        <v>1140</v>
      </c>
      <c r="Q812" s="46">
        <v>0</v>
      </c>
      <c r="R812" s="40">
        <v>256216.78012113483</v>
      </c>
    </row>
    <row r="813" spans="1:18" x14ac:dyDescent="0.2">
      <c r="A813" s="37">
        <v>1012920860</v>
      </c>
      <c r="B813" s="9" t="s">
        <v>834</v>
      </c>
      <c r="C813" s="3" t="s">
        <v>25</v>
      </c>
      <c r="D813" s="3">
        <v>10510030831</v>
      </c>
      <c r="E813" s="3" t="s">
        <v>1136</v>
      </c>
      <c r="F813" s="3" t="s">
        <v>1135</v>
      </c>
      <c r="G813" s="37">
        <v>1012920860</v>
      </c>
      <c r="H813" s="41">
        <v>41722</v>
      </c>
      <c r="I813" s="3">
        <v>335</v>
      </c>
      <c r="J813" s="48">
        <v>9.0999999999999998E-2</v>
      </c>
      <c r="K813" s="40">
        <v>330000</v>
      </c>
      <c r="L813" s="40">
        <v>330000</v>
      </c>
      <c r="M813" s="40">
        <v>269350</v>
      </c>
      <c r="N813" s="12" t="s">
        <v>16</v>
      </c>
      <c r="O813" s="12" t="s">
        <v>16</v>
      </c>
      <c r="P813" s="49" t="s">
        <v>1140</v>
      </c>
      <c r="Q813" s="46">
        <v>0</v>
      </c>
      <c r="R813" s="40">
        <v>256251.80384412562</v>
      </c>
    </row>
    <row r="814" spans="1:18" x14ac:dyDescent="0.2">
      <c r="A814" s="37">
        <v>1012828730</v>
      </c>
      <c r="B814" s="9" t="s">
        <v>835</v>
      </c>
      <c r="C814" s="3" t="s">
        <v>25</v>
      </c>
      <c r="D814" s="3">
        <v>29783285840</v>
      </c>
      <c r="E814" s="3" t="s">
        <v>1136</v>
      </c>
      <c r="F814" s="3" t="s">
        <v>1135</v>
      </c>
      <c r="G814" s="37">
        <v>1012828730</v>
      </c>
      <c r="H814" s="41">
        <v>41613</v>
      </c>
      <c r="I814" s="3">
        <v>332</v>
      </c>
      <c r="J814" s="48">
        <v>8.5999999999999993E-2</v>
      </c>
      <c r="K814" s="40">
        <v>368000</v>
      </c>
      <c r="L814" s="40">
        <v>368000</v>
      </c>
      <c r="M814" s="40">
        <v>269500</v>
      </c>
      <c r="N814" s="12" t="s">
        <v>16</v>
      </c>
      <c r="O814" s="12" t="s">
        <v>16</v>
      </c>
      <c r="P814" s="49" t="s">
        <v>1140</v>
      </c>
      <c r="Q814" s="46">
        <v>0</v>
      </c>
      <c r="R814" s="40">
        <v>253802.93290415392</v>
      </c>
    </row>
    <row r="815" spans="1:18" x14ac:dyDescent="0.2">
      <c r="A815" s="37">
        <v>1012838270</v>
      </c>
      <c r="B815" s="9" t="s">
        <v>836</v>
      </c>
      <c r="C815" s="3" t="s">
        <v>25</v>
      </c>
      <c r="D815" s="3">
        <v>4107412806</v>
      </c>
      <c r="E815" s="3" t="s">
        <v>1136</v>
      </c>
      <c r="F815" s="3" t="s">
        <v>1135</v>
      </c>
      <c r="G815" s="37">
        <v>1012838270</v>
      </c>
      <c r="H815" s="41">
        <v>41631</v>
      </c>
      <c r="I815" s="3">
        <v>320</v>
      </c>
      <c r="J815" s="48">
        <v>8.6899999999999991E-2</v>
      </c>
      <c r="K815" s="40">
        <v>370000</v>
      </c>
      <c r="L815" s="40">
        <v>370000</v>
      </c>
      <c r="M815" s="40">
        <v>271850</v>
      </c>
      <c r="N815" s="12" t="s">
        <v>16</v>
      </c>
      <c r="O815" s="12" t="s">
        <v>16</v>
      </c>
      <c r="P815" s="49" t="s">
        <v>1140</v>
      </c>
      <c r="Q815" s="46">
        <v>0</v>
      </c>
      <c r="R815" s="40">
        <v>256084.12410919601</v>
      </c>
    </row>
    <row r="816" spans="1:18" x14ac:dyDescent="0.2">
      <c r="A816" s="37">
        <v>1012941310</v>
      </c>
      <c r="B816" s="9" t="s">
        <v>837</v>
      </c>
      <c r="C816" s="3" t="s">
        <v>25</v>
      </c>
      <c r="D816" s="3">
        <v>5153059790</v>
      </c>
      <c r="E816" s="3" t="s">
        <v>1136</v>
      </c>
      <c r="F816" s="3" t="s">
        <v>1135</v>
      </c>
      <c r="G816" s="37">
        <v>1012941310</v>
      </c>
      <c r="H816" s="41">
        <v>41740</v>
      </c>
      <c r="I816" s="3">
        <v>336</v>
      </c>
      <c r="J816" s="48">
        <v>9.0999999999999998E-2</v>
      </c>
      <c r="K816" s="40">
        <v>490000</v>
      </c>
      <c r="L816" s="40">
        <v>490000</v>
      </c>
      <c r="M816" s="40">
        <v>267350</v>
      </c>
      <c r="N816" s="12" t="s">
        <v>16</v>
      </c>
      <c r="O816" s="12" t="s">
        <v>16</v>
      </c>
      <c r="P816" s="49" t="s">
        <v>1140</v>
      </c>
      <c r="Q816" s="46">
        <v>0</v>
      </c>
      <c r="R816" s="40">
        <v>255993.02322124082</v>
      </c>
    </row>
    <row r="817" spans="1:18" x14ac:dyDescent="0.2">
      <c r="A817" s="37">
        <v>1012880660</v>
      </c>
      <c r="B817" s="9" t="s">
        <v>838</v>
      </c>
      <c r="C817" s="3" t="s">
        <v>25</v>
      </c>
      <c r="D817" s="3">
        <v>31936204835</v>
      </c>
      <c r="E817" s="3" t="s">
        <v>1136</v>
      </c>
      <c r="F817" s="3" t="s">
        <v>1135</v>
      </c>
      <c r="G817" s="37">
        <v>1012880660</v>
      </c>
      <c r="H817" s="41">
        <v>41717</v>
      </c>
      <c r="I817" s="3">
        <v>335</v>
      </c>
      <c r="J817" s="48">
        <v>9.3000000000000013E-2</v>
      </c>
      <c r="K817" s="40">
        <v>336000</v>
      </c>
      <c r="L817" s="40">
        <v>336000</v>
      </c>
      <c r="M817" s="40">
        <v>268450</v>
      </c>
      <c r="N817" s="12" t="s">
        <v>16</v>
      </c>
      <c r="O817" s="12" t="s">
        <v>16</v>
      </c>
      <c r="P817" s="49" t="s">
        <v>1140</v>
      </c>
      <c r="Q817" s="46">
        <v>0</v>
      </c>
      <c r="R817" s="40">
        <v>255968.77480169418</v>
      </c>
    </row>
    <row r="818" spans="1:18" x14ac:dyDescent="0.2">
      <c r="A818" s="37">
        <v>1012223950</v>
      </c>
      <c r="B818" s="9" t="s">
        <v>839</v>
      </c>
      <c r="C818" s="3" t="s">
        <v>25</v>
      </c>
      <c r="D818" s="3">
        <v>77756568915</v>
      </c>
      <c r="E818" s="3" t="s">
        <v>1136</v>
      </c>
      <c r="F818" s="3" t="s">
        <v>1135</v>
      </c>
      <c r="G818" s="37">
        <v>1012223950</v>
      </c>
      <c r="H818" s="41">
        <v>40906</v>
      </c>
      <c r="I818" s="3">
        <v>308</v>
      </c>
      <c r="J818" s="48">
        <v>9.8000000000000004E-2</v>
      </c>
      <c r="K818" s="40">
        <v>355000</v>
      </c>
      <c r="L818" s="40">
        <v>355000</v>
      </c>
      <c r="M818" s="40">
        <v>290952.14</v>
      </c>
      <c r="N818" s="12" t="s">
        <v>16</v>
      </c>
      <c r="O818" s="12" t="s">
        <v>16</v>
      </c>
      <c r="P818" s="49" t="s">
        <v>1140</v>
      </c>
      <c r="Q818" s="46">
        <v>0</v>
      </c>
      <c r="R818" s="40">
        <v>255897.35293777491</v>
      </c>
    </row>
    <row r="819" spans="1:18" x14ac:dyDescent="0.2">
      <c r="A819" s="37">
        <v>1012913490</v>
      </c>
      <c r="B819" s="9" t="s">
        <v>840</v>
      </c>
      <c r="C819" s="3" t="s">
        <v>25</v>
      </c>
      <c r="D819" s="3">
        <v>80390390534</v>
      </c>
      <c r="E819" s="3" t="s">
        <v>1136</v>
      </c>
      <c r="F819" s="3" t="s">
        <v>1135</v>
      </c>
      <c r="G819" s="37">
        <v>1012913490</v>
      </c>
      <c r="H819" s="41">
        <v>41712</v>
      </c>
      <c r="I819" s="3">
        <v>335</v>
      </c>
      <c r="J819" s="48">
        <v>8.5999999999999993E-2</v>
      </c>
      <c r="K819" s="40">
        <v>410000</v>
      </c>
      <c r="L819" s="40">
        <v>410000</v>
      </c>
      <c r="M819" s="40">
        <v>268350</v>
      </c>
      <c r="N819" s="12" t="s">
        <v>16</v>
      </c>
      <c r="O819" s="12" t="s">
        <v>16</v>
      </c>
      <c r="P819" s="49" t="s">
        <v>1140</v>
      </c>
      <c r="Q819" s="46">
        <v>0</v>
      </c>
      <c r="R819" s="40">
        <v>255955.37838433971</v>
      </c>
    </row>
    <row r="820" spans="1:18" x14ac:dyDescent="0.2">
      <c r="A820" s="37">
        <v>1012828040</v>
      </c>
      <c r="B820" s="9" t="s">
        <v>841</v>
      </c>
      <c r="C820" s="3" t="s">
        <v>25</v>
      </c>
      <c r="D820" s="3">
        <v>1537054937</v>
      </c>
      <c r="E820" s="3" t="s">
        <v>1136</v>
      </c>
      <c r="F820" s="3" t="s">
        <v>1135</v>
      </c>
      <c r="G820" s="37">
        <v>1012828040</v>
      </c>
      <c r="H820" s="41">
        <v>41612</v>
      </c>
      <c r="I820" s="3">
        <v>332</v>
      </c>
      <c r="J820" s="48">
        <v>8.5999999999999993E-2</v>
      </c>
      <c r="K820" s="40">
        <v>315000</v>
      </c>
      <c r="L820" s="40">
        <v>315000</v>
      </c>
      <c r="M820" s="40">
        <v>269250</v>
      </c>
      <c r="N820" s="12" t="s">
        <v>16</v>
      </c>
      <c r="O820" s="12" t="s">
        <v>16</v>
      </c>
      <c r="P820" s="49" t="s">
        <v>1140</v>
      </c>
      <c r="Q820" s="46">
        <v>0</v>
      </c>
      <c r="R820" s="40">
        <v>253369.77939313397</v>
      </c>
    </row>
    <row r="821" spans="1:18" x14ac:dyDescent="0.2">
      <c r="A821" s="37">
        <v>1012776780</v>
      </c>
      <c r="B821" s="9" t="s">
        <v>842</v>
      </c>
      <c r="C821" s="3" t="s">
        <v>25</v>
      </c>
      <c r="D821" s="3">
        <v>74565931168</v>
      </c>
      <c r="E821" s="3" t="s">
        <v>1136</v>
      </c>
      <c r="F821" s="3" t="s">
        <v>1135</v>
      </c>
      <c r="G821" s="37">
        <v>1012776780</v>
      </c>
      <c r="H821" s="41">
        <v>41564</v>
      </c>
      <c r="I821" s="3">
        <v>330</v>
      </c>
      <c r="J821" s="48">
        <v>8.8100000000000012E-2</v>
      </c>
      <c r="K821" s="40">
        <v>428966.02</v>
      </c>
      <c r="L821" s="40">
        <v>428966.02</v>
      </c>
      <c r="M821" s="40">
        <v>271250</v>
      </c>
      <c r="N821" s="12" t="s">
        <v>16</v>
      </c>
      <c r="O821" s="12" t="s">
        <v>16</v>
      </c>
      <c r="P821" s="49" t="s">
        <v>1140</v>
      </c>
      <c r="Q821" s="46">
        <v>0</v>
      </c>
      <c r="R821" s="40">
        <v>255498.30705981076</v>
      </c>
    </row>
    <row r="822" spans="1:18" x14ac:dyDescent="0.2">
      <c r="A822" s="37">
        <v>1012803010</v>
      </c>
      <c r="B822" s="9" t="s">
        <v>843</v>
      </c>
      <c r="C822" s="3" t="s">
        <v>25</v>
      </c>
      <c r="D822" s="3">
        <v>2680665902</v>
      </c>
      <c r="E822" s="3" t="s">
        <v>1136</v>
      </c>
      <c r="F822" s="3" t="s">
        <v>1135</v>
      </c>
      <c r="G822" s="37">
        <v>1012803010</v>
      </c>
      <c r="H822" s="41">
        <v>41589</v>
      </c>
      <c r="I822" s="3">
        <v>331</v>
      </c>
      <c r="J822" s="48">
        <v>8.6999999999999994E-2</v>
      </c>
      <c r="K822" s="40">
        <v>330000</v>
      </c>
      <c r="L822" s="40">
        <v>330000</v>
      </c>
      <c r="M822" s="40">
        <v>269800</v>
      </c>
      <c r="N822" s="12" t="s">
        <v>16</v>
      </c>
      <c r="O822" s="12" t="s">
        <v>16</v>
      </c>
      <c r="P822" s="49" t="s">
        <v>1140</v>
      </c>
      <c r="Q822" s="46">
        <v>0</v>
      </c>
      <c r="R822" s="40">
        <v>255267.04681695104</v>
      </c>
    </row>
    <row r="823" spans="1:18" x14ac:dyDescent="0.2">
      <c r="A823" s="37">
        <v>1012942760</v>
      </c>
      <c r="B823" s="9" t="s">
        <v>844</v>
      </c>
      <c r="C823" s="3" t="s">
        <v>25</v>
      </c>
      <c r="D823" s="3">
        <v>5915667961</v>
      </c>
      <c r="E823" s="3" t="s">
        <v>1136</v>
      </c>
      <c r="F823" s="3" t="s">
        <v>1135</v>
      </c>
      <c r="G823" s="37">
        <v>1012942760</v>
      </c>
      <c r="H823" s="41">
        <v>41744</v>
      </c>
      <c r="I823" s="3">
        <v>336</v>
      </c>
      <c r="J823" s="48">
        <v>9.0999999999999998E-2</v>
      </c>
      <c r="K823" s="40">
        <v>360000</v>
      </c>
      <c r="L823" s="40">
        <v>360000</v>
      </c>
      <c r="M823" s="40">
        <v>267000</v>
      </c>
      <c r="N823" s="12" t="s">
        <v>16</v>
      </c>
      <c r="O823" s="12" t="s">
        <v>16</v>
      </c>
      <c r="P823" s="49" t="s">
        <v>1140</v>
      </c>
      <c r="Q823" s="46">
        <v>0</v>
      </c>
      <c r="R823" s="40">
        <v>255262.34717472043</v>
      </c>
    </row>
    <row r="824" spans="1:18" x14ac:dyDescent="0.2">
      <c r="A824" s="37">
        <v>1012828080</v>
      </c>
      <c r="B824" s="9" t="s">
        <v>845</v>
      </c>
      <c r="C824" s="3" t="s">
        <v>25</v>
      </c>
      <c r="D824" s="3">
        <v>97907294649</v>
      </c>
      <c r="E824" s="3" t="s">
        <v>1136</v>
      </c>
      <c r="F824" s="3" t="s">
        <v>1135</v>
      </c>
      <c r="G824" s="37">
        <v>1012828080</v>
      </c>
      <c r="H824" s="41">
        <v>41613</v>
      </c>
      <c r="I824" s="3">
        <v>332</v>
      </c>
      <c r="J824" s="48">
        <v>8.5999999999999993E-2</v>
      </c>
      <c r="K824" s="40">
        <v>301344.19</v>
      </c>
      <c r="L824" s="40">
        <v>301344.19</v>
      </c>
      <c r="M824" s="40">
        <v>268200</v>
      </c>
      <c r="N824" s="12" t="s">
        <v>16</v>
      </c>
      <c r="O824" s="12" t="s">
        <v>16</v>
      </c>
      <c r="P824" s="49" t="s">
        <v>1140</v>
      </c>
      <c r="Q824" s="46">
        <v>0</v>
      </c>
      <c r="R824" s="40">
        <v>252578.64420387274</v>
      </c>
    </row>
    <row r="825" spans="1:18" x14ac:dyDescent="0.2">
      <c r="A825" s="37">
        <v>1012099950</v>
      </c>
      <c r="B825" s="9" t="s">
        <v>846</v>
      </c>
      <c r="C825" s="3" t="s">
        <v>25</v>
      </c>
      <c r="D825" s="3">
        <v>31289058865</v>
      </c>
      <c r="E825" s="3" t="s">
        <v>1136</v>
      </c>
      <c r="F825" s="3" t="s">
        <v>1135</v>
      </c>
      <c r="G825" s="37">
        <v>1012099950</v>
      </c>
      <c r="H825" s="41">
        <v>40770</v>
      </c>
      <c r="I825" s="3">
        <v>304</v>
      </c>
      <c r="J825" s="48">
        <v>0.10199999999999999</v>
      </c>
      <c r="K825" s="40">
        <v>339000</v>
      </c>
      <c r="L825" s="40">
        <v>339000</v>
      </c>
      <c r="M825" s="40">
        <v>290940</v>
      </c>
      <c r="N825" s="12" t="s">
        <v>16</v>
      </c>
      <c r="O825" s="12" t="s">
        <v>16</v>
      </c>
      <c r="P825" s="49" t="s">
        <v>1140</v>
      </c>
      <c r="Q825" s="46">
        <v>0</v>
      </c>
      <c r="R825" s="40">
        <v>254831.31356811561</v>
      </c>
    </row>
    <row r="826" spans="1:18" x14ac:dyDescent="0.2">
      <c r="A826" s="37">
        <v>1012555680</v>
      </c>
      <c r="B826" s="9" t="s">
        <v>847</v>
      </c>
      <c r="C826" s="3" t="s">
        <v>25</v>
      </c>
      <c r="D826" s="3">
        <v>49233211568</v>
      </c>
      <c r="E826" s="3" t="s">
        <v>1136</v>
      </c>
      <c r="F826" s="3" t="s">
        <v>1135</v>
      </c>
      <c r="G826" s="37">
        <v>1012555680</v>
      </c>
      <c r="H826" s="41">
        <v>41355</v>
      </c>
      <c r="I826" s="3">
        <v>323</v>
      </c>
      <c r="J826" s="48">
        <v>8.5000000000000006E-2</v>
      </c>
      <c r="K826" s="40">
        <v>340000</v>
      </c>
      <c r="L826" s="40">
        <v>340000</v>
      </c>
      <c r="M826" s="40">
        <v>276215</v>
      </c>
      <c r="N826" s="12" t="s">
        <v>16</v>
      </c>
      <c r="O826" s="12" t="s">
        <v>16</v>
      </c>
      <c r="P826" s="49" t="s">
        <v>1140</v>
      </c>
      <c r="Q826" s="46">
        <v>0</v>
      </c>
      <c r="R826" s="40">
        <v>252350.64023970574</v>
      </c>
    </row>
    <row r="827" spans="1:18" x14ac:dyDescent="0.2">
      <c r="A827" s="37">
        <v>1012764580</v>
      </c>
      <c r="B827" s="9" t="s">
        <v>848</v>
      </c>
      <c r="C827" s="3" t="s">
        <v>25</v>
      </c>
      <c r="D827" s="3">
        <v>14426841860</v>
      </c>
      <c r="E827" s="3" t="s">
        <v>1136</v>
      </c>
      <c r="F827" s="3" t="s">
        <v>1135</v>
      </c>
      <c r="G827" s="37">
        <v>1012764580</v>
      </c>
      <c r="H827" s="41">
        <v>41551</v>
      </c>
      <c r="I827" s="3">
        <v>330</v>
      </c>
      <c r="J827" s="48">
        <v>8.5999999999999993E-2</v>
      </c>
      <c r="K827" s="40">
        <v>380000</v>
      </c>
      <c r="L827" s="40">
        <v>380000</v>
      </c>
      <c r="M827" s="40">
        <v>315000</v>
      </c>
      <c r="N827" s="12" t="s">
        <v>16</v>
      </c>
      <c r="O827" s="12" t="s">
        <v>16</v>
      </c>
      <c r="P827" s="49" t="s">
        <v>1140</v>
      </c>
      <c r="Q827" s="46">
        <v>0</v>
      </c>
      <c r="R827" s="40">
        <v>252344.01660908107</v>
      </c>
    </row>
    <row r="828" spans="1:18" x14ac:dyDescent="0.2">
      <c r="A828" s="37">
        <v>1012646130</v>
      </c>
      <c r="B828" s="9" t="s">
        <v>849</v>
      </c>
      <c r="C828" s="3" t="s">
        <v>25</v>
      </c>
      <c r="D828" s="3">
        <v>3062276738</v>
      </c>
      <c r="E828" s="3" t="s">
        <v>1136</v>
      </c>
      <c r="F828" s="3" t="s">
        <v>1135</v>
      </c>
      <c r="G828" s="37">
        <v>1012646130</v>
      </c>
      <c r="H828" s="41">
        <v>41443</v>
      </c>
      <c r="I828" s="3">
        <v>326</v>
      </c>
      <c r="J828" s="48">
        <v>8.5999999999999993E-2</v>
      </c>
      <c r="K828" s="40">
        <v>330000</v>
      </c>
      <c r="L828" s="40">
        <v>330000</v>
      </c>
      <c r="M828" s="40">
        <v>273500</v>
      </c>
      <c r="N828" s="12" t="s">
        <v>16</v>
      </c>
      <c r="O828" s="12" t="s">
        <v>16</v>
      </c>
      <c r="P828" s="49" t="s">
        <v>1140</v>
      </c>
      <c r="Q828" s="46">
        <v>0</v>
      </c>
      <c r="R828" s="40">
        <v>254638.68144897863</v>
      </c>
    </row>
    <row r="829" spans="1:18" x14ac:dyDescent="0.2">
      <c r="A829" s="37">
        <v>1012908730</v>
      </c>
      <c r="B829" s="9" t="s">
        <v>850</v>
      </c>
      <c r="C829" s="3" t="s">
        <v>25</v>
      </c>
      <c r="D829" s="3">
        <v>16699876805</v>
      </c>
      <c r="E829" s="3" t="s">
        <v>1136</v>
      </c>
      <c r="F829" s="3" t="s">
        <v>1135</v>
      </c>
      <c r="G829" s="37">
        <v>1012908730</v>
      </c>
      <c r="H829" s="41">
        <v>41715</v>
      </c>
      <c r="I829" s="3">
        <v>335</v>
      </c>
      <c r="J829" s="48">
        <v>8.900000000000001E-2</v>
      </c>
      <c r="K829" s="40">
        <v>590000</v>
      </c>
      <c r="L829" s="40">
        <v>590000</v>
      </c>
      <c r="M829" s="40">
        <v>266850</v>
      </c>
      <c r="N829" s="12" t="s">
        <v>16</v>
      </c>
      <c r="O829" s="12" t="s">
        <v>16</v>
      </c>
      <c r="P829" s="49" t="s">
        <v>1140</v>
      </c>
      <c r="Q829" s="46">
        <v>0</v>
      </c>
      <c r="R829" s="40">
        <v>254632.88842269508</v>
      </c>
    </row>
    <row r="830" spans="1:18" x14ac:dyDescent="0.2">
      <c r="A830" s="37">
        <v>1012416240</v>
      </c>
      <c r="B830" s="9" t="s">
        <v>851</v>
      </c>
      <c r="C830" s="3" t="s">
        <v>25</v>
      </c>
      <c r="D830" s="3">
        <v>8081789898</v>
      </c>
      <c r="E830" s="3" t="s">
        <v>1136</v>
      </c>
      <c r="F830" s="3" t="s">
        <v>1135</v>
      </c>
      <c r="G830" s="37">
        <v>1012416240</v>
      </c>
      <c r="H830" s="41">
        <v>41176</v>
      </c>
      <c r="I830" s="3">
        <v>317</v>
      </c>
      <c r="J830" s="48">
        <v>8.5000000000000006E-2</v>
      </c>
      <c r="K830" s="40">
        <v>420000</v>
      </c>
      <c r="L830" s="40">
        <v>420000</v>
      </c>
      <c r="M830" s="40">
        <v>281215</v>
      </c>
      <c r="N830" s="12" t="s">
        <v>16</v>
      </c>
      <c r="O830" s="12" t="s">
        <v>16</v>
      </c>
      <c r="P830" s="49" t="s">
        <v>1140</v>
      </c>
      <c r="Q830" s="46">
        <v>0</v>
      </c>
      <c r="R830" s="40">
        <v>254230.09716761994</v>
      </c>
    </row>
    <row r="831" spans="1:18" x14ac:dyDescent="0.2">
      <c r="A831" s="37">
        <v>1012963950</v>
      </c>
      <c r="B831" s="9" t="s">
        <v>852</v>
      </c>
      <c r="C831" s="3" t="s">
        <v>25</v>
      </c>
      <c r="D831" s="3">
        <v>18856269830</v>
      </c>
      <c r="E831" s="3" t="s">
        <v>1136</v>
      </c>
      <c r="F831" s="3" t="s">
        <v>1135</v>
      </c>
      <c r="G831" s="37">
        <v>1012963950</v>
      </c>
      <c r="H831" s="41">
        <v>41771</v>
      </c>
      <c r="I831" s="3">
        <v>337</v>
      </c>
      <c r="J831" s="48">
        <v>9.0999999999999998E-2</v>
      </c>
      <c r="K831" s="40">
        <v>350000</v>
      </c>
      <c r="L831" s="40">
        <v>350000</v>
      </c>
      <c r="M831" s="40">
        <v>264850</v>
      </c>
      <c r="N831" s="12" t="s">
        <v>16</v>
      </c>
      <c r="O831" s="12" t="s">
        <v>16</v>
      </c>
      <c r="P831" s="49" t="s">
        <v>1140</v>
      </c>
      <c r="Q831" s="46">
        <v>0</v>
      </c>
      <c r="R831" s="40">
        <v>254188.66457641972</v>
      </c>
    </row>
    <row r="832" spans="1:18" x14ac:dyDescent="0.2">
      <c r="A832" s="37">
        <v>1012219460</v>
      </c>
      <c r="B832" s="9" t="s">
        <v>853</v>
      </c>
      <c r="C832" s="3" t="s">
        <v>25</v>
      </c>
      <c r="D832" s="3">
        <v>32231357828</v>
      </c>
      <c r="E832" s="3" t="s">
        <v>1136</v>
      </c>
      <c r="F832" s="3" t="s">
        <v>1135</v>
      </c>
      <c r="G832" s="37">
        <v>1012219460</v>
      </c>
      <c r="H832" s="41">
        <v>40900</v>
      </c>
      <c r="I832" s="3">
        <v>308</v>
      </c>
      <c r="J832" s="48">
        <v>0.1</v>
      </c>
      <c r="K832" s="40">
        <v>380000</v>
      </c>
      <c r="L832" s="40">
        <v>380000</v>
      </c>
      <c r="M832" s="40">
        <v>324190</v>
      </c>
      <c r="N832" s="12" t="s">
        <v>16</v>
      </c>
      <c r="O832" s="12" t="s">
        <v>16</v>
      </c>
      <c r="P832" s="49" t="s">
        <v>1140</v>
      </c>
      <c r="Q832" s="46">
        <v>0</v>
      </c>
      <c r="R832" s="40">
        <v>254102.575385048</v>
      </c>
    </row>
    <row r="833" spans="1:18" x14ac:dyDescent="0.2">
      <c r="A833" s="37">
        <v>1012945810</v>
      </c>
      <c r="B833" s="9" t="s">
        <v>854</v>
      </c>
      <c r="C833" s="3" t="s">
        <v>25</v>
      </c>
      <c r="D833" s="3">
        <v>26714258801</v>
      </c>
      <c r="E833" s="3" t="s">
        <v>1136</v>
      </c>
      <c r="F833" s="3" t="s">
        <v>1135</v>
      </c>
      <c r="G833" s="37">
        <v>1012945810</v>
      </c>
      <c r="H833" s="41">
        <v>41746</v>
      </c>
      <c r="I833" s="3">
        <v>336</v>
      </c>
      <c r="J833" s="48">
        <v>9.0999999999999998E-2</v>
      </c>
      <c r="K833" s="40">
        <v>330000</v>
      </c>
      <c r="L833" s="40">
        <v>330000</v>
      </c>
      <c r="M833" s="40">
        <v>265850</v>
      </c>
      <c r="N833" s="12" t="s">
        <v>16</v>
      </c>
      <c r="O833" s="12" t="s">
        <v>16</v>
      </c>
      <c r="P833" s="49" t="s">
        <v>1140</v>
      </c>
      <c r="Q833" s="46">
        <v>0</v>
      </c>
      <c r="R833" s="40">
        <v>254147.5214740356</v>
      </c>
    </row>
    <row r="834" spans="1:18" x14ac:dyDescent="0.2">
      <c r="A834" s="37">
        <v>1012825290</v>
      </c>
      <c r="B834" s="9" t="s">
        <v>855</v>
      </c>
      <c r="C834" s="3" t="s">
        <v>25</v>
      </c>
      <c r="D834" s="3">
        <v>31979339821</v>
      </c>
      <c r="E834" s="3" t="s">
        <v>1136</v>
      </c>
      <c r="F834" s="3" t="s">
        <v>1135</v>
      </c>
      <c r="G834" s="37">
        <v>1012825290</v>
      </c>
      <c r="H834" s="41">
        <v>41607</v>
      </c>
      <c r="I834" s="3">
        <v>331</v>
      </c>
      <c r="J834" s="48">
        <v>8.5999999999999993E-2</v>
      </c>
      <c r="K834" s="40">
        <v>370000</v>
      </c>
      <c r="L834" s="40">
        <v>370000</v>
      </c>
      <c r="M834" s="40">
        <v>270000</v>
      </c>
      <c r="N834" s="12" t="s">
        <v>16</v>
      </c>
      <c r="O834" s="12" t="s">
        <v>16</v>
      </c>
      <c r="P834" s="49" t="s">
        <v>1140</v>
      </c>
      <c r="Q834" s="46">
        <v>0</v>
      </c>
      <c r="R834" s="40">
        <v>254123.22044301141</v>
      </c>
    </row>
    <row r="835" spans="1:18" x14ac:dyDescent="0.2">
      <c r="A835" s="37">
        <v>1012889110</v>
      </c>
      <c r="B835" s="9" t="s">
        <v>856</v>
      </c>
      <c r="C835" s="3" t="s">
        <v>25</v>
      </c>
      <c r="D835" s="3">
        <v>27986979801</v>
      </c>
      <c r="E835" s="3" t="s">
        <v>1136</v>
      </c>
      <c r="F835" s="3" t="s">
        <v>1135</v>
      </c>
      <c r="G835" s="37">
        <v>1012889110</v>
      </c>
      <c r="H835" s="41">
        <v>41683</v>
      </c>
      <c r="I835" s="3">
        <v>334</v>
      </c>
      <c r="J835" s="48">
        <v>8.900000000000001E-2</v>
      </c>
      <c r="K835" s="40">
        <v>400000</v>
      </c>
      <c r="L835" s="40">
        <v>400000</v>
      </c>
      <c r="M835" s="40">
        <v>346850</v>
      </c>
      <c r="N835" s="12" t="s">
        <v>16</v>
      </c>
      <c r="O835" s="12" t="s">
        <v>16</v>
      </c>
      <c r="P835" s="49" t="s">
        <v>1140</v>
      </c>
      <c r="Q835" s="46">
        <v>0</v>
      </c>
      <c r="R835" s="40">
        <v>254090.30505702939</v>
      </c>
    </row>
    <row r="836" spans="1:18" x14ac:dyDescent="0.2">
      <c r="A836" s="37">
        <v>1012610630</v>
      </c>
      <c r="B836" s="9" t="s">
        <v>857</v>
      </c>
      <c r="C836" s="3" t="s">
        <v>25</v>
      </c>
      <c r="D836" s="3">
        <v>15545063870</v>
      </c>
      <c r="E836" s="3" t="s">
        <v>1136</v>
      </c>
      <c r="F836" s="3" t="s">
        <v>1135</v>
      </c>
      <c r="G836" s="37">
        <v>1012610630</v>
      </c>
      <c r="H836" s="41">
        <v>41410</v>
      </c>
      <c r="I836" s="3">
        <v>325</v>
      </c>
      <c r="J836" s="48">
        <v>8.6999999999999994E-2</v>
      </c>
      <c r="K836" s="40">
        <v>451000</v>
      </c>
      <c r="L836" s="40">
        <v>451000</v>
      </c>
      <c r="M836" s="40">
        <v>274000</v>
      </c>
      <c r="N836" s="12" t="s">
        <v>16</v>
      </c>
      <c r="O836" s="12" t="s">
        <v>16</v>
      </c>
      <c r="P836" s="49" t="s">
        <v>1140</v>
      </c>
      <c r="Q836" s="46">
        <v>0</v>
      </c>
      <c r="R836" s="40">
        <v>254038.97627777766</v>
      </c>
    </row>
    <row r="837" spans="1:18" x14ac:dyDescent="0.2">
      <c r="A837" s="37">
        <v>1012572070</v>
      </c>
      <c r="B837" s="9" t="s">
        <v>858</v>
      </c>
      <c r="C837" s="3" t="s">
        <v>25</v>
      </c>
      <c r="D837" s="3">
        <v>42691311015</v>
      </c>
      <c r="E837" s="3" t="s">
        <v>1136</v>
      </c>
      <c r="F837" s="3" t="s">
        <v>1135</v>
      </c>
      <c r="G837" s="37">
        <v>1012572070</v>
      </c>
      <c r="H837" s="41">
        <v>41386</v>
      </c>
      <c r="I837" s="3">
        <v>324</v>
      </c>
      <c r="J837" s="48">
        <v>8.5000000000000006E-2</v>
      </c>
      <c r="K837" s="40">
        <v>366635.9</v>
      </c>
      <c r="L837" s="40">
        <v>366635.9</v>
      </c>
      <c r="M837" s="40">
        <v>274546.78999999998</v>
      </c>
      <c r="N837" s="12" t="s">
        <v>16</v>
      </c>
      <c r="O837" s="12" t="s">
        <v>16</v>
      </c>
      <c r="P837" s="49" t="s">
        <v>1140</v>
      </c>
      <c r="Q837" s="46">
        <v>0</v>
      </c>
      <c r="R837" s="40">
        <v>253871.20861099302</v>
      </c>
    </row>
    <row r="838" spans="1:18" x14ac:dyDescent="0.2">
      <c r="A838" s="37">
        <v>1012817910</v>
      </c>
      <c r="B838" s="9" t="s">
        <v>859</v>
      </c>
      <c r="C838" s="3" t="s">
        <v>25</v>
      </c>
      <c r="D838" s="3">
        <v>15729097816</v>
      </c>
      <c r="E838" s="3" t="s">
        <v>1136</v>
      </c>
      <c r="F838" s="3" t="s">
        <v>1135</v>
      </c>
      <c r="G838" s="37">
        <v>1012817910</v>
      </c>
      <c r="H838" s="41">
        <v>41606</v>
      </c>
      <c r="I838" s="3">
        <v>331</v>
      </c>
      <c r="J838" s="48">
        <v>8.5999999999999993E-2</v>
      </c>
      <c r="K838" s="40">
        <v>360000</v>
      </c>
      <c r="L838" s="40">
        <v>360000</v>
      </c>
      <c r="M838" s="40">
        <v>269500</v>
      </c>
      <c r="N838" s="12" t="s">
        <v>16</v>
      </c>
      <c r="O838" s="12" t="s">
        <v>16</v>
      </c>
      <c r="P838" s="49" t="s">
        <v>1140</v>
      </c>
      <c r="Q838" s="46">
        <v>0</v>
      </c>
      <c r="R838" s="40">
        <v>253825.80497665846</v>
      </c>
    </row>
    <row r="839" spans="1:18" x14ac:dyDescent="0.2">
      <c r="A839" s="37">
        <v>1012369320</v>
      </c>
      <c r="B839" s="9" t="s">
        <v>860</v>
      </c>
      <c r="C839" s="3" t="s">
        <v>25</v>
      </c>
      <c r="D839" s="3">
        <v>25735822802</v>
      </c>
      <c r="E839" s="3" t="s">
        <v>1136</v>
      </c>
      <c r="F839" s="3" t="s">
        <v>1135</v>
      </c>
      <c r="G839" s="37">
        <v>1012369320</v>
      </c>
      <c r="H839" s="41">
        <v>41103</v>
      </c>
      <c r="I839" s="3">
        <v>315</v>
      </c>
      <c r="J839" s="48">
        <v>9.5000000000000001E-2</v>
      </c>
      <c r="K839" s="40">
        <v>350000</v>
      </c>
      <c r="L839" s="40">
        <v>350000</v>
      </c>
      <c r="M839" s="40">
        <v>281215</v>
      </c>
      <c r="N839" s="12" t="s">
        <v>16</v>
      </c>
      <c r="O839" s="12" t="s">
        <v>16</v>
      </c>
      <c r="P839" s="49" t="s">
        <v>1140</v>
      </c>
      <c r="Q839" s="46">
        <v>0</v>
      </c>
      <c r="R839" s="40">
        <v>253515.27242596104</v>
      </c>
    </row>
    <row r="840" spans="1:18" x14ac:dyDescent="0.2">
      <c r="A840" s="37">
        <v>1012779950</v>
      </c>
      <c r="B840" s="9" t="s">
        <v>861</v>
      </c>
      <c r="C840" s="3" t="s">
        <v>25</v>
      </c>
      <c r="D840" s="3">
        <v>6431433866</v>
      </c>
      <c r="E840" s="3" t="s">
        <v>1136</v>
      </c>
      <c r="F840" s="3" t="s">
        <v>1135</v>
      </c>
      <c r="G840" s="37">
        <v>1012779950</v>
      </c>
      <c r="H840" s="41">
        <v>41568</v>
      </c>
      <c r="I840" s="3">
        <v>330</v>
      </c>
      <c r="J840" s="48">
        <v>8.5999999999999993E-2</v>
      </c>
      <c r="K840" s="40">
        <v>320000</v>
      </c>
      <c r="L840" s="40">
        <v>320000</v>
      </c>
      <c r="M840" s="40">
        <v>269500</v>
      </c>
      <c r="N840" s="12" t="s">
        <v>16</v>
      </c>
      <c r="O840" s="12" t="s">
        <v>16</v>
      </c>
      <c r="P840" s="49" t="s">
        <v>1140</v>
      </c>
      <c r="Q840" s="46">
        <v>0</v>
      </c>
      <c r="R840" s="40">
        <v>253527.27021939529</v>
      </c>
    </row>
    <row r="841" spans="1:18" x14ac:dyDescent="0.2">
      <c r="A841" s="37">
        <v>1012781840</v>
      </c>
      <c r="B841" s="9" t="s">
        <v>862</v>
      </c>
      <c r="C841" s="3" t="s">
        <v>25</v>
      </c>
      <c r="D841" s="3">
        <v>19581147829</v>
      </c>
      <c r="E841" s="3" t="s">
        <v>1136</v>
      </c>
      <c r="F841" s="3" t="s">
        <v>1135</v>
      </c>
      <c r="G841" s="37">
        <v>1012781840</v>
      </c>
      <c r="H841" s="41">
        <v>41631</v>
      </c>
      <c r="I841" s="3">
        <v>332</v>
      </c>
      <c r="J841" s="48">
        <v>8.5999999999999993E-2</v>
      </c>
      <c r="K841" s="40">
        <v>465000</v>
      </c>
      <c r="L841" s="40">
        <v>465000</v>
      </c>
      <c r="M841" s="40">
        <v>339950</v>
      </c>
      <c r="N841" s="12" t="s">
        <v>16</v>
      </c>
      <c r="O841" s="12" t="s">
        <v>16</v>
      </c>
      <c r="P841" s="49" t="s">
        <v>1140</v>
      </c>
      <c r="Q841" s="46">
        <v>0</v>
      </c>
      <c r="R841" s="40">
        <v>253335.64829105057</v>
      </c>
    </row>
    <row r="842" spans="1:18" x14ac:dyDescent="0.2">
      <c r="A842" s="37">
        <v>1012207980</v>
      </c>
      <c r="B842" s="9" t="s">
        <v>863</v>
      </c>
      <c r="C842" s="3" t="s">
        <v>25</v>
      </c>
      <c r="D842" s="3">
        <v>34385975515</v>
      </c>
      <c r="E842" s="3" t="s">
        <v>1136</v>
      </c>
      <c r="F842" s="3" t="s">
        <v>1135</v>
      </c>
      <c r="G842" s="37">
        <v>1012207980</v>
      </c>
      <c r="H842" s="41">
        <v>40889</v>
      </c>
      <c r="I842" s="3">
        <v>308</v>
      </c>
      <c r="J842" s="48">
        <v>9.9000000000000005E-2</v>
      </c>
      <c r="K842" s="40">
        <v>340150.48</v>
      </c>
      <c r="L842" s="40">
        <v>340150.48</v>
      </c>
      <c r="M842" s="40">
        <v>286507.44</v>
      </c>
      <c r="N842" s="12" t="s">
        <v>16</v>
      </c>
      <c r="O842" s="12" t="s">
        <v>16</v>
      </c>
      <c r="P842" s="49" t="s">
        <v>1140</v>
      </c>
      <c r="Q842" s="46">
        <v>0</v>
      </c>
      <c r="R842" s="40">
        <v>253234.92934993244</v>
      </c>
    </row>
    <row r="843" spans="1:18" x14ac:dyDescent="0.2">
      <c r="A843" s="37">
        <v>1012218410</v>
      </c>
      <c r="B843" s="9" t="s">
        <v>864</v>
      </c>
      <c r="C843" s="3" t="s">
        <v>25</v>
      </c>
      <c r="D843" s="3">
        <v>29751019885</v>
      </c>
      <c r="E843" s="3" t="s">
        <v>1136</v>
      </c>
      <c r="F843" s="3" t="s">
        <v>1135</v>
      </c>
      <c r="G843" s="37">
        <v>1012218410</v>
      </c>
      <c r="H843" s="41">
        <v>40899</v>
      </c>
      <c r="I843" s="3">
        <v>308</v>
      </c>
      <c r="J843" s="48">
        <v>8.8000000000000009E-2</v>
      </c>
      <c r="K843" s="40">
        <v>495000</v>
      </c>
      <c r="L843" s="40">
        <v>495000</v>
      </c>
      <c r="M843" s="40">
        <v>300000</v>
      </c>
      <c r="N843" s="12" t="s">
        <v>16</v>
      </c>
      <c r="O843" s="12" t="s">
        <v>16</v>
      </c>
      <c r="P843" s="49" t="s">
        <v>1140</v>
      </c>
      <c r="Q843" s="46">
        <v>0</v>
      </c>
      <c r="R843" s="40">
        <v>253185.74609920935</v>
      </c>
    </row>
    <row r="844" spans="1:18" x14ac:dyDescent="0.2">
      <c r="A844" s="37">
        <v>1012480110</v>
      </c>
      <c r="B844" s="9" t="s">
        <v>865</v>
      </c>
      <c r="C844" s="3" t="s">
        <v>25</v>
      </c>
      <c r="D844" s="3">
        <v>8941789893</v>
      </c>
      <c r="E844" s="3" t="s">
        <v>1136</v>
      </c>
      <c r="F844" s="3" t="s">
        <v>1135</v>
      </c>
      <c r="G844" s="37">
        <v>1012480110</v>
      </c>
      <c r="H844" s="41">
        <v>41260</v>
      </c>
      <c r="I844" s="3">
        <v>320</v>
      </c>
      <c r="J844" s="48">
        <v>8.6999999999999994E-2</v>
      </c>
      <c r="K844" s="40">
        <v>324513.5</v>
      </c>
      <c r="L844" s="40">
        <v>324513.5</v>
      </c>
      <c r="M844" s="40">
        <v>276921.55</v>
      </c>
      <c r="N844" s="12" t="s">
        <v>16</v>
      </c>
      <c r="O844" s="12" t="s">
        <v>16</v>
      </c>
      <c r="P844" s="49" t="s">
        <v>1140</v>
      </c>
      <c r="Q844" s="46">
        <v>0</v>
      </c>
      <c r="R844" s="40">
        <v>253131.41131554771</v>
      </c>
    </row>
    <row r="845" spans="1:18" x14ac:dyDescent="0.2">
      <c r="A845" s="37">
        <v>1012684070</v>
      </c>
      <c r="B845" s="9" t="s">
        <v>866</v>
      </c>
      <c r="C845" s="3" t="s">
        <v>25</v>
      </c>
      <c r="D845" s="3">
        <v>17368141841</v>
      </c>
      <c r="E845" s="3" t="s">
        <v>1136</v>
      </c>
      <c r="F845" s="3" t="s">
        <v>1135</v>
      </c>
      <c r="G845" s="37">
        <v>1012684070</v>
      </c>
      <c r="H845" s="41">
        <v>41480</v>
      </c>
      <c r="I845" s="3">
        <v>327</v>
      </c>
      <c r="J845" s="48">
        <v>8.5000000000000006E-2</v>
      </c>
      <c r="K845" s="40">
        <v>490000</v>
      </c>
      <c r="L845" s="40">
        <v>490000</v>
      </c>
      <c r="M845" s="40">
        <v>376000</v>
      </c>
      <c r="N845" s="12" t="s">
        <v>16</v>
      </c>
      <c r="O845" s="12" t="s">
        <v>16</v>
      </c>
      <c r="P845" s="49" t="s">
        <v>1140</v>
      </c>
      <c r="Q845" s="46">
        <v>0</v>
      </c>
      <c r="R845" s="40">
        <v>253077.21976759812</v>
      </c>
    </row>
    <row r="846" spans="1:18" x14ac:dyDescent="0.2">
      <c r="A846" s="37">
        <v>1012097110</v>
      </c>
      <c r="B846" s="9" t="s">
        <v>867</v>
      </c>
      <c r="C846" s="3" t="s">
        <v>25</v>
      </c>
      <c r="D846" s="3">
        <v>75201348734</v>
      </c>
      <c r="E846" s="3" t="s">
        <v>1136</v>
      </c>
      <c r="F846" s="3" t="s">
        <v>1135</v>
      </c>
      <c r="G846" s="37">
        <v>1012097110</v>
      </c>
      <c r="H846" s="41">
        <v>40806</v>
      </c>
      <c r="I846" s="3">
        <v>305</v>
      </c>
      <c r="J846" s="48">
        <v>9.5000000000000001E-2</v>
      </c>
      <c r="K846" s="40">
        <v>360000</v>
      </c>
      <c r="L846" s="40">
        <v>360000</v>
      </c>
      <c r="M846" s="40">
        <v>288890</v>
      </c>
      <c r="N846" s="12" t="s">
        <v>16</v>
      </c>
      <c r="O846" s="12" t="s">
        <v>16</v>
      </c>
      <c r="P846" s="49" t="s">
        <v>1140</v>
      </c>
      <c r="Q846" s="46">
        <v>0</v>
      </c>
      <c r="R846" s="40">
        <v>252935.14328788535</v>
      </c>
    </row>
    <row r="847" spans="1:18" x14ac:dyDescent="0.2">
      <c r="A847" s="37">
        <v>1012561310</v>
      </c>
      <c r="B847" s="9" t="s">
        <v>868</v>
      </c>
      <c r="C847" s="3" t="s">
        <v>25</v>
      </c>
      <c r="D847" s="3">
        <v>36085007825</v>
      </c>
      <c r="E847" s="3" t="s">
        <v>1136</v>
      </c>
      <c r="F847" s="3" t="s">
        <v>1135</v>
      </c>
      <c r="G847" s="37">
        <v>1012561310</v>
      </c>
      <c r="H847" s="41">
        <v>41361</v>
      </c>
      <c r="I847" s="3">
        <v>323</v>
      </c>
      <c r="J847" s="48">
        <v>8.5000000000000006E-2</v>
      </c>
      <c r="K847" s="40">
        <v>335000</v>
      </c>
      <c r="L847" s="40">
        <v>335000</v>
      </c>
      <c r="M847" s="40">
        <v>275000</v>
      </c>
      <c r="N847" s="12" t="s">
        <v>16</v>
      </c>
      <c r="O847" s="12" t="s">
        <v>16</v>
      </c>
      <c r="P847" s="49" t="s">
        <v>1140</v>
      </c>
      <c r="Q847" s="46">
        <v>0</v>
      </c>
      <c r="R847" s="40">
        <v>252967.51063826829</v>
      </c>
    </row>
    <row r="848" spans="1:18" x14ac:dyDescent="0.2">
      <c r="A848" s="37">
        <v>1012433620</v>
      </c>
      <c r="B848" s="9" t="s">
        <v>869</v>
      </c>
      <c r="C848" s="3" t="s">
        <v>25</v>
      </c>
      <c r="D848" s="3">
        <v>29306305826</v>
      </c>
      <c r="E848" s="3" t="s">
        <v>1136</v>
      </c>
      <c r="F848" s="3" t="s">
        <v>1135</v>
      </c>
      <c r="G848" s="37">
        <v>1012433620</v>
      </c>
      <c r="H848" s="41">
        <v>41200</v>
      </c>
      <c r="I848" s="3">
        <v>318</v>
      </c>
      <c r="J848" s="48">
        <v>8.5000000000000006E-2</v>
      </c>
      <c r="K848" s="40">
        <v>425000</v>
      </c>
      <c r="L848" s="40">
        <v>425000</v>
      </c>
      <c r="M848" s="40">
        <v>341515</v>
      </c>
      <c r="N848" s="12" t="s">
        <v>16</v>
      </c>
      <c r="O848" s="12" t="s">
        <v>16</v>
      </c>
      <c r="P848" s="49" t="s">
        <v>1140</v>
      </c>
      <c r="Q848" s="46">
        <v>0</v>
      </c>
      <c r="R848" s="40">
        <v>252926.76474509999</v>
      </c>
    </row>
    <row r="849" spans="1:18" x14ac:dyDescent="0.2">
      <c r="A849" s="37">
        <v>1012782850</v>
      </c>
      <c r="B849" s="9" t="s">
        <v>870</v>
      </c>
      <c r="C849" s="3" t="s">
        <v>25</v>
      </c>
      <c r="D849" s="3">
        <v>4133091698</v>
      </c>
      <c r="E849" s="3" t="s">
        <v>1136</v>
      </c>
      <c r="F849" s="3" t="s">
        <v>1135</v>
      </c>
      <c r="G849" s="37">
        <v>1012782850</v>
      </c>
      <c r="H849" s="41">
        <v>41570</v>
      </c>
      <c r="I849" s="3">
        <v>330</v>
      </c>
      <c r="J849" s="48">
        <v>8.6699999999999999E-2</v>
      </c>
      <c r="K849" s="40">
        <v>360000</v>
      </c>
      <c r="L849" s="40">
        <v>360000</v>
      </c>
      <c r="M849" s="40">
        <v>306180</v>
      </c>
      <c r="N849" s="12" t="s">
        <v>16</v>
      </c>
      <c r="O849" s="12" t="s">
        <v>16</v>
      </c>
      <c r="P849" s="49" t="s">
        <v>1140</v>
      </c>
      <c r="Q849" s="46">
        <v>0</v>
      </c>
      <c r="R849" s="40">
        <v>252934.48582637432</v>
      </c>
    </row>
    <row r="850" spans="1:18" x14ac:dyDescent="0.2">
      <c r="A850" s="37">
        <v>1012329200</v>
      </c>
      <c r="B850" s="9" t="s">
        <v>871</v>
      </c>
      <c r="C850" s="3" t="s">
        <v>25</v>
      </c>
      <c r="D850" s="3">
        <v>26154644850</v>
      </c>
      <c r="E850" s="3" t="s">
        <v>1136</v>
      </c>
      <c r="F850" s="3" t="s">
        <v>1135</v>
      </c>
      <c r="G850" s="37">
        <v>1012329200</v>
      </c>
      <c r="H850" s="41">
        <v>41050</v>
      </c>
      <c r="I850" s="3">
        <v>313</v>
      </c>
      <c r="J850" s="48">
        <v>9.5000000000000001E-2</v>
      </c>
      <c r="K850" s="40">
        <v>499000</v>
      </c>
      <c r="L850" s="40">
        <v>499000</v>
      </c>
      <c r="M850" s="40">
        <v>283040.43</v>
      </c>
      <c r="N850" s="12" t="s">
        <v>16</v>
      </c>
      <c r="O850" s="12" t="s">
        <v>16</v>
      </c>
      <c r="P850" s="49" t="s">
        <v>1140</v>
      </c>
      <c r="Q850" s="46">
        <v>0</v>
      </c>
      <c r="R850" s="40">
        <v>252852.77708883054</v>
      </c>
    </row>
    <row r="851" spans="1:18" x14ac:dyDescent="0.2">
      <c r="A851" s="37">
        <v>1012786260</v>
      </c>
      <c r="B851" s="9" t="s">
        <v>872</v>
      </c>
      <c r="C851" s="3" t="s">
        <v>25</v>
      </c>
      <c r="D851" s="3">
        <v>55914985668</v>
      </c>
      <c r="E851" s="3" t="s">
        <v>1136</v>
      </c>
      <c r="F851" s="3" t="s">
        <v>1135</v>
      </c>
      <c r="G851" s="37">
        <v>1012786260</v>
      </c>
      <c r="H851" s="41">
        <v>41572</v>
      </c>
      <c r="I851" s="3">
        <v>330</v>
      </c>
      <c r="J851" s="48">
        <v>8.5999999999999993E-2</v>
      </c>
      <c r="K851" s="40">
        <v>330000</v>
      </c>
      <c r="L851" s="40">
        <v>330000</v>
      </c>
      <c r="M851" s="40">
        <v>269100</v>
      </c>
      <c r="N851" s="12" t="s">
        <v>16</v>
      </c>
      <c r="O851" s="12" t="s">
        <v>16</v>
      </c>
      <c r="P851" s="49" t="s">
        <v>1140</v>
      </c>
      <c r="Q851" s="46">
        <v>0</v>
      </c>
      <c r="R851" s="40">
        <v>252886.80784116115</v>
      </c>
    </row>
    <row r="852" spans="1:18" x14ac:dyDescent="0.2">
      <c r="A852" s="37">
        <v>1012312740</v>
      </c>
      <c r="B852" s="9" t="s">
        <v>873</v>
      </c>
      <c r="C852" s="3" t="s">
        <v>25</v>
      </c>
      <c r="D852" s="3">
        <v>26822271805</v>
      </c>
      <c r="E852" s="3" t="s">
        <v>1136</v>
      </c>
      <c r="F852" s="3" t="s">
        <v>1135</v>
      </c>
      <c r="G852" s="37">
        <v>1012312740</v>
      </c>
      <c r="H852" s="41">
        <v>41039</v>
      </c>
      <c r="I852" s="3">
        <v>313</v>
      </c>
      <c r="J852" s="48">
        <v>9.8000000000000004E-2</v>
      </c>
      <c r="K852" s="40">
        <v>342578.83</v>
      </c>
      <c r="L852" s="40">
        <v>342578.83</v>
      </c>
      <c r="M852" s="40">
        <v>282304.05</v>
      </c>
      <c r="N852" s="12" t="s">
        <v>16</v>
      </c>
      <c r="O852" s="12" t="s">
        <v>16</v>
      </c>
      <c r="P852" s="49" t="s">
        <v>1140</v>
      </c>
      <c r="Q852" s="46">
        <v>0</v>
      </c>
      <c r="R852" s="40">
        <v>252790.11842865389</v>
      </c>
    </row>
    <row r="853" spans="1:18" x14ac:dyDescent="0.2">
      <c r="A853" s="37">
        <v>1012333150</v>
      </c>
      <c r="B853" s="9" t="s">
        <v>874</v>
      </c>
      <c r="C853" s="3" t="s">
        <v>25</v>
      </c>
      <c r="D853" s="3">
        <v>22080404814</v>
      </c>
      <c r="E853" s="3" t="s">
        <v>1136</v>
      </c>
      <c r="F853" s="3" t="s">
        <v>1135</v>
      </c>
      <c r="G853" s="37">
        <v>1012333150</v>
      </c>
      <c r="H853" s="41">
        <v>41068</v>
      </c>
      <c r="I853" s="3">
        <v>314</v>
      </c>
      <c r="J853" s="48">
        <v>9.5000000000000001E-2</v>
      </c>
      <c r="K853" s="40">
        <v>323040.5</v>
      </c>
      <c r="L853" s="40">
        <v>323040.5</v>
      </c>
      <c r="M853" s="40">
        <v>280972.31</v>
      </c>
      <c r="N853" s="12" t="s">
        <v>16</v>
      </c>
      <c r="O853" s="12" t="s">
        <v>16</v>
      </c>
      <c r="P853" s="49" t="s">
        <v>1140</v>
      </c>
      <c r="Q853" s="46">
        <v>0</v>
      </c>
      <c r="R853" s="40">
        <v>252637.34332524819</v>
      </c>
    </row>
    <row r="854" spans="1:18" x14ac:dyDescent="0.2">
      <c r="A854" s="37">
        <v>1012434860</v>
      </c>
      <c r="B854" s="9" t="s">
        <v>875</v>
      </c>
      <c r="C854" s="3" t="s">
        <v>25</v>
      </c>
      <c r="D854" s="3">
        <v>55281524968</v>
      </c>
      <c r="E854" s="3" t="s">
        <v>1136</v>
      </c>
      <c r="F854" s="3" t="s">
        <v>1135</v>
      </c>
      <c r="G854" s="37">
        <v>1012434860</v>
      </c>
      <c r="H854" s="41">
        <v>41204</v>
      </c>
      <c r="I854" s="3">
        <v>318</v>
      </c>
      <c r="J854" s="48">
        <v>8.5000000000000006E-2</v>
      </c>
      <c r="K854" s="40">
        <v>348657</v>
      </c>
      <c r="L854" s="40">
        <v>348657</v>
      </c>
      <c r="M854" s="40">
        <v>278357</v>
      </c>
      <c r="N854" s="12" t="s">
        <v>16</v>
      </c>
      <c r="O854" s="12" t="s">
        <v>16</v>
      </c>
      <c r="P854" s="49" t="s">
        <v>1140</v>
      </c>
      <c r="Q854" s="46">
        <v>0</v>
      </c>
      <c r="R854" s="40">
        <v>252613.20798060225</v>
      </c>
    </row>
    <row r="855" spans="1:18" x14ac:dyDescent="0.2">
      <c r="A855" s="37">
        <v>1012524980</v>
      </c>
      <c r="B855" s="9" t="s">
        <v>876</v>
      </c>
      <c r="C855" s="3" t="s">
        <v>25</v>
      </c>
      <c r="D855" s="3">
        <v>39177077806</v>
      </c>
      <c r="E855" s="3" t="s">
        <v>1136</v>
      </c>
      <c r="F855" s="3" t="s">
        <v>1135</v>
      </c>
      <c r="G855" s="37">
        <v>1012524980</v>
      </c>
      <c r="H855" s="41">
        <v>41323</v>
      </c>
      <c r="I855" s="3">
        <v>322</v>
      </c>
      <c r="J855" s="48">
        <v>8.5000000000000006E-2</v>
      </c>
      <c r="K855" s="40">
        <v>352675.22</v>
      </c>
      <c r="L855" s="40">
        <v>352675.22</v>
      </c>
      <c r="M855" s="40">
        <v>274715</v>
      </c>
      <c r="N855" s="12" t="s">
        <v>16</v>
      </c>
      <c r="O855" s="12" t="s">
        <v>16</v>
      </c>
      <c r="P855" s="49" t="s">
        <v>1140</v>
      </c>
      <c r="Q855" s="46">
        <v>0</v>
      </c>
      <c r="R855" s="40">
        <v>252614.91378345614</v>
      </c>
    </row>
    <row r="856" spans="1:18" x14ac:dyDescent="0.2">
      <c r="A856" s="37">
        <v>1012458070</v>
      </c>
      <c r="B856" s="9" t="s">
        <v>877</v>
      </c>
      <c r="C856" s="3" t="s">
        <v>25</v>
      </c>
      <c r="D856" s="3">
        <v>549586954</v>
      </c>
      <c r="E856" s="3" t="s">
        <v>1136</v>
      </c>
      <c r="F856" s="3" t="s">
        <v>1135</v>
      </c>
      <c r="G856" s="37">
        <v>1012458070</v>
      </c>
      <c r="H856" s="41">
        <v>41235</v>
      </c>
      <c r="I856" s="3">
        <v>319</v>
      </c>
      <c r="J856" s="48">
        <v>8.5999999999999993E-2</v>
      </c>
      <c r="K856" s="40">
        <v>375000</v>
      </c>
      <c r="L856" s="40">
        <v>375000</v>
      </c>
      <c r="M856" s="40">
        <v>277215</v>
      </c>
      <c r="N856" s="12" t="s">
        <v>16</v>
      </c>
      <c r="O856" s="12" t="s">
        <v>16</v>
      </c>
      <c r="P856" s="49" t="s">
        <v>1140</v>
      </c>
      <c r="Q856" s="46">
        <v>0</v>
      </c>
      <c r="R856" s="40">
        <v>252374.95350679805</v>
      </c>
    </row>
    <row r="857" spans="1:18" x14ac:dyDescent="0.2">
      <c r="A857" s="37">
        <v>1012834340</v>
      </c>
      <c r="B857" s="9" t="s">
        <v>878</v>
      </c>
      <c r="C857" s="3" t="s">
        <v>25</v>
      </c>
      <c r="D857" s="3">
        <v>5268609793</v>
      </c>
      <c r="E857" s="3" t="s">
        <v>1136</v>
      </c>
      <c r="F857" s="3" t="s">
        <v>1135</v>
      </c>
      <c r="G857" s="37">
        <v>1012834340</v>
      </c>
      <c r="H857" s="41">
        <v>41620</v>
      </c>
      <c r="I857" s="3">
        <v>332</v>
      </c>
      <c r="J857" s="48">
        <v>8.5999999999999993E-2</v>
      </c>
      <c r="K857" s="40">
        <v>331058</v>
      </c>
      <c r="L857" s="40">
        <v>331058</v>
      </c>
      <c r="M857" s="40">
        <v>266250</v>
      </c>
      <c r="N857" s="12" t="s">
        <v>16</v>
      </c>
      <c r="O857" s="12" t="s">
        <v>16</v>
      </c>
      <c r="P857" s="49" t="s">
        <v>1140</v>
      </c>
      <c r="Q857" s="46">
        <v>0</v>
      </c>
      <c r="R857" s="40">
        <v>252322.46264574802</v>
      </c>
    </row>
    <row r="858" spans="1:18" x14ac:dyDescent="0.2">
      <c r="A858" s="37">
        <v>1012368050</v>
      </c>
      <c r="B858" s="9" t="s">
        <v>879</v>
      </c>
      <c r="C858" s="3" t="s">
        <v>25</v>
      </c>
      <c r="D858" s="3">
        <v>28308609856</v>
      </c>
      <c r="E858" s="3" t="s">
        <v>1136</v>
      </c>
      <c r="F858" s="3" t="s">
        <v>1135</v>
      </c>
      <c r="G858" s="37">
        <v>1012368050</v>
      </c>
      <c r="H858" s="41">
        <v>41102</v>
      </c>
      <c r="I858" s="3">
        <v>315</v>
      </c>
      <c r="J858" s="48">
        <v>9.2499999999999999E-2</v>
      </c>
      <c r="K858" s="40">
        <v>350000</v>
      </c>
      <c r="L858" s="40">
        <v>350000</v>
      </c>
      <c r="M858" s="40">
        <v>280000</v>
      </c>
      <c r="N858" s="12" t="s">
        <v>16</v>
      </c>
      <c r="O858" s="12" t="s">
        <v>16</v>
      </c>
      <c r="P858" s="49" t="s">
        <v>1140</v>
      </c>
      <c r="Q858" s="46">
        <v>0</v>
      </c>
      <c r="R858" s="40">
        <v>252207.55709996051</v>
      </c>
    </row>
    <row r="859" spans="1:18" x14ac:dyDescent="0.2">
      <c r="A859" s="37">
        <v>1012251140</v>
      </c>
      <c r="B859" s="9" t="s">
        <v>880</v>
      </c>
      <c r="C859" s="3" t="s">
        <v>25</v>
      </c>
      <c r="D859" s="3">
        <v>39425266549</v>
      </c>
      <c r="E859" s="3" t="s">
        <v>1136</v>
      </c>
      <c r="F859" s="3" t="s">
        <v>1135</v>
      </c>
      <c r="G859" s="37">
        <v>1012251140</v>
      </c>
      <c r="H859" s="41">
        <v>40941</v>
      </c>
      <c r="I859" s="3">
        <v>310</v>
      </c>
      <c r="J859" s="48">
        <v>9.9499999999999991E-2</v>
      </c>
      <c r="K859" s="40">
        <v>330000</v>
      </c>
      <c r="L859" s="40">
        <v>330000</v>
      </c>
      <c r="M859" s="40">
        <v>282090</v>
      </c>
      <c r="N859" s="12" t="s">
        <v>16</v>
      </c>
      <c r="O859" s="12" t="s">
        <v>16</v>
      </c>
      <c r="P859" s="49" t="s">
        <v>1140</v>
      </c>
      <c r="Q859" s="46">
        <v>0</v>
      </c>
      <c r="R859" s="40">
        <v>249147.55087816057</v>
      </c>
    </row>
    <row r="860" spans="1:18" x14ac:dyDescent="0.2">
      <c r="A860" s="37">
        <v>1012157870</v>
      </c>
      <c r="B860" s="9" t="s">
        <v>881</v>
      </c>
      <c r="C860" s="3" t="s">
        <v>25</v>
      </c>
      <c r="D860" s="3">
        <v>16102009851</v>
      </c>
      <c r="E860" s="3" t="s">
        <v>1136</v>
      </c>
      <c r="F860" s="3" t="s">
        <v>1135</v>
      </c>
      <c r="G860" s="37">
        <v>1012157870</v>
      </c>
      <c r="H860" s="41">
        <v>40830</v>
      </c>
      <c r="I860" s="3">
        <v>306</v>
      </c>
      <c r="J860" s="48">
        <v>9.8000000000000004E-2</v>
      </c>
      <c r="K860" s="40">
        <v>338000</v>
      </c>
      <c r="L860" s="40">
        <v>338000</v>
      </c>
      <c r="M860" s="40">
        <v>286090</v>
      </c>
      <c r="N860" s="12" t="s">
        <v>16</v>
      </c>
      <c r="O860" s="12" t="s">
        <v>16</v>
      </c>
      <c r="P860" s="49" t="s">
        <v>1140</v>
      </c>
      <c r="Q860" s="46">
        <v>0</v>
      </c>
      <c r="R860" s="40">
        <v>251366.65683493917</v>
      </c>
    </row>
    <row r="861" spans="1:18" x14ac:dyDescent="0.2">
      <c r="A861" s="37">
        <v>1012936870</v>
      </c>
      <c r="B861" s="9" t="s">
        <v>882</v>
      </c>
      <c r="C861" s="3" t="s">
        <v>25</v>
      </c>
      <c r="D861" s="3">
        <v>11502453878</v>
      </c>
      <c r="E861" s="3" t="s">
        <v>1136</v>
      </c>
      <c r="F861" s="3" t="s">
        <v>1135</v>
      </c>
      <c r="G861" s="37">
        <v>1012936870</v>
      </c>
      <c r="H861" s="41">
        <v>41733</v>
      </c>
      <c r="I861" s="3">
        <v>336</v>
      </c>
      <c r="J861" s="48">
        <v>8.900000000000001E-2</v>
      </c>
      <c r="K861" s="40">
        <v>449357.43</v>
      </c>
      <c r="L861" s="40">
        <v>449357.43</v>
      </c>
      <c r="M861" s="40">
        <v>262200</v>
      </c>
      <c r="N861" s="12" t="s">
        <v>16</v>
      </c>
      <c r="O861" s="12" t="s">
        <v>16</v>
      </c>
      <c r="P861" s="49" t="s">
        <v>1140</v>
      </c>
      <c r="Q861" s="46">
        <v>0</v>
      </c>
      <c r="R861" s="40">
        <v>249133.5889229606</v>
      </c>
    </row>
    <row r="862" spans="1:18" x14ac:dyDescent="0.2">
      <c r="A862" s="37">
        <v>1012550290</v>
      </c>
      <c r="B862" s="9" t="s">
        <v>883</v>
      </c>
      <c r="C862" s="3" t="s">
        <v>25</v>
      </c>
      <c r="D862" s="3">
        <v>6481774837</v>
      </c>
      <c r="E862" s="3" t="s">
        <v>1136</v>
      </c>
      <c r="F862" s="3" t="s">
        <v>1135</v>
      </c>
      <c r="G862" s="37">
        <v>1012550290</v>
      </c>
      <c r="H862" s="41">
        <v>41348</v>
      </c>
      <c r="I862" s="3">
        <v>323</v>
      </c>
      <c r="J862" s="48">
        <v>8.5000000000000006E-2</v>
      </c>
      <c r="K862" s="40">
        <v>400000</v>
      </c>
      <c r="L862" s="40">
        <v>400000</v>
      </c>
      <c r="M862" s="40">
        <v>272215</v>
      </c>
      <c r="N862" s="12" t="s">
        <v>16</v>
      </c>
      <c r="O862" s="12" t="s">
        <v>16</v>
      </c>
      <c r="P862" s="49" t="s">
        <v>1140</v>
      </c>
      <c r="Q862" s="46">
        <v>0</v>
      </c>
      <c r="R862" s="40">
        <v>251271.34825435001</v>
      </c>
    </row>
    <row r="863" spans="1:18" x14ac:dyDescent="0.2">
      <c r="A863" s="37">
        <v>1012730280</v>
      </c>
      <c r="B863" s="9" t="s">
        <v>884</v>
      </c>
      <c r="C863" s="3" t="s">
        <v>25</v>
      </c>
      <c r="D863" s="3">
        <v>677555938</v>
      </c>
      <c r="E863" s="3" t="s">
        <v>1136</v>
      </c>
      <c r="F863" s="3" t="s">
        <v>1135</v>
      </c>
      <c r="G863" s="37">
        <v>1012730280</v>
      </c>
      <c r="H863" s="41">
        <v>41516</v>
      </c>
      <c r="I863" s="3">
        <v>328</v>
      </c>
      <c r="J863" s="48">
        <v>8.5000000000000006E-2</v>
      </c>
      <c r="K863" s="40">
        <v>375000</v>
      </c>
      <c r="L863" s="40">
        <v>375000</v>
      </c>
      <c r="M863" s="40">
        <v>268950</v>
      </c>
      <c r="N863" s="12" t="s">
        <v>16</v>
      </c>
      <c r="O863" s="12" t="s">
        <v>16</v>
      </c>
      <c r="P863" s="49" t="s">
        <v>1140</v>
      </c>
      <c r="Q863" s="46">
        <v>0</v>
      </c>
      <c r="R863" s="40">
        <v>248958.27754269872</v>
      </c>
    </row>
    <row r="864" spans="1:18" x14ac:dyDescent="0.2">
      <c r="A864" s="37">
        <v>1012584790</v>
      </c>
      <c r="B864" s="9" t="s">
        <v>885</v>
      </c>
      <c r="C864" s="3" t="s">
        <v>25</v>
      </c>
      <c r="D864" s="3">
        <v>17481177856</v>
      </c>
      <c r="E864" s="3" t="s">
        <v>1136</v>
      </c>
      <c r="F864" s="3" t="s">
        <v>1135</v>
      </c>
      <c r="G864" s="37">
        <v>1012584790</v>
      </c>
      <c r="H864" s="41">
        <v>41383</v>
      </c>
      <c r="I864" s="3">
        <v>324</v>
      </c>
      <c r="J864" s="48">
        <v>8.5000000000000006E-2</v>
      </c>
      <c r="K864" s="40">
        <v>495000</v>
      </c>
      <c r="L864" s="40">
        <v>495000</v>
      </c>
      <c r="M864" s="40">
        <v>271250</v>
      </c>
      <c r="N864" s="12" t="s">
        <v>16</v>
      </c>
      <c r="O864" s="12" t="s">
        <v>16</v>
      </c>
      <c r="P864" s="49" t="s">
        <v>1140</v>
      </c>
      <c r="Q864" s="46">
        <v>0</v>
      </c>
      <c r="R864" s="40">
        <v>250828.78724794538</v>
      </c>
    </row>
    <row r="865" spans="1:18" x14ac:dyDescent="0.2">
      <c r="A865" s="37">
        <v>1012578800</v>
      </c>
      <c r="B865" s="9" t="s">
        <v>886</v>
      </c>
      <c r="C865" s="3" t="s">
        <v>25</v>
      </c>
      <c r="D865" s="3">
        <v>31193464897</v>
      </c>
      <c r="E865" s="3" t="s">
        <v>1136</v>
      </c>
      <c r="F865" s="3" t="s">
        <v>1135</v>
      </c>
      <c r="G865" s="37">
        <v>1012578800</v>
      </c>
      <c r="H865" s="41">
        <v>41380</v>
      </c>
      <c r="I865" s="3">
        <v>324</v>
      </c>
      <c r="J865" s="48">
        <v>8.5000000000000006E-2</v>
      </c>
      <c r="K865" s="40">
        <v>335685.09</v>
      </c>
      <c r="L865" s="40">
        <v>335685.09</v>
      </c>
      <c r="M865" s="40">
        <v>271050</v>
      </c>
      <c r="N865" s="12" t="s">
        <v>16</v>
      </c>
      <c r="O865" s="12" t="s">
        <v>16</v>
      </c>
      <c r="P865" s="49" t="s">
        <v>1140</v>
      </c>
      <c r="Q865" s="46">
        <v>0</v>
      </c>
      <c r="R865" s="40">
        <v>250738.06348729174</v>
      </c>
    </row>
    <row r="866" spans="1:18" x14ac:dyDescent="0.2">
      <c r="A866" s="37">
        <v>1012236250</v>
      </c>
      <c r="B866" s="9" t="s">
        <v>887</v>
      </c>
      <c r="C866" s="3" t="s">
        <v>25</v>
      </c>
      <c r="D866" s="3">
        <v>25360654805</v>
      </c>
      <c r="E866" s="3" t="s">
        <v>1136</v>
      </c>
      <c r="F866" s="3" t="s">
        <v>1135</v>
      </c>
      <c r="G866" s="37">
        <v>1012236250</v>
      </c>
      <c r="H866" s="41">
        <v>40925</v>
      </c>
      <c r="I866" s="3">
        <v>309</v>
      </c>
      <c r="J866" s="48">
        <v>9.6000000000000002E-2</v>
      </c>
      <c r="K866" s="40">
        <v>435000</v>
      </c>
      <c r="L866" s="40">
        <v>435000</v>
      </c>
      <c r="M866" s="40">
        <v>282940</v>
      </c>
      <c r="N866" s="12" t="s">
        <v>16</v>
      </c>
      <c r="O866" s="12" t="s">
        <v>16</v>
      </c>
      <c r="P866" s="49" t="s">
        <v>1140</v>
      </c>
      <c r="Q866" s="46">
        <v>0</v>
      </c>
      <c r="R866" s="40">
        <v>250379.71970459181</v>
      </c>
    </row>
    <row r="867" spans="1:18" x14ac:dyDescent="0.2">
      <c r="A867" s="37">
        <v>1012802860</v>
      </c>
      <c r="B867" s="9" t="s">
        <v>888</v>
      </c>
      <c r="C867" s="3" t="s">
        <v>25</v>
      </c>
      <c r="D867" s="3">
        <v>29156443811</v>
      </c>
      <c r="E867" s="3" t="s">
        <v>1136</v>
      </c>
      <c r="F867" s="3" t="s">
        <v>1135</v>
      </c>
      <c r="G867" s="37">
        <v>1012802860</v>
      </c>
      <c r="H867" s="41">
        <v>41596</v>
      </c>
      <c r="I867" s="3">
        <v>331</v>
      </c>
      <c r="J867" s="48">
        <v>8.5999999999999993E-2</v>
      </c>
      <c r="K867" s="40">
        <v>385000</v>
      </c>
      <c r="L867" s="40">
        <v>385000</v>
      </c>
      <c r="M867" s="40">
        <v>265128.74</v>
      </c>
      <c r="N867" s="12" t="s">
        <v>16</v>
      </c>
      <c r="O867" s="12" t="s">
        <v>16</v>
      </c>
      <c r="P867" s="49" t="s">
        <v>1140</v>
      </c>
      <c r="Q867" s="46">
        <v>0</v>
      </c>
      <c r="R867" s="40">
        <v>250405.65096654353</v>
      </c>
    </row>
    <row r="868" spans="1:18" x14ac:dyDescent="0.2">
      <c r="A868" s="37">
        <v>1012891400</v>
      </c>
      <c r="B868" s="9" t="s">
        <v>889</v>
      </c>
      <c r="C868" s="3" t="s">
        <v>25</v>
      </c>
      <c r="D868" s="3">
        <v>16484035814</v>
      </c>
      <c r="E868" s="3" t="s">
        <v>1136</v>
      </c>
      <c r="F868" s="3" t="s">
        <v>1135</v>
      </c>
      <c r="G868" s="37">
        <v>1012891400</v>
      </c>
      <c r="H868" s="41">
        <v>41688</v>
      </c>
      <c r="I868" s="3">
        <v>334</v>
      </c>
      <c r="J868" s="48">
        <v>9.0999999999999998E-2</v>
      </c>
      <c r="K868" s="40">
        <v>330175.98</v>
      </c>
      <c r="L868" s="40">
        <v>330175.98</v>
      </c>
      <c r="M868" s="40">
        <v>263296.37</v>
      </c>
      <c r="N868" s="12" t="s">
        <v>16</v>
      </c>
      <c r="O868" s="12" t="s">
        <v>16</v>
      </c>
      <c r="P868" s="49" t="s">
        <v>1140</v>
      </c>
      <c r="Q868" s="46">
        <v>0</v>
      </c>
      <c r="R868" s="40">
        <v>250395.42395363946</v>
      </c>
    </row>
    <row r="869" spans="1:18" x14ac:dyDescent="0.2">
      <c r="A869" s="37">
        <v>1012584760</v>
      </c>
      <c r="B869" s="9" t="s">
        <v>781</v>
      </c>
      <c r="C869" s="3" t="s">
        <v>25</v>
      </c>
      <c r="D869" s="3">
        <v>30157555879</v>
      </c>
      <c r="E869" s="3" t="s">
        <v>1136</v>
      </c>
      <c r="F869" s="3" t="s">
        <v>1135</v>
      </c>
      <c r="G869" s="37">
        <v>1012584760</v>
      </c>
      <c r="H869" s="41">
        <v>41386</v>
      </c>
      <c r="I869" s="3">
        <v>324</v>
      </c>
      <c r="J869" s="48">
        <v>8.5000000000000006E-2</v>
      </c>
      <c r="K869" s="40">
        <v>302749.7</v>
      </c>
      <c r="L869" s="40">
        <v>302749.7</v>
      </c>
      <c r="M869" s="40">
        <v>270750</v>
      </c>
      <c r="N869" s="12" t="s">
        <v>16</v>
      </c>
      <c r="O869" s="12" t="s">
        <v>16</v>
      </c>
      <c r="P869" s="49" t="s">
        <v>1140</v>
      </c>
      <c r="Q869" s="46">
        <v>0</v>
      </c>
      <c r="R869" s="40">
        <v>250360.33678914892</v>
      </c>
    </row>
    <row r="870" spans="1:18" x14ac:dyDescent="0.2">
      <c r="A870" s="37">
        <v>1012653360</v>
      </c>
      <c r="B870" s="9" t="s">
        <v>890</v>
      </c>
      <c r="C870" s="3" t="s">
        <v>25</v>
      </c>
      <c r="D870" s="3">
        <v>8028056717</v>
      </c>
      <c r="E870" s="3" t="s">
        <v>1136</v>
      </c>
      <c r="F870" s="3" t="s">
        <v>1135</v>
      </c>
      <c r="G870" s="37">
        <v>1012653360</v>
      </c>
      <c r="H870" s="41">
        <v>41450</v>
      </c>
      <c r="I870" s="3">
        <v>314</v>
      </c>
      <c r="J870" s="48">
        <v>8.5000000000000006E-2</v>
      </c>
      <c r="K870" s="40">
        <v>405000</v>
      </c>
      <c r="L870" s="40">
        <v>405000</v>
      </c>
      <c r="M870" s="40">
        <v>272700</v>
      </c>
      <c r="N870" s="12" t="s">
        <v>16</v>
      </c>
      <c r="O870" s="12" t="s">
        <v>16</v>
      </c>
      <c r="P870" s="49" t="s">
        <v>1140</v>
      </c>
      <c r="Q870" s="46">
        <v>0</v>
      </c>
      <c r="R870" s="40">
        <v>250210.71953456927</v>
      </c>
    </row>
    <row r="871" spans="1:18" x14ac:dyDescent="0.2">
      <c r="A871" s="37">
        <v>1012283440</v>
      </c>
      <c r="B871" s="9" t="s">
        <v>891</v>
      </c>
      <c r="C871" s="3" t="s">
        <v>25</v>
      </c>
      <c r="D871" s="3">
        <v>33172574822</v>
      </c>
      <c r="E871" s="3" t="s">
        <v>1136</v>
      </c>
      <c r="F871" s="3" t="s">
        <v>1135</v>
      </c>
      <c r="G871" s="37">
        <v>1012283440</v>
      </c>
      <c r="H871" s="41">
        <v>40991</v>
      </c>
      <c r="I871" s="3">
        <v>311</v>
      </c>
      <c r="J871" s="48">
        <v>9.9000000000000005E-2</v>
      </c>
      <c r="K871" s="40">
        <v>343586.55</v>
      </c>
      <c r="L871" s="40">
        <v>343586.55</v>
      </c>
      <c r="M871" s="40">
        <v>281705.28000000003</v>
      </c>
      <c r="N871" s="12" t="s">
        <v>16</v>
      </c>
      <c r="O871" s="12" t="s">
        <v>16</v>
      </c>
      <c r="P871" s="49" t="s">
        <v>1140</v>
      </c>
      <c r="Q871" s="46">
        <v>0</v>
      </c>
      <c r="R871" s="40">
        <v>250053.48258345219</v>
      </c>
    </row>
    <row r="872" spans="1:18" x14ac:dyDescent="0.2">
      <c r="A872" s="37">
        <v>1012723650</v>
      </c>
      <c r="B872" s="9" t="s">
        <v>892</v>
      </c>
      <c r="C872" s="3" t="s">
        <v>25</v>
      </c>
      <c r="D872" s="3">
        <v>31874154821</v>
      </c>
      <c r="E872" s="3" t="s">
        <v>1136</v>
      </c>
      <c r="F872" s="3" t="s">
        <v>1135</v>
      </c>
      <c r="G872" s="37">
        <v>1012723650</v>
      </c>
      <c r="H872" s="41">
        <v>41515</v>
      </c>
      <c r="I872" s="3">
        <v>328</v>
      </c>
      <c r="J872" s="48">
        <v>8.8000000000000009E-2</v>
      </c>
      <c r="K872" s="40">
        <v>310000</v>
      </c>
      <c r="L872" s="40">
        <v>310000</v>
      </c>
      <c r="M872" s="40">
        <v>267200</v>
      </c>
      <c r="N872" s="12" t="s">
        <v>16</v>
      </c>
      <c r="O872" s="12" t="s">
        <v>16</v>
      </c>
      <c r="P872" s="49" t="s">
        <v>1140</v>
      </c>
      <c r="Q872" s="46">
        <v>0</v>
      </c>
      <c r="R872" s="40">
        <v>247648.84114448846</v>
      </c>
    </row>
    <row r="873" spans="1:18" x14ac:dyDescent="0.2">
      <c r="A873" s="37">
        <v>1012524570</v>
      </c>
      <c r="B873" s="9" t="s">
        <v>893</v>
      </c>
      <c r="C873" s="3" t="s">
        <v>25</v>
      </c>
      <c r="D873" s="3">
        <v>16852556808</v>
      </c>
      <c r="E873" s="3" t="s">
        <v>1136</v>
      </c>
      <c r="F873" s="3" t="s">
        <v>1135</v>
      </c>
      <c r="G873" s="37">
        <v>1012524570</v>
      </c>
      <c r="H873" s="41">
        <v>41319</v>
      </c>
      <c r="I873" s="3">
        <v>322</v>
      </c>
      <c r="J873" s="48">
        <v>0.09</v>
      </c>
      <c r="K873" s="40">
        <v>500000</v>
      </c>
      <c r="L873" s="40">
        <v>500000</v>
      </c>
      <c r="M873" s="40">
        <v>304065</v>
      </c>
      <c r="N873" s="12" t="s">
        <v>16</v>
      </c>
      <c r="O873" s="12" t="s">
        <v>16</v>
      </c>
      <c r="P873" s="49" t="s">
        <v>1140</v>
      </c>
      <c r="Q873" s="46">
        <v>0</v>
      </c>
      <c r="R873" s="40">
        <v>249901.38727277104</v>
      </c>
    </row>
    <row r="874" spans="1:18" x14ac:dyDescent="0.2">
      <c r="A874" s="37">
        <v>1012488680</v>
      </c>
      <c r="B874" s="9" t="s">
        <v>894</v>
      </c>
      <c r="C874" s="3" t="s">
        <v>25</v>
      </c>
      <c r="D874" s="3">
        <v>27833905828</v>
      </c>
      <c r="E874" s="3" t="s">
        <v>1136</v>
      </c>
      <c r="F874" s="3" t="s">
        <v>1135</v>
      </c>
      <c r="G874" s="37">
        <v>1012488680</v>
      </c>
      <c r="H874" s="41">
        <v>41269</v>
      </c>
      <c r="I874" s="3">
        <v>320</v>
      </c>
      <c r="J874" s="48">
        <v>8.6999999999999994E-2</v>
      </c>
      <c r="K874" s="40">
        <v>339600.49</v>
      </c>
      <c r="L874" s="40">
        <v>339600.49</v>
      </c>
      <c r="M874" s="40">
        <v>273815.37</v>
      </c>
      <c r="N874" s="12" t="s">
        <v>16</v>
      </c>
      <c r="O874" s="12" t="s">
        <v>16</v>
      </c>
      <c r="P874" s="49" t="s">
        <v>1140</v>
      </c>
      <c r="Q874" s="46">
        <v>0</v>
      </c>
      <c r="R874" s="40">
        <v>247517.15277590341</v>
      </c>
    </row>
    <row r="875" spans="1:18" x14ac:dyDescent="0.2">
      <c r="A875" s="37">
        <v>1012964960</v>
      </c>
      <c r="B875" s="9" t="s">
        <v>895</v>
      </c>
      <c r="C875" s="3" t="s">
        <v>25</v>
      </c>
      <c r="D875" s="3">
        <v>32180736851</v>
      </c>
      <c r="E875" s="3" t="s">
        <v>1136</v>
      </c>
      <c r="F875" s="3" t="s">
        <v>1135</v>
      </c>
      <c r="G875" s="37">
        <v>1012964960</v>
      </c>
      <c r="H875" s="41">
        <v>41772</v>
      </c>
      <c r="I875" s="3">
        <v>337</v>
      </c>
      <c r="J875" s="48">
        <v>9.0999999999999998E-2</v>
      </c>
      <c r="K875" s="40">
        <v>400000</v>
      </c>
      <c r="L875" s="40">
        <v>400000</v>
      </c>
      <c r="M875" s="40">
        <v>260000</v>
      </c>
      <c r="N875" s="12" t="s">
        <v>16</v>
      </c>
      <c r="O875" s="12" t="s">
        <v>16</v>
      </c>
      <c r="P875" s="49" t="s">
        <v>1140</v>
      </c>
      <c r="Q875" s="46">
        <v>0</v>
      </c>
      <c r="R875" s="40">
        <v>249793.26355906614</v>
      </c>
    </row>
    <row r="876" spans="1:18" x14ac:dyDescent="0.2">
      <c r="A876" s="37">
        <v>1012842320</v>
      </c>
      <c r="B876" s="9" t="s">
        <v>896</v>
      </c>
      <c r="C876" s="3" t="s">
        <v>25</v>
      </c>
      <c r="D876" s="3">
        <v>12636167803</v>
      </c>
      <c r="E876" s="3" t="s">
        <v>1136</v>
      </c>
      <c r="F876" s="3" t="s">
        <v>1135</v>
      </c>
      <c r="G876" s="37">
        <v>1012842320</v>
      </c>
      <c r="H876" s="41">
        <v>41627</v>
      </c>
      <c r="I876" s="3">
        <v>332</v>
      </c>
      <c r="J876" s="48">
        <v>8.5999999999999993E-2</v>
      </c>
      <c r="K876" s="40">
        <v>680000</v>
      </c>
      <c r="L876" s="40">
        <v>680000</v>
      </c>
      <c r="M876" s="40">
        <v>264000</v>
      </c>
      <c r="N876" s="12" t="s">
        <v>16</v>
      </c>
      <c r="O876" s="12" t="s">
        <v>16</v>
      </c>
      <c r="P876" s="49" t="s">
        <v>1140</v>
      </c>
      <c r="Q876" s="46">
        <v>0</v>
      </c>
      <c r="R876" s="40">
        <v>249724.20267305683</v>
      </c>
    </row>
    <row r="877" spans="1:18" x14ac:dyDescent="0.2">
      <c r="A877" s="37">
        <v>1012068910</v>
      </c>
      <c r="B877" s="9" t="s">
        <v>897</v>
      </c>
      <c r="C877" s="3" t="s">
        <v>25</v>
      </c>
      <c r="D877" s="3">
        <v>26726615884</v>
      </c>
      <c r="E877" s="3" t="s">
        <v>1136</v>
      </c>
      <c r="F877" s="3" t="s">
        <v>1135</v>
      </c>
      <c r="G877" s="37">
        <v>1012068910</v>
      </c>
      <c r="H877" s="41">
        <v>40746</v>
      </c>
      <c r="I877" s="3">
        <v>303</v>
      </c>
      <c r="J877" s="48">
        <v>9.8000000000000004E-2</v>
      </c>
      <c r="K877" s="40">
        <v>335000</v>
      </c>
      <c r="L877" s="40">
        <v>335000</v>
      </c>
      <c r="M877" s="40">
        <v>286390</v>
      </c>
      <c r="N877" s="12" t="s">
        <v>16</v>
      </c>
      <c r="O877" s="12" t="s">
        <v>16</v>
      </c>
      <c r="P877" s="49" t="s">
        <v>1140</v>
      </c>
      <c r="Q877" s="46">
        <v>0</v>
      </c>
      <c r="R877" s="40">
        <v>249633.44129914703</v>
      </c>
    </row>
    <row r="878" spans="1:18" x14ac:dyDescent="0.2">
      <c r="A878" s="37">
        <v>1012452060</v>
      </c>
      <c r="B878" s="9" t="s">
        <v>898</v>
      </c>
      <c r="C878" s="3" t="s">
        <v>25</v>
      </c>
      <c r="D878" s="3">
        <v>28137865861</v>
      </c>
      <c r="E878" s="3" t="s">
        <v>1136</v>
      </c>
      <c r="F878" s="3" t="s">
        <v>1135</v>
      </c>
      <c r="G878" s="37">
        <v>1012452060</v>
      </c>
      <c r="H878" s="41">
        <v>41225</v>
      </c>
      <c r="I878" s="3">
        <v>319</v>
      </c>
      <c r="J878" s="48">
        <v>8.5000000000000006E-2</v>
      </c>
      <c r="K878" s="40">
        <v>330000</v>
      </c>
      <c r="L878" s="40">
        <v>330000</v>
      </c>
      <c r="M878" s="40">
        <v>273715</v>
      </c>
      <c r="N878" s="12" t="s">
        <v>16</v>
      </c>
      <c r="O878" s="12" t="s">
        <v>16</v>
      </c>
      <c r="P878" s="49" t="s">
        <v>1140</v>
      </c>
      <c r="Q878" s="46">
        <v>0</v>
      </c>
      <c r="R878" s="40">
        <v>249605.82856605412</v>
      </c>
    </row>
    <row r="879" spans="1:18" x14ac:dyDescent="0.2">
      <c r="A879" s="37">
        <v>1012959890</v>
      </c>
      <c r="B879" s="9" t="s">
        <v>899</v>
      </c>
      <c r="C879" s="3" t="s">
        <v>25</v>
      </c>
      <c r="D879" s="3">
        <v>22042936871</v>
      </c>
      <c r="E879" s="3" t="s">
        <v>1136</v>
      </c>
      <c r="F879" s="3" t="s">
        <v>1135</v>
      </c>
      <c r="G879" s="37">
        <v>1012959890</v>
      </c>
      <c r="H879" s="41">
        <v>41764</v>
      </c>
      <c r="I879" s="3">
        <v>337</v>
      </c>
      <c r="J879" s="48">
        <v>8.7499999999999994E-2</v>
      </c>
      <c r="K879" s="40">
        <v>320000</v>
      </c>
      <c r="L879" s="40">
        <v>320000</v>
      </c>
      <c r="M879" s="40">
        <v>259350</v>
      </c>
      <c r="N879" s="12" t="s">
        <v>16</v>
      </c>
      <c r="O879" s="12" t="s">
        <v>16</v>
      </c>
      <c r="P879" s="49" t="s">
        <v>1140</v>
      </c>
      <c r="Q879" s="46">
        <v>0</v>
      </c>
      <c r="R879" s="40">
        <v>247357.18534678794</v>
      </c>
    </row>
    <row r="880" spans="1:18" x14ac:dyDescent="0.2">
      <c r="A880" s="37">
        <v>1012828970</v>
      </c>
      <c r="B880" s="9" t="s">
        <v>900</v>
      </c>
      <c r="C880" s="3" t="s">
        <v>25</v>
      </c>
      <c r="D880" s="3">
        <v>32501195809</v>
      </c>
      <c r="E880" s="3" t="s">
        <v>1136</v>
      </c>
      <c r="F880" s="3" t="s">
        <v>1135</v>
      </c>
      <c r="G880" s="37">
        <v>1012828970</v>
      </c>
      <c r="H880" s="41">
        <v>41613</v>
      </c>
      <c r="I880" s="3">
        <v>332</v>
      </c>
      <c r="J880" s="48">
        <v>8.5999999999999993E-2</v>
      </c>
      <c r="K880" s="40">
        <v>325797.78000000003</v>
      </c>
      <c r="L880" s="40">
        <v>325797.78000000003</v>
      </c>
      <c r="M880" s="40">
        <v>273022.40000000002</v>
      </c>
      <c r="N880" s="12" t="s">
        <v>16</v>
      </c>
      <c r="O880" s="12" t="s">
        <v>16</v>
      </c>
      <c r="P880" s="49" t="s">
        <v>1140</v>
      </c>
      <c r="Q880" s="46">
        <v>0</v>
      </c>
      <c r="R880" s="40">
        <v>247283.187662179</v>
      </c>
    </row>
    <row r="881" spans="1:18" x14ac:dyDescent="0.2">
      <c r="A881" s="37">
        <v>1012454830</v>
      </c>
      <c r="B881" s="9" t="s">
        <v>901</v>
      </c>
      <c r="C881" s="3" t="s">
        <v>25</v>
      </c>
      <c r="D881" s="3">
        <v>10368621782</v>
      </c>
      <c r="E881" s="3" t="s">
        <v>1136</v>
      </c>
      <c r="F881" s="3" t="s">
        <v>1135</v>
      </c>
      <c r="G881" s="37">
        <v>1012454830</v>
      </c>
      <c r="H881" s="41">
        <v>41227</v>
      </c>
      <c r="I881" s="3">
        <v>319</v>
      </c>
      <c r="J881" s="48">
        <v>0.09</v>
      </c>
      <c r="K881" s="40">
        <v>334780</v>
      </c>
      <c r="L881" s="40">
        <v>334780</v>
      </c>
      <c r="M881" s="40">
        <v>273815</v>
      </c>
      <c r="N881" s="12" t="s">
        <v>16</v>
      </c>
      <c r="O881" s="12" t="s">
        <v>16</v>
      </c>
      <c r="P881" s="49" t="s">
        <v>1140</v>
      </c>
      <c r="Q881" s="46">
        <v>0</v>
      </c>
      <c r="R881" s="40">
        <v>249529.74200159829</v>
      </c>
    </row>
    <row r="882" spans="1:18" x14ac:dyDescent="0.2">
      <c r="A882" s="37">
        <v>1012063780</v>
      </c>
      <c r="B882" s="9" t="s">
        <v>902</v>
      </c>
      <c r="C882" s="3" t="s">
        <v>25</v>
      </c>
      <c r="D882" s="3">
        <v>2063236976</v>
      </c>
      <c r="E882" s="3" t="s">
        <v>1136</v>
      </c>
      <c r="F882" s="3" t="s">
        <v>1135</v>
      </c>
      <c r="G882" s="37">
        <v>1012063780</v>
      </c>
      <c r="H882" s="41">
        <v>40735</v>
      </c>
      <c r="I882" s="3">
        <v>303</v>
      </c>
      <c r="J882" s="48">
        <v>0.105</v>
      </c>
      <c r="K882" s="40">
        <v>360000</v>
      </c>
      <c r="L882" s="40">
        <v>360000</v>
      </c>
      <c r="M882" s="40">
        <v>284640</v>
      </c>
      <c r="N882" s="12" t="s">
        <v>16</v>
      </c>
      <c r="O882" s="12" t="s">
        <v>16</v>
      </c>
      <c r="P882" s="49" t="s">
        <v>1140</v>
      </c>
      <c r="Q882" s="46">
        <v>0</v>
      </c>
      <c r="R882" s="40">
        <v>249482.79906910702</v>
      </c>
    </row>
    <row r="883" spans="1:18" x14ac:dyDescent="0.2">
      <c r="A883" s="37">
        <v>1012449230</v>
      </c>
      <c r="B883" s="9" t="s">
        <v>903</v>
      </c>
      <c r="C883" s="3" t="s">
        <v>25</v>
      </c>
      <c r="D883" s="3">
        <v>16133209810</v>
      </c>
      <c r="E883" s="3" t="s">
        <v>1136</v>
      </c>
      <c r="F883" s="3" t="s">
        <v>1135</v>
      </c>
      <c r="G883" s="37">
        <v>1012449230</v>
      </c>
      <c r="H883" s="41">
        <v>41218</v>
      </c>
      <c r="I883" s="3">
        <v>319</v>
      </c>
      <c r="J883" s="48">
        <v>8.5000000000000006E-2</v>
      </c>
      <c r="K883" s="40">
        <v>399000</v>
      </c>
      <c r="L883" s="40">
        <v>399000</v>
      </c>
      <c r="M883" s="40">
        <v>272965</v>
      </c>
      <c r="N883" s="12" t="s">
        <v>16</v>
      </c>
      <c r="O883" s="12" t="s">
        <v>16</v>
      </c>
      <c r="P883" s="49" t="s">
        <v>1140</v>
      </c>
      <c r="Q883" s="46">
        <v>0</v>
      </c>
      <c r="R883" s="40">
        <v>249447.83005955024</v>
      </c>
    </row>
    <row r="884" spans="1:18" x14ac:dyDescent="0.2">
      <c r="A884" s="37">
        <v>1012386580</v>
      </c>
      <c r="B884" s="9" t="s">
        <v>904</v>
      </c>
      <c r="C884" s="3" t="s">
        <v>25</v>
      </c>
      <c r="D884" s="3">
        <v>28374615800</v>
      </c>
      <c r="E884" s="3" t="s">
        <v>1136</v>
      </c>
      <c r="F884" s="3" t="s">
        <v>1135</v>
      </c>
      <c r="G884" s="37">
        <v>1012386580</v>
      </c>
      <c r="H884" s="41">
        <v>41131</v>
      </c>
      <c r="I884" s="3">
        <v>316</v>
      </c>
      <c r="J884" s="48">
        <v>9.0999999999999998E-2</v>
      </c>
      <c r="K884" s="40">
        <v>490000</v>
      </c>
      <c r="L884" s="40">
        <v>490000</v>
      </c>
      <c r="M884" s="40">
        <v>361215</v>
      </c>
      <c r="N884" s="12" t="s">
        <v>16</v>
      </c>
      <c r="O884" s="12" t="s">
        <v>16</v>
      </c>
      <c r="P884" s="49" t="s">
        <v>1140</v>
      </c>
      <c r="Q884" s="46">
        <v>0</v>
      </c>
      <c r="R884" s="40">
        <v>249411.02909146398</v>
      </c>
    </row>
    <row r="885" spans="1:18" x14ac:dyDescent="0.2">
      <c r="A885" s="37">
        <v>1012370710</v>
      </c>
      <c r="B885" s="9" t="s">
        <v>905</v>
      </c>
      <c r="C885" s="3" t="s">
        <v>25</v>
      </c>
      <c r="D885" s="3">
        <v>21759238864</v>
      </c>
      <c r="E885" s="3" t="s">
        <v>1136</v>
      </c>
      <c r="F885" s="3" t="s">
        <v>1135</v>
      </c>
      <c r="G885" s="37">
        <v>1012370710</v>
      </c>
      <c r="H885" s="41">
        <v>41110</v>
      </c>
      <c r="I885" s="3">
        <v>315</v>
      </c>
      <c r="J885" s="48">
        <v>9.5000000000000001E-2</v>
      </c>
      <c r="K885" s="40">
        <v>330000</v>
      </c>
      <c r="L885" s="40">
        <v>330000</v>
      </c>
      <c r="M885" s="40">
        <v>277353.02</v>
      </c>
      <c r="N885" s="12" t="s">
        <v>16</v>
      </c>
      <c r="O885" s="12" t="s">
        <v>16</v>
      </c>
      <c r="P885" s="49" t="s">
        <v>1140</v>
      </c>
      <c r="Q885" s="46">
        <v>0</v>
      </c>
      <c r="R885" s="40">
        <v>249342.44765762021</v>
      </c>
    </row>
    <row r="886" spans="1:18" x14ac:dyDescent="0.2">
      <c r="A886" s="37">
        <v>1012843140</v>
      </c>
      <c r="B886" s="9" t="s">
        <v>617</v>
      </c>
      <c r="C886" s="3" t="s">
        <v>25</v>
      </c>
      <c r="D886" s="3">
        <v>19778945500</v>
      </c>
      <c r="E886" s="3" t="s">
        <v>1136</v>
      </c>
      <c r="F886" s="3" t="s">
        <v>1135</v>
      </c>
      <c r="G886" s="37">
        <v>1012843140</v>
      </c>
      <c r="H886" s="41">
        <v>41628</v>
      </c>
      <c r="I886" s="3">
        <v>332</v>
      </c>
      <c r="J886" s="48">
        <v>8.900000000000001E-2</v>
      </c>
      <c r="K886" s="40">
        <v>415283.7</v>
      </c>
      <c r="L886" s="40">
        <v>415283.7</v>
      </c>
      <c r="M886" s="40">
        <v>263711.87</v>
      </c>
      <c r="N886" s="12" t="s">
        <v>16</v>
      </c>
      <c r="O886" s="12" t="s">
        <v>16</v>
      </c>
      <c r="P886" s="49" t="s">
        <v>1140</v>
      </c>
      <c r="Q886" s="46">
        <v>0</v>
      </c>
      <c r="R886" s="40">
        <v>249362.76680651371</v>
      </c>
    </row>
    <row r="887" spans="1:18" x14ac:dyDescent="0.2">
      <c r="A887" s="37">
        <v>1012894580</v>
      </c>
      <c r="B887" s="9" t="s">
        <v>906</v>
      </c>
      <c r="C887" s="3" t="s">
        <v>25</v>
      </c>
      <c r="D887" s="3">
        <v>33462183842</v>
      </c>
      <c r="E887" s="3" t="s">
        <v>1136</v>
      </c>
      <c r="F887" s="3" t="s">
        <v>1135</v>
      </c>
      <c r="G887" s="37">
        <v>1012894580</v>
      </c>
      <c r="H887" s="41">
        <v>41690</v>
      </c>
      <c r="I887" s="3">
        <v>334</v>
      </c>
      <c r="J887" s="48">
        <v>9.0999999999999998E-2</v>
      </c>
      <c r="K887" s="40">
        <v>345000</v>
      </c>
      <c r="L887" s="40">
        <v>345000</v>
      </c>
      <c r="M887" s="40">
        <v>262250</v>
      </c>
      <c r="N887" s="12" t="s">
        <v>16</v>
      </c>
      <c r="O887" s="12" t="s">
        <v>16</v>
      </c>
      <c r="P887" s="49" t="s">
        <v>1140</v>
      </c>
      <c r="Q887" s="46">
        <v>0</v>
      </c>
      <c r="R887" s="40">
        <v>249219.36380903184</v>
      </c>
    </row>
    <row r="888" spans="1:18" x14ac:dyDescent="0.2">
      <c r="A888" s="37">
        <v>1012746950</v>
      </c>
      <c r="B888" s="9" t="s">
        <v>907</v>
      </c>
      <c r="C888" s="3" t="s">
        <v>25</v>
      </c>
      <c r="D888" s="3">
        <v>3239310651</v>
      </c>
      <c r="E888" s="3" t="s">
        <v>1136</v>
      </c>
      <c r="F888" s="3" t="s">
        <v>1135</v>
      </c>
      <c r="G888" s="37">
        <v>1012746950</v>
      </c>
      <c r="H888" s="41">
        <v>41536</v>
      </c>
      <c r="I888" s="3">
        <v>329</v>
      </c>
      <c r="J888" s="48">
        <v>8.5999999999999993E-2</v>
      </c>
      <c r="K888" s="40">
        <v>330000</v>
      </c>
      <c r="L888" s="40">
        <v>330000</v>
      </c>
      <c r="M888" s="40">
        <v>265500</v>
      </c>
      <c r="N888" s="12" t="s">
        <v>16</v>
      </c>
      <c r="O888" s="12" t="s">
        <v>16</v>
      </c>
      <c r="P888" s="49" t="s">
        <v>1140</v>
      </c>
      <c r="Q888" s="46">
        <v>0</v>
      </c>
      <c r="R888" s="40">
        <v>249191.20561053607</v>
      </c>
    </row>
    <row r="889" spans="1:18" x14ac:dyDescent="0.2">
      <c r="A889" s="37">
        <v>1012920950</v>
      </c>
      <c r="B889" s="9" t="s">
        <v>908</v>
      </c>
      <c r="C889" s="3" t="s">
        <v>25</v>
      </c>
      <c r="D889" s="3">
        <v>8784928875</v>
      </c>
      <c r="E889" s="3" t="s">
        <v>1136</v>
      </c>
      <c r="F889" s="3" t="s">
        <v>1135</v>
      </c>
      <c r="G889" s="37">
        <v>1012920950</v>
      </c>
      <c r="H889" s="41">
        <v>41723</v>
      </c>
      <c r="I889" s="3">
        <v>335</v>
      </c>
      <c r="J889" s="48">
        <v>8.5999999999999993E-2</v>
      </c>
      <c r="K889" s="40">
        <v>527751.84</v>
      </c>
      <c r="L889" s="40">
        <v>527751.84</v>
      </c>
      <c r="M889" s="40">
        <v>261713.62</v>
      </c>
      <c r="N889" s="12" t="s">
        <v>16</v>
      </c>
      <c r="O889" s="12" t="s">
        <v>16</v>
      </c>
      <c r="P889" s="49" t="s">
        <v>1140</v>
      </c>
      <c r="Q889" s="46">
        <v>0</v>
      </c>
      <c r="R889" s="40">
        <v>249086.70227700053</v>
      </c>
    </row>
    <row r="890" spans="1:18" x14ac:dyDescent="0.2">
      <c r="A890" s="37">
        <v>1012155620</v>
      </c>
      <c r="B890" s="9" t="s">
        <v>909</v>
      </c>
      <c r="C890" s="3" t="s">
        <v>25</v>
      </c>
      <c r="D890" s="3">
        <v>28402043801</v>
      </c>
      <c r="E890" s="3" t="s">
        <v>1136</v>
      </c>
      <c r="F890" s="3" t="s">
        <v>1135</v>
      </c>
      <c r="G890" s="37">
        <v>1012155620</v>
      </c>
      <c r="H890" s="41">
        <v>40827</v>
      </c>
      <c r="I890" s="3">
        <v>306</v>
      </c>
      <c r="J890" s="48">
        <v>9.8000000000000004E-2</v>
      </c>
      <c r="K890" s="40">
        <v>416411.19</v>
      </c>
      <c r="L890" s="40">
        <v>416411.19</v>
      </c>
      <c r="M890" s="40">
        <v>303045.38</v>
      </c>
      <c r="N890" s="12" t="s">
        <v>16</v>
      </c>
      <c r="O890" s="12" t="s">
        <v>16</v>
      </c>
      <c r="P890" s="49" t="s">
        <v>1140</v>
      </c>
      <c r="Q890" s="46">
        <v>0</v>
      </c>
      <c r="R890" s="40">
        <v>248943.67303769573</v>
      </c>
    </row>
    <row r="891" spans="1:18" x14ac:dyDescent="0.2">
      <c r="A891" s="37">
        <v>1012647510</v>
      </c>
      <c r="B891" s="9" t="s">
        <v>910</v>
      </c>
      <c r="C891" s="3" t="s">
        <v>25</v>
      </c>
      <c r="D891" s="3">
        <v>18974207818</v>
      </c>
      <c r="E891" s="3" t="s">
        <v>1136</v>
      </c>
      <c r="F891" s="3" t="s">
        <v>1135</v>
      </c>
      <c r="G891" s="37">
        <v>1012647510</v>
      </c>
      <c r="H891" s="41">
        <v>41444</v>
      </c>
      <c r="I891" s="3">
        <v>326</v>
      </c>
      <c r="J891" s="48">
        <v>8.4499999999999992E-2</v>
      </c>
      <c r="K891" s="40">
        <v>390000</v>
      </c>
      <c r="L891" s="40">
        <v>390000</v>
      </c>
      <c r="M891" s="40">
        <v>267450</v>
      </c>
      <c r="N891" s="12" t="s">
        <v>16</v>
      </c>
      <c r="O891" s="12" t="s">
        <v>16</v>
      </c>
      <c r="P891" s="49" t="s">
        <v>1140</v>
      </c>
      <c r="Q891" s="46">
        <v>0</v>
      </c>
      <c r="R891" s="40">
        <v>248843.06977246655</v>
      </c>
    </row>
    <row r="892" spans="1:18" x14ac:dyDescent="0.2">
      <c r="A892" s="37">
        <v>1012309280</v>
      </c>
      <c r="B892" s="9" t="s">
        <v>911</v>
      </c>
      <c r="C892" s="3" t="s">
        <v>25</v>
      </c>
      <c r="D892" s="3">
        <v>27916826860</v>
      </c>
      <c r="E892" s="3" t="s">
        <v>1136</v>
      </c>
      <c r="F892" s="3" t="s">
        <v>1135</v>
      </c>
      <c r="G892" s="37">
        <v>1012309280</v>
      </c>
      <c r="H892" s="41">
        <v>41024</v>
      </c>
      <c r="I892" s="3">
        <v>312</v>
      </c>
      <c r="J892" s="48">
        <v>9.8000000000000004E-2</v>
      </c>
      <c r="K892" s="40">
        <v>320000</v>
      </c>
      <c r="L892" s="40">
        <v>320000</v>
      </c>
      <c r="M892" s="40">
        <v>279540</v>
      </c>
      <c r="N892" s="12" t="s">
        <v>16</v>
      </c>
      <c r="O892" s="12" t="s">
        <v>16</v>
      </c>
      <c r="P892" s="49" t="s">
        <v>1140</v>
      </c>
      <c r="Q892" s="46">
        <v>0</v>
      </c>
      <c r="R892" s="40">
        <v>248794.78433462357</v>
      </c>
    </row>
    <row r="893" spans="1:18" x14ac:dyDescent="0.2">
      <c r="A893" s="37">
        <v>1012187820</v>
      </c>
      <c r="B893" s="9" t="s">
        <v>912</v>
      </c>
      <c r="C893" s="3" t="s">
        <v>25</v>
      </c>
      <c r="D893" s="3">
        <v>14213218821</v>
      </c>
      <c r="E893" s="3" t="s">
        <v>1136</v>
      </c>
      <c r="F893" s="3" t="s">
        <v>1135</v>
      </c>
      <c r="G893" s="37">
        <v>1012187820</v>
      </c>
      <c r="H893" s="41">
        <v>40868</v>
      </c>
      <c r="I893" s="3">
        <v>307</v>
      </c>
      <c r="J893" s="48">
        <v>9.8800000000000013E-2</v>
      </c>
      <c r="K893" s="40">
        <v>350000</v>
      </c>
      <c r="L893" s="40">
        <v>350000</v>
      </c>
      <c r="M893" s="40">
        <v>282690</v>
      </c>
      <c r="N893" s="12" t="s">
        <v>16</v>
      </c>
      <c r="O893" s="12" t="s">
        <v>16</v>
      </c>
      <c r="P893" s="49" t="s">
        <v>1140</v>
      </c>
      <c r="Q893" s="46">
        <v>0</v>
      </c>
      <c r="R893" s="40">
        <v>248628.04564345552</v>
      </c>
    </row>
    <row r="894" spans="1:18" x14ac:dyDescent="0.2">
      <c r="A894" s="37">
        <v>1012835770</v>
      </c>
      <c r="B894" s="9" t="s">
        <v>913</v>
      </c>
      <c r="C894" s="3" t="s">
        <v>25</v>
      </c>
      <c r="D894" s="3">
        <v>88954293034</v>
      </c>
      <c r="E894" s="3" t="s">
        <v>1136</v>
      </c>
      <c r="F894" s="3" t="s">
        <v>1135</v>
      </c>
      <c r="G894" s="37">
        <v>1012835770</v>
      </c>
      <c r="H894" s="41">
        <v>41624</v>
      </c>
      <c r="I894" s="3">
        <v>332</v>
      </c>
      <c r="J894" s="48">
        <v>9.0999999999999998E-2</v>
      </c>
      <c r="K894" s="40">
        <v>370000</v>
      </c>
      <c r="L894" s="40">
        <v>370000</v>
      </c>
      <c r="M894" s="40">
        <v>262600</v>
      </c>
      <c r="N894" s="12" t="s">
        <v>16</v>
      </c>
      <c r="O894" s="12" t="s">
        <v>16</v>
      </c>
      <c r="P894" s="49" t="s">
        <v>1140</v>
      </c>
      <c r="Q894" s="46">
        <v>0</v>
      </c>
      <c r="R894" s="40">
        <v>248560.26186822259</v>
      </c>
    </row>
    <row r="895" spans="1:18" x14ac:dyDescent="0.2">
      <c r="A895" s="37">
        <v>1012524510</v>
      </c>
      <c r="B895" s="9" t="s">
        <v>914</v>
      </c>
      <c r="C895" s="3" t="s">
        <v>25</v>
      </c>
      <c r="D895" s="3">
        <v>34668374806</v>
      </c>
      <c r="E895" s="3" t="s">
        <v>1136</v>
      </c>
      <c r="F895" s="3" t="s">
        <v>1135</v>
      </c>
      <c r="G895" s="37">
        <v>1012524510</v>
      </c>
      <c r="H895" s="41">
        <v>41326</v>
      </c>
      <c r="I895" s="3">
        <v>322</v>
      </c>
      <c r="J895" s="48">
        <v>9.5000000000000001E-2</v>
      </c>
      <c r="K895" s="40">
        <v>468000</v>
      </c>
      <c r="L895" s="40">
        <v>468000</v>
      </c>
      <c r="M895" s="40">
        <v>328815</v>
      </c>
      <c r="N895" s="12" t="s">
        <v>16</v>
      </c>
      <c r="O895" s="12" t="s">
        <v>16</v>
      </c>
      <c r="P895" s="49" t="s">
        <v>1140</v>
      </c>
      <c r="Q895" s="46">
        <v>0</v>
      </c>
      <c r="R895" s="40">
        <v>248466.50916150419</v>
      </c>
    </row>
    <row r="896" spans="1:18" x14ac:dyDescent="0.2">
      <c r="A896" s="37">
        <v>1012739970</v>
      </c>
      <c r="B896" s="9" t="s">
        <v>915</v>
      </c>
      <c r="C896" s="3" t="s">
        <v>25</v>
      </c>
      <c r="D896" s="3">
        <v>14079074840</v>
      </c>
      <c r="E896" s="3" t="s">
        <v>1136</v>
      </c>
      <c r="F896" s="3" t="s">
        <v>1135</v>
      </c>
      <c r="G896" s="37">
        <v>1012739970</v>
      </c>
      <c r="H896" s="41">
        <v>41565</v>
      </c>
      <c r="I896" s="3">
        <v>330</v>
      </c>
      <c r="J896" s="48">
        <v>8.7899999999999992E-2</v>
      </c>
      <c r="K896" s="40">
        <v>388000</v>
      </c>
      <c r="L896" s="40">
        <v>388000</v>
      </c>
      <c r="M896" s="40">
        <v>274000</v>
      </c>
      <c r="N896" s="12" t="s">
        <v>16</v>
      </c>
      <c r="O896" s="12" t="s">
        <v>16</v>
      </c>
      <c r="P896" s="49" t="s">
        <v>1140</v>
      </c>
      <c r="Q896" s="46">
        <v>0</v>
      </c>
      <c r="R896" s="40">
        <v>248369.34846681744</v>
      </c>
    </row>
    <row r="897" spans="1:18" x14ac:dyDescent="0.2">
      <c r="A897" s="37">
        <v>1012676560</v>
      </c>
      <c r="B897" s="9" t="s">
        <v>916</v>
      </c>
      <c r="C897" s="3" t="s">
        <v>25</v>
      </c>
      <c r="D897" s="3">
        <v>59674075615</v>
      </c>
      <c r="E897" s="3" t="s">
        <v>1136</v>
      </c>
      <c r="F897" s="3" t="s">
        <v>1135</v>
      </c>
      <c r="G897" s="37">
        <v>1012676560</v>
      </c>
      <c r="H897" s="41">
        <v>41473</v>
      </c>
      <c r="I897" s="3">
        <v>327</v>
      </c>
      <c r="J897" s="48">
        <v>8.5000000000000006E-2</v>
      </c>
      <c r="K897" s="40">
        <v>420000</v>
      </c>
      <c r="L897" s="40">
        <v>420000</v>
      </c>
      <c r="M897" s="40">
        <v>346000</v>
      </c>
      <c r="N897" s="12" t="s">
        <v>16</v>
      </c>
      <c r="O897" s="12" t="s">
        <v>16</v>
      </c>
      <c r="P897" s="49" t="s">
        <v>1140</v>
      </c>
      <c r="Q897" s="46">
        <v>0</v>
      </c>
      <c r="R897" s="40">
        <v>247739.62396897076</v>
      </c>
    </row>
    <row r="898" spans="1:18" x14ac:dyDescent="0.2">
      <c r="A898" s="37">
        <v>1012706040</v>
      </c>
      <c r="B898" s="9" t="s">
        <v>917</v>
      </c>
      <c r="C898" s="3" t="s">
        <v>25</v>
      </c>
      <c r="D898" s="3">
        <v>6964734880</v>
      </c>
      <c r="E898" s="3" t="s">
        <v>1136</v>
      </c>
      <c r="F898" s="3" t="s">
        <v>1135</v>
      </c>
      <c r="G898" s="37">
        <v>1012706040</v>
      </c>
      <c r="H898" s="41">
        <v>41500</v>
      </c>
      <c r="I898" s="3">
        <v>328</v>
      </c>
      <c r="J898" s="48">
        <v>8.900000000000001E-2</v>
      </c>
      <c r="K898" s="40">
        <v>350000</v>
      </c>
      <c r="L898" s="40">
        <v>350000</v>
      </c>
      <c r="M898" s="40">
        <v>264000</v>
      </c>
      <c r="N898" s="12" t="s">
        <v>16</v>
      </c>
      <c r="O898" s="12" t="s">
        <v>16</v>
      </c>
      <c r="P898" s="49" t="s">
        <v>1140</v>
      </c>
      <c r="Q898" s="46">
        <v>0</v>
      </c>
      <c r="R898" s="40">
        <v>247364.0314567553</v>
      </c>
    </row>
    <row r="899" spans="1:18" x14ac:dyDescent="0.2">
      <c r="A899" s="37">
        <v>1012433160</v>
      </c>
      <c r="B899" s="9" t="s">
        <v>918</v>
      </c>
      <c r="C899" s="3" t="s">
        <v>25</v>
      </c>
      <c r="D899" s="3">
        <v>14858356825</v>
      </c>
      <c r="E899" s="3" t="s">
        <v>1136</v>
      </c>
      <c r="F899" s="3" t="s">
        <v>1135</v>
      </c>
      <c r="G899" s="37">
        <v>1012433160</v>
      </c>
      <c r="H899" s="41">
        <v>41199</v>
      </c>
      <c r="I899" s="3">
        <v>318</v>
      </c>
      <c r="J899" s="48">
        <v>9.5000000000000001E-2</v>
      </c>
      <c r="K899" s="40">
        <v>350000</v>
      </c>
      <c r="L899" s="40">
        <v>350000</v>
      </c>
      <c r="M899" s="40">
        <v>272215</v>
      </c>
      <c r="N899" s="12" t="s">
        <v>16</v>
      </c>
      <c r="O899" s="12" t="s">
        <v>16</v>
      </c>
      <c r="P899" s="49" t="s">
        <v>1140</v>
      </c>
      <c r="Q899" s="46">
        <v>0</v>
      </c>
      <c r="R899" s="40">
        <v>247329.47433510466</v>
      </c>
    </row>
    <row r="900" spans="1:18" x14ac:dyDescent="0.2">
      <c r="A900" s="37">
        <v>1012857880</v>
      </c>
      <c r="B900" s="9" t="s">
        <v>919</v>
      </c>
      <c r="C900" s="3" t="s">
        <v>25</v>
      </c>
      <c r="D900" s="3">
        <v>22918581810</v>
      </c>
      <c r="E900" s="3" t="s">
        <v>1136</v>
      </c>
      <c r="F900" s="3" t="s">
        <v>1135</v>
      </c>
      <c r="G900" s="37">
        <v>1012857880</v>
      </c>
      <c r="H900" s="41">
        <v>41652</v>
      </c>
      <c r="I900" s="3">
        <v>333</v>
      </c>
      <c r="J900" s="48">
        <v>8.5999999999999993E-2</v>
      </c>
      <c r="K900" s="40">
        <v>340000</v>
      </c>
      <c r="L900" s="40">
        <v>340000</v>
      </c>
      <c r="M900" s="40">
        <v>260000</v>
      </c>
      <c r="N900" s="12" t="s">
        <v>16</v>
      </c>
      <c r="O900" s="12" t="s">
        <v>16</v>
      </c>
      <c r="P900" s="49" t="s">
        <v>1140</v>
      </c>
      <c r="Q900" s="46">
        <v>0</v>
      </c>
      <c r="R900" s="40">
        <v>247283.16226644575</v>
      </c>
    </row>
    <row r="901" spans="1:18" x14ac:dyDescent="0.2">
      <c r="A901" s="37">
        <v>1012587030</v>
      </c>
      <c r="B901" s="9" t="s">
        <v>920</v>
      </c>
      <c r="C901" s="3" t="s">
        <v>25</v>
      </c>
      <c r="D901" s="3">
        <v>29887815837</v>
      </c>
      <c r="E901" s="3" t="s">
        <v>1136</v>
      </c>
      <c r="F901" s="3" t="s">
        <v>1135</v>
      </c>
      <c r="G901" s="37">
        <v>1012587030</v>
      </c>
      <c r="H901" s="41">
        <v>41388</v>
      </c>
      <c r="I901" s="3">
        <v>324</v>
      </c>
      <c r="J901" s="48">
        <v>8.5000000000000006E-2</v>
      </c>
      <c r="K901" s="40">
        <v>380742.5</v>
      </c>
      <c r="L901" s="40">
        <v>380742.5</v>
      </c>
      <c r="M901" s="40">
        <v>267914.53999999998</v>
      </c>
      <c r="N901" s="12" t="s">
        <v>16</v>
      </c>
      <c r="O901" s="12" t="s">
        <v>16</v>
      </c>
      <c r="P901" s="49" t="s">
        <v>1140</v>
      </c>
      <c r="Q901" s="46">
        <v>0</v>
      </c>
      <c r="R901" s="40">
        <v>247183.45958293896</v>
      </c>
    </row>
    <row r="902" spans="1:18" x14ac:dyDescent="0.2">
      <c r="A902" s="37">
        <v>1012155570</v>
      </c>
      <c r="B902" s="9" t="s">
        <v>921</v>
      </c>
      <c r="C902" s="3" t="s">
        <v>25</v>
      </c>
      <c r="D902" s="3">
        <v>29482521803</v>
      </c>
      <c r="E902" s="3" t="s">
        <v>1136</v>
      </c>
      <c r="F902" s="3" t="s">
        <v>1135</v>
      </c>
      <c r="G902" s="37">
        <v>1012155570</v>
      </c>
      <c r="H902" s="41">
        <v>40830</v>
      </c>
      <c r="I902" s="3">
        <v>306</v>
      </c>
      <c r="J902" s="48">
        <v>9.5000000000000001E-2</v>
      </c>
      <c r="K902" s="40">
        <v>322026.74</v>
      </c>
      <c r="L902" s="40">
        <v>322026.74</v>
      </c>
      <c r="M902" s="40">
        <v>281183.69</v>
      </c>
      <c r="N902" s="12" t="s">
        <v>16</v>
      </c>
      <c r="O902" s="12" t="s">
        <v>16</v>
      </c>
      <c r="P902" s="49" t="s">
        <v>1140</v>
      </c>
      <c r="Q902" s="46">
        <v>0</v>
      </c>
      <c r="R902" s="40">
        <v>247027.71665083864</v>
      </c>
    </row>
    <row r="903" spans="1:18" x14ac:dyDescent="0.2">
      <c r="A903" s="37">
        <v>1012770740</v>
      </c>
      <c r="B903" s="9" t="s">
        <v>922</v>
      </c>
      <c r="C903" s="3" t="s">
        <v>25</v>
      </c>
      <c r="D903" s="3">
        <v>28411202879</v>
      </c>
      <c r="E903" s="3" t="s">
        <v>1136</v>
      </c>
      <c r="F903" s="3" t="s">
        <v>1135</v>
      </c>
      <c r="G903" s="37">
        <v>1012770740</v>
      </c>
      <c r="H903" s="41">
        <v>41561</v>
      </c>
      <c r="I903" s="3">
        <v>330</v>
      </c>
      <c r="J903" s="48">
        <v>8.5999999999999993E-2</v>
      </c>
      <c r="K903" s="40">
        <v>311741.46999999997</v>
      </c>
      <c r="L903" s="40">
        <v>311741.46999999997</v>
      </c>
      <c r="M903" s="40">
        <v>262215.78000000003</v>
      </c>
      <c r="N903" s="12" t="s">
        <v>16</v>
      </c>
      <c r="O903" s="12" t="s">
        <v>16</v>
      </c>
      <c r="P903" s="49" t="s">
        <v>1140</v>
      </c>
      <c r="Q903" s="46">
        <v>0</v>
      </c>
      <c r="R903" s="40">
        <v>247032.3634359655</v>
      </c>
    </row>
    <row r="904" spans="1:18" x14ac:dyDescent="0.2">
      <c r="A904" s="37">
        <v>1012803230</v>
      </c>
      <c r="B904" s="9" t="s">
        <v>923</v>
      </c>
      <c r="C904" s="3" t="s">
        <v>25</v>
      </c>
      <c r="D904" s="3">
        <v>28252602827</v>
      </c>
      <c r="E904" s="3" t="s">
        <v>1136</v>
      </c>
      <c r="F904" s="3" t="s">
        <v>1135</v>
      </c>
      <c r="G904" s="37">
        <v>1012803230</v>
      </c>
      <c r="H904" s="41">
        <v>41589</v>
      </c>
      <c r="I904" s="3">
        <v>331</v>
      </c>
      <c r="J904" s="48">
        <v>8.900000000000001E-2</v>
      </c>
      <c r="K904" s="40">
        <v>370000</v>
      </c>
      <c r="L904" s="40">
        <v>370000</v>
      </c>
      <c r="M904" s="40">
        <v>261000</v>
      </c>
      <c r="N904" s="12" t="s">
        <v>16</v>
      </c>
      <c r="O904" s="12" t="s">
        <v>16</v>
      </c>
      <c r="P904" s="49" t="s">
        <v>1140</v>
      </c>
      <c r="Q904" s="46">
        <v>0</v>
      </c>
      <c r="R904" s="40">
        <v>246963.74838233116</v>
      </c>
    </row>
    <row r="905" spans="1:18" x14ac:dyDescent="0.2">
      <c r="A905" s="37">
        <v>1012704710</v>
      </c>
      <c r="B905" s="9" t="s">
        <v>924</v>
      </c>
      <c r="C905" s="3" t="s">
        <v>25</v>
      </c>
      <c r="D905" s="3">
        <v>26976912860</v>
      </c>
      <c r="E905" s="3" t="s">
        <v>1136</v>
      </c>
      <c r="F905" s="3" t="s">
        <v>1135</v>
      </c>
      <c r="G905" s="37">
        <v>1012704710</v>
      </c>
      <c r="H905" s="41">
        <v>41500</v>
      </c>
      <c r="I905" s="3">
        <v>328</v>
      </c>
      <c r="J905" s="48">
        <v>8.5000000000000006E-2</v>
      </c>
      <c r="K905" s="40">
        <v>365232.16</v>
      </c>
      <c r="L905" s="40">
        <v>365232.16</v>
      </c>
      <c r="M905" s="40">
        <v>263300</v>
      </c>
      <c r="N905" s="12" t="s">
        <v>16</v>
      </c>
      <c r="O905" s="12" t="s">
        <v>16</v>
      </c>
      <c r="P905" s="49" t="s">
        <v>1140</v>
      </c>
      <c r="Q905" s="46">
        <v>0</v>
      </c>
      <c r="R905" s="40">
        <v>246670.27612599192</v>
      </c>
    </row>
    <row r="906" spans="1:18" x14ac:dyDescent="0.2">
      <c r="A906" s="37">
        <v>1012469480</v>
      </c>
      <c r="B906" s="9" t="s">
        <v>925</v>
      </c>
      <c r="C906" s="3" t="s">
        <v>25</v>
      </c>
      <c r="D906" s="3">
        <v>29489397806</v>
      </c>
      <c r="E906" s="3" t="s">
        <v>1136</v>
      </c>
      <c r="F906" s="3" t="s">
        <v>1135</v>
      </c>
      <c r="G906" s="37">
        <v>1012469480</v>
      </c>
      <c r="H906" s="41">
        <v>41255</v>
      </c>
      <c r="I906" s="3">
        <v>320</v>
      </c>
      <c r="J906" s="48">
        <v>8.5000000000000006E-2</v>
      </c>
      <c r="K906" s="40">
        <v>410000</v>
      </c>
      <c r="L906" s="40">
        <v>410000</v>
      </c>
      <c r="M906" s="40">
        <v>269615</v>
      </c>
      <c r="N906" s="12" t="s">
        <v>16</v>
      </c>
      <c r="O906" s="12" t="s">
        <v>16</v>
      </c>
      <c r="P906" s="49" t="s">
        <v>1140</v>
      </c>
      <c r="Q906" s="46">
        <v>0</v>
      </c>
      <c r="R906" s="40">
        <v>246640.05398137646</v>
      </c>
    </row>
    <row r="907" spans="1:18" x14ac:dyDescent="0.2">
      <c r="A907" s="37">
        <v>1012967460</v>
      </c>
      <c r="B907" s="9" t="s">
        <v>926</v>
      </c>
      <c r="C907" s="3" t="s">
        <v>25</v>
      </c>
      <c r="D907" s="3">
        <v>14722873801</v>
      </c>
      <c r="E907" s="3" t="s">
        <v>1136</v>
      </c>
      <c r="F907" s="3" t="s">
        <v>1135</v>
      </c>
      <c r="G907" s="37">
        <v>1012967460</v>
      </c>
      <c r="H907" s="41">
        <v>41774</v>
      </c>
      <c r="I907" s="3">
        <v>337</v>
      </c>
      <c r="J907" s="48">
        <v>9.0999999999999998E-2</v>
      </c>
      <c r="K907" s="40">
        <v>329000</v>
      </c>
      <c r="L907" s="40">
        <v>329000</v>
      </c>
      <c r="M907" s="40">
        <v>257230</v>
      </c>
      <c r="N907" s="12" t="s">
        <v>16</v>
      </c>
      <c r="O907" s="12" t="s">
        <v>16</v>
      </c>
      <c r="P907" s="49" t="s">
        <v>1140</v>
      </c>
      <c r="Q907" s="46">
        <v>0</v>
      </c>
      <c r="R907" s="40">
        <v>246629.98821335073</v>
      </c>
    </row>
    <row r="908" spans="1:18" x14ac:dyDescent="0.2">
      <c r="A908" s="37">
        <v>1012860310</v>
      </c>
      <c r="B908" s="9" t="s">
        <v>927</v>
      </c>
      <c r="C908" s="3" t="s">
        <v>25</v>
      </c>
      <c r="D908" s="3">
        <v>43105793453</v>
      </c>
      <c r="E908" s="3" t="s">
        <v>1136</v>
      </c>
      <c r="F908" s="3" t="s">
        <v>1135</v>
      </c>
      <c r="G908" s="37">
        <v>1012860310</v>
      </c>
      <c r="H908" s="41">
        <v>41656</v>
      </c>
      <c r="I908" s="3">
        <v>333</v>
      </c>
      <c r="J908" s="48">
        <v>8.5999999999999993E-2</v>
      </c>
      <c r="K908" s="40">
        <v>500000</v>
      </c>
      <c r="L908" s="40">
        <v>500000</v>
      </c>
      <c r="M908" s="40">
        <v>259750</v>
      </c>
      <c r="N908" s="12" t="s">
        <v>16</v>
      </c>
      <c r="O908" s="12" t="s">
        <v>16</v>
      </c>
      <c r="P908" s="49" t="s">
        <v>1140</v>
      </c>
      <c r="Q908" s="46">
        <v>0</v>
      </c>
      <c r="R908" s="40">
        <v>246549.45407799777</v>
      </c>
    </row>
    <row r="909" spans="1:18" x14ac:dyDescent="0.2">
      <c r="A909" s="37">
        <v>1012474730</v>
      </c>
      <c r="B909" s="9" t="s">
        <v>928</v>
      </c>
      <c r="C909" s="3" t="s">
        <v>25</v>
      </c>
      <c r="D909" s="3">
        <v>19606926826</v>
      </c>
      <c r="E909" s="3" t="s">
        <v>1136</v>
      </c>
      <c r="F909" s="3" t="s">
        <v>1135</v>
      </c>
      <c r="G909" s="37">
        <v>1012474730</v>
      </c>
      <c r="H909" s="41">
        <v>41253</v>
      </c>
      <c r="I909" s="3">
        <v>320</v>
      </c>
      <c r="J909" s="48">
        <v>8.6999999999999994E-2</v>
      </c>
      <c r="K909" s="40">
        <v>419700</v>
      </c>
      <c r="L909" s="40">
        <v>419700</v>
      </c>
      <c r="M909" s="40">
        <v>269200</v>
      </c>
      <c r="N909" s="12" t="s">
        <v>16</v>
      </c>
      <c r="O909" s="12" t="s">
        <v>16</v>
      </c>
      <c r="P909" s="49" t="s">
        <v>1140</v>
      </c>
      <c r="Q909" s="46">
        <v>0</v>
      </c>
      <c r="R909" s="40">
        <v>246262.54004518094</v>
      </c>
    </row>
    <row r="910" spans="1:18" x14ac:dyDescent="0.2">
      <c r="A910" s="37">
        <v>1012581630</v>
      </c>
      <c r="B910" s="9" t="s">
        <v>929</v>
      </c>
      <c r="C910" s="3" t="s">
        <v>25</v>
      </c>
      <c r="D910" s="3">
        <v>6514802800</v>
      </c>
      <c r="E910" s="3" t="s">
        <v>1136</v>
      </c>
      <c r="F910" s="3" t="s">
        <v>1135</v>
      </c>
      <c r="G910" s="37">
        <v>1012581630</v>
      </c>
      <c r="H910" s="41">
        <v>41382</v>
      </c>
      <c r="I910" s="3">
        <v>324</v>
      </c>
      <c r="J910" s="48">
        <v>8.5000000000000006E-2</v>
      </c>
      <c r="K910" s="40">
        <v>310546.28000000003</v>
      </c>
      <c r="L910" s="40">
        <v>310546.28000000003</v>
      </c>
      <c r="M910" s="40">
        <v>266152.64</v>
      </c>
      <c r="N910" s="12" t="s">
        <v>16</v>
      </c>
      <c r="O910" s="12" t="s">
        <v>16</v>
      </c>
      <c r="P910" s="49" t="s">
        <v>1140</v>
      </c>
      <c r="Q910" s="46">
        <v>0</v>
      </c>
      <c r="R910" s="40">
        <v>246266.21531502451</v>
      </c>
    </row>
    <row r="911" spans="1:18" x14ac:dyDescent="0.2">
      <c r="A911" s="37">
        <v>1012256960</v>
      </c>
      <c r="B911" s="9" t="s">
        <v>930</v>
      </c>
      <c r="C911" s="3" t="s">
        <v>25</v>
      </c>
      <c r="D911" s="3">
        <v>39421406168</v>
      </c>
      <c r="E911" s="3" t="s">
        <v>1136</v>
      </c>
      <c r="F911" s="3" t="s">
        <v>1135</v>
      </c>
      <c r="G911" s="37">
        <v>1012256960</v>
      </c>
      <c r="H911" s="41">
        <v>40953</v>
      </c>
      <c r="I911" s="3">
        <v>310</v>
      </c>
      <c r="J911" s="48">
        <v>9.5000000000000001E-2</v>
      </c>
      <c r="K911" s="40">
        <v>320000</v>
      </c>
      <c r="L911" s="40">
        <v>320000</v>
      </c>
      <c r="M911" s="40">
        <v>277590</v>
      </c>
      <c r="N911" s="12" t="s">
        <v>16</v>
      </c>
      <c r="O911" s="12" t="s">
        <v>16</v>
      </c>
      <c r="P911" s="49" t="s">
        <v>1140</v>
      </c>
      <c r="Q911" s="46">
        <v>0</v>
      </c>
      <c r="R911" s="40">
        <v>246228.73169746131</v>
      </c>
    </row>
    <row r="912" spans="1:18" x14ac:dyDescent="0.2">
      <c r="A912" s="37">
        <v>1012957990</v>
      </c>
      <c r="B912" s="9" t="s">
        <v>931</v>
      </c>
      <c r="C912" s="3" t="s">
        <v>25</v>
      </c>
      <c r="D912" s="3">
        <v>83578641049</v>
      </c>
      <c r="E912" s="3" t="s">
        <v>1136</v>
      </c>
      <c r="F912" s="3" t="s">
        <v>1135</v>
      </c>
      <c r="G912" s="37">
        <v>1012957990</v>
      </c>
      <c r="H912" s="41">
        <v>41778</v>
      </c>
      <c r="I912" s="3">
        <v>337</v>
      </c>
      <c r="J912" s="48">
        <v>9.4E-2</v>
      </c>
      <c r="K912" s="40">
        <v>320000</v>
      </c>
      <c r="L912" s="40">
        <v>320000</v>
      </c>
      <c r="M912" s="40">
        <v>256850</v>
      </c>
      <c r="N912" s="12" t="s">
        <v>16</v>
      </c>
      <c r="O912" s="12" t="s">
        <v>16</v>
      </c>
      <c r="P912" s="49" t="s">
        <v>1140</v>
      </c>
      <c r="Q912" s="46">
        <v>0</v>
      </c>
      <c r="R912" s="40">
        <v>246171.07349601851</v>
      </c>
    </row>
    <row r="913" spans="1:18" x14ac:dyDescent="0.2">
      <c r="A913" s="37">
        <v>1012968180</v>
      </c>
      <c r="B913" s="9" t="s">
        <v>932</v>
      </c>
      <c r="C913" s="3" t="s">
        <v>25</v>
      </c>
      <c r="D913" s="3">
        <v>15283927873</v>
      </c>
      <c r="E913" s="3" t="s">
        <v>1136</v>
      </c>
      <c r="F913" s="3" t="s">
        <v>1135</v>
      </c>
      <c r="G913" s="37">
        <v>1012968180</v>
      </c>
      <c r="H913" s="41">
        <v>41775</v>
      </c>
      <c r="I913" s="3">
        <v>337</v>
      </c>
      <c r="J913" s="48">
        <v>9.0999999999999998E-2</v>
      </c>
      <c r="K913" s="40">
        <v>500000</v>
      </c>
      <c r="L913" s="40">
        <v>500000</v>
      </c>
      <c r="M913" s="40">
        <v>256850</v>
      </c>
      <c r="N913" s="12" t="s">
        <v>16</v>
      </c>
      <c r="O913" s="12" t="s">
        <v>16</v>
      </c>
      <c r="P913" s="49" t="s">
        <v>1140</v>
      </c>
      <c r="Q913" s="46">
        <v>0</v>
      </c>
      <c r="R913" s="40">
        <v>246116.84280447755</v>
      </c>
    </row>
    <row r="914" spans="1:18" x14ac:dyDescent="0.2">
      <c r="A914" s="37">
        <v>1012527860</v>
      </c>
      <c r="B914" s="9" t="s">
        <v>933</v>
      </c>
      <c r="C914" s="3" t="s">
        <v>25</v>
      </c>
      <c r="D914" s="3">
        <v>96476672053</v>
      </c>
      <c r="E914" s="3" t="s">
        <v>1136</v>
      </c>
      <c r="F914" s="3" t="s">
        <v>1135</v>
      </c>
      <c r="G914" s="37">
        <v>1012527860</v>
      </c>
      <c r="H914" s="41">
        <v>41324</v>
      </c>
      <c r="I914" s="3">
        <v>322</v>
      </c>
      <c r="J914" s="48">
        <v>8.5000000000000006E-2</v>
      </c>
      <c r="K914" s="40">
        <v>332000</v>
      </c>
      <c r="L914" s="40">
        <v>332000</v>
      </c>
      <c r="M914" s="40">
        <v>267765</v>
      </c>
      <c r="N914" s="12" t="s">
        <v>16</v>
      </c>
      <c r="O914" s="12" t="s">
        <v>16</v>
      </c>
      <c r="P914" s="49" t="s">
        <v>1140</v>
      </c>
      <c r="Q914" s="46">
        <v>0</v>
      </c>
      <c r="R914" s="40">
        <v>246072.97169470647</v>
      </c>
    </row>
    <row r="915" spans="1:18" x14ac:dyDescent="0.2">
      <c r="A915" s="37">
        <v>1012394300</v>
      </c>
      <c r="B915" s="9" t="s">
        <v>934</v>
      </c>
      <c r="C915" s="3" t="s">
        <v>25</v>
      </c>
      <c r="D915" s="3">
        <v>35167852846</v>
      </c>
      <c r="E915" s="3" t="s">
        <v>1136</v>
      </c>
      <c r="F915" s="3" t="s">
        <v>1135</v>
      </c>
      <c r="G915" s="37">
        <v>1012394300</v>
      </c>
      <c r="H915" s="41">
        <v>41143</v>
      </c>
      <c r="I915" s="3">
        <v>316</v>
      </c>
      <c r="J915" s="48">
        <v>8.6999999999999994E-2</v>
      </c>
      <c r="K915" s="40">
        <v>305278.95</v>
      </c>
      <c r="L915" s="40">
        <v>305278.95</v>
      </c>
      <c r="M915" s="40">
        <v>272804.81</v>
      </c>
      <c r="N915" s="12" t="s">
        <v>16</v>
      </c>
      <c r="O915" s="12" t="s">
        <v>16</v>
      </c>
      <c r="P915" s="49" t="s">
        <v>1140</v>
      </c>
      <c r="Q915" s="46">
        <v>0</v>
      </c>
      <c r="R915" s="40">
        <v>246021.34505222904</v>
      </c>
    </row>
    <row r="916" spans="1:18" x14ac:dyDescent="0.2">
      <c r="A916" s="37">
        <v>1012272960</v>
      </c>
      <c r="B916" s="9" t="s">
        <v>935</v>
      </c>
      <c r="C916" s="3" t="s">
        <v>25</v>
      </c>
      <c r="D916" s="3">
        <v>19580257809</v>
      </c>
      <c r="E916" s="3" t="s">
        <v>1136</v>
      </c>
      <c r="F916" s="3" t="s">
        <v>1135</v>
      </c>
      <c r="G916" s="37">
        <v>1012272960</v>
      </c>
      <c r="H916" s="41">
        <v>40983</v>
      </c>
      <c r="I916" s="3">
        <v>311</v>
      </c>
      <c r="J916" s="48">
        <v>8.9990000000000001E-2</v>
      </c>
      <c r="K916" s="40">
        <v>446000</v>
      </c>
      <c r="L916" s="40">
        <v>446000</v>
      </c>
      <c r="M916" s="40">
        <v>276490</v>
      </c>
      <c r="N916" s="12" t="s">
        <v>16</v>
      </c>
      <c r="O916" s="12" t="s">
        <v>16</v>
      </c>
      <c r="P916" s="49" t="s">
        <v>1140</v>
      </c>
      <c r="Q916" s="46">
        <v>0</v>
      </c>
      <c r="R916" s="40">
        <v>245933.23308266158</v>
      </c>
    </row>
    <row r="917" spans="1:18" x14ac:dyDescent="0.2">
      <c r="A917" s="37">
        <v>1012554810</v>
      </c>
      <c r="B917" s="9" t="s">
        <v>936</v>
      </c>
      <c r="C917" s="3" t="s">
        <v>25</v>
      </c>
      <c r="D917" s="3">
        <v>17167172804</v>
      </c>
      <c r="E917" s="3" t="s">
        <v>1136</v>
      </c>
      <c r="F917" s="3" t="s">
        <v>1135</v>
      </c>
      <c r="G917" s="37">
        <v>1012554810</v>
      </c>
      <c r="H917" s="41">
        <v>41354</v>
      </c>
      <c r="I917" s="3">
        <v>323</v>
      </c>
      <c r="J917" s="48">
        <v>8.6989999999999998E-2</v>
      </c>
      <c r="K917" s="40">
        <v>567327.02</v>
      </c>
      <c r="L917" s="40">
        <v>567327.02</v>
      </c>
      <c r="M917" s="40">
        <v>351205.45</v>
      </c>
      <c r="N917" s="12" t="s">
        <v>16</v>
      </c>
      <c r="O917" s="12" t="s">
        <v>16</v>
      </c>
      <c r="P917" s="49" t="s">
        <v>1140</v>
      </c>
      <c r="Q917" s="46">
        <v>0</v>
      </c>
      <c r="R917" s="40">
        <v>245870.00236568233</v>
      </c>
    </row>
    <row r="918" spans="1:18" x14ac:dyDescent="0.2">
      <c r="A918" s="37">
        <v>1012890060</v>
      </c>
      <c r="B918" s="9" t="s">
        <v>937</v>
      </c>
      <c r="C918" s="3" t="s">
        <v>25</v>
      </c>
      <c r="D918" s="3">
        <v>8527895722</v>
      </c>
      <c r="E918" s="3" t="s">
        <v>1136</v>
      </c>
      <c r="F918" s="3" t="s">
        <v>1135</v>
      </c>
      <c r="G918" s="37">
        <v>1012890060</v>
      </c>
      <c r="H918" s="41">
        <v>41687</v>
      </c>
      <c r="I918" s="3">
        <v>334</v>
      </c>
      <c r="J918" s="48">
        <v>8.5999999999999993E-2</v>
      </c>
      <c r="K918" s="40">
        <v>291312.77</v>
      </c>
      <c r="L918" s="40">
        <v>291312.77</v>
      </c>
      <c r="M918" s="40">
        <v>258352.74</v>
      </c>
      <c r="N918" s="12" t="s">
        <v>16</v>
      </c>
      <c r="O918" s="12" t="s">
        <v>16</v>
      </c>
      <c r="P918" s="49" t="s">
        <v>1140</v>
      </c>
      <c r="Q918" s="46">
        <v>0</v>
      </c>
      <c r="R918" s="40">
        <v>245763.93161083132</v>
      </c>
    </row>
    <row r="919" spans="1:18" x14ac:dyDescent="0.2">
      <c r="A919" s="37">
        <v>1012783870</v>
      </c>
      <c r="B919" s="9" t="s">
        <v>938</v>
      </c>
      <c r="C919" s="3" t="s">
        <v>25</v>
      </c>
      <c r="D919" s="3">
        <v>87624273934</v>
      </c>
      <c r="E919" s="3" t="s">
        <v>1136</v>
      </c>
      <c r="F919" s="3" t="s">
        <v>1135</v>
      </c>
      <c r="G919" s="37">
        <v>1012783870</v>
      </c>
      <c r="H919" s="41">
        <v>41571</v>
      </c>
      <c r="I919" s="3">
        <v>330</v>
      </c>
      <c r="J919" s="48">
        <v>8.5999999999999993E-2</v>
      </c>
      <c r="K919" s="40">
        <v>490000</v>
      </c>
      <c r="L919" s="40">
        <v>490000</v>
      </c>
      <c r="M919" s="40">
        <v>261500</v>
      </c>
      <c r="N919" s="12" t="s">
        <v>16</v>
      </c>
      <c r="O919" s="12" t="s">
        <v>16</v>
      </c>
      <c r="P919" s="49" t="s">
        <v>1140</v>
      </c>
      <c r="Q919" s="46">
        <v>0</v>
      </c>
      <c r="R919" s="40">
        <v>245507.31193851092</v>
      </c>
    </row>
    <row r="920" spans="1:18" x14ac:dyDescent="0.2">
      <c r="A920" s="37">
        <v>1012425050</v>
      </c>
      <c r="B920" s="9" t="s">
        <v>939</v>
      </c>
      <c r="C920" s="3" t="s">
        <v>25</v>
      </c>
      <c r="D920" s="3">
        <v>30633619841</v>
      </c>
      <c r="E920" s="3" t="s">
        <v>1136</v>
      </c>
      <c r="F920" s="3" t="s">
        <v>1135</v>
      </c>
      <c r="G920" s="37">
        <v>1012425050</v>
      </c>
      <c r="H920" s="41">
        <v>41183</v>
      </c>
      <c r="I920" s="3">
        <v>318</v>
      </c>
      <c r="J920" s="48">
        <v>9.5000000000000001E-2</v>
      </c>
      <c r="K920" s="40">
        <v>330000</v>
      </c>
      <c r="L920" s="40">
        <v>330000</v>
      </c>
      <c r="M920" s="40">
        <v>268715</v>
      </c>
      <c r="N920" s="12" t="s">
        <v>16</v>
      </c>
      <c r="O920" s="12" t="s">
        <v>16</v>
      </c>
      <c r="P920" s="49" t="s">
        <v>1140</v>
      </c>
      <c r="Q920" s="46">
        <v>0</v>
      </c>
      <c r="R920" s="40">
        <v>242718.1810262411</v>
      </c>
    </row>
    <row r="921" spans="1:18" x14ac:dyDescent="0.2">
      <c r="A921" s="37">
        <v>1012891950</v>
      </c>
      <c r="B921" s="9" t="s">
        <v>940</v>
      </c>
      <c r="C921" s="3" t="s">
        <v>25</v>
      </c>
      <c r="D921" s="3">
        <v>5293174860</v>
      </c>
      <c r="E921" s="3" t="s">
        <v>1136</v>
      </c>
      <c r="F921" s="3" t="s">
        <v>1135</v>
      </c>
      <c r="G921" s="37">
        <v>1012891950</v>
      </c>
      <c r="H921" s="41">
        <v>41688</v>
      </c>
      <c r="I921" s="3">
        <v>334</v>
      </c>
      <c r="J921" s="48">
        <v>8.900000000000001E-2</v>
      </c>
      <c r="K921" s="40">
        <v>316851.76</v>
      </c>
      <c r="L921" s="40">
        <v>316851.76</v>
      </c>
      <c r="M921" s="40">
        <v>257389</v>
      </c>
      <c r="N921" s="12" t="s">
        <v>16</v>
      </c>
      <c r="O921" s="12" t="s">
        <v>16</v>
      </c>
      <c r="P921" s="49" t="s">
        <v>1140</v>
      </c>
      <c r="Q921" s="46">
        <v>0</v>
      </c>
      <c r="R921" s="40">
        <v>244763.76722741261</v>
      </c>
    </row>
    <row r="922" spans="1:18" x14ac:dyDescent="0.2">
      <c r="A922" s="37">
        <v>1012707600</v>
      </c>
      <c r="B922" s="9" t="s">
        <v>941</v>
      </c>
      <c r="C922" s="3" t="s">
        <v>25</v>
      </c>
      <c r="D922" s="3">
        <v>8485537807</v>
      </c>
      <c r="E922" s="3" t="s">
        <v>1136</v>
      </c>
      <c r="F922" s="3" t="s">
        <v>1135</v>
      </c>
      <c r="G922" s="37">
        <v>1012707600</v>
      </c>
      <c r="H922" s="41">
        <v>41501</v>
      </c>
      <c r="I922" s="3">
        <v>328</v>
      </c>
      <c r="J922" s="48">
        <v>8.900000000000001E-2</v>
      </c>
      <c r="K922" s="40">
        <v>321377.09999999998</v>
      </c>
      <c r="L922" s="40">
        <v>321377.09999999998</v>
      </c>
      <c r="M922" s="40">
        <v>260835.02</v>
      </c>
      <c r="N922" s="12" t="s">
        <v>16</v>
      </c>
      <c r="O922" s="12" t="s">
        <v>16</v>
      </c>
      <c r="P922" s="49" t="s">
        <v>1140</v>
      </c>
      <c r="Q922" s="46">
        <v>0</v>
      </c>
      <c r="R922" s="40">
        <v>244482.37076459322</v>
      </c>
    </row>
    <row r="923" spans="1:18" x14ac:dyDescent="0.2">
      <c r="A923" s="37">
        <v>1012950860</v>
      </c>
      <c r="B923" s="9" t="s">
        <v>942</v>
      </c>
      <c r="C923" s="3" t="s">
        <v>25</v>
      </c>
      <c r="D923" s="3">
        <v>7783024823</v>
      </c>
      <c r="E923" s="3" t="s">
        <v>1136</v>
      </c>
      <c r="F923" s="3" t="s">
        <v>1135</v>
      </c>
      <c r="G923" s="37">
        <v>1012950860</v>
      </c>
      <c r="H923" s="41">
        <v>41754</v>
      </c>
      <c r="I923" s="3">
        <v>336</v>
      </c>
      <c r="J923" s="48">
        <v>9.0999999999999998E-2</v>
      </c>
      <c r="K923" s="40">
        <v>516314.75</v>
      </c>
      <c r="L923" s="40">
        <v>516314.75</v>
      </c>
      <c r="M923" s="40">
        <v>256300</v>
      </c>
      <c r="N923" s="12" t="s">
        <v>16</v>
      </c>
      <c r="O923" s="12" t="s">
        <v>16</v>
      </c>
      <c r="P923" s="49" t="s">
        <v>1140</v>
      </c>
      <c r="Q923" s="46">
        <v>0</v>
      </c>
      <c r="R923" s="40">
        <v>244475.40031230185</v>
      </c>
    </row>
    <row r="924" spans="1:18" x14ac:dyDescent="0.2">
      <c r="A924" s="37">
        <v>1012406470</v>
      </c>
      <c r="B924" s="9" t="s">
        <v>943</v>
      </c>
      <c r="C924" s="3" t="s">
        <v>25</v>
      </c>
      <c r="D924" s="3">
        <v>83658130849</v>
      </c>
      <c r="E924" s="3" t="s">
        <v>1136</v>
      </c>
      <c r="F924" s="3" t="s">
        <v>1135</v>
      </c>
      <c r="G924" s="37">
        <v>1012406470</v>
      </c>
      <c r="H924" s="41">
        <v>41157</v>
      </c>
      <c r="I924" s="3">
        <v>317</v>
      </c>
      <c r="J924" s="48">
        <v>0.09</v>
      </c>
      <c r="K924" s="40">
        <v>315000</v>
      </c>
      <c r="L924" s="40">
        <v>315000</v>
      </c>
      <c r="M924" s="40">
        <v>268715</v>
      </c>
      <c r="N924" s="12" t="s">
        <v>16</v>
      </c>
      <c r="O924" s="12" t="s">
        <v>16</v>
      </c>
      <c r="P924" s="49" t="s">
        <v>1140</v>
      </c>
      <c r="Q924" s="46">
        <v>0</v>
      </c>
      <c r="R924" s="40">
        <v>241976.72097240717</v>
      </c>
    </row>
    <row r="925" spans="1:18" x14ac:dyDescent="0.2">
      <c r="A925" s="37">
        <v>1012802270</v>
      </c>
      <c r="B925" s="9" t="s">
        <v>944</v>
      </c>
      <c r="C925" s="3" t="s">
        <v>25</v>
      </c>
      <c r="D925" s="3">
        <v>2885091886</v>
      </c>
      <c r="E925" s="3" t="s">
        <v>1136</v>
      </c>
      <c r="F925" s="3" t="s">
        <v>1135</v>
      </c>
      <c r="G925" s="37">
        <v>1012802270</v>
      </c>
      <c r="H925" s="41">
        <v>41590</v>
      </c>
      <c r="I925" s="3">
        <v>307</v>
      </c>
      <c r="J925" s="48">
        <v>8.5000000000000006E-2</v>
      </c>
      <c r="K925" s="40">
        <v>389827.35</v>
      </c>
      <c r="L925" s="40">
        <v>389827.35</v>
      </c>
      <c r="M925" s="40">
        <v>260000</v>
      </c>
      <c r="N925" s="12" t="s">
        <v>16</v>
      </c>
      <c r="O925" s="12" t="s">
        <v>16</v>
      </c>
      <c r="P925" s="49" t="s">
        <v>1140</v>
      </c>
      <c r="Q925" s="46">
        <v>0</v>
      </c>
      <c r="R925" s="40">
        <v>244177.07306812273</v>
      </c>
    </row>
    <row r="926" spans="1:18" x14ac:dyDescent="0.2">
      <c r="A926" s="37">
        <v>1012735210</v>
      </c>
      <c r="B926" s="9" t="s">
        <v>945</v>
      </c>
      <c r="C926" s="3" t="s">
        <v>25</v>
      </c>
      <c r="D926" s="3">
        <v>5353746660</v>
      </c>
      <c r="E926" s="3" t="s">
        <v>1136</v>
      </c>
      <c r="F926" s="3" t="s">
        <v>1135</v>
      </c>
      <c r="G926" s="37">
        <v>1012735210</v>
      </c>
      <c r="H926" s="41">
        <v>41523</v>
      </c>
      <c r="I926" s="3">
        <v>329</v>
      </c>
      <c r="J926" s="48">
        <v>8.5999999999999993E-2</v>
      </c>
      <c r="K926" s="40">
        <v>390000</v>
      </c>
      <c r="L926" s="40">
        <v>390000</v>
      </c>
      <c r="M926" s="40">
        <v>259250</v>
      </c>
      <c r="N926" s="12" t="s">
        <v>16</v>
      </c>
      <c r="O926" s="12" t="s">
        <v>16</v>
      </c>
      <c r="P926" s="49" t="s">
        <v>1140</v>
      </c>
      <c r="Q926" s="46">
        <v>0</v>
      </c>
      <c r="R926" s="40">
        <v>244108.82095597874</v>
      </c>
    </row>
    <row r="927" spans="1:18" x14ac:dyDescent="0.2">
      <c r="A927" s="37">
        <v>1012301380</v>
      </c>
      <c r="B927" s="9" t="s">
        <v>946</v>
      </c>
      <c r="C927" s="3" t="s">
        <v>25</v>
      </c>
      <c r="D927" s="3">
        <v>91146739087</v>
      </c>
      <c r="E927" s="3" t="s">
        <v>1136</v>
      </c>
      <c r="F927" s="3" t="s">
        <v>1135</v>
      </c>
      <c r="G927" s="37">
        <v>1012301380</v>
      </c>
      <c r="H927" s="41">
        <v>41012</v>
      </c>
      <c r="I927" s="3">
        <v>312</v>
      </c>
      <c r="J927" s="48">
        <v>9.8000000000000004E-2</v>
      </c>
      <c r="K927" s="40">
        <v>472000</v>
      </c>
      <c r="L927" s="40">
        <v>472000</v>
      </c>
      <c r="M927" s="40">
        <v>273190</v>
      </c>
      <c r="N927" s="12" t="s">
        <v>16</v>
      </c>
      <c r="O927" s="12" t="s">
        <v>16</v>
      </c>
      <c r="P927" s="49" t="s">
        <v>1140</v>
      </c>
      <c r="Q927" s="46">
        <v>0</v>
      </c>
      <c r="R927" s="40">
        <v>244062.94999308526</v>
      </c>
    </row>
    <row r="928" spans="1:18" x14ac:dyDescent="0.2">
      <c r="A928" s="37">
        <v>1012077830</v>
      </c>
      <c r="B928" s="9" t="s">
        <v>947</v>
      </c>
      <c r="C928" s="3" t="s">
        <v>25</v>
      </c>
      <c r="D928" s="3">
        <v>26836677876</v>
      </c>
      <c r="E928" s="3" t="s">
        <v>1136</v>
      </c>
      <c r="F928" s="3" t="s">
        <v>1135</v>
      </c>
      <c r="G928" s="37">
        <v>1012077830</v>
      </c>
      <c r="H928" s="41">
        <v>40749</v>
      </c>
      <c r="I928" s="3">
        <v>303</v>
      </c>
      <c r="J928" s="48">
        <v>8.499000000000001E-2</v>
      </c>
      <c r="K928" s="40">
        <v>350000</v>
      </c>
      <c r="L928" s="40">
        <v>350000</v>
      </c>
      <c r="M928" s="40">
        <v>280000</v>
      </c>
      <c r="N928" s="12" t="s">
        <v>16</v>
      </c>
      <c r="O928" s="12" t="s">
        <v>16</v>
      </c>
      <c r="P928" s="49" t="s">
        <v>1140</v>
      </c>
      <c r="Q928" s="46">
        <v>0</v>
      </c>
      <c r="R928" s="40">
        <v>244019.42299964814</v>
      </c>
    </row>
    <row r="929" spans="1:18" x14ac:dyDescent="0.2">
      <c r="A929" s="37">
        <v>1012671310</v>
      </c>
      <c r="B929" s="9" t="s">
        <v>948</v>
      </c>
      <c r="C929" s="3" t="s">
        <v>25</v>
      </c>
      <c r="D929" s="3">
        <v>30352717807</v>
      </c>
      <c r="E929" s="3" t="s">
        <v>1136</v>
      </c>
      <c r="F929" s="3" t="s">
        <v>1135</v>
      </c>
      <c r="G929" s="37">
        <v>1012671310</v>
      </c>
      <c r="H929" s="41">
        <v>41467</v>
      </c>
      <c r="I929" s="3">
        <v>327</v>
      </c>
      <c r="J929" s="48">
        <v>8.900000000000001E-2</v>
      </c>
      <c r="K929" s="40">
        <v>391023</v>
      </c>
      <c r="L929" s="40">
        <v>391023</v>
      </c>
      <c r="M929" s="40">
        <v>260700</v>
      </c>
      <c r="N929" s="12" t="s">
        <v>16</v>
      </c>
      <c r="O929" s="12" t="s">
        <v>16</v>
      </c>
      <c r="P929" s="49" t="s">
        <v>1140</v>
      </c>
      <c r="Q929" s="46">
        <v>0</v>
      </c>
      <c r="R929" s="40">
        <v>243889.59531191192</v>
      </c>
    </row>
    <row r="930" spans="1:18" x14ac:dyDescent="0.2">
      <c r="A930" s="37">
        <v>1012279180</v>
      </c>
      <c r="B930" s="9" t="s">
        <v>949</v>
      </c>
      <c r="C930" s="3" t="s">
        <v>25</v>
      </c>
      <c r="D930" s="3">
        <v>2706744979</v>
      </c>
      <c r="E930" s="3" t="s">
        <v>1136</v>
      </c>
      <c r="F930" s="3" t="s">
        <v>1135</v>
      </c>
      <c r="G930" s="37">
        <v>1012279180</v>
      </c>
      <c r="H930" s="41">
        <v>40987</v>
      </c>
      <c r="I930" s="3">
        <v>311</v>
      </c>
      <c r="J930" s="48">
        <v>9.8000000000000004E-2</v>
      </c>
      <c r="K930" s="40">
        <v>320000</v>
      </c>
      <c r="L930" s="40">
        <v>320000</v>
      </c>
      <c r="M930" s="40">
        <v>274190</v>
      </c>
      <c r="N930" s="12" t="s">
        <v>16</v>
      </c>
      <c r="O930" s="12" t="s">
        <v>16</v>
      </c>
      <c r="P930" s="49" t="s">
        <v>1140</v>
      </c>
      <c r="Q930" s="46">
        <v>0</v>
      </c>
      <c r="R930" s="40">
        <v>243702.85860293903</v>
      </c>
    </row>
    <row r="931" spans="1:18" x14ac:dyDescent="0.2">
      <c r="A931" s="37">
        <v>1012663510</v>
      </c>
      <c r="B931" s="9" t="s">
        <v>950</v>
      </c>
      <c r="C931" s="3" t="s">
        <v>25</v>
      </c>
      <c r="D931" s="3">
        <v>12354055838</v>
      </c>
      <c r="E931" s="3" t="s">
        <v>1136</v>
      </c>
      <c r="F931" s="3" t="s">
        <v>1135</v>
      </c>
      <c r="G931" s="37">
        <v>1012663510</v>
      </c>
      <c r="H931" s="41">
        <v>41460</v>
      </c>
      <c r="I931" s="3">
        <v>327</v>
      </c>
      <c r="J931" s="48">
        <v>8.5000000000000006E-2</v>
      </c>
      <c r="K931" s="40">
        <v>350000</v>
      </c>
      <c r="L931" s="40">
        <v>350000</v>
      </c>
      <c r="M931" s="40">
        <v>260000</v>
      </c>
      <c r="N931" s="12" t="s">
        <v>16</v>
      </c>
      <c r="O931" s="12" t="s">
        <v>16</v>
      </c>
      <c r="P931" s="49" t="s">
        <v>1140</v>
      </c>
      <c r="Q931" s="46">
        <v>0</v>
      </c>
      <c r="R931" s="40">
        <v>241487.59647519581</v>
      </c>
    </row>
    <row r="932" spans="1:18" x14ac:dyDescent="0.2">
      <c r="A932" s="37">
        <v>1012620500</v>
      </c>
      <c r="B932" s="9" t="s">
        <v>951</v>
      </c>
      <c r="C932" s="3" t="s">
        <v>25</v>
      </c>
      <c r="D932" s="3">
        <v>27453435803</v>
      </c>
      <c r="E932" s="3" t="s">
        <v>1136</v>
      </c>
      <c r="F932" s="3" t="s">
        <v>1135</v>
      </c>
      <c r="G932" s="37">
        <v>1012620500</v>
      </c>
      <c r="H932" s="41">
        <v>41417</v>
      </c>
      <c r="I932" s="3">
        <v>325</v>
      </c>
      <c r="J932" s="48">
        <v>8.5000000000000006E-2</v>
      </c>
      <c r="K932" s="40">
        <v>360000</v>
      </c>
      <c r="L932" s="40">
        <v>360000</v>
      </c>
      <c r="M932" s="40">
        <v>299950</v>
      </c>
      <c r="N932" s="12" t="s">
        <v>16</v>
      </c>
      <c r="O932" s="12" t="s">
        <v>16</v>
      </c>
      <c r="P932" s="49" t="s">
        <v>1140</v>
      </c>
      <c r="Q932" s="46">
        <v>0</v>
      </c>
      <c r="R932" s="40">
        <v>243625.54894379483</v>
      </c>
    </row>
    <row r="933" spans="1:18" x14ac:dyDescent="0.2">
      <c r="A933" s="37">
        <v>1012963530</v>
      </c>
      <c r="B933" s="9" t="s">
        <v>952</v>
      </c>
      <c r="C933" s="3" t="s">
        <v>25</v>
      </c>
      <c r="D933" s="3">
        <v>92079091700</v>
      </c>
      <c r="E933" s="3" t="s">
        <v>1136</v>
      </c>
      <c r="F933" s="3" t="s">
        <v>1135</v>
      </c>
      <c r="G933" s="37">
        <v>1012963530</v>
      </c>
      <c r="H933" s="41">
        <v>41771</v>
      </c>
      <c r="I933" s="3">
        <v>337</v>
      </c>
      <c r="J933" s="48">
        <v>8.900000000000001E-2</v>
      </c>
      <c r="K933" s="40">
        <v>514240.53</v>
      </c>
      <c r="L933" s="40">
        <v>514240.53</v>
      </c>
      <c r="M933" s="40">
        <v>253650</v>
      </c>
      <c r="N933" s="12" t="s">
        <v>16</v>
      </c>
      <c r="O933" s="12" t="s">
        <v>16</v>
      </c>
      <c r="P933" s="49" t="s">
        <v>1140</v>
      </c>
      <c r="Q933" s="46">
        <v>0</v>
      </c>
      <c r="R933" s="40">
        <v>243418.44725490219</v>
      </c>
    </row>
    <row r="934" spans="1:18" x14ac:dyDescent="0.2">
      <c r="A934" s="37">
        <v>1012778840</v>
      </c>
      <c r="B934" s="9" t="s">
        <v>953</v>
      </c>
      <c r="C934" s="3" t="s">
        <v>25</v>
      </c>
      <c r="D934" s="3">
        <v>1260556107</v>
      </c>
      <c r="E934" s="3" t="s">
        <v>1136</v>
      </c>
      <c r="F934" s="3" t="s">
        <v>1135</v>
      </c>
      <c r="G934" s="37">
        <v>1012778840</v>
      </c>
      <c r="H934" s="41">
        <v>41565</v>
      </c>
      <c r="I934" s="3">
        <v>330</v>
      </c>
      <c r="J934" s="48">
        <v>8.8000000000000009E-2</v>
      </c>
      <c r="K934" s="40">
        <v>320000</v>
      </c>
      <c r="L934" s="40">
        <v>320000</v>
      </c>
      <c r="M934" s="40">
        <v>257500</v>
      </c>
      <c r="N934" s="12" t="s">
        <v>16</v>
      </c>
      <c r="O934" s="12" t="s">
        <v>16</v>
      </c>
      <c r="P934" s="49" t="s">
        <v>1140</v>
      </c>
      <c r="Q934" s="46">
        <v>0</v>
      </c>
      <c r="R934" s="40">
        <v>242531.27231423141</v>
      </c>
    </row>
    <row r="935" spans="1:18" x14ac:dyDescent="0.2">
      <c r="A935" s="37">
        <v>1012253000</v>
      </c>
      <c r="B935" s="9" t="s">
        <v>954</v>
      </c>
      <c r="C935" s="3" t="s">
        <v>25</v>
      </c>
      <c r="D935" s="3">
        <v>28110635873</v>
      </c>
      <c r="E935" s="3" t="s">
        <v>1136</v>
      </c>
      <c r="F935" s="3" t="s">
        <v>1135</v>
      </c>
      <c r="G935" s="37">
        <v>1012253000</v>
      </c>
      <c r="H935" s="41">
        <v>40949</v>
      </c>
      <c r="I935" s="3">
        <v>310</v>
      </c>
      <c r="J935" s="48">
        <v>9.5000000000000001E-2</v>
      </c>
      <c r="K935" s="40">
        <v>372000</v>
      </c>
      <c r="L935" s="40">
        <v>372000</v>
      </c>
      <c r="M935" s="40">
        <v>273190</v>
      </c>
      <c r="N935" s="12" t="s">
        <v>16</v>
      </c>
      <c r="O935" s="12" t="s">
        <v>16</v>
      </c>
      <c r="P935" s="49" t="s">
        <v>1140</v>
      </c>
      <c r="Q935" s="46">
        <v>0</v>
      </c>
      <c r="R935" s="40">
        <v>242396.71624935087</v>
      </c>
    </row>
    <row r="936" spans="1:18" x14ac:dyDescent="0.2">
      <c r="A936" s="37">
        <v>1012836950</v>
      </c>
      <c r="B936" s="9" t="s">
        <v>955</v>
      </c>
      <c r="C936" s="3" t="s">
        <v>25</v>
      </c>
      <c r="D936" s="3">
        <v>27669984899</v>
      </c>
      <c r="E936" s="3" t="s">
        <v>1136</v>
      </c>
      <c r="F936" s="3" t="s">
        <v>1135</v>
      </c>
      <c r="G936" s="37">
        <v>1012836950</v>
      </c>
      <c r="H936" s="41">
        <v>41624</v>
      </c>
      <c r="I936" s="3">
        <v>332</v>
      </c>
      <c r="J936" s="48">
        <v>8.5999999999999993E-2</v>
      </c>
      <c r="K936" s="40">
        <v>354911.39</v>
      </c>
      <c r="L936" s="40">
        <v>354911.39</v>
      </c>
      <c r="M936" s="40">
        <v>279098.33</v>
      </c>
      <c r="N936" s="12" t="s">
        <v>16</v>
      </c>
      <c r="O936" s="12" t="s">
        <v>16</v>
      </c>
      <c r="P936" s="49" t="s">
        <v>1140</v>
      </c>
      <c r="Q936" s="46">
        <v>0</v>
      </c>
      <c r="R936" s="40">
        <v>242428.12855121383</v>
      </c>
    </row>
    <row r="937" spans="1:18" x14ac:dyDescent="0.2">
      <c r="A937" s="37">
        <v>1012389010</v>
      </c>
      <c r="B937" s="9" t="s">
        <v>956</v>
      </c>
      <c r="C937" s="3" t="s">
        <v>25</v>
      </c>
      <c r="D937" s="3">
        <v>22111390860</v>
      </c>
      <c r="E937" s="3" t="s">
        <v>1136</v>
      </c>
      <c r="F937" s="3" t="s">
        <v>1135</v>
      </c>
      <c r="G937" s="37">
        <v>1012389010</v>
      </c>
      <c r="H937" s="41">
        <v>41135</v>
      </c>
      <c r="I937" s="3">
        <v>316</v>
      </c>
      <c r="J937" s="48">
        <v>9.5000000000000001E-2</v>
      </c>
      <c r="K937" s="40">
        <v>310000</v>
      </c>
      <c r="L937" s="40">
        <v>310000</v>
      </c>
      <c r="M937" s="40">
        <v>268415</v>
      </c>
      <c r="N937" s="12" t="s">
        <v>16</v>
      </c>
      <c r="O937" s="12" t="s">
        <v>16</v>
      </c>
      <c r="P937" s="49" t="s">
        <v>1140</v>
      </c>
      <c r="Q937" s="46">
        <v>0</v>
      </c>
      <c r="R937" s="40">
        <v>242347.28606130293</v>
      </c>
    </row>
    <row r="938" spans="1:18" x14ac:dyDescent="0.2">
      <c r="A938" s="37">
        <v>1012608680</v>
      </c>
      <c r="B938" s="9" t="s">
        <v>957</v>
      </c>
      <c r="C938" s="3" t="s">
        <v>25</v>
      </c>
      <c r="D938" s="3">
        <v>19628343874</v>
      </c>
      <c r="E938" s="3" t="s">
        <v>1136</v>
      </c>
      <c r="F938" s="3" t="s">
        <v>1135</v>
      </c>
      <c r="G938" s="37">
        <v>1012608680</v>
      </c>
      <c r="H938" s="41">
        <v>41408</v>
      </c>
      <c r="I938" s="3">
        <v>325</v>
      </c>
      <c r="J938" s="48">
        <v>8.5000000000000006E-2</v>
      </c>
      <c r="K938" s="40">
        <v>343978.12</v>
      </c>
      <c r="L938" s="40">
        <v>343978.12</v>
      </c>
      <c r="M938" s="40">
        <v>261000</v>
      </c>
      <c r="N938" s="12" t="s">
        <v>16</v>
      </c>
      <c r="O938" s="12" t="s">
        <v>16</v>
      </c>
      <c r="P938" s="49" t="s">
        <v>1140</v>
      </c>
      <c r="Q938" s="46">
        <v>0</v>
      </c>
      <c r="R938" s="40">
        <v>242292.61922770526</v>
      </c>
    </row>
    <row r="939" spans="1:18" x14ac:dyDescent="0.2">
      <c r="A939" s="37">
        <v>1012651490</v>
      </c>
      <c r="B939" s="9" t="s">
        <v>958</v>
      </c>
      <c r="C939" s="3" t="s">
        <v>25</v>
      </c>
      <c r="D939" s="3">
        <v>35156869831</v>
      </c>
      <c r="E939" s="3" t="s">
        <v>1136</v>
      </c>
      <c r="F939" s="3" t="s">
        <v>1135</v>
      </c>
      <c r="G939" s="37">
        <v>1012651490</v>
      </c>
      <c r="H939" s="41">
        <v>41450</v>
      </c>
      <c r="I939" s="3">
        <v>326</v>
      </c>
      <c r="J939" s="48">
        <v>8.5000000000000006E-2</v>
      </c>
      <c r="K939" s="40">
        <v>360588.27</v>
      </c>
      <c r="L939" s="40">
        <v>360588.27</v>
      </c>
      <c r="M939" s="40">
        <v>290590.15000000002</v>
      </c>
      <c r="N939" s="12" t="s">
        <v>16</v>
      </c>
      <c r="O939" s="12" t="s">
        <v>16</v>
      </c>
      <c r="P939" s="49" t="s">
        <v>1140</v>
      </c>
      <c r="Q939" s="46">
        <v>0</v>
      </c>
      <c r="R939" s="40">
        <v>242235.78355055989</v>
      </c>
    </row>
    <row r="940" spans="1:18" x14ac:dyDescent="0.2">
      <c r="A940" s="37">
        <v>1012846560</v>
      </c>
      <c r="B940" s="9" t="s">
        <v>959</v>
      </c>
      <c r="C940" s="3" t="s">
        <v>25</v>
      </c>
      <c r="D940" s="3">
        <v>6329662622</v>
      </c>
      <c r="E940" s="3" t="s">
        <v>1136</v>
      </c>
      <c r="F940" s="3" t="s">
        <v>1135</v>
      </c>
      <c r="G940" s="37">
        <v>1012846560</v>
      </c>
      <c r="H940" s="41">
        <v>41631</v>
      </c>
      <c r="I940" s="3">
        <v>332</v>
      </c>
      <c r="J940" s="48">
        <v>8.5999999999999993E-2</v>
      </c>
      <c r="K940" s="40">
        <v>570000</v>
      </c>
      <c r="L940" s="40">
        <v>570000</v>
      </c>
      <c r="M940" s="40">
        <v>457850</v>
      </c>
      <c r="N940" s="12" t="s">
        <v>16</v>
      </c>
      <c r="O940" s="12" t="s">
        <v>16</v>
      </c>
      <c r="P940" s="49" t="s">
        <v>1140</v>
      </c>
      <c r="Q940" s="46">
        <v>0</v>
      </c>
      <c r="R940" s="40">
        <v>242134.46562526806</v>
      </c>
    </row>
    <row r="941" spans="1:18" x14ac:dyDescent="0.2">
      <c r="A941" s="37">
        <v>1012274800</v>
      </c>
      <c r="B941" s="9" t="s">
        <v>960</v>
      </c>
      <c r="C941" s="3" t="s">
        <v>25</v>
      </c>
      <c r="D941" s="3">
        <v>27272180870</v>
      </c>
      <c r="E941" s="3" t="s">
        <v>1136</v>
      </c>
      <c r="F941" s="3" t="s">
        <v>1135</v>
      </c>
      <c r="G941" s="37">
        <v>1012274800</v>
      </c>
      <c r="H941" s="41">
        <v>40980</v>
      </c>
      <c r="I941" s="3">
        <v>311</v>
      </c>
      <c r="J941" s="48">
        <v>9.8000000000000004E-2</v>
      </c>
      <c r="K941" s="40">
        <v>410000</v>
      </c>
      <c r="L941" s="40">
        <v>410000</v>
      </c>
      <c r="M941" s="40">
        <v>271840</v>
      </c>
      <c r="N941" s="12" t="s">
        <v>16</v>
      </c>
      <c r="O941" s="12" t="s">
        <v>16</v>
      </c>
      <c r="P941" s="49" t="s">
        <v>1140</v>
      </c>
      <c r="Q941" s="46">
        <v>0</v>
      </c>
      <c r="R941" s="40">
        <v>242065.74291177283</v>
      </c>
    </row>
    <row r="942" spans="1:18" x14ac:dyDescent="0.2">
      <c r="A942" s="37">
        <v>1012260990</v>
      </c>
      <c r="B942" s="9" t="s">
        <v>961</v>
      </c>
      <c r="C942" s="3" t="s">
        <v>25</v>
      </c>
      <c r="D942" s="3">
        <v>10183768876</v>
      </c>
      <c r="E942" s="3" t="s">
        <v>1136</v>
      </c>
      <c r="F942" s="3" t="s">
        <v>1135</v>
      </c>
      <c r="G942" s="37">
        <v>1012260990</v>
      </c>
      <c r="H942" s="41">
        <v>40961</v>
      </c>
      <c r="I942" s="3">
        <v>310</v>
      </c>
      <c r="J942" s="48">
        <v>9.5899999999999999E-2</v>
      </c>
      <c r="K942" s="40">
        <v>357000</v>
      </c>
      <c r="L942" s="40">
        <v>357000</v>
      </c>
      <c r="M942" s="40">
        <v>273190</v>
      </c>
      <c r="N942" s="12" t="s">
        <v>16</v>
      </c>
      <c r="O942" s="12" t="s">
        <v>16</v>
      </c>
      <c r="P942" s="49" t="s">
        <v>1140</v>
      </c>
      <c r="Q942" s="46">
        <v>0</v>
      </c>
      <c r="R942" s="40">
        <v>242040.76666146837</v>
      </c>
    </row>
    <row r="943" spans="1:18" x14ac:dyDescent="0.2">
      <c r="A943" s="37">
        <v>1012802450</v>
      </c>
      <c r="B943" s="9" t="s">
        <v>962</v>
      </c>
      <c r="C943" s="3" t="s">
        <v>25</v>
      </c>
      <c r="D943" s="3">
        <v>4644870803</v>
      </c>
      <c r="E943" s="3" t="s">
        <v>1136</v>
      </c>
      <c r="F943" s="3" t="s">
        <v>1135</v>
      </c>
      <c r="G943" s="37">
        <v>1012802450</v>
      </c>
      <c r="H943" s="41">
        <v>41589</v>
      </c>
      <c r="I943" s="3">
        <v>331</v>
      </c>
      <c r="J943" s="48">
        <v>8.5999999999999993E-2</v>
      </c>
      <c r="K943" s="40">
        <v>343457.35</v>
      </c>
      <c r="L943" s="40">
        <v>343457.35</v>
      </c>
      <c r="M943" s="40">
        <v>255846.63</v>
      </c>
      <c r="N943" s="12" t="s">
        <v>16</v>
      </c>
      <c r="O943" s="12" t="s">
        <v>16</v>
      </c>
      <c r="P943" s="49" t="s">
        <v>1140</v>
      </c>
      <c r="Q943" s="46">
        <v>0</v>
      </c>
      <c r="R943" s="40">
        <v>242054.12915601308</v>
      </c>
    </row>
    <row r="944" spans="1:18" x14ac:dyDescent="0.2">
      <c r="A944" s="37">
        <v>1012578580</v>
      </c>
      <c r="B944" s="9" t="s">
        <v>963</v>
      </c>
      <c r="C944" s="3" t="s">
        <v>25</v>
      </c>
      <c r="D944" s="3">
        <v>28863179859</v>
      </c>
      <c r="E944" s="3" t="s">
        <v>1136</v>
      </c>
      <c r="F944" s="3" t="s">
        <v>1135</v>
      </c>
      <c r="G944" s="37">
        <v>1012578580</v>
      </c>
      <c r="H944" s="41">
        <v>41380</v>
      </c>
      <c r="I944" s="3">
        <v>324</v>
      </c>
      <c r="J944" s="48">
        <v>8.5000000000000006E-2</v>
      </c>
      <c r="K944" s="40">
        <v>373006.32</v>
      </c>
      <c r="L944" s="40">
        <v>373006.32</v>
      </c>
      <c r="M944" s="40">
        <v>261500</v>
      </c>
      <c r="N944" s="12" t="s">
        <v>16</v>
      </c>
      <c r="O944" s="12" t="s">
        <v>16</v>
      </c>
      <c r="P944" s="49" t="s">
        <v>1140</v>
      </c>
      <c r="Q944" s="46">
        <v>0</v>
      </c>
      <c r="R944" s="40">
        <v>241903.74688695691</v>
      </c>
    </row>
    <row r="945" spans="1:18" x14ac:dyDescent="0.2">
      <c r="A945" s="37">
        <v>1012506830</v>
      </c>
      <c r="B945" s="9" t="s">
        <v>964</v>
      </c>
      <c r="C945" s="3" t="s">
        <v>25</v>
      </c>
      <c r="D945" s="3">
        <v>34611859819</v>
      </c>
      <c r="E945" s="3" t="s">
        <v>1136</v>
      </c>
      <c r="F945" s="3" t="s">
        <v>1135</v>
      </c>
      <c r="G945" s="37">
        <v>1012506830</v>
      </c>
      <c r="H945" s="41">
        <v>41292</v>
      </c>
      <c r="I945" s="3">
        <v>321</v>
      </c>
      <c r="J945" s="48">
        <v>8.5000000000000006E-2</v>
      </c>
      <c r="K945" s="40">
        <v>350000</v>
      </c>
      <c r="L945" s="40">
        <v>350000</v>
      </c>
      <c r="M945" s="40">
        <v>282215</v>
      </c>
      <c r="N945" s="12" t="s">
        <v>16</v>
      </c>
      <c r="O945" s="12" t="s">
        <v>16</v>
      </c>
      <c r="P945" s="49" t="s">
        <v>1140</v>
      </c>
      <c r="Q945" s="46">
        <v>0</v>
      </c>
      <c r="R945" s="40">
        <v>241851.66934997702</v>
      </c>
    </row>
    <row r="946" spans="1:18" x14ac:dyDescent="0.2">
      <c r="A946" s="37">
        <v>1012068360</v>
      </c>
      <c r="B946" s="9" t="s">
        <v>965</v>
      </c>
      <c r="C946" s="3" t="s">
        <v>25</v>
      </c>
      <c r="D946" s="3">
        <v>8530553861</v>
      </c>
      <c r="E946" s="3" t="s">
        <v>1136</v>
      </c>
      <c r="F946" s="3" t="s">
        <v>1135</v>
      </c>
      <c r="G946" s="37">
        <v>1012068360</v>
      </c>
      <c r="H946" s="41">
        <v>40737</v>
      </c>
      <c r="I946" s="3">
        <v>303</v>
      </c>
      <c r="J946" s="48">
        <v>9.7500000000000003E-2</v>
      </c>
      <c r="K946" s="40">
        <v>350000</v>
      </c>
      <c r="L946" s="40">
        <v>350000</v>
      </c>
      <c r="M946" s="40">
        <v>276090</v>
      </c>
      <c r="N946" s="12" t="s">
        <v>16</v>
      </c>
      <c r="O946" s="12" t="s">
        <v>16</v>
      </c>
      <c r="P946" s="49" t="s">
        <v>1140</v>
      </c>
      <c r="Q946" s="46">
        <v>0</v>
      </c>
      <c r="R946" s="40">
        <v>241693.04656203077</v>
      </c>
    </row>
    <row r="947" spans="1:18" x14ac:dyDescent="0.2">
      <c r="A947" s="37">
        <v>1012191380</v>
      </c>
      <c r="B947" s="9" t="s">
        <v>966</v>
      </c>
      <c r="C947" s="3" t="s">
        <v>25</v>
      </c>
      <c r="D947" s="3">
        <v>15378117895</v>
      </c>
      <c r="E947" s="3" t="s">
        <v>1136</v>
      </c>
      <c r="F947" s="3" t="s">
        <v>1135</v>
      </c>
      <c r="G947" s="37">
        <v>1012191380</v>
      </c>
      <c r="H947" s="41">
        <v>40872</v>
      </c>
      <c r="I947" s="3">
        <v>307</v>
      </c>
      <c r="J947" s="48">
        <v>8.5000000000000006E-2</v>
      </c>
      <c r="K947" s="40">
        <v>411386.08</v>
      </c>
      <c r="L947" s="40">
        <v>411386.08</v>
      </c>
      <c r="M947" s="40">
        <v>275083.43</v>
      </c>
      <c r="N947" s="12" t="s">
        <v>16</v>
      </c>
      <c r="O947" s="12" t="s">
        <v>16</v>
      </c>
      <c r="P947" s="49" t="s">
        <v>1140</v>
      </c>
      <c r="Q947" s="46">
        <v>0</v>
      </c>
      <c r="R947" s="40">
        <v>241698.55080331626</v>
      </c>
    </row>
    <row r="948" spans="1:18" x14ac:dyDescent="0.2">
      <c r="A948" s="37">
        <v>1012081710</v>
      </c>
      <c r="B948" s="9" t="s">
        <v>967</v>
      </c>
      <c r="C948" s="3" t="s">
        <v>25</v>
      </c>
      <c r="D948" s="3">
        <v>25555368844</v>
      </c>
      <c r="E948" s="3" t="s">
        <v>1136</v>
      </c>
      <c r="F948" s="3" t="s">
        <v>1135</v>
      </c>
      <c r="G948" s="37">
        <v>1012081710</v>
      </c>
      <c r="H948" s="41">
        <v>40765</v>
      </c>
      <c r="I948" s="3">
        <v>304</v>
      </c>
      <c r="J948" s="48">
        <v>8.5000000000000006E-2</v>
      </c>
      <c r="K948" s="40">
        <v>331000</v>
      </c>
      <c r="L948" s="40">
        <v>331000</v>
      </c>
      <c r="M948" s="40">
        <v>275527</v>
      </c>
      <c r="N948" s="12" t="s">
        <v>16</v>
      </c>
      <c r="O948" s="12" t="s">
        <v>16</v>
      </c>
      <c r="P948" s="49" t="s">
        <v>1140</v>
      </c>
      <c r="Q948" s="46">
        <v>0</v>
      </c>
      <c r="R948" s="40">
        <v>241295.96969379968</v>
      </c>
    </row>
    <row r="949" spans="1:18" x14ac:dyDescent="0.2">
      <c r="A949" s="37">
        <v>1012238290</v>
      </c>
      <c r="B949" s="9" t="s">
        <v>968</v>
      </c>
      <c r="C949" s="3" t="s">
        <v>25</v>
      </c>
      <c r="D949" s="3">
        <v>1389373894</v>
      </c>
      <c r="E949" s="3" t="s">
        <v>1136</v>
      </c>
      <c r="F949" s="3" t="s">
        <v>1135</v>
      </c>
      <c r="G949" s="37">
        <v>1012238290</v>
      </c>
      <c r="H949" s="41">
        <v>40926</v>
      </c>
      <c r="I949" s="3">
        <v>309</v>
      </c>
      <c r="J949" s="48">
        <v>9.9499999999999991E-2</v>
      </c>
      <c r="K949" s="40">
        <v>400000</v>
      </c>
      <c r="L949" s="40">
        <v>400000</v>
      </c>
      <c r="M949" s="40">
        <v>272690</v>
      </c>
      <c r="N949" s="12" t="s">
        <v>16</v>
      </c>
      <c r="O949" s="12" t="s">
        <v>16</v>
      </c>
      <c r="P949" s="49" t="s">
        <v>1140</v>
      </c>
      <c r="Q949" s="46">
        <v>0</v>
      </c>
      <c r="R949" s="40">
        <v>241298.81093678411</v>
      </c>
    </row>
    <row r="950" spans="1:18" x14ac:dyDescent="0.2">
      <c r="A950" s="37">
        <v>1012840030</v>
      </c>
      <c r="B950" s="9" t="s">
        <v>969</v>
      </c>
      <c r="C950" s="3" t="s">
        <v>25</v>
      </c>
      <c r="D950" s="3">
        <v>3903547832</v>
      </c>
      <c r="E950" s="3" t="s">
        <v>1136</v>
      </c>
      <c r="F950" s="3" t="s">
        <v>1135</v>
      </c>
      <c r="G950" s="37">
        <v>1012840030</v>
      </c>
      <c r="H950" s="41">
        <v>41625</v>
      </c>
      <c r="I950" s="3">
        <v>322</v>
      </c>
      <c r="J950" s="48">
        <v>8.900000000000001E-2</v>
      </c>
      <c r="K950" s="40">
        <v>400000</v>
      </c>
      <c r="L950" s="40">
        <v>400000</v>
      </c>
      <c r="M950" s="40">
        <v>281500</v>
      </c>
      <c r="N950" s="12" t="s">
        <v>16</v>
      </c>
      <c r="O950" s="12" t="s">
        <v>16</v>
      </c>
      <c r="P950" s="49" t="s">
        <v>1140</v>
      </c>
      <c r="Q950" s="46">
        <v>0</v>
      </c>
      <c r="R950" s="40">
        <v>241184.38559188624</v>
      </c>
    </row>
    <row r="951" spans="1:18" x14ac:dyDescent="0.2">
      <c r="A951" s="37">
        <v>1012966630</v>
      </c>
      <c r="B951" s="9" t="s">
        <v>970</v>
      </c>
      <c r="C951" s="3" t="s">
        <v>25</v>
      </c>
      <c r="D951" s="3">
        <v>45264341400</v>
      </c>
      <c r="E951" s="3" t="s">
        <v>1136</v>
      </c>
      <c r="F951" s="3" t="s">
        <v>1135</v>
      </c>
      <c r="G951" s="37">
        <v>1012966630</v>
      </c>
      <c r="H951" s="41">
        <v>41775</v>
      </c>
      <c r="I951" s="3">
        <v>323</v>
      </c>
      <c r="J951" s="48">
        <v>9.0999999999999998E-2</v>
      </c>
      <c r="K951" s="40">
        <v>354017.7</v>
      </c>
      <c r="L951" s="40">
        <v>354017.7</v>
      </c>
      <c r="M951" s="40">
        <v>252303.1</v>
      </c>
      <c r="N951" s="12" t="s">
        <v>16</v>
      </c>
      <c r="O951" s="12" t="s">
        <v>16</v>
      </c>
      <c r="P951" s="49" t="s">
        <v>1140</v>
      </c>
      <c r="Q951" s="46">
        <v>0</v>
      </c>
      <c r="R951" s="40">
        <v>241061.25320989761</v>
      </c>
    </row>
    <row r="952" spans="1:18" x14ac:dyDescent="0.2">
      <c r="A952" s="37">
        <v>1012778280</v>
      </c>
      <c r="B952" s="9" t="s">
        <v>971</v>
      </c>
      <c r="C952" s="3" t="s">
        <v>25</v>
      </c>
      <c r="D952" s="3">
        <v>31261945832</v>
      </c>
      <c r="E952" s="3" t="s">
        <v>1136</v>
      </c>
      <c r="F952" s="3" t="s">
        <v>1135</v>
      </c>
      <c r="G952" s="37">
        <v>1012778280</v>
      </c>
      <c r="H952" s="41">
        <v>41568</v>
      </c>
      <c r="I952" s="3">
        <v>330</v>
      </c>
      <c r="J952" s="48">
        <v>8.6999999999999994E-2</v>
      </c>
      <c r="K952" s="40">
        <v>320000</v>
      </c>
      <c r="L952" s="40">
        <v>320000</v>
      </c>
      <c r="M952" s="40">
        <v>256017.41</v>
      </c>
      <c r="N952" s="12" t="s">
        <v>16</v>
      </c>
      <c r="O952" s="12" t="s">
        <v>16</v>
      </c>
      <c r="P952" s="49" t="s">
        <v>1140</v>
      </c>
      <c r="Q952" s="46">
        <v>0</v>
      </c>
      <c r="R952" s="40">
        <v>240848.6813394583</v>
      </c>
    </row>
    <row r="953" spans="1:18" x14ac:dyDescent="0.2">
      <c r="A953" s="37">
        <v>1012888420</v>
      </c>
      <c r="B953" s="9" t="s">
        <v>972</v>
      </c>
      <c r="C953" s="3" t="s">
        <v>25</v>
      </c>
      <c r="D953" s="3">
        <v>29134088857</v>
      </c>
      <c r="E953" s="3" t="s">
        <v>1136</v>
      </c>
      <c r="F953" s="3" t="s">
        <v>1135</v>
      </c>
      <c r="G953" s="37">
        <v>1012888420</v>
      </c>
      <c r="H953" s="41">
        <v>41683</v>
      </c>
      <c r="I953" s="3">
        <v>334</v>
      </c>
      <c r="J953" s="48">
        <v>9.0999999999999998E-2</v>
      </c>
      <c r="K953" s="40">
        <v>321600</v>
      </c>
      <c r="L953" s="40">
        <v>321600</v>
      </c>
      <c r="M953" s="40">
        <v>252623.85</v>
      </c>
      <c r="N953" s="12" t="s">
        <v>16</v>
      </c>
      <c r="O953" s="12" t="s">
        <v>16</v>
      </c>
      <c r="P953" s="49" t="s">
        <v>1140</v>
      </c>
      <c r="Q953" s="46">
        <v>0</v>
      </c>
      <c r="R953" s="40">
        <v>240779.96405887339</v>
      </c>
    </row>
    <row r="954" spans="1:18" x14ac:dyDescent="0.2">
      <c r="A954" s="37">
        <v>1012912430</v>
      </c>
      <c r="B954" s="9" t="s">
        <v>973</v>
      </c>
      <c r="C954" s="3" t="s">
        <v>25</v>
      </c>
      <c r="D954" s="3">
        <v>22802667840</v>
      </c>
      <c r="E954" s="3" t="s">
        <v>1136</v>
      </c>
      <c r="F954" s="3" t="s">
        <v>1135</v>
      </c>
      <c r="G954" s="37">
        <v>1012912430</v>
      </c>
      <c r="H954" s="41">
        <v>41715</v>
      </c>
      <c r="I954" s="3">
        <v>335</v>
      </c>
      <c r="J954" s="48">
        <v>9.0999999999999998E-2</v>
      </c>
      <c r="K954" s="40">
        <v>540000</v>
      </c>
      <c r="L954" s="40">
        <v>540000</v>
      </c>
      <c r="M954" s="40">
        <v>318850</v>
      </c>
      <c r="N954" s="12" t="s">
        <v>16</v>
      </c>
      <c r="O954" s="12" t="s">
        <v>16</v>
      </c>
      <c r="P954" s="49" t="s">
        <v>1140</v>
      </c>
      <c r="Q954" s="46">
        <v>0</v>
      </c>
      <c r="R954" s="40">
        <v>240756.91499587722</v>
      </c>
    </row>
    <row r="955" spans="1:18" x14ac:dyDescent="0.2">
      <c r="A955" s="37">
        <v>1012738590</v>
      </c>
      <c r="B955" s="9" t="s">
        <v>974</v>
      </c>
      <c r="C955" s="3" t="s">
        <v>25</v>
      </c>
      <c r="D955" s="3">
        <v>26400365800</v>
      </c>
      <c r="E955" s="3" t="s">
        <v>1136</v>
      </c>
      <c r="F955" s="3" t="s">
        <v>1135</v>
      </c>
      <c r="G955" s="37">
        <v>1012738590</v>
      </c>
      <c r="H955" s="41">
        <v>41528</v>
      </c>
      <c r="I955" s="3">
        <v>329</v>
      </c>
      <c r="J955" s="48">
        <v>8.7499999999999994E-2</v>
      </c>
      <c r="K955" s="40">
        <v>350000</v>
      </c>
      <c r="L955" s="40">
        <v>350000</v>
      </c>
      <c r="M955" s="40">
        <v>255636.84</v>
      </c>
      <c r="N955" s="12" t="s">
        <v>16</v>
      </c>
      <c r="O955" s="12" t="s">
        <v>16</v>
      </c>
      <c r="P955" s="49" t="s">
        <v>1140</v>
      </c>
      <c r="Q955" s="46">
        <v>0</v>
      </c>
      <c r="R955" s="40">
        <v>240631.02545648656</v>
      </c>
    </row>
    <row r="956" spans="1:18" x14ac:dyDescent="0.2">
      <c r="A956" s="37">
        <v>1012605550</v>
      </c>
      <c r="B956" s="9" t="s">
        <v>975</v>
      </c>
      <c r="C956" s="3" t="s">
        <v>25</v>
      </c>
      <c r="D956" s="3">
        <v>31787884848</v>
      </c>
      <c r="E956" s="3" t="s">
        <v>1136</v>
      </c>
      <c r="F956" s="3" t="s">
        <v>1135</v>
      </c>
      <c r="G956" s="37">
        <v>1012605550</v>
      </c>
      <c r="H956" s="41">
        <v>41404</v>
      </c>
      <c r="I956" s="3">
        <v>325</v>
      </c>
      <c r="J956" s="48">
        <v>8.5000000000000006E-2</v>
      </c>
      <c r="K956" s="40">
        <v>444867.38</v>
      </c>
      <c r="L956" s="40">
        <v>444867.38</v>
      </c>
      <c r="M956" s="40">
        <v>258046.7</v>
      </c>
      <c r="N956" s="12" t="s">
        <v>16</v>
      </c>
      <c r="O956" s="12" t="s">
        <v>16</v>
      </c>
      <c r="P956" s="49" t="s">
        <v>1140</v>
      </c>
      <c r="Q956" s="46">
        <v>0</v>
      </c>
      <c r="R956" s="40">
        <v>239736.11085864392</v>
      </c>
    </row>
    <row r="957" spans="1:18" x14ac:dyDescent="0.2">
      <c r="A957" s="37">
        <v>1012324100</v>
      </c>
      <c r="B957" s="9" t="s">
        <v>976</v>
      </c>
      <c r="C957" s="3" t="s">
        <v>25</v>
      </c>
      <c r="D957" s="3">
        <v>30133340880</v>
      </c>
      <c r="E957" s="3" t="s">
        <v>1136</v>
      </c>
      <c r="F957" s="3" t="s">
        <v>1135</v>
      </c>
      <c r="G957" s="37">
        <v>1012324100</v>
      </c>
      <c r="H957" s="41">
        <v>41045</v>
      </c>
      <c r="I957" s="3">
        <v>313</v>
      </c>
      <c r="J957" s="48">
        <v>9.8000000000000004E-2</v>
      </c>
      <c r="K957" s="40">
        <v>345243.94</v>
      </c>
      <c r="L957" s="40">
        <v>345243.94</v>
      </c>
      <c r="M957" s="40">
        <v>267957.31</v>
      </c>
      <c r="N957" s="12" t="s">
        <v>16</v>
      </c>
      <c r="O957" s="12" t="s">
        <v>16</v>
      </c>
      <c r="P957" s="49" t="s">
        <v>1140</v>
      </c>
      <c r="Q957" s="46">
        <v>0</v>
      </c>
      <c r="R957" s="40">
        <v>239644.20273904895</v>
      </c>
    </row>
    <row r="958" spans="1:18" x14ac:dyDescent="0.2">
      <c r="A958" s="37">
        <v>1012583380</v>
      </c>
      <c r="B958" s="9" t="s">
        <v>977</v>
      </c>
      <c r="C958" s="3" t="s">
        <v>25</v>
      </c>
      <c r="D958" s="3">
        <v>16355480803</v>
      </c>
      <c r="E958" s="3" t="s">
        <v>1136</v>
      </c>
      <c r="F958" s="3" t="s">
        <v>1135</v>
      </c>
      <c r="G958" s="37">
        <v>1012583380</v>
      </c>
      <c r="H958" s="41">
        <v>41382</v>
      </c>
      <c r="I958" s="3">
        <v>324</v>
      </c>
      <c r="J958" s="48">
        <v>8.5000000000000006E-2</v>
      </c>
      <c r="K958" s="40">
        <v>340000</v>
      </c>
      <c r="L958" s="40">
        <v>340000</v>
      </c>
      <c r="M958" s="40">
        <v>259000</v>
      </c>
      <c r="N958" s="12" t="s">
        <v>16</v>
      </c>
      <c r="O958" s="12" t="s">
        <v>16</v>
      </c>
      <c r="P958" s="49" t="s">
        <v>1140</v>
      </c>
      <c r="Q958" s="46">
        <v>0</v>
      </c>
      <c r="R958" s="40">
        <v>239648.01753735956</v>
      </c>
    </row>
    <row r="959" spans="1:18" x14ac:dyDescent="0.2">
      <c r="A959" s="37">
        <v>1012276240</v>
      </c>
      <c r="B959" s="9" t="s">
        <v>978</v>
      </c>
      <c r="C959" s="3" t="s">
        <v>25</v>
      </c>
      <c r="D959" s="3">
        <v>11317168844</v>
      </c>
      <c r="E959" s="3" t="s">
        <v>1136</v>
      </c>
      <c r="F959" s="3" t="s">
        <v>1135</v>
      </c>
      <c r="G959" s="37">
        <v>1012276240</v>
      </c>
      <c r="H959" s="41">
        <v>40981</v>
      </c>
      <c r="I959" s="3">
        <v>311</v>
      </c>
      <c r="J959" s="48">
        <v>9.8000000000000004E-2</v>
      </c>
      <c r="K959" s="40">
        <v>313000</v>
      </c>
      <c r="L959" s="40">
        <v>313000</v>
      </c>
      <c r="M959" s="40">
        <v>268690</v>
      </c>
      <c r="N959" s="12" t="s">
        <v>16</v>
      </c>
      <c r="O959" s="12" t="s">
        <v>16</v>
      </c>
      <c r="P959" s="49" t="s">
        <v>1140</v>
      </c>
      <c r="Q959" s="46">
        <v>0</v>
      </c>
      <c r="R959" s="40">
        <v>239480.96052350089</v>
      </c>
    </row>
    <row r="960" spans="1:18" x14ac:dyDescent="0.2">
      <c r="A960" s="37">
        <v>1012839610</v>
      </c>
      <c r="B960" s="9" t="s">
        <v>979</v>
      </c>
      <c r="C960" s="3" t="s">
        <v>25</v>
      </c>
      <c r="D960" s="3">
        <v>4134065984</v>
      </c>
      <c r="E960" s="3" t="s">
        <v>1136</v>
      </c>
      <c r="F960" s="3" t="s">
        <v>1135</v>
      </c>
      <c r="G960" s="37">
        <v>1012839610</v>
      </c>
      <c r="H960" s="41">
        <v>41625</v>
      </c>
      <c r="I960" s="3">
        <v>332</v>
      </c>
      <c r="J960" s="48">
        <v>8.5999999999999993E-2</v>
      </c>
      <c r="K960" s="40">
        <v>400000</v>
      </c>
      <c r="L960" s="40">
        <v>400000</v>
      </c>
      <c r="M960" s="40">
        <v>341500</v>
      </c>
      <c r="N960" s="12" t="s">
        <v>16</v>
      </c>
      <c r="O960" s="12" t="s">
        <v>16</v>
      </c>
      <c r="P960" s="49" t="s">
        <v>1140</v>
      </c>
      <c r="Q960" s="46">
        <v>0</v>
      </c>
      <c r="R960" s="40">
        <v>239330.74663265853</v>
      </c>
    </row>
    <row r="961" spans="1:18" x14ac:dyDescent="0.2">
      <c r="A961" s="37">
        <v>1012941190</v>
      </c>
      <c r="B961" s="9" t="s">
        <v>980</v>
      </c>
      <c r="C961" s="3" t="s">
        <v>25</v>
      </c>
      <c r="D961" s="3">
        <v>7867987690</v>
      </c>
      <c r="E961" s="3" t="s">
        <v>1136</v>
      </c>
      <c r="F961" s="3" t="s">
        <v>1135</v>
      </c>
      <c r="G961" s="37">
        <v>1012941190</v>
      </c>
      <c r="H961" s="41">
        <v>41740</v>
      </c>
      <c r="I961" s="3">
        <v>336</v>
      </c>
      <c r="J961" s="48">
        <v>8.5999999999999993E-2</v>
      </c>
      <c r="K961" s="40">
        <v>500000</v>
      </c>
      <c r="L961" s="40">
        <v>500000</v>
      </c>
      <c r="M961" s="40">
        <v>250000</v>
      </c>
      <c r="N961" s="12" t="s">
        <v>16</v>
      </c>
      <c r="O961" s="12" t="s">
        <v>16</v>
      </c>
      <c r="P961" s="49" t="s">
        <v>1140</v>
      </c>
      <c r="Q961" s="46">
        <v>0</v>
      </c>
      <c r="R961" s="40">
        <v>239324.98682632286</v>
      </c>
    </row>
    <row r="962" spans="1:18" x14ac:dyDescent="0.2">
      <c r="A962" s="37">
        <v>1012838800</v>
      </c>
      <c r="B962" s="9" t="s">
        <v>981</v>
      </c>
      <c r="C962" s="3" t="s">
        <v>25</v>
      </c>
      <c r="D962" s="3">
        <v>2758109840</v>
      </c>
      <c r="E962" s="3" t="s">
        <v>1136</v>
      </c>
      <c r="F962" s="3" t="s">
        <v>1135</v>
      </c>
      <c r="G962" s="37">
        <v>1012838800</v>
      </c>
      <c r="H962" s="41">
        <v>41624</v>
      </c>
      <c r="I962" s="3">
        <v>332</v>
      </c>
      <c r="J962" s="48">
        <v>8.5999999999999993E-2</v>
      </c>
      <c r="K962" s="40">
        <v>500000</v>
      </c>
      <c r="L962" s="40">
        <v>500000</v>
      </c>
      <c r="M962" s="40">
        <v>314000</v>
      </c>
      <c r="N962" s="12" t="s">
        <v>16</v>
      </c>
      <c r="O962" s="12" t="s">
        <v>16</v>
      </c>
      <c r="P962" s="49" t="s">
        <v>1140</v>
      </c>
      <c r="Q962" s="46">
        <v>0</v>
      </c>
      <c r="R962" s="40">
        <v>239167.17010102855</v>
      </c>
    </row>
    <row r="963" spans="1:18" x14ac:dyDescent="0.2">
      <c r="A963" s="37">
        <v>1012479210</v>
      </c>
      <c r="B963" s="9" t="s">
        <v>982</v>
      </c>
      <c r="C963" s="3" t="s">
        <v>25</v>
      </c>
      <c r="D963" s="3">
        <v>13203310848</v>
      </c>
      <c r="E963" s="3" t="s">
        <v>1136</v>
      </c>
      <c r="F963" s="3" t="s">
        <v>1135</v>
      </c>
      <c r="G963" s="37">
        <v>1012479210</v>
      </c>
      <c r="H963" s="41">
        <v>41256</v>
      </c>
      <c r="I963" s="3">
        <v>320</v>
      </c>
      <c r="J963" s="48">
        <v>8.5000000000000006E-2</v>
      </c>
      <c r="K963" s="40">
        <v>340000</v>
      </c>
      <c r="L963" s="40">
        <v>340000</v>
      </c>
      <c r="M963" s="40">
        <v>261215</v>
      </c>
      <c r="N963" s="12" t="s">
        <v>16</v>
      </c>
      <c r="O963" s="12" t="s">
        <v>16</v>
      </c>
      <c r="P963" s="49" t="s">
        <v>1140</v>
      </c>
      <c r="Q963" s="46">
        <v>0</v>
      </c>
      <c r="R963" s="40">
        <v>239137.58741481506</v>
      </c>
    </row>
    <row r="964" spans="1:18" x14ac:dyDescent="0.2">
      <c r="A964" s="37">
        <v>1012811060</v>
      </c>
      <c r="B964" s="9" t="s">
        <v>983</v>
      </c>
      <c r="C964" s="3" t="s">
        <v>25</v>
      </c>
      <c r="D964" s="3">
        <v>41480309087</v>
      </c>
      <c r="E964" s="3" t="s">
        <v>1136</v>
      </c>
      <c r="F964" s="3" t="s">
        <v>1135</v>
      </c>
      <c r="G964" s="37">
        <v>1012811060</v>
      </c>
      <c r="H964" s="41">
        <v>41599</v>
      </c>
      <c r="I964" s="3">
        <v>331</v>
      </c>
      <c r="J964" s="48">
        <v>8.5999999999999993E-2</v>
      </c>
      <c r="K964" s="40">
        <v>570000</v>
      </c>
      <c r="L964" s="40">
        <v>570000</v>
      </c>
      <c r="M964" s="40">
        <v>253408.42</v>
      </c>
      <c r="N964" s="12" t="s">
        <v>16</v>
      </c>
      <c r="O964" s="12" t="s">
        <v>16</v>
      </c>
      <c r="P964" s="49" t="s">
        <v>1140</v>
      </c>
      <c r="Q964" s="46">
        <v>0</v>
      </c>
      <c r="R964" s="40">
        <v>238964.216592193</v>
      </c>
    </row>
    <row r="965" spans="1:18" x14ac:dyDescent="0.2">
      <c r="A965" s="37">
        <v>1012803000</v>
      </c>
      <c r="B965" s="9" t="s">
        <v>984</v>
      </c>
      <c r="C965" s="3" t="s">
        <v>25</v>
      </c>
      <c r="D965" s="3">
        <v>32976504865</v>
      </c>
      <c r="E965" s="3" t="s">
        <v>1136</v>
      </c>
      <c r="F965" s="3" t="s">
        <v>1135</v>
      </c>
      <c r="G965" s="37">
        <v>1012803000</v>
      </c>
      <c r="H965" s="41">
        <v>41590</v>
      </c>
      <c r="I965" s="3">
        <v>331</v>
      </c>
      <c r="J965" s="48">
        <v>8.5999999999999993E-2</v>
      </c>
      <c r="K965" s="40">
        <v>347875.47</v>
      </c>
      <c r="L965" s="40">
        <v>347875.47</v>
      </c>
      <c r="M965" s="40">
        <v>252510.4</v>
      </c>
      <c r="N965" s="12" t="s">
        <v>16</v>
      </c>
      <c r="O965" s="12" t="s">
        <v>16</v>
      </c>
      <c r="P965" s="49" t="s">
        <v>1140</v>
      </c>
      <c r="Q965" s="46">
        <v>0</v>
      </c>
      <c r="R965" s="40">
        <v>238703.61021593955</v>
      </c>
    </row>
    <row r="966" spans="1:18" x14ac:dyDescent="0.2">
      <c r="A966" s="37">
        <v>1012344570</v>
      </c>
      <c r="B966" s="9" t="s">
        <v>985</v>
      </c>
      <c r="C966" s="3" t="s">
        <v>25</v>
      </c>
      <c r="D966" s="3">
        <v>64405060215</v>
      </c>
      <c r="E966" s="3" t="s">
        <v>1136</v>
      </c>
      <c r="F966" s="3" t="s">
        <v>1135</v>
      </c>
      <c r="G966" s="37">
        <v>1012344570</v>
      </c>
      <c r="H966" s="41">
        <v>41065</v>
      </c>
      <c r="I966" s="3">
        <v>314</v>
      </c>
      <c r="J966" s="48">
        <v>9.5000000000000001E-2</v>
      </c>
      <c r="K966" s="40">
        <v>320000</v>
      </c>
      <c r="L966" s="40">
        <v>320000</v>
      </c>
      <c r="M966" s="40">
        <v>264840</v>
      </c>
      <c r="N966" s="12" t="s">
        <v>16</v>
      </c>
      <c r="O966" s="12" t="s">
        <v>16</v>
      </c>
      <c r="P966" s="49" t="s">
        <v>1140</v>
      </c>
      <c r="Q966" s="46">
        <v>0</v>
      </c>
      <c r="R966" s="40">
        <v>236288.15313686637</v>
      </c>
    </row>
    <row r="967" spans="1:18" x14ac:dyDescent="0.2">
      <c r="A967" s="37">
        <v>1012579430</v>
      </c>
      <c r="B967" s="9" t="s">
        <v>986</v>
      </c>
      <c r="C967" s="3" t="s">
        <v>25</v>
      </c>
      <c r="D967" s="3">
        <v>11149185805</v>
      </c>
      <c r="E967" s="3" t="s">
        <v>1136</v>
      </c>
      <c r="F967" s="3" t="s">
        <v>1135</v>
      </c>
      <c r="G967" s="37">
        <v>1012579430</v>
      </c>
      <c r="H967" s="41">
        <v>41379</v>
      </c>
      <c r="I967" s="3">
        <v>324</v>
      </c>
      <c r="J967" s="48">
        <v>8.5000000000000006E-2</v>
      </c>
      <c r="K967" s="40">
        <v>365000</v>
      </c>
      <c r="L967" s="40">
        <v>365000</v>
      </c>
      <c r="M967" s="40">
        <v>306665</v>
      </c>
      <c r="N967" s="12" t="s">
        <v>16</v>
      </c>
      <c r="O967" s="12" t="s">
        <v>16</v>
      </c>
      <c r="P967" s="49" t="s">
        <v>1140</v>
      </c>
      <c r="Q967" s="46">
        <v>0</v>
      </c>
      <c r="R967" s="40">
        <v>238519.34539434133</v>
      </c>
    </row>
    <row r="968" spans="1:18" x14ac:dyDescent="0.2">
      <c r="A968" s="37">
        <v>1012943290</v>
      </c>
      <c r="B968" s="9" t="s">
        <v>987</v>
      </c>
      <c r="C968" s="3" t="s">
        <v>25</v>
      </c>
      <c r="D968" s="3">
        <v>3470843627</v>
      </c>
      <c r="E968" s="3" t="s">
        <v>1136</v>
      </c>
      <c r="F968" s="3" t="s">
        <v>1135</v>
      </c>
      <c r="G968" s="37">
        <v>1012943290</v>
      </c>
      <c r="H968" s="41">
        <v>41751</v>
      </c>
      <c r="I968" s="3">
        <v>336</v>
      </c>
      <c r="J968" s="48">
        <v>9.0999999999999998E-2</v>
      </c>
      <c r="K968" s="40">
        <v>463000</v>
      </c>
      <c r="L968" s="40">
        <v>463000</v>
      </c>
      <c r="M968" s="40">
        <v>249500</v>
      </c>
      <c r="N968" s="12" t="s">
        <v>16</v>
      </c>
      <c r="O968" s="12" t="s">
        <v>16</v>
      </c>
      <c r="P968" s="49" t="s">
        <v>1140</v>
      </c>
      <c r="Q968" s="46">
        <v>0</v>
      </c>
      <c r="R968" s="40">
        <v>238440.15152061437</v>
      </c>
    </row>
    <row r="969" spans="1:18" x14ac:dyDescent="0.2">
      <c r="A969" s="37">
        <v>1012837680</v>
      </c>
      <c r="B969" s="9" t="s">
        <v>988</v>
      </c>
      <c r="C969" s="3" t="s">
        <v>25</v>
      </c>
      <c r="D969" s="3">
        <v>8068367683</v>
      </c>
      <c r="E969" s="3" t="s">
        <v>1136</v>
      </c>
      <c r="F969" s="3" t="s">
        <v>1135</v>
      </c>
      <c r="G969" s="37">
        <v>1012837680</v>
      </c>
      <c r="H969" s="41">
        <v>41624</v>
      </c>
      <c r="I969" s="3">
        <v>332</v>
      </c>
      <c r="J969" s="48">
        <v>8.5999999999999993E-2</v>
      </c>
      <c r="K969" s="40">
        <v>350000</v>
      </c>
      <c r="L969" s="40">
        <v>350000</v>
      </c>
      <c r="M969" s="40">
        <v>272800</v>
      </c>
      <c r="N969" s="12" t="s">
        <v>16</v>
      </c>
      <c r="O969" s="12" t="s">
        <v>16</v>
      </c>
      <c r="P969" s="49" t="s">
        <v>1140</v>
      </c>
      <c r="Q969" s="46">
        <v>0</v>
      </c>
      <c r="R969" s="40">
        <v>238400.8008227307</v>
      </c>
    </row>
    <row r="970" spans="1:18" x14ac:dyDescent="0.2">
      <c r="A970" s="37">
        <v>1012783270</v>
      </c>
      <c r="B970" s="9" t="s">
        <v>989</v>
      </c>
      <c r="C970" s="3" t="s">
        <v>25</v>
      </c>
      <c r="D970" s="3">
        <v>21983975877</v>
      </c>
      <c r="E970" s="3" t="s">
        <v>1136</v>
      </c>
      <c r="F970" s="3" t="s">
        <v>1135</v>
      </c>
      <c r="G970" s="37">
        <v>1012783270</v>
      </c>
      <c r="H970" s="41">
        <v>41570</v>
      </c>
      <c r="I970" s="3">
        <v>330</v>
      </c>
      <c r="J970" s="48">
        <v>8.5999999999999993E-2</v>
      </c>
      <c r="K970" s="40">
        <v>315000</v>
      </c>
      <c r="L970" s="40">
        <v>315000</v>
      </c>
      <c r="M970" s="40">
        <v>253500</v>
      </c>
      <c r="N970" s="12" t="s">
        <v>16</v>
      </c>
      <c r="O970" s="12" t="s">
        <v>16</v>
      </c>
      <c r="P970" s="49" t="s">
        <v>1140</v>
      </c>
      <c r="Q970" s="46">
        <v>0</v>
      </c>
      <c r="R970" s="40">
        <v>238335.95640064398</v>
      </c>
    </row>
    <row r="971" spans="1:18" x14ac:dyDescent="0.2">
      <c r="A971" s="37">
        <v>1012751030</v>
      </c>
      <c r="B971" s="9" t="s">
        <v>990</v>
      </c>
      <c r="C971" s="3" t="s">
        <v>25</v>
      </c>
      <c r="D971" s="3">
        <v>24964526836</v>
      </c>
      <c r="E971" s="3" t="s">
        <v>1136</v>
      </c>
      <c r="F971" s="3" t="s">
        <v>1135</v>
      </c>
      <c r="G971" s="37">
        <v>1012751030</v>
      </c>
      <c r="H971" s="41">
        <v>41541</v>
      </c>
      <c r="I971" s="3">
        <v>329</v>
      </c>
      <c r="J971" s="48">
        <v>8.5000000000000006E-2</v>
      </c>
      <c r="K971" s="40">
        <v>323389.33</v>
      </c>
      <c r="L971" s="40">
        <v>323389.33</v>
      </c>
      <c r="M971" s="40">
        <v>254479.47</v>
      </c>
      <c r="N971" s="12" t="s">
        <v>16</v>
      </c>
      <c r="O971" s="12" t="s">
        <v>16</v>
      </c>
      <c r="P971" s="49" t="s">
        <v>1140</v>
      </c>
      <c r="Q971" s="46">
        <v>0</v>
      </c>
      <c r="R971" s="40">
        <v>238269.72866971424</v>
      </c>
    </row>
    <row r="972" spans="1:18" x14ac:dyDescent="0.2">
      <c r="A972" s="37">
        <v>1012843890</v>
      </c>
      <c r="B972" s="9" t="s">
        <v>991</v>
      </c>
      <c r="C972" s="3" t="s">
        <v>25</v>
      </c>
      <c r="D972" s="3">
        <v>16518350806</v>
      </c>
      <c r="E972" s="3" t="s">
        <v>1136</v>
      </c>
      <c r="F972" s="3" t="s">
        <v>1135</v>
      </c>
      <c r="G972" s="37">
        <v>1012843890</v>
      </c>
      <c r="H972" s="41">
        <v>41628</v>
      </c>
      <c r="I972" s="3">
        <v>332</v>
      </c>
      <c r="J972" s="48">
        <v>8.900000000000001E-2</v>
      </c>
      <c r="K972" s="40">
        <v>377200</v>
      </c>
      <c r="L972" s="40">
        <v>377200</v>
      </c>
      <c r="M972" s="40">
        <v>303450</v>
      </c>
      <c r="N972" s="12" t="s">
        <v>16</v>
      </c>
      <c r="O972" s="12" t="s">
        <v>16</v>
      </c>
      <c r="P972" s="49" t="s">
        <v>1140</v>
      </c>
      <c r="Q972" s="46">
        <v>0</v>
      </c>
      <c r="R972" s="40">
        <v>238190.19938231856</v>
      </c>
    </row>
    <row r="973" spans="1:18" x14ac:dyDescent="0.2">
      <c r="A973" s="37">
        <v>1012839000</v>
      </c>
      <c r="B973" s="9" t="s">
        <v>992</v>
      </c>
      <c r="C973" s="3" t="s">
        <v>25</v>
      </c>
      <c r="D973" s="3">
        <v>31516724852</v>
      </c>
      <c r="E973" s="3" t="s">
        <v>1136</v>
      </c>
      <c r="F973" s="3" t="s">
        <v>1135</v>
      </c>
      <c r="G973" s="37">
        <v>1012839000</v>
      </c>
      <c r="H973" s="41">
        <v>41625</v>
      </c>
      <c r="I973" s="3">
        <v>332</v>
      </c>
      <c r="J973" s="48">
        <v>8.5999999999999993E-2</v>
      </c>
      <c r="K973" s="40">
        <v>660000</v>
      </c>
      <c r="L973" s="40">
        <v>660000</v>
      </c>
      <c r="M973" s="40">
        <v>251500</v>
      </c>
      <c r="N973" s="12" t="s">
        <v>16</v>
      </c>
      <c r="O973" s="12" t="s">
        <v>16</v>
      </c>
      <c r="P973" s="49" t="s">
        <v>1140</v>
      </c>
      <c r="Q973" s="46">
        <v>0</v>
      </c>
      <c r="R973" s="40">
        <v>238119.13687793477</v>
      </c>
    </row>
    <row r="974" spans="1:18" x14ac:dyDescent="0.2">
      <c r="A974" s="37">
        <v>1012795780</v>
      </c>
      <c r="B974" s="9" t="s">
        <v>993</v>
      </c>
      <c r="C974" s="3" t="s">
        <v>25</v>
      </c>
      <c r="D974" s="3">
        <v>68811381991</v>
      </c>
      <c r="E974" s="3" t="s">
        <v>1136</v>
      </c>
      <c r="F974" s="3" t="s">
        <v>1135</v>
      </c>
      <c r="G974" s="37">
        <v>1012795780</v>
      </c>
      <c r="H974" s="41">
        <v>41582</v>
      </c>
      <c r="I974" s="3">
        <v>331</v>
      </c>
      <c r="J974" s="48">
        <v>8.5999999999999993E-2</v>
      </c>
      <c r="K974" s="40">
        <v>480000</v>
      </c>
      <c r="L974" s="40">
        <v>480000</v>
      </c>
      <c r="M974" s="40">
        <v>251500</v>
      </c>
      <c r="N974" s="12" t="s">
        <v>16</v>
      </c>
      <c r="O974" s="12" t="s">
        <v>16</v>
      </c>
      <c r="P974" s="49" t="s">
        <v>1140</v>
      </c>
      <c r="Q974" s="46">
        <v>0</v>
      </c>
      <c r="R974" s="40">
        <v>238100.84278763251</v>
      </c>
    </row>
    <row r="975" spans="1:18" x14ac:dyDescent="0.2">
      <c r="A975" s="37">
        <v>1012832320</v>
      </c>
      <c r="B975" s="9" t="s">
        <v>994</v>
      </c>
      <c r="C975" s="3" t="s">
        <v>25</v>
      </c>
      <c r="D975" s="3">
        <v>3933103614</v>
      </c>
      <c r="E975" s="3" t="s">
        <v>1136</v>
      </c>
      <c r="F975" s="3" t="s">
        <v>1135</v>
      </c>
      <c r="G975" s="37">
        <v>1012832320</v>
      </c>
      <c r="H975" s="41">
        <v>41614</v>
      </c>
      <c r="I975" s="3">
        <v>332</v>
      </c>
      <c r="J975" s="48">
        <v>8.5999999999999993E-2</v>
      </c>
      <c r="K975" s="40">
        <v>274089.71999999997</v>
      </c>
      <c r="L975" s="40">
        <v>274089.71999999997</v>
      </c>
      <c r="M975" s="40">
        <v>250601.27</v>
      </c>
      <c r="N975" s="12" t="s">
        <v>16</v>
      </c>
      <c r="O975" s="12" t="s">
        <v>16</v>
      </c>
      <c r="P975" s="49" t="s">
        <v>1140</v>
      </c>
      <c r="Q975" s="46">
        <v>0</v>
      </c>
      <c r="R975" s="40">
        <v>237815.96196032886</v>
      </c>
    </row>
    <row r="976" spans="1:18" x14ac:dyDescent="0.2">
      <c r="A976" s="37">
        <v>1012480220</v>
      </c>
      <c r="B976" s="9" t="s">
        <v>995</v>
      </c>
      <c r="C976" s="3" t="s">
        <v>25</v>
      </c>
      <c r="D976" s="3">
        <v>8994800808</v>
      </c>
      <c r="E976" s="3" t="s">
        <v>1136</v>
      </c>
      <c r="F976" s="3" t="s">
        <v>1135</v>
      </c>
      <c r="G976" s="37">
        <v>1012480220</v>
      </c>
      <c r="H976" s="41">
        <v>41260</v>
      </c>
      <c r="I976" s="3">
        <v>320</v>
      </c>
      <c r="J976" s="48">
        <v>8.5000000000000006E-2</v>
      </c>
      <c r="K976" s="40">
        <v>314383.87</v>
      </c>
      <c r="L976" s="40">
        <v>314383.87</v>
      </c>
      <c r="M976" s="40">
        <v>259943.57</v>
      </c>
      <c r="N976" s="12" t="s">
        <v>16</v>
      </c>
      <c r="O976" s="12" t="s">
        <v>16</v>
      </c>
      <c r="P976" s="49" t="s">
        <v>1140</v>
      </c>
      <c r="Q976" s="46">
        <v>0</v>
      </c>
      <c r="R976" s="40">
        <v>237597.34442521734</v>
      </c>
    </row>
    <row r="977" spans="1:18" x14ac:dyDescent="0.2">
      <c r="A977" s="37">
        <v>1012126810</v>
      </c>
      <c r="B977" s="9" t="s">
        <v>996</v>
      </c>
      <c r="C977" s="3" t="s">
        <v>25</v>
      </c>
      <c r="D977" s="3">
        <v>9207323800</v>
      </c>
      <c r="E977" s="3" t="s">
        <v>1136</v>
      </c>
      <c r="F977" s="3" t="s">
        <v>1135</v>
      </c>
      <c r="G977" s="37">
        <v>1012126810</v>
      </c>
      <c r="H977" s="41">
        <v>40798</v>
      </c>
      <c r="I977" s="3">
        <v>305</v>
      </c>
      <c r="J977" s="48">
        <v>9.6999999999999989E-2</v>
      </c>
      <c r="K977" s="40">
        <v>345722.18</v>
      </c>
      <c r="L977" s="40">
        <v>345722.18</v>
      </c>
      <c r="M977" s="40">
        <v>270600</v>
      </c>
      <c r="N977" s="12" t="s">
        <v>16</v>
      </c>
      <c r="O977" s="12" t="s">
        <v>16</v>
      </c>
      <c r="P977" s="49" t="s">
        <v>1140</v>
      </c>
      <c r="Q977" s="46">
        <v>0</v>
      </c>
      <c r="R977" s="40">
        <v>237483.86574534746</v>
      </c>
    </row>
    <row r="978" spans="1:18" x14ac:dyDescent="0.2">
      <c r="A978" s="37">
        <v>1012927810</v>
      </c>
      <c r="B978" s="9" t="s">
        <v>997</v>
      </c>
      <c r="C978" s="3" t="s">
        <v>25</v>
      </c>
      <c r="D978" s="3">
        <v>36568224847</v>
      </c>
      <c r="E978" s="3" t="s">
        <v>1136</v>
      </c>
      <c r="F978" s="3" t="s">
        <v>1135</v>
      </c>
      <c r="G978" s="37">
        <v>1012927810</v>
      </c>
      <c r="H978" s="41">
        <v>41729</v>
      </c>
      <c r="I978" s="3">
        <v>335</v>
      </c>
      <c r="J978" s="48">
        <v>9.0999999999999998E-2</v>
      </c>
      <c r="K978" s="40">
        <v>389305.18</v>
      </c>
      <c r="L978" s="40">
        <v>389305.18</v>
      </c>
      <c r="M978" s="40">
        <v>250000</v>
      </c>
      <c r="N978" s="12" t="s">
        <v>16</v>
      </c>
      <c r="O978" s="12" t="s">
        <v>16</v>
      </c>
      <c r="P978" s="49" t="s">
        <v>1140</v>
      </c>
      <c r="Q978" s="46">
        <v>0</v>
      </c>
      <c r="R978" s="40">
        <v>237461.00989108757</v>
      </c>
    </row>
    <row r="979" spans="1:18" x14ac:dyDescent="0.2">
      <c r="A979" s="37">
        <v>1012426620</v>
      </c>
      <c r="B979" s="9" t="s">
        <v>998</v>
      </c>
      <c r="C979" s="3" t="s">
        <v>25</v>
      </c>
      <c r="D979" s="3">
        <v>8943898746</v>
      </c>
      <c r="E979" s="3" t="s">
        <v>1136</v>
      </c>
      <c r="F979" s="3" t="s">
        <v>1135</v>
      </c>
      <c r="G979" s="37">
        <v>1012426620</v>
      </c>
      <c r="H979" s="41">
        <v>41186</v>
      </c>
      <c r="I979" s="3">
        <v>318</v>
      </c>
      <c r="J979" s="48">
        <v>0.09</v>
      </c>
      <c r="K979" s="40">
        <v>300000</v>
      </c>
      <c r="L979" s="40">
        <v>300000</v>
      </c>
      <c r="M979" s="40">
        <v>260515</v>
      </c>
      <c r="N979" s="12" t="s">
        <v>16</v>
      </c>
      <c r="O979" s="12" t="s">
        <v>16</v>
      </c>
      <c r="P979" s="49" t="s">
        <v>1140</v>
      </c>
      <c r="Q979" s="46">
        <v>0</v>
      </c>
      <c r="R979" s="40">
        <v>237314.79820826559</v>
      </c>
    </row>
    <row r="980" spans="1:18" x14ac:dyDescent="0.2">
      <c r="A980" s="37">
        <v>1012652440</v>
      </c>
      <c r="B980" s="9" t="s">
        <v>999</v>
      </c>
      <c r="C980" s="3" t="s">
        <v>25</v>
      </c>
      <c r="D980" s="3">
        <v>88896943949</v>
      </c>
      <c r="E980" s="3" t="s">
        <v>1136</v>
      </c>
      <c r="F980" s="3" t="s">
        <v>1135</v>
      </c>
      <c r="G980" s="37">
        <v>1012652440</v>
      </c>
      <c r="H980" s="41">
        <v>41450</v>
      </c>
      <c r="I980" s="3">
        <v>326</v>
      </c>
      <c r="J980" s="48">
        <v>8.499000000000001E-2</v>
      </c>
      <c r="K980" s="40">
        <v>430000</v>
      </c>
      <c r="L980" s="40">
        <v>430000</v>
      </c>
      <c r="M980" s="40">
        <v>289600</v>
      </c>
      <c r="N980" s="12" t="s">
        <v>16</v>
      </c>
      <c r="O980" s="12" t="s">
        <v>16</v>
      </c>
      <c r="P980" s="49" t="s">
        <v>1140</v>
      </c>
      <c r="Q980" s="46">
        <v>0</v>
      </c>
      <c r="R980" s="40">
        <v>237157.66312258242</v>
      </c>
    </row>
    <row r="981" spans="1:18" x14ac:dyDescent="0.2">
      <c r="A981" s="37">
        <v>1012701360</v>
      </c>
      <c r="B981" s="9" t="s">
        <v>1000</v>
      </c>
      <c r="C981" s="3" t="s">
        <v>25</v>
      </c>
      <c r="D981" s="3">
        <v>28811685826</v>
      </c>
      <c r="E981" s="3" t="s">
        <v>1136</v>
      </c>
      <c r="F981" s="3" t="s">
        <v>1135</v>
      </c>
      <c r="G981" s="37">
        <v>1012701360</v>
      </c>
      <c r="H981" s="41">
        <v>41505</v>
      </c>
      <c r="I981" s="3">
        <v>328</v>
      </c>
      <c r="J981" s="48">
        <v>8.5000000000000006E-2</v>
      </c>
      <c r="K981" s="40">
        <v>400000</v>
      </c>
      <c r="L981" s="40">
        <v>400000</v>
      </c>
      <c r="M981" s="40">
        <v>253250</v>
      </c>
      <c r="N981" s="12" t="s">
        <v>16</v>
      </c>
      <c r="O981" s="12" t="s">
        <v>16</v>
      </c>
      <c r="P981" s="49" t="s">
        <v>1140</v>
      </c>
      <c r="Q981" s="46">
        <v>0</v>
      </c>
      <c r="R981" s="40">
        <v>237084.0973358526</v>
      </c>
    </row>
    <row r="982" spans="1:18" x14ac:dyDescent="0.2">
      <c r="A982" s="37">
        <v>1012808880</v>
      </c>
      <c r="B982" s="9" t="s">
        <v>1001</v>
      </c>
      <c r="C982" s="3" t="s">
        <v>25</v>
      </c>
      <c r="D982" s="3">
        <v>30131381814</v>
      </c>
      <c r="E982" s="3" t="s">
        <v>1136</v>
      </c>
      <c r="F982" s="3" t="s">
        <v>1135</v>
      </c>
      <c r="G982" s="37">
        <v>1012808880</v>
      </c>
      <c r="H982" s="41">
        <v>41597</v>
      </c>
      <c r="I982" s="3">
        <v>331</v>
      </c>
      <c r="J982" s="48">
        <v>8.6999999999999994E-2</v>
      </c>
      <c r="K982" s="40">
        <v>381581.37</v>
      </c>
      <c r="L982" s="40">
        <v>381581.37</v>
      </c>
      <c r="M982" s="40">
        <v>277450</v>
      </c>
      <c r="N982" s="12" t="s">
        <v>16</v>
      </c>
      <c r="O982" s="12" t="s">
        <v>16</v>
      </c>
      <c r="P982" s="49" t="s">
        <v>1140</v>
      </c>
      <c r="Q982" s="46">
        <v>0</v>
      </c>
      <c r="R982" s="40">
        <v>236948.54487344035</v>
      </c>
    </row>
    <row r="983" spans="1:18" x14ac:dyDescent="0.2">
      <c r="A983" s="37">
        <v>1012484600</v>
      </c>
      <c r="B983" s="9" t="s">
        <v>1002</v>
      </c>
      <c r="C983" s="3" t="s">
        <v>25</v>
      </c>
      <c r="D983" s="3">
        <v>66503213620</v>
      </c>
      <c r="E983" s="3" t="s">
        <v>1136</v>
      </c>
      <c r="F983" s="3" t="s">
        <v>1135</v>
      </c>
      <c r="G983" s="37">
        <v>1012484600</v>
      </c>
      <c r="H983" s="41">
        <v>41262</v>
      </c>
      <c r="I983" s="3">
        <v>320</v>
      </c>
      <c r="J983" s="48">
        <v>8.5000000000000006E-2</v>
      </c>
      <c r="K983" s="40">
        <v>300000</v>
      </c>
      <c r="L983" s="40">
        <v>300000</v>
      </c>
      <c r="M983" s="40">
        <v>259215</v>
      </c>
      <c r="N983" s="12" t="s">
        <v>16</v>
      </c>
      <c r="O983" s="12" t="s">
        <v>16</v>
      </c>
      <c r="P983" s="49" t="s">
        <v>1140</v>
      </c>
      <c r="Q983" s="46">
        <v>0</v>
      </c>
      <c r="R983" s="40">
        <v>236731.4747756797</v>
      </c>
    </row>
    <row r="984" spans="1:18" x14ac:dyDescent="0.2">
      <c r="A984" s="37">
        <v>1012837080</v>
      </c>
      <c r="B984" s="9" t="s">
        <v>1003</v>
      </c>
      <c r="C984" s="3" t="s">
        <v>25</v>
      </c>
      <c r="D984" s="3">
        <v>10192349627</v>
      </c>
      <c r="E984" s="3" t="s">
        <v>1136</v>
      </c>
      <c r="F984" s="3" t="s">
        <v>1135</v>
      </c>
      <c r="G984" s="37">
        <v>1012837080</v>
      </c>
      <c r="H984" s="41">
        <v>41624</v>
      </c>
      <c r="I984" s="3">
        <v>332</v>
      </c>
      <c r="J984" s="48">
        <v>8.5999999999999993E-2</v>
      </c>
      <c r="K984" s="40">
        <v>289372.98</v>
      </c>
      <c r="L984" s="40">
        <v>289372.98</v>
      </c>
      <c r="M984" s="40">
        <v>250036.61</v>
      </c>
      <c r="N984" s="12" t="s">
        <v>16</v>
      </c>
      <c r="O984" s="12" t="s">
        <v>16</v>
      </c>
      <c r="P984" s="49" t="s">
        <v>1140</v>
      </c>
      <c r="Q984" s="46">
        <v>0</v>
      </c>
      <c r="R984" s="40">
        <v>236629.28155042275</v>
      </c>
    </row>
    <row r="985" spans="1:18" x14ac:dyDescent="0.2">
      <c r="A985" s="37">
        <v>1012783400</v>
      </c>
      <c r="B985" s="9" t="s">
        <v>1004</v>
      </c>
      <c r="C985" s="3" t="s">
        <v>25</v>
      </c>
      <c r="D985" s="3">
        <v>83744681149</v>
      </c>
      <c r="E985" s="3" t="s">
        <v>1136</v>
      </c>
      <c r="F985" s="3" t="s">
        <v>1135</v>
      </c>
      <c r="G985" s="37">
        <v>1012783400</v>
      </c>
      <c r="H985" s="41">
        <v>41571</v>
      </c>
      <c r="I985" s="3">
        <v>330</v>
      </c>
      <c r="J985" s="48">
        <v>8.5999999999999993E-2</v>
      </c>
      <c r="K985" s="40">
        <v>334173.43</v>
      </c>
      <c r="L985" s="40">
        <v>334173.43</v>
      </c>
      <c r="M985" s="40">
        <v>252023.31</v>
      </c>
      <c r="N985" s="12" t="s">
        <v>16</v>
      </c>
      <c r="O985" s="12" t="s">
        <v>16</v>
      </c>
      <c r="P985" s="49" t="s">
        <v>1140</v>
      </c>
      <c r="Q985" s="46">
        <v>0</v>
      </c>
      <c r="R985" s="40">
        <v>236610.1857376844</v>
      </c>
    </row>
    <row r="986" spans="1:18" x14ac:dyDescent="0.2">
      <c r="A986" s="37">
        <v>1012130890</v>
      </c>
      <c r="B986" s="9" t="s">
        <v>1005</v>
      </c>
      <c r="C986" s="3" t="s">
        <v>25</v>
      </c>
      <c r="D986" s="3">
        <v>8440378777</v>
      </c>
      <c r="E986" s="3" t="s">
        <v>1136</v>
      </c>
      <c r="F986" s="3" t="s">
        <v>1135</v>
      </c>
      <c r="G986" s="37">
        <v>1012130890</v>
      </c>
      <c r="H986" s="41">
        <v>40802</v>
      </c>
      <c r="I986" s="3">
        <v>305</v>
      </c>
      <c r="J986" s="48">
        <v>0.1</v>
      </c>
      <c r="K986" s="40">
        <v>400000</v>
      </c>
      <c r="L986" s="40">
        <v>400000</v>
      </c>
      <c r="M986" s="40">
        <v>270000</v>
      </c>
      <c r="N986" s="12" t="s">
        <v>16</v>
      </c>
      <c r="O986" s="12" t="s">
        <v>16</v>
      </c>
      <c r="P986" s="49" t="s">
        <v>1140</v>
      </c>
      <c r="Q986" s="46">
        <v>0</v>
      </c>
      <c r="R986" s="40">
        <v>236470.04965598535</v>
      </c>
    </row>
    <row r="987" spans="1:18" x14ac:dyDescent="0.2">
      <c r="A987" s="37">
        <v>1012500900</v>
      </c>
      <c r="B987" s="9" t="s">
        <v>1006</v>
      </c>
      <c r="C987" s="3" t="s">
        <v>25</v>
      </c>
      <c r="D987" s="3">
        <v>4600820606</v>
      </c>
      <c r="E987" s="3" t="s">
        <v>1136</v>
      </c>
      <c r="F987" s="3" t="s">
        <v>1135</v>
      </c>
      <c r="G987" s="37">
        <v>1012500900</v>
      </c>
      <c r="H987" s="41">
        <v>41295</v>
      </c>
      <c r="I987" s="3">
        <v>321</v>
      </c>
      <c r="J987" s="48">
        <v>8.5000000000000006E-2</v>
      </c>
      <c r="K987" s="40">
        <v>300000</v>
      </c>
      <c r="L987" s="40">
        <v>300000</v>
      </c>
      <c r="M987" s="40">
        <v>258250</v>
      </c>
      <c r="N987" s="12" t="s">
        <v>16</v>
      </c>
      <c r="O987" s="12" t="s">
        <v>16</v>
      </c>
      <c r="P987" s="49" t="s">
        <v>1140</v>
      </c>
      <c r="Q987" s="46">
        <v>0</v>
      </c>
      <c r="R987" s="40">
        <v>236464.34772938938</v>
      </c>
    </row>
    <row r="988" spans="1:18" x14ac:dyDescent="0.2">
      <c r="A988" s="37">
        <v>1012638310</v>
      </c>
      <c r="B988" s="9" t="s">
        <v>1007</v>
      </c>
      <c r="C988" s="3" t="s">
        <v>25</v>
      </c>
      <c r="D988" s="3">
        <v>32443683877</v>
      </c>
      <c r="E988" s="3" t="s">
        <v>1136</v>
      </c>
      <c r="F988" s="3" t="s">
        <v>1135</v>
      </c>
      <c r="G988" s="37">
        <v>1012638310</v>
      </c>
      <c r="H988" s="41">
        <v>41436</v>
      </c>
      <c r="I988" s="3">
        <v>326</v>
      </c>
      <c r="J988" s="48">
        <v>9.5000000000000001E-2</v>
      </c>
      <c r="K988" s="40">
        <v>366444.1</v>
      </c>
      <c r="L988" s="40">
        <v>366444.1</v>
      </c>
      <c r="M988" s="40">
        <v>274100</v>
      </c>
      <c r="N988" s="12" t="s">
        <v>16</v>
      </c>
      <c r="O988" s="12" t="s">
        <v>16</v>
      </c>
      <c r="P988" s="49" t="s">
        <v>1140</v>
      </c>
      <c r="Q988" s="46">
        <v>0</v>
      </c>
      <c r="R988" s="40">
        <v>236371.77851214603</v>
      </c>
    </row>
    <row r="989" spans="1:18" x14ac:dyDescent="0.2">
      <c r="A989" s="37">
        <v>1012789640</v>
      </c>
      <c r="B989" s="9" t="s">
        <v>1008</v>
      </c>
      <c r="C989" s="3" t="s">
        <v>25</v>
      </c>
      <c r="D989" s="3">
        <v>98833251772</v>
      </c>
      <c r="E989" s="3" t="s">
        <v>1136</v>
      </c>
      <c r="F989" s="3" t="s">
        <v>1135</v>
      </c>
      <c r="G989" s="37">
        <v>1012789640</v>
      </c>
      <c r="H989" s="41">
        <v>41590</v>
      </c>
      <c r="I989" s="3">
        <v>331</v>
      </c>
      <c r="J989" s="48">
        <v>8.5000000000000006E-2</v>
      </c>
      <c r="K989" s="40">
        <v>380000</v>
      </c>
      <c r="L989" s="40">
        <v>380000</v>
      </c>
      <c r="M989" s="40">
        <v>250000</v>
      </c>
      <c r="N989" s="12" t="s">
        <v>16</v>
      </c>
      <c r="O989" s="12" t="s">
        <v>16</v>
      </c>
      <c r="P989" s="49" t="s">
        <v>1140</v>
      </c>
      <c r="Q989" s="46">
        <v>0</v>
      </c>
      <c r="R989" s="40">
        <v>236320.20429263101</v>
      </c>
    </row>
    <row r="990" spans="1:18" x14ac:dyDescent="0.2">
      <c r="A990" s="37">
        <v>1012913930</v>
      </c>
      <c r="B990" s="9" t="s">
        <v>1009</v>
      </c>
      <c r="C990" s="3" t="s">
        <v>25</v>
      </c>
      <c r="D990" s="3">
        <v>22630938859</v>
      </c>
      <c r="E990" s="3" t="s">
        <v>1136</v>
      </c>
      <c r="F990" s="3" t="s">
        <v>1135</v>
      </c>
      <c r="G990" s="37">
        <v>1012913930</v>
      </c>
      <c r="H990" s="41">
        <v>41715</v>
      </c>
      <c r="I990" s="3">
        <v>335</v>
      </c>
      <c r="J990" s="48">
        <v>8.5999999999999993E-2</v>
      </c>
      <c r="K990" s="40">
        <v>495614.57</v>
      </c>
      <c r="L990" s="40">
        <v>495614.57</v>
      </c>
      <c r="M990" s="40">
        <v>350562.82</v>
      </c>
      <c r="N990" s="12" t="s">
        <v>16</v>
      </c>
      <c r="O990" s="12" t="s">
        <v>16</v>
      </c>
      <c r="P990" s="49" t="s">
        <v>1140</v>
      </c>
      <c r="Q990" s="46">
        <v>0</v>
      </c>
      <c r="R990" s="40">
        <v>236294.73880225728</v>
      </c>
    </row>
    <row r="991" spans="1:18" x14ac:dyDescent="0.2">
      <c r="A991" s="37">
        <v>1012770440</v>
      </c>
      <c r="B991" s="9" t="s">
        <v>1010</v>
      </c>
      <c r="C991" s="3" t="s">
        <v>25</v>
      </c>
      <c r="D991" s="3">
        <v>36854086825</v>
      </c>
      <c r="E991" s="3" t="s">
        <v>1136</v>
      </c>
      <c r="F991" s="3" t="s">
        <v>1135</v>
      </c>
      <c r="G991" s="37">
        <v>1012770440</v>
      </c>
      <c r="H991" s="41">
        <v>41565</v>
      </c>
      <c r="I991" s="3">
        <v>330</v>
      </c>
      <c r="J991" s="48">
        <v>8.5000000000000006E-2</v>
      </c>
      <c r="K991" s="40">
        <v>290000</v>
      </c>
      <c r="L991" s="40">
        <v>290000</v>
      </c>
      <c r="M991" s="40">
        <v>250850</v>
      </c>
      <c r="N991" s="12" t="s">
        <v>16</v>
      </c>
      <c r="O991" s="12" t="s">
        <v>16</v>
      </c>
      <c r="P991" s="49" t="s">
        <v>1140</v>
      </c>
      <c r="Q991" s="46">
        <v>0</v>
      </c>
      <c r="R991" s="40">
        <v>236247.94402128336</v>
      </c>
    </row>
    <row r="992" spans="1:18" x14ac:dyDescent="0.2">
      <c r="A992" s="37">
        <v>1012190310</v>
      </c>
      <c r="B992" s="9" t="s">
        <v>1011</v>
      </c>
      <c r="C992" s="3" t="s">
        <v>25</v>
      </c>
      <c r="D992" s="3">
        <v>10162662866</v>
      </c>
      <c r="E992" s="3" t="s">
        <v>1136</v>
      </c>
      <c r="F992" s="3" t="s">
        <v>1135</v>
      </c>
      <c r="G992" s="37">
        <v>1012190310</v>
      </c>
      <c r="H992" s="41">
        <v>40871</v>
      </c>
      <c r="I992" s="3">
        <v>307</v>
      </c>
      <c r="J992" s="48">
        <v>9.9000000000000005E-2</v>
      </c>
      <c r="K992" s="40">
        <v>398131.69</v>
      </c>
      <c r="L992" s="40">
        <v>398131.69</v>
      </c>
      <c r="M992" s="40">
        <v>269053.89</v>
      </c>
      <c r="N992" s="12" t="s">
        <v>16</v>
      </c>
      <c r="O992" s="12" t="s">
        <v>16</v>
      </c>
      <c r="P992" s="49" t="s">
        <v>1140</v>
      </c>
      <c r="Q992" s="46">
        <v>0</v>
      </c>
      <c r="R992" s="40">
        <v>236153.07677503178</v>
      </c>
    </row>
    <row r="993" spans="1:18" x14ac:dyDescent="0.2">
      <c r="A993" s="37">
        <v>1012862500</v>
      </c>
      <c r="B993" s="9" t="s">
        <v>1012</v>
      </c>
      <c r="C993" s="3" t="s">
        <v>25</v>
      </c>
      <c r="D993" s="3">
        <v>15365396863</v>
      </c>
      <c r="E993" s="3" t="s">
        <v>1136</v>
      </c>
      <c r="F993" s="3" t="s">
        <v>1135</v>
      </c>
      <c r="G993" s="37">
        <v>1012862500</v>
      </c>
      <c r="H993" s="41">
        <v>41659</v>
      </c>
      <c r="I993" s="3">
        <v>333</v>
      </c>
      <c r="J993" s="48">
        <v>8.5999999999999993E-2</v>
      </c>
      <c r="K993" s="40">
        <v>500000</v>
      </c>
      <c r="L993" s="40">
        <v>500000</v>
      </c>
      <c r="M993" s="40">
        <v>281250</v>
      </c>
      <c r="N993" s="12" t="s">
        <v>16</v>
      </c>
      <c r="O993" s="12" t="s">
        <v>16</v>
      </c>
      <c r="P993" s="49" t="s">
        <v>1140</v>
      </c>
      <c r="Q993" s="46">
        <v>0</v>
      </c>
      <c r="R993" s="40">
        <v>236156.04246059927</v>
      </c>
    </row>
    <row r="994" spans="1:18" x14ac:dyDescent="0.2">
      <c r="A994" s="37">
        <v>1012700300</v>
      </c>
      <c r="B994" s="9" t="s">
        <v>1013</v>
      </c>
      <c r="C994" s="3" t="s">
        <v>25</v>
      </c>
      <c r="D994" s="3">
        <v>20629236860</v>
      </c>
      <c r="E994" s="3" t="s">
        <v>1136</v>
      </c>
      <c r="F994" s="3" t="s">
        <v>1135</v>
      </c>
      <c r="G994" s="37">
        <v>1012700300</v>
      </c>
      <c r="H994" s="41">
        <v>41494</v>
      </c>
      <c r="I994" s="3">
        <v>328</v>
      </c>
      <c r="J994" s="48">
        <v>8.5000000000000006E-2</v>
      </c>
      <c r="K994" s="40">
        <v>490000</v>
      </c>
      <c r="L994" s="40">
        <v>490000</v>
      </c>
      <c r="M994" s="40">
        <v>251450</v>
      </c>
      <c r="N994" s="12" t="s">
        <v>16</v>
      </c>
      <c r="O994" s="12" t="s">
        <v>16</v>
      </c>
      <c r="P994" s="49" t="s">
        <v>1140</v>
      </c>
      <c r="Q994" s="46">
        <v>0</v>
      </c>
      <c r="R994" s="40">
        <v>236045.00998140514</v>
      </c>
    </row>
    <row r="995" spans="1:18" x14ac:dyDescent="0.2">
      <c r="A995" s="37">
        <v>1012126940</v>
      </c>
      <c r="B995" s="9" t="s">
        <v>1014</v>
      </c>
      <c r="C995" s="3" t="s">
        <v>25</v>
      </c>
      <c r="D995" s="3">
        <v>80084044691</v>
      </c>
      <c r="E995" s="3" t="s">
        <v>1136</v>
      </c>
      <c r="F995" s="3" t="s">
        <v>1135</v>
      </c>
      <c r="G995" s="37">
        <v>1012126940</v>
      </c>
      <c r="H995" s="41">
        <v>40798</v>
      </c>
      <c r="I995" s="3">
        <v>305</v>
      </c>
      <c r="J995" s="48">
        <v>9.5000000000000001E-2</v>
      </c>
      <c r="K995" s="40">
        <v>350000</v>
      </c>
      <c r="L995" s="40">
        <v>350000</v>
      </c>
      <c r="M995" s="40">
        <v>268690</v>
      </c>
      <c r="N995" s="12" t="s">
        <v>16</v>
      </c>
      <c r="O995" s="12" t="s">
        <v>16</v>
      </c>
      <c r="P995" s="49" t="s">
        <v>1140</v>
      </c>
      <c r="Q995" s="46">
        <v>0</v>
      </c>
      <c r="R995" s="40">
        <v>235787.31093239589</v>
      </c>
    </row>
    <row r="996" spans="1:18" x14ac:dyDescent="0.2">
      <c r="A996" s="37">
        <v>1011990370</v>
      </c>
      <c r="B996" s="9" t="s">
        <v>1015</v>
      </c>
      <c r="C996" s="3" t="s">
        <v>25</v>
      </c>
      <c r="D996" s="3">
        <v>9916720703</v>
      </c>
      <c r="E996" s="3" t="s">
        <v>1136</v>
      </c>
      <c r="F996" s="3" t="s">
        <v>1135</v>
      </c>
      <c r="G996" s="37">
        <v>1011990370</v>
      </c>
      <c r="H996" s="41">
        <v>40696</v>
      </c>
      <c r="I996" s="3">
        <v>302</v>
      </c>
      <c r="J996" s="48">
        <v>0.10199999999999999</v>
      </c>
      <c r="K996" s="40">
        <v>335146.94</v>
      </c>
      <c r="L996" s="40">
        <v>335146.94</v>
      </c>
      <c r="M996" s="40">
        <v>269002.34000000003</v>
      </c>
      <c r="N996" s="12" t="s">
        <v>16</v>
      </c>
      <c r="O996" s="12" t="s">
        <v>16</v>
      </c>
      <c r="P996" s="49" t="s">
        <v>1140</v>
      </c>
      <c r="Q996" s="46">
        <v>0</v>
      </c>
      <c r="R996" s="40">
        <v>233531.63296680985</v>
      </c>
    </row>
    <row r="997" spans="1:18" x14ac:dyDescent="0.2">
      <c r="A997" s="37">
        <v>1012473930</v>
      </c>
      <c r="B997" s="9" t="s">
        <v>1016</v>
      </c>
      <c r="C997" s="3" t="s">
        <v>25</v>
      </c>
      <c r="D997" s="3">
        <v>82244545172</v>
      </c>
      <c r="E997" s="3" t="s">
        <v>1136</v>
      </c>
      <c r="F997" s="3" t="s">
        <v>1135</v>
      </c>
      <c r="G997" s="37">
        <v>1012473930</v>
      </c>
      <c r="H997" s="41">
        <v>41249</v>
      </c>
      <c r="I997" s="3">
        <v>320</v>
      </c>
      <c r="J997" s="48">
        <v>8.5000000000000006E-2</v>
      </c>
      <c r="K997" s="40">
        <v>300000</v>
      </c>
      <c r="L997" s="40">
        <v>300000</v>
      </c>
      <c r="M997" s="40">
        <v>257500</v>
      </c>
      <c r="N997" s="12" t="s">
        <v>16</v>
      </c>
      <c r="O997" s="12" t="s">
        <v>16</v>
      </c>
      <c r="P997" s="49" t="s">
        <v>1140</v>
      </c>
      <c r="Q997" s="46">
        <v>0</v>
      </c>
      <c r="R997" s="40">
        <v>235803.01142324411</v>
      </c>
    </row>
    <row r="998" spans="1:18" x14ac:dyDescent="0.2">
      <c r="A998" s="37">
        <v>1012781690</v>
      </c>
      <c r="B998" s="9" t="s">
        <v>1017</v>
      </c>
      <c r="C998" s="3" t="s">
        <v>25</v>
      </c>
      <c r="D998" s="3">
        <v>5579020708</v>
      </c>
      <c r="E998" s="3" t="s">
        <v>1136</v>
      </c>
      <c r="F998" s="3" t="s">
        <v>1135</v>
      </c>
      <c r="G998" s="37">
        <v>1012781690</v>
      </c>
      <c r="H998" s="41">
        <v>41569</v>
      </c>
      <c r="I998" s="3">
        <v>330</v>
      </c>
      <c r="J998" s="48">
        <v>8.5999999999999993E-2</v>
      </c>
      <c r="K998" s="40">
        <v>399000</v>
      </c>
      <c r="L998" s="40">
        <v>399000</v>
      </c>
      <c r="M998" s="40">
        <v>250500</v>
      </c>
      <c r="N998" s="12" t="s">
        <v>16</v>
      </c>
      <c r="O998" s="12" t="s">
        <v>16</v>
      </c>
      <c r="P998" s="49" t="s">
        <v>1140</v>
      </c>
      <c r="Q998" s="46">
        <v>0</v>
      </c>
      <c r="R998" s="40">
        <v>235784.63924395971</v>
      </c>
    </row>
    <row r="999" spans="1:18" x14ac:dyDescent="0.2">
      <c r="A999" s="37">
        <v>1012311860</v>
      </c>
      <c r="B999" s="9" t="s">
        <v>1018</v>
      </c>
      <c r="C999" s="3" t="s">
        <v>25</v>
      </c>
      <c r="D999" s="3">
        <v>9196745851</v>
      </c>
      <c r="E999" s="3" t="s">
        <v>1136</v>
      </c>
      <c r="F999" s="3" t="s">
        <v>1135</v>
      </c>
      <c r="G999" s="37">
        <v>1012311860</v>
      </c>
      <c r="H999" s="41">
        <v>41029</v>
      </c>
      <c r="I999" s="3">
        <v>312</v>
      </c>
      <c r="J999" s="48">
        <v>9.8000000000000004E-2</v>
      </c>
      <c r="K999" s="40">
        <v>280582.5</v>
      </c>
      <c r="L999" s="40">
        <v>280582.5</v>
      </c>
      <c r="M999" s="40">
        <v>265072.90999999997</v>
      </c>
      <c r="N999" s="12" t="s">
        <v>16</v>
      </c>
      <c r="O999" s="12" t="s">
        <v>16</v>
      </c>
      <c r="P999" s="49" t="s">
        <v>1140</v>
      </c>
      <c r="Q999" s="46">
        <v>0</v>
      </c>
      <c r="R999" s="40">
        <v>233531.98409235015</v>
      </c>
    </row>
    <row r="1000" spans="1:18" x14ac:dyDescent="0.2">
      <c r="A1000" s="37">
        <v>1012737390</v>
      </c>
      <c r="B1000" s="9" t="s">
        <v>1019</v>
      </c>
      <c r="C1000" s="3" t="s">
        <v>25</v>
      </c>
      <c r="D1000" s="3">
        <v>31393214819</v>
      </c>
      <c r="E1000" s="3" t="s">
        <v>1136</v>
      </c>
      <c r="F1000" s="3" t="s">
        <v>1135</v>
      </c>
      <c r="G1000" s="37">
        <v>1012737390</v>
      </c>
      <c r="H1000" s="41">
        <v>41527</v>
      </c>
      <c r="I1000" s="3">
        <v>329</v>
      </c>
      <c r="J1000" s="48">
        <v>8.5000000000000006E-2</v>
      </c>
      <c r="K1000" s="40">
        <v>405000</v>
      </c>
      <c r="L1000" s="40">
        <v>405000</v>
      </c>
      <c r="M1000" s="40">
        <v>250724.74</v>
      </c>
      <c r="N1000" s="12" t="s">
        <v>16</v>
      </c>
      <c r="O1000" s="12" t="s">
        <v>16</v>
      </c>
      <c r="P1000" s="49" t="s">
        <v>1140</v>
      </c>
      <c r="Q1000" s="46">
        <v>0</v>
      </c>
      <c r="R1000" s="40">
        <v>235750.4876309559</v>
      </c>
    </row>
    <row r="1001" spans="1:18" x14ac:dyDescent="0.2">
      <c r="A1001" s="37">
        <v>1012859730</v>
      </c>
      <c r="B1001" s="9" t="s">
        <v>1020</v>
      </c>
      <c r="C1001" s="3" t="s">
        <v>25</v>
      </c>
      <c r="D1001" s="3">
        <v>33047400822</v>
      </c>
      <c r="E1001" s="3" t="s">
        <v>1136</v>
      </c>
      <c r="F1001" s="3" t="s">
        <v>1135</v>
      </c>
      <c r="G1001" s="37">
        <v>1012859730</v>
      </c>
      <c r="H1001" s="41">
        <v>41649</v>
      </c>
      <c r="I1001" s="3">
        <v>333</v>
      </c>
      <c r="J1001" s="48">
        <v>8.900000000000001E-2</v>
      </c>
      <c r="K1001" s="40">
        <v>325569.83</v>
      </c>
      <c r="L1001" s="40">
        <v>325569.83</v>
      </c>
      <c r="M1001" s="40">
        <v>248000</v>
      </c>
      <c r="N1001" s="12" t="s">
        <v>16</v>
      </c>
      <c r="O1001" s="12" t="s">
        <v>16</v>
      </c>
      <c r="P1001" s="49" t="s">
        <v>1140</v>
      </c>
      <c r="Q1001" s="46">
        <v>0</v>
      </c>
      <c r="R1001" s="40">
        <v>235646.66077739059</v>
      </c>
    </row>
    <row r="1002" spans="1:18" x14ac:dyDescent="0.2">
      <c r="A1002" s="37">
        <v>1012799330</v>
      </c>
      <c r="B1002" s="9" t="s">
        <v>1021</v>
      </c>
      <c r="C1002" s="3" t="s">
        <v>25</v>
      </c>
      <c r="D1002" s="3">
        <v>217683746</v>
      </c>
      <c r="E1002" s="3" t="s">
        <v>1136</v>
      </c>
      <c r="F1002" s="3" t="s">
        <v>1135</v>
      </c>
      <c r="G1002" s="37">
        <v>1012799330</v>
      </c>
      <c r="H1002" s="41">
        <v>41583</v>
      </c>
      <c r="I1002" s="3">
        <v>331</v>
      </c>
      <c r="J1002" s="48">
        <v>8.5999999999999993E-2</v>
      </c>
      <c r="K1002" s="40">
        <v>460000</v>
      </c>
      <c r="L1002" s="40">
        <v>460000</v>
      </c>
      <c r="M1002" s="40">
        <v>248500</v>
      </c>
      <c r="N1002" s="12" t="s">
        <v>16</v>
      </c>
      <c r="O1002" s="12" t="s">
        <v>16</v>
      </c>
      <c r="P1002" s="49" t="s">
        <v>1140</v>
      </c>
      <c r="Q1002" s="46">
        <v>0</v>
      </c>
      <c r="R1002" s="40">
        <v>233440.57114012234</v>
      </c>
    </row>
    <row r="1003" spans="1:18" x14ac:dyDescent="0.2">
      <c r="A1003" s="37">
        <v>1012523890</v>
      </c>
      <c r="B1003" s="9" t="s">
        <v>1022</v>
      </c>
      <c r="C1003" s="3" t="s">
        <v>25</v>
      </c>
      <c r="D1003" s="3">
        <v>89339568168</v>
      </c>
      <c r="E1003" s="3" t="s">
        <v>1136</v>
      </c>
      <c r="F1003" s="3" t="s">
        <v>1135</v>
      </c>
      <c r="G1003" s="37">
        <v>1012523890</v>
      </c>
      <c r="H1003" s="41">
        <v>41318</v>
      </c>
      <c r="I1003" s="3">
        <v>322</v>
      </c>
      <c r="J1003" s="48">
        <v>8.5000000000000006E-2</v>
      </c>
      <c r="K1003" s="40">
        <v>400000</v>
      </c>
      <c r="L1003" s="40">
        <v>400000</v>
      </c>
      <c r="M1003" s="40">
        <v>255565</v>
      </c>
      <c r="N1003" s="12" t="s">
        <v>16</v>
      </c>
      <c r="O1003" s="12" t="s">
        <v>16</v>
      </c>
      <c r="P1003" s="49" t="s">
        <v>1140</v>
      </c>
      <c r="Q1003" s="46">
        <v>0</v>
      </c>
      <c r="R1003" s="40">
        <v>235431.86473717881</v>
      </c>
    </row>
    <row r="1004" spans="1:18" x14ac:dyDescent="0.2">
      <c r="A1004" s="37">
        <v>1012941940</v>
      </c>
      <c r="B1004" s="9" t="s">
        <v>1023</v>
      </c>
      <c r="C1004" s="3" t="s">
        <v>25</v>
      </c>
      <c r="D1004" s="3">
        <v>86578405968</v>
      </c>
      <c r="E1004" s="3" t="s">
        <v>1136</v>
      </c>
      <c r="F1004" s="3" t="s">
        <v>1135</v>
      </c>
      <c r="G1004" s="37">
        <v>1012941940</v>
      </c>
      <c r="H1004" s="41">
        <v>41743</v>
      </c>
      <c r="I1004" s="3">
        <v>336</v>
      </c>
      <c r="J1004" s="48">
        <v>8.900000000000001E-2</v>
      </c>
      <c r="K1004" s="40">
        <v>350000</v>
      </c>
      <c r="L1004" s="40">
        <v>350000</v>
      </c>
      <c r="M1004" s="40">
        <v>246179.85</v>
      </c>
      <c r="N1004" s="12" t="s">
        <v>16</v>
      </c>
      <c r="O1004" s="12" t="s">
        <v>16</v>
      </c>
      <c r="P1004" s="49" t="s">
        <v>1140</v>
      </c>
      <c r="Q1004" s="46">
        <v>0</v>
      </c>
      <c r="R1004" s="40">
        <v>235458.332143607</v>
      </c>
    </row>
    <row r="1005" spans="1:18" x14ac:dyDescent="0.2">
      <c r="A1005" s="37">
        <v>1012576050</v>
      </c>
      <c r="B1005" s="9" t="s">
        <v>1024</v>
      </c>
      <c r="C1005" s="3" t="s">
        <v>25</v>
      </c>
      <c r="D1005" s="3">
        <v>30657103829</v>
      </c>
      <c r="E1005" s="3" t="s">
        <v>1136</v>
      </c>
      <c r="F1005" s="3" t="s">
        <v>1135</v>
      </c>
      <c r="G1005" s="37">
        <v>1012576050</v>
      </c>
      <c r="H1005" s="41">
        <v>41376</v>
      </c>
      <c r="I1005" s="3">
        <v>324</v>
      </c>
      <c r="J1005" s="48">
        <v>8.5000000000000006E-2</v>
      </c>
      <c r="K1005" s="40">
        <v>401323.56</v>
      </c>
      <c r="L1005" s="40">
        <v>401323.56</v>
      </c>
      <c r="M1005" s="40">
        <v>254102.27</v>
      </c>
      <c r="N1005" s="12" t="s">
        <v>16</v>
      </c>
      <c r="O1005" s="12" t="s">
        <v>16</v>
      </c>
      <c r="P1005" s="49" t="s">
        <v>1140</v>
      </c>
      <c r="Q1005" s="46">
        <v>0</v>
      </c>
      <c r="R1005" s="40">
        <v>235363.93792596523</v>
      </c>
    </row>
    <row r="1006" spans="1:18" x14ac:dyDescent="0.2">
      <c r="A1006" s="37">
        <v>1012230030</v>
      </c>
      <c r="B1006" s="9" t="s">
        <v>1025</v>
      </c>
      <c r="C1006" s="3" t="s">
        <v>25</v>
      </c>
      <c r="D1006" s="3">
        <v>30141390840</v>
      </c>
      <c r="E1006" s="3" t="s">
        <v>1136</v>
      </c>
      <c r="F1006" s="3" t="s">
        <v>1135</v>
      </c>
      <c r="G1006" s="37">
        <v>1012230030</v>
      </c>
      <c r="H1006" s="41">
        <v>40914</v>
      </c>
      <c r="I1006" s="3">
        <v>309</v>
      </c>
      <c r="J1006" s="48">
        <v>8.9990000000000001E-2</v>
      </c>
      <c r="K1006" s="40">
        <v>425000</v>
      </c>
      <c r="L1006" s="40">
        <v>425000</v>
      </c>
      <c r="M1006" s="40">
        <v>301190</v>
      </c>
      <c r="N1006" s="12" t="s">
        <v>16</v>
      </c>
      <c r="O1006" s="12" t="s">
        <v>16</v>
      </c>
      <c r="P1006" s="49" t="s">
        <v>1140</v>
      </c>
      <c r="Q1006" s="46">
        <v>0</v>
      </c>
      <c r="R1006" s="40">
        <v>235307.13817889799</v>
      </c>
    </row>
    <row r="1007" spans="1:18" x14ac:dyDescent="0.2">
      <c r="A1007" s="37">
        <v>1012615140</v>
      </c>
      <c r="B1007" s="9" t="s">
        <v>1026</v>
      </c>
      <c r="C1007" s="3" t="s">
        <v>25</v>
      </c>
      <c r="D1007" s="3">
        <v>16763507801</v>
      </c>
      <c r="E1007" s="3" t="s">
        <v>1136</v>
      </c>
      <c r="F1007" s="3" t="s">
        <v>1135</v>
      </c>
      <c r="G1007" s="37">
        <v>1012615140</v>
      </c>
      <c r="H1007" s="41">
        <v>41415</v>
      </c>
      <c r="I1007" s="3">
        <v>325</v>
      </c>
      <c r="J1007" s="48">
        <v>8.5000000000000006E-2</v>
      </c>
      <c r="K1007" s="40">
        <v>360000</v>
      </c>
      <c r="L1007" s="40">
        <v>360000</v>
      </c>
      <c r="M1007" s="40">
        <v>286661</v>
      </c>
      <c r="N1007" s="12" t="s">
        <v>16</v>
      </c>
      <c r="O1007" s="12" t="s">
        <v>16</v>
      </c>
      <c r="P1007" s="49" t="s">
        <v>1140</v>
      </c>
      <c r="Q1007" s="46">
        <v>0</v>
      </c>
      <c r="R1007" s="40">
        <v>235110.58169490923</v>
      </c>
    </row>
    <row r="1008" spans="1:18" x14ac:dyDescent="0.2">
      <c r="A1008" s="37">
        <v>1012158820</v>
      </c>
      <c r="B1008" s="9" t="s">
        <v>1027</v>
      </c>
      <c r="C1008" s="3" t="s">
        <v>25</v>
      </c>
      <c r="D1008" s="3">
        <v>25149801860</v>
      </c>
      <c r="E1008" s="3" t="s">
        <v>1136</v>
      </c>
      <c r="F1008" s="3" t="s">
        <v>1135</v>
      </c>
      <c r="G1008" s="37">
        <v>1012158820</v>
      </c>
      <c r="H1008" s="41">
        <v>40833</v>
      </c>
      <c r="I1008" s="3">
        <v>306</v>
      </c>
      <c r="J1008" s="48">
        <v>9.8000000000000004E-2</v>
      </c>
      <c r="K1008" s="40">
        <v>490000</v>
      </c>
      <c r="L1008" s="40">
        <v>490000</v>
      </c>
      <c r="M1008" s="40">
        <v>267450</v>
      </c>
      <c r="N1008" s="12" t="s">
        <v>16</v>
      </c>
      <c r="O1008" s="12" t="s">
        <v>16</v>
      </c>
      <c r="P1008" s="49" t="s">
        <v>1140</v>
      </c>
      <c r="Q1008" s="46">
        <v>0</v>
      </c>
      <c r="R1008" s="40">
        <v>235065.39622391359</v>
      </c>
    </row>
    <row r="1009" spans="1:18" x14ac:dyDescent="0.2">
      <c r="A1009" s="37">
        <v>1012489480</v>
      </c>
      <c r="B1009" s="9" t="s">
        <v>1028</v>
      </c>
      <c r="C1009" s="3" t="s">
        <v>25</v>
      </c>
      <c r="D1009" s="3">
        <v>80414915100</v>
      </c>
      <c r="E1009" s="3" t="s">
        <v>1136</v>
      </c>
      <c r="F1009" s="3" t="s">
        <v>1135</v>
      </c>
      <c r="G1009" s="37">
        <v>1012489480</v>
      </c>
      <c r="H1009" s="41">
        <v>41264</v>
      </c>
      <c r="I1009" s="3">
        <v>320</v>
      </c>
      <c r="J1009" s="48">
        <v>8.8000000000000009E-2</v>
      </c>
      <c r="K1009" s="40">
        <v>320000</v>
      </c>
      <c r="L1009" s="40">
        <v>320000</v>
      </c>
      <c r="M1009" s="40">
        <v>257500</v>
      </c>
      <c r="N1009" s="12" t="s">
        <v>16</v>
      </c>
      <c r="O1009" s="12" t="s">
        <v>16</v>
      </c>
      <c r="P1009" s="49" t="s">
        <v>1140</v>
      </c>
      <c r="Q1009" s="46">
        <v>0</v>
      </c>
      <c r="R1009" s="40">
        <v>235055.32478761137</v>
      </c>
    </row>
    <row r="1010" spans="1:18" x14ac:dyDescent="0.2">
      <c r="A1010" s="37">
        <v>1012250970</v>
      </c>
      <c r="B1010" s="9" t="s">
        <v>1029</v>
      </c>
      <c r="C1010" s="3" t="s">
        <v>25</v>
      </c>
      <c r="D1010" s="3">
        <v>10672433800</v>
      </c>
      <c r="E1010" s="3" t="s">
        <v>1136</v>
      </c>
      <c r="F1010" s="3" t="s">
        <v>1135</v>
      </c>
      <c r="G1010" s="37">
        <v>1012250970</v>
      </c>
      <c r="H1010" s="41">
        <v>40941</v>
      </c>
      <c r="I1010" s="3">
        <v>310</v>
      </c>
      <c r="J1010" s="48">
        <v>9.9000000000000005E-2</v>
      </c>
      <c r="K1010" s="40">
        <v>392200</v>
      </c>
      <c r="L1010" s="40">
        <v>392200</v>
      </c>
      <c r="M1010" s="40">
        <v>263390</v>
      </c>
      <c r="N1010" s="12" t="s">
        <v>16</v>
      </c>
      <c r="O1010" s="12" t="s">
        <v>16</v>
      </c>
      <c r="P1010" s="49" t="s">
        <v>1140</v>
      </c>
      <c r="Q1010" s="46">
        <v>0</v>
      </c>
      <c r="R1010" s="40">
        <v>232623.30795894633</v>
      </c>
    </row>
    <row r="1011" spans="1:18" x14ac:dyDescent="0.2">
      <c r="A1011" s="37">
        <v>1012833920</v>
      </c>
      <c r="B1011" s="9" t="s">
        <v>1030</v>
      </c>
      <c r="C1011" s="3" t="s">
        <v>25</v>
      </c>
      <c r="D1011" s="3">
        <v>7121386763</v>
      </c>
      <c r="E1011" s="3" t="s">
        <v>1136</v>
      </c>
      <c r="F1011" s="3" t="s">
        <v>1135</v>
      </c>
      <c r="G1011" s="37">
        <v>1012833920</v>
      </c>
      <c r="H1011" s="41">
        <v>41621</v>
      </c>
      <c r="I1011" s="3">
        <v>332</v>
      </c>
      <c r="J1011" s="48">
        <v>8.5999999999999993E-2</v>
      </c>
      <c r="K1011" s="40">
        <v>281300.55</v>
      </c>
      <c r="L1011" s="40">
        <v>281300.55</v>
      </c>
      <c r="M1011" s="40">
        <v>247660.74</v>
      </c>
      <c r="N1011" s="12" t="s">
        <v>16</v>
      </c>
      <c r="O1011" s="12" t="s">
        <v>16</v>
      </c>
      <c r="P1011" s="49" t="s">
        <v>1140</v>
      </c>
      <c r="Q1011" s="46">
        <v>0</v>
      </c>
      <c r="R1011" s="40">
        <v>234840.96766783475</v>
      </c>
    </row>
    <row r="1012" spans="1:18" x14ac:dyDescent="0.2">
      <c r="A1012" s="37">
        <v>1012318050</v>
      </c>
      <c r="B1012" s="9" t="s">
        <v>1031</v>
      </c>
      <c r="C1012" s="3" t="s">
        <v>25</v>
      </c>
      <c r="D1012" s="3">
        <v>869946625</v>
      </c>
      <c r="E1012" s="3" t="s">
        <v>1136</v>
      </c>
      <c r="F1012" s="3" t="s">
        <v>1135</v>
      </c>
      <c r="G1012" s="37">
        <v>1012318050</v>
      </c>
      <c r="H1012" s="41">
        <v>41046</v>
      </c>
      <c r="I1012" s="3">
        <v>313</v>
      </c>
      <c r="J1012" s="48">
        <v>9.3000000000000013E-2</v>
      </c>
      <c r="K1012" s="40">
        <v>345000</v>
      </c>
      <c r="L1012" s="40">
        <v>345000</v>
      </c>
      <c r="M1012" s="40">
        <v>262500</v>
      </c>
      <c r="N1012" s="12" t="s">
        <v>16</v>
      </c>
      <c r="O1012" s="12" t="s">
        <v>16</v>
      </c>
      <c r="P1012" s="49" t="s">
        <v>1140</v>
      </c>
      <c r="Q1012" s="46">
        <v>0</v>
      </c>
      <c r="R1012" s="40">
        <v>234758.17453031635</v>
      </c>
    </row>
    <row r="1013" spans="1:18" x14ac:dyDescent="0.2">
      <c r="A1013" s="37">
        <v>1012796380</v>
      </c>
      <c r="B1013" s="9" t="s">
        <v>1032</v>
      </c>
      <c r="C1013" s="3" t="s">
        <v>25</v>
      </c>
      <c r="D1013" s="3">
        <v>16917531812</v>
      </c>
      <c r="E1013" s="3" t="s">
        <v>1136</v>
      </c>
      <c r="F1013" s="3" t="s">
        <v>1135</v>
      </c>
      <c r="G1013" s="37">
        <v>1012796380</v>
      </c>
      <c r="H1013" s="41">
        <v>41603</v>
      </c>
      <c r="I1013" s="3">
        <v>331</v>
      </c>
      <c r="J1013" s="48">
        <v>8.5999999999999993E-2</v>
      </c>
      <c r="K1013" s="40">
        <v>495000</v>
      </c>
      <c r="L1013" s="40">
        <v>495000</v>
      </c>
      <c r="M1013" s="40">
        <v>249100</v>
      </c>
      <c r="N1013" s="12" t="s">
        <v>16</v>
      </c>
      <c r="O1013" s="12" t="s">
        <v>16</v>
      </c>
      <c r="P1013" s="49" t="s">
        <v>1140</v>
      </c>
      <c r="Q1013" s="46">
        <v>0</v>
      </c>
      <c r="R1013" s="40">
        <v>234761.30217106632</v>
      </c>
    </row>
    <row r="1014" spans="1:18" x14ac:dyDescent="0.2">
      <c r="A1014" s="37">
        <v>1012105570</v>
      </c>
      <c r="B1014" s="9" t="s">
        <v>1033</v>
      </c>
      <c r="C1014" s="3" t="s">
        <v>25</v>
      </c>
      <c r="D1014" s="3">
        <v>3891748825</v>
      </c>
      <c r="E1014" s="3" t="s">
        <v>1136</v>
      </c>
      <c r="F1014" s="3" t="s">
        <v>1135</v>
      </c>
      <c r="G1014" s="37">
        <v>1012105570</v>
      </c>
      <c r="H1014" s="41">
        <v>40777</v>
      </c>
      <c r="I1014" s="3">
        <v>304</v>
      </c>
      <c r="J1014" s="48">
        <v>9.6999999999999989E-2</v>
      </c>
      <c r="K1014" s="40">
        <v>430000</v>
      </c>
      <c r="L1014" s="40">
        <v>430000</v>
      </c>
      <c r="M1014" s="40">
        <v>268690</v>
      </c>
      <c r="N1014" s="12" t="s">
        <v>16</v>
      </c>
      <c r="O1014" s="12" t="s">
        <v>16</v>
      </c>
      <c r="P1014" s="49" t="s">
        <v>1140</v>
      </c>
      <c r="Q1014" s="46">
        <v>0</v>
      </c>
      <c r="R1014" s="40">
        <v>234680.7048185438</v>
      </c>
    </row>
    <row r="1015" spans="1:18" x14ac:dyDescent="0.2">
      <c r="A1015" s="37">
        <v>1012784770</v>
      </c>
      <c r="B1015" s="9" t="s">
        <v>1034</v>
      </c>
      <c r="C1015" s="3" t="s">
        <v>25</v>
      </c>
      <c r="D1015" s="3">
        <v>8753592727</v>
      </c>
      <c r="E1015" s="3" t="s">
        <v>1136</v>
      </c>
      <c r="F1015" s="3" t="s">
        <v>1135</v>
      </c>
      <c r="G1015" s="37">
        <v>1012784770</v>
      </c>
      <c r="H1015" s="41">
        <v>41571</v>
      </c>
      <c r="I1015" s="3">
        <v>330</v>
      </c>
      <c r="J1015" s="48">
        <v>8.5999999999999993E-2</v>
      </c>
      <c r="K1015" s="40">
        <v>350000</v>
      </c>
      <c r="L1015" s="40">
        <v>350000</v>
      </c>
      <c r="M1015" s="40">
        <v>250000</v>
      </c>
      <c r="N1015" s="12" t="s">
        <v>16</v>
      </c>
      <c r="O1015" s="12" t="s">
        <v>16</v>
      </c>
      <c r="P1015" s="49" t="s">
        <v>1140</v>
      </c>
      <c r="Q1015" s="46">
        <v>0</v>
      </c>
      <c r="R1015" s="40">
        <v>234710.65596694406</v>
      </c>
    </row>
    <row r="1016" spans="1:18" x14ac:dyDescent="0.2">
      <c r="A1016" s="37">
        <v>1012844500</v>
      </c>
      <c r="B1016" s="9" t="s">
        <v>1035</v>
      </c>
      <c r="C1016" s="3" t="s">
        <v>25</v>
      </c>
      <c r="D1016" s="3">
        <v>34478324875</v>
      </c>
      <c r="E1016" s="3" t="s">
        <v>1136</v>
      </c>
      <c r="F1016" s="3" t="s">
        <v>1135</v>
      </c>
      <c r="G1016" s="37">
        <v>1012844500</v>
      </c>
      <c r="H1016" s="41">
        <v>41628</v>
      </c>
      <c r="I1016" s="3">
        <v>332</v>
      </c>
      <c r="J1016" s="48">
        <v>8.5999999999999993E-2</v>
      </c>
      <c r="K1016" s="40">
        <v>337056.02</v>
      </c>
      <c r="L1016" s="40">
        <v>337056.02</v>
      </c>
      <c r="M1016" s="40">
        <v>248113.11</v>
      </c>
      <c r="N1016" s="12" t="s">
        <v>16</v>
      </c>
      <c r="O1016" s="12" t="s">
        <v>16</v>
      </c>
      <c r="P1016" s="49" t="s">
        <v>1140</v>
      </c>
      <c r="Q1016" s="46">
        <v>0</v>
      </c>
      <c r="R1016" s="40">
        <v>234596.55902372027</v>
      </c>
    </row>
    <row r="1017" spans="1:18" x14ac:dyDescent="0.2">
      <c r="A1017" s="37">
        <v>1012458260</v>
      </c>
      <c r="B1017" s="9" t="s">
        <v>1036</v>
      </c>
      <c r="C1017" s="3" t="s">
        <v>25</v>
      </c>
      <c r="D1017" s="3">
        <v>9458896746</v>
      </c>
      <c r="E1017" s="3" t="s">
        <v>1136</v>
      </c>
      <c r="F1017" s="3" t="s">
        <v>1135</v>
      </c>
      <c r="G1017" s="37">
        <v>1012458260</v>
      </c>
      <c r="H1017" s="41">
        <v>41234</v>
      </c>
      <c r="I1017" s="3">
        <v>319</v>
      </c>
      <c r="J1017" s="48">
        <v>8.6999999999999994E-2</v>
      </c>
      <c r="K1017" s="40">
        <v>340718.58</v>
      </c>
      <c r="L1017" s="40">
        <v>340718.58</v>
      </c>
      <c r="M1017" s="40">
        <v>257664.5</v>
      </c>
      <c r="N1017" s="12" t="s">
        <v>16</v>
      </c>
      <c r="O1017" s="12" t="s">
        <v>16</v>
      </c>
      <c r="P1017" s="49" t="s">
        <v>1140</v>
      </c>
      <c r="Q1017" s="46">
        <v>0</v>
      </c>
      <c r="R1017" s="40">
        <v>234463.37375805699</v>
      </c>
    </row>
    <row r="1018" spans="1:18" x14ac:dyDescent="0.2">
      <c r="A1018" s="37">
        <v>1012749960</v>
      </c>
      <c r="B1018" s="9" t="s">
        <v>1037</v>
      </c>
      <c r="C1018" s="3" t="s">
        <v>25</v>
      </c>
      <c r="D1018" s="3">
        <v>30105409812</v>
      </c>
      <c r="E1018" s="3" t="s">
        <v>1136</v>
      </c>
      <c r="F1018" s="3" t="s">
        <v>1135</v>
      </c>
      <c r="G1018" s="37">
        <v>1012749960</v>
      </c>
      <c r="H1018" s="41">
        <v>41540</v>
      </c>
      <c r="I1018" s="3">
        <v>329</v>
      </c>
      <c r="J1018" s="48">
        <v>8.5999999999999993E-2</v>
      </c>
      <c r="K1018" s="40">
        <v>400000</v>
      </c>
      <c r="L1018" s="40">
        <v>400000</v>
      </c>
      <c r="M1018" s="40">
        <v>250000</v>
      </c>
      <c r="N1018" s="12" t="s">
        <v>16</v>
      </c>
      <c r="O1018" s="12" t="s">
        <v>16</v>
      </c>
      <c r="P1018" s="49" t="s">
        <v>1140</v>
      </c>
      <c r="Q1018" s="46">
        <v>0</v>
      </c>
      <c r="R1018" s="40">
        <v>234457.66523036436</v>
      </c>
    </row>
    <row r="1019" spans="1:18" x14ac:dyDescent="0.2">
      <c r="A1019" s="37">
        <v>1012859300</v>
      </c>
      <c r="B1019" s="9" t="s">
        <v>1038</v>
      </c>
      <c r="C1019" s="3" t="s">
        <v>25</v>
      </c>
      <c r="D1019" s="3">
        <v>8078313799</v>
      </c>
      <c r="E1019" s="3" t="s">
        <v>1136</v>
      </c>
      <c r="F1019" s="3" t="s">
        <v>1135</v>
      </c>
      <c r="G1019" s="37">
        <v>1012859300</v>
      </c>
      <c r="H1019" s="41">
        <v>41649</v>
      </c>
      <c r="I1019" s="3">
        <v>333</v>
      </c>
      <c r="J1019" s="48">
        <v>8.5999999999999993E-2</v>
      </c>
      <c r="K1019" s="40">
        <v>310534.65000000002</v>
      </c>
      <c r="L1019" s="40">
        <v>310534.65000000002</v>
      </c>
      <c r="M1019" s="40">
        <v>246650</v>
      </c>
      <c r="N1019" s="12" t="s">
        <v>16</v>
      </c>
      <c r="O1019" s="12" t="s">
        <v>16</v>
      </c>
      <c r="P1019" s="49" t="s">
        <v>1140</v>
      </c>
      <c r="Q1019" s="46">
        <v>0</v>
      </c>
      <c r="R1019" s="40">
        <v>234329.75321739246</v>
      </c>
    </row>
    <row r="1020" spans="1:18" x14ac:dyDescent="0.2">
      <c r="A1020" s="37">
        <v>1011988770</v>
      </c>
      <c r="B1020" s="9" t="s">
        <v>1039</v>
      </c>
      <c r="C1020" s="3" t="s">
        <v>25</v>
      </c>
      <c r="D1020" s="3">
        <v>6018942860</v>
      </c>
      <c r="E1020" s="3" t="s">
        <v>1136</v>
      </c>
      <c r="F1020" s="3" t="s">
        <v>1135</v>
      </c>
      <c r="G1020" s="37">
        <v>1011988770</v>
      </c>
      <c r="H1020" s="41">
        <v>40651</v>
      </c>
      <c r="I1020" s="3">
        <v>300</v>
      </c>
      <c r="J1020" s="48">
        <v>9.6999999999999989E-2</v>
      </c>
      <c r="K1020" s="40">
        <v>347800</v>
      </c>
      <c r="L1020" s="40">
        <v>347800</v>
      </c>
      <c r="M1020" s="40">
        <v>269790</v>
      </c>
      <c r="N1020" s="12" t="s">
        <v>16</v>
      </c>
      <c r="O1020" s="12" t="s">
        <v>16</v>
      </c>
      <c r="P1020" s="49" t="s">
        <v>1140</v>
      </c>
      <c r="Q1020" s="46">
        <v>0</v>
      </c>
      <c r="R1020" s="40">
        <v>234226.60812737007</v>
      </c>
    </row>
    <row r="1021" spans="1:18" x14ac:dyDescent="0.2">
      <c r="A1021" s="37">
        <v>1012882550</v>
      </c>
      <c r="B1021" s="9" t="s">
        <v>1040</v>
      </c>
      <c r="C1021" s="3" t="s">
        <v>25</v>
      </c>
      <c r="D1021" s="3">
        <v>29470290895</v>
      </c>
      <c r="E1021" s="3" t="s">
        <v>1136</v>
      </c>
      <c r="F1021" s="3" t="s">
        <v>1135</v>
      </c>
      <c r="G1021" s="37">
        <v>1012882550</v>
      </c>
      <c r="H1021" s="41">
        <v>41675</v>
      </c>
      <c r="I1021" s="3">
        <v>334</v>
      </c>
      <c r="J1021" s="48">
        <v>8.5000000000000006E-2</v>
      </c>
      <c r="K1021" s="40">
        <v>340000</v>
      </c>
      <c r="L1021" s="40">
        <v>340000</v>
      </c>
      <c r="M1021" s="40">
        <v>290500</v>
      </c>
      <c r="N1021" s="12" t="s">
        <v>16</v>
      </c>
      <c r="O1021" s="12" t="s">
        <v>16</v>
      </c>
      <c r="P1021" s="49" t="s">
        <v>1140</v>
      </c>
      <c r="Q1021" s="46">
        <v>0</v>
      </c>
      <c r="R1021" s="40">
        <v>231964.83760476907</v>
      </c>
    </row>
    <row r="1022" spans="1:18" x14ac:dyDescent="0.2">
      <c r="A1022" s="37">
        <v>1012772010</v>
      </c>
      <c r="B1022" s="9" t="s">
        <v>1041</v>
      </c>
      <c r="C1022" s="3" t="s">
        <v>25</v>
      </c>
      <c r="D1022" s="3">
        <v>9443717875</v>
      </c>
      <c r="E1022" s="3" t="s">
        <v>1136</v>
      </c>
      <c r="F1022" s="3" t="s">
        <v>1135</v>
      </c>
      <c r="G1022" s="37">
        <v>1012772010</v>
      </c>
      <c r="H1022" s="41">
        <v>41558</v>
      </c>
      <c r="I1022" s="3">
        <v>330</v>
      </c>
      <c r="J1022" s="48">
        <v>8.5999999999999993E-2</v>
      </c>
      <c r="K1022" s="40">
        <v>300000</v>
      </c>
      <c r="L1022" s="40">
        <v>300000</v>
      </c>
      <c r="M1022" s="40">
        <v>248000</v>
      </c>
      <c r="N1022" s="12" t="s">
        <v>16</v>
      </c>
      <c r="O1022" s="12" t="s">
        <v>16</v>
      </c>
      <c r="P1022" s="49" t="s">
        <v>1140</v>
      </c>
      <c r="Q1022" s="46">
        <v>0</v>
      </c>
      <c r="R1022" s="40">
        <v>234036.92204375041</v>
      </c>
    </row>
    <row r="1023" spans="1:18" x14ac:dyDescent="0.2">
      <c r="A1023" s="37">
        <v>1012857910</v>
      </c>
      <c r="B1023" s="9" t="s">
        <v>1042</v>
      </c>
      <c r="C1023" s="3" t="s">
        <v>25</v>
      </c>
      <c r="D1023" s="3">
        <v>6033260643</v>
      </c>
      <c r="E1023" s="3" t="s">
        <v>1136</v>
      </c>
      <c r="F1023" s="3" t="s">
        <v>1135</v>
      </c>
      <c r="G1023" s="37">
        <v>1012857910</v>
      </c>
      <c r="H1023" s="41">
        <v>41652</v>
      </c>
      <c r="I1023" s="3">
        <v>333</v>
      </c>
      <c r="J1023" s="48">
        <v>8.5999999999999993E-2</v>
      </c>
      <c r="K1023" s="40">
        <v>350000</v>
      </c>
      <c r="L1023" s="40">
        <v>350000</v>
      </c>
      <c r="M1023" s="40">
        <v>246000</v>
      </c>
      <c r="N1023" s="12" t="s">
        <v>16</v>
      </c>
      <c r="O1023" s="12" t="s">
        <v>16</v>
      </c>
      <c r="P1023" s="49" t="s">
        <v>1140</v>
      </c>
      <c r="Q1023" s="46">
        <v>0</v>
      </c>
      <c r="R1023" s="40">
        <v>233967.87810147757</v>
      </c>
    </row>
    <row r="1024" spans="1:18" x14ac:dyDescent="0.2">
      <c r="A1024" s="37">
        <v>1012330540</v>
      </c>
      <c r="B1024" s="9" t="s">
        <v>1043</v>
      </c>
      <c r="C1024" s="3" t="s">
        <v>25</v>
      </c>
      <c r="D1024" s="3">
        <v>21502636883</v>
      </c>
      <c r="E1024" s="3" t="s">
        <v>1136</v>
      </c>
      <c r="F1024" s="3" t="s">
        <v>1135</v>
      </c>
      <c r="G1024" s="37">
        <v>1012330540</v>
      </c>
      <c r="H1024" s="41">
        <v>41051</v>
      </c>
      <c r="I1024" s="3">
        <v>313</v>
      </c>
      <c r="J1024" s="48">
        <v>0.1</v>
      </c>
      <c r="K1024" s="40">
        <v>500000</v>
      </c>
      <c r="L1024" s="40">
        <v>500000</v>
      </c>
      <c r="M1024" s="40">
        <v>314440</v>
      </c>
      <c r="N1024" s="12" t="s">
        <v>16</v>
      </c>
      <c r="O1024" s="12" t="s">
        <v>16</v>
      </c>
      <c r="P1024" s="49" t="s">
        <v>1140</v>
      </c>
      <c r="Q1024" s="46">
        <v>0</v>
      </c>
      <c r="R1024" s="40">
        <v>233783.06708686505</v>
      </c>
    </row>
    <row r="1025" spans="1:18" x14ac:dyDescent="0.2">
      <c r="A1025" s="37">
        <v>1012044760</v>
      </c>
      <c r="B1025" s="9" t="s">
        <v>1044</v>
      </c>
      <c r="C1025" s="3" t="s">
        <v>25</v>
      </c>
      <c r="D1025" s="3">
        <v>25619037886</v>
      </c>
      <c r="E1025" s="3" t="s">
        <v>1136</v>
      </c>
      <c r="F1025" s="3" t="s">
        <v>1135</v>
      </c>
      <c r="G1025" s="37">
        <v>1012044760</v>
      </c>
      <c r="H1025" s="41">
        <v>40714</v>
      </c>
      <c r="I1025" s="3">
        <v>302</v>
      </c>
      <c r="J1025" s="48">
        <v>9.8000000000000004E-2</v>
      </c>
      <c r="K1025" s="40">
        <v>499680</v>
      </c>
      <c r="L1025" s="40">
        <v>499680</v>
      </c>
      <c r="M1025" s="40">
        <v>408890</v>
      </c>
      <c r="N1025" s="12" t="s">
        <v>16</v>
      </c>
      <c r="O1025" s="12" t="s">
        <v>16</v>
      </c>
      <c r="P1025" s="49" t="s">
        <v>1140</v>
      </c>
      <c r="Q1025" s="46">
        <v>0</v>
      </c>
      <c r="R1025" s="40">
        <v>233369.64413796391</v>
      </c>
    </row>
    <row r="1026" spans="1:18" x14ac:dyDescent="0.2">
      <c r="A1026" s="37">
        <v>1012251090</v>
      </c>
      <c r="B1026" s="9" t="s">
        <v>1045</v>
      </c>
      <c r="C1026" s="3" t="s">
        <v>25</v>
      </c>
      <c r="D1026" s="3">
        <v>15118106885</v>
      </c>
      <c r="E1026" s="3" t="s">
        <v>1136</v>
      </c>
      <c r="F1026" s="3" t="s">
        <v>1135</v>
      </c>
      <c r="G1026" s="37">
        <v>1012251090</v>
      </c>
      <c r="H1026" s="41">
        <v>40949</v>
      </c>
      <c r="I1026" s="3">
        <v>310</v>
      </c>
      <c r="J1026" s="48">
        <v>9.8000000000000004E-2</v>
      </c>
      <c r="K1026" s="40">
        <v>328727.55</v>
      </c>
      <c r="L1026" s="40">
        <v>328727.55</v>
      </c>
      <c r="M1026" s="40">
        <v>262982.03999999998</v>
      </c>
      <c r="N1026" s="12" t="s">
        <v>16</v>
      </c>
      <c r="O1026" s="12" t="s">
        <v>16</v>
      </c>
      <c r="P1026" s="49" t="s">
        <v>1140</v>
      </c>
      <c r="Q1026" s="46">
        <v>0</v>
      </c>
      <c r="R1026" s="40">
        <v>233373.13861650889</v>
      </c>
    </row>
    <row r="1027" spans="1:18" x14ac:dyDescent="0.2">
      <c r="A1027" s="37">
        <v>1012374950</v>
      </c>
      <c r="B1027" s="9" t="s">
        <v>1046</v>
      </c>
      <c r="C1027" s="3" t="s">
        <v>25</v>
      </c>
      <c r="D1027" s="3">
        <v>2199680983</v>
      </c>
      <c r="E1027" s="3" t="s">
        <v>1136</v>
      </c>
      <c r="F1027" s="3" t="s">
        <v>1135</v>
      </c>
      <c r="G1027" s="37">
        <v>1012374950</v>
      </c>
      <c r="H1027" s="41">
        <v>41114</v>
      </c>
      <c r="I1027" s="3">
        <v>315</v>
      </c>
      <c r="J1027" s="48">
        <v>9.0999999999999998E-2</v>
      </c>
      <c r="K1027" s="40">
        <v>311028.3</v>
      </c>
      <c r="L1027" s="40">
        <v>311028.3</v>
      </c>
      <c r="M1027" s="40">
        <v>260077.23</v>
      </c>
      <c r="N1027" s="12" t="s">
        <v>16</v>
      </c>
      <c r="O1027" s="12" t="s">
        <v>16</v>
      </c>
      <c r="P1027" s="49" t="s">
        <v>1140</v>
      </c>
      <c r="Q1027" s="46">
        <v>0</v>
      </c>
      <c r="R1027" s="40">
        <v>233326.77624058648</v>
      </c>
    </row>
    <row r="1028" spans="1:18" x14ac:dyDescent="0.2">
      <c r="A1028" s="37">
        <v>1012802260</v>
      </c>
      <c r="B1028" s="9" t="s">
        <v>1047</v>
      </c>
      <c r="C1028" s="3" t="s">
        <v>25</v>
      </c>
      <c r="D1028" s="3">
        <v>1967659940</v>
      </c>
      <c r="E1028" s="3" t="s">
        <v>1136</v>
      </c>
      <c r="F1028" s="3" t="s">
        <v>1135</v>
      </c>
      <c r="G1028" s="37">
        <v>1012802260</v>
      </c>
      <c r="H1028" s="41">
        <v>41589</v>
      </c>
      <c r="I1028" s="3">
        <v>331</v>
      </c>
      <c r="J1028" s="48">
        <v>8.5999999999999993E-2</v>
      </c>
      <c r="K1028" s="40">
        <v>325725.59999999998</v>
      </c>
      <c r="L1028" s="40">
        <v>325725.59999999998</v>
      </c>
      <c r="M1028" s="40">
        <v>246622.74</v>
      </c>
      <c r="N1028" s="12" t="s">
        <v>16</v>
      </c>
      <c r="O1028" s="12" t="s">
        <v>16</v>
      </c>
      <c r="P1028" s="49" t="s">
        <v>1140</v>
      </c>
      <c r="Q1028" s="46">
        <v>0</v>
      </c>
      <c r="R1028" s="40">
        <v>233327.50141466895</v>
      </c>
    </row>
    <row r="1029" spans="1:18" x14ac:dyDescent="0.2">
      <c r="A1029" s="37">
        <v>1012330590</v>
      </c>
      <c r="B1029" s="9" t="s">
        <v>1048</v>
      </c>
      <c r="C1029" s="3" t="s">
        <v>25</v>
      </c>
      <c r="D1029" s="3">
        <v>31763164888</v>
      </c>
      <c r="E1029" s="3" t="s">
        <v>1136</v>
      </c>
      <c r="F1029" s="3" t="s">
        <v>1135</v>
      </c>
      <c r="G1029" s="37">
        <v>1012330590</v>
      </c>
      <c r="H1029" s="41">
        <v>41051</v>
      </c>
      <c r="I1029" s="3">
        <v>313</v>
      </c>
      <c r="J1029" s="48">
        <v>0.105</v>
      </c>
      <c r="K1029" s="40">
        <v>360000</v>
      </c>
      <c r="L1029" s="40">
        <v>360000</v>
      </c>
      <c r="M1029" s="40">
        <v>289190</v>
      </c>
      <c r="N1029" s="12" t="s">
        <v>16</v>
      </c>
      <c r="O1029" s="12" t="s">
        <v>16</v>
      </c>
      <c r="P1029" s="49" t="s">
        <v>1140</v>
      </c>
      <c r="Q1029" s="46">
        <v>0</v>
      </c>
      <c r="R1029" s="40">
        <v>233108.43392354308</v>
      </c>
    </row>
    <row r="1030" spans="1:18" x14ac:dyDescent="0.2">
      <c r="A1030" s="37">
        <v>1012910200</v>
      </c>
      <c r="B1030" s="9" t="s">
        <v>1049</v>
      </c>
      <c r="C1030" s="3" t="s">
        <v>25</v>
      </c>
      <c r="D1030" s="3">
        <v>21901754880</v>
      </c>
      <c r="E1030" s="3" t="s">
        <v>1136</v>
      </c>
      <c r="F1030" s="3" t="s">
        <v>1135</v>
      </c>
      <c r="G1030" s="37">
        <v>1012910200</v>
      </c>
      <c r="H1030" s="41">
        <v>41705</v>
      </c>
      <c r="I1030" s="3">
        <v>335</v>
      </c>
      <c r="J1030" s="48">
        <v>9.0999999999999998E-2</v>
      </c>
      <c r="K1030" s="40">
        <v>738000</v>
      </c>
      <c r="L1030" s="40">
        <v>738000</v>
      </c>
      <c r="M1030" s="40">
        <v>243716.94</v>
      </c>
      <c r="N1030" s="12" t="s">
        <v>16</v>
      </c>
      <c r="O1030" s="12" t="s">
        <v>16</v>
      </c>
      <c r="P1030" s="49" t="s">
        <v>1140</v>
      </c>
      <c r="Q1030" s="46">
        <v>0</v>
      </c>
      <c r="R1030" s="40">
        <v>233041.81717268511</v>
      </c>
    </row>
    <row r="1031" spans="1:18" x14ac:dyDescent="0.2">
      <c r="A1031" s="37">
        <v>1012137750</v>
      </c>
      <c r="B1031" s="9" t="s">
        <v>1050</v>
      </c>
      <c r="C1031" s="3" t="s">
        <v>25</v>
      </c>
      <c r="D1031" s="3">
        <v>44566107272</v>
      </c>
      <c r="E1031" s="3" t="s">
        <v>1136</v>
      </c>
      <c r="F1031" s="3" t="s">
        <v>1135</v>
      </c>
      <c r="G1031" s="37">
        <v>1012137750</v>
      </c>
      <c r="H1031" s="41">
        <v>40809</v>
      </c>
      <c r="I1031" s="3">
        <v>305</v>
      </c>
      <c r="J1031" s="48">
        <v>0.10400000000000001</v>
      </c>
      <c r="K1031" s="40">
        <v>368871.1</v>
      </c>
      <c r="L1031" s="40">
        <v>368871.1</v>
      </c>
      <c r="M1031" s="40">
        <v>266390</v>
      </c>
      <c r="N1031" s="12" t="s">
        <v>16</v>
      </c>
      <c r="O1031" s="12" t="s">
        <v>16</v>
      </c>
      <c r="P1031" s="49" t="s">
        <v>1140</v>
      </c>
      <c r="Q1031" s="46">
        <v>0</v>
      </c>
      <c r="R1031" s="40">
        <v>232947.84927728531</v>
      </c>
    </row>
    <row r="1032" spans="1:18" x14ac:dyDescent="0.2">
      <c r="A1032" s="37">
        <v>1012478260</v>
      </c>
      <c r="B1032" s="9" t="s">
        <v>1051</v>
      </c>
      <c r="C1032" s="3" t="s">
        <v>25</v>
      </c>
      <c r="D1032" s="3">
        <v>24612700821</v>
      </c>
      <c r="E1032" s="3" t="s">
        <v>1136</v>
      </c>
      <c r="F1032" s="3" t="s">
        <v>1135</v>
      </c>
      <c r="G1032" s="37">
        <v>1012478260</v>
      </c>
      <c r="H1032" s="41">
        <v>41256</v>
      </c>
      <c r="I1032" s="3">
        <v>320</v>
      </c>
      <c r="J1032" s="48">
        <v>8.5000000000000006E-2</v>
      </c>
      <c r="K1032" s="40">
        <v>412000</v>
      </c>
      <c r="L1032" s="40">
        <v>412000</v>
      </c>
      <c r="M1032" s="40">
        <v>254465</v>
      </c>
      <c r="N1032" s="12" t="s">
        <v>16</v>
      </c>
      <c r="O1032" s="12" t="s">
        <v>16</v>
      </c>
      <c r="P1032" s="49" t="s">
        <v>1140</v>
      </c>
      <c r="Q1032" s="46">
        <v>0</v>
      </c>
      <c r="R1032" s="40">
        <v>232958.05926688659</v>
      </c>
    </row>
    <row r="1033" spans="1:18" x14ac:dyDescent="0.2">
      <c r="A1033" s="37">
        <v>1012387570</v>
      </c>
      <c r="B1033" s="9" t="s">
        <v>1052</v>
      </c>
      <c r="C1033" s="3" t="s">
        <v>25</v>
      </c>
      <c r="D1033" s="3">
        <v>23393545876</v>
      </c>
      <c r="E1033" s="3" t="s">
        <v>1136</v>
      </c>
      <c r="F1033" s="3" t="s">
        <v>1135</v>
      </c>
      <c r="G1033" s="37">
        <v>1012387570</v>
      </c>
      <c r="H1033" s="41">
        <v>41138</v>
      </c>
      <c r="I1033" s="3">
        <v>316</v>
      </c>
      <c r="J1033" s="48">
        <v>9.5000000000000001E-2</v>
      </c>
      <c r="K1033" s="40">
        <v>300000</v>
      </c>
      <c r="L1033" s="40">
        <v>300000</v>
      </c>
      <c r="M1033" s="40">
        <v>258000</v>
      </c>
      <c r="N1033" s="12" t="s">
        <v>16</v>
      </c>
      <c r="O1033" s="12" t="s">
        <v>16</v>
      </c>
      <c r="P1033" s="49" t="s">
        <v>1140</v>
      </c>
      <c r="Q1033" s="46">
        <v>0</v>
      </c>
      <c r="R1033" s="40">
        <v>232935.08442903674</v>
      </c>
    </row>
    <row r="1034" spans="1:18" x14ac:dyDescent="0.2">
      <c r="A1034" s="37">
        <v>1012842050</v>
      </c>
      <c r="B1034" s="9" t="s">
        <v>1053</v>
      </c>
      <c r="C1034" s="3" t="s">
        <v>25</v>
      </c>
      <c r="D1034" s="3">
        <v>97494933549</v>
      </c>
      <c r="E1034" s="3" t="s">
        <v>1136</v>
      </c>
      <c r="F1034" s="3" t="s">
        <v>1135</v>
      </c>
      <c r="G1034" s="37">
        <v>1012842050</v>
      </c>
      <c r="H1034" s="41">
        <v>41628</v>
      </c>
      <c r="I1034" s="3">
        <v>332</v>
      </c>
      <c r="J1034" s="48">
        <v>8.8200000000000001E-2</v>
      </c>
      <c r="K1034" s="40">
        <v>344798.47</v>
      </c>
      <c r="L1034" s="40">
        <v>344798.47</v>
      </c>
      <c r="M1034" s="40">
        <v>246279.61</v>
      </c>
      <c r="N1034" s="12" t="s">
        <v>16</v>
      </c>
      <c r="O1034" s="12" t="s">
        <v>16</v>
      </c>
      <c r="P1034" s="49" t="s">
        <v>1140</v>
      </c>
      <c r="Q1034" s="46">
        <v>0</v>
      </c>
      <c r="R1034" s="40">
        <v>232874.77954114942</v>
      </c>
    </row>
    <row r="1035" spans="1:18" x14ac:dyDescent="0.2">
      <c r="A1035" s="37">
        <v>1012326110</v>
      </c>
      <c r="B1035" s="9" t="s">
        <v>1054</v>
      </c>
      <c r="C1035" s="3" t="s">
        <v>25</v>
      </c>
      <c r="D1035" s="3">
        <v>12661030824</v>
      </c>
      <c r="E1035" s="3" t="s">
        <v>1136</v>
      </c>
      <c r="F1035" s="3" t="s">
        <v>1135</v>
      </c>
      <c r="G1035" s="37">
        <v>1012326110</v>
      </c>
      <c r="H1035" s="41">
        <v>41045</v>
      </c>
      <c r="I1035" s="3">
        <v>313</v>
      </c>
      <c r="J1035" s="48">
        <v>0.105</v>
      </c>
      <c r="K1035" s="40">
        <v>370000</v>
      </c>
      <c r="L1035" s="40">
        <v>370000</v>
      </c>
      <c r="M1035" s="40">
        <v>260240</v>
      </c>
      <c r="N1035" s="12" t="s">
        <v>16</v>
      </c>
      <c r="O1035" s="12" t="s">
        <v>16</v>
      </c>
      <c r="P1035" s="49" t="s">
        <v>1140</v>
      </c>
      <c r="Q1035" s="46">
        <v>0</v>
      </c>
      <c r="R1035" s="40">
        <v>232795.78454565079</v>
      </c>
    </row>
    <row r="1036" spans="1:18" x14ac:dyDescent="0.2">
      <c r="A1036" s="37">
        <v>1012439750</v>
      </c>
      <c r="B1036" s="9" t="s">
        <v>1055</v>
      </c>
      <c r="C1036" s="3" t="s">
        <v>25</v>
      </c>
      <c r="D1036" s="3">
        <v>66735327004</v>
      </c>
      <c r="E1036" s="3" t="s">
        <v>1136</v>
      </c>
      <c r="F1036" s="3" t="s">
        <v>1135</v>
      </c>
      <c r="G1036" s="37">
        <v>1012439750</v>
      </c>
      <c r="H1036" s="41">
        <v>41207</v>
      </c>
      <c r="I1036" s="3">
        <v>318</v>
      </c>
      <c r="J1036" s="48">
        <v>8.5000000000000006E-2</v>
      </c>
      <c r="K1036" s="40">
        <v>330900</v>
      </c>
      <c r="L1036" s="40">
        <v>330900</v>
      </c>
      <c r="M1036" s="40">
        <v>256616.48</v>
      </c>
      <c r="N1036" s="12" t="s">
        <v>16</v>
      </c>
      <c r="O1036" s="12" t="s">
        <v>16</v>
      </c>
      <c r="P1036" s="49" t="s">
        <v>1140</v>
      </c>
      <c r="Q1036" s="46">
        <v>0</v>
      </c>
      <c r="R1036" s="40">
        <v>232581.62665040127</v>
      </c>
    </row>
    <row r="1037" spans="1:18" x14ac:dyDescent="0.2">
      <c r="A1037" s="37">
        <v>1012616030</v>
      </c>
      <c r="B1037" s="9" t="s">
        <v>1056</v>
      </c>
      <c r="C1037" s="3" t="s">
        <v>25</v>
      </c>
      <c r="D1037" s="3">
        <v>5010710838</v>
      </c>
      <c r="E1037" s="3" t="s">
        <v>1136</v>
      </c>
      <c r="F1037" s="3" t="s">
        <v>1135</v>
      </c>
      <c r="G1037" s="37">
        <v>1012616030</v>
      </c>
      <c r="H1037" s="41">
        <v>41414</v>
      </c>
      <c r="I1037" s="3">
        <v>323</v>
      </c>
      <c r="J1037" s="48">
        <v>8.5000000000000006E-2</v>
      </c>
      <c r="K1037" s="40">
        <v>365832.13</v>
      </c>
      <c r="L1037" s="40">
        <v>365832.13</v>
      </c>
      <c r="M1037" s="40">
        <v>250750</v>
      </c>
      <c r="N1037" s="12" t="s">
        <v>16</v>
      </c>
      <c r="O1037" s="12" t="s">
        <v>16</v>
      </c>
      <c r="P1037" s="49" t="s">
        <v>1140</v>
      </c>
      <c r="Q1037" s="46">
        <v>0</v>
      </c>
      <c r="R1037" s="40">
        <v>232407.59520999491</v>
      </c>
    </row>
    <row r="1038" spans="1:18" x14ac:dyDescent="0.2">
      <c r="A1038" s="37">
        <v>1012580840</v>
      </c>
      <c r="B1038" s="9" t="s">
        <v>1057</v>
      </c>
      <c r="C1038" s="3" t="s">
        <v>25</v>
      </c>
      <c r="D1038" s="3">
        <v>26356570504</v>
      </c>
      <c r="E1038" s="3" t="s">
        <v>1136</v>
      </c>
      <c r="F1038" s="3" t="s">
        <v>1135</v>
      </c>
      <c r="G1038" s="37">
        <v>1012580840</v>
      </c>
      <c r="H1038" s="41">
        <v>41382</v>
      </c>
      <c r="I1038" s="3">
        <v>316</v>
      </c>
      <c r="J1038" s="48">
        <v>8.5000000000000006E-2</v>
      </c>
      <c r="K1038" s="40">
        <v>314890.21000000002</v>
      </c>
      <c r="L1038" s="40">
        <v>314890.21000000002</v>
      </c>
      <c r="M1038" s="40">
        <v>251750</v>
      </c>
      <c r="N1038" s="12" t="s">
        <v>16</v>
      </c>
      <c r="O1038" s="12" t="s">
        <v>16</v>
      </c>
      <c r="P1038" s="49" t="s">
        <v>1140</v>
      </c>
      <c r="Q1038" s="46">
        <v>0</v>
      </c>
      <c r="R1038" s="40">
        <v>232333.30522452365</v>
      </c>
    </row>
    <row r="1039" spans="1:18" x14ac:dyDescent="0.2">
      <c r="A1039" s="37">
        <v>1012068120</v>
      </c>
      <c r="B1039" s="9" t="s">
        <v>1058</v>
      </c>
      <c r="C1039" s="3" t="s">
        <v>25</v>
      </c>
      <c r="D1039" s="3">
        <v>32928671854</v>
      </c>
      <c r="E1039" s="3" t="s">
        <v>1136</v>
      </c>
      <c r="F1039" s="3" t="s">
        <v>1135</v>
      </c>
      <c r="G1039" s="37">
        <v>1012068120</v>
      </c>
      <c r="H1039" s="41">
        <v>40737</v>
      </c>
      <c r="I1039" s="3">
        <v>303</v>
      </c>
      <c r="J1039" s="48">
        <v>9.5000000000000001E-2</v>
      </c>
      <c r="K1039" s="40">
        <v>305635</v>
      </c>
      <c r="L1039" s="40">
        <v>305635</v>
      </c>
      <c r="M1039" s="40">
        <v>264890</v>
      </c>
      <c r="N1039" s="12" t="s">
        <v>16</v>
      </c>
      <c r="O1039" s="12" t="s">
        <v>16</v>
      </c>
      <c r="P1039" s="49" t="s">
        <v>1140</v>
      </c>
      <c r="Q1039" s="46">
        <v>0</v>
      </c>
      <c r="R1039" s="40">
        <v>231864.8693287606</v>
      </c>
    </row>
    <row r="1040" spans="1:18" x14ac:dyDescent="0.2">
      <c r="A1040" s="37">
        <v>1012939380</v>
      </c>
      <c r="B1040" s="9" t="s">
        <v>1059</v>
      </c>
      <c r="C1040" s="3" t="s">
        <v>25</v>
      </c>
      <c r="D1040" s="3">
        <v>13549209886</v>
      </c>
      <c r="E1040" s="3" t="s">
        <v>1136</v>
      </c>
      <c r="F1040" s="3" t="s">
        <v>1135</v>
      </c>
      <c r="G1040" s="37">
        <v>1012939380</v>
      </c>
      <c r="H1040" s="41">
        <v>41739</v>
      </c>
      <c r="I1040" s="3">
        <v>336</v>
      </c>
      <c r="J1040" s="48">
        <v>8.5999999999999993E-2</v>
      </c>
      <c r="K1040" s="40">
        <v>281341.5</v>
      </c>
      <c r="L1040" s="40">
        <v>281341.5</v>
      </c>
      <c r="M1040" s="40">
        <v>242412.61</v>
      </c>
      <c r="N1040" s="12" t="s">
        <v>16</v>
      </c>
      <c r="O1040" s="12" t="s">
        <v>16</v>
      </c>
      <c r="P1040" s="49" t="s">
        <v>1140</v>
      </c>
      <c r="Q1040" s="46">
        <v>0</v>
      </c>
      <c r="R1040" s="40">
        <v>231938.60020049088</v>
      </c>
    </row>
    <row r="1041" spans="1:18" x14ac:dyDescent="0.2">
      <c r="A1041" s="37">
        <v>1012828360</v>
      </c>
      <c r="B1041" s="9" t="s">
        <v>1060</v>
      </c>
      <c r="C1041" s="3" t="s">
        <v>25</v>
      </c>
      <c r="D1041" s="3">
        <v>98965760500</v>
      </c>
      <c r="E1041" s="3" t="s">
        <v>1136</v>
      </c>
      <c r="F1041" s="3" t="s">
        <v>1135</v>
      </c>
      <c r="G1041" s="37">
        <v>1012828360</v>
      </c>
      <c r="H1041" s="41">
        <v>41611</v>
      </c>
      <c r="I1041" s="3">
        <v>332</v>
      </c>
      <c r="J1041" s="48">
        <v>9.1999999999999998E-2</v>
      </c>
      <c r="K1041" s="40">
        <v>320672.02</v>
      </c>
      <c r="L1041" s="40">
        <v>320672.02</v>
      </c>
      <c r="M1041" s="40">
        <v>243787.65</v>
      </c>
      <c r="N1041" s="12" t="s">
        <v>16</v>
      </c>
      <c r="O1041" s="12" t="s">
        <v>16</v>
      </c>
      <c r="P1041" s="49" t="s">
        <v>1140</v>
      </c>
      <c r="Q1041" s="46">
        <v>0</v>
      </c>
      <c r="R1041" s="40">
        <v>229731.27647069565</v>
      </c>
    </row>
    <row r="1042" spans="1:18" x14ac:dyDescent="0.2">
      <c r="A1042" s="37">
        <v>1012364470</v>
      </c>
      <c r="B1042" s="9" t="s">
        <v>1061</v>
      </c>
      <c r="C1042" s="3" t="s">
        <v>25</v>
      </c>
      <c r="D1042" s="3">
        <v>42625378115</v>
      </c>
      <c r="E1042" s="3" t="s">
        <v>1136</v>
      </c>
      <c r="F1042" s="3" t="s">
        <v>1135</v>
      </c>
      <c r="G1042" s="37">
        <v>1012364470</v>
      </c>
      <c r="H1042" s="41">
        <v>41093</v>
      </c>
      <c r="I1042" s="3">
        <v>315</v>
      </c>
      <c r="J1042" s="48">
        <v>0.1</v>
      </c>
      <c r="K1042" s="40">
        <v>320000</v>
      </c>
      <c r="L1042" s="40">
        <v>320000</v>
      </c>
      <c r="M1042" s="40">
        <v>256000</v>
      </c>
      <c r="N1042" s="12" t="s">
        <v>16</v>
      </c>
      <c r="O1042" s="12" t="s">
        <v>16</v>
      </c>
      <c r="P1042" s="49" t="s">
        <v>1140</v>
      </c>
      <c r="Q1042" s="46">
        <v>0</v>
      </c>
      <c r="R1042" s="40">
        <v>229420.16352815443</v>
      </c>
    </row>
    <row r="1043" spans="1:18" x14ac:dyDescent="0.2">
      <c r="A1043" s="37">
        <v>1012503230</v>
      </c>
      <c r="B1043" s="9" t="s">
        <v>1062</v>
      </c>
      <c r="C1043" s="3" t="s">
        <v>25</v>
      </c>
      <c r="D1043" s="3">
        <v>35189872831</v>
      </c>
      <c r="E1043" s="3" t="s">
        <v>1136</v>
      </c>
      <c r="F1043" s="3" t="s">
        <v>1135</v>
      </c>
      <c r="G1043" s="37">
        <v>1012503230</v>
      </c>
      <c r="H1043" s="41">
        <v>41296</v>
      </c>
      <c r="I1043" s="3">
        <v>321</v>
      </c>
      <c r="J1043" s="48">
        <v>8.5000000000000006E-2</v>
      </c>
      <c r="K1043" s="40">
        <v>366433.28000000003</v>
      </c>
      <c r="L1043" s="40">
        <v>366433.28000000003</v>
      </c>
      <c r="M1043" s="40">
        <v>252587.62</v>
      </c>
      <c r="N1043" s="12" t="s">
        <v>16</v>
      </c>
      <c r="O1043" s="12" t="s">
        <v>16</v>
      </c>
      <c r="P1043" s="49" t="s">
        <v>1140</v>
      </c>
      <c r="Q1043" s="46">
        <v>0</v>
      </c>
      <c r="R1043" s="40">
        <v>231396.35816551294</v>
      </c>
    </row>
    <row r="1044" spans="1:18" x14ac:dyDescent="0.2">
      <c r="A1044" s="37">
        <v>1012699890</v>
      </c>
      <c r="B1044" s="9" t="s">
        <v>1063</v>
      </c>
      <c r="C1044" s="3" t="s">
        <v>25</v>
      </c>
      <c r="D1044" s="3">
        <v>11747262889</v>
      </c>
      <c r="E1044" s="3" t="s">
        <v>1136</v>
      </c>
      <c r="F1044" s="3" t="s">
        <v>1135</v>
      </c>
      <c r="G1044" s="37">
        <v>1012699890</v>
      </c>
      <c r="H1044" s="41">
        <v>41500</v>
      </c>
      <c r="I1044" s="3">
        <v>328</v>
      </c>
      <c r="J1044" s="48">
        <v>8.5000000000000006E-2</v>
      </c>
      <c r="K1044" s="40">
        <v>290000</v>
      </c>
      <c r="L1044" s="40">
        <v>290000</v>
      </c>
      <c r="M1044" s="40">
        <v>247000</v>
      </c>
      <c r="N1044" s="12" t="s">
        <v>16</v>
      </c>
      <c r="O1044" s="12" t="s">
        <v>16</v>
      </c>
      <c r="P1044" s="49" t="s">
        <v>1140</v>
      </c>
      <c r="Q1044" s="46">
        <v>0</v>
      </c>
      <c r="R1044" s="40">
        <v>231399.75229745632</v>
      </c>
    </row>
    <row r="1045" spans="1:18" x14ac:dyDescent="0.2">
      <c r="A1045" s="37">
        <v>1012425570</v>
      </c>
      <c r="B1045" s="9" t="s">
        <v>1064</v>
      </c>
      <c r="C1045" s="3" t="s">
        <v>25</v>
      </c>
      <c r="D1045" s="3">
        <v>29657492840</v>
      </c>
      <c r="E1045" s="3" t="s">
        <v>1136</v>
      </c>
      <c r="F1045" s="3" t="s">
        <v>1135</v>
      </c>
      <c r="G1045" s="37">
        <v>1012425570</v>
      </c>
      <c r="H1045" s="41">
        <v>41183</v>
      </c>
      <c r="I1045" s="3">
        <v>318</v>
      </c>
      <c r="J1045" s="48">
        <v>8.5999999999999993E-2</v>
      </c>
      <c r="K1045" s="40">
        <v>284723</v>
      </c>
      <c r="L1045" s="40">
        <v>284723</v>
      </c>
      <c r="M1045" s="40">
        <v>253843.4</v>
      </c>
      <c r="N1045" s="12" t="s">
        <v>16</v>
      </c>
      <c r="O1045" s="12" t="s">
        <v>16</v>
      </c>
      <c r="P1045" s="49" t="s">
        <v>1140</v>
      </c>
      <c r="Q1045" s="46">
        <v>0</v>
      </c>
      <c r="R1045" s="40">
        <v>231231.14311456215</v>
      </c>
    </row>
    <row r="1046" spans="1:18" x14ac:dyDescent="0.2">
      <c r="A1046" s="37">
        <v>1012840510</v>
      </c>
      <c r="B1046" s="9" t="s">
        <v>1065</v>
      </c>
      <c r="C1046" s="3" t="s">
        <v>25</v>
      </c>
      <c r="D1046" s="3">
        <v>12957043823</v>
      </c>
      <c r="E1046" s="3" t="s">
        <v>1136</v>
      </c>
      <c r="F1046" s="3" t="s">
        <v>1135</v>
      </c>
      <c r="G1046" s="37">
        <v>1012840510</v>
      </c>
      <c r="H1046" s="41">
        <v>41626</v>
      </c>
      <c r="I1046" s="3">
        <v>332</v>
      </c>
      <c r="J1046" s="48">
        <v>8.900000000000001E-2</v>
      </c>
      <c r="K1046" s="40">
        <v>300000</v>
      </c>
      <c r="L1046" s="40">
        <v>300000</v>
      </c>
      <c r="M1046" s="40">
        <v>244250</v>
      </c>
      <c r="N1046" s="12" t="s">
        <v>16</v>
      </c>
      <c r="O1046" s="12" t="s">
        <v>16</v>
      </c>
      <c r="P1046" s="49" t="s">
        <v>1140</v>
      </c>
      <c r="Q1046" s="46">
        <v>0</v>
      </c>
      <c r="R1046" s="40">
        <v>231242.14525544475</v>
      </c>
    </row>
    <row r="1047" spans="1:18" x14ac:dyDescent="0.2">
      <c r="A1047" s="37">
        <v>1012697420</v>
      </c>
      <c r="B1047" s="9" t="s">
        <v>1066</v>
      </c>
      <c r="C1047" s="3" t="s">
        <v>25</v>
      </c>
      <c r="D1047" s="3">
        <v>25065836884</v>
      </c>
      <c r="E1047" s="3" t="s">
        <v>1136</v>
      </c>
      <c r="F1047" s="3" t="s">
        <v>1135</v>
      </c>
      <c r="G1047" s="37">
        <v>1012697420</v>
      </c>
      <c r="H1047" s="41">
        <v>41491</v>
      </c>
      <c r="I1047" s="3">
        <v>328</v>
      </c>
      <c r="J1047" s="48">
        <v>8.5000000000000006E-2</v>
      </c>
      <c r="K1047" s="40">
        <v>415000</v>
      </c>
      <c r="L1047" s="40">
        <v>415000</v>
      </c>
      <c r="M1047" s="40">
        <v>245900</v>
      </c>
      <c r="N1047" s="12" t="s">
        <v>16</v>
      </c>
      <c r="O1047" s="12" t="s">
        <v>16</v>
      </c>
      <c r="P1047" s="49" t="s">
        <v>1140</v>
      </c>
      <c r="Q1047" s="46">
        <v>0</v>
      </c>
      <c r="R1047" s="40">
        <v>229094.24645808034</v>
      </c>
    </row>
    <row r="1048" spans="1:18" x14ac:dyDescent="0.2">
      <c r="A1048" s="37">
        <v>1012966210</v>
      </c>
      <c r="B1048" s="9" t="s">
        <v>1067</v>
      </c>
      <c r="C1048" s="3" t="s">
        <v>25</v>
      </c>
      <c r="D1048" s="3">
        <v>89938445420</v>
      </c>
      <c r="E1048" s="3" t="s">
        <v>1136</v>
      </c>
      <c r="F1048" s="3" t="s">
        <v>1135</v>
      </c>
      <c r="G1048" s="37">
        <v>1012966210</v>
      </c>
      <c r="H1048" s="41">
        <v>41773</v>
      </c>
      <c r="I1048" s="3">
        <v>337</v>
      </c>
      <c r="J1048" s="48">
        <v>8.5999999999999993E-2</v>
      </c>
      <c r="K1048" s="40">
        <v>320000</v>
      </c>
      <c r="L1048" s="40">
        <v>320000</v>
      </c>
      <c r="M1048" s="40">
        <v>241050</v>
      </c>
      <c r="N1048" s="12" t="s">
        <v>16</v>
      </c>
      <c r="O1048" s="12" t="s">
        <v>16</v>
      </c>
      <c r="P1048" s="49" t="s">
        <v>1140</v>
      </c>
      <c r="Q1048" s="46">
        <v>0</v>
      </c>
      <c r="R1048" s="40">
        <v>231172.1404655856</v>
      </c>
    </row>
    <row r="1049" spans="1:18" x14ac:dyDescent="0.2">
      <c r="A1049" s="37">
        <v>1012937020</v>
      </c>
      <c r="B1049" s="9" t="s">
        <v>1068</v>
      </c>
      <c r="C1049" s="3" t="s">
        <v>25</v>
      </c>
      <c r="D1049" s="3">
        <v>26919783894</v>
      </c>
      <c r="E1049" s="3" t="s">
        <v>1136</v>
      </c>
      <c r="F1049" s="3" t="s">
        <v>1135</v>
      </c>
      <c r="G1049" s="37">
        <v>1012937020</v>
      </c>
      <c r="H1049" s="41">
        <v>41733</v>
      </c>
      <c r="I1049" s="3">
        <v>336</v>
      </c>
      <c r="J1049" s="48">
        <v>9.0999999999999998E-2</v>
      </c>
      <c r="K1049" s="40">
        <v>520000</v>
      </c>
      <c r="L1049" s="40">
        <v>520000</v>
      </c>
      <c r="M1049" s="40">
        <v>240950</v>
      </c>
      <c r="N1049" s="12" t="s">
        <v>16</v>
      </c>
      <c r="O1049" s="12" t="s">
        <v>16</v>
      </c>
      <c r="P1049" s="49" t="s">
        <v>1140</v>
      </c>
      <c r="Q1049" s="46">
        <v>0</v>
      </c>
      <c r="R1049" s="40">
        <v>228971.77921616155</v>
      </c>
    </row>
    <row r="1050" spans="1:18" x14ac:dyDescent="0.2">
      <c r="A1050" s="37">
        <v>1012283970</v>
      </c>
      <c r="B1050" s="9" t="s">
        <v>1069</v>
      </c>
      <c r="C1050" s="3" t="s">
        <v>25</v>
      </c>
      <c r="D1050" s="3">
        <v>28033623845</v>
      </c>
      <c r="E1050" s="3" t="s">
        <v>1136</v>
      </c>
      <c r="F1050" s="3" t="s">
        <v>1135</v>
      </c>
      <c r="G1050" s="37">
        <v>1012283970</v>
      </c>
      <c r="H1050" s="41">
        <v>40991</v>
      </c>
      <c r="I1050" s="3">
        <v>311</v>
      </c>
      <c r="J1050" s="48">
        <v>9.5000000000000001E-2</v>
      </c>
      <c r="K1050" s="40">
        <v>360000</v>
      </c>
      <c r="L1050" s="40">
        <v>360000</v>
      </c>
      <c r="M1050" s="40">
        <v>260190</v>
      </c>
      <c r="N1050" s="12" t="s">
        <v>16</v>
      </c>
      <c r="O1050" s="12" t="s">
        <v>16</v>
      </c>
      <c r="P1050" s="49" t="s">
        <v>1140</v>
      </c>
      <c r="Q1050" s="46">
        <v>0</v>
      </c>
      <c r="R1050" s="40">
        <v>230941.55863101812</v>
      </c>
    </row>
    <row r="1051" spans="1:18" x14ac:dyDescent="0.2">
      <c r="A1051" s="37">
        <v>1012303770</v>
      </c>
      <c r="B1051" s="9" t="s">
        <v>1070</v>
      </c>
      <c r="C1051" s="3" t="s">
        <v>25</v>
      </c>
      <c r="D1051" s="3">
        <v>3031459601</v>
      </c>
      <c r="E1051" s="3" t="s">
        <v>1136</v>
      </c>
      <c r="F1051" s="3" t="s">
        <v>1135</v>
      </c>
      <c r="G1051" s="37">
        <v>1012303770</v>
      </c>
      <c r="H1051" s="41">
        <v>41017</v>
      </c>
      <c r="I1051" s="3">
        <v>312</v>
      </c>
      <c r="J1051" s="48">
        <v>0.09</v>
      </c>
      <c r="K1051" s="40">
        <v>460000</v>
      </c>
      <c r="L1051" s="40">
        <v>460000</v>
      </c>
      <c r="M1051" s="40">
        <v>321397.01</v>
      </c>
      <c r="N1051" s="12" t="s">
        <v>16</v>
      </c>
      <c r="O1051" s="12" t="s">
        <v>16</v>
      </c>
      <c r="P1051" s="49" t="s">
        <v>1140</v>
      </c>
      <c r="Q1051" s="46">
        <v>0</v>
      </c>
      <c r="R1051" s="40">
        <v>230892.86893610758</v>
      </c>
    </row>
    <row r="1052" spans="1:18" x14ac:dyDescent="0.2">
      <c r="A1052" s="37">
        <v>1012964890</v>
      </c>
      <c r="B1052" s="9" t="s">
        <v>1071</v>
      </c>
      <c r="C1052" s="3" t="s">
        <v>25</v>
      </c>
      <c r="D1052" s="3">
        <v>15430283819</v>
      </c>
      <c r="E1052" s="3" t="s">
        <v>1136</v>
      </c>
      <c r="F1052" s="3" t="s">
        <v>1135</v>
      </c>
      <c r="G1052" s="37">
        <v>1012964890</v>
      </c>
      <c r="H1052" s="41">
        <v>41772</v>
      </c>
      <c r="I1052" s="3">
        <v>337</v>
      </c>
      <c r="J1052" s="48">
        <v>9.0999999999999998E-2</v>
      </c>
      <c r="K1052" s="40">
        <v>370000</v>
      </c>
      <c r="L1052" s="40">
        <v>370000</v>
      </c>
      <c r="M1052" s="40">
        <v>240350</v>
      </c>
      <c r="N1052" s="12" t="s">
        <v>16</v>
      </c>
      <c r="O1052" s="12" t="s">
        <v>16</v>
      </c>
      <c r="P1052" s="49" t="s">
        <v>1140</v>
      </c>
      <c r="Q1052" s="46">
        <v>0</v>
      </c>
      <c r="R1052" s="40">
        <v>230914.61156496304</v>
      </c>
    </row>
    <row r="1053" spans="1:18" x14ac:dyDescent="0.2">
      <c r="A1053" s="37">
        <v>1012960110</v>
      </c>
      <c r="B1053" s="9" t="s">
        <v>1072</v>
      </c>
      <c r="C1053" s="3" t="s">
        <v>25</v>
      </c>
      <c r="D1053" s="3">
        <v>30148765858</v>
      </c>
      <c r="E1053" s="3" t="s">
        <v>1136</v>
      </c>
      <c r="F1053" s="3" t="s">
        <v>1135</v>
      </c>
      <c r="G1053" s="37">
        <v>1012960110</v>
      </c>
      <c r="H1053" s="41">
        <v>41761</v>
      </c>
      <c r="I1053" s="3">
        <v>337</v>
      </c>
      <c r="J1053" s="48">
        <v>8.900000000000001E-2</v>
      </c>
      <c r="K1053" s="40">
        <v>351590.26</v>
      </c>
      <c r="L1053" s="40">
        <v>351590.26</v>
      </c>
      <c r="M1053" s="40">
        <v>240050</v>
      </c>
      <c r="N1053" s="12" t="s">
        <v>16</v>
      </c>
      <c r="O1053" s="12" t="s">
        <v>16</v>
      </c>
      <c r="P1053" s="49" t="s">
        <v>1140</v>
      </c>
      <c r="Q1053" s="46">
        <v>0</v>
      </c>
      <c r="R1053" s="40">
        <v>228754.6909055289</v>
      </c>
    </row>
    <row r="1054" spans="1:18" x14ac:dyDescent="0.2">
      <c r="A1054" s="37">
        <v>1012798850</v>
      </c>
      <c r="B1054" s="9" t="s">
        <v>1073</v>
      </c>
      <c r="C1054" s="3" t="s">
        <v>25</v>
      </c>
      <c r="D1054" s="3">
        <v>35164107520</v>
      </c>
      <c r="E1054" s="3" t="s">
        <v>1136</v>
      </c>
      <c r="F1054" s="3" t="s">
        <v>1135</v>
      </c>
      <c r="G1054" s="37">
        <v>1012798850</v>
      </c>
      <c r="H1054" s="41">
        <v>41583</v>
      </c>
      <c r="I1054" s="3">
        <v>318</v>
      </c>
      <c r="J1054" s="48">
        <v>8.900000000000001E-2</v>
      </c>
      <c r="K1054" s="40">
        <v>280000</v>
      </c>
      <c r="L1054" s="40">
        <v>280000</v>
      </c>
      <c r="M1054" s="40">
        <v>244000</v>
      </c>
      <c r="N1054" s="12" t="s">
        <v>16</v>
      </c>
      <c r="O1054" s="12" t="s">
        <v>16</v>
      </c>
      <c r="P1054" s="49" t="s">
        <v>1140</v>
      </c>
      <c r="Q1054" s="46">
        <v>0</v>
      </c>
      <c r="R1054" s="40">
        <v>228446.16495536128</v>
      </c>
    </row>
    <row r="1055" spans="1:18" x14ac:dyDescent="0.2">
      <c r="A1055" s="37">
        <v>1012935830</v>
      </c>
      <c r="B1055" s="9" t="s">
        <v>1074</v>
      </c>
      <c r="C1055" s="3" t="s">
        <v>25</v>
      </c>
      <c r="D1055" s="3">
        <v>30196398835</v>
      </c>
      <c r="E1055" s="3" t="s">
        <v>1136</v>
      </c>
      <c r="F1055" s="3" t="s">
        <v>1135</v>
      </c>
      <c r="G1055" s="37">
        <v>1012935830</v>
      </c>
      <c r="H1055" s="41">
        <v>41733</v>
      </c>
      <c r="I1055" s="3">
        <v>336</v>
      </c>
      <c r="J1055" s="48">
        <v>8.7499999999999994E-2</v>
      </c>
      <c r="K1055" s="40">
        <v>280793.17</v>
      </c>
      <c r="L1055" s="40">
        <v>280793.17</v>
      </c>
      <c r="M1055" s="40">
        <v>240524.2</v>
      </c>
      <c r="N1055" s="12" t="s">
        <v>16</v>
      </c>
      <c r="O1055" s="12" t="s">
        <v>16</v>
      </c>
      <c r="P1055" s="49" t="s">
        <v>1140</v>
      </c>
      <c r="Q1055" s="46">
        <v>0</v>
      </c>
      <c r="R1055" s="40">
        <v>228516.09134851003</v>
      </c>
    </row>
    <row r="1056" spans="1:18" x14ac:dyDescent="0.2">
      <c r="A1056" s="37">
        <v>1012888210</v>
      </c>
      <c r="B1056" s="9" t="s">
        <v>1075</v>
      </c>
      <c r="C1056" s="3" t="s">
        <v>25</v>
      </c>
      <c r="D1056" s="3">
        <v>2565415745</v>
      </c>
      <c r="E1056" s="3" t="s">
        <v>1136</v>
      </c>
      <c r="F1056" s="3" t="s">
        <v>1135</v>
      </c>
      <c r="G1056" s="37">
        <v>1012888210</v>
      </c>
      <c r="H1056" s="41">
        <v>41683</v>
      </c>
      <c r="I1056" s="3">
        <v>334</v>
      </c>
      <c r="J1056" s="48">
        <v>8.900000000000001E-2</v>
      </c>
      <c r="K1056" s="40">
        <v>298648.8</v>
      </c>
      <c r="L1056" s="40">
        <v>298648.8</v>
      </c>
      <c r="M1056" s="40">
        <v>241650</v>
      </c>
      <c r="N1056" s="12" t="s">
        <v>16</v>
      </c>
      <c r="O1056" s="12" t="s">
        <v>16</v>
      </c>
      <c r="P1056" s="49" t="s">
        <v>1140</v>
      </c>
      <c r="Q1056" s="46">
        <v>0</v>
      </c>
      <c r="R1056" s="40">
        <v>230301.78063825646</v>
      </c>
    </row>
    <row r="1057" spans="1:18" x14ac:dyDescent="0.2">
      <c r="A1057" s="37">
        <v>1012552310</v>
      </c>
      <c r="B1057" s="9" t="s">
        <v>1076</v>
      </c>
      <c r="C1057" s="3" t="s">
        <v>25</v>
      </c>
      <c r="D1057" s="3">
        <v>26450230886</v>
      </c>
      <c r="E1057" s="3" t="s">
        <v>1136</v>
      </c>
      <c r="F1057" s="3" t="s">
        <v>1135</v>
      </c>
      <c r="G1057" s="37">
        <v>1012552310</v>
      </c>
      <c r="H1057" s="41">
        <v>41352</v>
      </c>
      <c r="I1057" s="3">
        <v>323</v>
      </c>
      <c r="J1057" s="48">
        <v>8.4900000000000003E-2</v>
      </c>
      <c r="K1057" s="40">
        <v>500000</v>
      </c>
      <c r="L1057" s="40">
        <v>500000</v>
      </c>
      <c r="M1057" s="40">
        <v>276215</v>
      </c>
      <c r="N1057" s="12" t="s">
        <v>16</v>
      </c>
      <c r="O1057" s="12" t="s">
        <v>16</v>
      </c>
      <c r="P1057" s="49" t="s">
        <v>1140</v>
      </c>
      <c r="Q1057" s="46">
        <v>0</v>
      </c>
      <c r="R1057" s="40">
        <v>230203.98106707053</v>
      </c>
    </row>
    <row r="1058" spans="1:18" x14ac:dyDescent="0.2">
      <c r="A1058" s="37">
        <v>1012844520</v>
      </c>
      <c r="B1058" s="9" t="s">
        <v>1077</v>
      </c>
      <c r="C1058" s="3" t="s">
        <v>25</v>
      </c>
      <c r="D1058" s="3">
        <v>3673624903</v>
      </c>
      <c r="E1058" s="3" t="s">
        <v>1136</v>
      </c>
      <c r="F1058" s="3" t="s">
        <v>1135</v>
      </c>
      <c r="G1058" s="37">
        <v>1012844520</v>
      </c>
      <c r="H1058" s="41">
        <v>41631</v>
      </c>
      <c r="I1058" s="3">
        <v>332</v>
      </c>
      <c r="J1058" s="48">
        <v>8.5999999999999993E-2</v>
      </c>
      <c r="K1058" s="40">
        <v>344000</v>
      </c>
      <c r="L1058" s="40">
        <v>344000</v>
      </c>
      <c r="M1058" s="40">
        <v>274348.53999999998</v>
      </c>
      <c r="N1058" s="12" t="s">
        <v>16</v>
      </c>
      <c r="O1058" s="12" t="s">
        <v>16</v>
      </c>
      <c r="P1058" s="49" t="s">
        <v>1140</v>
      </c>
      <c r="Q1058" s="46">
        <v>0</v>
      </c>
      <c r="R1058" s="40">
        <v>230000.28538557029</v>
      </c>
    </row>
    <row r="1059" spans="1:18" x14ac:dyDescent="0.2">
      <c r="A1059" s="37">
        <v>1012579450</v>
      </c>
      <c r="B1059" s="9" t="s">
        <v>1078</v>
      </c>
      <c r="C1059" s="3" t="s">
        <v>25</v>
      </c>
      <c r="D1059" s="3">
        <v>27307104857</v>
      </c>
      <c r="E1059" s="3" t="s">
        <v>1136</v>
      </c>
      <c r="F1059" s="3" t="s">
        <v>1135</v>
      </c>
      <c r="G1059" s="37">
        <v>1012579450</v>
      </c>
      <c r="H1059" s="41">
        <v>41383</v>
      </c>
      <c r="I1059" s="3">
        <v>324</v>
      </c>
      <c r="J1059" s="48">
        <v>8.5000000000000006E-2</v>
      </c>
      <c r="K1059" s="40">
        <v>325000</v>
      </c>
      <c r="L1059" s="40">
        <v>325000</v>
      </c>
      <c r="M1059" s="40">
        <v>248706.14</v>
      </c>
      <c r="N1059" s="12" t="s">
        <v>16</v>
      </c>
      <c r="O1059" s="12" t="s">
        <v>16</v>
      </c>
      <c r="P1059" s="49" t="s">
        <v>1140</v>
      </c>
      <c r="Q1059" s="46">
        <v>0</v>
      </c>
      <c r="R1059" s="40">
        <v>229982.18700666091</v>
      </c>
    </row>
    <row r="1060" spans="1:18" x14ac:dyDescent="0.2">
      <c r="A1060" s="37">
        <v>1012849110</v>
      </c>
      <c r="B1060" s="9" t="s">
        <v>1079</v>
      </c>
      <c r="C1060" s="3" t="s">
        <v>25</v>
      </c>
      <c r="D1060" s="3">
        <v>8961920839</v>
      </c>
      <c r="E1060" s="3" t="s">
        <v>1136</v>
      </c>
      <c r="F1060" s="3" t="s">
        <v>1135</v>
      </c>
      <c r="G1060" s="37">
        <v>1012849110</v>
      </c>
      <c r="H1060" s="41">
        <v>41632</v>
      </c>
      <c r="I1060" s="3">
        <v>332</v>
      </c>
      <c r="J1060" s="48">
        <v>8.900000000000001E-2</v>
      </c>
      <c r="K1060" s="40">
        <v>280000</v>
      </c>
      <c r="L1060" s="40">
        <v>280000</v>
      </c>
      <c r="M1060" s="40">
        <v>243500</v>
      </c>
      <c r="N1060" s="12" t="s">
        <v>16</v>
      </c>
      <c r="O1060" s="12" t="s">
        <v>16</v>
      </c>
      <c r="P1060" s="49" t="s">
        <v>1140</v>
      </c>
      <c r="Q1060" s="46">
        <v>0</v>
      </c>
      <c r="R1060" s="40">
        <v>229825.97813834669</v>
      </c>
    </row>
    <row r="1061" spans="1:18" x14ac:dyDescent="0.2">
      <c r="A1061" s="37">
        <v>1012750960</v>
      </c>
      <c r="B1061" s="9" t="s">
        <v>1080</v>
      </c>
      <c r="C1061" s="3" t="s">
        <v>25</v>
      </c>
      <c r="D1061" s="3">
        <v>28522579806</v>
      </c>
      <c r="E1061" s="3" t="s">
        <v>1136</v>
      </c>
      <c r="F1061" s="3" t="s">
        <v>1135</v>
      </c>
      <c r="G1061" s="37">
        <v>1012750960</v>
      </c>
      <c r="H1061" s="41">
        <v>41541</v>
      </c>
      <c r="I1061" s="3">
        <v>329</v>
      </c>
      <c r="J1061" s="48">
        <v>8.5000000000000006E-2</v>
      </c>
      <c r="K1061" s="40">
        <v>294891.37</v>
      </c>
      <c r="L1061" s="40">
        <v>294891.37</v>
      </c>
      <c r="M1061" s="40">
        <v>245171.81</v>
      </c>
      <c r="N1061" s="12" t="s">
        <v>16</v>
      </c>
      <c r="O1061" s="12" t="s">
        <v>16</v>
      </c>
      <c r="P1061" s="49" t="s">
        <v>1140</v>
      </c>
      <c r="Q1061" s="46">
        <v>0</v>
      </c>
      <c r="R1061" s="40">
        <v>229554.97300125222</v>
      </c>
    </row>
    <row r="1062" spans="1:18" x14ac:dyDescent="0.2">
      <c r="A1062" s="37">
        <v>1012484990</v>
      </c>
      <c r="B1062" s="9" t="s">
        <v>1081</v>
      </c>
      <c r="C1062" s="3" t="s">
        <v>25</v>
      </c>
      <c r="D1062" s="3">
        <v>4208052813</v>
      </c>
      <c r="E1062" s="3" t="s">
        <v>1136</v>
      </c>
      <c r="F1062" s="3" t="s">
        <v>1135</v>
      </c>
      <c r="G1062" s="37">
        <v>1012484990</v>
      </c>
      <c r="H1062" s="41">
        <v>41263</v>
      </c>
      <c r="I1062" s="3">
        <v>318</v>
      </c>
      <c r="J1062" s="48">
        <v>8.5000000000000006E-2</v>
      </c>
      <c r="K1062" s="40">
        <v>290000</v>
      </c>
      <c r="L1062" s="40">
        <v>290000</v>
      </c>
      <c r="M1062" s="40">
        <v>251500</v>
      </c>
      <c r="N1062" s="12" t="s">
        <v>16</v>
      </c>
      <c r="O1062" s="12" t="s">
        <v>16</v>
      </c>
      <c r="P1062" s="49" t="s">
        <v>1140</v>
      </c>
      <c r="Q1062" s="46">
        <v>0</v>
      </c>
      <c r="R1062" s="40">
        <v>229483.11121076744</v>
      </c>
    </row>
    <row r="1063" spans="1:18" x14ac:dyDescent="0.2">
      <c r="A1063" s="37">
        <v>1012870140</v>
      </c>
      <c r="B1063" s="9" t="s">
        <v>1082</v>
      </c>
      <c r="C1063" s="3" t="s">
        <v>25</v>
      </c>
      <c r="D1063" s="3">
        <v>10874018870</v>
      </c>
      <c r="E1063" s="3" t="s">
        <v>1136</v>
      </c>
      <c r="F1063" s="3" t="s">
        <v>1135</v>
      </c>
      <c r="G1063" s="37">
        <v>1012870140</v>
      </c>
      <c r="H1063" s="41">
        <v>41663</v>
      </c>
      <c r="I1063" s="3">
        <v>333</v>
      </c>
      <c r="J1063" s="48">
        <v>9.0999999999999998E-2</v>
      </c>
      <c r="K1063" s="40">
        <v>435000</v>
      </c>
      <c r="L1063" s="40">
        <v>435000</v>
      </c>
      <c r="M1063" s="40">
        <v>242550</v>
      </c>
      <c r="N1063" s="12" t="s">
        <v>16</v>
      </c>
      <c r="O1063" s="12" t="s">
        <v>16</v>
      </c>
      <c r="P1063" s="49" t="s">
        <v>1140</v>
      </c>
      <c r="Q1063" s="46">
        <v>0</v>
      </c>
      <c r="R1063" s="40">
        <v>229515.70046990557</v>
      </c>
    </row>
    <row r="1064" spans="1:18" x14ac:dyDescent="0.2">
      <c r="A1064" s="37">
        <v>1012411190</v>
      </c>
      <c r="B1064" s="9" t="s">
        <v>1083</v>
      </c>
      <c r="C1064" s="3" t="s">
        <v>25</v>
      </c>
      <c r="D1064" s="3">
        <v>3763053719</v>
      </c>
      <c r="E1064" s="3" t="s">
        <v>1136</v>
      </c>
      <c r="F1064" s="3" t="s">
        <v>1135</v>
      </c>
      <c r="G1064" s="37">
        <v>1012411190</v>
      </c>
      <c r="H1064" s="41">
        <v>41166</v>
      </c>
      <c r="I1064" s="3">
        <v>317</v>
      </c>
      <c r="J1064" s="48">
        <v>8.5000000000000006E-2</v>
      </c>
      <c r="K1064" s="40">
        <v>291016.31</v>
      </c>
      <c r="L1064" s="40">
        <v>291016.31</v>
      </c>
      <c r="M1064" s="40">
        <v>253028.04</v>
      </c>
      <c r="N1064" s="12" t="s">
        <v>16</v>
      </c>
      <c r="O1064" s="12" t="s">
        <v>16</v>
      </c>
      <c r="P1064" s="49" t="s">
        <v>1140</v>
      </c>
      <c r="Q1064" s="46">
        <v>0</v>
      </c>
      <c r="R1064" s="40">
        <v>229296.48970609636</v>
      </c>
    </row>
    <row r="1065" spans="1:18" x14ac:dyDescent="0.2">
      <c r="A1065" s="37">
        <v>1012741490</v>
      </c>
      <c r="B1065" s="9" t="s">
        <v>1084</v>
      </c>
      <c r="C1065" s="3" t="s">
        <v>25</v>
      </c>
      <c r="D1065" s="3">
        <v>31076313884</v>
      </c>
      <c r="E1065" s="3" t="s">
        <v>1136</v>
      </c>
      <c r="F1065" s="3" t="s">
        <v>1135</v>
      </c>
      <c r="G1065" s="37">
        <v>1012741490</v>
      </c>
      <c r="H1065" s="41">
        <v>41535</v>
      </c>
      <c r="I1065" s="3">
        <v>329</v>
      </c>
      <c r="J1065" s="48">
        <v>8.5999999999999993E-2</v>
      </c>
      <c r="K1065" s="40">
        <v>480000</v>
      </c>
      <c r="L1065" s="40">
        <v>480000</v>
      </c>
      <c r="M1065" s="40">
        <v>244000</v>
      </c>
      <c r="N1065" s="12" t="s">
        <v>16</v>
      </c>
      <c r="O1065" s="12" t="s">
        <v>16</v>
      </c>
      <c r="P1065" s="49" t="s">
        <v>1140</v>
      </c>
      <c r="Q1065" s="46">
        <v>0</v>
      </c>
      <c r="R1065" s="40">
        <v>229231.11842372041</v>
      </c>
    </row>
    <row r="1066" spans="1:18" x14ac:dyDescent="0.2">
      <c r="A1066" s="37">
        <v>1012364270</v>
      </c>
      <c r="B1066" s="9" t="s">
        <v>1085</v>
      </c>
      <c r="C1066" s="3" t="s">
        <v>25</v>
      </c>
      <c r="D1066" s="3">
        <v>67119310259</v>
      </c>
      <c r="E1066" s="3" t="s">
        <v>1136</v>
      </c>
      <c r="F1066" s="3" t="s">
        <v>1135</v>
      </c>
      <c r="G1066" s="37">
        <v>1012364270</v>
      </c>
      <c r="H1066" s="41">
        <v>41092</v>
      </c>
      <c r="I1066" s="3">
        <v>315</v>
      </c>
      <c r="J1066" s="48">
        <v>9.8000000000000004E-2</v>
      </c>
      <c r="K1066" s="40">
        <v>350750</v>
      </c>
      <c r="L1066" s="40">
        <v>350750</v>
      </c>
      <c r="M1066" s="40">
        <v>253500</v>
      </c>
      <c r="N1066" s="12" t="s">
        <v>16</v>
      </c>
      <c r="O1066" s="12" t="s">
        <v>16</v>
      </c>
      <c r="P1066" s="49" t="s">
        <v>1140</v>
      </c>
      <c r="Q1066" s="46">
        <v>0</v>
      </c>
      <c r="R1066" s="40">
        <v>227054.71824101813</v>
      </c>
    </row>
    <row r="1067" spans="1:18" x14ac:dyDescent="0.2">
      <c r="A1067" s="37">
        <v>1012860910</v>
      </c>
      <c r="B1067" s="9" t="s">
        <v>1086</v>
      </c>
      <c r="C1067" s="3" t="s">
        <v>25</v>
      </c>
      <c r="D1067" s="3">
        <v>4071773618</v>
      </c>
      <c r="E1067" s="3" t="s">
        <v>1136</v>
      </c>
      <c r="F1067" s="3" t="s">
        <v>1135</v>
      </c>
      <c r="G1067" s="37">
        <v>1012860910</v>
      </c>
      <c r="H1067" s="41">
        <v>41652</v>
      </c>
      <c r="I1067" s="3">
        <v>333</v>
      </c>
      <c r="J1067" s="48">
        <v>8.900000000000001E-2</v>
      </c>
      <c r="K1067" s="40">
        <v>450000</v>
      </c>
      <c r="L1067" s="40">
        <v>450000</v>
      </c>
      <c r="M1067" s="40">
        <v>240950</v>
      </c>
      <c r="N1067" s="12" t="s">
        <v>16</v>
      </c>
      <c r="O1067" s="12" t="s">
        <v>16</v>
      </c>
      <c r="P1067" s="49" t="s">
        <v>1140</v>
      </c>
      <c r="Q1067" s="46">
        <v>0</v>
      </c>
      <c r="R1067" s="40">
        <v>229193.00322508885</v>
      </c>
    </row>
    <row r="1068" spans="1:18" x14ac:dyDescent="0.2">
      <c r="A1068" s="37">
        <v>1011973290</v>
      </c>
      <c r="B1068" s="9" t="s">
        <v>1087</v>
      </c>
      <c r="C1068" s="3" t="s">
        <v>25</v>
      </c>
      <c r="D1068" s="3">
        <v>22033170861</v>
      </c>
      <c r="E1068" s="3" t="s">
        <v>1136</v>
      </c>
      <c r="F1068" s="3" t="s">
        <v>1135</v>
      </c>
      <c r="G1068" s="37">
        <v>1011973290</v>
      </c>
      <c r="H1068" s="41">
        <v>40651</v>
      </c>
      <c r="I1068" s="3">
        <v>300</v>
      </c>
      <c r="J1068" s="48">
        <v>9.9000000000000005E-2</v>
      </c>
      <c r="K1068" s="40">
        <v>320000</v>
      </c>
      <c r="L1068" s="40">
        <v>320000</v>
      </c>
      <c r="M1068" s="40">
        <v>264100</v>
      </c>
      <c r="N1068" s="12" t="s">
        <v>16</v>
      </c>
      <c r="O1068" s="12" t="s">
        <v>16</v>
      </c>
      <c r="P1068" s="49" t="s">
        <v>1140</v>
      </c>
      <c r="Q1068" s="46">
        <v>0</v>
      </c>
      <c r="R1068" s="40">
        <v>229051.37495126572</v>
      </c>
    </row>
    <row r="1069" spans="1:18" x14ac:dyDescent="0.2">
      <c r="A1069" s="37">
        <v>1012964580</v>
      </c>
      <c r="B1069" s="9" t="s">
        <v>1088</v>
      </c>
      <c r="C1069" s="3" t="s">
        <v>25</v>
      </c>
      <c r="D1069" s="3">
        <v>7666897782</v>
      </c>
      <c r="E1069" s="3" t="s">
        <v>1136</v>
      </c>
      <c r="F1069" s="3" t="s">
        <v>1135</v>
      </c>
      <c r="G1069" s="37">
        <v>1012964580</v>
      </c>
      <c r="H1069" s="41">
        <v>41772</v>
      </c>
      <c r="I1069" s="3">
        <v>337</v>
      </c>
      <c r="J1069" s="48">
        <v>9.0999999999999998E-2</v>
      </c>
      <c r="K1069" s="40">
        <v>324073.95</v>
      </c>
      <c r="L1069" s="40">
        <v>324073.95</v>
      </c>
      <c r="M1069" s="40">
        <v>243140.96</v>
      </c>
      <c r="N1069" s="12" t="s">
        <v>16</v>
      </c>
      <c r="O1069" s="12" t="s">
        <v>16</v>
      </c>
      <c r="P1069" s="49" t="s">
        <v>1140</v>
      </c>
      <c r="Q1069" s="46">
        <v>0</v>
      </c>
      <c r="R1069" s="40">
        <v>228710.0393251366</v>
      </c>
    </row>
    <row r="1070" spans="1:18" x14ac:dyDescent="0.2">
      <c r="A1070" s="37">
        <v>1012487640</v>
      </c>
      <c r="B1070" s="9" t="s">
        <v>1089</v>
      </c>
      <c r="C1070" s="3" t="s">
        <v>25</v>
      </c>
      <c r="D1070" s="3">
        <v>8557627807</v>
      </c>
      <c r="E1070" s="3" t="s">
        <v>1136</v>
      </c>
      <c r="F1070" s="3" t="s">
        <v>1135</v>
      </c>
      <c r="G1070" s="37">
        <v>1012487640</v>
      </c>
      <c r="H1070" s="41">
        <v>41264</v>
      </c>
      <c r="I1070" s="3">
        <v>320</v>
      </c>
      <c r="J1070" s="48">
        <v>0.09</v>
      </c>
      <c r="K1070" s="40">
        <v>350000</v>
      </c>
      <c r="L1070" s="40">
        <v>350000</v>
      </c>
      <c r="M1070" s="40">
        <v>250265</v>
      </c>
      <c r="N1070" s="12" t="s">
        <v>16</v>
      </c>
      <c r="O1070" s="12" t="s">
        <v>16</v>
      </c>
      <c r="P1070" s="49" t="s">
        <v>1140</v>
      </c>
      <c r="Q1070" s="46">
        <v>0</v>
      </c>
      <c r="R1070" s="40">
        <v>228460.21923300222</v>
      </c>
    </row>
    <row r="1071" spans="1:18" x14ac:dyDescent="0.2">
      <c r="A1071" s="37">
        <v>1012242240</v>
      </c>
      <c r="B1071" s="9" t="s">
        <v>1090</v>
      </c>
      <c r="C1071" s="3" t="s">
        <v>25</v>
      </c>
      <c r="D1071" s="3">
        <v>8609673871</v>
      </c>
      <c r="E1071" s="3" t="s">
        <v>1136</v>
      </c>
      <c r="F1071" s="3" t="s">
        <v>1135</v>
      </c>
      <c r="G1071" s="37">
        <v>1012242240</v>
      </c>
      <c r="H1071" s="41">
        <v>40931</v>
      </c>
      <c r="I1071" s="3">
        <v>309</v>
      </c>
      <c r="J1071" s="48">
        <v>9.8000000000000004E-2</v>
      </c>
      <c r="K1071" s="40">
        <v>428301.07</v>
      </c>
      <c r="L1071" s="40">
        <v>428301.07</v>
      </c>
      <c r="M1071" s="40">
        <v>311800</v>
      </c>
      <c r="N1071" s="12" t="s">
        <v>16</v>
      </c>
      <c r="O1071" s="12" t="s">
        <v>16</v>
      </c>
      <c r="P1071" s="49" t="s">
        <v>1140</v>
      </c>
      <c r="Q1071" s="46">
        <v>0</v>
      </c>
      <c r="R1071" s="40">
        <v>228343.05326895957</v>
      </c>
    </row>
    <row r="1072" spans="1:18" x14ac:dyDescent="0.2">
      <c r="A1072" s="37">
        <v>1012739030</v>
      </c>
      <c r="B1072" s="9" t="s">
        <v>1091</v>
      </c>
      <c r="C1072" s="3" t="s">
        <v>25</v>
      </c>
      <c r="D1072" s="3">
        <v>31470445808</v>
      </c>
      <c r="E1072" s="3" t="s">
        <v>1136</v>
      </c>
      <c r="F1072" s="3" t="s">
        <v>1135</v>
      </c>
      <c r="G1072" s="37">
        <v>1012739030</v>
      </c>
      <c r="H1072" s="41">
        <v>41528</v>
      </c>
      <c r="I1072" s="3">
        <v>329</v>
      </c>
      <c r="J1072" s="48">
        <v>8.7100000000000011E-2</v>
      </c>
      <c r="K1072" s="40">
        <v>315000</v>
      </c>
      <c r="L1072" s="40">
        <v>315000</v>
      </c>
      <c r="M1072" s="40">
        <v>242550</v>
      </c>
      <c r="N1072" s="12" t="s">
        <v>16</v>
      </c>
      <c r="O1072" s="12" t="s">
        <v>16</v>
      </c>
      <c r="P1072" s="49" t="s">
        <v>1140</v>
      </c>
      <c r="Q1072" s="46">
        <v>0</v>
      </c>
      <c r="R1072" s="40">
        <v>228308.14377660578</v>
      </c>
    </row>
    <row r="1073" spans="1:18" x14ac:dyDescent="0.2">
      <c r="A1073" s="37">
        <v>1012305300</v>
      </c>
      <c r="B1073" s="9" t="s">
        <v>1092</v>
      </c>
      <c r="C1073" s="3" t="s">
        <v>25</v>
      </c>
      <c r="D1073" s="3">
        <v>60618540563</v>
      </c>
      <c r="E1073" s="3" t="s">
        <v>1136</v>
      </c>
      <c r="F1073" s="3" t="s">
        <v>1135</v>
      </c>
      <c r="G1073" s="37">
        <v>1012305300</v>
      </c>
      <c r="H1073" s="41">
        <v>41018</v>
      </c>
      <c r="I1073" s="3">
        <v>312</v>
      </c>
      <c r="J1073" s="48">
        <v>9.6000000000000002E-2</v>
      </c>
      <c r="K1073" s="40">
        <v>335000</v>
      </c>
      <c r="L1073" s="40">
        <v>335000</v>
      </c>
      <c r="M1073" s="40">
        <v>256190</v>
      </c>
      <c r="N1073" s="12" t="s">
        <v>16</v>
      </c>
      <c r="O1073" s="12" t="s">
        <v>16</v>
      </c>
      <c r="P1073" s="49" t="s">
        <v>1140</v>
      </c>
      <c r="Q1073" s="46">
        <v>0</v>
      </c>
      <c r="R1073" s="40">
        <v>228225.53946338728</v>
      </c>
    </row>
    <row r="1074" spans="1:18" x14ac:dyDescent="0.2">
      <c r="A1074" s="37">
        <v>1012582780</v>
      </c>
      <c r="B1074" s="9" t="s">
        <v>1093</v>
      </c>
      <c r="C1074" s="3" t="s">
        <v>25</v>
      </c>
      <c r="D1074" s="3">
        <v>26192448892</v>
      </c>
      <c r="E1074" s="3" t="s">
        <v>1136</v>
      </c>
      <c r="F1074" s="3" t="s">
        <v>1135</v>
      </c>
      <c r="G1074" s="37">
        <v>1012582780</v>
      </c>
      <c r="H1074" s="41">
        <v>41383</v>
      </c>
      <c r="I1074" s="3">
        <v>324</v>
      </c>
      <c r="J1074" s="48">
        <v>8.5000000000000006E-2</v>
      </c>
      <c r="K1074" s="40">
        <v>327005.59000000003</v>
      </c>
      <c r="L1074" s="40">
        <v>327005.59000000003</v>
      </c>
      <c r="M1074" s="40">
        <v>246750</v>
      </c>
      <c r="N1074" s="12" t="s">
        <v>16</v>
      </c>
      <c r="O1074" s="12" t="s">
        <v>16</v>
      </c>
      <c r="P1074" s="49" t="s">
        <v>1140</v>
      </c>
      <c r="Q1074" s="46">
        <v>0</v>
      </c>
      <c r="R1074" s="40">
        <v>228173.30957941696</v>
      </c>
    </row>
    <row r="1075" spans="1:18" x14ac:dyDescent="0.2">
      <c r="A1075" s="37">
        <v>1012887310</v>
      </c>
      <c r="B1075" s="9" t="s">
        <v>1094</v>
      </c>
      <c r="C1075" s="3" t="s">
        <v>25</v>
      </c>
      <c r="D1075" s="3">
        <v>3817607822</v>
      </c>
      <c r="E1075" s="3" t="s">
        <v>1136</v>
      </c>
      <c r="F1075" s="3" t="s">
        <v>1135</v>
      </c>
      <c r="G1075" s="37">
        <v>1012887310</v>
      </c>
      <c r="H1075" s="41">
        <v>41682</v>
      </c>
      <c r="I1075" s="3">
        <v>334</v>
      </c>
      <c r="J1075" s="48">
        <v>8.5999999999999993E-2</v>
      </c>
      <c r="K1075" s="40">
        <v>525000</v>
      </c>
      <c r="L1075" s="40">
        <v>525000</v>
      </c>
      <c r="M1075" s="40">
        <v>239600</v>
      </c>
      <c r="N1075" s="12" t="s">
        <v>16</v>
      </c>
      <c r="O1075" s="12" t="s">
        <v>16</v>
      </c>
      <c r="P1075" s="49" t="s">
        <v>1140</v>
      </c>
      <c r="Q1075" s="46">
        <v>0</v>
      </c>
      <c r="R1075" s="40">
        <v>228112.47688508741</v>
      </c>
    </row>
    <row r="1076" spans="1:18" x14ac:dyDescent="0.2">
      <c r="A1076" s="37">
        <v>1012370340</v>
      </c>
      <c r="B1076" s="9" t="s">
        <v>1095</v>
      </c>
      <c r="C1076" s="3" t="s">
        <v>25</v>
      </c>
      <c r="D1076" s="3">
        <v>26433805841</v>
      </c>
      <c r="E1076" s="3" t="s">
        <v>1136</v>
      </c>
      <c r="F1076" s="3" t="s">
        <v>1135</v>
      </c>
      <c r="G1076" s="37">
        <v>1012370340</v>
      </c>
      <c r="H1076" s="41">
        <v>41107</v>
      </c>
      <c r="I1076" s="3">
        <v>315</v>
      </c>
      <c r="J1076" s="48">
        <v>9.5000000000000001E-2</v>
      </c>
      <c r="K1076" s="40">
        <v>400000</v>
      </c>
      <c r="L1076" s="40">
        <v>400000</v>
      </c>
      <c r="M1076" s="40">
        <v>253215</v>
      </c>
      <c r="N1076" s="12" t="s">
        <v>16</v>
      </c>
      <c r="O1076" s="12" t="s">
        <v>16</v>
      </c>
      <c r="P1076" s="49" t="s">
        <v>1140</v>
      </c>
      <c r="Q1076" s="46">
        <v>0</v>
      </c>
      <c r="R1076" s="40">
        <v>227892.86702614528</v>
      </c>
    </row>
    <row r="1077" spans="1:18" x14ac:dyDescent="0.2">
      <c r="A1077" s="37">
        <v>1012734230</v>
      </c>
      <c r="B1077" s="9" t="s">
        <v>1096</v>
      </c>
      <c r="C1077" s="3" t="s">
        <v>25</v>
      </c>
      <c r="D1077" s="3">
        <v>11154266800</v>
      </c>
      <c r="E1077" s="3" t="s">
        <v>1136</v>
      </c>
      <c r="F1077" s="3" t="s">
        <v>1135</v>
      </c>
      <c r="G1077" s="37">
        <v>1012734230</v>
      </c>
      <c r="H1077" s="41">
        <v>41522</v>
      </c>
      <c r="I1077" s="3">
        <v>329</v>
      </c>
      <c r="J1077" s="48">
        <v>8.5999999999999993E-2</v>
      </c>
      <c r="K1077" s="40">
        <v>300000</v>
      </c>
      <c r="L1077" s="40">
        <v>300000</v>
      </c>
      <c r="M1077" s="40">
        <v>241500</v>
      </c>
      <c r="N1077" s="12" t="s">
        <v>16</v>
      </c>
      <c r="O1077" s="12" t="s">
        <v>16</v>
      </c>
      <c r="P1077" s="49" t="s">
        <v>1140</v>
      </c>
      <c r="Q1077" s="46">
        <v>0</v>
      </c>
      <c r="R1077" s="40">
        <v>225625.20625540879</v>
      </c>
    </row>
    <row r="1078" spans="1:18" x14ac:dyDescent="0.2">
      <c r="A1078" s="37">
        <v>1012510490</v>
      </c>
      <c r="B1078" s="9" t="s">
        <v>1097</v>
      </c>
      <c r="C1078" s="3" t="s">
        <v>25</v>
      </c>
      <c r="D1078" s="3">
        <v>7343748793</v>
      </c>
      <c r="E1078" s="3" t="s">
        <v>1136</v>
      </c>
      <c r="F1078" s="3" t="s">
        <v>1135</v>
      </c>
      <c r="G1078" s="37">
        <v>1012510490</v>
      </c>
      <c r="H1078" s="41">
        <v>41298</v>
      </c>
      <c r="I1078" s="3">
        <v>321</v>
      </c>
      <c r="J1078" s="48">
        <v>8.5000000000000006E-2</v>
      </c>
      <c r="K1078" s="40">
        <v>380000</v>
      </c>
      <c r="L1078" s="40">
        <v>380000</v>
      </c>
      <c r="M1078" s="40">
        <v>270265</v>
      </c>
      <c r="N1078" s="12" t="s">
        <v>16</v>
      </c>
      <c r="O1078" s="12" t="s">
        <v>16</v>
      </c>
      <c r="P1078" s="49" t="s">
        <v>1140</v>
      </c>
      <c r="Q1078" s="46">
        <v>0</v>
      </c>
      <c r="R1078" s="40">
        <v>227702.7388207773</v>
      </c>
    </row>
    <row r="1079" spans="1:18" x14ac:dyDescent="0.2">
      <c r="A1079" s="37">
        <v>1012551140</v>
      </c>
      <c r="B1079" s="9" t="s">
        <v>1098</v>
      </c>
      <c r="C1079" s="3" t="s">
        <v>25</v>
      </c>
      <c r="D1079" s="3">
        <v>7872845725</v>
      </c>
      <c r="E1079" s="3" t="s">
        <v>1136</v>
      </c>
      <c r="F1079" s="3" t="s">
        <v>1135</v>
      </c>
      <c r="G1079" s="37">
        <v>1012551140</v>
      </c>
      <c r="H1079" s="41">
        <v>41348</v>
      </c>
      <c r="I1079" s="3">
        <v>323</v>
      </c>
      <c r="J1079" s="48">
        <v>9.11E-2</v>
      </c>
      <c r="K1079" s="40">
        <v>300000</v>
      </c>
      <c r="L1079" s="40">
        <v>300000</v>
      </c>
      <c r="M1079" s="40">
        <v>246215</v>
      </c>
      <c r="N1079" s="12" t="s">
        <v>16</v>
      </c>
      <c r="O1079" s="12" t="s">
        <v>16</v>
      </c>
      <c r="P1079" s="49" t="s">
        <v>1140</v>
      </c>
      <c r="Q1079" s="46">
        <v>0</v>
      </c>
      <c r="R1079" s="40">
        <v>227321.32733612665</v>
      </c>
    </row>
    <row r="1080" spans="1:18" x14ac:dyDescent="0.2">
      <c r="A1080" s="37">
        <v>1012715160</v>
      </c>
      <c r="B1080" s="9" t="s">
        <v>1099</v>
      </c>
      <c r="C1080" s="3" t="s">
        <v>25</v>
      </c>
      <c r="D1080" s="3">
        <v>15592438800</v>
      </c>
      <c r="E1080" s="3" t="s">
        <v>1136</v>
      </c>
      <c r="F1080" s="3" t="s">
        <v>1135</v>
      </c>
      <c r="G1080" s="37">
        <v>1012715160</v>
      </c>
      <c r="H1080" s="41">
        <v>41508</v>
      </c>
      <c r="I1080" s="3">
        <v>328</v>
      </c>
      <c r="J1080" s="48">
        <v>8.5999999999999993E-2</v>
      </c>
      <c r="K1080" s="40">
        <v>310000</v>
      </c>
      <c r="L1080" s="40">
        <v>310000</v>
      </c>
      <c r="M1080" s="40">
        <v>242900</v>
      </c>
      <c r="N1080" s="12" t="s">
        <v>16</v>
      </c>
      <c r="O1080" s="12" t="s">
        <v>16</v>
      </c>
      <c r="P1080" s="49" t="s">
        <v>1140</v>
      </c>
      <c r="Q1080" s="46">
        <v>0</v>
      </c>
      <c r="R1080" s="40">
        <v>227330.95951859705</v>
      </c>
    </row>
    <row r="1081" spans="1:18" x14ac:dyDescent="0.2">
      <c r="A1081" s="37">
        <v>1012426860</v>
      </c>
      <c r="B1081" s="9" t="s">
        <v>1100</v>
      </c>
      <c r="C1081" s="3" t="s">
        <v>25</v>
      </c>
      <c r="D1081" s="3">
        <v>21261642848</v>
      </c>
      <c r="E1081" s="3" t="s">
        <v>1136</v>
      </c>
      <c r="F1081" s="3" t="s">
        <v>1135</v>
      </c>
      <c r="G1081" s="37">
        <v>1012426860</v>
      </c>
      <c r="H1081" s="41">
        <v>41187</v>
      </c>
      <c r="I1081" s="3">
        <v>318</v>
      </c>
      <c r="J1081" s="48">
        <v>0.09</v>
      </c>
      <c r="K1081" s="40">
        <v>340821.18</v>
      </c>
      <c r="L1081" s="40">
        <v>340821.18</v>
      </c>
      <c r="M1081" s="40">
        <v>249247.58</v>
      </c>
      <c r="N1081" s="12" t="s">
        <v>16</v>
      </c>
      <c r="O1081" s="12" t="s">
        <v>16</v>
      </c>
      <c r="P1081" s="49" t="s">
        <v>1140</v>
      </c>
      <c r="Q1081" s="46">
        <v>0</v>
      </c>
      <c r="R1081" s="40">
        <v>225158.98880289099</v>
      </c>
    </row>
    <row r="1082" spans="1:18" x14ac:dyDescent="0.2">
      <c r="A1082" s="37">
        <v>1012223190</v>
      </c>
      <c r="B1082" s="9" t="s">
        <v>1101</v>
      </c>
      <c r="C1082" s="3" t="s">
        <v>25</v>
      </c>
      <c r="D1082" s="3">
        <v>92540317049</v>
      </c>
      <c r="E1082" s="3" t="s">
        <v>1136</v>
      </c>
      <c r="F1082" s="3" t="s">
        <v>1135</v>
      </c>
      <c r="G1082" s="37">
        <v>1012223190</v>
      </c>
      <c r="H1082" s="41">
        <v>40906</v>
      </c>
      <c r="I1082" s="3">
        <v>308</v>
      </c>
      <c r="J1082" s="48">
        <v>9.5000000000000001E-2</v>
      </c>
      <c r="K1082" s="40">
        <v>345000</v>
      </c>
      <c r="L1082" s="40">
        <v>345000</v>
      </c>
      <c r="M1082" s="40">
        <v>275000</v>
      </c>
      <c r="N1082" s="12" t="s">
        <v>16</v>
      </c>
      <c r="O1082" s="12" t="s">
        <v>16</v>
      </c>
      <c r="P1082" s="49" t="s">
        <v>1140</v>
      </c>
      <c r="Q1082" s="46">
        <v>0</v>
      </c>
      <c r="R1082" s="40">
        <v>227154.26497540021</v>
      </c>
    </row>
    <row r="1083" spans="1:18" x14ac:dyDescent="0.2">
      <c r="A1083" s="37">
        <v>1012046820</v>
      </c>
      <c r="B1083" s="9" t="s">
        <v>1102</v>
      </c>
      <c r="C1083" s="3" t="s">
        <v>25</v>
      </c>
      <c r="D1083" s="3">
        <v>16341730829</v>
      </c>
      <c r="E1083" s="3" t="s">
        <v>1136</v>
      </c>
      <c r="F1083" s="3" t="s">
        <v>1135</v>
      </c>
      <c r="G1083" s="37">
        <v>1012046820</v>
      </c>
      <c r="H1083" s="41">
        <v>40718</v>
      </c>
      <c r="I1083" s="3">
        <v>302</v>
      </c>
      <c r="J1083" s="48">
        <v>9.5500000000000002E-2</v>
      </c>
      <c r="K1083" s="40">
        <v>326585.28999999998</v>
      </c>
      <c r="L1083" s="40">
        <v>326585.28999999998</v>
      </c>
      <c r="M1083" s="40">
        <v>261390</v>
      </c>
      <c r="N1083" s="12" t="s">
        <v>16</v>
      </c>
      <c r="O1083" s="12" t="s">
        <v>16</v>
      </c>
      <c r="P1083" s="49" t="s">
        <v>1140</v>
      </c>
      <c r="Q1083" s="46">
        <v>0</v>
      </c>
      <c r="R1083" s="40">
        <v>227072.82239890681</v>
      </c>
    </row>
    <row r="1084" spans="1:18" x14ac:dyDescent="0.2">
      <c r="A1084" s="37">
        <v>1012711490</v>
      </c>
      <c r="B1084" s="9" t="s">
        <v>1103</v>
      </c>
      <c r="C1084" s="3" t="s">
        <v>25</v>
      </c>
      <c r="D1084" s="3">
        <v>11581545851</v>
      </c>
      <c r="E1084" s="3" t="s">
        <v>1136</v>
      </c>
      <c r="F1084" s="3" t="s">
        <v>1135</v>
      </c>
      <c r="G1084" s="37">
        <v>1012711490</v>
      </c>
      <c r="H1084" s="41">
        <v>41506</v>
      </c>
      <c r="I1084" s="3">
        <v>328</v>
      </c>
      <c r="J1084" s="48">
        <v>8.5999999999999993E-2</v>
      </c>
      <c r="K1084" s="40">
        <v>315000</v>
      </c>
      <c r="L1084" s="40">
        <v>315000</v>
      </c>
      <c r="M1084" s="40">
        <v>242500</v>
      </c>
      <c r="N1084" s="12" t="s">
        <v>16</v>
      </c>
      <c r="O1084" s="12" t="s">
        <v>16</v>
      </c>
      <c r="P1084" s="49" t="s">
        <v>1140</v>
      </c>
      <c r="Q1084" s="46">
        <v>0</v>
      </c>
      <c r="R1084" s="40">
        <v>226963.58228481584</v>
      </c>
    </row>
    <row r="1085" spans="1:18" x14ac:dyDescent="0.2">
      <c r="A1085" s="37">
        <v>1012950810</v>
      </c>
      <c r="B1085" s="9" t="s">
        <v>1104</v>
      </c>
      <c r="C1085" s="3" t="s">
        <v>25</v>
      </c>
      <c r="D1085" s="3">
        <v>36470535895</v>
      </c>
      <c r="E1085" s="3" t="s">
        <v>1136</v>
      </c>
      <c r="F1085" s="3" t="s">
        <v>1135</v>
      </c>
      <c r="G1085" s="37">
        <v>1012950810</v>
      </c>
      <c r="H1085" s="41">
        <v>41754</v>
      </c>
      <c r="I1085" s="3">
        <v>336</v>
      </c>
      <c r="J1085" s="48">
        <v>8.900000000000001E-2</v>
      </c>
      <c r="K1085" s="40">
        <v>301997.48</v>
      </c>
      <c r="L1085" s="40">
        <v>301997.48</v>
      </c>
      <c r="M1085" s="40">
        <v>237890.38</v>
      </c>
      <c r="N1085" s="12" t="s">
        <v>16</v>
      </c>
      <c r="O1085" s="12" t="s">
        <v>16</v>
      </c>
      <c r="P1085" s="49" t="s">
        <v>1140</v>
      </c>
      <c r="Q1085" s="46">
        <v>0</v>
      </c>
      <c r="R1085" s="40">
        <v>226910.46974688128</v>
      </c>
    </row>
    <row r="1086" spans="1:18" x14ac:dyDescent="0.2">
      <c r="A1086" s="37">
        <v>1012783530</v>
      </c>
      <c r="B1086" s="9" t="s">
        <v>1105</v>
      </c>
      <c r="C1086" s="3" t="s">
        <v>25</v>
      </c>
      <c r="D1086" s="3">
        <v>17294062897</v>
      </c>
      <c r="E1086" s="3" t="s">
        <v>1136</v>
      </c>
      <c r="F1086" s="3" t="s">
        <v>1135</v>
      </c>
      <c r="G1086" s="37">
        <v>1012783530</v>
      </c>
      <c r="H1086" s="41">
        <v>41570</v>
      </c>
      <c r="I1086" s="3">
        <v>303</v>
      </c>
      <c r="J1086" s="48">
        <v>8.5999999999999993E-2</v>
      </c>
      <c r="K1086" s="40">
        <v>280000</v>
      </c>
      <c r="L1086" s="40">
        <v>280000</v>
      </c>
      <c r="M1086" s="40">
        <v>243000</v>
      </c>
      <c r="N1086" s="12" t="s">
        <v>16</v>
      </c>
      <c r="O1086" s="12" t="s">
        <v>16</v>
      </c>
      <c r="P1086" s="49" t="s">
        <v>1140</v>
      </c>
      <c r="Q1086" s="46">
        <v>0</v>
      </c>
      <c r="R1086" s="40">
        <v>226718.61654933574</v>
      </c>
    </row>
    <row r="1087" spans="1:18" x14ac:dyDescent="0.2">
      <c r="A1087" s="37">
        <v>1012392500</v>
      </c>
      <c r="B1087" s="9" t="s">
        <v>1106</v>
      </c>
      <c r="C1087" s="3" t="s">
        <v>25</v>
      </c>
      <c r="D1087" s="3">
        <v>18678355840</v>
      </c>
      <c r="E1087" s="3" t="s">
        <v>1136</v>
      </c>
      <c r="F1087" s="3" t="s">
        <v>1135</v>
      </c>
      <c r="G1087" s="37">
        <v>1012392500</v>
      </c>
      <c r="H1087" s="41">
        <v>41142</v>
      </c>
      <c r="I1087" s="3">
        <v>316</v>
      </c>
      <c r="J1087" s="48">
        <v>9.6000000000000002E-2</v>
      </c>
      <c r="K1087" s="40">
        <v>390000</v>
      </c>
      <c r="L1087" s="40">
        <v>390000</v>
      </c>
      <c r="M1087" s="40">
        <v>251215</v>
      </c>
      <c r="N1087" s="12" t="s">
        <v>16</v>
      </c>
      <c r="O1087" s="12" t="s">
        <v>16</v>
      </c>
      <c r="P1087" s="49" t="s">
        <v>1140</v>
      </c>
      <c r="Q1087" s="46">
        <v>0</v>
      </c>
      <c r="R1087" s="40">
        <v>226479.56993603753</v>
      </c>
    </row>
    <row r="1088" spans="1:18" x14ac:dyDescent="0.2">
      <c r="A1088" s="37">
        <v>1012833710</v>
      </c>
      <c r="B1088" s="9" t="s">
        <v>1107</v>
      </c>
      <c r="C1088" s="3" t="s">
        <v>25</v>
      </c>
      <c r="D1088" s="3">
        <v>33406132812</v>
      </c>
      <c r="E1088" s="3" t="s">
        <v>1136</v>
      </c>
      <c r="F1088" s="3" t="s">
        <v>1135</v>
      </c>
      <c r="G1088" s="37">
        <v>1012833710</v>
      </c>
      <c r="H1088" s="41">
        <v>41619</v>
      </c>
      <c r="I1088" s="3">
        <v>332</v>
      </c>
      <c r="J1088" s="48">
        <v>9.9000000000000005E-2</v>
      </c>
      <c r="K1088" s="40">
        <v>490000</v>
      </c>
      <c r="L1088" s="40">
        <v>490000</v>
      </c>
      <c r="M1088" s="40">
        <v>238350</v>
      </c>
      <c r="N1088" s="12" t="s">
        <v>16</v>
      </c>
      <c r="O1088" s="12" t="s">
        <v>16</v>
      </c>
      <c r="P1088" s="49" t="s">
        <v>1140</v>
      </c>
      <c r="Q1088" s="46">
        <v>0</v>
      </c>
      <c r="R1088" s="40">
        <v>226214.63160359889</v>
      </c>
    </row>
    <row r="1089" spans="1:18" x14ac:dyDescent="0.2">
      <c r="A1089" s="37">
        <v>1012092290</v>
      </c>
      <c r="B1089" s="9" t="s">
        <v>1108</v>
      </c>
      <c r="C1089" s="3" t="s">
        <v>25</v>
      </c>
      <c r="D1089" s="3">
        <v>28968058857</v>
      </c>
      <c r="E1089" s="3" t="s">
        <v>1136</v>
      </c>
      <c r="F1089" s="3" t="s">
        <v>1135</v>
      </c>
      <c r="G1089" s="37">
        <v>1012092290</v>
      </c>
      <c r="H1089" s="41">
        <v>40757</v>
      </c>
      <c r="I1089" s="3">
        <v>304</v>
      </c>
      <c r="J1089" s="48">
        <v>9.6999999999999989E-2</v>
      </c>
      <c r="K1089" s="40">
        <v>333518.02</v>
      </c>
      <c r="L1089" s="40">
        <v>333518.02</v>
      </c>
      <c r="M1089" s="40">
        <v>256853.76000000001</v>
      </c>
      <c r="N1089" s="12" t="s">
        <v>16</v>
      </c>
      <c r="O1089" s="12" t="s">
        <v>16</v>
      </c>
      <c r="P1089" s="49" t="s">
        <v>1140</v>
      </c>
      <c r="Q1089" s="46">
        <v>0</v>
      </c>
      <c r="R1089" s="40">
        <v>223814.956324614</v>
      </c>
    </row>
    <row r="1090" spans="1:18" x14ac:dyDescent="0.2">
      <c r="A1090" s="37">
        <v>1012946580</v>
      </c>
      <c r="B1090" s="9" t="s">
        <v>1109</v>
      </c>
      <c r="C1090" s="3" t="s">
        <v>25</v>
      </c>
      <c r="D1090" s="3">
        <v>80875696600</v>
      </c>
      <c r="E1090" s="3" t="s">
        <v>1136</v>
      </c>
      <c r="F1090" s="3" t="s">
        <v>1135</v>
      </c>
      <c r="G1090" s="37">
        <v>1012946580</v>
      </c>
      <c r="H1090" s="41">
        <v>41751</v>
      </c>
      <c r="I1090" s="3">
        <v>336</v>
      </c>
      <c r="J1090" s="48">
        <v>9.0999999999999998E-2</v>
      </c>
      <c r="K1090" s="40">
        <v>260471.93</v>
      </c>
      <c r="L1090" s="40">
        <v>260471.93</v>
      </c>
      <c r="M1090" s="40">
        <v>236495.12</v>
      </c>
      <c r="N1090" s="12" t="s">
        <v>16</v>
      </c>
      <c r="O1090" s="12" t="s">
        <v>16</v>
      </c>
      <c r="P1090" s="49" t="s">
        <v>1140</v>
      </c>
      <c r="Q1090" s="46">
        <v>0</v>
      </c>
      <c r="R1090" s="40">
        <v>226011.75237907542</v>
      </c>
    </row>
    <row r="1091" spans="1:18" x14ac:dyDescent="0.2">
      <c r="A1091" s="37">
        <v>1012412960</v>
      </c>
      <c r="B1091" s="9" t="s">
        <v>1110</v>
      </c>
      <c r="C1091" s="3" t="s">
        <v>25</v>
      </c>
      <c r="D1091" s="3">
        <v>26062891885</v>
      </c>
      <c r="E1091" s="3" t="s">
        <v>1136</v>
      </c>
      <c r="F1091" s="3" t="s">
        <v>1135</v>
      </c>
      <c r="G1091" s="37">
        <v>1012412960</v>
      </c>
      <c r="H1091" s="41">
        <v>41171</v>
      </c>
      <c r="I1091" s="3">
        <v>317</v>
      </c>
      <c r="J1091" s="48">
        <v>8.8499999999999995E-2</v>
      </c>
      <c r="K1091" s="40">
        <v>400000</v>
      </c>
      <c r="L1091" s="40">
        <v>400000</v>
      </c>
      <c r="M1091" s="40">
        <v>249715</v>
      </c>
      <c r="N1091" s="12" t="s">
        <v>16</v>
      </c>
      <c r="O1091" s="12" t="s">
        <v>16</v>
      </c>
      <c r="P1091" s="49" t="s">
        <v>1140</v>
      </c>
      <c r="Q1091" s="46">
        <v>0</v>
      </c>
      <c r="R1091" s="40">
        <v>225931.02383204829</v>
      </c>
    </row>
    <row r="1092" spans="1:18" x14ac:dyDescent="0.2">
      <c r="A1092" s="37">
        <v>1012354210</v>
      </c>
      <c r="B1092" s="9" t="s">
        <v>1111</v>
      </c>
      <c r="C1092" s="3" t="s">
        <v>25</v>
      </c>
      <c r="D1092" s="3">
        <v>8294952745</v>
      </c>
      <c r="E1092" s="3" t="s">
        <v>1136</v>
      </c>
      <c r="F1092" s="3" t="s">
        <v>1135</v>
      </c>
      <c r="G1092" s="37">
        <v>1012354210</v>
      </c>
      <c r="H1092" s="41">
        <v>41082</v>
      </c>
      <c r="I1092" s="3">
        <v>314</v>
      </c>
      <c r="J1092" s="48">
        <v>9.5000000000000001E-2</v>
      </c>
      <c r="K1092" s="40">
        <v>435000</v>
      </c>
      <c r="L1092" s="40">
        <v>435000</v>
      </c>
      <c r="M1092" s="40">
        <v>313050.18</v>
      </c>
      <c r="N1092" s="12" t="s">
        <v>16</v>
      </c>
      <c r="O1092" s="12" t="s">
        <v>16</v>
      </c>
      <c r="P1092" s="49" t="s">
        <v>1140</v>
      </c>
      <c r="Q1092" s="46">
        <v>0</v>
      </c>
      <c r="R1092" s="40">
        <v>225701.99756766608</v>
      </c>
    </row>
    <row r="1093" spans="1:18" x14ac:dyDescent="0.2">
      <c r="A1093" s="37">
        <v>1012772550</v>
      </c>
      <c r="B1093" s="9" t="s">
        <v>1112</v>
      </c>
      <c r="C1093" s="3" t="s">
        <v>25</v>
      </c>
      <c r="D1093" s="3">
        <v>17460284831</v>
      </c>
      <c r="E1093" s="3" t="s">
        <v>1136</v>
      </c>
      <c r="F1093" s="3" t="s">
        <v>1135</v>
      </c>
      <c r="G1093" s="37">
        <v>1012772550</v>
      </c>
      <c r="H1093" s="41">
        <v>41570</v>
      </c>
      <c r="I1093" s="3">
        <v>330</v>
      </c>
      <c r="J1093" s="48">
        <v>8.6999999999999994E-2</v>
      </c>
      <c r="K1093" s="40">
        <v>400000</v>
      </c>
      <c r="L1093" s="40">
        <v>400000</v>
      </c>
      <c r="M1093" s="40">
        <v>240000</v>
      </c>
      <c r="N1093" s="12" t="s">
        <v>16</v>
      </c>
      <c r="O1093" s="12" t="s">
        <v>16</v>
      </c>
      <c r="P1093" s="49" t="s">
        <v>1140</v>
      </c>
      <c r="Q1093" s="46">
        <v>0</v>
      </c>
      <c r="R1093" s="40">
        <v>225646.97387845864</v>
      </c>
    </row>
    <row r="1094" spans="1:18" x14ac:dyDescent="0.2">
      <c r="A1094" s="37">
        <v>1012476300</v>
      </c>
      <c r="B1094" s="9" t="s">
        <v>1113</v>
      </c>
      <c r="C1094" s="3" t="s">
        <v>25</v>
      </c>
      <c r="D1094" s="3">
        <v>25930965862</v>
      </c>
      <c r="E1094" s="3" t="s">
        <v>1136</v>
      </c>
      <c r="F1094" s="3" t="s">
        <v>1135</v>
      </c>
      <c r="G1094" s="37">
        <v>1012476300</v>
      </c>
      <c r="H1094" s="41">
        <v>41254</v>
      </c>
      <c r="I1094" s="3">
        <v>320</v>
      </c>
      <c r="J1094" s="48">
        <v>9.5000000000000001E-2</v>
      </c>
      <c r="K1094" s="40">
        <v>350000</v>
      </c>
      <c r="L1094" s="40">
        <v>350000</v>
      </c>
      <c r="M1094" s="40">
        <v>246215</v>
      </c>
      <c r="N1094" s="12" t="s">
        <v>16</v>
      </c>
      <c r="O1094" s="12" t="s">
        <v>16</v>
      </c>
      <c r="P1094" s="49" t="s">
        <v>1140</v>
      </c>
      <c r="Q1094" s="46">
        <v>0</v>
      </c>
      <c r="R1094" s="40">
        <v>225574.15218791025</v>
      </c>
    </row>
    <row r="1095" spans="1:18" x14ac:dyDescent="0.2">
      <c r="A1095" s="37">
        <v>1012548410</v>
      </c>
      <c r="B1095" s="9" t="s">
        <v>1114</v>
      </c>
      <c r="C1095" s="3" t="s">
        <v>25</v>
      </c>
      <c r="D1095" s="3">
        <v>6900710867</v>
      </c>
      <c r="E1095" s="3" t="s">
        <v>1136</v>
      </c>
      <c r="F1095" s="3" t="s">
        <v>1135</v>
      </c>
      <c r="G1095" s="37">
        <v>1012548410</v>
      </c>
      <c r="H1095" s="41">
        <v>41347</v>
      </c>
      <c r="I1095" s="3">
        <v>323</v>
      </c>
      <c r="J1095" s="48">
        <v>8.5000000000000006E-2</v>
      </c>
      <c r="K1095" s="40">
        <v>400000</v>
      </c>
      <c r="L1095" s="40">
        <v>400000</v>
      </c>
      <c r="M1095" s="40">
        <v>244400</v>
      </c>
      <c r="N1095" s="12" t="s">
        <v>16</v>
      </c>
      <c r="O1095" s="12" t="s">
        <v>16</v>
      </c>
      <c r="P1095" s="49" t="s">
        <v>1140</v>
      </c>
      <c r="Q1095" s="46">
        <v>0</v>
      </c>
      <c r="R1095" s="40">
        <v>225481.9620836479</v>
      </c>
    </row>
    <row r="1096" spans="1:18" x14ac:dyDescent="0.2">
      <c r="A1096" s="37">
        <v>1012309370</v>
      </c>
      <c r="B1096" s="9" t="s">
        <v>1115</v>
      </c>
      <c r="C1096" s="3" t="s">
        <v>25</v>
      </c>
      <c r="D1096" s="3">
        <v>92799949649</v>
      </c>
      <c r="E1096" s="3" t="s">
        <v>1136</v>
      </c>
      <c r="F1096" s="3" t="s">
        <v>1135</v>
      </c>
      <c r="G1096" s="37">
        <v>1012309370</v>
      </c>
      <c r="H1096" s="41">
        <v>41024</v>
      </c>
      <c r="I1096" s="3">
        <v>312</v>
      </c>
      <c r="J1096" s="48">
        <v>0.10099999999999999</v>
      </c>
      <c r="K1096" s="40">
        <v>400000</v>
      </c>
      <c r="L1096" s="40">
        <v>400000</v>
      </c>
      <c r="M1096" s="40">
        <v>253190</v>
      </c>
      <c r="N1096" s="12" t="s">
        <v>16</v>
      </c>
      <c r="O1096" s="12" t="s">
        <v>16</v>
      </c>
      <c r="P1096" s="49" t="s">
        <v>1140</v>
      </c>
      <c r="Q1096" s="46">
        <v>0</v>
      </c>
      <c r="R1096" s="40">
        <v>225349.808932491</v>
      </c>
    </row>
    <row r="1097" spans="1:18" x14ac:dyDescent="0.2">
      <c r="A1097" s="37">
        <v>1012839630</v>
      </c>
      <c r="B1097" s="9" t="s">
        <v>1116</v>
      </c>
      <c r="C1097" s="3" t="s">
        <v>25</v>
      </c>
      <c r="D1097" s="3">
        <v>15312942863</v>
      </c>
      <c r="E1097" s="3" t="s">
        <v>1136</v>
      </c>
      <c r="F1097" s="3" t="s">
        <v>1135</v>
      </c>
      <c r="G1097" s="37">
        <v>1012839630</v>
      </c>
      <c r="H1097" s="41">
        <v>41625</v>
      </c>
      <c r="I1097" s="3">
        <v>332</v>
      </c>
      <c r="J1097" s="48">
        <v>8.5999999999999993E-2</v>
      </c>
      <c r="K1097" s="40">
        <v>380000</v>
      </c>
      <c r="L1097" s="40">
        <v>380000</v>
      </c>
      <c r="M1097" s="40">
        <v>238000</v>
      </c>
      <c r="N1097" s="12" t="s">
        <v>16</v>
      </c>
      <c r="O1097" s="12" t="s">
        <v>16</v>
      </c>
      <c r="P1097" s="49" t="s">
        <v>1140</v>
      </c>
      <c r="Q1097" s="46">
        <v>0</v>
      </c>
      <c r="R1097" s="40">
        <v>225337.38817248133</v>
      </c>
    </row>
    <row r="1098" spans="1:18" x14ac:dyDescent="0.2">
      <c r="A1098" s="37">
        <v>1012747330</v>
      </c>
      <c r="B1098" s="9" t="s">
        <v>1117</v>
      </c>
      <c r="C1098" s="3" t="s">
        <v>25</v>
      </c>
      <c r="D1098" s="3">
        <v>1269144600</v>
      </c>
      <c r="E1098" s="3" t="s">
        <v>1136</v>
      </c>
      <c r="F1098" s="3" t="s">
        <v>1135</v>
      </c>
      <c r="G1098" s="37">
        <v>1012747330</v>
      </c>
      <c r="H1098" s="41">
        <v>41543</v>
      </c>
      <c r="I1098" s="3">
        <v>329</v>
      </c>
      <c r="J1098" s="48">
        <v>8.5999999999999993E-2</v>
      </c>
      <c r="K1098" s="40">
        <v>464428.02</v>
      </c>
      <c r="L1098" s="40">
        <v>464428.02</v>
      </c>
      <c r="M1098" s="40">
        <v>250822.28</v>
      </c>
      <c r="N1098" s="12" t="s">
        <v>16</v>
      </c>
      <c r="O1098" s="12" t="s">
        <v>16</v>
      </c>
      <c r="P1098" s="49" t="s">
        <v>1140</v>
      </c>
      <c r="Q1098" s="46">
        <v>0</v>
      </c>
      <c r="R1098" s="40">
        <v>225220.86422641546</v>
      </c>
    </row>
    <row r="1099" spans="1:18" x14ac:dyDescent="0.2">
      <c r="A1099" s="37">
        <v>1012635430</v>
      </c>
      <c r="B1099" s="9" t="s">
        <v>1118</v>
      </c>
      <c r="C1099" s="3" t="s">
        <v>25</v>
      </c>
      <c r="D1099" s="3">
        <v>29296370809</v>
      </c>
      <c r="E1099" s="3" t="s">
        <v>1136</v>
      </c>
      <c r="F1099" s="3" t="s">
        <v>1135</v>
      </c>
      <c r="G1099" s="37">
        <v>1012635430</v>
      </c>
      <c r="H1099" s="41">
        <v>41430</v>
      </c>
      <c r="I1099" s="3">
        <v>326</v>
      </c>
      <c r="J1099" s="48">
        <v>8.5000000000000006E-2</v>
      </c>
      <c r="K1099" s="40">
        <v>329000</v>
      </c>
      <c r="L1099" s="40">
        <v>329000</v>
      </c>
      <c r="M1099" s="40">
        <v>240645</v>
      </c>
      <c r="N1099" s="12" t="s">
        <v>16</v>
      </c>
      <c r="O1099" s="12" t="s">
        <v>16</v>
      </c>
      <c r="P1099" s="49" t="s">
        <v>1140</v>
      </c>
      <c r="Q1099" s="46">
        <v>0</v>
      </c>
      <c r="R1099" s="40">
        <v>222822.95865213859</v>
      </c>
    </row>
    <row r="1100" spans="1:18" x14ac:dyDescent="0.2">
      <c r="A1100" s="37">
        <v>1011980220</v>
      </c>
      <c r="B1100" s="9" t="s">
        <v>1119</v>
      </c>
      <c r="C1100" s="3" t="s">
        <v>25</v>
      </c>
      <c r="D1100" s="3">
        <v>33717359827</v>
      </c>
      <c r="E1100" s="3" t="s">
        <v>1136</v>
      </c>
      <c r="F1100" s="3" t="s">
        <v>1135</v>
      </c>
      <c r="G1100" s="37">
        <v>1011980220</v>
      </c>
      <c r="H1100" s="41">
        <v>40647</v>
      </c>
      <c r="I1100" s="3">
        <v>300</v>
      </c>
      <c r="J1100" s="48">
        <v>9.4E-2</v>
      </c>
      <c r="K1100" s="40">
        <v>315700</v>
      </c>
      <c r="L1100" s="40">
        <v>315700</v>
      </c>
      <c r="M1100" s="40">
        <v>258890</v>
      </c>
      <c r="N1100" s="12" t="s">
        <v>16</v>
      </c>
      <c r="O1100" s="12" t="s">
        <v>16</v>
      </c>
      <c r="P1100" s="49" t="s">
        <v>1140</v>
      </c>
      <c r="Q1100" s="46">
        <v>0</v>
      </c>
      <c r="R1100" s="40">
        <v>224626.35644511663</v>
      </c>
    </row>
    <row r="1101" spans="1:18" x14ac:dyDescent="0.2">
      <c r="A1101" s="37">
        <v>1012819860</v>
      </c>
      <c r="B1101" s="9" t="s">
        <v>1120</v>
      </c>
      <c r="C1101" s="3" t="s">
        <v>25</v>
      </c>
      <c r="D1101" s="3">
        <v>33850830870</v>
      </c>
      <c r="E1101" s="3" t="s">
        <v>1136</v>
      </c>
      <c r="F1101" s="3" t="s">
        <v>1135</v>
      </c>
      <c r="G1101" s="37">
        <v>1012819860</v>
      </c>
      <c r="H1101" s="41">
        <v>41607</v>
      </c>
      <c r="I1101" s="3">
        <v>331</v>
      </c>
      <c r="J1101" s="48">
        <v>8.5999999999999993E-2</v>
      </c>
      <c r="K1101" s="40">
        <v>319507.38</v>
      </c>
      <c r="L1101" s="40">
        <v>319507.38</v>
      </c>
      <c r="M1101" s="40">
        <v>237862.25</v>
      </c>
      <c r="N1101" s="12" t="s">
        <v>16</v>
      </c>
      <c r="O1101" s="12" t="s">
        <v>16</v>
      </c>
      <c r="P1101" s="49" t="s">
        <v>1140</v>
      </c>
      <c r="Q1101" s="46">
        <v>0</v>
      </c>
      <c r="R1101" s="40">
        <v>222267.97550762742</v>
      </c>
    </row>
    <row r="1102" spans="1:18" x14ac:dyDescent="0.2">
      <c r="A1102" s="37">
        <v>1012582800</v>
      </c>
      <c r="B1102" s="9" t="s">
        <v>1121</v>
      </c>
      <c r="C1102" s="3" t="s">
        <v>25</v>
      </c>
      <c r="D1102" s="3">
        <v>34926099888</v>
      </c>
      <c r="E1102" s="3" t="s">
        <v>1136</v>
      </c>
      <c r="F1102" s="3" t="s">
        <v>1135</v>
      </c>
      <c r="G1102" s="37">
        <v>1012582800</v>
      </c>
      <c r="H1102" s="41">
        <v>41383</v>
      </c>
      <c r="I1102" s="3">
        <v>324</v>
      </c>
      <c r="J1102" s="48">
        <v>8.5000000000000006E-2</v>
      </c>
      <c r="K1102" s="40">
        <v>302203.24</v>
      </c>
      <c r="L1102" s="40">
        <v>302203.24</v>
      </c>
      <c r="M1102" s="40">
        <v>242556.75</v>
      </c>
      <c r="N1102" s="12" t="s">
        <v>16</v>
      </c>
      <c r="O1102" s="12" t="s">
        <v>16</v>
      </c>
      <c r="P1102" s="49" t="s">
        <v>1140</v>
      </c>
      <c r="Q1102" s="46">
        <v>0</v>
      </c>
      <c r="R1102" s="40">
        <v>224295.75801728878</v>
      </c>
    </row>
    <row r="1103" spans="1:18" x14ac:dyDescent="0.2">
      <c r="A1103" s="37">
        <v>1012737640</v>
      </c>
      <c r="B1103" s="9" t="s">
        <v>1122</v>
      </c>
      <c r="C1103" s="3" t="s">
        <v>25</v>
      </c>
      <c r="D1103" s="3">
        <v>29536098814</v>
      </c>
      <c r="E1103" s="3" t="s">
        <v>1136</v>
      </c>
      <c r="F1103" s="3" t="s">
        <v>1135</v>
      </c>
      <c r="G1103" s="37">
        <v>1012737640</v>
      </c>
      <c r="H1103" s="41">
        <v>41529</v>
      </c>
      <c r="I1103" s="3">
        <v>329</v>
      </c>
      <c r="J1103" s="48">
        <v>8.8699999999999987E-2</v>
      </c>
      <c r="K1103" s="40">
        <v>377000</v>
      </c>
      <c r="L1103" s="40">
        <v>377000</v>
      </c>
      <c r="M1103" s="40">
        <v>238500</v>
      </c>
      <c r="N1103" s="12" t="s">
        <v>16</v>
      </c>
      <c r="O1103" s="12" t="s">
        <v>16</v>
      </c>
      <c r="P1103" s="49" t="s">
        <v>1140</v>
      </c>
      <c r="Q1103" s="46">
        <v>0</v>
      </c>
      <c r="R1103" s="40">
        <v>224284.38490484963</v>
      </c>
    </row>
    <row r="1104" spans="1:18" x14ac:dyDescent="0.2">
      <c r="A1104" s="37">
        <v>1012805830</v>
      </c>
      <c r="B1104" s="9" t="s">
        <v>1123</v>
      </c>
      <c r="C1104" s="3" t="s">
        <v>25</v>
      </c>
      <c r="D1104" s="3">
        <v>5380394779</v>
      </c>
      <c r="E1104" s="3" t="s">
        <v>1136</v>
      </c>
      <c r="F1104" s="3" t="s">
        <v>1135</v>
      </c>
      <c r="G1104" s="37">
        <v>1012805830</v>
      </c>
      <c r="H1104" s="41">
        <v>41592</v>
      </c>
      <c r="I1104" s="3">
        <v>331</v>
      </c>
      <c r="J1104" s="48">
        <v>8.5999999999999993E-2</v>
      </c>
      <c r="K1104" s="40">
        <v>444495.74</v>
      </c>
      <c r="L1104" s="40">
        <v>444495.74</v>
      </c>
      <c r="M1104" s="40">
        <v>237556.88</v>
      </c>
      <c r="N1104" s="12" t="s">
        <v>16</v>
      </c>
      <c r="O1104" s="12" t="s">
        <v>16</v>
      </c>
      <c r="P1104" s="49" t="s">
        <v>1140</v>
      </c>
      <c r="Q1104" s="46">
        <v>0</v>
      </c>
      <c r="R1104" s="40">
        <v>224286.26742061638</v>
      </c>
    </row>
    <row r="1105" spans="1:18" x14ac:dyDescent="0.2">
      <c r="A1105" s="37">
        <v>1012456890</v>
      </c>
      <c r="B1105" s="9" t="s">
        <v>1124</v>
      </c>
      <c r="C1105" s="3" t="s">
        <v>25</v>
      </c>
      <c r="D1105" s="3">
        <v>18216444842</v>
      </c>
      <c r="E1105" s="3" t="s">
        <v>1136</v>
      </c>
      <c r="F1105" s="3" t="s">
        <v>1135</v>
      </c>
      <c r="G1105" s="37">
        <v>1012456890</v>
      </c>
      <c r="H1105" s="41">
        <v>41234</v>
      </c>
      <c r="I1105" s="3">
        <v>319</v>
      </c>
      <c r="J1105" s="48">
        <v>8.6999999999999994E-2</v>
      </c>
      <c r="K1105" s="40">
        <v>317500</v>
      </c>
      <c r="L1105" s="40">
        <v>317500</v>
      </c>
      <c r="M1105" s="40">
        <v>246350</v>
      </c>
      <c r="N1105" s="12" t="s">
        <v>16</v>
      </c>
      <c r="O1105" s="12" t="s">
        <v>16</v>
      </c>
      <c r="P1105" s="49" t="s">
        <v>1140</v>
      </c>
      <c r="Q1105" s="46">
        <v>0</v>
      </c>
      <c r="R1105" s="40">
        <v>224167.66282730346</v>
      </c>
    </row>
    <row r="1106" spans="1:18" x14ac:dyDescent="0.2">
      <c r="A1106" s="37">
        <v>1012808660</v>
      </c>
      <c r="B1106" s="9" t="s">
        <v>1125</v>
      </c>
      <c r="C1106" s="3" t="s">
        <v>25</v>
      </c>
      <c r="D1106" s="3">
        <v>14060465828</v>
      </c>
      <c r="E1106" s="3" t="s">
        <v>1136</v>
      </c>
      <c r="F1106" s="3" t="s">
        <v>1135</v>
      </c>
      <c r="G1106" s="37">
        <v>1012808660</v>
      </c>
      <c r="H1106" s="41">
        <v>41596</v>
      </c>
      <c r="I1106" s="3">
        <v>331</v>
      </c>
      <c r="J1106" s="48">
        <v>8.5999999999999993E-2</v>
      </c>
      <c r="K1106" s="40">
        <v>307133.94</v>
      </c>
      <c r="L1106" s="40">
        <v>307133.94</v>
      </c>
      <c r="M1106" s="40">
        <v>237216.77</v>
      </c>
      <c r="N1106" s="12" t="s">
        <v>16</v>
      </c>
      <c r="O1106" s="12" t="s">
        <v>16</v>
      </c>
      <c r="P1106" s="49" t="s">
        <v>1140</v>
      </c>
      <c r="Q1106" s="46">
        <v>0</v>
      </c>
      <c r="R1106" s="40">
        <v>224043.68412239369</v>
      </c>
    </row>
    <row r="1107" spans="1:18" x14ac:dyDescent="0.2">
      <c r="A1107" s="37">
        <v>1012041610</v>
      </c>
      <c r="B1107" s="9" t="s">
        <v>1126</v>
      </c>
      <c r="C1107" s="3" t="s">
        <v>25</v>
      </c>
      <c r="D1107" s="3">
        <v>19720412828</v>
      </c>
      <c r="E1107" s="3" t="s">
        <v>1136</v>
      </c>
      <c r="F1107" s="3" t="s">
        <v>1135</v>
      </c>
      <c r="G1107" s="37">
        <v>1012041610</v>
      </c>
      <c r="H1107" s="41">
        <v>40709</v>
      </c>
      <c r="I1107" s="3">
        <v>302</v>
      </c>
      <c r="J1107" s="48">
        <v>0.1</v>
      </c>
      <c r="K1107" s="40">
        <v>363000</v>
      </c>
      <c r="L1107" s="40">
        <v>363000</v>
      </c>
      <c r="M1107" s="40">
        <v>256640</v>
      </c>
      <c r="N1107" s="12" t="s">
        <v>16</v>
      </c>
      <c r="O1107" s="12" t="s">
        <v>16</v>
      </c>
      <c r="P1107" s="49" t="s">
        <v>1140</v>
      </c>
      <c r="Q1107" s="46">
        <v>0</v>
      </c>
      <c r="R1107" s="40">
        <v>223854.70262156427</v>
      </c>
    </row>
    <row r="1108" spans="1:18" x14ac:dyDescent="0.2">
      <c r="A1108" s="37">
        <v>1012802960</v>
      </c>
      <c r="B1108" s="9" t="s">
        <v>1127</v>
      </c>
      <c r="C1108" s="3" t="s">
        <v>25</v>
      </c>
      <c r="D1108" s="3">
        <v>9459682804</v>
      </c>
      <c r="E1108" s="3" t="s">
        <v>1136</v>
      </c>
      <c r="F1108" s="3" t="s">
        <v>1135</v>
      </c>
      <c r="G1108" s="37">
        <v>1012802960</v>
      </c>
      <c r="H1108" s="41">
        <v>41589</v>
      </c>
      <c r="I1108" s="3">
        <v>331</v>
      </c>
      <c r="J1108" s="48">
        <v>8.5999999999999993E-2</v>
      </c>
      <c r="K1108" s="40">
        <v>540000</v>
      </c>
      <c r="L1108" s="40">
        <v>540000</v>
      </c>
      <c r="M1108" s="40">
        <v>236500</v>
      </c>
      <c r="N1108" s="12" t="s">
        <v>16</v>
      </c>
      <c r="O1108" s="12" t="s">
        <v>16</v>
      </c>
      <c r="P1108" s="49" t="s">
        <v>1140</v>
      </c>
      <c r="Q1108" s="46">
        <v>0</v>
      </c>
      <c r="R1108" s="40">
        <v>214992.31615636518</v>
      </c>
    </row>
    <row r="1109" spans="1:18" x14ac:dyDescent="0.2">
      <c r="A1109" s="37">
        <v>1012136280</v>
      </c>
      <c r="B1109" s="9" t="s">
        <v>1128</v>
      </c>
      <c r="C1109" s="3" t="s">
        <v>25</v>
      </c>
      <c r="D1109" s="3">
        <v>22162051842</v>
      </c>
      <c r="E1109" s="3" t="s">
        <v>1136</v>
      </c>
      <c r="F1109" s="3" t="s">
        <v>1135</v>
      </c>
      <c r="G1109" s="37">
        <v>1012136280</v>
      </c>
      <c r="H1109" s="41">
        <v>40808</v>
      </c>
      <c r="I1109" s="3">
        <v>305</v>
      </c>
      <c r="J1109" s="48">
        <v>9.849999999999999E-2</v>
      </c>
      <c r="K1109" s="40">
        <v>468000</v>
      </c>
      <c r="L1109" s="40">
        <v>468000</v>
      </c>
      <c r="M1109" s="40">
        <v>343190</v>
      </c>
      <c r="N1109" s="12" t="s">
        <v>16</v>
      </c>
      <c r="O1109" s="12" t="s">
        <v>16</v>
      </c>
      <c r="P1109" s="49" t="s">
        <v>1140</v>
      </c>
      <c r="Q1109" s="46">
        <v>0</v>
      </c>
      <c r="R1109" s="40">
        <v>222859.75069845034</v>
      </c>
    </row>
    <row r="1110" spans="1:18" x14ac:dyDescent="0.2">
      <c r="A1110" s="37">
        <v>1012846460</v>
      </c>
      <c r="B1110" s="9" t="s">
        <v>1129</v>
      </c>
      <c r="C1110" s="3" t="s">
        <v>25</v>
      </c>
      <c r="D1110" s="3">
        <v>9711216809</v>
      </c>
      <c r="E1110" s="3" t="s">
        <v>1136</v>
      </c>
      <c r="F1110" s="3" t="s">
        <v>1135</v>
      </c>
      <c r="G1110" s="37">
        <v>1012846460</v>
      </c>
      <c r="H1110" s="41">
        <v>41631</v>
      </c>
      <c r="I1110" s="3">
        <v>332</v>
      </c>
      <c r="J1110" s="48">
        <v>8.5999999999999993E-2</v>
      </c>
      <c r="K1110" s="40">
        <v>375000</v>
      </c>
      <c r="L1110" s="40">
        <v>375000</v>
      </c>
      <c r="M1110" s="40">
        <v>236500</v>
      </c>
      <c r="N1110" s="12" t="s">
        <v>16</v>
      </c>
      <c r="O1110" s="12" t="s">
        <v>16</v>
      </c>
      <c r="P1110" s="49" t="s">
        <v>1140</v>
      </c>
      <c r="Q1110" s="46">
        <v>0</v>
      </c>
      <c r="R1110" s="40">
        <v>214714.3310387409</v>
      </c>
    </row>
    <row r="1111" spans="1:18" x14ac:dyDescent="0.2">
      <c r="A1111" s="37">
        <v>1012916690</v>
      </c>
      <c r="B1111" s="9" t="s">
        <v>1130</v>
      </c>
      <c r="C1111" s="3" t="s">
        <v>25</v>
      </c>
      <c r="D1111" s="3">
        <v>27416659825</v>
      </c>
      <c r="E1111" s="3" t="s">
        <v>1136</v>
      </c>
      <c r="F1111" s="3" t="s">
        <v>1135</v>
      </c>
      <c r="G1111" s="37">
        <v>1012916690</v>
      </c>
      <c r="H1111" s="41">
        <v>41717</v>
      </c>
      <c r="I1111" s="3">
        <v>335</v>
      </c>
      <c r="J1111" s="48">
        <v>9.0999999999999998E-2</v>
      </c>
      <c r="K1111" s="40">
        <v>385000</v>
      </c>
      <c r="L1111" s="40">
        <v>385000</v>
      </c>
      <c r="M1111" s="40">
        <v>234350</v>
      </c>
      <c r="N1111" s="12" t="s">
        <v>16</v>
      </c>
      <c r="O1111" s="12" t="s">
        <v>16</v>
      </c>
      <c r="P1111" s="49" t="s">
        <v>1140</v>
      </c>
      <c r="Q1111" s="46">
        <v>0</v>
      </c>
      <c r="R1111" s="40">
        <v>213890.3333617218</v>
      </c>
    </row>
    <row r="1112" spans="1:18" x14ac:dyDescent="0.2">
      <c r="A1112" s="37">
        <v>1012117230</v>
      </c>
      <c r="B1112" s="9" t="s">
        <v>1131</v>
      </c>
      <c r="C1112" s="3" t="s">
        <v>25</v>
      </c>
      <c r="D1112" s="3">
        <v>25796378856</v>
      </c>
      <c r="E1112" s="3" t="s">
        <v>1136</v>
      </c>
      <c r="F1112" s="3" t="s">
        <v>1135</v>
      </c>
      <c r="G1112" s="37">
        <v>1012117230</v>
      </c>
      <c r="H1112" s="41">
        <v>40786</v>
      </c>
      <c r="I1112" s="3">
        <v>304</v>
      </c>
      <c r="J1112" s="48">
        <v>9.5000000000000001E-2</v>
      </c>
      <c r="K1112" s="40">
        <v>375000</v>
      </c>
      <c r="L1112" s="40">
        <v>375000</v>
      </c>
      <c r="M1112" s="40">
        <v>256190</v>
      </c>
      <c r="N1112" s="12" t="s">
        <v>16</v>
      </c>
      <c r="O1112" s="12" t="s">
        <v>16</v>
      </c>
      <c r="P1112" s="49" t="s">
        <v>1140</v>
      </c>
      <c r="Q1112" s="46">
        <v>0</v>
      </c>
      <c r="R1112" s="40">
        <v>223189.21942737611</v>
      </c>
    </row>
    <row r="1113" spans="1:18" x14ac:dyDescent="0.2">
      <c r="A1113" s="37">
        <v>1012894680</v>
      </c>
      <c r="B1113" s="9" t="s">
        <v>1132</v>
      </c>
      <c r="C1113" s="3" t="s">
        <v>25</v>
      </c>
      <c r="D1113" s="3">
        <v>28209140809</v>
      </c>
      <c r="E1113" s="3" t="s">
        <v>1136</v>
      </c>
      <c r="F1113" s="3" t="s">
        <v>1135</v>
      </c>
      <c r="G1113" s="37">
        <v>1012894680</v>
      </c>
      <c r="H1113" s="41">
        <v>41690</v>
      </c>
      <c r="I1113" s="3">
        <v>334</v>
      </c>
      <c r="J1113" s="48">
        <v>9.0999999999999998E-2</v>
      </c>
      <c r="K1113" s="40">
        <v>525000</v>
      </c>
      <c r="L1113" s="40">
        <v>525000</v>
      </c>
      <c r="M1113" s="40">
        <v>235000</v>
      </c>
      <c r="N1113" s="12" t="s">
        <v>16</v>
      </c>
      <c r="O1113" s="12" t="s">
        <v>16</v>
      </c>
      <c r="P1113" s="49" t="s">
        <v>1140</v>
      </c>
      <c r="Q1113" s="46">
        <v>0</v>
      </c>
      <c r="R1113" s="40">
        <v>214163.35454811945</v>
      </c>
    </row>
    <row r="1114" spans="1:18" x14ac:dyDescent="0.2">
      <c r="A1114" s="37">
        <v>1012589020</v>
      </c>
      <c r="B1114" s="9" t="s">
        <v>1133</v>
      </c>
      <c r="C1114" s="3" t="s">
        <v>25</v>
      </c>
      <c r="D1114" s="3">
        <v>13534635833</v>
      </c>
      <c r="E1114" s="3" t="s">
        <v>1136</v>
      </c>
      <c r="F1114" s="3" t="s">
        <v>1135</v>
      </c>
      <c r="G1114" s="37">
        <v>1012589020</v>
      </c>
      <c r="H1114" s="41">
        <v>41389</v>
      </c>
      <c r="I1114" s="3">
        <v>324</v>
      </c>
      <c r="J1114" s="48">
        <v>8.5000000000000006E-2</v>
      </c>
      <c r="K1114" s="40">
        <v>380000</v>
      </c>
      <c r="L1114" s="40">
        <v>380000</v>
      </c>
      <c r="M1114" s="40">
        <v>241715</v>
      </c>
      <c r="N1114" s="12" t="s">
        <v>16</v>
      </c>
      <c r="O1114" s="12" t="s">
        <v>16</v>
      </c>
      <c r="P1114" s="49" t="s">
        <v>1140</v>
      </c>
      <c r="Q1114" s="46">
        <v>0</v>
      </c>
      <c r="R1114" s="40">
        <v>216986.2587901915</v>
      </c>
    </row>
    <row r="1115" spans="1:18" x14ac:dyDescent="0.2">
      <c r="A1115" s="37">
        <v>1012827990</v>
      </c>
      <c r="B1115" s="9" t="s">
        <v>1134</v>
      </c>
      <c r="C1115" s="3" t="s">
        <v>25</v>
      </c>
      <c r="D1115" s="3">
        <v>46816569687</v>
      </c>
      <c r="E1115" s="3" t="s">
        <v>1136</v>
      </c>
      <c r="F1115" s="3" t="s">
        <v>1135</v>
      </c>
      <c r="G1115" s="37">
        <v>1012827990</v>
      </c>
      <c r="H1115" s="41">
        <v>41612</v>
      </c>
      <c r="I1115" s="3">
        <v>332</v>
      </c>
      <c r="J1115" s="48">
        <v>8.8000000000000009E-2</v>
      </c>
      <c r="K1115" s="40">
        <v>315000</v>
      </c>
      <c r="L1115" s="40">
        <v>315000</v>
      </c>
      <c r="M1115" s="40">
        <v>235000</v>
      </c>
      <c r="N1115" s="12" t="s">
        <v>16</v>
      </c>
      <c r="O1115" s="12" t="s">
        <v>16</v>
      </c>
      <c r="P1115" s="49" t="s">
        <v>1140</v>
      </c>
      <c r="Q1115" s="46">
        <v>0</v>
      </c>
      <c r="R1115" s="40">
        <v>214714.3310387409</v>
      </c>
    </row>
    <row r="1116" spans="1:18" x14ac:dyDescent="0.2">
      <c r="D1116" s="9"/>
      <c r="G1116" s="37"/>
      <c r="H1116" s="41"/>
      <c r="K1116" s="40"/>
      <c r="L1116" s="40"/>
      <c r="M1116" s="40"/>
      <c r="R1116" s="40"/>
    </row>
    <row r="1117" spans="1:18" x14ac:dyDescent="0.2">
      <c r="D1117" s="9"/>
      <c r="G1117" s="37"/>
      <c r="H1117" s="41"/>
      <c r="K1117" s="40"/>
      <c r="L1117" s="40"/>
      <c r="M1117" s="40"/>
      <c r="R1117" s="40"/>
    </row>
    <row r="1118" spans="1:18" x14ac:dyDescent="0.2">
      <c r="D1118" s="9"/>
      <c r="G1118" s="37"/>
      <c r="H1118" s="41"/>
      <c r="K1118" s="40"/>
      <c r="L1118" s="40"/>
      <c r="M1118" s="40"/>
      <c r="R1118" s="40"/>
    </row>
    <row r="1119" spans="1:18" x14ac:dyDescent="0.2">
      <c r="D1119" s="9"/>
      <c r="G1119" s="37"/>
      <c r="H1119" s="41"/>
      <c r="K1119" s="40"/>
      <c r="L1119" s="40"/>
      <c r="M1119" s="40"/>
      <c r="R1119" s="40"/>
    </row>
    <row r="1120" spans="1:18" x14ac:dyDescent="0.2">
      <c r="D1120" s="9"/>
      <c r="G1120" s="37"/>
      <c r="H1120" s="41"/>
      <c r="K1120" s="40"/>
      <c r="L1120" s="40"/>
      <c r="M1120" s="40"/>
      <c r="R1120" s="40"/>
    </row>
    <row r="1121" spans="4:18" x14ac:dyDescent="0.2">
      <c r="D1121" s="9"/>
      <c r="G1121" s="37"/>
      <c r="H1121" s="41"/>
      <c r="K1121" s="40"/>
      <c r="L1121" s="40"/>
      <c r="M1121" s="40"/>
      <c r="R1121" s="40"/>
    </row>
    <row r="1122" spans="4:18" x14ac:dyDescent="0.2">
      <c r="D1122" s="9"/>
      <c r="G1122" s="37"/>
      <c r="H1122" s="41"/>
      <c r="K1122" s="40"/>
      <c r="L1122" s="40"/>
      <c r="M1122" s="40"/>
      <c r="R1122" s="40"/>
    </row>
    <row r="1123" spans="4:18" x14ac:dyDescent="0.2">
      <c r="D1123" s="9"/>
      <c r="G1123" s="37"/>
      <c r="H1123" s="41"/>
      <c r="K1123" s="40"/>
      <c r="L1123" s="40"/>
      <c r="M1123" s="40"/>
      <c r="R1123" s="40"/>
    </row>
    <row r="1124" spans="4:18" x14ac:dyDescent="0.2">
      <c r="D1124" s="9"/>
      <c r="G1124" s="37"/>
      <c r="H1124" s="41"/>
      <c r="K1124" s="40"/>
      <c r="L1124" s="40"/>
      <c r="M1124" s="40"/>
      <c r="R1124" s="40"/>
    </row>
    <row r="1125" spans="4:18" x14ac:dyDescent="0.2">
      <c r="D1125" s="9"/>
      <c r="G1125" s="37"/>
      <c r="H1125" s="41"/>
      <c r="K1125" s="40"/>
      <c r="L1125" s="40"/>
      <c r="M1125" s="40"/>
      <c r="R1125" s="40"/>
    </row>
    <row r="1126" spans="4:18" x14ac:dyDescent="0.2">
      <c r="D1126" s="9"/>
      <c r="G1126" s="37"/>
      <c r="H1126" s="41"/>
      <c r="K1126" s="40"/>
      <c r="L1126" s="40"/>
      <c r="M1126" s="40"/>
      <c r="R1126" s="40"/>
    </row>
    <row r="1127" spans="4:18" x14ac:dyDescent="0.2">
      <c r="D1127" s="9"/>
      <c r="G1127" s="37"/>
      <c r="H1127" s="41"/>
      <c r="K1127" s="40"/>
      <c r="L1127" s="40"/>
      <c r="M1127" s="40"/>
      <c r="R1127" s="40"/>
    </row>
    <row r="1128" spans="4:18" x14ac:dyDescent="0.2">
      <c r="D1128" s="9"/>
      <c r="G1128" s="37"/>
      <c r="H1128" s="41"/>
      <c r="K1128" s="40"/>
      <c r="L1128" s="40"/>
      <c r="M1128" s="40"/>
      <c r="R1128" s="40"/>
    </row>
    <row r="1129" spans="4:18" x14ac:dyDescent="0.2">
      <c r="D1129" s="9"/>
      <c r="G1129" s="37"/>
      <c r="H1129" s="41"/>
      <c r="K1129" s="40"/>
      <c r="L1129" s="40"/>
      <c r="M1129" s="40"/>
      <c r="R1129" s="40"/>
    </row>
    <row r="1130" spans="4:18" x14ac:dyDescent="0.2">
      <c r="D1130" s="9"/>
      <c r="G1130" s="37"/>
      <c r="H1130" s="41"/>
      <c r="K1130" s="40"/>
      <c r="L1130" s="40"/>
      <c r="M1130" s="40"/>
      <c r="R1130" s="40"/>
    </row>
    <row r="1131" spans="4:18" x14ac:dyDescent="0.2">
      <c r="D1131" s="9"/>
      <c r="G1131" s="37"/>
      <c r="H1131" s="41"/>
      <c r="K1131" s="40"/>
      <c r="L1131" s="40"/>
      <c r="M1131" s="40"/>
      <c r="R1131" s="40"/>
    </row>
    <row r="1132" spans="4:18" x14ac:dyDescent="0.2">
      <c r="D1132" s="9"/>
      <c r="G1132" s="37"/>
      <c r="H1132" s="41"/>
      <c r="K1132" s="40"/>
      <c r="L1132" s="40"/>
      <c r="M1132" s="40"/>
      <c r="R1132" s="40"/>
    </row>
    <row r="1133" spans="4:18" x14ac:dyDescent="0.2">
      <c r="D1133" s="9"/>
      <c r="G1133" s="37"/>
      <c r="H1133" s="41"/>
      <c r="K1133" s="40"/>
      <c r="L1133" s="40"/>
      <c r="M1133" s="40"/>
      <c r="R1133" s="40"/>
    </row>
    <row r="1134" spans="4:18" x14ac:dyDescent="0.2">
      <c r="D1134" s="9"/>
      <c r="G1134" s="37"/>
      <c r="H1134" s="41"/>
      <c r="K1134" s="40"/>
      <c r="L1134" s="40"/>
      <c r="M1134" s="40"/>
      <c r="R1134" s="40"/>
    </row>
    <row r="1135" spans="4:18" x14ac:dyDescent="0.2">
      <c r="D1135" s="9"/>
      <c r="G1135" s="37"/>
      <c r="H1135" s="41"/>
      <c r="K1135" s="40"/>
      <c r="L1135" s="40"/>
      <c r="M1135" s="40"/>
      <c r="R1135" s="40"/>
    </row>
    <row r="1136" spans="4:18" x14ac:dyDescent="0.2">
      <c r="D1136" s="9"/>
      <c r="G1136" s="37"/>
      <c r="H1136" s="41"/>
      <c r="K1136" s="40"/>
      <c r="L1136" s="40"/>
      <c r="M1136" s="40"/>
      <c r="R1136" s="40"/>
    </row>
    <row r="1137" spans="4:18" x14ac:dyDescent="0.2">
      <c r="D1137" s="9"/>
      <c r="G1137" s="37"/>
      <c r="H1137" s="41"/>
      <c r="K1137" s="40"/>
      <c r="L1137" s="40"/>
      <c r="M1137" s="40"/>
      <c r="R1137" s="40"/>
    </row>
    <row r="1138" spans="4:18" x14ac:dyDescent="0.2">
      <c r="D1138" s="9"/>
      <c r="G1138" s="37"/>
      <c r="H1138" s="41"/>
      <c r="K1138" s="40"/>
      <c r="L1138" s="40"/>
      <c r="M1138" s="40"/>
      <c r="R1138" s="40"/>
    </row>
    <row r="1139" spans="4:18" x14ac:dyDescent="0.2">
      <c r="D1139" s="9"/>
      <c r="G1139" s="37"/>
      <c r="H1139" s="41"/>
      <c r="K1139" s="40"/>
      <c r="L1139" s="40"/>
      <c r="M1139" s="40"/>
      <c r="R1139" s="40"/>
    </row>
    <row r="1140" spans="4:18" x14ac:dyDescent="0.2">
      <c r="D1140" s="9"/>
      <c r="G1140" s="37"/>
      <c r="H1140" s="41"/>
      <c r="K1140" s="40"/>
      <c r="L1140" s="40"/>
      <c r="M1140" s="40"/>
      <c r="R1140" s="40"/>
    </row>
    <row r="1141" spans="4:18" x14ac:dyDescent="0.2">
      <c r="D1141" s="9"/>
      <c r="G1141" s="37"/>
      <c r="H1141" s="41"/>
      <c r="K1141" s="40"/>
      <c r="L1141" s="40"/>
      <c r="M1141" s="40"/>
      <c r="R1141" s="40"/>
    </row>
    <row r="1142" spans="4:18" x14ac:dyDescent="0.2">
      <c r="D1142" s="9"/>
      <c r="G1142" s="37"/>
      <c r="H1142" s="41"/>
      <c r="K1142" s="40"/>
      <c r="L1142" s="40"/>
      <c r="M1142" s="40"/>
      <c r="R1142" s="40"/>
    </row>
    <row r="1143" spans="4:18" x14ac:dyDescent="0.2">
      <c r="D1143" s="9"/>
      <c r="G1143" s="37"/>
      <c r="H1143" s="41"/>
      <c r="K1143" s="40"/>
      <c r="L1143" s="40"/>
      <c r="M1143" s="40"/>
      <c r="R1143" s="40"/>
    </row>
    <row r="1144" spans="4:18" x14ac:dyDescent="0.2">
      <c r="D1144" s="9"/>
      <c r="G1144" s="37"/>
      <c r="H1144" s="41"/>
      <c r="K1144" s="40"/>
      <c r="L1144" s="40"/>
      <c r="M1144" s="40"/>
      <c r="R1144" s="40"/>
    </row>
    <row r="1145" spans="4:18" x14ac:dyDescent="0.2">
      <c r="D1145" s="9"/>
      <c r="G1145" s="37"/>
      <c r="H1145" s="41"/>
      <c r="K1145" s="40"/>
      <c r="L1145" s="40"/>
      <c r="M1145" s="40"/>
      <c r="R1145" s="40"/>
    </row>
    <row r="1146" spans="4:18" x14ac:dyDescent="0.2">
      <c r="D1146" s="9"/>
      <c r="G1146" s="37"/>
      <c r="H1146" s="41"/>
      <c r="K1146" s="40"/>
      <c r="L1146" s="40"/>
      <c r="M1146" s="40"/>
      <c r="R1146" s="40"/>
    </row>
    <row r="1147" spans="4:18" x14ac:dyDescent="0.2">
      <c r="D1147" s="9"/>
      <c r="G1147" s="37"/>
      <c r="H1147" s="41"/>
      <c r="K1147" s="40"/>
      <c r="L1147" s="40"/>
      <c r="M1147" s="40"/>
      <c r="R1147" s="40"/>
    </row>
    <row r="1148" spans="4:18" x14ac:dyDescent="0.2">
      <c r="D1148" s="9"/>
      <c r="G1148" s="37"/>
      <c r="H1148" s="41"/>
      <c r="K1148" s="40"/>
      <c r="L1148" s="40"/>
      <c r="M1148" s="40"/>
      <c r="R1148" s="40"/>
    </row>
    <row r="1149" spans="4:18" x14ac:dyDescent="0.2">
      <c r="D1149" s="9"/>
      <c r="G1149" s="37"/>
      <c r="H1149" s="41"/>
      <c r="K1149" s="40"/>
      <c r="L1149" s="40"/>
      <c r="M1149" s="40"/>
      <c r="R1149" s="40"/>
    </row>
    <row r="1150" spans="4:18" x14ac:dyDescent="0.2">
      <c r="D1150" s="9"/>
      <c r="G1150" s="37"/>
      <c r="H1150" s="41"/>
      <c r="K1150" s="40"/>
      <c r="L1150" s="40"/>
      <c r="M1150" s="40"/>
      <c r="R1150" s="40"/>
    </row>
    <row r="1151" spans="4:18" x14ac:dyDescent="0.2">
      <c r="D1151" s="9"/>
      <c r="G1151" s="37"/>
      <c r="H1151" s="41"/>
      <c r="K1151" s="40"/>
      <c r="L1151" s="40"/>
      <c r="M1151" s="40"/>
      <c r="R1151" s="40"/>
    </row>
    <row r="1152" spans="4:18" x14ac:dyDescent="0.2">
      <c r="D1152" s="9"/>
      <c r="G1152" s="37"/>
      <c r="H1152" s="41"/>
      <c r="K1152" s="40"/>
      <c r="L1152" s="40"/>
      <c r="M1152" s="40"/>
      <c r="R1152" s="40"/>
    </row>
    <row r="1153" spans="4:18" x14ac:dyDescent="0.2">
      <c r="D1153" s="9"/>
      <c r="G1153" s="37"/>
      <c r="H1153" s="41"/>
      <c r="K1153" s="40"/>
      <c r="L1153" s="40"/>
      <c r="M1153" s="40"/>
      <c r="R1153" s="40"/>
    </row>
    <row r="1154" spans="4:18" x14ac:dyDescent="0.2">
      <c r="D1154" s="9"/>
      <c r="G1154" s="37"/>
      <c r="H1154" s="41"/>
      <c r="K1154" s="40"/>
      <c r="L1154" s="40"/>
      <c r="M1154" s="40"/>
      <c r="R1154" s="40"/>
    </row>
    <row r="1155" spans="4:18" x14ac:dyDescent="0.2">
      <c r="D1155" s="9"/>
      <c r="G1155" s="37"/>
      <c r="H1155" s="41"/>
      <c r="K1155" s="40"/>
      <c r="L1155" s="40"/>
      <c r="M1155" s="40"/>
      <c r="R1155" s="40"/>
    </row>
    <row r="1156" spans="4:18" x14ac:dyDescent="0.2">
      <c r="D1156" s="9"/>
      <c r="G1156" s="37"/>
      <c r="H1156" s="41"/>
      <c r="K1156" s="40"/>
      <c r="L1156" s="40"/>
      <c r="M1156" s="40"/>
      <c r="R1156" s="40"/>
    </row>
    <row r="1157" spans="4:18" x14ac:dyDescent="0.2">
      <c r="D1157" s="9"/>
      <c r="G1157" s="37"/>
      <c r="H1157" s="41"/>
      <c r="K1157" s="40"/>
      <c r="L1157" s="40"/>
      <c r="M1157" s="40"/>
      <c r="R1157" s="40"/>
    </row>
    <row r="1158" spans="4:18" x14ac:dyDescent="0.2">
      <c r="D1158" s="9"/>
      <c r="G1158" s="37"/>
      <c r="H1158" s="41"/>
      <c r="K1158" s="40"/>
      <c r="L1158" s="40"/>
      <c r="M1158" s="40"/>
      <c r="R1158" s="40"/>
    </row>
    <row r="1159" spans="4:18" x14ac:dyDescent="0.2">
      <c r="D1159" s="9"/>
      <c r="G1159" s="37"/>
      <c r="H1159" s="41"/>
      <c r="K1159" s="40"/>
      <c r="L1159" s="40"/>
      <c r="M1159" s="40"/>
      <c r="R1159" s="40"/>
    </row>
    <row r="1160" spans="4:18" x14ac:dyDescent="0.2">
      <c r="D1160" s="9"/>
      <c r="G1160" s="37"/>
      <c r="H1160" s="41"/>
      <c r="K1160" s="40"/>
      <c r="L1160" s="40"/>
      <c r="M1160" s="40"/>
      <c r="R1160" s="40"/>
    </row>
    <row r="1161" spans="4:18" x14ac:dyDescent="0.2">
      <c r="D1161" s="9"/>
      <c r="G1161" s="37"/>
      <c r="H1161" s="41"/>
      <c r="K1161" s="40"/>
      <c r="L1161" s="40"/>
      <c r="M1161" s="40"/>
      <c r="R1161" s="40"/>
    </row>
    <row r="1162" spans="4:18" x14ac:dyDescent="0.2">
      <c r="D1162" s="9"/>
      <c r="G1162" s="37"/>
      <c r="H1162" s="41"/>
      <c r="K1162" s="40"/>
      <c r="L1162" s="40"/>
      <c r="M1162" s="40"/>
      <c r="R1162" s="40"/>
    </row>
    <row r="1163" spans="4:18" x14ac:dyDescent="0.2">
      <c r="D1163" s="9"/>
      <c r="G1163" s="37"/>
      <c r="H1163" s="41"/>
      <c r="K1163" s="40"/>
      <c r="L1163" s="40"/>
      <c r="M1163" s="40"/>
      <c r="R1163" s="40"/>
    </row>
    <row r="1164" spans="4:18" x14ac:dyDescent="0.2">
      <c r="D1164" s="9"/>
      <c r="G1164" s="37"/>
      <c r="H1164" s="41"/>
      <c r="K1164" s="40"/>
      <c r="L1164" s="40"/>
      <c r="M1164" s="40"/>
      <c r="R1164" s="40"/>
    </row>
    <row r="1165" spans="4:18" x14ac:dyDescent="0.2">
      <c r="D1165" s="9"/>
      <c r="G1165" s="37"/>
      <c r="H1165" s="41"/>
      <c r="K1165" s="40"/>
      <c r="L1165" s="40"/>
      <c r="M1165" s="40"/>
      <c r="R1165" s="40"/>
    </row>
    <row r="1166" spans="4:18" x14ac:dyDescent="0.2">
      <c r="D1166" s="9"/>
      <c r="G1166" s="37"/>
      <c r="H1166" s="41"/>
      <c r="K1166" s="40"/>
      <c r="L1166" s="40"/>
      <c r="M1166" s="40"/>
      <c r="R1166" s="40"/>
    </row>
    <row r="1167" spans="4:18" x14ac:dyDescent="0.2">
      <c r="D1167" s="9"/>
      <c r="G1167" s="37"/>
      <c r="H1167" s="41"/>
      <c r="K1167" s="40"/>
      <c r="L1167" s="40"/>
      <c r="M1167" s="40"/>
      <c r="R1167" s="40"/>
    </row>
    <row r="1168" spans="4:18" x14ac:dyDescent="0.2">
      <c r="D1168" s="9"/>
      <c r="G1168" s="37"/>
      <c r="H1168" s="41"/>
      <c r="K1168" s="40"/>
      <c r="L1168" s="40"/>
      <c r="M1168" s="40"/>
      <c r="R1168" s="40"/>
    </row>
    <row r="1169" spans="4:18" x14ac:dyDescent="0.2">
      <c r="D1169" s="9"/>
      <c r="G1169" s="37"/>
      <c r="H1169" s="41"/>
      <c r="K1169" s="40"/>
      <c r="L1169" s="40"/>
      <c r="M1169" s="40"/>
      <c r="R1169" s="40"/>
    </row>
    <row r="1170" spans="4:18" x14ac:dyDescent="0.2">
      <c r="D1170" s="9"/>
      <c r="G1170" s="37"/>
      <c r="H1170" s="41"/>
      <c r="K1170" s="40"/>
      <c r="L1170" s="40"/>
      <c r="M1170" s="40"/>
      <c r="R1170" s="40"/>
    </row>
    <row r="1171" spans="4:18" x14ac:dyDescent="0.2">
      <c r="D1171" s="9"/>
      <c r="G1171" s="37"/>
      <c r="H1171" s="41"/>
      <c r="K1171" s="40"/>
      <c r="L1171" s="40"/>
      <c r="M1171" s="40"/>
      <c r="R1171" s="40"/>
    </row>
    <row r="1172" spans="4:18" x14ac:dyDescent="0.2">
      <c r="D1172" s="9"/>
      <c r="G1172" s="37"/>
      <c r="H1172" s="41"/>
      <c r="K1172" s="40"/>
      <c r="L1172" s="40"/>
      <c r="M1172" s="40"/>
      <c r="R1172" s="40"/>
    </row>
    <row r="1173" spans="4:18" x14ac:dyDescent="0.2">
      <c r="D1173" s="9"/>
      <c r="G1173" s="37"/>
      <c r="H1173" s="41"/>
      <c r="K1173" s="40"/>
      <c r="L1173" s="40"/>
      <c r="M1173" s="40"/>
      <c r="R1173" s="40"/>
    </row>
    <row r="1174" spans="4:18" x14ac:dyDescent="0.2">
      <c r="D1174" s="9"/>
      <c r="G1174" s="37"/>
      <c r="H1174" s="41"/>
      <c r="K1174" s="40"/>
      <c r="L1174" s="40"/>
      <c r="M1174" s="40"/>
      <c r="R1174" s="40"/>
    </row>
    <row r="1175" spans="4:18" x14ac:dyDescent="0.2">
      <c r="D1175" s="9"/>
      <c r="G1175" s="37"/>
      <c r="H1175" s="41"/>
      <c r="K1175" s="40"/>
      <c r="L1175" s="40"/>
      <c r="M1175" s="40"/>
      <c r="R1175" s="40"/>
    </row>
    <row r="1176" spans="4:18" x14ac:dyDescent="0.2">
      <c r="D1176" s="9"/>
      <c r="G1176" s="37"/>
      <c r="H1176" s="41"/>
      <c r="K1176" s="40"/>
      <c r="L1176" s="40"/>
      <c r="M1176" s="40"/>
      <c r="R1176" s="40"/>
    </row>
    <row r="1177" spans="4:18" x14ac:dyDescent="0.2">
      <c r="D1177" s="9"/>
      <c r="G1177" s="37"/>
      <c r="H1177" s="41"/>
      <c r="K1177" s="40"/>
      <c r="L1177" s="40"/>
      <c r="M1177" s="40"/>
      <c r="R1177" s="40"/>
    </row>
    <row r="1178" spans="4:18" x14ac:dyDescent="0.2">
      <c r="D1178" s="9"/>
      <c r="G1178" s="37"/>
      <c r="H1178" s="41"/>
      <c r="K1178" s="40"/>
      <c r="L1178" s="40"/>
      <c r="M1178" s="40"/>
      <c r="R1178" s="40"/>
    </row>
    <row r="1179" spans="4:18" x14ac:dyDescent="0.2">
      <c r="D1179" s="9"/>
      <c r="G1179" s="37"/>
      <c r="H1179" s="41"/>
      <c r="K1179" s="40"/>
      <c r="L1179" s="40"/>
      <c r="M1179" s="40"/>
      <c r="R1179" s="40"/>
    </row>
    <row r="1180" spans="4:18" x14ac:dyDescent="0.2">
      <c r="D1180" s="9"/>
      <c r="G1180" s="37"/>
      <c r="H1180" s="41"/>
      <c r="K1180" s="40"/>
      <c r="L1180" s="40"/>
      <c r="M1180" s="40"/>
      <c r="R1180" s="40"/>
    </row>
    <row r="1181" spans="4:18" x14ac:dyDescent="0.2">
      <c r="D1181" s="9"/>
      <c r="G1181" s="37"/>
      <c r="H1181" s="41"/>
      <c r="K1181" s="40"/>
      <c r="L1181" s="40"/>
      <c r="M1181" s="40"/>
      <c r="R1181" s="40"/>
    </row>
    <row r="1182" spans="4:18" x14ac:dyDescent="0.2">
      <c r="D1182" s="9"/>
      <c r="G1182" s="37"/>
      <c r="H1182" s="41"/>
      <c r="K1182" s="40"/>
      <c r="L1182" s="40"/>
      <c r="M1182" s="40"/>
      <c r="R1182" s="40"/>
    </row>
    <row r="1183" spans="4:18" x14ac:dyDescent="0.2">
      <c r="D1183" s="9"/>
      <c r="G1183" s="37"/>
      <c r="H1183" s="41"/>
      <c r="K1183" s="40"/>
      <c r="L1183" s="40"/>
      <c r="M1183" s="40"/>
      <c r="R1183" s="40"/>
    </row>
    <row r="1184" spans="4:18" x14ac:dyDescent="0.2">
      <c r="D1184" s="9"/>
      <c r="G1184" s="37"/>
      <c r="H1184" s="41"/>
      <c r="K1184" s="40"/>
      <c r="L1184" s="40"/>
      <c r="M1184" s="40"/>
      <c r="R1184" s="40"/>
    </row>
    <row r="1185" spans="4:18" x14ac:dyDescent="0.2">
      <c r="D1185" s="9"/>
      <c r="G1185" s="37"/>
      <c r="H1185" s="41"/>
      <c r="K1185" s="40"/>
      <c r="L1185" s="40"/>
      <c r="M1185" s="40"/>
      <c r="R1185" s="40"/>
    </row>
    <row r="1186" spans="4:18" x14ac:dyDescent="0.2">
      <c r="D1186" s="9"/>
      <c r="G1186" s="37"/>
      <c r="H1186" s="41"/>
      <c r="K1186" s="40"/>
      <c r="L1186" s="40"/>
      <c r="M1186" s="40"/>
      <c r="R1186" s="40"/>
    </row>
    <row r="1187" spans="4:18" x14ac:dyDescent="0.2">
      <c r="D1187" s="9"/>
      <c r="G1187" s="37"/>
      <c r="H1187" s="41"/>
      <c r="K1187" s="40"/>
      <c r="L1187" s="40"/>
      <c r="M1187" s="40"/>
      <c r="R1187" s="40"/>
    </row>
    <row r="1188" spans="4:18" x14ac:dyDescent="0.2">
      <c r="D1188" s="9"/>
      <c r="G1188" s="37"/>
      <c r="H1188" s="41"/>
      <c r="K1188" s="40"/>
      <c r="L1188" s="40"/>
      <c r="M1188" s="40"/>
      <c r="R1188" s="40"/>
    </row>
    <row r="1189" spans="4:18" x14ac:dyDescent="0.2">
      <c r="D1189" s="9"/>
      <c r="G1189" s="37"/>
      <c r="H1189" s="41"/>
      <c r="K1189" s="40"/>
      <c r="L1189" s="40"/>
      <c r="M1189" s="40"/>
      <c r="R1189" s="40"/>
    </row>
    <row r="1190" spans="4:18" x14ac:dyDescent="0.2">
      <c r="D1190" s="9"/>
      <c r="G1190" s="37"/>
      <c r="H1190" s="41"/>
      <c r="K1190" s="40"/>
      <c r="L1190" s="40"/>
      <c r="M1190" s="40"/>
      <c r="R1190" s="40"/>
    </row>
    <row r="1191" spans="4:18" x14ac:dyDescent="0.2">
      <c r="D1191" s="9"/>
      <c r="G1191" s="37"/>
      <c r="H1191" s="41"/>
      <c r="K1191" s="40"/>
      <c r="L1191" s="40"/>
      <c r="M1191" s="40"/>
      <c r="R1191" s="40"/>
    </row>
    <row r="1192" spans="4:18" x14ac:dyDescent="0.2">
      <c r="D1192" s="9"/>
      <c r="G1192" s="37"/>
      <c r="H1192" s="41"/>
      <c r="K1192" s="40"/>
      <c r="L1192" s="40"/>
      <c r="M1192" s="40"/>
      <c r="R1192" s="40"/>
    </row>
    <row r="1193" spans="4:18" x14ac:dyDescent="0.2">
      <c r="D1193" s="9"/>
      <c r="G1193" s="37"/>
      <c r="H1193" s="41"/>
      <c r="K1193" s="40"/>
      <c r="L1193" s="40"/>
      <c r="M1193" s="40"/>
      <c r="R1193" s="40"/>
    </row>
    <row r="1194" spans="4:18" x14ac:dyDescent="0.2">
      <c r="D1194" s="9"/>
      <c r="G1194" s="37"/>
      <c r="H1194" s="41"/>
      <c r="K1194" s="40"/>
      <c r="L1194" s="40"/>
      <c r="M1194" s="40"/>
      <c r="R1194" s="40"/>
    </row>
    <row r="1195" spans="4:18" x14ac:dyDescent="0.2">
      <c r="D1195" s="9"/>
      <c r="G1195" s="37"/>
      <c r="H1195" s="41"/>
      <c r="K1195" s="40"/>
      <c r="L1195" s="40"/>
      <c r="M1195" s="40"/>
      <c r="R1195" s="40"/>
    </row>
    <row r="1196" spans="4:18" x14ac:dyDescent="0.2">
      <c r="D1196" s="9"/>
      <c r="G1196" s="37"/>
      <c r="H1196" s="41"/>
      <c r="K1196" s="40"/>
      <c r="L1196" s="40"/>
      <c r="M1196" s="40"/>
      <c r="R1196" s="40"/>
    </row>
    <row r="1197" spans="4:18" x14ac:dyDescent="0.2">
      <c r="D1197" s="9"/>
      <c r="G1197" s="37"/>
      <c r="H1197" s="41"/>
      <c r="K1197" s="40"/>
      <c r="L1197" s="40"/>
      <c r="M1197" s="40"/>
      <c r="R1197" s="40"/>
    </row>
    <row r="1198" spans="4:18" x14ac:dyDescent="0.2">
      <c r="D1198" s="9"/>
      <c r="G1198" s="37"/>
      <c r="H1198" s="41"/>
      <c r="K1198" s="40"/>
      <c r="L1198" s="40"/>
      <c r="M1198" s="40"/>
      <c r="R1198" s="40"/>
    </row>
    <row r="1199" spans="4:18" x14ac:dyDescent="0.2">
      <c r="D1199" s="9"/>
      <c r="G1199" s="37"/>
      <c r="H1199" s="41"/>
      <c r="K1199" s="40"/>
      <c r="L1199" s="40"/>
      <c r="M1199" s="40"/>
      <c r="R1199" s="40"/>
    </row>
    <row r="1200" spans="4:18" x14ac:dyDescent="0.2">
      <c r="D1200" s="9"/>
      <c r="G1200" s="37"/>
      <c r="H1200" s="41"/>
      <c r="K1200" s="40"/>
      <c r="L1200" s="40"/>
      <c r="M1200" s="40"/>
      <c r="R1200" s="40"/>
    </row>
    <row r="1201" spans="4:18" x14ac:dyDescent="0.2">
      <c r="D1201" s="9"/>
      <c r="G1201" s="37"/>
      <c r="H1201" s="41"/>
      <c r="K1201" s="40"/>
      <c r="L1201" s="40"/>
      <c r="M1201" s="40"/>
      <c r="R1201" s="40"/>
    </row>
    <row r="1202" spans="4:18" x14ac:dyDescent="0.2">
      <c r="D1202" s="9"/>
      <c r="G1202" s="37"/>
      <c r="H1202" s="41"/>
      <c r="K1202" s="40"/>
      <c r="L1202" s="40"/>
      <c r="M1202" s="40"/>
      <c r="R1202" s="40"/>
    </row>
    <row r="1203" spans="4:18" x14ac:dyDescent="0.2">
      <c r="D1203" s="9"/>
      <c r="G1203" s="37"/>
      <c r="H1203" s="41"/>
      <c r="K1203" s="40"/>
      <c r="L1203" s="40"/>
      <c r="M1203" s="40"/>
      <c r="R1203" s="40"/>
    </row>
    <row r="1204" spans="4:18" x14ac:dyDescent="0.2">
      <c r="D1204" s="9"/>
      <c r="G1204" s="37"/>
      <c r="H1204" s="41"/>
      <c r="K1204" s="40"/>
      <c r="L1204" s="40"/>
      <c r="M1204" s="40"/>
      <c r="R1204" s="40"/>
    </row>
    <row r="1205" spans="4:18" x14ac:dyDescent="0.2">
      <c r="D1205" s="9"/>
      <c r="G1205" s="37"/>
      <c r="H1205" s="41"/>
      <c r="K1205" s="40"/>
      <c r="L1205" s="40"/>
      <c r="M1205" s="40"/>
      <c r="R1205" s="40"/>
    </row>
    <row r="1206" spans="4:18" x14ac:dyDescent="0.2">
      <c r="D1206" s="9"/>
      <c r="G1206" s="37"/>
      <c r="H1206" s="41"/>
      <c r="K1206" s="40"/>
      <c r="L1206" s="40"/>
      <c r="M1206" s="40"/>
      <c r="R1206" s="40"/>
    </row>
    <row r="1207" spans="4:18" x14ac:dyDescent="0.2">
      <c r="D1207" s="9"/>
      <c r="G1207" s="37"/>
      <c r="H1207" s="42"/>
      <c r="K1207" s="43"/>
      <c r="L1207" s="43"/>
      <c r="M1207" s="43"/>
      <c r="Q1207" s="47"/>
      <c r="R1207" s="40"/>
    </row>
    <row r="1208" spans="4:18" x14ac:dyDescent="0.2">
      <c r="D1208" s="9"/>
      <c r="G1208" s="37"/>
      <c r="H1208" s="41"/>
      <c r="K1208" s="40"/>
      <c r="L1208" s="40"/>
      <c r="M1208" s="40"/>
      <c r="R1208" s="40"/>
    </row>
    <row r="1209" spans="4:18" x14ac:dyDescent="0.2">
      <c r="D1209" s="9"/>
      <c r="G1209" s="37"/>
      <c r="H1209" s="41"/>
      <c r="K1209" s="40"/>
      <c r="L1209" s="40"/>
      <c r="M1209" s="40"/>
      <c r="R1209" s="40"/>
    </row>
    <row r="1210" spans="4:18" x14ac:dyDescent="0.2">
      <c r="D1210" s="9"/>
      <c r="G1210" s="37"/>
      <c r="H1210" s="41"/>
      <c r="K1210" s="40"/>
      <c r="L1210" s="40"/>
      <c r="M1210" s="40"/>
      <c r="R1210" s="40"/>
    </row>
    <row r="1211" spans="4:18" x14ac:dyDescent="0.2">
      <c r="D1211" s="9"/>
      <c r="G1211" s="37"/>
      <c r="H1211" s="41"/>
      <c r="K1211" s="40"/>
      <c r="L1211" s="40"/>
      <c r="M1211" s="40"/>
      <c r="R1211" s="40"/>
    </row>
    <row r="1212" spans="4:18" x14ac:dyDescent="0.2">
      <c r="D1212" s="9"/>
      <c r="G1212" s="37"/>
      <c r="H1212" s="41"/>
      <c r="K1212" s="40"/>
      <c r="L1212" s="40"/>
      <c r="M1212" s="40"/>
      <c r="R1212" s="40"/>
    </row>
    <row r="1213" spans="4:18" x14ac:dyDescent="0.2">
      <c r="D1213" s="9"/>
      <c r="G1213" s="37"/>
      <c r="H1213" s="41"/>
      <c r="K1213" s="40"/>
      <c r="L1213" s="40"/>
      <c r="M1213" s="40"/>
      <c r="R1213" s="40"/>
    </row>
    <row r="1214" spans="4:18" x14ac:dyDescent="0.2">
      <c r="D1214" s="9"/>
      <c r="G1214" s="37"/>
      <c r="H1214" s="41"/>
      <c r="K1214" s="40"/>
      <c r="L1214" s="40"/>
      <c r="M1214" s="40"/>
      <c r="R1214" s="40"/>
    </row>
    <row r="1215" spans="4:18" x14ac:dyDescent="0.2">
      <c r="D1215" s="9"/>
      <c r="G1215" s="37"/>
      <c r="H1215" s="41"/>
      <c r="K1215" s="40"/>
      <c r="L1215" s="40"/>
      <c r="M1215" s="40"/>
      <c r="R1215" s="40"/>
    </row>
    <row r="1216" spans="4:18" x14ac:dyDescent="0.2">
      <c r="D1216" s="9"/>
      <c r="G1216" s="37"/>
      <c r="H1216" s="41"/>
      <c r="K1216" s="40"/>
      <c r="L1216" s="40"/>
      <c r="M1216" s="40"/>
      <c r="R1216" s="40"/>
    </row>
    <row r="1217" spans="4:18" x14ac:dyDescent="0.2">
      <c r="D1217" s="9"/>
      <c r="G1217" s="37"/>
      <c r="H1217" s="41"/>
      <c r="K1217" s="40"/>
      <c r="L1217" s="40"/>
      <c r="M1217" s="40"/>
      <c r="R1217" s="40"/>
    </row>
    <row r="1218" spans="4:18" x14ac:dyDescent="0.2">
      <c r="D1218" s="9"/>
      <c r="G1218" s="37"/>
      <c r="H1218" s="42"/>
      <c r="K1218" s="43"/>
      <c r="L1218" s="43"/>
      <c r="M1218" s="43"/>
      <c r="Q1218" s="47"/>
      <c r="R1218" s="40"/>
    </row>
    <row r="1219" spans="4:18" x14ac:dyDescent="0.2">
      <c r="D1219" s="9"/>
      <c r="G1219" s="37"/>
      <c r="H1219" s="41"/>
      <c r="K1219" s="40"/>
      <c r="L1219" s="40"/>
      <c r="M1219" s="40"/>
      <c r="R1219" s="40"/>
    </row>
    <row r="1220" spans="4:18" x14ac:dyDescent="0.2">
      <c r="D1220" s="9"/>
      <c r="G1220" s="37"/>
      <c r="H1220" s="41"/>
      <c r="K1220" s="40"/>
      <c r="L1220" s="40"/>
      <c r="M1220" s="40"/>
      <c r="R1220" s="40"/>
    </row>
    <row r="1221" spans="4:18" x14ac:dyDescent="0.2">
      <c r="D1221" s="9"/>
      <c r="G1221" s="37"/>
      <c r="H1221" s="41"/>
      <c r="K1221" s="40"/>
      <c r="L1221" s="40"/>
      <c r="M1221" s="40"/>
      <c r="R1221" s="40"/>
    </row>
    <row r="1222" spans="4:18" x14ac:dyDescent="0.2">
      <c r="D1222" s="9"/>
      <c r="G1222" s="37"/>
      <c r="H1222" s="41"/>
      <c r="K1222" s="40"/>
      <c r="L1222" s="40"/>
      <c r="M1222" s="40"/>
      <c r="R1222" s="40"/>
    </row>
    <row r="1223" spans="4:18" x14ac:dyDescent="0.2">
      <c r="D1223" s="9"/>
      <c r="G1223" s="37"/>
      <c r="H1223" s="41"/>
      <c r="K1223" s="40"/>
      <c r="L1223" s="40"/>
      <c r="M1223" s="40"/>
      <c r="R1223" s="40"/>
    </row>
    <row r="1224" spans="4:18" x14ac:dyDescent="0.2">
      <c r="D1224" s="9"/>
      <c r="G1224" s="37"/>
      <c r="H1224" s="41"/>
      <c r="K1224" s="40"/>
      <c r="L1224" s="40"/>
      <c r="M1224" s="40"/>
      <c r="R1224" s="40"/>
    </row>
    <row r="1225" spans="4:18" x14ac:dyDescent="0.2">
      <c r="D1225" s="9"/>
      <c r="G1225" s="37"/>
      <c r="H1225" s="41"/>
      <c r="K1225" s="40"/>
      <c r="L1225" s="40"/>
      <c r="M1225" s="40"/>
      <c r="R1225" s="40"/>
    </row>
    <row r="1226" spans="4:18" x14ac:dyDescent="0.2">
      <c r="D1226" s="9"/>
      <c r="G1226" s="37"/>
      <c r="H1226" s="41"/>
      <c r="K1226" s="40"/>
      <c r="L1226" s="40"/>
      <c r="M1226" s="40"/>
      <c r="R1226" s="40"/>
    </row>
    <row r="1227" spans="4:18" x14ac:dyDescent="0.2">
      <c r="D1227" s="9"/>
      <c r="G1227" s="37"/>
      <c r="H1227" s="41"/>
      <c r="K1227" s="40"/>
      <c r="L1227" s="40"/>
      <c r="M1227" s="40"/>
      <c r="R1227" s="40"/>
    </row>
    <row r="1228" spans="4:18" x14ac:dyDescent="0.2">
      <c r="D1228" s="9"/>
      <c r="G1228" s="37"/>
      <c r="H1228" s="41"/>
      <c r="K1228" s="40"/>
      <c r="L1228" s="40"/>
      <c r="M1228" s="40"/>
      <c r="R1228" s="40"/>
    </row>
    <row r="1229" spans="4:18" x14ac:dyDescent="0.2">
      <c r="D1229" s="9"/>
      <c r="G1229" s="37"/>
      <c r="H1229" s="41"/>
      <c r="K1229" s="40"/>
      <c r="L1229" s="40"/>
      <c r="M1229" s="40"/>
      <c r="R1229" s="40"/>
    </row>
    <row r="1230" spans="4:18" x14ac:dyDescent="0.2">
      <c r="D1230" s="9"/>
      <c r="G1230" s="37"/>
      <c r="H1230" s="41"/>
      <c r="K1230" s="40"/>
      <c r="L1230" s="40"/>
      <c r="M1230" s="40"/>
      <c r="R1230" s="40"/>
    </row>
    <row r="1231" spans="4:18" x14ac:dyDescent="0.2">
      <c r="D1231" s="9"/>
      <c r="G1231" s="37"/>
      <c r="H1231" s="41"/>
      <c r="K1231" s="40"/>
      <c r="L1231" s="40"/>
      <c r="M1231" s="40"/>
      <c r="R1231" s="40"/>
    </row>
    <row r="1232" spans="4:18" x14ac:dyDescent="0.2">
      <c r="D1232" s="9"/>
      <c r="G1232" s="37"/>
      <c r="H1232" s="41"/>
      <c r="K1232" s="40"/>
      <c r="L1232" s="40"/>
      <c r="M1232" s="40"/>
      <c r="R1232" s="40"/>
    </row>
    <row r="1233" spans="4:18" x14ac:dyDescent="0.2">
      <c r="D1233" s="9"/>
      <c r="G1233" s="37"/>
      <c r="H1233" s="41"/>
      <c r="K1233" s="40"/>
      <c r="L1233" s="40"/>
      <c r="M1233" s="40"/>
      <c r="R1233" s="40"/>
    </row>
    <row r="1234" spans="4:18" x14ac:dyDescent="0.2">
      <c r="D1234" s="9"/>
      <c r="G1234" s="37"/>
      <c r="H1234" s="41"/>
      <c r="K1234" s="40"/>
      <c r="L1234" s="40"/>
      <c r="M1234" s="40"/>
      <c r="R1234" s="40"/>
    </row>
    <row r="1235" spans="4:18" x14ac:dyDescent="0.2">
      <c r="D1235" s="9"/>
      <c r="G1235" s="37"/>
      <c r="H1235" s="41"/>
      <c r="K1235" s="40"/>
      <c r="L1235" s="40"/>
      <c r="M1235" s="40"/>
      <c r="R1235" s="40"/>
    </row>
    <row r="1236" spans="4:18" x14ac:dyDescent="0.2">
      <c r="D1236" s="9"/>
      <c r="G1236" s="37"/>
      <c r="H1236" s="41"/>
      <c r="K1236" s="40"/>
      <c r="L1236" s="40"/>
      <c r="M1236" s="40"/>
      <c r="R1236" s="40"/>
    </row>
    <row r="1237" spans="4:18" x14ac:dyDescent="0.2">
      <c r="D1237" s="9"/>
      <c r="G1237" s="37"/>
      <c r="H1237" s="41"/>
      <c r="K1237" s="40"/>
      <c r="L1237" s="40"/>
      <c r="M1237" s="40"/>
      <c r="R1237" s="40"/>
    </row>
    <row r="1238" spans="4:18" x14ac:dyDescent="0.2">
      <c r="D1238" s="9"/>
      <c r="G1238" s="37"/>
      <c r="H1238" s="41"/>
      <c r="K1238" s="40"/>
      <c r="L1238" s="40"/>
      <c r="M1238" s="40"/>
      <c r="R1238" s="40"/>
    </row>
    <row r="1239" spans="4:18" x14ac:dyDescent="0.2">
      <c r="D1239" s="9"/>
      <c r="G1239" s="37"/>
      <c r="H1239" s="41"/>
      <c r="K1239" s="40"/>
      <c r="L1239" s="40"/>
      <c r="M1239" s="40"/>
      <c r="R1239" s="40"/>
    </row>
    <row r="1240" spans="4:18" x14ac:dyDescent="0.2">
      <c r="D1240" s="9"/>
      <c r="G1240" s="37"/>
      <c r="H1240" s="41"/>
      <c r="K1240" s="40"/>
      <c r="L1240" s="40"/>
      <c r="M1240" s="40"/>
      <c r="R1240" s="40"/>
    </row>
    <row r="1241" spans="4:18" x14ac:dyDescent="0.2">
      <c r="D1241" s="9"/>
      <c r="G1241" s="37"/>
      <c r="H1241" s="41"/>
      <c r="K1241" s="40"/>
      <c r="L1241" s="40"/>
      <c r="M1241" s="40"/>
      <c r="R1241" s="40"/>
    </row>
    <row r="1242" spans="4:18" x14ac:dyDescent="0.2">
      <c r="D1242" s="9"/>
      <c r="G1242" s="37"/>
      <c r="H1242" s="41"/>
      <c r="K1242" s="40"/>
      <c r="L1242" s="40"/>
      <c r="M1242" s="40"/>
      <c r="R1242" s="40"/>
    </row>
    <row r="1243" spans="4:18" x14ac:dyDescent="0.2">
      <c r="D1243" s="9"/>
      <c r="G1243" s="37"/>
      <c r="H1243" s="41"/>
      <c r="K1243" s="40"/>
      <c r="L1243" s="40"/>
      <c r="M1243" s="40"/>
      <c r="R1243" s="40"/>
    </row>
    <row r="1244" spans="4:18" x14ac:dyDescent="0.2">
      <c r="D1244" s="9"/>
      <c r="G1244" s="37"/>
      <c r="H1244" s="41"/>
      <c r="K1244" s="40"/>
      <c r="L1244" s="40"/>
      <c r="M1244" s="40"/>
      <c r="R1244" s="40"/>
    </row>
    <row r="1245" spans="4:18" x14ac:dyDescent="0.2">
      <c r="D1245" s="9"/>
      <c r="G1245" s="37"/>
      <c r="H1245" s="41"/>
      <c r="K1245" s="40"/>
      <c r="L1245" s="40"/>
      <c r="M1245" s="40"/>
      <c r="R1245" s="40"/>
    </row>
    <row r="1246" spans="4:18" x14ac:dyDescent="0.2">
      <c r="D1246" s="9"/>
      <c r="G1246" s="37"/>
      <c r="H1246" s="41"/>
      <c r="K1246" s="40"/>
      <c r="L1246" s="40"/>
      <c r="M1246" s="40"/>
      <c r="R1246" s="40"/>
    </row>
    <row r="1247" spans="4:18" x14ac:dyDescent="0.2">
      <c r="D1247" s="9"/>
      <c r="G1247" s="37"/>
      <c r="H1247" s="41"/>
      <c r="K1247" s="40"/>
      <c r="L1247" s="40"/>
      <c r="M1247" s="40"/>
      <c r="R1247" s="40"/>
    </row>
    <row r="1248" spans="4:18" x14ac:dyDescent="0.2">
      <c r="D1248" s="9"/>
      <c r="G1248" s="37"/>
      <c r="H1248" s="41"/>
      <c r="K1248" s="40"/>
      <c r="L1248" s="40"/>
      <c r="M1248" s="40"/>
      <c r="R1248" s="40"/>
    </row>
    <row r="1249" spans="4:18" x14ac:dyDescent="0.2">
      <c r="D1249" s="9"/>
      <c r="G1249" s="37"/>
      <c r="H1249" s="41"/>
      <c r="K1249" s="40"/>
      <c r="L1249" s="40"/>
      <c r="M1249" s="40"/>
      <c r="R1249" s="40"/>
    </row>
    <row r="1250" spans="4:18" x14ac:dyDescent="0.2">
      <c r="D1250" s="9"/>
      <c r="G1250" s="37"/>
      <c r="H1250" s="41"/>
      <c r="K1250" s="40"/>
      <c r="L1250" s="40"/>
      <c r="M1250" s="40"/>
      <c r="R1250" s="40"/>
    </row>
    <row r="1251" spans="4:18" x14ac:dyDescent="0.2">
      <c r="D1251" s="9"/>
      <c r="G1251" s="37"/>
      <c r="H1251" s="41"/>
      <c r="K1251" s="40"/>
      <c r="L1251" s="40"/>
      <c r="M1251" s="40"/>
      <c r="R1251" s="40"/>
    </row>
    <row r="1252" spans="4:18" x14ac:dyDescent="0.2">
      <c r="D1252" s="9"/>
      <c r="G1252" s="37"/>
      <c r="H1252" s="41"/>
      <c r="K1252" s="40"/>
      <c r="L1252" s="40"/>
      <c r="M1252" s="40"/>
      <c r="R1252" s="40"/>
    </row>
    <row r="1253" spans="4:18" x14ac:dyDescent="0.2">
      <c r="D1253" s="9"/>
      <c r="G1253" s="37"/>
      <c r="H1253" s="41"/>
      <c r="K1253" s="40"/>
      <c r="L1253" s="40"/>
      <c r="M1253" s="40"/>
      <c r="R1253" s="40"/>
    </row>
    <row r="1254" spans="4:18" x14ac:dyDescent="0.2">
      <c r="D1254" s="9"/>
      <c r="G1254" s="37"/>
      <c r="H1254" s="41"/>
      <c r="K1254" s="40"/>
      <c r="L1254" s="40"/>
      <c r="M1254" s="40"/>
      <c r="R1254" s="40"/>
    </row>
    <row r="1255" spans="4:18" x14ac:dyDescent="0.2">
      <c r="D1255" s="9"/>
      <c r="G1255" s="37"/>
      <c r="H1255" s="41"/>
      <c r="K1255" s="40"/>
      <c r="L1255" s="40"/>
      <c r="M1255" s="40"/>
      <c r="R1255" s="40"/>
    </row>
    <row r="1256" spans="4:18" x14ac:dyDescent="0.2">
      <c r="D1256" s="9"/>
      <c r="G1256" s="37"/>
      <c r="H1256" s="41"/>
      <c r="K1256" s="40"/>
      <c r="L1256" s="40"/>
      <c r="M1256" s="40"/>
      <c r="R1256" s="40"/>
    </row>
    <row r="1257" spans="4:18" x14ac:dyDescent="0.2">
      <c r="D1257" s="9"/>
      <c r="G1257" s="37"/>
      <c r="H1257" s="41"/>
      <c r="K1257" s="40"/>
      <c r="L1257" s="40"/>
      <c r="M1257" s="40"/>
      <c r="R1257" s="40"/>
    </row>
    <row r="1258" spans="4:18" x14ac:dyDescent="0.2">
      <c r="D1258" s="9"/>
      <c r="G1258" s="37"/>
      <c r="H1258" s="41"/>
      <c r="K1258" s="40"/>
      <c r="L1258" s="40"/>
      <c r="M1258" s="40"/>
      <c r="R1258" s="40"/>
    </row>
    <row r="1259" spans="4:18" x14ac:dyDescent="0.2">
      <c r="D1259" s="9"/>
      <c r="G1259" s="37"/>
      <c r="H1259" s="41"/>
      <c r="K1259" s="40"/>
      <c r="L1259" s="40"/>
      <c r="M1259" s="40"/>
      <c r="R1259" s="40"/>
    </row>
    <row r="1260" spans="4:18" x14ac:dyDescent="0.2">
      <c r="D1260" s="9"/>
      <c r="G1260" s="37"/>
      <c r="H1260" s="41"/>
      <c r="K1260" s="40"/>
      <c r="L1260" s="40"/>
      <c r="M1260" s="40"/>
      <c r="R1260" s="40"/>
    </row>
    <row r="1261" spans="4:18" x14ac:dyDescent="0.2">
      <c r="D1261" s="9"/>
      <c r="G1261" s="37"/>
      <c r="H1261" s="41"/>
      <c r="K1261" s="40"/>
      <c r="L1261" s="40"/>
      <c r="M1261" s="40"/>
      <c r="R1261" s="40"/>
    </row>
    <row r="1262" spans="4:18" x14ac:dyDescent="0.2">
      <c r="D1262" s="9"/>
      <c r="G1262" s="37"/>
      <c r="H1262" s="41"/>
      <c r="K1262" s="40"/>
      <c r="L1262" s="40"/>
      <c r="M1262" s="40"/>
      <c r="R1262" s="40"/>
    </row>
    <row r="1263" spans="4:18" x14ac:dyDescent="0.2">
      <c r="D1263" s="9"/>
      <c r="G1263" s="37"/>
      <c r="H1263" s="41"/>
      <c r="K1263" s="40"/>
      <c r="L1263" s="40"/>
      <c r="M1263" s="40"/>
      <c r="R1263" s="40"/>
    </row>
    <row r="1264" spans="4:18" x14ac:dyDescent="0.2">
      <c r="D1264" s="9"/>
      <c r="G1264" s="37"/>
      <c r="H1264" s="41"/>
      <c r="K1264" s="40"/>
      <c r="L1264" s="40"/>
      <c r="M1264" s="40"/>
      <c r="R1264" s="40"/>
    </row>
    <row r="1265" spans="4:18" x14ac:dyDescent="0.2">
      <c r="D1265" s="9"/>
      <c r="G1265" s="37"/>
      <c r="H1265" s="41"/>
      <c r="K1265" s="40"/>
      <c r="L1265" s="40"/>
      <c r="M1265" s="40"/>
      <c r="R1265" s="40"/>
    </row>
    <row r="1266" spans="4:18" x14ac:dyDescent="0.2">
      <c r="D1266" s="9"/>
      <c r="G1266" s="37"/>
      <c r="H1266" s="41"/>
      <c r="K1266" s="40"/>
      <c r="L1266" s="40"/>
      <c r="M1266" s="40"/>
      <c r="R1266" s="40"/>
    </row>
    <row r="1267" spans="4:18" x14ac:dyDescent="0.2">
      <c r="D1267" s="9"/>
      <c r="G1267" s="37"/>
      <c r="H1267" s="41"/>
      <c r="K1267" s="40"/>
      <c r="L1267" s="40"/>
      <c r="M1267" s="40"/>
      <c r="R1267" s="40"/>
    </row>
    <row r="1268" spans="4:18" x14ac:dyDescent="0.2">
      <c r="D1268" s="9"/>
      <c r="G1268" s="37"/>
      <c r="H1268" s="41"/>
      <c r="K1268" s="40"/>
      <c r="L1268" s="40"/>
      <c r="M1268" s="40"/>
      <c r="R1268" s="40"/>
    </row>
    <row r="1269" spans="4:18" x14ac:dyDescent="0.2">
      <c r="D1269" s="9"/>
      <c r="G1269" s="37"/>
      <c r="H1269" s="41"/>
      <c r="K1269" s="40"/>
      <c r="L1269" s="40"/>
      <c r="M1269" s="40"/>
      <c r="R1269" s="40"/>
    </row>
    <row r="1270" spans="4:18" x14ac:dyDescent="0.2">
      <c r="D1270" s="9"/>
      <c r="G1270" s="37"/>
      <c r="H1270" s="41"/>
      <c r="K1270" s="40"/>
      <c r="L1270" s="40"/>
      <c r="M1270" s="40"/>
      <c r="R1270" s="40"/>
    </row>
    <row r="1271" spans="4:18" x14ac:dyDescent="0.2">
      <c r="D1271" s="9"/>
      <c r="G1271" s="37"/>
      <c r="H1271" s="41"/>
      <c r="K1271" s="40"/>
      <c r="L1271" s="40"/>
      <c r="M1271" s="40"/>
      <c r="R1271" s="40"/>
    </row>
    <row r="1272" spans="4:18" x14ac:dyDescent="0.2">
      <c r="D1272" s="9"/>
      <c r="G1272" s="37"/>
      <c r="H1272" s="41"/>
      <c r="K1272" s="40"/>
      <c r="L1272" s="40"/>
      <c r="M1272" s="40"/>
      <c r="R1272" s="40"/>
    </row>
    <row r="1273" spans="4:18" x14ac:dyDescent="0.2">
      <c r="D1273" s="9"/>
      <c r="G1273" s="37"/>
      <c r="H1273" s="41"/>
      <c r="K1273" s="40"/>
      <c r="L1273" s="40"/>
      <c r="M1273" s="40"/>
      <c r="R1273" s="40"/>
    </row>
    <row r="1274" spans="4:18" x14ac:dyDescent="0.2">
      <c r="D1274" s="9"/>
      <c r="G1274" s="37"/>
      <c r="H1274" s="41"/>
      <c r="K1274" s="40"/>
      <c r="L1274" s="40"/>
      <c r="M1274" s="40"/>
      <c r="R1274" s="40"/>
    </row>
    <row r="1275" spans="4:18" x14ac:dyDescent="0.2">
      <c r="D1275" s="9"/>
      <c r="G1275" s="37"/>
      <c r="H1275" s="41"/>
      <c r="K1275" s="40"/>
      <c r="L1275" s="40"/>
      <c r="M1275" s="40"/>
      <c r="R1275" s="40"/>
    </row>
    <row r="1276" spans="4:18" x14ac:dyDescent="0.2">
      <c r="D1276" s="9"/>
      <c r="G1276" s="37"/>
      <c r="H1276" s="41"/>
      <c r="K1276" s="40"/>
      <c r="L1276" s="40"/>
      <c r="M1276" s="40"/>
      <c r="R1276" s="40"/>
    </row>
    <row r="1277" spans="4:18" x14ac:dyDescent="0.2">
      <c r="D1277" s="9"/>
      <c r="G1277" s="37"/>
      <c r="H1277" s="41"/>
      <c r="K1277" s="40"/>
      <c r="L1277" s="40"/>
      <c r="M1277" s="40"/>
      <c r="R1277" s="40"/>
    </row>
    <row r="1278" spans="4:18" x14ac:dyDescent="0.2">
      <c r="D1278" s="9"/>
      <c r="G1278" s="37"/>
      <c r="H1278" s="41"/>
      <c r="K1278" s="40"/>
      <c r="L1278" s="40"/>
      <c r="M1278" s="40"/>
      <c r="R1278" s="40"/>
    </row>
    <row r="1279" spans="4:18" x14ac:dyDescent="0.2">
      <c r="D1279" s="9"/>
      <c r="G1279" s="37"/>
      <c r="H1279" s="41"/>
      <c r="K1279" s="40"/>
      <c r="L1279" s="40"/>
      <c r="M1279" s="40"/>
      <c r="R1279" s="40"/>
    </row>
    <row r="1280" spans="4:18" x14ac:dyDescent="0.2">
      <c r="D1280" s="9"/>
      <c r="G1280" s="37"/>
      <c r="H1280" s="41"/>
      <c r="K1280" s="40"/>
      <c r="L1280" s="40"/>
      <c r="M1280" s="40"/>
      <c r="R1280" s="40"/>
    </row>
    <row r="1281" spans="4:18" x14ac:dyDescent="0.2">
      <c r="D1281" s="9"/>
      <c r="G1281" s="37"/>
      <c r="H1281" s="41"/>
      <c r="K1281" s="40"/>
      <c r="L1281" s="40"/>
      <c r="M1281" s="40"/>
      <c r="R1281" s="40"/>
    </row>
    <row r="1282" spans="4:18" x14ac:dyDescent="0.2">
      <c r="D1282" s="9"/>
      <c r="G1282" s="37"/>
      <c r="H1282" s="41"/>
      <c r="K1282" s="40"/>
      <c r="L1282" s="40"/>
      <c r="M1282" s="40"/>
      <c r="R1282" s="40"/>
    </row>
    <row r="1283" spans="4:18" x14ac:dyDescent="0.2">
      <c r="D1283" s="9"/>
      <c r="G1283" s="37"/>
      <c r="H1283" s="41"/>
      <c r="K1283" s="40"/>
      <c r="L1283" s="40"/>
      <c r="M1283" s="40"/>
      <c r="R1283" s="40"/>
    </row>
    <row r="1284" spans="4:18" x14ac:dyDescent="0.2">
      <c r="D1284" s="9"/>
      <c r="G1284" s="37"/>
      <c r="H1284" s="41"/>
      <c r="K1284" s="40"/>
      <c r="L1284" s="40"/>
      <c r="M1284" s="40"/>
      <c r="R1284" s="40"/>
    </row>
    <row r="1285" spans="4:18" x14ac:dyDescent="0.2">
      <c r="D1285" s="9"/>
      <c r="G1285" s="37"/>
      <c r="H1285" s="41"/>
      <c r="K1285" s="40"/>
      <c r="L1285" s="40"/>
      <c r="M1285" s="40"/>
      <c r="R1285" s="40"/>
    </row>
    <row r="1286" spans="4:18" x14ac:dyDescent="0.2">
      <c r="D1286" s="9"/>
      <c r="G1286" s="37"/>
      <c r="H1286" s="41"/>
      <c r="K1286" s="40"/>
      <c r="L1286" s="40"/>
      <c r="M1286" s="40"/>
      <c r="R1286" s="40"/>
    </row>
    <row r="1287" spans="4:18" x14ac:dyDescent="0.2">
      <c r="D1287" s="9"/>
      <c r="G1287" s="37"/>
      <c r="H1287" s="41"/>
      <c r="K1287" s="40"/>
      <c r="L1287" s="40"/>
      <c r="M1287" s="40"/>
      <c r="R1287" s="40"/>
    </row>
    <row r="1288" spans="4:18" x14ac:dyDescent="0.2">
      <c r="D1288" s="9"/>
      <c r="G1288" s="37"/>
      <c r="H1288" s="41"/>
      <c r="K1288" s="40"/>
      <c r="L1288" s="40"/>
      <c r="M1288" s="40"/>
      <c r="R1288" s="40"/>
    </row>
    <row r="1289" spans="4:18" x14ac:dyDescent="0.2">
      <c r="D1289" s="9"/>
      <c r="G1289" s="37"/>
      <c r="H1289" s="41"/>
      <c r="K1289" s="40"/>
      <c r="L1289" s="40"/>
      <c r="M1289" s="40"/>
      <c r="R1289" s="40"/>
    </row>
    <row r="1290" spans="4:18" x14ac:dyDescent="0.2">
      <c r="D1290" s="9"/>
      <c r="G1290" s="37"/>
      <c r="H1290" s="41"/>
      <c r="K1290" s="40"/>
      <c r="L1290" s="40"/>
      <c r="M1290" s="40"/>
      <c r="R1290" s="40"/>
    </row>
    <row r="1291" spans="4:18" x14ac:dyDescent="0.2">
      <c r="D1291" s="9"/>
      <c r="G1291" s="37"/>
      <c r="H1291" s="41"/>
      <c r="K1291" s="40"/>
      <c r="L1291" s="40"/>
      <c r="M1291" s="40"/>
      <c r="R1291" s="40"/>
    </row>
    <row r="1292" spans="4:18" x14ac:dyDescent="0.2">
      <c r="D1292" s="9"/>
      <c r="G1292" s="37"/>
      <c r="H1292" s="41"/>
      <c r="K1292" s="40"/>
      <c r="L1292" s="40"/>
      <c r="M1292" s="40"/>
      <c r="R1292" s="40"/>
    </row>
    <row r="1293" spans="4:18" x14ac:dyDescent="0.2">
      <c r="D1293" s="9"/>
      <c r="G1293" s="37"/>
      <c r="H1293" s="41"/>
      <c r="K1293" s="40"/>
      <c r="L1293" s="40"/>
      <c r="M1293" s="40"/>
      <c r="R1293" s="40"/>
    </row>
    <row r="1294" spans="4:18" x14ac:dyDescent="0.2">
      <c r="D1294" s="9"/>
      <c r="G1294" s="37"/>
      <c r="H1294" s="41"/>
      <c r="K1294" s="40"/>
      <c r="L1294" s="40"/>
      <c r="M1294" s="40"/>
      <c r="R1294" s="40"/>
    </row>
    <row r="1295" spans="4:18" x14ac:dyDescent="0.2">
      <c r="D1295" s="9"/>
      <c r="G1295" s="37"/>
      <c r="H1295" s="41"/>
      <c r="K1295" s="40"/>
      <c r="L1295" s="40"/>
      <c r="M1295" s="40"/>
      <c r="R1295" s="40"/>
    </row>
    <row r="1296" spans="4:18" x14ac:dyDescent="0.2">
      <c r="D1296" s="9"/>
      <c r="G1296" s="37"/>
      <c r="H1296" s="41"/>
      <c r="K1296" s="40"/>
      <c r="L1296" s="40"/>
      <c r="M1296" s="40"/>
      <c r="R1296" s="40"/>
    </row>
    <row r="1297" spans="4:18" x14ac:dyDescent="0.2">
      <c r="D1297" s="9"/>
      <c r="G1297" s="37"/>
      <c r="H1297" s="41"/>
      <c r="K1297" s="40"/>
      <c r="L1297" s="40"/>
      <c r="M1297" s="40"/>
      <c r="R1297" s="40"/>
    </row>
    <row r="1298" spans="4:18" x14ac:dyDescent="0.2">
      <c r="D1298" s="9"/>
      <c r="G1298" s="37"/>
      <c r="H1298" s="41"/>
      <c r="K1298" s="40"/>
      <c r="L1298" s="40"/>
      <c r="M1298" s="40"/>
      <c r="R1298" s="40"/>
    </row>
    <row r="1299" spans="4:18" x14ac:dyDescent="0.2">
      <c r="D1299" s="9"/>
      <c r="G1299" s="37"/>
      <c r="H1299" s="41"/>
      <c r="K1299" s="40"/>
      <c r="L1299" s="40"/>
      <c r="M1299" s="40"/>
      <c r="R1299" s="40"/>
    </row>
    <row r="1300" spans="4:18" x14ac:dyDescent="0.2">
      <c r="D1300" s="9"/>
      <c r="G1300" s="37"/>
      <c r="H1300" s="41"/>
      <c r="K1300" s="40"/>
      <c r="L1300" s="40"/>
      <c r="M1300" s="40"/>
      <c r="R1300" s="40"/>
    </row>
    <row r="1301" spans="4:18" x14ac:dyDescent="0.2">
      <c r="D1301" s="9"/>
      <c r="G1301" s="37"/>
      <c r="H1301" s="41"/>
      <c r="K1301" s="40"/>
      <c r="L1301" s="40"/>
      <c r="M1301" s="40"/>
      <c r="R1301" s="40"/>
    </row>
    <row r="1302" spans="4:18" x14ac:dyDescent="0.2">
      <c r="D1302" s="9"/>
      <c r="G1302" s="37"/>
      <c r="H1302" s="41"/>
      <c r="K1302" s="40"/>
      <c r="L1302" s="40"/>
      <c r="M1302" s="40"/>
      <c r="R1302" s="40"/>
    </row>
    <row r="1303" spans="4:18" x14ac:dyDescent="0.2">
      <c r="D1303" s="9"/>
      <c r="G1303" s="37"/>
      <c r="H1303" s="41"/>
      <c r="K1303" s="40"/>
      <c r="L1303" s="40"/>
      <c r="M1303" s="40"/>
      <c r="R1303" s="40"/>
    </row>
    <row r="1304" spans="4:18" x14ac:dyDescent="0.2">
      <c r="D1304" s="9"/>
      <c r="G1304" s="37"/>
      <c r="H1304" s="41"/>
      <c r="K1304" s="40"/>
      <c r="L1304" s="40"/>
      <c r="M1304" s="40"/>
      <c r="R1304" s="40"/>
    </row>
    <row r="1305" spans="4:18" x14ac:dyDescent="0.2">
      <c r="D1305" s="9"/>
      <c r="G1305" s="37"/>
      <c r="H1305" s="41"/>
      <c r="K1305" s="40"/>
      <c r="L1305" s="40"/>
      <c r="M1305" s="40"/>
      <c r="R1305" s="40"/>
    </row>
    <row r="1306" spans="4:18" x14ac:dyDescent="0.2">
      <c r="D1306" s="9"/>
      <c r="G1306" s="37"/>
      <c r="H1306" s="41"/>
      <c r="K1306" s="40"/>
      <c r="L1306" s="40"/>
      <c r="M1306" s="40"/>
      <c r="R1306" s="40"/>
    </row>
    <row r="1307" spans="4:18" x14ac:dyDescent="0.2">
      <c r="D1307" s="9"/>
      <c r="G1307" s="37"/>
      <c r="H1307" s="41"/>
      <c r="K1307" s="40"/>
      <c r="L1307" s="40"/>
      <c r="M1307" s="40"/>
      <c r="R1307" s="40"/>
    </row>
    <row r="1308" spans="4:18" x14ac:dyDescent="0.2">
      <c r="D1308" s="9"/>
      <c r="G1308" s="37"/>
      <c r="H1308" s="41"/>
      <c r="K1308" s="40"/>
      <c r="L1308" s="40"/>
      <c r="M1308" s="40"/>
      <c r="R1308" s="40"/>
    </row>
    <row r="1309" spans="4:18" x14ac:dyDescent="0.2">
      <c r="D1309" s="9"/>
      <c r="G1309" s="37"/>
      <c r="H1309" s="41"/>
      <c r="K1309" s="40"/>
      <c r="L1309" s="40"/>
      <c r="M1309" s="40"/>
      <c r="R1309" s="40"/>
    </row>
    <row r="1310" spans="4:18" x14ac:dyDescent="0.2">
      <c r="D1310" s="9"/>
      <c r="G1310" s="37"/>
      <c r="H1310" s="41"/>
      <c r="K1310" s="40"/>
      <c r="L1310" s="40"/>
      <c r="M1310" s="40"/>
      <c r="R1310" s="40"/>
    </row>
    <row r="1311" spans="4:18" x14ac:dyDescent="0.2">
      <c r="D1311" s="9"/>
      <c r="G1311" s="37"/>
      <c r="H1311" s="41"/>
      <c r="K1311" s="40"/>
      <c r="L1311" s="40"/>
      <c r="M1311" s="40"/>
      <c r="R1311" s="40"/>
    </row>
    <row r="1312" spans="4:18" x14ac:dyDescent="0.2">
      <c r="D1312" s="9"/>
      <c r="G1312" s="37"/>
      <c r="H1312" s="41"/>
      <c r="K1312" s="40"/>
      <c r="L1312" s="40"/>
      <c r="M1312" s="40"/>
      <c r="R1312" s="40"/>
    </row>
    <row r="1313" spans="4:18" x14ac:dyDescent="0.2">
      <c r="D1313" s="9"/>
      <c r="G1313" s="37"/>
      <c r="H1313" s="41"/>
      <c r="K1313" s="40"/>
      <c r="L1313" s="40"/>
      <c r="M1313" s="40"/>
      <c r="R1313" s="40"/>
    </row>
    <row r="1314" spans="4:18" x14ac:dyDescent="0.2">
      <c r="D1314" s="9"/>
      <c r="G1314" s="37"/>
      <c r="H1314" s="41"/>
      <c r="K1314" s="40"/>
      <c r="L1314" s="40"/>
      <c r="M1314" s="40"/>
      <c r="R1314" s="40"/>
    </row>
    <row r="1315" spans="4:18" x14ac:dyDescent="0.2">
      <c r="D1315" s="9"/>
      <c r="G1315" s="37"/>
      <c r="H1315" s="41"/>
      <c r="K1315" s="40"/>
      <c r="L1315" s="40"/>
      <c r="M1315" s="40"/>
      <c r="R1315" s="40"/>
    </row>
    <row r="1316" spans="4:18" x14ac:dyDescent="0.2">
      <c r="D1316" s="9"/>
      <c r="G1316" s="37"/>
      <c r="H1316" s="41"/>
      <c r="K1316" s="40"/>
      <c r="L1316" s="40"/>
      <c r="M1316" s="40"/>
      <c r="R1316" s="40"/>
    </row>
    <row r="1317" spans="4:18" x14ac:dyDescent="0.2">
      <c r="D1317" s="9"/>
      <c r="G1317" s="37"/>
      <c r="H1317" s="41"/>
      <c r="K1317" s="40"/>
      <c r="L1317" s="40"/>
      <c r="M1317" s="40"/>
      <c r="R1317" s="40"/>
    </row>
    <row r="1318" spans="4:18" x14ac:dyDescent="0.2">
      <c r="D1318" s="9"/>
      <c r="G1318" s="37"/>
      <c r="H1318" s="41"/>
      <c r="K1318" s="40"/>
      <c r="L1318" s="40"/>
      <c r="M1318" s="40"/>
      <c r="R1318" s="40"/>
    </row>
    <row r="1319" spans="4:18" x14ac:dyDescent="0.2">
      <c r="D1319" s="9"/>
      <c r="G1319" s="37"/>
      <c r="H1319" s="41"/>
      <c r="K1319" s="40"/>
      <c r="L1319" s="40"/>
      <c r="M1319" s="40"/>
      <c r="R1319" s="40"/>
    </row>
    <row r="1320" spans="4:18" x14ac:dyDescent="0.2">
      <c r="D1320" s="9"/>
      <c r="G1320" s="37"/>
      <c r="H1320" s="41"/>
      <c r="K1320" s="40"/>
      <c r="L1320" s="40"/>
      <c r="M1320" s="40"/>
      <c r="R1320" s="40"/>
    </row>
    <row r="1321" spans="4:18" x14ac:dyDescent="0.2">
      <c r="D1321" s="9"/>
      <c r="G1321" s="37"/>
      <c r="H1321" s="41"/>
      <c r="K1321" s="40"/>
      <c r="L1321" s="40"/>
      <c r="M1321" s="40"/>
      <c r="R1321" s="40"/>
    </row>
    <row r="1322" spans="4:18" x14ac:dyDescent="0.2">
      <c r="D1322" s="9"/>
      <c r="G1322" s="37"/>
      <c r="H1322" s="41"/>
      <c r="K1322" s="40"/>
      <c r="L1322" s="40"/>
      <c r="M1322" s="40"/>
      <c r="R1322" s="40"/>
    </row>
    <row r="1323" spans="4:18" x14ac:dyDescent="0.2">
      <c r="D1323" s="9"/>
      <c r="G1323" s="37"/>
      <c r="H1323" s="41"/>
      <c r="K1323" s="40"/>
      <c r="L1323" s="40"/>
      <c r="M1323" s="40"/>
      <c r="R1323" s="40"/>
    </row>
    <row r="1324" spans="4:18" x14ac:dyDescent="0.2">
      <c r="D1324" s="9"/>
      <c r="G1324" s="37"/>
      <c r="H1324" s="41"/>
      <c r="K1324" s="40"/>
      <c r="L1324" s="40"/>
      <c r="M1324" s="40"/>
      <c r="R1324" s="40"/>
    </row>
    <row r="1325" spans="4:18" x14ac:dyDescent="0.2">
      <c r="D1325" s="9"/>
      <c r="G1325" s="37"/>
      <c r="H1325" s="41"/>
      <c r="K1325" s="40"/>
      <c r="L1325" s="40"/>
      <c r="M1325" s="40"/>
      <c r="R1325" s="40"/>
    </row>
    <row r="1326" spans="4:18" x14ac:dyDescent="0.2">
      <c r="D1326" s="9"/>
      <c r="G1326" s="37"/>
      <c r="H1326" s="41"/>
      <c r="K1326" s="40"/>
      <c r="L1326" s="40"/>
      <c r="M1326" s="40"/>
      <c r="R1326" s="40"/>
    </row>
    <row r="1327" spans="4:18" x14ac:dyDescent="0.2">
      <c r="D1327" s="9"/>
      <c r="G1327" s="37"/>
      <c r="H1327" s="41"/>
      <c r="K1327" s="40"/>
      <c r="L1327" s="40"/>
      <c r="M1327" s="40"/>
      <c r="R1327" s="40"/>
    </row>
    <row r="1328" spans="4:18" x14ac:dyDescent="0.2">
      <c r="D1328" s="9"/>
      <c r="G1328" s="37"/>
      <c r="H1328" s="41"/>
      <c r="K1328" s="40"/>
      <c r="L1328" s="40"/>
      <c r="M1328" s="40"/>
      <c r="R1328" s="40"/>
    </row>
    <row r="1329" spans="4:18" x14ac:dyDescent="0.2">
      <c r="D1329" s="9"/>
      <c r="G1329" s="37"/>
      <c r="H1329" s="41"/>
      <c r="K1329" s="40"/>
      <c r="L1329" s="40"/>
      <c r="M1329" s="40"/>
      <c r="R1329" s="40"/>
    </row>
    <row r="1330" spans="4:18" x14ac:dyDescent="0.2">
      <c r="D1330" s="9"/>
      <c r="G1330" s="37"/>
      <c r="H1330" s="41"/>
      <c r="K1330" s="40"/>
      <c r="L1330" s="40"/>
      <c r="M1330" s="40"/>
      <c r="R1330" s="40"/>
    </row>
    <row r="1331" spans="4:18" x14ac:dyDescent="0.2">
      <c r="D1331" s="9"/>
      <c r="G1331" s="37"/>
      <c r="H1331" s="41"/>
      <c r="K1331" s="40"/>
      <c r="L1331" s="40"/>
      <c r="M1331" s="40"/>
      <c r="R1331" s="40"/>
    </row>
    <row r="1332" spans="4:18" x14ac:dyDescent="0.2">
      <c r="D1332" s="9"/>
      <c r="G1332" s="37"/>
      <c r="H1332" s="41"/>
      <c r="K1332" s="40"/>
      <c r="L1332" s="40"/>
      <c r="M1332" s="40"/>
      <c r="R1332" s="40"/>
    </row>
    <row r="1333" spans="4:18" x14ac:dyDescent="0.2">
      <c r="D1333" s="9"/>
      <c r="G1333" s="37"/>
      <c r="H1333" s="41"/>
      <c r="K1333" s="40"/>
      <c r="L1333" s="40"/>
      <c r="M1333" s="40"/>
      <c r="R1333" s="40"/>
    </row>
    <row r="1334" spans="4:18" x14ac:dyDescent="0.2">
      <c r="D1334" s="9"/>
      <c r="G1334" s="37"/>
      <c r="H1334" s="41"/>
      <c r="K1334" s="40"/>
      <c r="L1334" s="40"/>
      <c r="M1334" s="40"/>
      <c r="R1334" s="40"/>
    </row>
    <row r="1335" spans="4:18" x14ac:dyDescent="0.2">
      <c r="D1335" s="9"/>
      <c r="G1335" s="37"/>
      <c r="H1335" s="41"/>
      <c r="K1335" s="40"/>
      <c r="L1335" s="40"/>
      <c r="M1335" s="40"/>
      <c r="R1335" s="40"/>
    </row>
    <row r="1336" spans="4:18" x14ac:dyDescent="0.2">
      <c r="D1336" s="9"/>
      <c r="G1336" s="37"/>
      <c r="H1336" s="41"/>
      <c r="K1336" s="40"/>
      <c r="L1336" s="40"/>
      <c r="M1336" s="40"/>
      <c r="R1336" s="40"/>
    </row>
    <row r="1337" spans="4:18" x14ac:dyDescent="0.2">
      <c r="D1337" s="9"/>
      <c r="G1337" s="37"/>
      <c r="H1337" s="41"/>
      <c r="K1337" s="40"/>
      <c r="L1337" s="40"/>
      <c r="M1337" s="40"/>
      <c r="R1337" s="40"/>
    </row>
    <row r="1338" spans="4:18" x14ac:dyDescent="0.2">
      <c r="D1338" s="9"/>
      <c r="G1338" s="37"/>
      <c r="H1338" s="41"/>
      <c r="K1338" s="40"/>
      <c r="L1338" s="40"/>
      <c r="M1338" s="40"/>
      <c r="R1338" s="40"/>
    </row>
    <row r="1339" spans="4:18" x14ac:dyDescent="0.2">
      <c r="D1339" s="9"/>
      <c r="G1339" s="37"/>
      <c r="H1339" s="41"/>
      <c r="K1339" s="40"/>
      <c r="L1339" s="40"/>
      <c r="M1339" s="40"/>
      <c r="R1339" s="40"/>
    </row>
    <row r="1340" spans="4:18" x14ac:dyDescent="0.2">
      <c r="D1340" s="9"/>
      <c r="G1340" s="37"/>
      <c r="H1340" s="41"/>
      <c r="K1340" s="40"/>
      <c r="L1340" s="40"/>
      <c r="M1340" s="40"/>
      <c r="R1340" s="40"/>
    </row>
    <row r="1341" spans="4:18" x14ac:dyDescent="0.2">
      <c r="D1341" s="9"/>
      <c r="G1341" s="37"/>
      <c r="H1341" s="41"/>
      <c r="K1341" s="40"/>
      <c r="L1341" s="40"/>
      <c r="M1341" s="40"/>
      <c r="R1341" s="40"/>
    </row>
    <row r="1342" spans="4:18" x14ac:dyDescent="0.2">
      <c r="D1342" s="9"/>
      <c r="G1342" s="37"/>
      <c r="H1342" s="41"/>
      <c r="K1342" s="40"/>
      <c r="L1342" s="40"/>
      <c r="M1342" s="40"/>
      <c r="R1342" s="40"/>
    </row>
    <row r="1343" spans="4:18" x14ac:dyDescent="0.2">
      <c r="D1343" s="9"/>
      <c r="G1343" s="37"/>
      <c r="H1343" s="41"/>
      <c r="K1343" s="40"/>
      <c r="L1343" s="40"/>
      <c r="M1343" s="40"/>
      <c r="R1343" s="40"/>
    </row>
    <row r="1344" spans="4:18" x14ac:dyDescent="0.2">
      <c r="D1344" s="9"/>
      <c r="G1344" s="37"/>
      <c r="H1344" s="41"/>
      <c r="K1344" s="40"/>
      <c r="L1344" s="40"/>
      <c r="M1344" s="40"/>
      <c r="R1344" s="40"/>
    </row>
    <row r="1345" spans="4:18" x14ac:dyDescent="0.2">
      <c r="D1345" s="9"/>
      <c r="G1345" s="37"/>
      <c r="H1345" s="41"/>
      <c r="K1345" s="40"/>
      <c r="L1345" s="40"/>
      <c r="M1345" s="40"/>
      <c r="R1345" s="40"/>
    </row>
    <row r="1346" spans="4:18" x14ac:dyDescent="0.2">
      <c r="D1346" s="9"/>
      <c r="G1346" s="37"/>
      <c r="H1346" s="41"/>
      <c r="K1346" s="40"/>
      <c r="L1346" s="40"/>
      <c r="M1346" s="40"/>
      <c r="R1346" s="40"/>
    </row>
    <row r="1347" spans="4:18" x14ac:dyDescent="0.2">
      <c r="D1347" s="9"/>
      <c r="G1347" s="37"/>
      <c r="H1347" s="41"/>
      <c r="K1347" s="40"/>
      <c r="L1347" s="40"/>
      <c r="M1347" s="40"/>
      <c r="R1347" s="40"/>
    </row>
    <row r="1348" spans="4:18" x14ac:dyDescent="0.2">
      <c r="D1348" s="9"/>
      <c r="G1348" s="37"/>
      <c r="H1348" s="41"/>
      <c r="K1348" s="40"/>
      <c r="L1348" s="40"/>
      <c r="M1348" s="40"/>
      <c r="R1348" s="40"/>
    </row>
    <row r="1349" spans="4:18" x14ac:dyDescent="0.2">
      <c r="D1349" s="9"/>
      <c r="G1349" s="37"/>
      <c r="H1349" s="41"/>
      <c r="K1349" s="40"/>
      <c r="L1349" s="40"/>
      <c r="M1349" s="40"/>
      <c r="R1349" s="40"/>
    </row>
    <row r="1350" spans="4:18" x14ac:dyDescent="0.2">
      <c r="D1350" s="9"/>
      <c r="G1350" s="37"/>
      <c r="H1350" s="41"/>
      <c r="K1350" s="40"/>
      <c r="L1350" s="40"/>
      <c r="M1350" s="40"/>
      <c r="R1350" s="40"/>
    </row>
    <row r="1351" spans="4:18" x14ac:dyDescent="0.2">
      <c r="D1351" s="9"/>
      <c r="G1351" s="37"/>
      <c r="H1351" s="41"/>
      <c r="K1351" s="40"/>
      <c r="L1351" s="40"/>
      <c r="M1351" s="40"/>
      <c r="R1351" s="40"/>
    </row>
    <row r="1352" spans="4:18" x14ac:dyDescent="0.2">
      <c r="D1352" s="9"/>
      <c r="G1352" s="37"/>
      <c r="H1352" s="41"/>
      <c r="K1352" s="40"/>
      <c r="L1352" s="40"/>
      <c r="M1352" s="40"/>
      <c r="R1352" s="40"/>
    </row>
    <row r="1353" spans="4:18" x14ac:dyDescent="0.2">
      <c r="D1353" s="9"/>
      <c r="G1353" s="37"/>
      <c r="H1353" s="41"/>
      <c r="K1353" s="40"/>
      <c r="L1353" s="40"/>
      <c r="M1353" s="40"/>
      <c r="R1353" s="40"/>
    </row>
    <row r="1354" spans="4:18" x14ac:dyDescent="0.2">
      <c r="D1354" s="9"/>
      <c r="G1354" s="37"/>
      <c r="H1354" s="41"/>
      <c r="K1354" s="40"/>
      <c r="L1354" s="40"/>
      <c r="M1354" s="40"/>
      <c r="R1354" s="40"/>
    </row>
    <row r="1355" spans="4:18" x14ac:dyDescent="0.2">
      <c r="D1355" s="9"/>
      <c r="G1355" s="37"/>
      <c r="H1355" s="41"/>
      <c r="K1355" s="40"/>
      <c r="L1355" s="40"/>
      <c r="M1355" s="40"/>
      <c r="R1355" s="40"/>
    </row>
    <row r="1356" spans="4:18" x14ac:dyDescent="0.2">
      <c r="D1356" s="9"/>
      <c r="G1356" s="37"/>
      <c r="H1356" s="41"/>
      <c r="K1356" s="40"/>
      <c r="L1356" s="40"/>
      <c r="M1356" s="40"/>
      <c r="R1356" s="40"/>
    </row>
    <row r="1357" spans="4:18" x14ac:dyDescent="0.2">
      <c r="D1357" s="9"/>
      <c r="G1357" s="37"/>
      <c r="H1357" s="41"/>
      <c r="K1357" s="40"/>
      <c r="L1357" s="40"/>
      <c r="M1357" s="40"/>
      <c r="R1357" s="40"/>
    </row>
    <row r="1358" spans="4:18" x14ac:dyDescent="0.2">
      <c r="D1358" s="9"/>
      <c r="G1358" s="37"/>
      <c r="H1358" s="41"/>
      <c r="K1358" s="40"/>
      <c r="L1358" s="40"/>
      <c r="M1358" s="40"/>
      <c r="R1358" s="40"/>
    </row>
    <row r="1359" spans="4:18" x14ac:dyDescent="0.2">
      <c r="D1359" s="9"/>
      <c r="G1359" s="37"/>
      <c r="H1359" s="41"/>
      <c r="K1359" s="40"/>
      <c r="L1359" s="40"/>
      <c r="M1359" s="40"/>
      <c r="R1359" s="40"/>
    </row>
    <row r="1360" spans="4:18" x14ac:dyDescent="0.2">
      <c r="D1360" s="9"/>
      <c r="G1360" s="37"/>
      <c r="H1360" s="41"/>
      <c r="K1360" s="40"/>
      <c r="L1360" s="40"/>
      <c r="M1360" s="40"/>
      <c r="R1360" s="40"/>
    </row>
    <row r="1361" spans="4:18" x14ac:dyDescent="0.2">
      <c r="D1361" s="9"/>
      <c r="G1361" s="37"/>
      <c r="H1361" s="41"/>
      <c r="K1361" s="40"/>
      <c r="L1361" s="40"/>
      <c r="M1361" s="40"/>
      <c r="R1361" s="40"/>
    </row>
    <row r="1362" spans="4:18" x14ac:dyDescent="0.2">
      <c r="D1362" s="9"/>
      <c r="G1362" s="37"/>
      <c r="H1362" s="41"/>
      <c r="K1362" s="40"/>
      <c r="L1362" s="40"/>
      <c r="M1362" s="40"/>
      <c r="R1362" s="40"/>
    </row>
    <row r="1363" spans="4:18" x14ac:dyDescent="0.2">
      <c r="D1363" s="9"/>
      <c r="G1363" s="37"/>
      <c r="H1363" s="41"/>
      <c r="K1363" s="40"/>
      <c r="L1363" s="40"/>
      <c r="M1363" s="40"/>
      <c r="R1363" s="40"/>
    </row>
    <row r="1364" spans="4:18" x14ac:dyDescent="0.2">
      <c r="D1364" s="9"/>
      <c r="G1364" s="37"/>
      <c r="H1364" s="41"/>
      <c r="K1364" s="40"/>
      <c r="L1364" s="40"/>
      <c r="M1364" s="40"/>
      <c r="R1364" s="40"/>
    </row>
    <row r="1365" spans="4:18" x14ac:dyDescent="0.2">
      <c r="D1365" s="9"/>
      <c r="G1365" s="37"/>
      <c r="H1365" s="41"/>
      <c r="K1365" s="40"/>
      <c r="L1365" s="40"/>
      <c r="M1365" s="40"/>
      <c r="R1365" s="40"/>
    </row>
    <row r="1366" spans="4:18" x14ac:dyDescent="0.2">
      <c r="D1366" s="9"/>
      <c r="G1366" s="37"/>
      <c r="H1366" s="41"/>
      <c r="K1366" s="40"/>
      <c r="L1366" s="40"/>
      <c r="M1366" s="40"/>
      <c r="R1366" s="40"/>
    </row>
    <row r="1367" spans="4:18" x14ac:dyDescent="0.2">
      <c r="D1367" s="9"/>
      <c r="G1367" s="37"/>
      <c r="H1367" s="41"/>
      <c r="K1367" s="40"/>
      <c r="L1367" s="40"/>
      <c r="M1367" s="40"/>
      <c r="R1367" s="40"/>
    </row>
    <row r="1368" spans="4:18" x14ac:dyDescent="0.2">
      <c r="D1368" s="9"/>
      <c r="G1368" s="37"/>
      <c r="H1368" s="41"/>
      <c r="K1368" s="40"/>
      <c r="L1368" s="40"/>
      <c r="M1368" s="40"/>
      <c r="R1368" s="40"/>
    </row>
    <row r="1369" spans="4:18" x14ac:dyDescent="0.2">
      <c r="D1369" s="9"/>
      <c r="G1369" s="37"/>
      <c r="H1369" s="41"/>
      <c r="K1369" s="40"/>
      <c r="L1369" s="40"/>
      <c r="M1369" s="40"/>
      <c r="R1369" s="40"/>
    </row>
    <row r="1370" spans="4:18" x14ac:dyDescent="0.2">
      <c r="D1370" s="9"/>
      <c r="G1370" s="37"/>
      <c r="H1370" s="41"/>
      <c r="K1370" s="40"/>
      <c r="L1370" s="40"/>
      <c r="M1370" s="40"/>
      <c r="R1370" s="40"/>
    </row>
    <row r="1371" spans="4:18" x14ac:dyDescent="0.2">
      <c r="D1371" s="9"/>
      <c r="G1371" s="37"/>
      <c r="H1371" s="41"/>
      <c r="K1371" s="40"/>
      <c r="L1371" s="40"/>
      <c r="M1371" s="40"/>
      <c r="R1371" s="40"/>
    </row>
    <row r="1372" spans="4:18" x14ac:dyDescent="0.2">
      <c r="D1372" s="9"/>
      <c r="G1372" s="37"/>
      <c r="H1372" s="41"/>
      <c r="K1372" s="40"/>
      <c r="L1372" s="40"/>
      <c r="M1372" s="40"/>
      <c r="R1372" s="40"/>
    </row>
    <row r="1373" spans="4:18" x14ac:dyDescent="0.2">
      <c r="D1373" s="9"/>
      <c r="G1373" s="37"/>
      <c r="H1373" s="41"/>
      <c r="K1373" s="40"/>
      <c r="L1373" s="40"/>
      <c r="M1373" s="40"/>
      <c r="R1373" s="40"/>
    </row>
    <row r="1374" spans="4:18" x14ac:dyDescent="0.2">
      <c r="D1374" s="9"/>
      <c r="G1374" s="37"/>
      <c r="H1374" s="41"/>
      <c r="K1374" s="40"/>
      <c r="L1374" s="40"/>
      <c r="M1374" s="40"/>
      <c r="R1374" s="40"/>
    </row>
    <row r="1375" spans="4:18" x14ac:dyDescent="0.2">
      <c r="D1375" s="9"/>
      <c r="G1375" s="37"/>
      <c r="H1375" s="41"/>
      <c r="K1375" s="40"/>
      <c r="L1375" s="40"/>
      <c r="M1375" s="40"/>
      <c r="R1375" s="40"/>
    </row>
    <row r="1376" spans="4:18" x14ac:dyDescent="0.2">
      <c r="D1376" s="9"/>
      <c r="G1376" s="37"/>
      <c r="H1376" s="41"/>
      <c r="K1376" s="40"/>
      <c r="L1376" s="40"/>
      <c r="M1376" s="40"/>
      <c r="R1376" s="40"/>
    </row>
    <row r="1377" spans="4:18" x14ac:dyDescent="0.2">
      <c r="D1377" s="9"/>
      <c r="G1377" s="37"/>
      <c r="H1377" s="41"/>
      <c r="K1377" s="40"/>
      <c r="L1377" s="40"/>
      <c r="M1377" s="40"/>
      <c r="R1377" s="40"/>
    </row>
    <row r="1378" spans="4:18" x14ac:dyDescent="0.2">
      <c r="D1378" s="9"/>
      <c r="G1378" s="37"/>
      <c r="H1378" s="41"/>
      <c r="K1378" s="40"/>
      <c r="L1378" s="40"/>
      <c r="M1378" s="40"/>
      <c r="R1378" s="40"/>
    </row>
    <row r="1379" spans="4:18" x14ac:dyDescent="0.2">
      <c r="D1379" s="9"/>
      <c r="G1379" s="37"/>
      <c r="H1379" s="41"/>
      <c r="K1379" s="40"/>
      <c r="L1379" s="40"/>
      <c r="M1379" s="40"/>
      <c r="R1379" s="40"/>
    </row>
    <row r="1380" spans="4:18" x14ac:dyDescent="0.2">
      <c r="D1380" s="9"/>
      <c r="G1380" s="37"/>
      <c r="H1380" s="41"/>
      <c r="K1380" s="40"/>
      <c r="L1380" s="40"/>
      <c r="M1380" s="40"/>
      <c r="R1380" s="40"/>
    </row>
    <row r="1381" spans="4:18" x14ac:dyDescent="0.2">
      <c r="D1381" s="9"/>
      <c r="G1381" s="37"/>
      <c r="H1381" s="41"/>
      <c r="K1381" s="40"/>
      <c r="L1381" s="40"/>
      <c r="M1381" s="40"/>
      <c r="R1381" s="40"/>
    </row>
    <row r="1382" spans="4:18" x14ac:dyDescent="0.2">
      <c r="D1382" s="9"/>
      <c r="G1382" s="37"/>
      <c r="H1382" s="41"/>
      <c r="K1382" s="40"/>
      <c r="L1382" s="40"/>
      <c r="M1382" s="40"/>
      <c r="R1382" s="40"/>
    </row>
    <row r="1383" spans="4:18" x14ac:dyDescent="0.2">
      <c r="D1383" s="9"/>
      <c r="G1383" s="37"/>
      <c r="H1383" s="41"/>
      <c r="K1383" s="40"/>
      <c r="L1383" s="40"/>
      <c r="M1383" s="40"/>
      <c r="R1383" s="40"/>
    </row>
    <row r="1384" spans="4:18" x14ac:dyDescent="0.2">
      <c r="D1384" s="9"/>
      <c r="G1384" s="37"/>
      <c r="H1384" s="41"/>
      <c r="K1384" s="40"/>
      <c r="L1384" s="40"/>
      <c r="M1384" s="40"/>
      <c r="R1384" s="40"/>
    </row>
    <row r="1385" spans="4:18" x14ac:dyDescent="0.2">
      <c r="D1385" s="9"/>
      <c r="G1385" s="37"/>
      <c r="H1385" s="41"/>
      <c r="K1385" s="40"/>
      <c r="L1385" s="40"/>
      <c r="M1385" s="40"/>
      <c r="R1385" s="40"/>
    </row>
    <row r="1386" spans="4:18" x14ac:dyDescent="0.2">
      <c r="D1386" s="9"/>
      <c r="G1386" s="37"/>
      <c r="H1386" s="41"/>
      <c r="K1386" s="40"/>
      <c r="L1386" s="40"/>
      <c r="M1386" s="40"/>
      <c r="R1386" s="40"/>
    </row>
    <row r="1387" spans="4:18" x14ac:dyDescent="0.2">
      <c r="D1387" s="9"/>
      <c r="G1387" s="37"/>
      <c r="H1387" s="41"/>
      <c r="K1387" s="40"/>
      <c r="L1387" s="40"/>
      <c r="M1387" s="40"/>
      <c r="R1387" s="40"/>
    </row>
    <row r="1388" spans="4:18" x14ac:dyDescent="0.2">
      <c r="D1388" s="9"/>
      <c r="G1388" s="37"/>
      <c r="H1388" s="41"/>
      <c r="K1388" s="40"/>
      <c r="L1388" s="40"/>
      <c r="M1388" s="40"/>
      <c r="R1388" s="40"/>
    </row>
    <row r="1389" spans="4:18" x14ac:dyDescent="0.2">
      <c r="D1389" s="9"/>
      <c r="G1389" s="37"/>
      <c r="H1389" s="41"/>
      <c r="K1389" s="40"/>
      <c r="L1389" s="40"/>
      <c r="M1389" s="40"/>
      <c r="R1389" s="40"/>
    </row>
    <row r="1390" spans="4:18" x14ac:dyDescent="0.2">
      <c r="D1390" s="9"/>
      <c r="G1390" s="37"/>
      <c r="H1390" s="41"/>
      <c r="K1390" s="40"/>
      <c r="L1390" s="40"/>
      <c r="M1390" s="40"/>
      <c r="R1390" s="40"/>
    </row>
    <row r="1391" spans="4:18" x14ac:dyDescent="0.2">
      <c r="D1391" s="9"/>
      <c r="G1391" s="37"/>
      <c r="H1391" s="41"/>
      <c r="K1391" s="40"/>
      <c r="L1391" s="40"/>
      <c r="M1391" s="40"/>
      <c r="R1391" s="40"/>
    </row>
    <row r="1392" spans="4:18" x14ac:dyDescent="0.2">
      <c r="D1392" s="9"/>
      <c r="G1392" s="37"/>
      <c r="H1392" s="41"/>
      <c r="K1392" s="40"/>
      <c r="L1392" s="40"/>
      <c r="M1392" s="40"/>
      <c r="R1392" s="40"/>
    </row>
    <row r="1393" spans="4:18" x14ac:dyDescent="0.2">
      <c r="D1393" s="9"/>
      <c r="G1393" s="37"/>
      <c r="H1393" s="41"/>
      <c r="K1393" s="40"/>
      <c r="L1393" s="40"/>
      <c r="M1393" s="40"/>
      <c r="R1393" s="40"/>
    </row>
    <row r="1394" spans="4:18" x14ac:dyDescent="0.2">
      <c r="D1394" s="9"/>
      <c r="G1394" s="37"/>
      <c r="H1394" s="41"/>
      <c r="K1394" s="40"/>
      <c r="L1394" s="40"/>
      <c r="M1394" s="40"/>
      <c r="R1394" s="40"/>
    </row>
    <row r="1395" spans="4:18" x14ac:dyDescent="0.2">
      <c r="D1395" s="9"/>
      <c r="G1395" s="37"/>
      <c r="H1395" s="41"/>
      <c r="K1395" s="40"/>
      <c r="L1395" s="40"/>
      <c r="M1395" s="40"/>
      <c r="R1395" s="40"/>
    </row>
    <row r="1396" spans="4:18" x14ac:dyDescent="0.2">
      <c r="D1396" s="9"/>
      <c r="G1396" s="37"/>
      <c r="H1396" s="41"/>
      <c r="K1396" s="40"/>
      <c r="L1396" s="40"/>
      <c r="M1396" s="40"/>
      <c r="R1396" s="40"/>
    </row>
    <row r="1397" spans="4:18" x14ac:dyDescent="0.2">
      <c r="D1397" s="9"/>
      <c r="G1397" s="37"/>
      <c r="H1397" s="41"/>
      <c r="K1397" s="40"/>
      <c r="L1397" s="40"/>
      <c r="M1397" s="40"/>
      <c r="R1397" s="40"/>
    </row>
    <row r="1398" spans="4:18" x14ac:dyDescent="0.2">
      <c r="D1398" s="9"/>
      <c r="G1398" s="37"/>
      <c r="H1398" s="41"/>
      <c r="K1398" s="40"/>
      <c r="L1398" s="40"/>
      <c r="M1398" s="40"/>
      <c r="R1398" s="40"/>
    </row>
    <row r="1399" spans="4:18" x14ac:dyDescent="0.2">
      <c r="D1399" s="9"/>
      <c r="G1399" s="37"/>
      <c r="H1399" s="41"/>
      <c r="K1399" s="40"/>
      <c r="L1399" s="40"/>
      <c r="M1399" s="40"/>
      <c r="R1399" s="40"/>
    </row>
    <row r="1400" spans="4:18" x14ac:dyDescent="0.2">
      <c r="D1400" s="9"/>
      <c r="G1400" s="37"/>
      <c r="H1400" s="41"/>
      <c r="K1400" s="40"/>
      <c r="L1400" s="40"/>
      <c r="M1400" s="40"/>
      <c r="R1400" s="40"/>
    </row>
    <row r="1401" spans="4:18" x14ac:dyDescent="0.2">
      <c r="D1401" s="9"/>
      <c r="G1401" s="37"/>
      <c r="H1401" s="41"/>
      <c r="K1401" s="40"/>
      <c r="L1401" s="40"/>
      <c r="M1401" s="40"/>
      <c r="R1401" s="40"/>
    </row>
    <row r="1402" spans="4:18" x14ac:dyDescent="0.2">
      <c r="D1402" s="9"/>
      <c r="G1402" s="37"/>
      <c r="H1402" s="41"/>
      <c r="K1402" s="40"/>
      <c r="L1402" s="40"/>
      <c r="M1402" s="40"/>
      <c r="R1402" s="40"/>
    </row>
    <row r="1403" spans="4:18" x14ac:dyDescent="0.2">
      <c r="D1403" s="9"/>
      <c r="G1403" s="37"/>
      <c r="H1403" s="41"/>
      <c r="K1403" s="40"/>
      <c r="L1403" s="40"/>
      <c r="M1403" s="40"/>
      <c r="R1403" s="40"/>
    </row>
    <row r="1404" spans="4:18" x14ac:dyDescent="0.2">
      <c r="D1404" s="9"/>
      <c r="G1404" s="37"/>
      <c r="H1404" s="42"/>
      <c r="K1404" s="43"/>
      <c r="L1404" s="43"/>
      <c r="M1404" s="43"/>
      <c r="Q1404" s="47"/>
      <c r="R1404" s="40"/>
    </row>
    <row r="1405" spans="4:18" x14ac:dyDescent="0.2">
      <c r="D1405" s="9"/>
      <c r="G1405" s="37"/>
      <c r="H1405" s="41"/>
      <c r="K1405" s="40"/>
      <c r="L1405" s="40"/>
      <c r="M1405" s="40"/>
      <c r="R1405" s="40"/>
    </row>
    <row r="1406" spans="4:18" x14ac:dyDescent="0.2">
      <c r="D1406" s="9"/>
      <c r="G1406" s="37"/>
      <c r="H1406" s="41"/>
      <c r="K1406" s="40"/>
      <c r="L1406" s="40"/>
      <c r="M1406" s="40"/>
      <c r="R1406" s="40"/>
    </row>
    <row r="1407" spans="4:18" x14ac:dyDescent="0.2">
      <c r="D1407" s="9"/>
      <c r="G1407" s="37"/>
      <c r="H1407" s="41"/>
      <c r="K1407" s="40"/>
      <c r="L1407" s="40"/>
      <c r="M1407" s="40"/>
      <c r="R1407" s="40"/>
    </row>
    <row r="1408" spans="4:18" x14ac:dyDescent="0.2">
      <c r="D1408" s="9"/>
      <c r="G1408" s="37"/>
      <c r="H1408" s="41"/>
      <c r="K1408" s="40"/>
      <c r="L1408" s="40"/>
      <c r="M1408" s="40"/>
      <c r="R1408" s="40"/>
    </row>
    <row r="1409" spans="4:18" x14ac:dyDescent="0.2">
      <c r="D1409" s="9"/>
      <c r="G1409" s="37"/>
      <c r="H1409" s="41"/>
      <c r="K1409" s="40"/>
      <c r="L1409" s="40"/>
      <c r="M1409" s="40"/>
      <c r="R1409" s="40"/>
    </row>
    <row r="1410" spans="4:18" x14ac:dyDescent="0.2">
      <c r="D1410" s="9"/>
      <c r="G1410" s="37"/>
      <c r="H1410" s="41"/>
      <c r="K1410" s="40"/>
      <c r="L1410" s="40"/>
      <c r="M1410" s="40"/>
      <c r="R1410" s="40"/>
    </row>
    <row r="1411" spans="4:18" x14ac:dyDescent="0.2">
      <c r="D1411" s="9"/>
      <c r="G1411" s="37"/>
      <c r="H1411" s="41"/>
      <c r="K1411" s="40"/>
      <c r="L1411" s="40"/>
      <c r="M1411" s="40"/>
      <c r="R1411" s="40"/>
    </row>
    <row r="1412" spans="4:18" x14ac:dyDescent="0.2">
      <c r="D1412" s="9"/>
      <c r="G1412" s="37"/>
      <c r="H1412" s="41"/>
      <c r="K1412" s="40"/>
      <c r="L1412" s="40"/>
      <c r="M1412" s="40"/>
      <c r="R1412" s="40"/>
    </row>
    <row r="1413" spans="4:18" x14ac:dyDescent="0.2">
      <c r="D1413" s="9"/>
      <c r="G1413" s="37"/>
      <c r="H1413" s="41"/>
      <c r="K1413" s="40"/>
      <c r="L1413" s="40"/>
      <c r="M1413" s="40"/>
      <c r="R1413" s="40"/>
    </row>
    <row r="1414" spans="4:18" x14ac:dyDescent="0.2">
      <c r="D1414" s="9"/>
      <c r="G1414" s="37"/>
      <c r="H1414" s="41"/>
      <c r="K1414" s="40"/>
      <c r="L1414" s="40"/>
      <c r="M1414" s="40"/>
      <c r="R1414" s="40"/>
    </row>
    <row r="1415" spans="4:18" x14ac:dyDescent="0.2">
      <c r="D1415" s="9"/>
      <c r="G1415" s="37"/>
      <c r="H1415" s="41"/>
      <c r="K1415" s="40"/>
      <c r="L1415" s="40"/>
      <c r="M1415" s="40"/>
      <c r="R1415" s="40"/>
    </row>
    <row r="1416" spans="4:18" x14ac:dyDescent="0.2">
      <c r="D1416" s="9"/>
      <c r="G1416" s="37"/>
      <c r="H1416" s="41"/>
      <c r="K1416" s="40"/>
      <c r="L1416" s="40"/>
      <c r="M1416" s="40"/>
      <c r="R1416" s="40"/>
    </row>
    <row r="1417" spans="4:18" x14ac:dyDescent="0.2">
      <c r="D1417" s="9"/>
      <c r="G1417" s="37"/>
      <c r="H1417" s="41"/>
      <c r="K1417" s="40"/>
      <c r="L1417" s="40"/>
      <c r="M1417" s="40"/>
      <c r="R1417" s="40"/>
    </row>
    <row r="1418" spans="4:18" x14ac:dyDescent="0.2">
      <c r="D1418" s="9"/>
      <c r="G1418" s="37"/>
      <c r="H1418" s="41"/>
      <c r="K1418" s="40"/>
      <c r="L1418" s="40"/>
      <c r="M1418" s="40"/>
      <c r="R1418" s="40"/>
    </row>
    <row r="1419" spans="4:18" x14ac:dyDescent="0.2">
      <c r="D1419" s="9"/>
      <c r="G1419" s="37"/>
      <c r="H1419" s="41"/>
      <c r="K1419" s="40"/>
      <c r="L1419" s="40"/>
      <c r="M1419" s="40"/>
      <c r="R1419" s="40"/>
    </row>
    <row r="1420" spans="4:18" x14ac:dyDescent="0.2">
      <c r="D1420" s="9"/>
      <c r="G1420" s="37"/>
      <c r="H1420" s="41"/>
      <c r="K1420" s="40"/>
      <c r="L1420" s="40"/>
      <c r="M1420" s="40"/>
      <c r="R1420" s="40"/>
    </row>
    <row r="1421" spans="4:18" x14ac:dyDescent="0.2">
      <c r="D1421" s="9"/>
      <c r="G1421" s="37"/>
      <c r="H1421" s="41"/>
      <c r="K1421" s="40"/>
      <c r="L1421" s="40"/>
      <c r="M1421" s="40"/>
      <c r="R1421" s="40"/>
    </row>
    <row r="1422" spans="4:18" x14ac:dyDescent="0.2">
      <c r="D1422" s="9"/>
      <c r="G1422" s="37"/>
      <c r="H1422" s="41"/>
      <c r="K1422" s="40"/>
      <c r="L1422" s="40"/>
      <c r="M1422" s="40"/>
      <c r="R1422" s="40"/>
    </row>
    <row r="1423" spans="4:18" x14ac:dyDescent="0.2">
      <c r="D1423" s="9"/>
      <c r="G1423" s="37"/>
      <c r="H1423" s="41"/>
      <c r="K1423" s="40"/>
      <c r="L1423" s="40"/>
      <c r="M1423" s="40"/>
      <c r="R1423" s="40"/>
    </row>
    <row r="1424" spans="4:18" x14ac:dyDescent="0.2">
      <c r="D1424" s="9"/>
      <c r="G1424" s="37"/>
      <c r="H1424" s="42"/>
      <c r="K1424" s="43"/>
      <c r="L1424" s="43"/>
      <c r="M1424" s="43"/>
      <c r="Q1424" s="47"/>
      <c r="R1424" s="40"/>
    </row>
    <row r="1425" spans="4:18" x14ac:dyDescent="0.2">
      <c r="D1425" s="9"/>
      <c r="G1425" s="37"/>
      <c r="H1425" s="41"/>
      <c r="K1425" s="40"/>
      <c r="L1425" s="40"/>
      <c r="M1425" s="40"/>
      <c r="R1425" s="40"/>
    </row>
    <row r="1426" spans="4:18" x14ac:dyDescent="0.2">
      <c r="D1426" s="9"/>
      <c r="G1426" s="37"/>
      <c r="H1426" s="41"/>
      <c r="K1426" s="40"/>
      <c r="L1426" s="40"/>
      <c r="M1426" s="40"/>
      <c r="R1426" s="40"/>
    </row>
    <row r="1427" spans="4:18" x14ac:dyDescent="0.2">
      <c r="D1427" s="9"/>
      <c r="G1427" s="37"/>
      <c r="H1427" s="41"/>
      <c r="K1427" s="40"/>
      <c r="L1427" s="40"/>
      <c r="M1427" s="40"/>
      <c r="R1427" s="40"/>
    </row>
    <row r="1428" spans="4:18" x14ac:dyDescent="0.2">
      <c r="D1428" s="9"/>
      <c r="G1428" s="37"/>
      <c r="H1428" s="41"/>
      <c r="K1428" s="40"/>
      <c r="L1428" s="40"/>
      <c r="M1428" s="40"/>
      <c r="R1428" s="40"/>
    </row>
    <row r="1429" spans="4:18" x14ac:dyDescent="0.2">
      <c r="D1429" s="9"/>
      <c r="G1429" s="37"/>
      <c r="H1429" s="41"/>
      <c r="K1429" s="40"/>
      <c r="L1429" s="40"/>
      <c r="M1429" s="40"/>
      <c r="R1429" s="40"/>
    </row>
    <row r="1430" spans="4:18" x14ac:dyDescent="0.2">
      <c r="D1430" s="9"/>
      <c r="G1430" s="37"/>
      <c r="H1430" s="41"/>
      <c r="K1430" s="40"/>
      <c r="L1430" s="40"/>
      <c r="M1430" s="40"/>
      <c r="R1430" s="40"/>
    </row>
    <row r="1431" spans="4:18" x14ac:dyDescent="0.2">
      <c r="D1431" s="9"/>
      <c r="G1431" s="37"/>
      <c r="H1431" s="41"/>
      <c r="K1431" s="40"/>
      <c r="L1431" s="40"/>
      <c r="M1431" s="40"/>
      <c r="R1431" s="40"/>
    </row>
    <row r="1432" spans="4:18" x14ac:dyDescent="0.2">
      <c r="D1432" s="9"/>
      <c r="G1432" s="37"/>
      <c r="H1432" s="41"/>
      <c r="K1432" s="40"/>
      <c r="L1432" s="40"/>
      <c r="M1432" s="40"/>
      <c r="R1432" s="40"/>
    </row>
    <row r="1433" spans="4:18" x14ac:dyDescent="0.2">
      <c r="D1433" s="9"/>
      <c r="G1433" s="37"/>
      <c r="H1433" s="41"/>
      <c r="K1433" s="40"/>
      <c r="L1433" s="40"/>
      <c r="M1433" s="40"/>
      <c r="R1433" s="40"/>
    </row>
    <row r="1434" spans="4:18" x14ac:dyDescent="0.2">
      <c r="D1434" s="9"/>
      <c r="G1434" s="37"/>
      <c r="H1434" s="41"/>
      <c r="K1434" s="40"/>
      <c r="L1434" s="40"/>
      <c r="M1434" s="40"/>
      <c r="R1434" s="40"/>
    </row>
    <row r="1435" spans="4:18" x14ac:dyDescent="0.2">
      <c r="D1435" s="9"/>
      <c r="G1435" s="37"/>
      <c r="H1435" s="41"/>
      <c r="K1435" s="40"/>
      <c r="L1435" s="40"/>
      <c r="M1435" s="40"/>
      <c r="R1435" s="40"/>
    </row>
    <row r="1436" spans="4:18" x14ac:dyDescent="0.2">
      <c r="D1436" s="9"/>
      <c r="G1436" s="37"/>
      <c r="H1436" s="41"/>
      <c r="K1436" s="40"/>
      <c r="L1436" s="40"/>
      <c r="M1436" s="40"/>
      <c r="R1436" s="40"/>
    </row>
    <row r="1437" spans="4:18" x14ac:dyDescent="0.2">
      <c r="D1437" s="9"/>
      <c r="G1437" s="37"/>
      <c r="H1437" s="41"/>
      <c r="K1437" s="40"/>
      <c r="L1437" s="40"/>
      <c r="M1437" s="40"/>
      <c r="R1437" s="40"/>
    </row>
    <row r="1438" spans="4:18" x14ac:dyDescent="0.2">
      <c r="D1438" s="9"/>
      <c r="G1438" s="37"/>
      <c r="H1438" s="41"/>
      <c r="K1438" s="40"/>
      <c r="L1438" s="40"/>
      <c r="M1438" s="40"/>
      <c r="R1438" s="40"/>
    </row>
    <row r="1439" spans="4:18" x14ac:dyDescent="0.2">
      <c r="D1439" s="9"/>
      <c r="G1439" s="37"/>
      <c r="H1439" s="41"/>
      <c r="K1439" s="40"/>
      <c r="L1439" s="40"/>
      <c r="M1439" s="40"/>
      <c r="R1439" s="40"/>
    </row>
    <row r="1440" spans="4:18" x14ac:dyDescent="0.2">
      <c r="D1440" s="9"/>
      <c r="G1440" s="37"/>
      <c r="H1440" s="41"/>
      <c r="K1440" s="40"/>
      <c r="L1440" s="40"/>
      <c r="M1440" s="40"/>
      <c r="R1440" s="40"/>
    </row>
    <row r="1441" spans="4:18" x14ac:dyDescent="0.2">
      <c r="D1441" s="9"/>
      <c r="G1441" s="37"/>
      <c r="H1441" s="41"/>
      <c r="K1441" s="40"/>
      <c r="L1441" s="40"/>
      <c r="M1441" s="40"/>
      <c r="R1441" s="40"/>
    </row>
    <row r="1442" spans="4:18" x14ac:dyDescent="0.2">
      <c r="D1442" s="9"/>
      <c r="G1442" s="37"/>
      <c r="H1442" s="41"/>
      <c r="K1442" s="40"/>
      <c r="L1442" s="40"/>
      <c r="M1442" s="40"/>
      <c r="R1442" s="40"/>
    </row>
    <row r="1443" spans="4:18" x14ac:dyDescent="0.2">
      <c r="D1443" s="9"/>
      <c r="G1443" s="37"/>
      <c r="H1443" s="41"/>
      <c r="K1443" s="40"/>
      <c r="L1443" s="40"/>
      <c r="M1443" s="40"/>
      <c r="R1443" s="40"/>
    </row>
    <row r="1444" spans="4:18" x14ac:dyDescent="0.2">
      <c r="D1444" s="9"/>
      <c r="G1444" s="37"/>
      <c r="H1444" s="42"/>
      <c r="K1444" s="43"/>
      <c r="L1444" s="43"/>
      <c r="M1444" s="43"/>
      <c r="Q1444" s="47"/>
      <c r="R1444" s="40"/>
    </row>
    <row r="1445" spans="4:18" x14ac:dyDescent="0.2">
      <c r="D1445" s="9"/>
      <c r="G1445" s="37"/>
      <c r="H1445" s="41"/>
      <c r="K1445" s="40"/>
      <c r="L1445" s="40"/>
      <c r="M1445" s="40"/>
      <c r="R1445" s="40"/>
    </row>
    <row r="1446" spans="4:18" x14ac:dyDescent="0.2">
      <c r="D1446" s="9"/>
      <c r="G1446" s="37"/>
      <c r="H1446" s="41"/>
      <c r="K1446" s="40"/>
      <c r="L1446" s="40"/>
      <c r="M1446" s="40"/>
      <c r="R1446" s="40"/>
    </row>
    <row r="1447" spans="4:18" x14ac:dyDescent="0.2">
      <c r="D1447" s="9"/>
      <c r="G1447" s="37"/>
      <c r="H1447" s="41"/>
      <c r="K1447" s="40"/>
      <c r="L1447" s="40"/>
      <c r="M1447" s="40"/>
      <c r="R1447" s="40"/>
    </row>
    <row r="1448" spans="4:18" x14ac:dyDescent="0.2">
      <c r="D1448" s="9"/>
      <c r="G1448" s="37"/>
      <c r="H1448" s="41"/>
      <c r="K1448" s="40"/>
      <c r="L1448" s="40"/>
      <c r="M1448" s="40"/>
      <c r="R1448" s="40"/>
    </row>
    <row r="1449" spans="4:18" x14ac:dyDescent="0.2">
      <c r="D1449" s="9"/>
      <c r="G1449" s="37"/>
      <c r="H1449" s="41"/>
      <c r="K1449" s="40"/>
      <c r="L1449" s="40"/>
      <c r="M1449" s="40"/>
      <c r="R1449" s="40"/>
    </row>
    <row r="1450" spans="4:18" x14ac:dyDescent="0.2">
      <c r="D1450" s="9"/>
      <c r="G1450" s="37"/>
      <c r="H1450" s="41"/>
      <c r="K1450" s="40"/>
      <c r="L1450" s="40"/>
      <c r="M1450" s="40"/>
      <c r="R1450" s="40"/>
    </row>
    <row r="1451" spans="4:18" x14ac:dyDescent="0.2">
      <c r="D1451" s="9"/>
      <c r="G1451" s="37"/>
      <c r="H1451" s="41"/>
      <c r="K1451" s="40"/>
      <c r="L1451" s="40"/>
      <c r="M1451" s="40"/>
      <c r="R1451" s="40"/>
    </row>
    <row r="1452" spans="4:18" x14ac:dyDescent="0.2">
      <c r="D1452" s="9"/>
      <c r="G1452" s="37"/>
      <c r="H1452" s="41"/>
      <c r="K1452" s="40"/>
      <c r="L1452" s="40"/>
      <c r="M1452" s="40"/>
      <c r="R1452" s="40"/>
    </row>
    <row r="1453" spans="4:18" x14ac:dyDescent="0.2">
      <c r="D1453" s="9"/>
      <c r="G1453" s="37"/>
      <c r="H1453" s="41"/>
      <c r="K1453" s="40"/>
      <c r="L1453" s="40"/>
      <c r="M1453" s="40"/>
      <c r="R1453" s="40"/>
    </row>
    <row r="1454" spans="4:18" x14ac:dyDescent="0.2">
      <c r="D1454" s="9"/>
      <c r="G1454" s="37"/>
      <c r="H1454" s="41"/>
      <c r="K1454" s="40"/>
      <c r="L1454" s="40"/>
      <c r="M1454" s="40"/>
      <c r="R1454" s="40"/>
    </row>
    <row r="1455" spans="4:18" x14ac:dyDescent="0.2">
      <c r="D1455" s="9"/>
      <c r="G1455" s="37"/>
      <c r="H1455" s="41"/>
      <c r="K1455" s="40"/>
      <c r="L1455" s="40"/>
      <c r="M1455" s="40"/>
      <c r="R1455" s="40"/>
    </row>
    <row r="1456" spans="4:18" x14ac:dyDescent="0.2">
      <c r="D1456" s="9"/>
      <c r="G1456" s="37"/>
      <c r="H1456" s="41"/>
      <c r="K1456" s="40"/>
      <c r="L1456" s="40"/>
      <c r="M1456" s="40"/>
      <c r="R1456" s="40"/>
    </row>
    <row r="1457" spans="4:18" x14ac:dyDescent="0.2">
      <c r="D1457" s="9"/>
      <c r="G1457" s="37"/>
      <c r="H1457" s="41"/>
      <c r="K1457" s="40"/>
      <c r="L1457" s="40"/>
      <c r="M1457" s="40"/>
      <c r="R1457" s="40"/>
    </row>
    <row r="1458" spans="4:18" x14ac:dyDescent="0.2">
      <c r="D1458" s="9"/>
      <c r="G1458" s="37"/>
      <c r="H1458" s="41"/>
      <c r="K1458" s="40"/>
      <c r="L1458" s="40"/>
      <c r="M1458" s="40"/>
      <c r="R1458" s="40"/>
    </row>
    <row r="1459" spans="4:18" x14ac:dyDescent="0.2">
      <c r="D1459" s="9"/>
      <c r="G1459" s="37"/>
      <c r="H1459" s="41"/>
      <c r="K1459" s="40"/>
      <c r="L1459" s="40"/>
      <c r="M1459" s="40"/>
      <c r="R1459" s="40"/>
    </row>
    <row r="1460" spans="4:18" x14ac:dyDescent="0.2">
      <c r="D1460" s="9"/>
      <c r="G1460" s="37"/>
      <c r="H1460" s="41"/>
      <c r="K1460" s="40"/>
      <c r="L1460" s="40"/>
      <c r="M1460" s="40"/>
      <c r="R1460" s="40"/>
    </row>
    <row r="1461" spans="4:18" x14ac:dyDescent="0.2">
      <c r="D1461" s="9"/>
      <c r="G1461" s="37"/>
      <c r="H1461" s="41"/>
      <c r="K1461" s="40"/>
      <c r="L1461" s="40"/>
      <c r="M1461" s="40"/>
      <c r="R1461" s="40"/>
    </row>
    <row r="1462" spans="4:18" x14ac:dyDescent="0.2">
      <c r="D1462" s="9"/>
      <c r="G1462" s="37"/>
      <c r="H1462" s="41"/>
      <c r="K1462" s="40"/>
      <c r="L1462" s="40"/>
      <c r="M1462" s="40"/>
      <c r="R1462" s="40"/>
    </row>
    <row r="1463" spans="4:18" x14ac:dyDescent="0.2">
      <c r="D1463" s="9"/>
      <c r="G1463" s="37"/>
      <c r="H1463" s="41"/>
      <c r="K1463" s="40"/>
      <c r="L1463" s="40"/>
      <c r="M1463" s="40"/>
      <c r="R1463" s="40"/>
    </row>
    <row r="1464" spans="4:18" x14ac:dyDescent="0.2">
      <c r="D1464" s="9"/>
      <c r="G1464" s="37"/>
      <c r="H1464" s="41"/>
      <c r="K1464" s="40"/>
      <c r="L1464" s="40"/>
      <c r="M1464" s="40"/>
      <c r="R1464" s="40"/>
    </row>
    <row r="1465" spans="4:18" x14ac:dyDescent="0.2">
      <c r="D1465" s="9"/>
      <c r="G1465" s="37"/>
      <c r="H1465" s="41"/>
      <c r="K1465" s="40"/>
      <c r="L1465" s="40"/>
      <c r="M1465" s="40"/>
      <c r="R1465" s="40"/>
    </row>
    <row r="1466" spans="4:18" x14ac:dyDescent="0.2">
      <c r="D1466" s="9"/>
      <c r="G1466" s="37"/>
      <c r="H1466" s="41"/>
      <c r="K1466" s="40"/>
      <c r="L1466" s="40"/>
      <c r="M1466" s="40"/>
      <c r="R1466" s="40"/>
    </row>
    <row r="1467" spans="4:18" x14ac:dyDescent="0.2">
      <c r="D1467" s="9"/>
      <c r="G1467" s="37"/>
      <c r="H1467" s="41"/>
      <c r="K1467" s="40"/>
      <c r="L1467" s="40"/>
      <c r="M1467" s="40"/>
      <c r="R1467" s="40"/>
    </row>
    <row r="1468" spans="4:18" x14ac:dyDescent="0.2">
      <c r="D1468" s="9"/>
      <c r="G1468" s="37"/>
      <c r="H1468" s="41"/>
      <c r="K1468" s="40"/>
      <c r="L1468" s="40"/>
      <c r="M1468" s="40"/>
      <c r="R1468" s="40"/>
    </row>
    <row r="1469" spans="4:18" x14ac:dyDescent="0.2">
      <c r="D1469" s="9"/>
      <c r="G1469" s="37"/>
      <c r="H1469" s="41"/>
      <c r="K1469" s="40"/>
      <c r="L1469" s="40"/>
      <c r="M1469" s="40"/>
      <c r="R1469" s="40"/>
    </row>
    <row r="1470" spans="4:18" x14ac:dyDescent="0.2">
      <c r="D1470" s="9"/>
      <c r="G1470" s="37"/>
      <c r="H1470" s="41"/>
      <c r="K1470" s="40"/>
      <c r="L1470" s="40"/>
      <c r="M1470" s="40"/>
      <c r="R1470" s="40"/>
    </row>
    <row r="1471" spans="4:18" x14ac:dyDescent="0.2">
      <c r="D1471" s="9"/>
      <c r="G1471" s="37"/>
      <c r="H1471" s="41"/>
      <c r="K1471" s="40"/>
      <c r="L1471" s="40"/>
      <c r="M1471" s="40"/>
      <c r="R1471" s="40"/>
    </row>
    <row r="1472" spans="4:18" x14ac:dyDescent="0.2">
      <c r="D1472" s="9"/>
      <c r="G1472" s="37"/>
      <c r="H1472" s="41"/>
      <c r="K1472" s="40"/>
      <c r="L1472" s="40"/>
      <c r="M1472" s="40"/>
      <c r="R1472" s="40"/>
    </row>
    <row r="1473" spans="4:18" x14ac:dyDescent="0.2">
      <c r="D1473" s="9"/>
      <c r="G1473" s="37"/>
      <c r="H1473" s="41"/>
      <c r="K1473" s="40"/>
      <c r="L1473" s="40"/>
      <c r="M1473" s="40"/>
      <c r="R1473" s="40"/>
    </row>
    <row r="1474" spans="4:18" x14ac:dyDescent="0.2">
      <c r="D1474" s="9"/>
      <c r="G1474" s="37"/>
      <c r="H1474" s="41"/>
      <c r="K1474" s="40"/>
      <c r="L1474" s="40"/>
      <c r="M1474" s="40"/>
      <c r="R1474" s="40"/>
    </row>
    <row r="1475" spans="4:18" x14ac:dyDescent="0.2">
      <c r="D1475" s="9"/>
      <c r="G1475" s="37"/>
      <c r="H1475" s="41"/>
      <c r="K1475" s="40"/>
      <c r="L1475" s="40"/>
      <c r="M1475" s="40"/>
      <c r="R1475" s="40"/>
    </row>
    <row r="1476" spans="4:18" x14ac:dyDescent="0.2">
      <c r="D1476" s="9"/>
      <c r="G1476" s="37"/>
      <c r="H1476" s="41"/>
      <c r="K1476" s="40"/>
      <c r="L1476" s="40"/>
      <c r="M1476" s="40"/>
      <c r="R1476" s="40"/>
    </row>
    <row r="1477" spans="4:18" x14ac:dyDescent="0.2">
      <c r="D1477" s="9"/>
      <c r="G1477" s="37"/>
      <c r="H1477" s="41"/>
      <c r="K1477" s="40"/>
      <c r="L1477" s="40"/>
      <c r="M1477" s="40"/>
      <c r="R1477" s="40"/>
    </row>
    <row r="1478" spans="4:18" x14ac:dyDescent="0.2">
      <c r="D1478" s="9"/>
      <c r="G1478" s="37"/>
      <c r="H1478" s="41"/>
      <c r="K1478" s="40"/>
      <c r="L1478" s="40"/>
      <c r="M1478" s="40"/>
      <c r="R1478" s="40"/>
    </row>
    <row r="1479" spans="4:18" x14ac:dyDescent="0.2">
      <c r="D1479" s="9"/>
      <c r="G1479" s="37"/>
      <c r="H1479" s="41"/>
      <c r="K1479" s="40"/>
      <c r="L1479" s="40"/>
      <c r="M1479" s="40"/>
      <c r="R1479" s="40"/>
    </row>
    <row r="1480" spans="4:18" x14ac:dyDescent="0.2">
      <c r="D1480" s="9"/>
      <c r="G1480" s="37"/>
      <c r="H1480" s="41"/>
      <c r="K1480" s="40"/>
      <c r="L1480" s="40"/>
      <c r="M1480" s="40"/>
      <c r="R1480" s="40"/>
    </row>
    <row r="1481" spans="4:18" x14ac:dyDescent="0.2">
      <c r="D1481" s="9"/>
      <c r="G1481" s="37"/>
      <c r="H1481" s="41"/>
      <c r="K1481" s="40"/>
      <c r="L1481" s="40"/>
      <c r="M1481" s="40"/>
      <c r="R1481" s="40"/>
    </row>
    <row r="1482" spans="4:18" x14ac:dyDescent="0.2">
      <c r="D1482" s="9"/>
      <c r="G1482" s="37"/>
      <c r="H1482" s="41"/>
      <c r="K1482" s="40"/>
      <c r="L1482" s="40"/>
      <c r="M1482" s="40"/>
      <c r="R1482" s="40"/>
    </row>
    <row r="1483" spans="4:18" x14ac:dyDescent="0.2">
      <c r="D1483" s="9"/>
      <c r="G1483" s="37"/>
      <c r="H1483" s="41"/>
      <c r="K1483" s="40"/>
      <c r="L1483" s="40"/>
      <c r="M1483" s="40"/>
      <c r="R1483" s="40"/>
    </row>
    <row r="1484" spans="4:18" x14ac:dyDescent="0.2">
      <c r="D1484" s="9"/>
      <c r="G1484" s="37"/>
      <c r="H1484" s="41"/>
      <c r="K1484" s="40"/>
      <c r="L1484" s="40"/>
      <c r="M1484" s="40"/>
      <c r="R1484" s="40"/>
    </row>
    <row r="1485" spans="4:18" x14ac:dyDescent="0.2">
      <c r="D1485" s="9"/>
      <c r="G1485" s="37"/>
      <c r="H1485" s="41"/>
      <c r="K1485" s="40"/>
      <c r="L1485" s="40"/>
      <c r="M1485" s="40"/>
      <c r="R1485" s="40"/>
    </row>
    <row r="1486" spans="4:18" x14ac:dyDescent="0.2">
      <c r="D1486" s="9"/>
      <c r="G1486" s="37"/>
      <c r="H1486" s="41"/>
      <c r="K1486" s="40"/>
      <c r="L1486" s="40"/>
      <c r="M1486" s="40"/>
      <c r="R1486" s="40"/>
    </row>
    <row r="1487" spans="4:18" x14ac:dyDescent="0.2">
      <c r="D1487" s="9"/>
      <c r="G1487" s="37"/>
      <c r="H1487" s="41"/>
      <c r="K1487" s="40"/>
      <c r="L1487" s="40"/>
      <c r="M1487" s="40"/>
      <c r="R1487" s="40"/>
    </row>
    <row r="1488" spans="4:18" x14ac:dyDescent="0.2">
      <c r="D1488" s="9"/>
      <c r="G1488" s="37"/>
      <c r="H1488" s="41"/>
      <c r="K1488" s="40"/>
      <c r="L1488" s="40"/>
      <c r="M1488" s="40"/>
      <c r="R1488" s="40"/>
    </row>
    <row r="1489" spans="4:18" x14ac:dyDescent="0.2">
      <c r="D1489" s="9"/>
      <c r="G1489" s="37"/>
      <c r="H1489" s="41"/>
      <c r="K1489" s="40"/>
      <c r="L1489" s="40"/>
      <c r="M1489" s="40"/>
      <c r="R1489" s="40"/>
    </row>
    <row r="1490" spans="4:18" x14ac:dyDescent="0.2">
      <c r="D1490" s="9"/>
      <c r="G1490" s="37"/>
      <c r="H1490" s="41"/>
      <c r="K1490" s="40"/>
      <c r="L1490" s="40"/>
      <c r="M1490" s="40"/>
      <c r="R1490" s="40"/>
    </row>
    <row r="1491" spans="4:18" x14ac:dyDescent="0.2">
      <c r="D1491" s="9"/>
      <c r="G1491" s="37"/>
      <c r="H1491" s="41"/>
      <c r="K1491" s="40"/>
      <c r="L1491" s="40"/>
      <c r="M1491" s="40"/>
      <c r="R1491" s="40"/>
    </row>
    <row r="1492" spans="4:18" x14ac:dyDescent="0.2">
      <c r="D1492" s="9"/>
      <c r="G1492" s="37"/>
      <c r="H1492" s="41"/>
      <c r="K1492" s="40"/>
      <c r="L1492" s="40"/>
      <c r="M1492" s="40"/>
      <c r="R1492" s="40"/>
    </row>
    <row r="1493" spans="4:18" x14ac:dyDescent="0.2">
      <c r="D1493" s="9"/>
      <c r="G1493" s="37"/>
      <c r="H1493" s="41"/>
      <c r="K1493" s="40"/>
      <c r="L1493" s="40"/>
      <c r="M1493" s="40"/>
      <c r="R1493" s="40"/>
    </row>
    <row r="1494" spans="4:18" x14ac:dyDescent="0.2">
      <c r="D1494" s="9"/>
      <c r="G1494" s="37"/>
      <c r="H1494" s="41"/>
      <c r="K1494" s="40"/>
      <c r="L1494" s="40"/>
      <c r="M1494" s="40"/>
      <c r="R1494" s="40"/>
    </row>
    <row r="1495" spans="4:18" x14ac:dyDescent="0.2">
      <c r="D1495" s="9"/>
      <c r="G1495" s="37"/>
      <c r="H1495" s="41"/>
      <c r="K1495" s="40"/>
      <c r="L1495" s="40"/>
      <c r="M1495" s="40"/>
      <c r="R1495" s="40"/>
    </row>
    <row r="1496" spans="4:18" x14ac:dyDescent="0.2">
      <c r="D1496" s="9"/>
      <c r="G1496" s="37"/>
      <c r="H1496" s="41"/>
      <c r="K1496" s="40"/>
      <c r="L1496" s="40"/>
      <c r="M1496" s="40"/>
      <c r="R1496" s="40"/>
    </row>
    <row r="1497" spans="4:18" x14ac:dyDescent="0.2">
      <c r="D1497" s="9"/>
      <c r="G1497" s="37"/>
      <c r="H1497" s="41"/>
      <c r="K1497" s="40"/>
      <c r="L1497" s="40"/>
      <c r="M1497" s="40"/>
      <c r="R1497" s="40"/>
    </row>
    <row r="1498" spans="4:18" x14ac:dyDescent="0.2">
      <c r="D1498" s="9"/>
      <c r="G1498" s="37"/>
      <c r="H1498" s="41"/>
      <c r="K1498" s="40"/>
      <c r="L1498" s="40"/>
      <c r="M1498" s="40"/>
      <c r="R1498" s="40"/>
    </row>
    <row r="1499" spans="4:18" x14ac:dyDescent="0.2">
      <c r="D1499" s="9"/>
      <c r="G1499" s="37"/>
      <c r="H1499" s="41"/>
      <c r="K1499" s="40"/>
      <c r="L1499" s="40"/>
      <c r="M1499" s="40"/>
      <c r="R1499" s="40"/>
    </row>
    <row r="1500" spans="4:18" x14ac:dyDescent="0.2">
      <c r="D1500" s="9"/>
      <c r="G1500" s="37"/>
      <c r="H1500" s="41"/>
      <c r="K1500" s="40"/>
      <c r="L1500" s="40"/>
      <c r="M1500" s="40"/>
      <c r="R1500" s="40"/>
    </row>
    <row r="1501" spans="4:18" x14ac:dyDescent="0.2">
      <c r="D1501" s="9"/>
      <c r="G1501" s="37"/>
      <c r="H1501" s="41"/>
      <c r="K1501" s="40"/>
      <c r="L1501" s="40"/>
      <c r="M1501" s="40"/>
      <c r="R1501" s="40"/>
    </row>
    <row r="1502" spans="4:18" x14ac:dyDescent="0.2">
      <c r="D1502" s="9"/>
      <c r="G1502" s="37"/>
      <c r="H1502" s="41"/>
      <c r="K1502" s="40"/>
      <c r="L1502" s="40"/>
      <c r="M1502" s="40"/>
      <c r="R1502" s="40"/>
    </row>
    <row r="1503" spans="4:18" x14ac:dyDescent="0.2">
      <c r="D1503" s="9"/>
      <c r="G1503" s="37"/>
      <c r="H1503" s="41"/>
      <c r="K1503" s="40"/>
      <c r="L1503" s="40"/>
      <c r="M1503" s="40"/>
      <c r="R1503" s="40"/>
    </row>
    <row r="1504" spans="4:18" x14ac:dyDescent="0.2">
      <c r="D1504" s="9"/>
      <c r="G1504" s="37"/>
      <c r="H1504" s="41"/>
      <c r="K1504" s="40"/>
      <c r="L1504" s="40"/>
      <c r="M1504" s="40"/>
      <c r="R1504" s="40"/>
    </row>
    <row r="1505" spans="4:18" x14ac:dyDescent="0.2">
      <c r="D1505" s="9"/>
      <c r="G1505" s="37"/>
      <c r="H1505" s="41"/>
      <c r="K1505" s="40"/>
      <c r="L1505" s="40"/>
      <c r="M1505" s="40"/>
      <c r="R1505" s="40"/>
    </row>
    <row r="1506" spans="4:18" x14ac:dyDescent="0.2">
      <c r="D1506" s="9"/>
      <c r="G1506" s="37"/>
      <c r="H1506" s="41"/>
      <c r="K1506" s="40"/>
      <c r="L1506" s="40"/>
      <c r="M1506" s="40"/>
      <c r="R1506" s="40"/>
    </row>
    <row r="1507" spans="4:18" x14ac:dyDescent="0.2">
      <c r="D1507" s="9"/>
      <c r="G1507" s="37"/>
      <c r="H1507" s="41"/>
      <c r="K1507" s="40"/>
      <c r="L1507" s="40"/>
      <c r="M1507" s="40"/>
      <c r="R1507" s="40"/>
    </row>
    <row r="1508" spans="4:18" x14ac:dyDescent="0.2">
      <c r="D1508" s="9"/>
      <c r="G1508" s="37"/>
      <c r="H1508" s="41"/>
      <c r="K1508" s="40"/>
      <c r="L1508" s="40"/>
      <c r="M1508" s="40"/>
      <c r="R1508" s="40"/>
    </row>
    <row r="1509" spans="4:18" x14ac:dyDescent="0.2">
      <c r="D1509" s="9"/>
      <c r="G1509" s="37"/>
      <c r="H1509" s="41"/>
      <c r="K1509" s="40"/>
      <c r="L1509" s="40"/>
      <c r="M1509" s="40"/>
      <c r="R1509" s="40"/>
    </row>
    <row r="1510" spans="4:18" x14ac:dyDescent="0.2">
      <c r="D1510" s="9"/>
      <c r="G1510" s="37"/>
      <c r="H1510" s="41"/>
      <c r="K1510" s="40"/>
      <c r="L1510" s="40"/>
      <c r="M1510" s="40"/>
      <c r="R1510" s="40"/>
    </row>
    <row r="1511" spans="4:18" x14ac:dyDescent="0.2">
      <c r="D1511" s="9"/>
      <c r="G1511" s="37"/>
      <c r="H1511" s="41"/>
      <c r="K1511" s="40"/>
      <c r="L1511" s="40"/>
      <c r="M1511" s="40"/>
      <c r="R1511" s="40"/>
    </row>
    <row r="1512" spans="4:18" x14ac:dyDescent="0.2">
      <c r="D1512" s="9"/>
      <c r="G1512" s="37"/>
      <c r="H1512" s="41"/>
      <c r="K1512" s="40"/>
      <c r="L1512" s="40"/>
      <c r="M1512" s="40"/>
      <c r="R1512" s="40"/>
    </row>
    <row r="1513" spans="4:18" x14ac:dyDescent="0.2">
      <c r="D1513" s="9"/>
      <c r="G1513" s="37"/>
      <c r="H1513" s="41"/>
      <c r="K1513" s="40"/>
      <c r="L1513" s="40"/>
      <c r="M1513" s="40"/>
      <c r="R1513" s="40"/>
    </row>
    <row r="1514" spans="4:18" x14ac:dyDescent="0.2">
      <c r="D1514" s="9"/>
      <c r="G1514" s="37"/>
      <c r="H1514" s="41"/>
      <c r="K1514" s="40"/>
      <c r="L1514" s="40"/>
      <c r="M1514" s="40"/>
      <c r="R1514" s="40"/>
    </row>
    <row r="1515" spans="4:18" x14ac:dyDescent="0.2">
      <c r="D1515" s="9"/>
      <c r="G1515" s="37"/>
      <c r="H1515" s="41"/>
      <c r="K1515" s="40"/>
      <c r="L1515" s="40"/>
      <c r="M1515" s="40"/>
      <c r="R1515" s="40"/>
    </row>
    <row r="1516" spans="4:18" x14ac:dyDescent="0.2">
      <c r="D1516" s="9"/>
      <c r="G1516" s="37"/>
      <c r="H1516" s="41"/>
      <c r="K1516" s="40"/>
      <c r="L1516" s="40"/>
      <c r="M1516" s="40"/>
      <c r="R1516" s="40"/>
    </row>
    <row r="1517" spans="4:18" x14ac:dyDescent="0.2">
      <c r="D1517" s="9"/>
      <c r="G1517" s="37"/>
      <c r="H1517" s="41"/>
      <c r="K1517" s="40"/>
      <c r="L1517" s="40"/>
      <c r="M1517" s="40"/>
      <c r="R1517" s="40"/>
    </row>
    <row r="1518" spans="4:18" x14ac:dyDescent="0.2">
      <c r="D1518" s="9"/>
      <c r="G1518" s="37"/>
      <c r="H1518" s="41"/>
      <c r="K1518" s="40"/>
      <c r="L1518" s="40"/>
      <c r="M1518" s="40"/>
      <c r="R1518" s="40"/>
    </row>
    <row r="1519" spans="4:18" x14ac:dyDescent="0.2">
      <c r="D1519" s="9"/>
      <c r="G1519" s="37"/>
      <c r="H1519" s="41"/>
      <c r="K1519" s="40"/>
      <c r="L1519" s="40"/>
      <c r="M1519" s="40"/>
      <c r="R1519" s="40"/>
    </row>
    <row r="1520" spans="4:18" x14ac:dyDescent="0.2">
      <c r="D1520" s="9"/>
      <c r="G1520" s="37"/>
      <c r="H1520" s="41"/>
      <c r="K1520" s="40"/>
      <c r="L1520" s="40"/>
      <c r="M1520" s="40"/>
      <c r="R1520" s="40"/>
    </row>
    <row r="1521" spans="4:18" x14ac:dyDescent="0.2">
      <c r="D1521" s="9"/>
      <c r="G1521" s="37"/>
      <c r="H1521" s="41"/>
      <c r="K1521" s="40"/>
      <c r="L1521" s="40"/>
      <c r="M1521" s="40"/>
      <c r="R1521" s="40"/>
    </row>
    <row r="1522" spans="4:18" x14ac:dyDescent="0.2">
      <c r="D1522" s="9"/>
      <c r="G1522" s="37"/>
      <c r="H1522" s="41"/>
      <c r="K1522" s="40"/>
      <c r="L1522" s="40"/>
      <c r="M1522" s="40"/>
      <c r="R1522" s="40"/>
    </row>
    <row r="1523" spans="4:18" x14ac:dyDescent="0.2">
      <c r="D1523" s="9"/>
      <c r="G1523" s="37"/>
      <c r="H1523" s="41"/>
      <c r="K1523" s="40"/>
      <c r="L1523" s="40"/>
      <c r="M1523" s="40"/>
      <c r="R1523" s="40"/>
    </row>
    <row r="1524" spans="4:18" x14ac:dyDescent="0.2">
      <c r="D1524" s="9"/>
      <c r="G1524" s="37"/>
      <c r="H1524" s="41"/>
      <c r="K1524" s="40"/>
      <c r="L1524" s="40"/>
      <c r="M1524" s="40"/>
      <c r="R1524" s="40"/>
    </row>
    <row r="1525" spans="4:18" x14ac:dyDescent="0.2">
      <c r="D1525" s="9"/>
      <c r="G1525" s="37"/>
      <c r="H1525" s="41"/>
      <c r="K1525" s="40"/>
      <c r="L1525" s="40"/>
      <c r="M1525" s="40"/>
      <c r="R1525" s="40"/>
    </row>
    <row r="1526" spans="4:18" x14ac:dyDescent="0.2">
      <c r="D1526" s="9"/>
      <c r="G1526" s="37"/>
      <c r="H1526" s="41"/>
      <c r="K1526" s="40"/>
      <c r="L1526" s="40"/>
      <c r="M1526" s="40"/>
      <c r="R1526" s="40"/>
    </row>
    <row r="1527" spans="4:18" x14ac:dyDescent="0.2">
      <c r="D1527" s="9"/>
      <c r="G1527" s="37"/>
      <c r="H1527" s="41"/>
      <c r="K1527" s="40"/>
      <c r="L1527" s="40"/>
      <c r="M1527" s="40"/>
      <c r="R1527" s="40"/>
    </row>
    <row r="1528" spans="4:18" x14ac:dyDescent="0.2">
      <c r="D1528" s="9"/>
      <c r="G1528" s="37"/>
      <c r="H1528" s="41"/>
      <c r="K1528" s="40"/>
      <c r="L1528" s="40"/>
      <c r="M1528" s="40"/>
      <c r="R1528" s="40"/>
    </row>
    <row r="1529" spans="4:18" x14ac:dyDescent="0.2">
      <c r="D1529" s="9"/>
      <c r="G1529" s="37"/>
      <c r="H1529" s="41"/>
      <c r="K1529" s="40"/>
      <c r="L1529" s="40"/>
      <c r="M1529" s="40"/>
      <c r="R1529" s="40"/>
    </row>
    <row r="1530" spans="4:18" x14ac:dyDescent="0.2">
      <c r="D1530" s="9"/>
      <c r="G1530" s="37"/>
      <c r="H1530" s="41"/>
      <c r="K1530" s="40"/>
      <c r="L1530" s="40"/>
      <c r="M1530" s="40"/>
      <c r="R1530" s="40"/>
    </row>
    <row r="1531" spans="4:18" x14ac:dyDescent="0.2">
      <c r="D1531" s="9"/>
      <c r="G1531" s="37"/>
      <c r="H1531" s="41"/>
      <c r="K1531" s="40"/>
      <c r="L1531" s="40"/>
      <c r="M1531" s="40"/>
      <c r="R1531" s="40"/>
    </row>
    <row r="1532" spans="4:18" x14ac:dyDescent="0.2">
      <c r="D1532" s="9"/>
      <c r="G1532" s="37"/>
      <c r="H1532" s="41"/>
      <c r="K1532" s="40"/>
      <c r="L1532" s="40"/>
      <c r="M1532" s="40"/>
      <c r="R1532" s="40"/>
    </row>
    <row r="1533" spans="4:18" x14ac:dyDescent="0.2">
      <c r="D1533" s="9"/>
      <c r="G1533" s="37"/>
      <c r="H1533" s="41"/>
      <c r="K1533" s="40"/>
      <c r="L1533" s="40"/>
      <c r="M1533" s="40"/>
      <c r="R1533" s="40"/>
    </row>
    <row r="1534" spans="4:18" x14ac:dyDescent="0.2">
      <c r="D1534" s="9"/>
      <c r="G1534" s="37"/>
      <c r="H1534" s="41"/>
      <c r="K1534" s="40"/>
      <c r="L1534" s="40"/>
      <c r="M1534" s="40"/>
      <c r="R1534" s="40"/>
    </row>
    <row r="1535" spans="4:18" x14ac:dyDescent="0.2">
      <c r="D1535" s="9"/>
      <c r="G1535" s="37"/>
      <c r="H1535" s="41"/>
      <c r="K1535" s="40"/>
      <c r="L1535" s="40"/>
      <c r="M1535" s="40"/>
      <c r="R1535" s="40"/>
    </row>
    <row r="1536" spans="4:18" x14ac:dyDescent="0.2">
      <c r="D1536" s="9"/>
      <c r="G1536" s="37"/>
      <c r="H1536" s="41"/>
      <c r="K1536" s="40"/>
      <c r="L1536" s="40"/>
      <c r="M1536" s="40"/>
      <c r="R1536" s="40"/>
    </row>
    <row r="1537" spans="4:18" x14ac:dyDescent="0.2">
      <c r="D1537" s="9"/>
      <c r="G1537" s="37"/>
      <c r="H1537" s="41"/>
      <c r="K1537" s="40"/>
      <c r="L1537" s="40"/>
      <c r="M1537" s="40"/>
      <c r="R1537" s="40"/>
    </row>
    <row r="1538" spans="4:18" x14ac:dyDescent="0.2">
      <c r="D1538" s="9"/>
      <c r="G1538" s="37"/>
      <c r="H1538" s="41"/>
      <c r="K1538" s="40"/>
      <c r="L1538" s="40"/>
      <c r="M1538" s="40"/>
      <c r="R1538" s="40"/>
    </row>
    <row r="1539" spans="4:18" x14ac:dyDescent="0.2">
      <c r="D1539" s="9"/>
      <c r="G1539" s="37"/>
      <c r="H1539" s="41"/>
      <c r="K1539" s="40"/>
      <c r="L1539" s="40"/>
      <c r="M1539" s="40"/>
      <c r="R1539" s="40"/>
    </row>
    <row r="1540" spans="4:18" x14ac:dyDescent="0.2">
      <c r="D1540" s="9"/>
      <c r="G1540" s="37"/>
      <c r="H1540" s="41"/>
      <c r="K1540" s="40"/>
      <c r="L1540" s="40"/>
      <c r="M1540" s="40"/>
      <c r="R1540" s="40"/>
    </row>
    <row r="1541" spans="4:18" x14ac:dyDescent="0.2">
      <c r="D1541" s="9"/>
      <c r="G1541" s="37"/>
      <c r="H1541" s="41"/>
      <c r="K1541" s="40"/>
      <c r="L1541" s="40"/>
      <c r="M1541" s="40"/>
      <c r="R1541" s="40"/>
    </row>
    <row r="1542" spans="4:18" x14ac:dyDescent="0.2">
      <c r="D1542" s="9"/>
      <c r="G1542" s="37"/>
      <c r="H1542" s="41"/>
      <c r="K1542" s="40"/>
      <c r="L1542" s="40"/>
      <c r="M1542" s="40"/>
      <c r="R1542" s="40"/>
    </row>
    <row r="1543" spans="4:18" x14ac:dyDescent="0.2">
      <c r="D1543" s="9"/>
      <c r="G1543" s="37"/>
      <c r="H1543" s="41"/>
      <c r="K1543" s="40"/>
      <c r="L1543" s="40"/>
      <c r="M1543" s="40"/>
      <c r="R1543" s="40"/>
    </row>
    <row r="1544" spans="4:18" x14ac:dyDescent="0.2">
      <c r="D1544" s="9"/>
      <c r="G1544" s="37"/>
      <c r="H1544" s="41"/>
      <c r="K1544" s="40"/>
      <c r="L1544" s="40"/>
      <c r="M1544" s="40"/>
      <c r="R1544" s="40"/>
    </row>
    <row r="1545" spans="4:18" x14ac:dyDescent="0.2">
      <c r="D1545" s="9"/>
      <c r="G1545" s="37"/>
      <c r="H1545" s="41"/>
      <c r="K1545" s="40"/>
      <c r="L1545" s="40"/>
      <c r="M1545" s="40"/>
      <c r="R1545" s="40"/>
    </row>
    <row r="1546" spans="4:18" x14ac:dyDescent="0.2">
      <c r="D1546" s="9"/>
      <c r="G1546" s="37"/>
      <c r="H1546" s="41"/>
      <c r="K1546" s="40"/>
      <c r="L1546" s="40"/>
      <c r="M1546" s="40"/>
      <c r="R1546" s="40"/>
    </row>
    <row r="1547" spans="4:18" x14ac:dyDescent="0.2">
      <c r="D1547" s="9"/>
      <c r="G1547" s="37"/>
      <c r="H1547" s="41"/>
      <c r="K1547" s="40"/>
      <c r="L1547" s="40"/>
      <c r="M1547" s="40"/>
      <c r="R1547" s="40"/>
    </row>
    <row r="1548" spans="4:18" x14ac:dyDescent="0.2">
      <c r="D1548" s="9"/>
      <c r="G1548" s="37"/>
      <c r="H1548" s="41"/>
      <c r="K1548" s="40"/>
      <c r="L1548" s="40"/>
      <c r="M1548" s="40"/>
      <c r="R1548" s="40"/>
    </row>
    <row r="1549" spans="4:18" x14ac:dyDescent="0.2">
      <c r="D1549" s="9"/>
      <c r="G1549" s="37"/>
      <c r="H1549" s="41"/>
      <c r="K1549" s="40"/>
      <c r="L1549" s="40"/>
      <c r="M1549" s="40"/>
      <c r="R1549" s="40"/>
    </row>
    <row r="1550" spans="4:18" x14ac:dyDescent="0.2">
      <c r="D1550" s="9"/>
      <c r="G1550" s="37"/>
      <c r="H1550" s="41"/>
      <c r="K1550" s="40"/>
      <c r="L1550" s="40"/>
      <c r="M1550" s="40"/>
      <c r="R1550" s="40"/>
    </row>
    <row r="1551" spans="4:18" x14ac:dyDescent="0.2">
      <c r="D1551" s="9"/>
      <c r="G1551" s="37"/>
      <c r="H1551" s="41"/>
      <c r="K1551" s="40"/>
      <c r="L1551" s="40"/>
      <c r="M1551" s="40"/>
      <c r="R1551" s="40"/>
    </row>
    <row r="1552" spans="4:18" x14ac:dyDescent="0.2">
      <c r="D1552" s="9"/>
      <c r="G1552" s="37"/>
      <c r="H1552" s="41"/>
      <c r="K1552" s="40"/>
      <c r="L1552" s="40"/>
      <c r="M1552" s="40"/>
      <c r="R1552" s="40"/>
    </row>
    <row r="1553" spans="4:18" x14ac:dyDescent="0.2">
      <c r="D1553" s="9"/>
      <c r="G1553" s="37"/>
      <c r="H1553" s="41"/>
      <c r="K1553" s="40"/>
      <c r="L1553" s="40"/>
      <c r="M1553" s="40"/>
      <c r="R1553" s="40"/>
    </row>
    <row r="1554" spans="4:18" x14ac:dyDescent="0.2">
      <c r="D1554" s="9"/>
      <c r="G1554" s="37"/>
      <c r="H1554" s="41"/>
      <c r="K1554" s="40"/>
      <c r="L1554" s="40"/>
      <c r="M1554" s="40"/>
      <c r="R1554" s="40"/>
    </row>
    <row r="1555" spans="4:18" x14ac:dyDescent="0.2">
      <c r="D1555" s="9"/>
      <c r="G1555" s="37"/>
      <c r="H1555" s="41"/>
      <c r="K1555" s="40"/>
      <c r="L1555" s="40"/>
      <c r="M1555" s="40"/>
      <c r="R1555" s="40"/>
    </row>
    <row r="1556" spans="4:18" x14ac:dyDescent="0.2">
      <c r="D1556" s="9"/>
      <c r="G1556" s="37"/>
      <c r="H1556" s="41"/>
      <c r="K1556" s="40"/>
      <c r="L1556" s="40"/>
      <c r="M1556" s="40"/>
      <c r="R1556" s="40"/>
    </row>
    <row r="1557" spans="4:18" x14ac:dyDescent="0.2">
      <c r="D1557" s="9"/>
      <c r="G1557" s="37"/>
      <c r="H1557" s="41"/>
      <c r="K1557" s="40"/>
      <c r="L1557" s="40"/>
      <c r="M1557" s="40"/>
      <c r="R1557" s="40"/>
    </row>
    <row r="1558" spans="4:18" x14ac:dyDescent="0.2">
      <c r="D1558" s="9"/>
      <c r="G1558" s="37"/>
      <c r="H1558" s="41"/>
      <c r="K1558" s="40"/>
      <c r="L1558" s="40"/>
      <c r="M1558" s="40"/>
      <c r="R1558" s="40"/>
    </row>
    <row r="1559" spans="4:18" x14ac:dyDescent="0.2">
      <c r="D1559" s="9"/>
      <c r="G1559" s="37"/>
      <c r="H1559" s="41"/>
      <c r="K1559" s="40"/>
      <c r="L1559" s="40"/>
      <c r="M1559" s="40"/>
      <c r="R1559" s="40"/>
    </row>
    <row r="1560" spans="4:18" x14ac:dyDescent="0.2">
      <c r="D1560" s="9"/>
      <c r="G1560" s="37"/>
      <c r="H1560" s="41"/>
      <c r="K1560" s="40"/>
      <c r="L1560" s="40"/>
      <c r="M1560" s="40"/>
      <c r="R1560" s="40"/>
    </row>
    <row r="1561" spans="4:18" x14ac:dyDescent="0.2">
      <c r="D1561" s="9"/>
      <c r="G1561" s="37"/>
      <c r="H1561" s="41"/>
      <c r="K1561" s="40"/>
      <c r="L1561" s="40"/>
      <c r="M1561" s="40"/>
      <c r="R1561" s="40"/>
    </row>
    <row r="1562" spans="4:18" x14ac:dyDescent="0.2">
      <c r="D1562" s="9"/>
      <c r="G1562" s="37"/>
      <c r="H1562" s="41"/>
      <c r="K1562" s="40"/>
      <c r="L1562" s="40"/>
      <c r="M1562" s="40"/>
      <c r="R1562" s="40"/>
    </row>
    <row r="1563" spans="4:18" x14ac:dyDescent="0.2">
      <c r="D1563" s="9"/>
      <c r="G1563" s="37"/>
      <c r="H1563" s="41"/>
      <c r="K1563" s="40"/>
      <c r="L1563" s="40"/>
      <c r="M1563" s="40"/>
      <c r="R1563" s="40"/>
    </row>
    <row r="1564" spans="4:18" x14ac:dyDescent="0.2">
      <c r="D1564" s="9"/>
      <c r="G1564" s="37"/>
      <c r="H1564" s="41"/>
      <c r="K1564" s="40"/>
      <c r="L1564" s="40"/>
      <c r="M1564" s="40"/>
      <c r="R1564" s="40"/>
    </row>
    <row r="1565" spans="4:18" x14ac:dyDescent="0.2">
      <c r="D1565" s="9"/>
      <c r="G1565" s="37"/>
      <c r="H1565" s="41"/>
      <c r="K1565" s="40"/>
      <c r="L1565" s="40"/>
      <c r="M1565" s="40"/>
      <c r="R1565" s="40"/>
    </row>
    <row r="1566" spans="4:18" x14ac:dyDescent="0.2">
      <c r="D1566" s="9"/>
      <c r="G1566" s="37"/>
      <c r="H1566" s="41"/>
      <c r="K1566" s="40"/>
      <c r="L1566" s="40"/>
      <c r="M1566" s="40"/>
      <c r="R1566" s="40"/>
    </row>
    <row r="1567" spans="4:18" x14ac:dyDescent="0.2">
      <c r="D1567" s="9"/>
      <c r="G1567" s="37"/>
      <c r="H1567" s="41"/>
      <c r="K1567" s="40"/>
      <c r="L1567" s="40"/>
      <c r="M1567" s="40"/>
      <c r="R1567" s="40"/>
    </row>
    <row r="1568" spans="4:18" x14ac:dyDescent="0.2">
      <c r="D1568" s="9"/>
      <c r="G1568" s="37"/>
      <c r="H1568" s="41"/>
      <c r="K1568" s="40"/>
      <c r="L1568" s="40"/>
      <c r="M1568" s="40"/>
      <c r="R1568" s="40"/>
    </row>
    <row r="1569" spans="4:18" x14ac:dyDescent="0.2">
      <c r="D1569" s="9"/>
      <c r="G1569" s="37"/>
      <c r="H1569" s="41"/>
      <c r="K1569" s="40"/>
      <c r="L1569" s="40"/>
      <c r="M1569" s="40"/>
      <c r="R1569" s="40"/>
    </row>
    <row r="1570" spans="4:18" x14ac:dyDescent="0.2">
      <c r="D1570" s="9"/>
      <c r="G1570" s="37"/>
      <c r="H1570" s="41"/>
      <c r="K1570" s="40"/>
      <c r="L1570" s="40"/>
      <c r="M1570" s="40"/>
      <c r="R1570" s="40"/>
    </row>
    <row r="1571" spans="4:18" x14ac:dyDescent="0.2">
      <c r="D1571" s="9"/>
      <c r="G1571" s="37"/>
      <c r="H1571" s="41"/>
      <c r="K1571" s="40"/>
      <c r="L1571" s="40"/>
      <c r="M1571" s="40"/>
      <c r="R1571" s="40"/>
    </row>
    <row r="1572" spans="4:18" x14ac:dyDescent="0.2">
      <c r="D1572" s="9"/>
      <c r="G1572" s="37"/>
      <c r="H1572" s="41"/>
      <c r="K1572" s="40"/>
      <c r="L1572" s="40"/>
      <c r="M1572" s="40"/>
      <c r="R1572" s="40"/>
    </row>
    <row r="1573" spans="4:18" x14ac:dyDescent="0.2">
      <c r="D1573" s="9"/>
      <c r="G1573" s="37"/>
      <c r="H1573" s="41"/>
      <c r="K1573" s="40"/>
      <c r="L1573" s="40"/>
      <c r="M1573" s="40"/>
      <c r="R1573" s="40"/>
    </row>
    <row r="1574" spans="4:18" x14ac:dyDescent="0.2">
      <c r="D1574" s="9"/>
      <c r="G1574" s="37"/>
      <c r="H1574" s="41"/>
      <c r="K1574" s="40"/>
      <c r="L1574" s="40"/>
      <c r="M1574" s="40"/>
      <c r="R1574" s="40"/>
    </row>
    <row r="1575" spans="4:18" x14ac:dyDescent="0.2">
      <c r="D1575" s="9"/>
      <c r="G1575" s="37"/>
      <c r="H1575" s="41"/>
      <c r="K1575" s="40"/>
      <c r="L1575" s="40"/>
      <c r="M1575" s="40"/>
      <c r="R1575" s="40"/>
    </row>
    <row r="1576" spans="4:18" x14ac:dyDescent="0.2">
      <c r="D1576" s="9"/>
      <c r="G1576" s="37"/>
      <c r="H1576" s="41"/>
      <c r="K1576" s="40"/>
      <c r="L1576" s="40"/>
      <c r="M1576" s="40"/>
      <c r="R1576" s="40"/>
    </row>
    <row r="1577" spans="4:18" x14ac:dyDescent="0.2">
      <c r="D1577" s="9"/>
      <c r="G1577" s="37"/>
      <c r="H1577" s="41"/>
      <c r="K1577" s="40"/>
      <c r="L1577" s="40"/>
      <c r="M1577" s="40"/>
      <c r="R1577" s="40"/>
    </row>
    <row r="1578" spans="4:18" x14ac:dyDescent="0.2">
      <c r="D1578" s="9"/>
      <c r="G1578" s="37"/>
      <c r="H1578" s="41"/>
      <c r="K1578" s="40"/>
      <c r="L1578" s="40"/>
      <c r="M1578" s="40"/>
      <c r="R1578" s="40"/>
    </row>
    <row r="1579" spans="4:18" x14ac:dyDescent="0.2">
      <c r="D1579" s="9"/>
      <c r="G1579" s="37"/>
      <c r="H1579" s="41"/>
      <c r="K1579" s="40"/>
      <c r="L1579" s="40"/>
      <c r="M1579" s="40"/>
      <c r="R1579" s="40"/>
    </row>
    <row r="1580" spans="4:18" x14ac:dyDescent="0.2">
      <c r="D1580" s="9"/>
      <c r="G1580" s="37"/>
      <c r="H1580" s="41"/>
      <c r="K1580" s="40"/>
      <c r="L1580" s="40"/>
      <c r="M1580" s="40"/>
      <c r="R1580" s="40"/>
    </row>
    <row r="1581" spans="4:18" x14ac:dyDescent="0.2">
      <c r="D1581" s="9"/>
      <c r="G1581" s="37"/>
      <c r="H1581" s="41"/>
      <c r="K1581" s="40"/>
      <c r="L1581" s="40"/>
      <c r="M1581" s="40"/>
      <c r="R1581" s="40"/>
    </row>
    <row r="1582" spans="4:18" x14ac:dyDescent="0.2">
      <c r="D1582" s="9"/>
      <c r="G1582" s="37"/>
      <c r="H1582" s="41"/>
      <c r="K1582" s="40"/>
      <c r="L1582" s="40"/>
      <c r="M1582" s="40"/>
      <c r="R1582" s="40"/>
    </row>
    <row r="1583" spans="4:18" x14ac:dyDescent="0.2">
      <c r="D1583" s="9"/>
      <c r="G1583" s="37"/>
      <c r="H1583" s="41"/>
      <c r="K1583" s="40"/>
      <c r="L1583" s="40"/>
      <c r="M1583" s="40"/>
      <c r="R1583" s="40"/>
    </row>
    <row r="1584" spans="4:18" x14ac:dyDescent="0.2">
      <c r="D1584" s="9"/>
      <c r="G1584" s="37"/>
      <c r="H1584" s="41"/>
      <c r="K1584" s="40"/>
      <c r="L1584" s="40"/>
      <c r="M1584" s="40"/>
      <c r="R1584" s="40"/>
    </row>
    <row r="1585" spans="4:18" x14ac:dyDescent="0.2">
      <c r="D1585" s="9"/>
      <c r="G1585" s="37"/>
      <c r="H1585" s="41"/>
      <c r="K1585" s="40"/>
      <c r="L1585" s="40"/>
      <c r="M1585" s="40"/>
      <c r="R1585" s="40"/>
    </row>
    <row r="1586" spans="4:18" x14ac:dyDescent="0.2">
      <c r="D1586" s="9"/>
      <c r="G1586" s="37"/>
      <c r="H1586" s="41"/>
      <c r="K1586" s="40"/>
      <c r="L1586" s="40"/>
      <c r="M1586" s="40"/>
      <c r="R1586" s="40"/>
    </row>
    <row r="1587" spans="4:18" x14ac:dyDescent="0.2">
      <c r="D1587" s="9"/>
      <c r="G1587" s="37"/>
      <c r="H1587" s="41"/>
      <c r="K1587" s="40"/>
      <c r="L1587" s="40"/>
      <c r="M1587" s="40"/>
      <c r="R1587" s="40"/>
    </row>
    <row r="1588" spans="4:18" x14ac:dyDescent="0.2">
      <c r="D1588" s="9"/>
      <c r="G1588" s="37"/>
      <c r="H1588" s="41"/>
      <c r="K1588" s="40"/>
      <c r="L1588" s="40"/>
      <c r="M1588" s="40"/>
      <c r="R1588" s="40"/>
    </row>
    <row r="1589" spans="4:18" x14ac:dyDescent="0.2">
      <c r="D1589" s="9"/>
      <c r="G1589" s="37"/>
      <c r="H1589" s="41"/>
      <c r="K1589" s="40"/>
      <c r="L1589" s="40"/>
      <c r="M1589" s="40"/>
      <c r="R1589" s="40"/>
    </row>
    <row r="1590" spans="4:18" x14ac:dyDescent="0.2">
      <c r="D1590" s="9"/>
      <c r="G1590" s="37"/>
      <c r="H1590" s="41"/>
      <c r="K1590" s="40"/>
      <c r="L1590" s="40"/>
      <c r="M1590" s="40"/>
      <c r="R1590" s="40"/>
    </row>
    <row r="1591" spans="4:18" x14ac:dyDescent="0.2">
      <c r="D1591" s="9"/>
      <c r="G1591" s="37"/>
      <c r="H1591" s="41"/>
      <c r="K1591" s="40"/>
      <c r="L1591" s="40"/>
      <c r="M1591" s="40"/>
      <c r="R1591" s="40"/>
    </row>
    <row r="1592" spans="4:18" x14ac:dyDescent="0.2">
      <c r="D1592" s="9"/>
      <c r="G1592" s="37"/>
      <c r="H1592" s="41"/>
      <c r="K1592" s="40"/>
      <c r="L1592" s="40"/>
      <c r="M1592" s="40"/>
      <c r="R1592" s="40"/>
    </row>
    <row r="1593" spans="4:18" x14ac:dyDescent="0.2">
      <c r="D1593" s="9"/>
      <c r="G1593" s="37"/>
      <c r="H1593" s="41"/>
      <c r="K1593" s="40"/>
      <c r="L1593" s="40"/>
      <c r="M1593" s="40"/>
      <c r="R1593" s="40"/>
    </row>
    <row r="1594" spans="4:18" x14ac:dyDescent="0.2">
      <c r="D1594" s="9"/>
      <c r="G1594" s="37"/>
      <c r="H1594" s="41"/>
      <c r="K1594" s="40"/>
      <c r="L1594" s="40"/>
      <c r="M1594" s="40"/>
      <c r="R1594" s="40"/>
    </row>
    <row r="1595" spans="4:18" x14ac:dyDescent="0.2">
      <c r="D1595" s="9"/>
      <c r="G1595" s="37"/>
      <c r="H1595" s="41"/>
      <c r="K1595" s="40"/>
      <c r="L1595" s="40"/>
      <c r="M1595" s="40"/>
      <c r="R1595" s="40"/>
    </row>
    <row r="1596" spans="4:18" x14ac:dyDescent="0.2">
      <c r="D1596" s="9"/>
      <c r="G1596" s="37"/>
      <c r="H1596" s="41"/>
      <c r="K1596" s="40"/>
      <c r="L1596" s="40"/>
      <c r="M1596" s="40"/>
      <c r="R1596" s="40"/>
    </row>
    <row r="1597" spans="4:18" x14ac:dyDescent="0.2">
      <c r="D1597" s="9"/>
      <c r="G1597" s="37"/>
      <c r="H1597" s="41"/>
      <c r="K1597" s="40"/>
      <c r="L1597" s="40"/>
      <c r="M1597" s="40"/>
      <c r="R1597" s="40"/>
    </row>
    <row r="1598" spans="4:18" x14ac:dyDescent="0.2">
      <c r="D1598" s="9"/>
      <c r="G1598" s="37"/>
      <c r="H1598" s="41"/>
      <c r="K1598" s="40"/>
      <c r="L1598" s="40"/>
      <c r="M1598" s="40"/>
      <c r="R1598" s="40"/>
    </row>
    <row r="1599" spans="4:18" x14ac:dyDescent="0.2">
      <c r="D1599" s="9"/>
      <c r="G1599" s="37"/>
      <c r="H1599" s="41"/>
      <c r="K1599" s="40"/>
      <c r="L1599" s="40"/>
      <c r="M1599" s="40"/>
      <c r="R1599" s="40"/>
    </row>
    <row r="1600" spans="4:18" x14ac:dyDescent="0.2">
      <c r="D1600" s="9"/>
      <c r="G1600" s="37"/>
      <c r="H1600" s="41"/>
      <c r="K1600" s="40"/>
      <c r="L1600" s="40"/>
      <c r="M1600" s="40"/>
      <c r="R1600" s="40"/>
    </row>
    <row r="1601" spans="4:18" x14ac:dyDescent="0.2">
      <c r="D1601" s="9"/>
      <c r="G1601" s="37"/>
      <c r="H1601" s="41"/>
      <c r="K1601" s="40"/>
      <c r="L1601" s="40"/>
      <c r="M1601" s="40"/>
      <c r="R1601" s="40"/>
    </row>
    <row r="1602" spans="4:18" x14ac:dyDescent="0.2">
      <c r="D1602" s="9"/>
      <c r="G1602" s="37"/>
      <c r="H1602" s="41"/>
      <c r="K1602" s="40"/>
      <c r="L1602" s="40"/>
      <c r="M1602" s="40"/>
      <c r="R1602" s="40"/>
    </row>
    <row r="1603" spans="4:18" x14ac:dyDescent="0.2">
      <c r="D1603" s="9"/>
      <c r="G1603" s="37"/>
      <c r="H1603" s="41"/>
      <c r="K1603" s="40"/>
      <c r="L1603" s="40"/>
      <c r="M1603" s="40"/>
      <c r="R1603" s="40"/>
    </row>
    <row r="1604" spans="4:18" x14ac:dyDescent="0.2">
      <c r="D1604" s="9"/>
      <c r="G1604" s="37"/>
      <c r="H1604" s="41"/>
      <c r="K1604" s="40"/>
      <c r="L1604" s="40"/>
      <c r="M1604" s="40"/>
      <c r="R1604" s="40"/>
    </row>
    <row r="1605" spans="4:18" x14ac:dyDescent="0.2">
      <c r="D1605" s="9"/>
      <c r="G1605" s="37"/>
      <c r="H1605" s="41"/>
      <c r="K1605" s="40"/>
      <c r="L1605" s="40"/>
      <c r="M1605" s="40"/>
      <c r="R1605" s="40"/>
    </row>
    <row r="1606" spans="4:18" x14ac:dyDescent="0.2">
      <c r="D1606" s="9"/>
      <c r="G1606" s="37"/>
      <c r="H1606" s="41"/>
      <c r="K1606" s="40"/>
      <c r="L1606" s="40"/>
      <c r="M1606" s="40"/>
      <c r="R1606" s="40"/>
    </row>
    <row r="1607" spans="4:18" x14ac:dyDescent="0.2">
      <c r="D1607" s="9"/>
      <c r="G1607" s="37"/>
      <c r="H1607" s="41"/>
      <c r="K1607" s="40"/>
      <c r="L1607" s="40"/>
      <c r="M1607" s="40"/>
      <c r="R1607" s="40"/>
    </row>
    <row r="1608" spans="4:18" x14ac:dyDescent="0.2">
      <c r="D1608" s="9"/>
      <c r="G1608" s="37"/>
      <c r="H1608" s="41"/>
      <c r="K1608" s="40"/>
      <c r="L1608" s="40"/>
      <c r="M1608" s="40"/>
      <c r="R1608" s="40"/>
    </row>
    <row r="1609" spans="4:18" x14ac:dyDescent="0.2">
      <c r="D1609" s="9"/>
      <c r="G1609" s="37"/>
      <c r="H1609" s="41"/>
      <c r="K1609" s="40"/>
      <c r="L1609" s="40"/>
      <c r="M1609" s="40"/>
      <c r="R1609" s="40"/>
    </row>
    <row r="1610" spans="4:18" x14ac:dyDescent="0.2">
      <c r="D1610" s="9"/>
      <c r="G1610" s="37"/>
      <c r="H1610" s="41"/>
      <c r="K1610" s="40"/>
      <c r="L1610" s="40"/>
      <c r="M1610" s="40"/>
      <c r="R1610" s="40"/>
    </row>
    <row r="1611" spans="4:18" x14ac:dyDescent="0.2">
      <c r="D1611" s="9"/>
      <c r="G1611" s="37"/>
      <c r="H1611" s="41"/>
      <c r="K1611" s="40"/>
      <c r="L1611" s="40"/>
      <c r="M1611" s="40"/>
      <c r="R1611" s="40"/>
    </row>
    <row r="1612" spans="4:18" x14ac:dyDescent="0.2">
      <c r="D1612" s="9"/>
      <c r="G1612" s="37"/>
      <c r="H1612" s="41"/>
      <c r="K1612" s="40"/>
      <c r="L1612" s="40"/>
      <c r="M1612" s="40"/>
      <c r="R1612" s="40"/>
    </row>
    <row r="1613" spans="4:18" x14ac:dyDescent="0.2">
      <c r="D1613" s="9"/>
      <c r="G1613" s="37"/>
      <c r="H1613" s="41"/>
      <c r="K1613" s="40"/>
      <c r="L1613" s="40"/>
      <c r="M1613" s="40"/>
      <c r="R1613" s="40"/>
    </row>
    <row r="1614" spans="4:18" x14ac:dyDescent="0.2">
      <c r="D1614" s="9"/>
      <c r="G1614" s="37"/>
      <c r="H1614" s="41"/>
      <c r="K1614" s="40"/>
      <c r="L1614" s="40"/>
      <c r="M1614" s="40"/>
      <c r="R1614" s="40"/>
    </row>
    <row r="1615" spans="4:18" x14ac:dyDescent="0.2">
      <c r="D1615" s="9"/>
      <c r="G1615" s="37"/>
      <c r="H1615" s="41"/>
      <c r="K1615" s="40"/>
      <c r="L1615" s="40"/>
      <c r="M1615" s="40"/>
      <c r="R1615" s="40"/>
    </row>
    <row r="1616" spans="4:18" x14ac:dyDescent="0.2">
      <c r="D1616" s="9"/>
      <c r="G1616" s="37"/>
      <c r="H1616" s="41"/>
      <c r="K1616" s="40"/>
      <c r="L1616" s="40"/>
      <c r="M1616" s="40"/>
      <c r="R1616" s="40"/>
    </row>
    <row r="1617" spans="4:18" x14ac:dyDescent="0.2">
      <c r="D1617" s="9"/>
      <c r="G1617" s="37"/>
      <c r="H1617" s="41"/>
      <c r="K1617" s="40"/>
      <c r="L1617" s="40"/>
      <c r="M1617" s="40"/>
      <c r="R1617" s="40"/>
    </row>
    <row r="1618" spans="4:18" x14ac:dyDescent="0.2">
      <c r="D1618" s="9"/>
      <c r="G1618" s="37"/>
      <c r="H1618" s="41"/>
      <c r="K1618" s="40"/>
      <c r="L1618" s="40"/>
      <c r="M1618" s="40"/>
      <c r="R1618" s="40"/>
    </row>
    <row r="1619" spans="4:18" x14ac:dyDescent="0.2">
      <c r="D1619" s="9"/>
      <c r="G1619" s="37"/>
      <c r="H1619" s="41"/>
      <c r="K1619" s="40"/>
      <c r="L1619" s="40"/>
      <c r="M1619" s="40"/>
      <c r="R1619" s="40"/>
    </row>
    <row r="1620" spans="4:18" x14ac:dyDescent="0.2">
      <c r="D1620" s="9"/>
      <c r="G1620" s="37"/>
      <c r="H1620" s="41"/>
      <c r="K1620" s="40"/>
      <c r="L1620" s="40"/>
      <c r="M1620" s="40"/>
      <c r="R1620" s="40"/>
    </row>
    <row r="1621" spans="4:18" x14ac:dyDescent="0.2">
      <c r="D1621" s="9"/>
      <c r="G1621" s="37"/>
      <c r="H1621" s="41"/>
      <c r="K1621" s="40"/>
      <c r="L1621" s="40"/>
      <c r="M1621" s="40"/>
      <c r="R1621" s="40"/>
    </row>
    <row r="1622" spans="4:18" x14ac:dyDescent="0.2">
      <c r="D1622" s="9"/>
      <c r="G1622" s="37"/>
      <c r="H1622" s="41"/>
      <c r="K1622" s="40"/>
      <c r="L1622" s="40"/>
      <c r="M1622" s="40"/>
      <c r="R1622" s="40"/>
    </row>
    <row r="1623" spans="4:18" x14ac:dyDescent="0.2">
      <c r="D1623" s="9"/>
      <c r="G1623" s="37"/>
      <c r="H1623" s="41"/>
      <c r="K1623" s="40"/>
      <c r="L1623" s="40"/>
      <c r="M1623" s="40"/>
      <c r="R1623" s="40"/>
    </row>
    <row r="1624" spans="4:18" x14ac:dyDescent="0.2">
      <c r="D1624" s="9"/>
      <c r="G1624" s="37"/>
      <c r="H1624" s="41"/>
      <c r="K1624" s="40"/>
      <c r="L1624" s="40"/>
      <c r="M1624" s="40"/>
      <c r="R1624" s="40"/>
    </row>
    <row r="1625" spans="4:18" x14ac:dyDescent="0.2">
      <c r="D1625" s="9"/>
      <c r="G1625" s="37"/>
      <c r="H1625" s="41"/>
      <c r="K1625" s="40"/>
      <c r="L1625" s="40"/>
      <c r="M1625" s="40"/>
      <c r="R1625" s="40"/>
    </row>
    <row r="1626" spans="4:18" x14ac:dyDescent="0.2">
      <c r="D1626" s="9"/>
      <c r="G1626" s="37"/>
      <c r="H1626" s="41"/>
      <c r="K1626" s="40"/>
      <c r="L1626" s="40"/>
      <c r="M1626" s="40"/>
      <c r="R1626" s="40"/>
    </row>
    <row r="1627" spans="4:18" x14ac:dyDescent="0.2">
      <c r="D1627" s="9"/>
      <c r="G1627" s="37"/>
      <c r="H1627" s="41"/>
      <c r="K1627" s="40"/>
      <c r="L1627" s="40"/>
      <c r="M1627" s="40"/>
      <c r="R1627" s="40"/>
    </row>
    <row r="1628" spans="4:18" x14ac:dyDescent="0.2">
      <c r="D1628" s="9"/>
      <c r="G1628" s="37"/>
      <c r="H1628" s="41"/>
      <c r="K1628" s="40"/>
      <c r="L1628" s="40"/>
      <c r="M1628" s="40"/>
      <c r="R1628" s="40"/>
    </row>
    <row r="1629" spans="4:18" x14ac:dyDescent="0.2">
      <c r="D1629" s="9"/>
      <c r="G1629" s="37"/>
      <c r="H1629" s="41"/>
      <c r="K1629" s="40"/>
      <c r="L1629" s="40"/>
      <c r="M1629" s="40"/>
      <c r="R1629" s="40"/>
    </row>
    <row r="1630" spans="4:18" x14ac:dyDescent="0.2">
      <c r="D1630" s="9"/>
      <c r="G1630" s="37"/>
      <c r="H1630" s="42"/>
      <c r="K1630" s="43"/>
      <c r="L1630" s="43"/>
      <c r="M1630" s="43"/>
      <c r="Q1630" s="47"/>
      <c r="R1630" s="40"/>
    </row>
    <row r="1631" spans="4:18" x14ac:dyDescent="0.2">
      <c r="D1631" s="9"/>
      <c r="G1631" s="37"/>
      <c r="H1631" s="41"/>
      <c r="K1631" s="40"/>
      <c r="L1631" s="40"/>
      <c r="M1631" s="40"/>
      <c r="R1631" s="40"/>
    </row>
    <row r="1632" spans="4:18" x14ac:dyDescent="0.2">
      <c r="D1632" s="9"/>
      <c r="G1632" s="37"/>
      <c r="H1632" s="41"/>
      <c r="K1632" s="40"/>
      <c r="L1632" s="40"/>
      <c r="M1632" s="40"/>
      <c r="R1632" s="40"/>
    </row>
    <row r="1633" spans="4:18" x14ac:dyDescent="0.2">
      <c r="D1633" s="9"/>
      <c r="G1633" s="37"/>
      <c r="H1633" s="41"/>
      <c r="K1633" s="40"/>
      <c r="L1633" s="40"/>
      <c r="M1633" s="40"/>
      <c r="R1633" s="40"/>
    </row>
    <row r="1634" spans="4:18" x14ac:dyDescent="0.2">
      <c r="D1634" s="9"/>
      <c r="G1634" s="37"/>
      <c r="H1634" s="41"/>
      <c r="K1634" s="40"/>
      <c r="L1634" s="40"/>
      <c r="M1634" s="40"/>
      <c r="R1634" s="40"/>
    </row>
    <row r="1635" spans="4:18" x14ac:dyDescent="0.2">
      <c r="D1635" s="9"/>
      <c r="G1635" s="37"/>
      <c r="H1635" s="41"/>
      <c r="K1635" s="40"/>
      <c r="L1635" s="40"/>
      <c r="M1635" s="40"/>
      <c r="R1635" s="40"/>
    </row>
    <row r="1636" spans="4:18" x14ac:dyDescent="0.2">
      <c r="D1636" s="9"/>
      <c r="G1636" s="37"/>
      <c r="H1636" s="41"/>
      <c r="K1636" s="40"/>
      <c r="L1636" s="40"/>
      <c r="M1636" s="40"/>
      <c r="R1636" s="40"/>
    </row>
    <row r="1637" spans="4:18" x14ac:dyDescent="0.2">
      <c r="D1637" s="9"/>
      <c r="G1637" s="37"/>
      <c r="H1637" s="41"/>
      <c r="K1637" s="40"/>
      <c r="L1637" s="40"/>
      <c r="M1637" s="40"/>
      <c r="R1637" s="40"/>
    </row>
    <row r="1638" spans="4:18" x14ac:dyDescent="0.2">
      <c r="D1638" s="9"/>
      <c r="G1638" s="37"/>
      <c r="H1638" s="41"/>
      <c r="K1638" s="40"/>
      <c r="L1638" s="40"/>
      <c r="M1638" s="40"/>
      <c r="R1638" s="40"/>
    </row>
    <row r="1639" spans="4:18" x14ac:dyDescent="0.2">
      <c r="D1639" s="9"/>
      <c r="G1639" s="37"/>
      <c r="H1639" s="41"/>
      <c r="K1639" s="40"/>
      <c r="L1639" s="40"/>
      <c r="M1639" s="40"/>
      <c r="R1639" s="40"/>
    </row>
    <row r="1640" spans="4:18" x14ac:dyDescent="0.2">
      <c r="D1640" s="9"/>
      <c r="G1640" s="37"/>
      <c r="H1640" s="41"/>
      <c r="K1640" s="40"/>
      <c r="L1640" s="40"/>
      <c r="M1640" s="40"/>
      <c r="R1640" s="40"/>
    </row>
    <row r="1641" spans="4:18" x14ac:dyDescent="0.2">
      <c r="D1641" s="9"/>
      <c r="G1641" s="37"/>
      <c r="H1641" s="41"/>
      <c r="K1641" s="40"/>
      <c r="L1641" s="40"/>
      <c r="M1641" s="40"/>
      <c r="R1641" s="40"/>
    </row>
    <row r="1642" spans="4:18" x14ac:dyDescent="0.2">
      <c r="D1642" s="9"/>
      <c r="G1642" s="37"/>
      <c r="H1642" s="41"/>
      <c r="K1642" s="40"/>
      <c r="L1642" s="40"/>
      <c r="M1642" s="40"/>
      <c r="R1642" s="40"/>
    </row>
    <row r="1643" spans="4:18" x14ac:dyDescent="0.2">
      <c r="D1643" s="9"/>
      <c r="G1643" s="37"/>
      <c r="H1643" s="41"/>
      <c r="K1643" s="40"/>
      <c r="L1643" s="40"/>
      <c r="M1643" s="40"/>
      <c r="R1643" s="40"/>
    </row>
    <row r="1644" spans="4:18" x14ac:dyDescent="0.2">
      <c r="D1644" s="9"/>
      <c r="G1644" s="37"/>
      <c r="H1644" s="41"/>
      <c r="K1644" s="40"/>
      <c r="L1644" s="40"/>
      <c r="M1644" s="40"/>
      <c r="R1644" s="40"/>
    </row>
    <row r="1645" spans="4:18" x14ac:dyDescent="0.2">
      <c r="D1645" s="9"/>
      <c r="G1645" s="37"/>
      <c r="H1645" s="41"/>
      <c r="K1645" s="40"/>
      <c r="L1645" s="40"/>
      <c r="M1645" s="40"/>
      <c r="R1645" s="40"/>
    </row>
    <row r="1646" spans="4:18" x14ac:dyDescent="0.2">
      <c r="D1646" s="9"/>
      <c r="G1646" s="37"/>
      <c r="H1646" s="41"/>
      <c r="K1646" s="40"/>
      <c r="L1646" s="40"/>
      <c r="M1646" s="40"/>
      <c r="R1646" s="40"/>
    </row>
    <row r="1647" spans="4:18" x14ac:dyDescent="0.2">
      <c r="D1647" s="9"/>
      <c r="G1647" s="37"/>
      <c r="H1647" s="41"/>
      <c r="K1647" s="40"/>
      <c r="L1647" s="40"/>
      <c r="M1647" s="40"/>
      <c r="R1647" s="40"/>
    </row>
    <row r="1648" spans="4:18" x14ac:dyDescent="0.2">
      <c r="D1648" s="9"/>
      <c r="G1648" s="37"/>
      <c r="H1648" s="41"/>
      <c r="K1648" s="40"/>
      <c r="L1648" s="40"/>
      <c r="M1648" s="40"/>
      <c r="R1648" s="40"/>
    </row>
    <row r="1649" spans="4:18" x14ac:dyDescent="0.2">
      <c r="D1649" s="9"/>
      <c r="G1649" s="37"/>
      <c r="H1649" s="41"/>
      <c r="K1649" s="40"/>
      <c r="L1649" s="40"/>
      <c r="M1649" s="40"/>
      <c r="R1649" s="40"/>
    </row>
    <row r="1650" spans="4:18" x14ac:dyDescent="0.2">
      <c r="D1650" s="9"/>
      <c r="G1650" s="37"/>
      <c r="H1650" s="41"/>
      <c r="K1650" s="40"/>
      <c r="L1650" s="40"/>
      <c r="M1650" s="40"/>
      <c r="R1650" s="40"/>
    </row>
    <row r="1651" spans="4:18" x14ac:dyDescent="0.2">
      <c r="D1651" s="9"/>
      <c r="G1651" s="37"/>
      <c r="H1651" s="41"/>
      <c r="K1651" s="40"/>
      <c r="L1651" s="40"/>
      <c r="M1651" s="40"/>
      <c r="R1651" s="40"/>
    </row>
    <row r="1652" spans="4:18" x14ac:dyDescent="0.2">
      <c r="D1652" s="9"/>
      <c r="G1652" s="37"/>
      <c r="H1652" s="41"/>
      <c r="K1652" s="40"/>
      <c r="L1652" s="40"/>
      <c r="M1652" s="40"/>
      <c r="R1652" s="40"/>
    </row>
    <row r="1653" spans="4:18" x14ac:dyDescent="0.2">
      <c r="D1653" s="9"/>
      <c r="G1653" s="37"/>
      <c r="H1653" s="41"/>
      <c r="K1653" s="40"/>
      <c r="L1653" s="40"/>
      <c r="M1653" s="40"/>
      <c r="R1653" s="40"/>
    </row>
    <row r="1654" spans="4:18" x14ac:dyDescent="0.2">
      <c r="D1654" s="9"/>
      <c r="G1654" s="37"/>
      <c r="H1654" s="41"/>
      <c r="K1654" s="40"/>
      <c r="L1654" s="40"/>
      <c r="M1654" s="40"/>
      <c r="R1654" s="40"/>
    </row>
    <row r="1655" spans="4:18" x14ac:dyDescent="0.2">
      <c r="D1655" s="9"/>
      <c r="G1655" s="37"/>
      <c r="H1655" s="41"/>
      <c r="K1655" s="40"/>
      <c r="L1655" s="40"/>
      <c r="M1655" s="40"/>
      <c r="R1655" s="40"/>
    </row>
    <row r="1656" spans="4:18" x14ac:dyDescent="0.2">
      <c r="D1656" s="9"/>
      <c r="G1656" s="37"/>
      <c r="H1656" s="41"/>
      <c r="K1656" s="40"/>
      <c r="L1656" s="40"/>
      <c r="M1656" s="40"/>
      <c r="R1656" s="40"/>
    </row>
    <row r="1657" spans="4:18" x14ac:dyDescent="0.2">
      <c r="D1657" s="9"/>
      <c r="G1657" s="37"/>
      <c r="H1657" s="41"/>
      <c r="K1657" s="40"/>
      <c r="L1657" s="40"/>
      <c r="M1657" s="40"/>
      <c r="R1657" s="40"/>
    </row>
    <row r="1658" spans="4:18" x14ac:dyDescent="0.2">
      <c r="D1658" s="9"/>
      <c r="G1658" s="37"/>
      <c r="H1658" s="41"/>
      <c r="K1658" s="40"/>
      <c r="L1658" s="40"/>
      <c r="M1658" s="40"/>
      <c r="R1658" s="40"/>
    </row>
    <row r="1659" spans="4:18" x14ac:dyDescent="0.2">
      <c r="D1659" s="9"/>
      <c r="G1659" s="37"/>
      <c r="H1659" s="41"/>
      <c r="K1659" s="40"/>
      <c r="L1659" s="40"/>
      <c r="M1659" s="40"/>
      <c r="R1659" s="40"/>
    </row>
    <row r="1660" spans="4:18" x14ac:dyDescent="0.2">
      <c r="D1660" s="9"/>
      <c r="G1660" s="37"/>
      <c r="H1660" s="41"/>
      <c r="K1660" s="40"/>
      <c r="L1660" s="40"/>
      <c r="M1660" s="40"/>
      <c r="R1660" s="40"/>
    </row>
    <row r="1661" spans="4:18" x14ac:dyDescent="0.2">
      <c r="D1661" s="9"/>
      <c r="G1661" s="37"/>
      <c r="H1661" s="41"/>
      <c r="K1661" s="40"/>
      <c r="L1661" s="40"/>
      <c r="M1661" s="40"/>
      <c r="R1661" s="40"/>
    </row>
    <row r="1662" spans="4:18" x14ac:dyDescent="0.2">
      <c r="D1662" s="9"/>
      <c r="G1662" s="37"/>
      <c r="H1662" s="41"/>
      <c r="K1662" s="40"/>
      <c r="L1662" s="40"/>
      <c r="M1662" s="40"/>
      <c r="R1662" s="40"/>
    </row>
    <row r="1663" spans="4:18" x14ac:dyDescent="0.2">
      <c r="D1663" s="9"/>
      <c r="G1663" s="37"/>
      <c r="H1663" s="41"/>
      <c r="K1663" s="40"/>
      <c r="L1663" s="40"/>
      <c r="M1663" s="40"/>
      <c r="R1663" s="40"/>
    </row>
    <row r="1664" spans="4:18" x14ac:dyDescent="0.2">
      <c r="D1664" s="9"/>
      <c r="G1664" s="37"/>
      <c r="H1664" s="41"/>
      <c r="K1664" s="40"/>
      <c r="L1664" s="40"/>
      <c r="M1664" s="40"/>
      <c r="R1664" s="40"/>
    </row>
    <row r="1665" spans="4:18" x14ac:dyDescent="0.2">
      <c r="D1665" s="9"/>
      <c r="G1665" s="37"/>
      <c r="H1665" s="42"/>
      <c r="K1665" s="43"/>
      <c r="L1665" s="43"/>
      <c r="M1665" s="43"/>
      <c r="Q1665" s="47"/>
      <c r="R1665" s="40"/>
    </row>
    <row r="1666" spans="4:18" x14ac:dyDescent="0.2">
      <c r="D1666" s="9"/>
      <c r="G1666" s="37"/>
      <c r="H1666" s="41"/>
      <c r="K1666" s="40"/>
      <c r="L1666" s="40"/>
      <c r="M1666" s="40"/>
      <c r="R1666" s="40"/>
    </row>
    <row r="1667" spans="4:18" x14ac:dyDescent="0.2">
      <c r="D1667" s="9"/>
      <c r="G1667" s="37"/>
      <c r="H1667" s="41"/>
      <c r="K1667" s="40"/>
      <c r="L1667" s="40"/>
      <c r="M1667" s="40"/>
      <c r="R1667" s="40"/>
    </row>
    <row r="1668" spans="4:18" x14ac:dyDescent="0.2">
      <c r="D1668" s="9"/>
      <c r="G1668" s="37"/>
      <c r="H1668" s="41"/>
      <c r="K1668" s="40"/>
      <c r="L1668" s="40"/>
      <c r="M1668" s="40"/>
      <c r="R1668" s="40"/>
    </row>
    <row r="1669" spans="4:18" x14ac:dyDescent="0.2">
      <c r="D1669" s="9"/>
      <c r="G1669" s="37"/>
      <c r="H1669" s="41"/>
      <c r="K1669" s="40"/>
      <c r="L1669" s="40"/>
      <c r="M1669" s="40"/>
      <c r="R1669" s="40"/>
    </row>
    <row r="1670" spans="4:18" x14ac:dyDescent="0.2">
      <c r="D1670" s="9"/>
      <c r="G1670" s="37"/>
      <c r="H1670" s="41"/>
      <c r="K1670" s="40"/>
      <c r="L1670" s="40"/>
      <c r="M1670" s="40"/>
      <c r="R1670" s="40"/>
    </row>
    <row r="1671" spans="4:18" x14ac:dyDescent="0.2">
      <c r="D1671" s="9"/>
      <c r="G1671" s="37"/>
      <c r="H1671" s="41"/>
      <c r="K1671" s="40"/>
      <c r="L1671" s="40"/>
      <c r="M1671" s="40"/>
      <c r="R1671" s="40"/>
    </row>
    <row r="1672" spans="4:18" x14ac:dyDescent="0.2">
      <c r="D1672" s="9"/>
      <c r="G1672" s="37"/>
      <c r="H1672" s="41"/>
      <c r="K1672" s="40"/>
      <c r="L1672" s="40"/>
      <c r="M1672" s="40"/>
      <c r="R1672" s="40"/>
    </row>
    <row r="1673" spans="4:18" x14ac:dyDescent="0.2">
      <c r="D1673" s="9"/>
      <c r="G1673" s="37"/>
      <c r="H1673" s="41"/>
      <c r="K1673" s="40"/>
      <c r="L1673" s="40"/>
      <c r="M1673" s="40"/>
      <c r="R1673" s="40"/>
    </row>
    <row r="1674" spans="4:18" x14ac:dyDescent="0.2">
      <c r="D1674" s="9"/>
      <c r="G1674" s="37"/>
      <c r="H1674" s="41"/>
      <c r="K1674" s="40"/>
      <c r="L1674" s="40"/>
      <c r="M1674" s="40"/>
      <c r="R1674" s="40"/>
    </row>
    <row r="1675" spans="4:18" x14ac:dyDescent="0.2">
      <c r="D1675" s="9"/>
      <c r="G1675" s="37"/>
      <c r="H1675" s="41"/>
      <c r="K1675" s="40"/>
      <c r="L1675" s="40"/>
      <c r="M1675" s="40"/>
      <c r="R1675" s="40"/>
    </row>
    <row r="1676" spans="4:18" x14ac:dyDescent="0.2">
      <c r="D1676" s="9"/>
      <c r="G1676" s="37"/>
      <c r="H1676" s="41"/>
      <c r="K1676" s="40"/>
      <c r="L1676" s="40"/>
      <c r="M1676" s="40"/>
      <c r="R1676" s="40"/>
    </row>
    <row r="1677" spans="4:18" x14ac:dyDescent="0.2">
      <c r="D1677" s="9"/>
      <c r="G1677" s="37"/>
      <c r="H1677" s="41"/>
      <c r="K1677" s="40"/>
      <c r="L1677" s="40"/>
      <c r="M1677" s="40"/>
      <c r="R1677" s="40"/>
    </row>
    <row r="1678" spans="4:18" x14ac:dyDescent="0.2">
      <c r="D1678" s="9"/>
      <c r="G1678" s="37"/>
      <c r="H1678" s="41"/>
      <c r="K1678" s="40"/>
      <c r="L1678" s="40"/>
      <c r="M1678" s="40"/>
      <c r="R1678" s="40"/>
    </row>
    <row r="1679" spans="4:18" x14ac:dyDescent="0.2">
      <c r="D1679" s="9"/>
      <c r="G1679" s="37"/>
      <c r="H1679" s="41"/>
      <c r="K1679" s="40"/>
      <c r="L1679" s="40"/>
      <c r="M1679" s="40"/>
      <c r="R1679" s="40"/>
    </row>
    <row r="1680" spans="4:18" x14ac:dyDescent="0.2">
      <c r="D1680" s="9"/>
      <c r="G1680" s="37"/>
      <c r="H1680" s="41"/>
      <c r="K1680" s="40"/>
      <c r="L1680" s="40"/>
      <c r="M1680" s="40"/>
      <c r="R1680" s="40"/>
    </row>
    <row r="1681" spans="4:18" x14ac:dyDescent="0.2">
      <c r="D1681" s="9"/>
      <c r="G1681" s="37"/>
      <c r="H1681" s="41"/>
      <c r="K1681" s="40"/>
      <c r="L1681" s="40"/>
      <c r="M1681" s="40"/>
      <c r="R1681" s="40"/>
    </row>
    <row r="1682" spans="4:18" x14ac:dyDescent="0.2">
      <c r="D1682" s="9"/>
      <c r="G1682" s="37"/>
      <c r="H1682" s="41"/>
      <c r="K1682" s="40"/>
      <c r="L1682" s="40"/>
      <c r="M1682" s="40"/>
      <c r="R1682" s="40"/>
    </row>
    <row r="1683" spans="4:18" x14ac:dyDescent="0.2">
      <c r="D1683" s="9"/>
      <c r="G1683" s="37"/>
      <c r="H1683" s="41"/>
      <c r="K1683" s="40"/>
      <c r="L1683" s="40"/>
      <c r="M1683" s="40"/>
      <c r="R1683" s="40"/>
    </row>
    <row r="1684" spans="4:18" x14ac:dyDescent="0.2">
      <c r="D1684" s="9"/>
      <c r="G1684" s="37"/>
      <c r="H1684" s="41"/>
      <c r="K1684" s="40"/>
      <c r="L1684" s="40"/>
      <c r="M1684" s="40"/>
      <c r="R1684" s="40"/>
    </row>
    <row r="1685" spans="4:18" x14ac:dyDescent="0.2">
      <c r="D1685" s="9"/>
      <c r="G1685" s="37"/>
      <c r="H1685" s="41"/>
      <c r="K1685" s="40"/>
      <c r="L1685" s="40"/>
      <c r="M1685" s="40"/>
      <c r="R1685" s="40"/>
    </row>
    <row r="1686" spans="4:18" x14ac:dyDescent="0.2">
      <c r="D1686" s="9"/>
      <c r="G1686" s="37"/>
      <c r="H1686" s="41"/>
      <c r="K1686" s="40"/>
      <c r="L1686" s="40"/>
      <c r="M1686" s="40"/>
      <c r="R1686" s="40"/>
    </row>
    <row r="1687" spans="4:18" x14ac:dyDescent="0.2">
      <c r="D1687" s="9"/>
      <c r="G1687" s="37"/>
      <c r="H1687" s="41"/>
      <c r="K1687" s="40"/>
      <c r="L1687" s="40"/>
      <c r="M1687" s="40"/>
      <c r="R1687" s="40"/>
    </row>
    <row r="1688" spans="4:18" x14ac:dyDescent="0.2">
      <c r="D1688" s="9"/>
      <c r="G1688" s="37"/>
      <c r="H1688" s="41"/>
      <c r="K1688" s="40"/>
      <c r="L1688" s="40"/>
      <c r="M1688" s="40"/>
      <c r="R1688" s="40"/>
    </row>
    <row r="1689" spans="4:18" x14ac:dyDescent="0.2">
      <c r="D1689" s="9"/>
      <c r="G1689" s="37"/>
      <c r="H1689" s="41"/>
      <c r="K1689" s="40"/>
      <c r="L1689" s="40"/>
      <c r="M1689" s="40"/>
      <c r="R1689" s="40"/>
    </row>
    <row r="1690" spans="4:18" x14ac:dyDescent="0.2">
      <c r="D1690" s="9"/>
      <c r="G1690" s="37"/>
      <c r="H1690" s="41"/>
      <c r="K1690" s="40"/>
      <c r="L1690" s="40"/>
      <c r="M1690" s="40"/>
      <c r="R1690" s="40"/>
    </row>
    <row r="1691" spans="4:18" x14ac:dyDescent="0.2">
      <c r="D1691" s="9"/>
      <c r="G1691" s="37"/>
      <c r="H1691" s="41"/>
      <c r="K1691" s="40"/>
      <c r="L1691" s="40"/>
      <c r="M1691" s="40"/>
      <c r="R1691" s="40"/>
    </row>
    <row r="1692" spans="4:18" x14ac:dyDescent="0.2">
      <c r="D1692" s="9"/>
      <c r="G1692" s="37"/>
      <c r="H1692" s="41"/>
      <c r="K1692" s="40"/>
      <c r="L1692" s="40"/>
      <c r="M1692" s="40"/>
      <c r="R1692" s="40"/>
    </row>
    <row r="1693" spans="4:18" x14ac:dyDescent="0.2">
      <c r="D1693" s="9"/>
      <c r="G1693" s="37"/>
      <c r="H1693" s="41"/>
      <c r="K1693" s="40"/>
      <c r="L1693" s="40"/>
      <c r="M1693" s="40"/>
      <c r="R1693" s="40"/>
    </row>
    <row r="1694" spans="4:18" x14ac:dyDescent="0.2">
      <c r="D1694" s="9"/>
      <c r="G1694" s="37"/>
      <c r="H1694" s="41"/>
      <c r="K1694" s="40"/>
      <c r="L1694" s="40"/>
      <c r="M1694" s="40"/>
      <c r="R1694" s="40"/>
    </row>
    <row r="1695" spans="4:18" x14ac:dyDescent="0.2">
      <c r="D1695" s="9"/>
      <c r="G1695" s="37"/>
      <c r="H1695" s="41"/>
      <c r="K1695" s="40"/>
      <c r="L1695" s="40"/>
      <c r="M1695" s="40"/>
      <c r="R1695" s="40"/>
    </row>
    <row r="1696" spans="4:18" x14ac:dyDescent="0.2">
      <c r="D1696" s="9"/>
      <c r="G1696" s="37"/>
      <c r="H1696" s="41"/>
      <c r="K1696" s="40"/>
      <c r="L1696" s="40"/>
      <c r="M1696" s="40"/>
      <c r="R1696" s="40"/>
    </row>
    <row r="1697" spans="4:18" x14ac:dyDescent="0.2">
      <c r="D1697" s="9"/>
      <c r="G1697" s="37"/>
      <c r="H1697" s="41"/>
      <c r="K1697" s="40"/>
      <c r="L1697" s="40"/>
      <c r="M1697" s="40"/>
      <c r="R1697" s="40"/>
    </row>
    <row r="1698" spans="4:18" x14ac:dyDescent="0.2">
      <c r="D1698" s="9"/>
      <c r="G1698" s="37"/>
      <c r="H1698" s="41"/>
      <c r="K1698" s="40"/>
      <c r="L1698" s="40"/>
      <c r="M1698" s="40"/>
      <c r="R1698" s="40"/>
    </row>
    <row r="1699" spans="4:18" x14ac:dyDescent="0.2">
      <c r="D1699" s="9"/>
      <c r="G1699" s="37"/>
      <c r="H1699" s="41"/>
      <c r="K1699" s="40"/>
      <c r="L1699" s="40"/>
      <c r="M1699" s="40"/>
      <c r="R1699" s="40"/>
    </row>
    <row r="1700" spans="4:18" x14ac:dyDescent="0.2">
      <c r="D1700" s="9"/>
      <c r="G1700" s="37"/>
      <c r="H1700" s="41"/>
      <c r="K1700" s="40"/>
      <c r="L1700" s="40"/>
      <c r="M1700" s="40"/>
      <c r="R1700" s="40"/>
    </row>
    <row r="1701" spans="4:18" x14ac:dyDescent="0.2">
      <c r="D1701" s="9"/>
      <c r="G1701" s="37"/>
      <c r="H1701" s="41"/>
      <c r="K1701" s="40"/>
      <c r="L1701" s="40"/>
      <c r="M1701" s="40"/>
      <c r="R1701" s="40"/>
    </row>
    <row r="1702" spans="4:18" x14ac:dyDescent="0.2">
      <c r="D1702" s="9"/>
      <c r="G1702" s="37"/>
      <c r="H1702" s="41"/>
      <c r="K1702" s="40"/>
      <c r="L1702" s="40"/>
      <c r="M1702" s="40"/>
      <c r="R1702" s="40"/>
    </row>
    <row r="1703" spans="4:18" x14ac:dyDescent="0.2">
      <c r="D1703" s="9"/>
      <c r="G1703" s="37"/>
      <c r="H1703" s="41"/>
      <c r="K1703" s="40"/>
      <c r="L1703" s="40"/>
      <c r="M1703" s="40"/>
      <c r="R1703" s="40"/>
    </row>
    <row r="1704" spans="4:18" x14ac:dyDescent="0.2">
      <c r="D1704" s="9"/>
      <c r="G1704" s="37"/>
      <c r="H1704" s="41"/>
      <c r="K1704" s="40"/>
      <c r="L1704" s="40"/>
      <c r="M1704" s="40"/>
      <c r="R1704" s="40"/>
    </row>
    <row r="1705" spans="4:18" x14ac:dyDescent="0.2">
      <c r="D1705" s="9"/>
      <c r="G1705" s="37"/>
      <c r="H1705" s="41"/>
      <c r="K1705" s="40"/>
      <c r="L1705" s="40"/>
      <c r="M1705" s="40"/>
      <c r="R1705" s="40"/>
    </row>
    <row r="1706" spans="4:18" x14ac:dyDescent="0.2">
      <c r="D1706" s="9"/>
      <c r="G1706" s="37"/>
      <c r="H1706" s="41"/>
      <c r="K1706" s="40"/>
      <c r="L1706" s="40"/>
      <c r="M1706" s="40"/>
      <c r="R1706" s="40"/>
    </row>
    <row r="1707" spans="4:18" x14ac:dyDescent="0.2">
      <c r="D1707" s="9"/>
      <c r="G1707" s="37"/>
      <c r="H1707" s="41"/>
      <c r="K1707" s="40"/>
      <c r="L1707" s="40"/>
      <c r="M1707" s="40"/>
      <c r="R1707" s="40"/>
    </row>
    <row r="1708" spans="4:18" x14ac:dyDescent="0.2">
      <c r="D1708" s="9"/>
      <c r="G1708" s="37"/>
      <c r="H1708" s="41"/>
      <c r="K1708" s="40"/>
      <c r="L1708" s="40"/>
      <c r="M1708" s="40"/>
      <c r="R1708" s="40"/>
    </row>
    <row r="1709" spans="4:18" x14ac:dyDescent="0.2">
      <c r="D1709" s="9"/>
      <c r="G1709" s="37"/>
      <c r="H1709" s="41"/>
      <c r="K1709" s="40"/>
      <c r="L1709" s="40"/>
      <c r="M1709" s="40"/>
      <c r="R1709" s="40"/>
    </row>
    <row r="1710" spans="4:18" x14ac:dyDescent="0.2">
      <c r="D1710" s="9"/>
      <c r="G1710" s="37"/>
      <c r="H1710" s="41"/>
      <c r="K1710" s="40"/>
      <c r="L1710" s="40"/>
      <c r="M1710" s="40"/>
      <c r="R1710" s="40"/>
    </row>
    <row r="1711" spans="4:18" x14ac:dyDescent="0.2">
      <c r="D1711" s="9"/>
      <c r="G1711" s="37"/>
      <c r="H1711" s="41"/>
      <c r="K1711" s="40"/>
      <c r="L1711" s="40"/>
      <c r="M1711" s="40"/>
      <c r="R1711" s="40"/>
    </row>
    <row r="1712" spans="4:18" x14ac:dyDescent="0.2">
      <c r="D1712" s="9"/>
      <c r="G1712" s="37"/>
      <c r="H1712" s="41"/>
      <c r="K1712" s="40"/>
      <c r="L1712" s="40"/>
      <c r="M1712" s="40"/>
      <c r="R1712" s="40"/>
    </row>
    <row r="1713" spans="4:18" x14ac:dyDescent="0.2">
      <c r="D1713" s="9"/>
      <c r="G1713" s="37"/>
      <c r="H1713" s="41"/>
      <c r="K1713" s="40"/>
      <c r="L1713" s="40"/>
      <c r="M1713" s="40"/>
      <c r="R1713" s="40"/>
    </row>
    <row r="1714" spans="4:18" x14ac:dyDescent="0.2">
      <c r="D1714" s="9"/>
      <c r="G1714" s="37"/>
      <c r="H1714" s="41"/>
      <c r="K1714" s="40"/>
      <c r="L1714" s="40"/>
      <c r="M1714" s="40"/>
      <c r="R1714" s="40"/>
    </row>
    <row r="1715" spans="4:18" x14ac:dyDescent="0.2">
      <c r="D1715" s="9"/>
      <c r="G1715" s="37"/>
      <c r="H1715" s="41"/>
      <c r="K1715" s="40"/>
      <c r="L1715" s="40"/>
      <c r="M1715" s="40"/>
      <c r="R1715" s="40"/>
    </row>
    <row r="1716" spans="4:18" x14ac:dyDescent="0.2">
      <c r="D1716" s="9"/>
      <c r="G1716" s="37"/>
      <c r="H1716" s="41"/>
      <c r="K1716" s="40"/>
      <c r="L1716" s="40"/>
      <c r="M1716" s="40"/>
      <c r="R1716" s="40"/>
    </row>
    <row r="1717" spans="4:18" x14ac:dyDescent="0.2">
      <c r="D1717" s="9"/>
      <c r="G1717" s="37"/>
      <c r="H1717" s="41"/>
      <c r="K1717" s="40"/>
      <c r="L1717" s="40"/>
      <c r="M1717" s="40"/>
      <c r="R1717" s="40"/>
    </row>
    <row r="1718" spans="4:18" x14ac:dyDescent="0.2">
      <c r="D1718" s="9"/>
      <c r="G1718" s="37"/>
      <c r="H1718" s="41"/>
      <c r="K1718" s="40"/>
      <c r="L1718" s="40"/>
      <c r="M1718" s="40"/>
      <c r="R1718" s="40"/>
    </row>
    <row r="1719" spans="4:18" x14ac:dyDescent="0.2">
      <c r="D1719" s="9"/>
      <c r="G1719" s="37"/>
      <c r="H1719" s="41"/>
      <c r="K1719" s="40"/>
      <c r="L1719" s="40"/>
      <c r="M1719" s="40"/>
      <c r="R1719" s="40"/>
    </row>
    <row r="1720" spans="4:18" x14ac:dyDescent="0.2">
      <c r="D1720" s="9"/>
      <c r="G1720" s="37"/>
      <c r="H1720" s="41"/>
      <c r="K1720" s="40"/>
      <c r="L1720" s="40"/>
      <c r="M1720" s="40"/>
      <c r="R1720" s="40"/>
    </row>
    <row r="1721" spans="4:18" x14ac:dyDescent="0.2">
      <c r="D1721" s="9"/>
      <c r="G1721" s="37"/>
      <c r="H1721" s="41"/>
      <c r="K1721" s="40"/>
      <c r="L1721" s="40"/>
      <c r="M1721" s="40"/>
      <c r="R1721" s="40"/>
    </row>
    <row r="1722" spans="4:18" x14ac:dyDescent="0.2">
      <c r="D1722" s="9"/>
      <c r="G1722" s="37"/>
      <c r="H1722" s="41"/>
      <c r="K1722" s="40"/>
      <c r="L1722" s="40"/>
      <c r="M1722" s="40"/>
      <c r="R1722" s="40"/>
    </row>
    <row r="1723" spans="4:18" x14ac:dyDescent="0.2">
      <c r="D1723" s="9"/>
      <c r="G1723" s="37"/>
      <c r="H1723" s="41"/>
      <c r="K1723" s="40"/>
      <c r="L1723" s="40"/>
      <c r="M1723" s="40"/>
      <c r="R1723" s="40"/>
    </row>
    <row r="1724" spans="4:18" x14ac:dyDescent="0.2">
      <c r="D1724" s="9"/>
      <c r="G1724" s="37"/>
      <c r="H1724" s="41"/>
      <c r="K1724" s="40"/>
      <c r="L1724" s="40"/>
      <c r="M1724" s="40"/>
      <c r="R1724" s="40"/>
    </row>
    <row r="1725" spans="4:18" x14ac:dyDescent="0.2">
      <c r="D1725" s="9"/>
      <c r="G1725" s="37"/>
      <c r="H1725" s="41"/>
      <c r="K1725" s="40"/>
      <c r="L1725" s="40"/>
      <c r="M1725" s="40"/>
      <c r="R1725" s="40"/>
    </row>
    <row r="1726" spans="4:18" x14ac:dyDescent="0.2">
      <c r="D1726" s="9"/>
      <c r="G1726" s="37"/>
      <c r="H1726" s="41"/>
      <c r="K1726" s="40"/>
      <c r="L1726" s="40"/>
      <c r="M1726" s="40"/>
      <c r="R1726" s="40"/>
    </row>
    <row r="1727" spans="4:18" x14ac:dyDescent="0.2">
      <c r="D1727" s="9"/>
      <c r="G1727" s="37"/>
      <c r="H1727" s="41"/>
      <c r="K1727" s="40"/>
      <c r="L1727" s="40"/>
      <c r="M1727" s="40"/>
      <c r="R1727" s="40"/>
    </row>
    <row r="1728" spans="4:18" x14ac:dyDescent="0.2">
      <c r="D1728" s="9"/>
      <c r="G1728" s="37"/>
      <c r="H1728" s="41"/>
      <c r="K1728" s="40"/>
      <c r="L1728" s="40"/>
      <c r="M1728" s="40"/>
      <c r="R1728" s="40"/>
    </row>
    <row r="1729" spans="4:18" x14ac:dyDescent="0.2">
      <c r="D1729" s="9"/>
      <c r="G1729" s="37"/>
      <c r="H1729" s="41"/>
      <c r="K1729" s="40"/>
      <c r="L1729" s="40"/>
      <c r="M1729" s="40"/>
      <c r="R1729" s="40"/>
    </row>
    <row r="1730" spans="4:18" x14ac:dyDescent="0.2">
      <c r="D1730" s="9"/>
      <c r="G1730" s="37"/>
      <c r="H1730" s="41"/>
      <c r="K1730" s="40"/>
      <c r="L1730" s="40"/>
      <c r="M1730" s="40"/>
      <c r="R1730" s="40"/>
    </row>
    <row r="1731" spans="4:18" x14ac:dyDescent="0.2">
      <c r="D1731" s="9"/>
      <c r="G1731" s="37"/>
      <c r="H1731" s="41"/>
      <c r="K1731" s="40"/>
      <c r="L1731" s="40"/>
      <c r="M1731" s="40"/>
      <c r="R1731" s="40"/>
    </row>
    <row r="1732" spans="4:18" x14ac:dyDescent="0.2">
      <c r="D1732" s="9"/>
      <c r="G1732" s="37"/>
      <c r="H1732" s="41"/>
      <c r="K1732" s="40"/>
      <c r="L1732" s="40"/>
      <c r="M1732" s="40"/>
      <c r="R1732" s="40"/>
    </row>
    <row r="1733" spans="4:18" x14ac:dyDescent="0.2">
      <c r="D1733" s="9"/>
      <c r="G1733" s="37"/>
      <c r="H1733" s="41"/>
      <c r="K1733" s="40"/>
      <c r="L1733" s="40"/>
      <c r="M1733" s="40"/>
      <c r="R1733" s="40"/>
    </row>
    <row r="1734" spans="4:18" x14ac:dyDescent="0.2">
      <c r="D1734" s="9"/>
      <c r="G1734" s="37"/>
      <c r="H1734" s="41"/>
      <c r="K1734" s="40"/>
      <c r="L1734" s="40"/>
      <c r="M1734" s="40"/>
      <c r="R1734" s="40"/>
    </row>
    <row r="1735" spans="4:18" x14ac:dyDescent="0.2">
      <c r="D1735" s="9"/>
      <c r="G1735" s="37"/>
      <c r="H1735" s="41"/>
      <c r="K1735" s="40"/>
      <c r="L1735" s="40"/>
      <c r="M1735" s="40"/>
      <c r="R1735" s="40"/>
    </row>
    <row r="1736" spans="4:18" x14ac:dyDescent="0.2">
      <c r="D1736" s="9"/>
      <c r="G1736" s="37"/>
      <c r="H1736" s="41"/>
      <c r="K1736" s="40"/>
      <c r="L1736" s="40"/>
      <c r="M1736" s="40"/>
      <c r="R1736" s="40"/>
    </row>
    <row r="1737" spans="4:18" x14ac:dyDescent="0.2">
      <c r="D1737" s="9"/>
      <c r="G1737" s="37"/>
      <c r="H1737" s="41"/>
      <c r="K1737" s="40"/>
      <c r="L1737" s="40"/>
      <c r="M1737" s="40"/>
      <c r="R1737" s="40"/>
    </row>
    <row r="1738" spans="4:18" x14ac:dyDescent="0.2">
      <c r="D1738" s="9"/>
      <c r="G1738" s="37"/>
      <c r="H1738" s="41"/>
      <c r="K1738" s="40"/>
      <c r="L1738" s="40"/>
      <c r="M1738" s="40"/>
      <c r="R1738" s="40"/>
    </row>
    <row r="1739" spans="4:18" x14ac:dyDescent="0.2">
      <c r="D1739" s="9"/>
      <c r="G1739" s="37"/>
      <c r="H1739" s="41"/>
      <c r="K1739" s="40"/>
      <c r="L1739" s="40"/>
      <c r="M1739" s="40"/>
      <c r="R1739" s="40"/>
    </row>
    <row r="1740" spans="4:18" x14ac:dyDescent="0.2">
      <c r="D1740" s="9"/>
      <c r="G1740" s="37"/>
      <c r="H1740" s="41"/>
      <c r="K1740" s="40"/>
      <c r="L1740" s="40"/>
      <c r="M1740" s="40"/>
      <c r="R1740" s="40"/>
    </row>
    <row r="1741" spans="4:18" x14ac:dyDescent="0.2">
      <c r="D1741" s="9"/>
      <c r="G1741" s="37"/>
      <c r="H1741" s="41"/>
      <c r="K1741" s="40"/>
      <c r="L1741" s="40"/>
      <c r="M1741" s="40"/>
      <c r="R1741" s="40"/>
    </row>
    <row r="1742" spans="4:18" x14ac:dyDescent="0.2">
      <c r="D1742" s="9"/>
      <c r="G1742" s="37"/>
      <c r="H1742" s="41"/>
      <c r="K1742" s="40"/>
      <c r="L1742" s="40"/>
      <c r="M1742" s="40"/>
      <c r="R1742" s="40"/>
    </row>
    <row r="1743" spans="4:18" x14ac:dyDescent="0.2">
      <c r="D1743" s="9"/>
      <c r="G1743" s="37"/>
      <c r="H1743" s="41"/>
      <c r="K1743" s="40"/>
      <c r="L1743" s="40"/>
      <c r="M1743" s="40"/>
      <c r="R1743" s="40"/>
    </row>
    <row r="1744" spans="4:18" x14ac:dyDescent="0.2">
      <c r="D1744" s="9"/>
      <c r="G1744" s="37"/>
      <c r="H1744" s="41"/>
      <c r="K1744" s="40"/>
      <c r="L1744" s="40"/>
      <c r="M1744" s="40"/>
      <c r="R1744" s="40"/>
    </row>
    <row r="1745" spans="4:18" x14ac:dyDescent="0.2">
      <c r="D1745" s="9"/>
      <c r="G1745" s="37"/>
      <c r="H1745" s="41"/>
      <c r="K1745" s="40"/>
      <c r="L1745" s="40"/>
      <c r="M1745" s="40"/>
      <c r="R1745" s="40"/>
    </row>
    <row r="1746" spans="4:18" x14ac:dyDescent="0.2">
      <c r="D1746" s="9"/>
      <c r="G1746" s="37"/>
      <c r="H1746" s="41"/>
      <c r="K1746" s="40"/>
      <c r="L1746" s="40"/>
      <c r="M1746" s="40"/>
      <c r="R1746" s="40"/>
    </row>
    <row r="1747" spans="4:18" x14ac:dyDescent="0.2">
      <c r="D1747" s="9"/>
      <c r="G1747" s="37"/>
      <c r="H1747" s="41"/>
      <c r="K1747" s="40"/>
      <c r="L1747" s="40"/>
      <c r="M1747" s="40"/>
      <c r="R1747" s="40"/>
    </row>
    <row r="1748" spans="4:18" x14ac:dyDescent="0.2">
      <c r="D1748" s="9"/>
      <c r="G1748" s="37"/>
      <c r="H1748" s="41"/>
      <c r="K1748" s="40"/>
      <c r="L1748" s="40"/>
      <c r="M1748" s="40"/>
      <c r="R1748" s="40"/>
    </row>
    <row r="1749" spans="4:18" x14ac:dyDescent="0.2">
      <c r="D1749" s="9"/>
      <c r="G1749" s="37"/>
      <c r="H1749" s="41"/>
      <c r="K1749" s="40"/>
      <c r="L1749" s="40"/>
      <c r="M1749" s="40"/>
      <c r="R1749" s="40"/>
    </row>
    <row r="1750" spans="4:18" x14ac:dyDescent="0.2">
      <c r="D1750" s="9"/>
      <c r="G1750" s="37"/>
      <c r="H1750" s="42"/>
      <c r="K1750" s="43"/>
      <c r="L1750" s="43"/>
      <c r="M1750" s="43"/>
      <c r="Q1750" s="47"/>
      <c r="R1750" s="40"/>
    </row>
    <row r="1751" spans="4:18" x14ac:dyDescent="0.2">
      <c r="D1751" s="9"/>
      <c r="G1751" s="37"/>
      <c r="H1751" s="41"/>
      <c r="K1751" s="40"/>
      <c r="L1751" s="40"/>
      <c r="M1751" s="40"/>
      <c r="R1751" s="40"/>
    </row>
    <row r="1752" spans="4:18" x14ac:dyDescent="0.2">
      <c r="D1752" s="9"/>
      <c r="G1752" s="37"/>
      <c r="H1752" s="41"/>
      <c r="K1752" s="40"/>
      <c r="L1752" s="40"/>
      <c r="M1752" s="40"/>
      <c r="R1752" s="40"/>
    </row>
    <row r="1753" spans="4:18" x14ac:dyDescent="0.2">
      <c r="D1753" s="9"/>
      <c r="G1753" s="37"/>
      <c r="H1753" s="41"/>
      <c r="K1753" s="40"/>
      <c r="L1753" s="40"/>
      <c r="M1753" s="40"/>
      <c r="R1753" s="40"/>
    </row>
    <row r="1754" spans="4:18" x14ac:dyDescent="0.2">
      <c r="D1754" s="9"/>
      <c r="G1754" s="37"/>
      <c r="H1754" s="41"/>
      <c r="K1754" s="40"/>
      <c r="L1754" s="40"/>
      <c r="M1754" s="40"/>
      <c r="R1754" s="40"/>
    </row>
    <row r="1755" spans="4:18" x14ac:dyDescent="0.2">
      <c r="D1755" s="9"/>
      <c r="G1755" s="37"/>
      <c r="H1755" s="41"/>
      <c r="K1755" s="40"/>
      <c r="L1755" s="40"/>
      <c r="M1755" s="40"/>
      <c r="R1755" s="40"/>
    </row>
    <row r="1756" spans="4:18" x14ac:dyDescent="0.2">
      <c r="D1756" s="9"/>
      <c r="G1756" s="37"/>
      <c r="H1756" s="41"/>
      <c r="K1756" s="40"/>
      <c r="L1756" s="40"/>
      <c r="M1756" s="40"/>
      <c r="R1756" s="40"/>
    </row>
    <row r="1757" spans="4:18" x14ac:dyDescent="0.2">
      <c r="D1757" s="9"/>
      <c r="G1757" s="37"/>
      <c r="H1757" s="41"/>
      <c r="K1757" s="40"/>
      <c r="L1757" s="40"/>
      <c r="M1757" s="40"/>
      <c r="R1757" s="40"/>
    </row>
    <row r="1758" spans="4:18" x14ac:dyDescent="0.2">
      <c r="D1758" s="9"/>
      <c r="G1758" s="37"/>
      <c r="H1758" s="41"/>
      <c r="K1758" s="40"/>
      <c r="L1758" s="40"/>
      <c r="M1758" s="40"/>
      <c r="R1758" s="40"/>
    </row>
    <row r="1759" spans="4:18" x14ac:dyDescent="0.2">
      <c r="D1759" s="9"/>
      <c r="G1759" s="37"/>
      <c r="H1759" s="41"/>
      <c r="K1759" s="40"/>
      <c r="L1759" s="40"/>
      <c r="M1759" s="40"/>
      <c r="R1759" s="40"/>
    </row>
    <row r="1760" spans="4:18" x14ac:dyDescent="0.2">
      <c r="D1760" s="9"/>
      <c r="G1760" s="37"/>
      <c r="H1760" s="41"/>
      <c r="K1760" s="40"/>
      <c r="L1760" s="40"/>
      <c r="M1760" s="40"/>
      <c r="R1760" s="40"/>
    </row>
    <row r="1761" spans="4:18" x14ac:dyDescent="0.2">
      <c r="D1761" s="9"/>
      <c r="G1761" s="37"/>
      <c r="H1761" s="41"/>
      <c r="K1761" s="40"/>
      <c r="L1761" s="40"/>
      <c r="M1761" s="40"/>
      <c r="R1761" s="40"/>
    </row>
    <row r="1762" spans="4:18" x14ac:dyDescent="0.2">
      <c r="D1762" s="9"/>
      <c r="G1762" s="37"/>
      <c r="H1762" s="41"/>
      <c r="K1762" s="40"/>
      <c r="L1762" s="40"/>
      <c r="M1762" s="40"/>
      <c r="R1762" s="40"/>
    </row>
    <row r="1763" spans="4:18" x14ac:dyDescent="0.2">
      <c r="D1763" s="9"/>
      <c r="G1763" s="37"/>
      <c r="H1763" s="41"/>
      <c r="K1763" s="40"/>
      <c r="L1763" s="40"/>
      <c r="M1763" s="40"/>
      <c r="R1763" s="40"/>
    </row>
    <row r="1764" spans="4:18" x14ac:dyDescent="0.2">
      <c r="D1764" s="9"/>
      <c r="G1764" s="37"/>
      <c r="H1764" s="41"/>
      <c r="K1764" s="40"/>
      <c r="L1764" s="40"/>
      <c r="M1764" s="40"/>
      <c r="R1764" s="40"/>
    </row>
    <row r="1765" spans="4:18" x14ac:dyDescent="0.2">
      <c r="D1765" s="9"/>
      <c r="G1765" s="37"/>
      <c r="H1765" s="41"/>
      <c r="K1765" s="40"/>
      <c r="L1765" s="40"/>
      <c r="M1765" s="40"/>
      <c r="R1765" s="40"/>
    </row>
    <row r="1766" spans="4:18" x14ac:dyDescent="0.2">
      <c r="D1766" s="9"/>
      <c r="G1766" s="37"/>
      <c r="H1766" s="41"/>
      <c r="K1766" s="40"/>
      <c r="L1766" s="40"/>
      <c r="M1766" s="40"/>
      <c r="R1766" s="40"/>
    </row>
    <row r="1767" spans="4:18" x14ac:dyDescent="0.2">
      <c r="D1767" s="9"/>
      <c r="G1767" s="37"/>
      <c r="H1767" s="41"/>
      <c r="K1767" s="40"/>
      <c r="L1767" s="40"/>
      <c r="M1767" s="40"/>
      <c r="R1767" s="40"/>
    </row>
    <row r="1768" spans="4:18" x14ac:dyDescent="0.2">
      <c r="D1768" s="9"/>
      <c r="G1768" s="37"/>
      <c r="H1768" s="41"/>
      <c r="K1768" s="40"/>
      <c r="L1768" s="40"/>
      <c r="M1768" s="40"/>
      <c r="R1768" s="40"/>
    </row>
    <row r="1769" spans="4:18" x14ac:dyDescent="0.2">
      <c r="D1769" s="9"/>
      <c r="G1769" s="37"/>
      <c r="H1769" s="42"/>
      <c r="K1769" s="43"/>
      <c r="L1769" s="43"/>
      <c r="M1769" s="43"/>
      <c r="Q1769" s="47"/>
      <c r="R1769" s="40"/>
    </row>
    <row r="1770" spans="4:18" x14ac:dyDescent="0.2">
      <c r="D1770" s="9"/>
      <c r="G1770" s="37"/>
      <c r="H1770" s="41"/>
      <c r="K1770" s="40"/>
      <c r="L1770" s="40"/>
      <c r="M1770" s="40"/>
      <c r="R1770" s="40"/>
    </row>
    <row r="1771" spans="4:18" x14ac:dyDescent="0.2">
      <c r="D1771" s="9"/>
      <c r="G1771" s="37"/>
      <c r="H1771" s="41"/>
      <c r="K1771" s="40"/>
      <c r="L1771" s="40"/>
      <c r="M1771" s="40"/>
      <c r="R1771" s="40"/>
    </row>
    <row r="1772" spans="4:18" x14ac:dyDescent="0.2">
      <c r="D1772" s="9"/>
      <c r="G1772" s="37"/>
      <c r="H1772" s="42"/>
      <c r="K1772" s="43"/>
      <c r="L1772" s="43"/>
      <c r="M1772" s="43"/>
      <c r="Q1772" s="47"/>
      <c r="R1772" s="40"/>
    </row>
    <row r="1773" spans="4:18" x14ac:dyDescent="0.2">
      <c r="D1773" s="9"/>
      <c r="G1773" s="37"/>
      <c r="H1773" s="41"/>
      <c r="K1773" s="40"/>
      <c r="L1773" s="40"/>
      <c r="M1773" s="40"/>
      <c r="R1773" s="40"/>
    </row>
    <row r="1774" spans="4:18" x14ac:dyDescent="0.2">
      <c r="D1774" s="9"/>
      <c r="G1774" s="37"/>
      <c r="H1774" s="41"/>
      <c r="K1774" s="40"/>
      <c r="L1774" s="40"/>
      <c r="M1774" s="40"/>
      <c r="R1774" s="40"/>
    </row>
    <row r="1775" spans="4:18" x14ac:dyDescent="0.2">
      <c r="D1775" s="9"/>
      <c r="G1775" s="37"/>
      <c r="H1775" s="41"/>
      <c r="K1775" s="40"/>
      <c r="L1775" s="40"/>
      <c r="M1775" s="40"/>
      <c r="R1775" s="40"/>
    </row>
    <row r="1776" spans="4:18" x14ac:dyDescent="0.2">
      <c r="D1776" s="9"/>
      <c r="G1776" s="37"/>
      <c r="H1776" s="41"/>
      <c r="K1776" s="40"/>
      <c r="L1776" s="40"/>
      <c r="M1776" s="40"/>
      <c r="R1776" s="40"/>
    </row>
    <row r="1777" spans="4:18" x14ac:dyDescent="0.2">
      <c r="D1777" s="9"/>
      <c r="G1777" s="37"/>
      <c r="H1777" s="42"/>
      <c r="K1777" s="43"/>
      <c r="L1777" s="43"/>
      <c r="M1777" s="43"/>
      <c r="Q1777" s="47"/>
      <c r="R1777" s="40"/>
    </row>
    <row r="1778" spans="4:18" x14ac:dyDescent="0.2">
      <c r="D1778" s="9"/>
      <c r="G1778" s="37"/>
      <c r="H1778" s="41"/>
      <c r="K1778" s="40"/>
      <c r="L1778" s="40"/>
      <c r="M1778" s="40"/>
      <c r="R1778" s="40"/>
    </row>
    <row r="1779" spans="4:18" x14ac:dyDescent="0.2">
      <c r="D1779" s="9"/>
      <c r="G1779" s="37"/>
      <c r="H1779" s="41"/>
      <c r="K1779" s="40"/>
      <c r="L1779" s="40"/>
      <c r="M1779" s="40"/>
      <c r="R1779" s="40"/>
    </row>
    <row r="1780" spans="4:18" x14ac:dyDescent="0.2">
      <c r="D1780" s="9"/>
      <c r="G1780" s="37"/>
      <c r="H1780" s="41"/>
      <c r="K1780" s="40"/>
      <c r="L1780" s="40"/>
      <c r="M1780" s="40"/>
      <c r="R1780" s="40"/>
    </row>
    <row r="1781" spans="4:18" x14ac:dyDescent="0.2">
      <c r="D1781" s="9"/>
      <c r="G1781" s="37"/>
      <c r="H1781" s="41"/>
      <c r="K1781" s="40"/>
      <c r="L1781" s="40"/>
      <c r="M1781" s="40"/>
      <c r="R1781" s="40"/>
    </row>
    <row r="1782" spans="4:18" x14ac:dyDescent="0.2">
      <c r="D1782" s="9"/>
      <c r="G1782" s="37"/>
      <c r="H1782" s="41"/>
      <c r="K1782" s="40"/>
      <c r="L1782" s="40"/>
      <c r="M1782" s="40"/>
      <c r="R1782" s="40"/>
    </row>
    <row r="1783" spans="4:18" x14ac:dyDescent="0.2">
      <c r="D1783" s="9"/>
      <c r="G1783" s="37"/>
      <c r="H1783" s="41"/>
      <c r="K1783" s="40"/>
      <c r="L1783" s="40"/>
      <c r="M1783" s="40"/>
      <c r="R1783" s="40"/>
    </row>
    <row r="1784" spans="4:18" x14ac:dyDescent="0.2">
      <c r="D1784" s="9"/>
      <c r="G1784" s="37"/>
      <c r="H1784" s="41"/>
      <c r="K1784" s="40"/>
      <c r="L1784" s="40"/>
      <c r="M1784" s="40"/>
      <c r="R1784" s="40"/>
    </row>
    <row r="1785" spans="4:18" x14ac:dyDescent="0.2">
      <c r="D1785" s="9"/>
      <c r="G1785" s="37"/>
      <c r="H1785" s="41"/>
      <c r="K1785" s="40"/>
      <c r="L1785" s="40"/>
      <c r="M1785" s="40"/>
      <c r="R1785" s="40"/>
    </row>
    <row r="1786" spans="4:18" x14ac:dyDescent="0.2">
      <c r="D1786" s="9"/>
      <c r="G1786" s="37"/>
      <c r="H1786" s="41"/>
      <c r="K1786" s="40"/>
      <c r="L1786" s="40"/>
      <c r="M1786" s="40"/>
      <c r="R1786" s="40"/>
    </row>
    <row r="1787" spans="4:18" x14ac:dyDescent="0.2">
      <c r="D1787" s="9"/>
      <c r="G1787" s="37"/>
      <c r="H1787" s="41"/>
      <c r="K1787" s="40"/>
      <c r="L1787" s="40"/>
      <c r="M1787" s="40"/>
      <c r="R1787" s="40"/>
    </row>
    <row r="1788" spans="4:18" x14ac:dyDescent="0.2">
      <c r="D1788" s="9"/>
      <c r="G1788" s="37"/>
      <c r="H1788" s="41"/>
      <c r="K1788" s="40"/>
      <c r="L1788" s="40"/>
      <c r="M1788" s="40"/>
      <c r="R1788" s="40"/>
    </row>
    <row r="1789" spans="4:18" x14ac:dyDescent="0.2">
      <c r="D1789" s="9"/>
      <c r="G1789" s="37"/>
      <c r="H1789" s="42"/>
      <c r="K1789" s="43"/>
      <c r="L1789" s="43"/>
      <c r="M1789" s="43"/>
      <c r="Q1789" s="47"/>
      <c r="R1789" s="40"/>
    </row>
    <row r="1790" spans="4:18" x14ac:dyDescent="0.2">
      <c r="D1790" s="9"/>
      <c r="G1790" s="37"/>
      <c r="H1790" s="42"/>
      <c r="K1790" s="43"/>
      <c r="L1790" s="43"/>
      <c r="M1790" s="43"/>
      <c r="Q1790" s="47"/>
      <c r="R1790" s="40"/>
    </row>
    <row r="1791" spans="4:18" x14ac:dyDescent="0.2">
      <c r="D1791" s="9"/>
      <c r="G1791" s="37"/>
      <c r="H1791" s="41"/>
      <c r="K1791" s="40"/>
      <c r="L1791" s="40"/>
      <c r="M1791" s="40"/>
      <c r="R1791" s="40"/>
    </row>
    <row r="1792" spans="4:18" x14ac:dyDescent="0.2">
      <c r="D1792" s="9"/>
      <c r="G1792" s="37"/>
      <c r="H1792" s="41"/>
      <c r="K1792" s="40"/>
      <c r="L1792" s="40"/>
      <c r="M1792" s="40"/>
      <c r="R1792" s="40"/>
    </row>
    <row r="1793" spans="4:18" x14ac:dyDescent="0.2">
      <c r="D1793" s="9"/>
      <c r="G1793" s="37"/>
      <c r="H1793" s="41"/>
      <c r="K1793" s="40"/>
      <c r="L1793" s="40"/>
      <c r="M1793" s="40"/>
      <c r="R1793" s="40"/>
    </row>
    <row r="1794" spans="4:18" x14ac:dyDescent="0.2">
      <c r="D1794" s="9"/>
      <c r="G1794" s="37"/>
      <c r="H1794" s="41"/>
      <c r="K1794" s="40"/>
      <c r="L1794" s="40"/>
      <c r="M1794" s="40"/>
      <c r="R1794" s="40"/>
    </row>
    <row r="1795" spans="4:18" x14ac:dyDescent="0.2">
      <c r="D1795" s="9"/>
      <c r="G1795" s="37"/>
      <c r="H1795" s="41"/>
      <c r="K1795" s="40"/>
      <c r="L1795" s="40"/>
      <c r="M1795" s="40"/>
      <c r="R1795" s="40"/>
    </row>
    <row r="1796" spans="4:18" x14ac:dyDescent="0.2">
      <c r="D1796" s="9"/>
      <c r="G1796" s="37"/>
      <c r="H1796" s="41"/>
      <c r="K1796" s="40"/>
      <c r="L1796" s="40"/>
      <c r="M1796" s="40"/>
      <c r="R1796" s="40"/>
    </row>
    <row r="1797" spans="4:18" x14ac:dyDescent="0.2">
      <c r="D1797" s="9"/>
      <c r="G1797" s="37"/>
      <c r="H1797" s="41"/>
      <c r="K1797" s="40"/>
      <c r="L1797" s="40"/>
      <c r="M1797" s="40"/>
      <c r="R1797" s="40"/>
    </row>
    <row r="1798" spans="4:18" x14ac:dyDescent="0.2">
      <c r="D1798" s="9"/>
      <c r="G1798" s="37"/>
      <c r="H1798" s="41"/>
      <c r="K1798" s="40"/>
      <c r="L1798" s="40"/>
      <c r="M1798" s="40"/>
      <c r="R1798" s="40"/>
    </row>
    <row r="1799" spans="4:18" x14ac:dyDescent="0.2">
      <c r="D1799" s="9"/>
      <c r="G1799" s="37"/>
      <c r="H1799" s="41"/>
      <c r="K1799" s="40"/>
      <c r="L1799" s="40"/>
      <c r="M1799" s="40"/>
      <c r="R1799" s="40"/>
    </row>
    <row r="1800" spans="4:18" x14ac:dyDescent="0.2">
      <c r="D1800" s="9"/>
      <c r="G1800" s="37"/>
      <c r="H1800" s="41"/>
      <c r="K1800" s="40"/>
      <c r="L1800" s="40"/>
      <c r="M1800" s="40"/>
      <c r="R1800" s="40"/>
    </row>
    <row r="1801" spans="4:18" x14ac:dyDescent="0.2">
      <c r="D1801" s="9"/>
      <c r="G1801" s="37"/>
      <c r="H1801" s="41"/>
      <c r="K1801" s="40"/>
      <c r="L1801" s="40"/>
      <c r="M1801" s="40"/>
      <c r="R1801" s="40"/>
    </row>
    <row r="1802" spans="4:18" x14ac:dyDescent="0.2">
      <c r="D1802" s="9"/>
      <c r="G1802" s="37"/>
      <c r="H1802" s="41"/>
      <c r="K1802" s="40"/>
      <c r="L1802" s="40"/>
      <c r="M1802" s="40"/>
      <c r="R1802" s="40"/>
    </row>
    <row r="1803" spans="4:18" x14ac:dyDescent="0.2">
      <c r="D1803" s="9"/>
      <c r="G1803" s="37"/>
      <c r="H1803" s="41"/>
      <c r="K1803" s="40"/>
      <c r="L1803" s="40"/>
      <c r="M1803" s="40"/>
      <c r="R1803" s="40"/>
    </row>
    <row r="1804" spans="4:18" x14ac:dyDescent="0.2">
      <c r="D1804" s="9"/>
      <c r="G1804" s="37"/>
      <c r="H1804" s="41"/>
      <c r="K1804" s="40"/>
      <c r="L1804" s="40"/>
      <c r="M1804" s="40"/>
      <c r="R1804" s="40"/>
    </row>
    <row r="1805" spans="4:18" x14ac:dyDescent="0.2">
      <c r="D1805" s="9"/>
      <c r="G1805" s="37"/>
      <c r="H1805" s="41"/>
      <c r="K1805" s="40"/>
      <c r="L1805" s="40"/>
      <c r="M1805" s="40"/>
      <c r="R1805" s="40"/>
    </row>
    <row r="1806" spans="4:18" x14ac:dyDescent="0.2">
      <c r="D1806" s="9"/>
      <c r="G1806" s="37"/>
      <c r="H1806" s="41"/>
      <c r="K1806" s="40"/>
      <c r="L1806" s="40"/>
      <c r="M1806" s="40"/>
      <c r="R1806" s="40"/>
    </row>
    <row r="1807" spans="4:18" x14ac:dyDescent="0.2">
      <c r="D1807" s="9"/>
      <c r="G1807" s="37"/>
      <c r="H1807" s="41"/>
      <c r="K1807" s="40"/>
      <c r="L1807" s="40"/>
      <c r="M1807" s="40"/>
      <c r="R1807" s="40"/>
    </row>
    <row r="1808" spans="4:18" x14ac:dyDescent="0.2">
      <c r="D1808" s="9"/>
      <c r="G1808" s="37"/>
      <c r="H1808" s="41"/>
      <c r="K1808" s="40"/>
      <c r="L1808" s="40"/>
      <c r="M1808" s="40"/>
      <c r="R1808" s="40"/>
    </row>
    <row r="1809" spans="4:18" x14ac:dyDescent="0.2">
      <c r="D1809" s="9"/>
      <c r="G1809" s="37"/>
      <c r="H1809" s="41"/>
      <c r="K1809" s="40"/>
      <c r="L1809" s="40"/>
      <c r="M1809" s="40"/>
      <c r="R1809" s="40"/>
    </row>
    <row r="1810" spans="4:18" x14ac:dyDescent="0.2">
      <c r="D1810" s="9"/>
      <c r="G1810" s="37"/>
      <c r="H1810" s="41"/>
      <c r="K1810" s="40"/>
      <c r="L1810" s="40"/>
      <c r="M1810" s="40"/>
      <c r="R1810" s="40"/>
    </row>
    <row r="1811" spans="4:18" x14ac:dyDescent="0.2">
      <c r="D1811" s="9"/>
      <c r="G1811" s="37"/>
      <c r="H1811" s="41"/>
      <c r="K1811" s="40"/>
      <c r="L1811" s="40"/>
      <c r="M1811" s="40"/>
      <c r="R1811" s="40"/>
    </row>
    <row r="1812" spans="4:18" x14ac:dyDescent="0.2">
      <c r="D1812" s="9"/>
      <c r="G1812" s="37"/>
      <c r="H1812" s="42"/>
      <c r="K1812" s="43"/>
      <c r="L1812" s="43"/>
      <c r="M1812" s="43"/>
      <c r="Q1812" s="47"/>
      <c r="R1812" s="40"/>
    </row>
    <row r="1813" spans="4:18" x14ac:dyDescent="0.2">
      <c r="D1813" s="9"/>
      <c r="G1813" s="37"/>
      <c r="H1813" s="41"/>
      <c r="K1813" s="40"/>
      <c r="L1813" s="40"/>
      <c r="M1813" s="40"/>
      <c r="R1813" s="40"/>
    </row>
    <row r="1814" spans="4:18" x14ac:dyDescent="0.2">
      <c r="D1814" s="9"/>
      <c r="G1814" s="37"/>
      <c r="H1814" s="41"/>
      <c r="K1814" s="40"/>
      <c r="L1814" s="40"/>
      <c r="M1814" s="40"/>
      <c r="R1814" s="40"/>
    </row>
    <row r="1815" spans="4:18" x14ac:dyDescent="0.2">
      <c r="D1815" s="9"/>
      <c r="G1815" s="37"/>
      <c r="H1815" s="41"/>
      <c r="K1815" s="40"/>
      <c r="L1815" s="40"/>
      <c r="M1815" s="40"/>
      <c r="R1815" s="40"/>
    </row>
    <row r="1816" spans="4:18" x14ac:dyDescent="0.2">
      <c r="D1816" s="9"/>
      <c r="G1816" s="37"/>
      <c r="H1816" s="41"/>
      <c r="K1816" s="40"/>
      <c r="L1816" s="40"/>
      <c r="M1816" s="40"/>
      <c r="R1816" s="40"/>
    </row>
    <row r="1817" spans="4:18" x14ac:dyDescent="0.2">
      <c r="D1817" s="9"/>
      <c r="G1817" s="37"/>
      <c r="H1817" s="41"/>
      <c r="K1817" s="40"/>
      <c r="L1817" s="40"/>
      <c r="M1817" s="40"/>
      <c r="R1817" s="40"/>
    </row>
    <row r="1818" spans="4:18" x14ac:dyDescent="0.2">
      <c r="D1818" s="9"/>
      <c r="G1818" s="37"/>
      <c r="H1818" s="41"/>
      <c r="K1818" s="40"/>
      <c r="L1818" s="40"/>
      <c r="M1818" s="40"/>
      <c r="R1818" s="40"/>
    </row>
    <row r="1819" spans="4:18" x14ac:dyDescent="0.2">
      <c r="D1819" s="9"/>
      <c r="G1819" s="37"/>
      <c r="H1819" s="41"/>
      <c r="K1819" s="40"/>
      <c r="L1819" s="40"/>
      <c r="M1819" s="40"/>
      <c r="R1819" s="40"/>
    </row>
    <row r="1820" spans="4:18" x14ac:dyDescent="0.2">
      <c r="D1820" s="9"/>
      <c r="G1820" s="37"/>
      <c r="H1820" s="41"/>
      <c r="K1820" s="40"/>
      <c r="L1820" s="40"/>
      <c r="M1820" s="40"/>
      <c r="R1820" s="40"/>
    </row>
    <row r="1821" spans="4:18" x14ac:dyDescent="0.2">
      <c r="D1821" s="9"/>
      <c r="G1821" s="37"/>
      <c r="H1821" s="41"/>
      <c r="K1821" s="40"/>
      <c r="L1821" s="40"/>
      <c r="M1821" s="40"/>
      <c r="R1821" s="40"/>
    </row>
    <row r="1822" spans="4:18" x14ac:dyDescent="0.2">
      <c r="D1822" s="9"/>
      <c r="G1822" s="37"/>
      <c r="H1822" s="41"/>
      <c r="K1822" s="40"/>
      <c r="L1822" s="40"/>
      <c r="M1822" s="40"/>
      <c r="R1822" s="40"/>
    </row>
    <row r="1823" spans="4:18" x14ac:dyDescent="0.2">
      <c r="D1823" s="9"/>
      <c r="G1823" s="37"/>
      <c r="H1823" s="41"/>
      <c r="K1823" s="40"/>
      <c r="L1823" s="40"/>
      <c r="M1823" s="40"/>
      <c r="R1823" s="40"/>
    </row>
    <row r="1824" spans="4:18" x14ac:dyDescent="0.2">
      <c r="D1824" s="9"/>
      <c r="G1824" s="37"/>
      <c r="H1824" s="41"/>
      <c r="K1824" s="40"/>
      <c r="L1824" s="40"/>
      <c r="M1824" s="40"/>
      <c r="R1824" s="40"/>
    </row>
    <row r="1825" spans="4:18" x14ac:dyDescent="0.2">
      <c r="D1825" s="9"/>
      <c r="G1825" s="37"/>
      <c r="H1825" s="41"/>
      <c r="K1825" s="40"/>
      <c r="L1825" s="40"/>
      <c r="M1825" s="40"/>
      <c r="R1825" s="40"/>
    </row>
    <row r="1826" spans="4:18" x14ac:dyDescent="0.2">
      <c r="D1826" s="9"/>
      <c r="G1826" s="37"/>
      <c r="H1826" s="41"/>
      <c r="K1826" s="40"/>
      <c r="L1826" s="40"/>
      <c r="M1826" s="40"/>
      <c r="R1826" s="40"/>
    </row>
    <row r="1827" spans="4:18" x14ac:dyDescent="0.2">
      <c r="D1827" s="9"/>
      <c r="G1827" s="37"/>
      <c r="H1827" s="41"/>
      <c r="K1827" s="40"/>
      <c r="L1827" s="40"/>
      <c r="M1827" s="40"/>
      <c r="R1827" s="40"/>
    </row>
    <row r="1828" spans="4:18" x14ac:dyDescent="0.2">
      <c r="D1828" s="9"/>
      <c r="G1828" s="37"/>
      <c r="H1828" s="41"/>
      <c r="K1828" s="40"/>
      <c r="L1828" s="40"/>
      <c r="M1828" s="40"/>
      <c r="R1828" s="40"/>
    </row>
    <row r="1829" spans="4:18" x14ac:dyDescent="0.2">
      <c r="D1829" s="9"/>
      <c r="G1829" s="37"/>
      <c r="H1829" s="41"/>
      <c r="K1829" s="40"/>
      <c r="L1829" s="40"/>
      <c r="M1829" s="40"/>
      <c r="R1829" s="40"/>
    </row>
    <row r="1830" spans="4:18" x14ac:dyDescent="0.2">
      <c r="D1830" s="9"/>
      <c r="G1830" s="37"/>
      <c r="H1830" s="41"/>
      <c r="K1830" s="40"/>
      <c r="L1830" s="40"/>
      <c r="M1830" s="40"/>
      <c r="R1830" s="40"/>
    </row>
    <row r="1831" spans="4:18" x14ac:dyDescent="0.2">
      <c r="D1831" s="9"/>
      <c r="G1831" s="37"/>
      <c r="H1831" s="41"/>
      <c r="K1831" s="40"/>
      <c r="L1831" s="40"/>
      <c r="M1831" s="40"/>
      <c r="R1831" s="40"/>
    </row>
    <row r="1832" spans="4:18" x14ac:dyDescent="0.2">
      <c r="D1832" s="9"/>
      <c r="G1832" s="37"/>
      <c r="H1832" s="41"/>
      <c r="K1832" s="40"/>
      <c r="L1832" s="40"/>
      <c r="M1832" s="40"/>
      <c r="R1832" s="40"/>
    </row>
    <row r="1833" spans="4:18" x14ac:dyDescent="0.2">
      <c r="D1833" s="9"/>
      <c r="G1833" s="37"/>
      <c r="H1833" s="41"/>
      <c r="K1833" s="40"/>
      <c r="L1833" s="40"/>
      <c r="M1833" s="40"/>
      <c r="R1833" s="40"/>
    </row>
    <row r="1834" spans="4:18" x14ac:dyDescent="0.2">
      <c r="D1834" s="9"/>
      <c r="G1834" s="37"/>
      <c r="H1834" s="41"/>
      <c r="K1834" s="40"/>
      <c r="L1834" s="40"/>
      <c r="M1834" s="40"/>
      <c r="R1834" s="40"/>
    </row>
    <row r="1835" spans="4:18" x14ac:dyDescent="0.2">
      <c r="D1835" s="9"/>
      <c r="G1835" s="37"/>
      <c r="H1835" s="41"/>
      <c r="K1835" s="40"/>
      <c r="L1835" s="40"/>
      <c r="M1835" s="40"/>
      <c r="R1835" s="40"/>
    </row>
    <row r="1836" spans="4:18" x14ac:dyDescent="0.2">
      <c r="D1836" s="9"/>
      <c r="G1836" s="37"/>
      <c r="H1836" s="41"/>
      <c r="K1836" s="40"/>
      <c r="L1836" s="40"/>
      <c r="M1836" s="40"/>
      <c r="R1836" s="40"/>
    </row>
    <row r="1837" spans="4:18" x14ac:dyDescent="0.2">
      <c r="D1837" s="9"/>
      <c r="G1837" s="37"/>
      <c r="H1837" s="41"/>
      <c r="K1837" s="40"/>
      <c r="L1837" s="40"/>
      <c r="M1837" s="40"/>
      <c r="R1837" s="40"/>
    </row>
    <row r="1838" spans="4:18" x14ac:dyDescent="0.2">
      <c r="D1838" s="9"/>
      <c r="G1838" s="37"/>
      <c r="H1838" s="41"/>
      <c r="K1838" s="40"/>
      <c r="L1838" s="40"/>
      <c r="M1838" s="40"/>
      <c r="R1838" s="40"/>
    </row>
    <row r="1839" spans="4:18" x14ac:dyDescent="0.2">
      <c r="D1839" s="9"/>
      <c r="G1839" s="37"/>
      <c r="H1839" s="41"/>
      <c r="K1839" s="40"/>
      <c r="L1839" s="40"/>
      <c r="M1839" s="40"/>
      <c r="R1839" s="40"/>
    </row>
    <row r="1840" spans="4:18" x14ac:dyDescent="0.2">
      <c r="D1840" s="9"/>
      <c r="G1840" s="37"/>
      <c r="H1840" s="41"/>
      <c r="K1840" s="40"/>
      <c r="L1840" s="40"/>
      <c r="M1840" s="40"/>
      <c r="R1840" s="40"/>
    </row>
    <row r="1841" spans="4:18" x14ac:dyDescent="0.2">
      <c r="D1841" s="9"/>
      <c r="G1841" s="37"/>
      <c r="H1841" s="41"/>
      <c r="K1841" s="40"/>
      <c r="L1841" s="40"/>
      <c r="M1841" s="40"/>
      <c r="R1841" s="40"/>
    </row>
    <row r="1842" spans="4:18" x14ac:dyDescent="0.2">
      <c r="D1842" s="9"/>
      <c r="G1842" s="37"/>
      <c r="H1842" s="42"/>
      <c r="K1842" s="43"/>
      <c r="L1842" s="43"/>
      <c r="M1842" s="43"/>
      <c r="Q1842" s="47"/>
      <c r="R1842" s="40"/>
    </row>
    <row r="1843" spans="4:18" x14ac:dyDescent="0.2">
      <c r="D1843" s="9"/>
      <c r="G1843" s="37"/>
      <c r="H1843" s="41"/>
      <c r="K1843" s="40"/>
      <c r="L1843" s="40"/>
      <c r="M1843" s="40"/>
      <c r="R1843" s="40"/>
    </row>
    <row r="1844" spans="4:18" x14ac:dyDescent="0.2">
      <c r="D1844" s="9"/>
      <c r="G1844" s="37"/>
      <c r="H1844" s="41"/>
      <c r="K1844" s="40"/>
      <c r="L1844" s="40"/>
      <c r="M1844" s="40"/>
      <c r="R1844" s="40"/>
    </row>
    <row r="1845" spans="4:18" x14ac:dyDescent="0.2">
      <c r="D1845" s="9"/>
      <c r="G1845" s="37"/>
      <c r="H1845" s="42"/>
      <c r="K1845" s="43"/>
      <c r="L1845" s="43"/>
      <c r="M1845" s="43"/>
      <c r="Q1845" s="47"/>
      <c r="R1845" s="40"/>
    </row>
    <row r="1846" spans="4:18" x14ac:dyDescent="0.2">
      <c r="D1846" s="9"/>
      <c r="G1846" s="37"/>
      <c r="H1846" s="41"/>
      <c r="K1846" s="40"/>
      <c r="L1846" s="40"/>
      <c r="M1846" s="40"/>
      <c r="R1846" s="40"/>
    </row>
    <row r="1847" spans="4:18" x14ac:dyDescent="0.2">
      <c r="D1847" s="9"/>
      <c r="G1847" s="37"/>
      <c r="H1847" s="41"/>
      <c r="K1847" s="40"/>
      <c r="L1847" s="40"/>
      <c r="M1847" s="40"/>
      <c r="R1847" s="40"/>
    </row>
    <row r="1848" spans="4:18" x14ac:dyDescent="0.2">
      <c r="D1848" s="9"/>
      <c r="G1848" s="37"/>
      <c r="H1848" s="42"/>
      <c r="K1848" s="43"/>
      <c r="L1848" s="43"/>
      <c r="M1848" s="43"/>
      <c r="Q1848" s="47"/>
      <c r="R1848" s="40"/>
    </row>
    <row r="1849" spans="4:18" x14ac:dyDescent="0.2">
      <c r="D1849" s="9"/>
      <c r="G1849" s="37"/>
      <c r="H1849" s="41"/>
      <c r="K1849" s="40"/>
      <c r="L1849" s="40"/>
      <c r="M1849" s="40"/>
      <c r="R1849" s="40"/>
    </row>
    <row r="1850" spans="4:18" x14ac:dyDescent="0.2">
      <c r="D1850" s="9"/>
      <c r="G1850" s="37"/>
      <c r="H1850" s="41"/>
      <c r="K1850" s="40"/>
      <c r="L1850" s="40"/>
      <c r="M1850" s="40"/>
      <c r="R1850" s="40"/>
    </row>
    <row r="1851" spans="4:18" x14ac:dyDescent="0.2">
      <c r="D1851" s="9"/>
      <c r="G1851" s="37"/>
      <c r="H1851" s="41"/>
      <c r="K1851" s="40"/>
      <c r="L1851" s="40"/>
      <c r="M1851" s="40"/>
      <c r="R1851" s="40"/>
    </row>
    <row r="1852" spans="4:18" x14ac:dyDescent="0.2">
      <c r="D1852" s="9"/>
      <c r="G1852" s="37"/>
      <c r="H1852" s="41"/>
      <c r="K1852" s="40"/>
      <c r="L1852" s="40"/>
      <c r="M1852" s="40"/>
      <c r="R1852" s="40"/>
    </row>
    <row r="1853" spans="4:18" x14ac:dyDescent="0.2">
      <c r="D1853" s="9"/>
      <c r="G1853" s="37"/>
      <c r="H1853" s="41"/>
      <c r="K1853" s="40"/>
      <c r="L1853" s="40"/>
      <c r="M1853" s="40"/>
      <c r="R1853" s="40"/>
    </row>
    <row r="1854" spans="4:18" x14ac:dyDescent="0.2">
      <c r="D1854" s="9"/>
      <c r="G1854" s="37"/>
      <c r="H1854" s="41"/>
      <c r="K1854" s="40"/>
      <c r="L1854" s="40"/>
      <c r="M1854" s="40"/>
      <c r="R1854" s="40"/>
    </row>
    <row r="1855" spans="4:18" x14ac:dyDescent="0.2">
      <c r="D1855" s="9"/>
      <c r="G1855" s="37"/>
      <c r="H1855" s="41"/>
      <c r="K1855" s="40"/>
      <c r="L1855" s="40"/>
      <c r="M1855" s="40"/>
      <c r="R1855" s="40"/>
    </row>
    <row r="1856" spans="4:18" x14ac:dyDescent="0.2">
      <c r="D1856" s="9"/>
      <c r="G1856" s="37"/>
      <c r="H1856" s="41"/>
      <c r="K1856" s="40"/>
      <c r="L1856" s="40"/>
      <c r="M1856" s="40"/>
      <c r="R1856" s="40"/>
    </row>
    <row r="1857" spans="4:18" x14ac:dyDescent="0.2">
      <c r="D1857" s="9"/>
      <c r="G1857" s="37"/>
      <c r="H1857" s="41"/>
      <c r="K1857" s="40"/>
      <c r="L1857" s="40"/>
      <c r="M1857" s="40"/>
      <c r="R1857" s="40"/>
    </row>
    <row r="1858" spans="4:18" x14ac:dyDescent="0.2">
      <c r="D1858" s="9"/>
      <c r="G1858" s="37"/>
      <c r="H1858" s="41"/>
      <c r="K1858" s="40"/>
      <c r="L1858" s="40"/>
      <c r="M1858" s="40"/>
      <c r="R1858" s="40"/>
    </row>
    <row r="1859" spans="4:18" x14ac:dyDescent="0.2">
      <c r="D1859" s="9"/>
      <c r="G1859" s="37"/>
      <c r="H1859" s="41"/>
      <c r="K1859" s="40"/>
      <c r="L1859" s="40"/>
      <c r="M1859" s="40"/>
      <c r="R1859" s="40"/>
    </row>
    <row r="1860" spans="4:18" x14ac:dyDescent="0.2">
      <c r="D1860" s="9"/>
      <c r="G1860" s="37"/>
      <c r="H1860" s="41"/>
      <c r="K1860" s="40"/>
      <c r="L1860" s="40"/>
      <c r="M1860" s="40"/>
      <c r="R1860" s="40"/>
    </row>
    <row r="1861" spans="4:18" x14ac:dyDescent="0.2">
      <c r="D1861" s="9"/>
      <c r="G1861" s="37"/>
      <c r="H1861" s="41"/>
      <c r="K1861" s="40"/>
      <c r="L1861" s="40"/>
      <c r="M1861" s="40"/>
      <c r="R1861" s="40"/>
    </row>
    <row r="1862" spans="4:18" x14ac:dyDescent="0.2">
      <c r="D1862" s="9"/>
      <c r="G1862" s="37"/>
      <c r="H1862" s="41"/>
      <c r="K1862" s="40"/>
      <c r="L1862" s="40"/>
      <c r="M1862" s="40"/>
      <c r="R1862" s="40"/>
    </row>
    <row r="1863" spans="4:18" x14ac:dyDescent="0.2">
      <c r="D1863" s="9"/>
      <c r="G1863" s="37"/>
      <c r="H1863" s="41"/>
      <c r="K1863" s="40"/>
      <c r="L1863" s="40"/>
      <c r="M1863" s="40"/>
      <c r="R1863" s="40"/>
    </row>
    <row r="1864" spans="4:18" x14ac:dyDescent="0.2">
      <c r="D1864" s="9"/>
      <c r="G1864" s="37"/>
      <c r="H1864" s="41"/>
      <c r="K1864" s="40"/>
      <c r="L1864" s="40"/>
      <c r="M1864" s="40"/>
      <c r="R1864" s="40"/>
    </row>
    <row r="1865" spans="4:18" x14ac:dyDescent="0.2">
      <c r="D1865" s="9"/>
      <c r="G1865" s="37"/>
      <c r="H1865" s="41"/>
      <c r="K1865" s="40"/>
      <c r="L1865" s="40"/>
      <c r="M1865" s="40"/>
      <c r="R1865" s="40"/>
    </row>
    <row r="1866" spans="4:18" x14ac:dyDescent="0.2">
      <c r="D1866" s="9"/>
      <c r="G1866" s="37"/>
      <c r="H1866" s="41"/>
      <c r="K1866" s="40"/>
      <c r="L1866" s="40"/>
      <c r="M1866" s="40"/>
      <c r="R1866" s="40"/>
    </row>
    <row r="1867" spans="4:18" x14ac:dyDescent="0.2">
      <c r="D1867" s="9"/>
      <c r="G1867" s="37"/>
      <c r="H1867" s="41"/>
      <c r="K1867" s="40"/>
      <c r="L1867" s="40"/>
      <c r="M1867" s="40"/>
      <c r="R1867" s="40"/>
    </row>
    <row r="1868" spans="4:18" x14ac:dyDescent="0.2">
      <c r="D1868" s="9"/>
      <c r="G1868" s="37"/>
      <c r="H1868" s="41"/>
      <c r="K1868" s="40"/>
      <c r="L1868" s="40"/>
      <c r="M1868" s="40"/>
      <c r="R1868" s="40"/>
    </row>
    <row r="1869" spans="4:18" x14ac:dyDescent="0.2">
      <c r="D1869" s="9"/>
      <c r="G1869" s="37"/>
      <c r="H1869" s="41"/>
      <c r="K1869" s="40"/>
      <c r="L1869" s="40"/>
      <c r="M1869" s="40"/>
      <c r="R1869" s="40"/>
    </row>
    <row r="1870" spans="4:18" x14ac:dyDescent="0.2">
      <c r="D1870" s="9"/>
      <c r="G1870" s="37"/>
      <c r="H1870" s="41"/>
      <c r="K1870" s="40"/>
      <c r="L1870" s="40"/>
      <c r="M1870" s="40"/>
      <c r="R1870" s="40"/>
    </row>
    <row r="1871" spans="4:18" x14ac:dyDescent="0.2">
      <c r="D1871" s="9"/>
      <c r="G1871" s="37"/>
      <c r="H1871" s="41"/>
      <c r="K1871" s="40"/>
      <c r="L1871" s="40"/>
      <c r="M1871" s="40"/>
      <c r="R1871" s="40"/>
    </row>
    <row r="1872" spans="4:18" x14ac:dyDescent="0.2">
      <c r="D1872" s="9"/>
      <c r="G1872" s="37"/>
      <c r="H1872" s="41"/>
      <c r="K1872" s="40"/>
      <c r="L1872" s="40"/>
      <c r="M1872" s="40"/>
      <c r="R1872" s="40"/>
    </row>
    <row r="1873" spans="4:18" x14ac:dyDescent="0.2">
      <c r="D1873" s="9"/>
      <c r="G1873" s="37"/>
      <c r="H1873" s="41"/>
      <c r="K1873" s="40"/>
      <c r="L1873" s="40"/>
      <c r="M1873" s="40"/>
      <c r="R1873" s="40"/>
    </row>
    <row r="1874" spans="4:18" x14ac:dyDescent="0.2">
      <c r="D1874" s="9"/>
      <c r="G1874" s="37"/>
      <c r="H1874" s="41"/>
      <c r="K1874" s="40"/>
      <c r="L1874" s="40"/>
      <c r="M1874" s="40"/>
      <c r="R1874" s="40"/>
    </row>
    <row r="1875" spans="4:18" x14ac:dyDescent="0.2">
      <c r="D1875" s="9"/>
      <c r="G1875" s="37"/>
      <c r="H1875" s="41"/>
      <c r="K1875" s="40"/>
      <c r="L1875" s="40"/>
      <c r="M1875" s="40"/>
      <c r="R1875" s="40"/>
    </row>
    <row r="1876" spans="4:18" x14ac:dyDescent="0.2">
      <c r="D1876" s="9"/>
      <c r="G1876" s="37"/>
      <c r="H1876" s="41"/>
      <c r="K1876" s="40"/>
      <c r="L1876" s="40"/>
      <c r="M1876" s="40"/>
      <c r="R1876" s="40"/>
    </row>
    <row r="1877" spans="4:18" x14ac:dyDescent="0.2">
      <c r="D1877" s="9"/>
      <c r="G1877" s="37"/>
      <c r="H1877" s="41"/>
      <c r="K1877" s="40"/>
      <c r="L1877" s="40"/>
      <c r="M1877" s="40"/>
      <c r="R1877" s="40"/>
    </row>
    <row r="1878" spans="4:18" x14ac:dyDescent="0.2">
      <c r="D1878" s="9"/>
      <c r="G1878" s="37"/>
      <c r="H1878" s="41"/>
      <c r="K1878" s="40"/>
      <c r="L1878" s="40"/>
      <c r="M1878" s="40"/>
      <c r="R1878" s="40"/>
    </row>
    <row r="1879" spans="4:18" x14ac:dyDescent="0.2">
      <c r="D1879" s="9"/>
      <c r="G1879" s="37"/>
      <c r="H1879" s="41"/>
      <c r="K1879" s="40"/>
      <c r="L1879" s="40"/>
      <c r="M1879" s="40"/>
      <c r="R1879" s="40"/>
    </row>
    <row r="1880" spans="4:18" x14ac:dyDescent="0.2">
      <c r="D1880" s="9"/>
      <c r="G1880" s="37"/>
      <c r="H1880" s="41"/>
      <c r="K1880" s="40"/>
      <c r="L1880" s="40"/>
      <c r="M1880" s="40"/>
      <c r="R1880" s="40"/>
    </row>
    <row r="1881" spans="4:18" x14ac:dyDescent="0.2">
      <c r="D1881" s="9"/>
      <c r="G1881" s="37"/>
      <c r="H1881" s="41"/>
      <c r="K1881" s="40"/>
      <c r="L1881" s="40"/>
      <c r="M1881" s="40"/>
      <c r="R1881" s="40"/>
    </row>
    <row r="1882" spans="4:18" x14ac:dyDescent="0.2">
      <c r="D1882" s="9"/>
      <c r="G1882" s="37"/>
      <c r="H1882" s="41"/>
      <c r="K1882" s="40"/>
      <c r="L1882" s="40"/>
      <c r="M1882" s="40"/>
      <c r="R1882" s="40"/>
    </row>
    <row r="1883" spans="4:18" x14ac:dyDescent="0.2">
      <c r="D1883" s="9"/>
      <c r="G1883" s="37"/>
      <c r="H1883" s="41"/>
      <c r="K1883" s="40"/>
      <c r="L1883" s="40"/>
      <c r="M1883" s="40"/>
      <c r="R1883" s="40"/>
    </row>
    <row r="1884" spans="4:18" x14ac:dyDescent="0.2">
      <c r="D1884" s="9"/>
      <c r="G1884" s="37"/>
      <c r="H1884" s="41"/>
      <c r="K1884" s="40"/>
      <c r="L1884" s="40"/>
      <c r="M1884" s="40"/>
      <c r="R1884" s="40"/>
    </row>
    <row r="1885" spans="4:18" x14ac:dyDescent="0.2">
      <c r="D1885" s="9"/>
      <c r="G1885" s="37"/>
      <c r="H1885" s="41"/>
      <c r="K1885" s="40"/>
      <c r="L1885" s="40"/>
      <c r="M1885" s="40"/>
      <c r="R1885" s="40"/>
    </row>
    <row r="1886" spans="4:18" x14ac:dyDescent="0.2">
      <c r="D1886" s="9"/>
      <c r="G1886" s="37"/>
      <c r="H1886" s="41"/>
      <c r="K1886" s="40"/>
      <c r="L1886" s="40"/>
      <c r="M1886" s="40"/>
      <c r="R1886" s="40"/>
    </row>
    <row r="1887" spans="4:18" x14ac:dyDescent="0.2">
      <c r="D1887" s="9"/>
      <c r="G1887" s="37"/>
      <c r="H1887" s="41"/>
      <c r="K1887" s="40"/>
      <c r="L1887" s="40"/>
      <c r="M1887" s="40"/>
      <c r="R1887" s="40"/>
    </row>
    <row r="1888" spans="4:18" x14ac:dyDescent="0.2">
      <c r="D1888" s="9"/>
      <c r="G1888" s="37"/>
      <c r="H1888" s="41"/>
      <c r="K1888" s="40"/>
      <c r="L1888" s="40"/>
      <c r="M1888" s="40"/>
      <c r="R1888" s="40"/>
    </row>
    <row r="1889" spans="4:18" x14ac:dyDescent="0.2">
      <c r="D1889" s="9"/>
      <c r="G1889" s="37"/>
      <c r="H1889" s="41"/>
      <c r="K1889" s="40"/>
      <c r="L1889" s="40"/>
      <c r="M1889" s="40"/>
      <c r="R1889" s="40"/>
    </row>
    <row r="1890" spans="4:18" x14ac:dyDescent="0.2">
      <c r="D1890" s="9"/>
      <c r="G1890" s="37"/>
      <c r="H1890" s="41"/>
      <c r="K1890" s="40"/>
      <c r="L1890" s="40"/>
      <c r="M1890" s="40"/>
      <c r="R1890" s="40"/>
    </row>
    <row r="1891" spans="4:18" x14ac:dyDescent="0.2">
      <c r="D1891" s="9"/>
      <c r="G1891" s="37"/>
      <c r="H1891" s="41"/>
      <c r="K1891" s="40"/>
      <c r="L1891" s="40"/>
      <c r="M1891" s="40"/>
      <c r="R1891" s="40"/>
    </row>
    <row r="1892" spans="4:18" x14ac:dyDescent="0.2">
      <c r="D1892" s="9"/>
      <c r="G1892" s="37"/>
      <c r="H1892" s="41"/>
      <c r="K1892" s="40"/>
      <c r="L1892" s="40"/>
      <c r="M1892" s="40"/>
      <c r="R1892" s="40"/>
    </row>
    <row r="1893" spans="4:18" x14ac:dyDescent="0.2">
      <c r="D1893" s="9"/>
      <c r="G1893" s="37"/>
      <c r="H1893" s="41"/>
      <c r="K1893" s="40"/>
      <c r="L1893" s="40"/>
      <c r="M1893" s="40"/>
      <c r="R1893" s="40"/>
    </row>
    <row r="1894" spans="4:18" x14ac:dyDescent="0.2">
      <c r="D1894" s="9"/>
      <c r="G1894" s="37"/>
      <c r="H1894" s="41"/>
      <c r="K1894" s="40"/>
      <c r="L1894" s="40"/>
      <c r="M1894" s="40"/>
      <c r="R1894" s="40"/>
    </row>
    <row r="1895" spans="4:18" x14ac:dyDescent="0.2">
      <c r="D1895" s="9"/>
      <c r="G1895" s="37"/>
      <c r="H1895" s="41"/>
      <c r="K1895" s="40"/>
      <c r="L1895" s="40"/>
      <c r="M1895" s="40"/>
      <c r="R1895" s="40"/>
    </row>
    <row r="1896" spans="4:18" x14ac:dyDescent="0.2">
      <c r="D1896" s="9"/>
      <c r="G1896" s="37"/>
      <c r="H1896" s="41"/>
      <c r="K1896" s="40"/>
      <c r="L1896" s="40"/>
      <c r="M1896" s="40"/>
      <c r="R1896" s="40"/>
    </row>
    <row r="1897" spans="4:18" x14ac:dyDescent="0.2">
      <c r="D1897" s="9"/>
      <c r="G1897" s="37"/>
      <c r="H1897" s="41"/>
      <c r="K1897" s="40"/>
      <c r="L1897" s="40"/>
      <c r="M1897" s="40"/>
      <c r="R1897" s="40"/>
    </row>
    <row r="1898" spans="4:18" x14ac:dyDescent="0.2">
      <c r="D1898" s="9"/>
      <c r="G1898" s="37"/>
      <c r="H1898" s="41"/>
      <c r="K1898" s="40"/>
      <c r="L1898" s="40"/>
      <c r="M1898" s="40"/>
      <c r="R1898" s="40"/>
    </row>
    <row r="1899" spans="4:18" x14ac:dyDescent="0.2">
      <c r="D1899" s="9"/>
      <c r="G1899" s="37"/>
      <c r="H1899" s="41"/>
      <c r="K1899" s="40"/>
      <c r="L1899" s="40"/>
      <c r="M1899" s="40"/>
      <c r="R1899" s="40"/>
    </row>
    <row r="1900" spans="4:18" x14ac:dyDescent="0.2">
      <c r="D1900" s="9"/>
      <c r="G1900" s="37"/>
      <c r="H1900" s="41"/>
      <c r="K1900" s="40"/>
      <c r="L1900" s="40"/>
      <c r="M1900" s="40"/>
      <c r="R1900" s="40"/>
    </row>
    <row r="1901" spans="4:18" x14ac:dyDescent="0.2">
      <c r="D1901" s="9"/>
      <c r="G1901" s="37"/>
      <c r="H1901" s="41"/>
      <c r="K1901" s="40"/>
      <c r="L1901" s="40"/>
      <c r="M1901" s="40"/>
      <c r="R1901" s="40"/>
    </row>
    <row r="1902" spans="4:18" x14ac:dyDescent="0.2">
      <c r="D1902" s="9"/>
      <c r="G1902" s="37"/>
      <c r="H1902" s="41"/>
      <c r="K1902" s="40"/>
      <c r="L1902" s="40"/>
      <c r="M1902" s="40"/>
      <c r="R1902" s="40"/>
    </row>
    <row r="1903" spans="4:18" x14ac:dyDescent="0.2">
      <c r="D1903" s="9"/>
      <c r="G1903" s="37"/>
      <c r="H1903" s="41"/>
      <c r="K1903" s="40"/>
      <c r="L1903" s="40"/>
      <c r="M1903" s="40"/>
      <c r="R1903" s="40"/>
    </row>
    <row r="1904" spans="4:18" x14ac:dyDescent="0.2">
      <c r="D1904" s="9"/>
      <c r="G1904" s="37"/>
      <c r="H1904" s="41"/>
      <c r="K1904" s="40"/>
      <c r="L1904" s="40"/>
      <c r="M1904" s="40"/>
      <c r="R1904" s="40"/>
    </row>
    <row r="1905" spans="4:18" x14ac:dyDescent="0.2">
      <c r="D1905" s="9"/>
      <c r="G1905" s="37"/>
      <c r="H1905" s="41"/>
      <c r="K1905" s="40"/>
      <c r="L1905" s="40"/>
      <c r="M1905" s="40"/>
      <c r="R1905" s="40"/>
    </row>
    <row r="1906" spans="4:18" x14ac:dyDescent="0.2">
      <c r="D1906" s="9"/>
      <c r="G1906" s="37"/>
      <c r="H1906" s="41"/>
      <c r="K1906" s="40"/>
      <c r="L1906" s="40"/>
      <c r="M1906" s="40"/>
      <c r="R1906" s="40"/>
    </row>
    <row r="1907" spans="4:18" x14ac:dyDescent="0.2">
      <c r="D1907" s="9"/>
      <c r="G1907" s="37"/>
      <c r="H1907" s="41"/>
      <c r="K1907" s="40"/>
      <c r="L1907" s="40"/>
      <c r="M1907" s="40"/>
      <c r="R1907" s="40"/>
    </row>
    <row r="1908" spans="4:18" x14ac:dyDescent="0.2">
      <c r="D1908" s="9"/>
      <c r="G1908" s="37"/>
      <c r="H1908" s="41"/>
      <c r="K1908" s="40"/>
      <c r="L1908" s="40"/>
      <c r="M1908" s="40"/>
      <c r="R1908" s="40"/>
    </row>
    <row r="1909" spans="4:18" x14ac:dyDescent="0.2">
      <c r="D1909" s="9"/>
      <c r="G1909" s="37"/>
      <c r="H1909" s="41"/>
      <c r="K1909" s="40"/>
      <c r="L1909" s="40"/>
      <c r="M1909" s="40"/>
      <c r="R1909" s="40"/>
    </row>
    <row r="1910" spans="4:18" x14ac:dyDescent="0.2">
      <c r="D1910" s="9"/>
      <c r="G1910" s="37"/>
      <c r="H1910" s="41"/>
      <c r="K1910" s="40"/>
      <c r="L1910" s="40"/>
      <c r="M1910" s="40"/>
      <c r="R1910" s="40"/>
    </row>
    <row r="1911" spans="4:18" x14ac:dyDescent="0.2">
      <c r="D1911" s="9"/>
      <c r="G1911" s="37"/>
      <c r="H1911" s="41"/>
      <c r="K1911" s="40"/>
      <c r="L1911" s="40"/>
      <c r="M1911" s="40"/>
      <c r="R1911" s="40"/>
    </row>
    <row r="1912" spans="4:18" x14ac:dyDescent="0.2">
      <c r="D1912" s="9"/>
      <c r="G1912" s="37"/>
      <c r="H1912" s="41"/>
      <c r="K1912" s="40"/>
      <c r="L1912" s="40"/>
      <c r="M1912" s="40"/>
      <c r="R1912" s="40"/>
    </row>
    <row r="1913" spans="4:18" x14ac:dyDescent="0.2">
      <c r="D1913" s="9"/>
      <c r="G1913" s="37"/>
      <c r="H1913" s="41"/>
      <c r="K1913" s="40"/>
      <c r="L1913" s="40"/>
      <c r="M1913" s="40"/>
      <c r="R1913" s="40"/>
    </row>
    <row r="1914" spans="4:18" x14ac:dyDescent="0.2">
      <c r="D1914" s="9"/>
      <c r="G1914" s="37"/>
      <c r="H1914" s="41"/>
      <c r="K1914" s="40"/>
      <c r="L1914" s="40"/>
      <c r="M1914" s="40"/>
      <c r="R1914" s="40"/>
    </row>
    <row r="1915" spans="4:18" x14ac:dyDescent="0.2">
      <c r="D1915" s="9"/>
      <c r="G1915" s="37"/>
      <c r="H1915" s="41"/>
      <c r="K1915" s="40"/>
      <c r="L1915" s="40"/>
      <c r="M1915" s="40"/>
      <c r="R1915" s="40"/>
    </row>
    <row r="1916" spans="4:18" x14ac:dyDescent="0.2">
      <c r="D1916" s="9"/>
      <c r="G1916" s="37"/>
      <c r="H1916" s="42"/>
      <c r="K1916" s="43"/>
      <c r="L1916" s="43"/>
      <c r="M1916" s="43"/>
      <c r="Q1916" s="47"/>
      <c r="R1916" s="40"/>
    </row>
    <row r="1917" spans="4:18" x14ac:dyDescent="0.2">
      <c r="D1917" s="9"/>
      <c r="G1917" s="37"/>
      <c r="H1917" s="41"/>
      <c r="K1917" s="40"/>
      <c r="L1917" s="40"/>
      <c r="M1917" s="40"/>
      <c r="R1917" s="40"/>
    </row>
    <row r="1918" spans="4:18" x14ac:dyDescent="0.2">
      <c r="D1918" s="9"/>
      <c r="G1918" s="37"/>
      <c r="H1918" s="41"/>
      <c r="K1918" s="40"/>
      <c r="L1918" s="40"/>
      <c r="M1918" s="40"/>
      <c r="R1918" s="40"/>
    </row>
    <row r="1919" spans="4:18" x14ac:dyDescent="0.2">
      <c r="D1919" s="9"/>
      <c r="G1919" s="37"/>
      <c r="H1919" s="41"/>
      <c r="K1919" s="40"/>
      <c r="L1919" s="40"/>
      <c r="M1919" s="40"/>
      <c r="R1919" s="40"/>
    </row>
    <row r="1920" spans="4:18" x14ac:dyDescent="0.2">
      <c r="D1920" s="9"/>
      <c r="G1920" s="37"/>
      <c r="H1920" s="41"/>
      <c r="K1920" s="40"/>
      <c r="L1920" s="40"/>
      <c r="M1920" s="40"/>
      <c r="R1920" s="40"/>
    </row>
    <row r="1921" spans="4:18" x14ac:dyDescent="0.2">
      <c r="D1921" s="9"/>
      <c r="G1921" s="37"/>
      <c r="H1921" s="41"/>
      <c r="K1921" s="40"/>
      <c r="L1921" s="40"/>
      <c r="M1921" s="40"/>
      <c r="R1921" s="40"/>
    </row>
    <row r="1922" spans="4:18" x14ac:dyDescent="0.2">
      <c r="D1922" s="9"/>
      <c r="G1922" s="37"/>
      <c r="H1922" s="41"/>
      <c r="K1922" s="40"/>
      <c r="L1922" s="40"/>
      <c r="M1922" s="40"/>
      <c r="R1922" s="40"/>
    </row>
    <row r="1923" spans="4:18" x14ac:dyDescent="0.2">
      <c r="D1923" s="9"/>
      <c r="G1923" s="37"/>
      <c r="H1923" s="41"/>
      <c r="K1923" s="40"/>
      <c r="L1923" s="40"/>
      <c r="M1923" s="40"/>
      <c r="R1923" s="40"/>
    </row>
    <row r="1924" spans="4:18" x14ac:dyDescent="0.2">
      <c r="D1924" s="9"/>
      <c r="G1924" s="37"/>
      <c r="H1924" s="41"/>
      <c r="K1924" s="40"/>
      <c r="L1924" s="40"/>
      <c r="M1924" s="40"/>
      <c r="R1924" s="40"/>
    </row>
    <row r="1925" spans="4:18" x14ac:dyDescent="0.2">
      <c r="D1925" s="9"/>
      <c r="G1925" s="37"/>
      <c r="H1925" s="41"/>
      <c r="K1925" s="40"/>
      <c r="L1925" s="40"/>
      <c r="M1925" s="40"/>
      <c r="R1925" s="40"/>
    </row>
    <row r="1926" spans="4:18" x14ac:dyDescent="0.2">
      <c r="D1926" s="9"/>
      <c r="G1926" s="37"/>
      <c r="H1926" s="41"/>
      <c r="K1926" s="40"/>
      <c r="L1926" s="40"/>
      <c r="M1926" s="40"/>
      <c r="R1926" s="40"/>
    </row>
    <row r="1927" spans="4:18" x14ac:dyDescent="0.2">
      <c r="D1927" s="9"/>
      <c r="G1927" s="37"/>
      <c r="H1927" s="41"/>
      <c r="K1927" s="40"/>
      <c r="L1927" s="40"/>
      <c r="M1927" s="40"/>
      <c r="R1927" s="40"/>
    </row>
    <row r="1928" spans="4:18" x14ac:dyDescent="0.2">
      <c r="D1928" s="9"/>
      <c r="G1928" s="37"/>
      <c r="H1928" s="41"/>
      <c r="K1928" s="40"/>
      <c r="L1928" s="40"/>
      <c r="M1928" s="40"/>
      <c r="R1928" s="40"/>
    </row>
    <row r="1929" spans="4:18" x14ac:dyDescent="0.2">
      <c r="D1929" s="9"/>
      <c r="G1929" s="37"/>
      <c r="H1929" s="41"/>
      <c r="K1929" s="40"/>
      <c r="L1929" s="40"/>
      <c r="M1929" s="40"/>
      <c r="R1929" s="40"/>
    </row>
    <row r="1930" spans="4:18" x14ac:dyDescent="0.2">
      <c r="D1930" s="9"/>
      <c r="G1930" s="37"/>
      <c r="H1930" s="41"/>
      <c r="K1930" s="40"/>
      <c r="L1930" s="40"/>
      <c r="M1930" s="40"/>
      <c r="R1930" s="40"/>
    </row>
    <row r="1931" spans="4:18" x14ac:dyDescent="0.2">
      <c r="D1931" s="9"/>
      <c r="G1931" s="37"/>
      <c r="H1931" s="41"/>
      <c r="K1931" s="40"/>
      <c r="L1931" s="40"/>
      <c r="M1931" s="40"/>
      <c r="R1931" s="40"/>
    </row>
    <row r="1932" spans="4:18" x14ac:dyDescent="0.2">
      <c r="D1932" s="9"/>
      <c r="G1932" s="37"/>
      <c r="H1932" s="41"/>
      <c r="K1932" s="40"/>
      <c r="L1932" s="40"/>
      <c r="M1932" s="40"/>
      <c r="R1932" s="40"/>
    </row>
    <row r="1933" spans="4:18" x14ac:dyDescent="0.2">
      <c r="D1933" s="9"/>
      <c r="G1933" s="37"/>
      <c r="H1933" s="41"/>
      <c r="K1933" s="40"/>
      <c r="L1933" s="40"/>
      <c r="M1933" s="40"/>
      <c r="R1933" s="40"/>
    </row>
    <row r="1934" spans="4:18" x14ac:dyDescent="0.2">
      <c r="D1934" s="9"/>
      <c r="G1934" s="37"/>
      <c r="H1934" s="41"/>
      <c r="K1934" s="40"/>
      <c r="L1934" s="40"/>
      <c r="M1934" s="40"/>
      <c r="R1934" s="40"/>
    </row>
    <row r="1935" spans="4:18" x14ac:dyDescent="0.2">
      <c r="D1935" s="9"/>
      <c r="G1935" s="37"/>
      <c r="H1935" s="42"/>
      <c r="K1935" s="43"/>
      <c r="L1935" s="43"/>
      <c r="M1935" s="43"/>
      <c r="Q1935" s="47"/>
      <c r="R1935" s="40"/>
    </row>
    <row r="1936" spans="4:18" x14ac:dyDescent="0.2">
      <c r="D1936" s="9"/>
      <c r="G1936" s="37"/>
      <c r="H1936" s="41"/>
      <c r="K1936" s="40"/>
      <c r="L1936" s="40"/>
      <c r="M1936" s="40"/>
      <c r="R1936" s="40"/>
    </row>
    <row r="1937" spans="4:18" x14ac:dyDescent="0.2">
      <c r="D1937" s="9"/>
      <c r="G1937" s="37"/>
      <c r="H1937" s="41"/>
      <c r="K1937" s="40"/>
      <c r="L1937" s="40"/>
      <c r="M1937" s="40"/>
      <c r="R1937" s="40"/>
    </row>
    <row r="1938" spans="4:18" x14ac:dyDescent="0.2">
      <c r="D1938" s="9"/>
      <c r="G1938" s="37"/>
      <c r="H1938" s="41"/>
      <c r="K1938" s="40"/>
      <c r="L1938" s="40"/>
      <c r="M1938" s="40"/>
      <c r="R1938" s="40"/>
    </row>
    <row r="1939" spans="4:18" x14ac:dyDescent="0.2">
      <c r="D1939" s="9"/>
      <c r="G1939" s="37"/>
      <c r="H1939" s="41"/>
      <c r="K1939" s="40"/>
      <c r="L1939" s="40"/>
      <c r="M1939" s="40"/>
      <c r="R1939" s="40"/>
    </row>
    <row r="1940" spans="4:18" x14ac:dyDescent="0.2">
      <c r="D1940" s="9"/>
      <c r="G1940" s="37"/>
      <c r="H1940" s="41"/>
      <c r="K1940" s="40"/>
      <c r="L1940" s="40"/>
      <c r="M1940" s="40"/>
      <c r="R1940" s="40"/>
    </row>
    <row r="1941" spans="4:18" x14ac:dyDescent="0.2">
      <c r="D1941" s="9"/>
      <c r="G1941" s="37"/>
      <c r="H1941" s="41"/>
      <c r="K1941" s="40"/>
      <c r="L1941" s="40"/>
      <c r="M1941" s="40"/>
      <c r="R1941" s="40"/>
    </row>
    <row r="1942" spans="4:18" x14ac:dyDescent="0.2">
      <c r="D1942" s="9"/>
      <c r="G1942" s="37"/>
      <c r="H1942" s="41"/>
      <c r="K1942" s="40"/>
      <c r="L1942" s="40"/>
      <c r="M1942" s="40"/>
      <c r="R1942" s="40"/>
    </row>
    <row r="1943" spans="4:18" x14ac:dyDescent="0.2">
      <c r="D1943" s="9"/>
      <c r="G1943" s="37"/>
      <c r="H1943" s="41"/>
      <c r="K1943" s="40"/>
      <c r="L1943" s="40"/>
      <c r="M1943" s="40"/>
      <c r="R1943" s="40"/>
    </row>
    <row r="1944" spans="4:18" x14ac:dyDescent="0.2">
      <c r="D1944" s="9"/>
      <c r="G1944" s="37"/>
      <c r="H1944" s="41"/>
      <c r="K1944" s="40"/>
      <c r="L1944" s="40"/>
      <c r="M1944" s="40"/>
      <c r="R1944" s="40"/>
    </row>
    <row r="1945" spans="4:18" x14ac:dyDescent="0.2">
      <c r="D1945" s="9"/>
      <c r="G1945" s="37"/>
      <c r="H1945" s="41"/>
      <c r="K1945" s="40"/>
      <c r="L1945" s="40"/>
      <c r="M1945" s="40"/>
      <c r="R1945" s="40"/>
    </row>
    <row r="1946" spans="4:18" x14ac:dyDescent="0.2">
      <c r="D1946" s="9"/>
      <c r="G1946" s="37"/>
      <c r="H1946" s="41"/>
      <c r="K1946" s="40"/>
      <c r="L1946" s="40"/>
      <c r="M1946" s="40"/>
      <c r="R1946" s="40"/>
    </row>
    <row r="1947" spans="4:18" x14ac:dyDescent="0.2">
      <c r="D1947" s="9"/>
      <c r="G1947" s="37"/>
      <c r="H1947" s="41"/>
      <c r="K1947" s="40"/>
      <c r="L1947" s="40"/>
      <c r="M1947" s="40"/>
      <c r="R1947" s="40"/>
    </row>
    <row r="1948" spans="4:18" x14ac:dyDescent="0.2">
      <c r="D1948" s="9"/>
      <c r="G1948" s="37"/>
      <c r="H1948" s="41"/>
      <c r="K1948" s="40"/>
      <c r="L1948" s="40"/>
      <c r="M1948" s="40"/>
      <c r="R1948" s="40"/>
    </row>
    <row r="1949" spans="4:18" x14ac:dyDescent="0.2">
      <c r="D1949" s="9"/>
      <c r="G1949" s="37"/>
      <c r="H1949" s="41"/>
      <c r="K1949" s="40"/>
      <c r="L1949" s="40"/>
      <c r="M1949" s="40"/>
      <c r="R1949" s="40"/>
    </row>
    <row r="1950" spans="4:18" x14ac:dyDescent="0.2">
      <c r="D1950" s="9"/>
      <c r="G1950" s="37"/>
      <c r="H1950" s="41"/>
      <c r="K1950" s="40"/>
      <c r="L1950" s="40"/>
      <c r="M1950" s="40"/>
      <c r="R1950" s="40"/>
    </row>
    <row r="1951" spans="4:18" x14ac:dyDescent="0.2">
      <c r="D1951" s="9"/>
      <c r="G1951" s="37"/>
      <c r="H1951" s="41"/>
      <c r="K1951" s="40"/>
      <c r="L1951" s="40"/>
      <c r="M1951" s="40"/>
      <c r="R1951" s="40"/>
    </row>
    <row r="1952" spans="4:18" x14ac:dyDescent="0.2">
      <c r="D1952" s="9"/>
      <c r="G1952" s="37"/>
      <c r="H1952" s="41"/>
      <c r="K1952" s="40"/>
      <c r="L1952" s="40"/>
      <c r="M1952" s="40"/>
      <c r="R1952" s="40"/>
    </row>
    <row r="1953" spans="4:18" x14ac:dyDescent="0.2">
      <c r="D1953" s="9"/>
      <c r="G1953" s="37"/>
      <c r="H1953" s="41"/>
      <c r="K1953" s="40"/>
      <c r="L1953" s="40"/>
      <c r="M1953" s="40"/>
      <c r="R1953" s="40"/>
    </row>
    <row r="1954" spans="4:18" x14ac:dyDescent="0.2">
      <c r="D1954" s="9"/>
      <c r="G1954" s="37"/>
      <c r="H1954" s="41"/>
      <c r="K1954" s="40"/>
      <c r="L1954" s="40"/>
      <c r="M1954" s="40"/>
      <c r="R1954" s="40"/>
    </row>
    <row r="1955" spans="4:18" x14ac:dyDescent="0.2">
      <c r="D1955" s="9"/>
      <c r="G1955" s="37"/>
      <c r="H1955" s="41"/>
      <c r="K1955" s="40"/>
      <c r="L1955" s="40"/>
      <c r="M1955" s="40"/>
      <c r="R1955" s="40"/>
    </row>
    <row r="1956" spans="4:18" x14ac:dyDescent="0.2">
      <c r="D1956" s="9"/>
      <c r="G1956" s="37"/>
      <c r="H1956" s="41"/>
      <c r="K1956" s="40"/>
      <c r="L1956" s="40"/>
      <c r="M1956" s="40"/>
      <c r="R1956" s="40"/>
    </row>
    <row r="1957" spans="4:18" x14ac:dyDescent="0.2">
      <c r="D1957" s="9"/>
      <c r="G1957" s="37"/>
      <c r="H1957" s="41"/>
      <c r="K1957" s="40"/>
      <c r="L1957" s="40"/>
      <c r="M1957" s="40"/>
      <c r="R1957" s="40"/>
    </row>
    <row r="1958" spans="4:18" x14ac:dyDescent="0.2">
      <c r="D1958" s="9"/>
      <c r="G1958" s="37"/>
      <c r="H1958" s="41"/>
      <c r="K1958" s="40"/>
      <c r="L1958" s="40"/>
      <c r="M1958" s="40"/>
      <c r="R1958" s="40"/>
    </row>
    <row r="1959" spans="4:18" x14ac:dyDescent="0.2">
      <c r="D1959" s="9"/>
      <c r="G1959" s="37"/>
      <c r="H1959" s="41"/>
      <c r="K1959" s="40"/>
      <c r="L1959" s="40"/>
      <c r="M1959" s="40"/>
      <c r="R1959" s="40"/>
    </row>
    <row r="1960" spans="4:18" x14ac:dyDescent="0.2">
      <c r="D1960" s="9"/>
      <c r="G1960" s="37"/>
      <c r="H1960" s="41"/>
      <c r="K1960" s="40"/>
      <c r="L1960" s="40"/>
      <c r="M1960" s="40"/>
      <c r="R1960" s="40"/>
    </row>
    <row r="1961" spans="4:18" x14ac:dyDescent="0.2">
      <c r="D1961" s="9"/>
      <c r="G1961" s="37"/>
      <c r="H1961" s="41"/>
      <c r="K1961" s="40"/>
      <c r="L1961" s="40"/>
      <c r="M1961" s="40"/>
      <c r="R1961" s="40"/>
    </row>
    <row r="1962" spans="4:18" x14ac:dyDescent="0.2">
      <c r="D1962" s="9"/>
      <c r="G1962" s="37"/>
      <c r="H1962" s="41"/>
      <c r="K1962" s="40"/>
      <c r="L1962" s="40"/>
      <c r="M1962" s="40"/>
      <c r="R1962" s="40"/>
    </row>
    <row r="1963" spans="4:18" x14ac:dyDescent="0.2">
      <c r="D1963" s="9"/>
      <c r="G1963" s="37"/>
      <c r="H1963" s="41"/>
      <c r="K1963" s="40"/>
      <c r="L1963" s="40"/>
      <c r="M1963" s="40"/>
      <c r="R1963" s="40"/>
    </row>
    <row r="1964" spans="4:18" x14ac:dyDescent="0.2">
      <c r="D1964" s="9"/>
      <c r="G1964" s="37"/>
      <c r="H1964" s="41"/>
      <c r="K1964" s="40"/>
      <c r="L1964" s="40"/>
      <c r="M1964" s="40"/>
      <c r="R1964" s="40"/>
    </row>
    <row r="1965" spans="4:18" x14ac:dyDescent="0.2">
      <c r="D1965" s="9"/>
      <c r="G1965" s="37"/>
      <c r="H1965" s="41"/>
      <c r="K1965" s="40"/>
      <c r="L1965" s="40"/>
      <c r="M1965" s="40"/>
      <c r="R1965" s="40"/>
    </row>
    <row r="1966" spans="4:18" x14ac:dyDescent="0.2">
      <c r="D1966" s="9"/>
      <c r="G1966" s="37"/>
      <c r="H1966" s="41"/>
      <c r="K1966" s="40"/>
      <c r="L1966" s="40"/>
      <c r="M1966" s="40"/>
      <c r="R1966" s="40"/>
    </row>
    <row r="1967" spans="4:18" x14ac:dyDescent="0.2">
      <c r="D1967" s="9"/>
      <c r="G1967" s="37"/>
      <c r="H1967" s="41"/>
      <c r="K1967" s="40"/>
      <c r="L1967" s="40"/>
      <c r="M1967" s="40"/>
      <c r="R1967" s="40"/>
    </row>
    <row r="1968" spans="4:18" x14ac:dyDescent="0.2">
      <c r="D1968" s="9"/>
      <c r="G1968" s="37"/>
      <c r="H1968" s="41"/>
      <c r="K1968" s="40"/>
      <c r="L1968" s="40"/>
      <c r="M1968" s="40"/>
      <c r="R1968" s="40"/>
    </row>
    <row r="1969" spans="4:18" x14ac:dyDescent="0.2">
      <c r="D1969" s="9"/>
      <c r="G1969" s="37"/>
      <c r="H1969" s="41"/>
      <c r="K1969" s="40"/>
      <c r="L1969" s="40"/>
      <c r="M1969" s="40"/>
      <c r="R1969" s="40"/>
    </row>
    <row r="1970" spans="4:18" x14ac:dyDescent="0.2">
      <c r="D1970" s="9"/>
      <c r="G1970" s="37"/>
      <c r="H1970" s="41"/>
      <c r="K1970" s="40"/>
      <c r="L1970" s="40"/>
      <c r="M1970" s="40"/>
      <c r="R1970" s="40"/>
    </row>
    <row r="1971" spans="4:18" x14ac:dyDescent="0.2">
      <c r="D1971" s="9"/>
      <c r="G1971" s="37"/>
      <c r="H1971" s="41"/>
      <c r="K1971" s="40"/>
      <c r="L1971" s="40"/>
      <c r="M1971" s="40"/>
      <c r="R1971" s="40"/>
    </row>
    <row r="1972" spans="4:18" x14ac:dyDescent="0.2">
      <c r="D1972" s="9"/>
      <c r="G1972" s="37"/>
      <c r="H1972" s="41"/>
      <c r="K1972" s="40"/>
      <c r="L1972" s="40"/>
      <c r="M1972" s="40"/>
      <c r="R1972" s="40"/>
    </row>
    <row r="1973" spans="4:18" x14ac:dyDescent="0.2">
      <c r="D1973" s="9"/>
      <c r="G1973" s="37"/>
      <c r="H1973" s="41"/>
      <c r="K1973" s="40"/>
      <c r="L1973" s="40"/>
      <c r="M1973" s="40"/>
      <c r="R1973" s="40"/>
    </row>
    <row r="1974" spans="4:18" x14ac:dyDescent="0.2">
      <c r="D1974" s="9"/>
      <c r="G1974" s="37"/>
      <c r="H1974" s="41"/>
      <c r="K1974" s="40"/>
      <c r="L1974" s="40"/>
      <c r="M1974" s="40"/>
      <c r="R1974" s="40"/>
    </row>
    <row r="1975" spans="4:18" x14ac:dyDescent="0.2">
      <c r="D1975" s="9"/>
      <c r="G1975" s="37"/>
      <c r="H1975" s="42"/>
      <c r="K1975" s="43"/>
      <c r="L1975" s="43"/>
      <c r="M1975" s="43"/>
      <c r="Q1975" s="47"/>
      <c r="R1975" s="40"/>
    </row>
    <row r="1976" spans="4:18" x14ac:dyDescent="0.2">
      <c r="D1976" s="9"/>
      <c r="G1976" s="37"/>
      <c r="H1976" s="41"/>
      <c r="K1976" s="40"/>
      <c r="L1976" s="40"/>
      <c r="M1976" s="40"/>
      <c r="R1976" s="40"/>
    </row>
    <row r="1977" spans="4:18" x14ac:dyDescent="0.2">
      <c r="D1977" s="9"/>
      <c r="G1977" s="37"/>
      <c r="H1977" s="41"/>
      <c r="K1977" s="40"/>
      <c r="L1977" s="40"/>
      <c r="M1977" s="40"/>
      <c r="R1977" s="40"/>
    </row>
    <row r="1978" spans="4:18" x14ac:dyDescent="0.2">
      <c r="D1978" s="9"/>
      <c r="G1978" s="37"/>
      <c r="H1978" s="41"/>
      <c r="K1978" s="40"/>
      <c r="L1978" s="40"/>
      <c r="M1978" s="40"/>
      <c r="R1978" s="40"/>
    </row>
    <row r="1979" spans="4:18" x14ac:dyDescent="0.2">
      <c r="D1979" s="9"/>
      <c r="G1979" s="37"/>
      <c r="H1979" s="41"/>
      <c r="K1979" s="40"/>
      <c r="L1979" s="40"/>
      <c r="M1979" s="40"/>
      <c r="R1979" s="40"/>
    </row>
    <row r="1980" spans="4:18" x14ac:dyDescent="0.2">
      <c r="D1980" s="9"/>
      <c r="G1980" s="37"/>
      <c r="H1980" s="41"/>
      <c r="K1980" s="40"/>
      <c r="L1980" s="40"/>
      <c r="M1980" s="40"/>
      <c r="R1980" s="40"/>
    </row>
    <row r="1981" spans="4:18" x14ac:dyDescent="0.2">
      <c r="D1981" s="9"/>
      <c r="G1981" s="37"/>
      <c r="H1981" s="41"/>
      <c r="K1981" s="40"/>
      <c r="L1981" s="40"/>
      <c r="M1981" s="40"/>
      <c r="R1981" s="40"/>
    </row>
    <row r="1982" spans="4:18" x14ac:dyDescent="0.2">
      <c r="D1982" s="9"/>
      <c r="G1982" s="37"/>
      <c r="H1982" s="41"/>
      <c r="K1982" s="40"/>
      <c r="L1982" s="40"/>
      <c r="M1982" s="40"/>
      <c r="R1982" s="40"/>
    </row>
    <row r="1983" spans="4:18" x14ac:dyDescent="0.2">
      <c r="D1983" s="9"/>
      <c r="G1983" s="37"/>
      <c r="H1983" s="41"/>
      <c r="K1983" s="40"/>
      <c r="L1983" s="40"/>
      <c r="M1983" s="40"/>
      <c r="R1983" s="40"/>
    </row>
    <row r="1984" spans="4:18" x14ac:dyDescent="0.2">
      <c r="D1984" s="9"/>
      <c r="G1984" s="37"/>
      <c r="H1984" s="41"/>
      <c r="K1984" s="40"/>
      <c r="L1984" s="40"/>
      <c r="M1984" s="40"/>
      <c r="R1984" s="40"/>
    </row>
    <row r="1985" spans="4:18" x14ac:dyDescent="0.2">
      <c r="D1985" s="9"/>
      <c r="G1985" s="37"/>
      <c r="H1985" s="41"/>
      <c r="K1985" s="40"/>
      <c r="L1985" s="40"/>
      <c r="M1985" s="40"/>
      <c r="R1985" s="40"/>
    </row>
    <row r="1986" spans="4:18" x14ac:dyDescent="0.2">
      <c r="D1986" s="9"/>
      <c r="G1986" s="37"/>
      <c r="H1986" s="41"/>
      <c r="K1986" s="40"/>
      <c r="L1986" s="40"/>
      <c r="M1986" s="40"/>
      <c r="R1986" s="40"/>
    </row>
    <row r="1987" spans="4:18" x14ac:dyDescent="0.2">
      <c r="D1987" s="9"/>
      <c r="G1987" s="37"/>
      <c r="H1987" s="41"/>
      <c r="K1987" s="40"/>
      <c r="L1987" s="40"/>
      <c r="M1987" s="40"/>
      <c r="R1987" s="40"/>
    </row>
    <row r="1988" spans="4:18" x14ac:dyDescent="0.2">
      <c r="D1988" s="9"/>
      <c r="G1988" s="37"/>
      <c r="H1988" s="41"/>
      <c r="K1988" s="40"/>
      <c r="L1988" s="40"/>
      <c r="M1988" s="40"/>
      <c r="R1988" s="40"/>
    </row>
    <row r="1989" spans="4:18" x14ac:dyDescent="0.2">
      <c r="D1989" s="9"/>
      <c r="G1989" s="37"/>
      <c r="H1989" s="41"/>
      <c r="K1989" s="40"/>
      <c r="L1989" s="40"/>
      <c r="M1989" s="40"/>
      <c r="R1989" s="40"/>
    </row>
    <row r="1990" spans="4:18" x14ac:dyDescent="0.2">
      <c r="D1990" s="9"/>
      <c r="G1990" s="37"/>
      <c r="H1990" s="41"/>
      <c r="K1990" s="40"/>
      <c r="L1990" s="40"/>
      <c r="M1990" s="40"/>
      <c r="R1990" s="40"/>
    </row>
    <row r="1991" spans="4:18" x14ac:dyDescent="0.2">
      <c r="D1991" s="9"/>
      <c r="G1991" s="37"/>
      <c r="H1991" s="41"/>
      <c r="K1991" s="40"/>
      <c r="L1991" s="40"/>
      <c r="M1991" s="40"/>
      <c r="R1991" s="40"/>
    </row>
    <row r="1992" spans="4:18" x14ac:dyDescent="0.2">
      <c r="D1992" s="9"/>
      <c r="G1992" s="37"/>
      <c r="H1992" s="41"/>
      <c r="K1992" s="40"/>
      <c r="L1992" s="40"/>
      <c r="M1992" s="40"/>
      <c r="R1992" s="40"/>
    </row>
    <row r="1993" spans="4:18" x14ac:dyDescent="0.2">
      <c r="D1993" s="9"/>
      <c r="G1993" s="37"/>
      <c r="H1993" s="41"/>
      <c r="K1993" s="40"/>
      <c r="L1993" s="40"/>
      <c r="M1993" s="40"/>
      <c r="R1993" s="40"/>
    </row>
    <row r="1994" spans="4:18" x14ac:dyDescent="0.2">
      <c r="D1994" s="9"/>
      <c r="G1994" s="37"/>
      <c r="H1994" s="41"/>
      <c r="K1994" s="40"/>
      <c r="L1994" s="40"/>
      <c r="M1994" s="40"/>
      <c r="R1994" s="40"/>
    </row>
    <row r="1995" spans="4:18" x14ac:dyDescent="0.2">
      <c r="D1995" s="9"/>
      <c r="G1995" s="37"/>
      <c r="H1995" s="41"/>
      <c r="K1995" s="40"/>
      <c r="L1995" s="40"/>
      <c r="M1995" s="40"/>
      <c r="R1995" s="40"/>
    </row>
    <row r="1996" spans="4:18" x14ac:dyDescent="0.2">
      <c r="D1996" s="9"/>
      <c r="G1996" s="37"/>
      <c r="H1996" s="41"/>
      <c r="K1996" s="40"/>
      <c r="L1996" s="40"/>
      <c r="M1996" s="40"/>
      <c r="R1996" s="40"/>
    </row>
    <row r="1997" spans="4:18" x14ac:dyDescent="0.2">
      <c r="D1997" s="9"/>
      <c r="G1997" s="37"/>
      <c r="H1997" s="41"/>
      <c r="K1997" s="40"/>
      <c r="L1997" s="40"/>
      <c r="M1997" s="40"/>
      <c r="R1997" s="40"/>
    </row>
    <row r="1998" spans="4:18" x14ac:dyDescent="0.2">
      <c r="D1998" s="9"/>
      <c r="G1998" s="37"/>
      <c r="H1998" s="41"/>
      <c r="K1998" s="40"/>
      <c r="L1998" s="40"/>
      <c r="M1998" s="40"/>
      <c r="R1998" s="40"/>
    </row>
    <row r="1999" spans="4:18" x14ac:dyDescent="0.2">
      <c r="D1999" s="9"/>
      <c r="G1999" s="37"/>
      <c r="H1999" s="41"/>
      <c r="K1999" s="40"/>
      <c r="L1999" s="40"/>
      <c r="M1999" s="40"/>
      <c r="R1999" s="40"/>
    </row>
    <row r="2000" spans="4:18" x14ac:dyDescent="0.2">
      <c r="D2000" s="9"/>
      <c r="G2000" s="37"/>
      <c r="H2000" s="41"/>
      <c r="K2000" s="40"/>
      <c r="L2000" s="40"/>
      <c r="M2000" s="40"/>
      <c r="R2000" s="40"/>
    </row>
    <row r="2001" spans="4:18" x14ac:dyDescent="0.2">
      <c r="D2001" s="9"/>
      <c r="G2001" s="37"/>
      <c r="H2001" s="41"/>
      <c r="K2001" s="40"/>
      <c r="L2001" s="40"/>
      <c r="M2001" s="40"/>
      <c r="R2001" s="40"/>
    </row>
    <row r="2002" spans="4:18" x14ac:dyDescent="0.2">
      <c r="D2002" s="9"/>
      <c r="G2002" s="37"/>
      <c r="H2002" s="41"/>
      <c r="K2002" s="40"/>
      <c r="L2002" s="40"/>
      <c r="M2002" s="40"/>
      <c r="R2002" s="40"/>
    </row>
    <row r="2003" spans="4:18" x14ac:dyDescent="0.2">
      <c r="D2003" s="9"/>
      <c r="G2003" s="37"/>
      <c r="H2003" s="41"/>
      <c r="K2003" s="40"/>
      <c r="L2003" s="40"/>
      <c r="M2003" s="40"/>
      <c r="R2003" s="40"/>
    </row>
    <row r="2004" spans="4:18" x14ac:dyDescent="0.2">
      <c r="D2004" s="9"/>
      <c r="G2004" s="37"/>
      <c r="H2004" s="41"/>
      <c r="K2004" s="40"/>
      <c r="L2004" s="40"/>
      <c r="M2004" s="40"/>
      <c r="R2004" s="40"/>
    </row>
    <row r="2005" spans="4:18" x14ac:dyDescent="0.2">
      <c r="D2005" s="9"/>
      <c r="G2005" s="37"/>
      <c r="H2005" s="41"/>
      <c r="K2005" s="40"/>
      <c r="L2005" s="40"/>
      <c r="M2005" s="40"/>
      <c r="R2005" s="40"/>
    </row>
    <row r="2006" spans="4:18" x14ac:dyDescent="0.2">
      <c r="D2006" s="9"/>
      <c r="G2006" s="37"/>
      <c r="H2006" s="41"/>
      <c r="K2006" s="40"/>
      <c r="L2006" s="40"/>
      <c r="M2006" s="40"/>
      <c r="R2006" s="40"/>
    </row>
    <row r="2007" spans="4:18" x14ac:dyDescent="0.2">
      <c r="D2007" s="9"/>
      <c r="G2007" s="37"/>
      <c r="H2007" s="41"/>
      <c r="K2007" s="40"/>
      <c r="L2007" s="40"/>
      <c r="M2007" s="40"/>
      <c r="R2007" s="40"/>
    </row>
    <row r="2008" spans="4:18" x14ac:dyDescent="0.2">
      <c r="D2008" s="9"/>
      <c r="G2008" s="37"/>
      <c r="H2008" s="41"/>
      <c r="K2008" s="40"/>
      <c r="L2008" s="40"/>
      <c r="M2008" s="40"/>
      <c r="R2008" s="40"/>
    </row>
    <row r="2009" spans="4:18" x14ac:dyDescent="0.2">
      <c r="D2009" s="9"/>
      <c r="G2009" s="37"/>
      <c r="H2009" s="41"/>
      <c r="K2009" s="40"/>
      <c r="L2009" s="40"/>
      <c r="M2009" s="40"/>
      <c r="R2009" s="40"/>
    </row>
    <row r="2010" spans="4:18" x14ac:dyDescent="0.2">
      <c r="D2010" s="9"/>
      <c r="G2010" s="37"/>
      <c r="H2010" s="41"/>
      <c r="K2010" s="40"/>
      <c r="L2010" s="40"/>
      <c r="M2010" s="40"/>
      <c r="R2010" s="40"/>
    </row>
    <row r="2011" spans="4:18" x14ac:dyDescent="0.2">
      <c r="D2011" s="9"/>
      <c r="G2011" s="37"/>
      <c r="H2011" s="41"/>
      <c r="K2011" s="40"/>
      <c r="L2011" s="40"/>
      <c r="M2011" s="40"/>
      <c r="R2011" s="40"/>
    </row>
    <row r="2012" spans="4:18" x14ac:dyDescent="0.2">
      <c r="D2012" s="9"/>
      <c r="G2012" s="37"/>
      <c r="H2012" s="41"/>
      <c r="K2012" s="40"/>
      <c r="L2012" s="40"/>
      <c r="M2012" s="40"/>
      <c r="R2012" s="40"/>
    </row>
    <row r="2013" spans="4:18" x14ac:dyDescent="0.2">
      <c r="D2013" s="9"/>
      <c r="G2013" s="37"/>
      <c r="H2013" s="41"/>
      <c r="K2013" s="40"/>
      <c r="L2013" s="40"/>
      <c r="M2013" s="40"/>
      <c r="R2013" s="40"/>
    </row>
    <row r="2014" spans="4:18" x14ac:dyDescent="0.2">
      <c r="D2014" s="9"/>
      <c r="G2014" s="37"/>
      <c r="H2014" s="41"/>
      <c r="K2014" s="40"/>
      <c r="L2014" s="40"/>
      <c r="M2014" s="40"/>
      <c r="R2014" s="40"/>
    </row>
    <row r="2015" spans="4:18" x14ac:dyDescent="0.2">
      <c r="D2015" s="9"/>
      <c r="G2015" s="37"/>
      <c r="H2015" s="41"/>
      <c r="K2015" s="40"/>
      <c r="L2015" s="40"/>
      <c r="M2015" s="40"/>
      <c r="R2015" s="40"/>
    </row>
    <row r="2016" spans="4:18" x14ac:dyDescent="0.2">
      <c r="D2016" s="9"/>
      <c r="G2016" s="37"/>
      <c r="H2016" s="41"/>
      <c r="K2016" s="40"/>
      <c r="L2016" s="40"/>
      <c r="M2016" s="40"/>
      <c r="R2016" s="40"/>
    </row>
    <row r="2017" spans="4:18" x14ac:dyDescent="0.2">
      <c r="D2017" s="9"/>
      <c r="G2017" s="37"/>
      <c r="H2017" s="41"/>
      <c r="K2017" s="40"/>
      <c r="L2017" s="40"/>
      <c r="M2017" s="40"/>
      <c r="R2017" s="40"/>
    </row>
    <row r="2018" spans="4:18" x14ac:dyDescent="0.2">
      <c r="D2018" s="9"/>
      <c r="G2018" s="37"/>
      <c r="H2018" s="41"/>
      <c r="K2018" s="40"/>
      <c r="L2018" s="40"/>
      <c r="M2018" s="40"/>
      <c r="R2018" s="40"/>
    </row>
    <row r="2019" spans="4:18" x14ac:dyDescent="0.2">
      <c r="D2019" s="9"/>
      <c r="G2019" s="37"/>
      <c r="H2019" s="41"/>
      <c r="K2019" s="40"/>
      <c r="L2019" s="40"/>
      <c r="M2019" s="40"/>
      <c r="R2019" s="40"/>
    </row>
    <row r="2020" spans="4:18" x14ac:dyDescent="0.2">
      <c r="D2020" s="9"/>
      <c r="G2020" s="37"/>
      <c r="H2020" s="41"/>
      <c r="K2020" s="40"/>
      <c r="L2020" s="40"/>
      <c r="M2020" s="40"/>
      <c r="R2020" s="40"/>
    </row>
    <row r="2021" spans="4:18" x14ac:dyDescent="0.2">
      <c r="D2021" s="9"/>
      <c r="G2021" s="37"/>
      <c r="H2021" s="41"/>
      <c r="K2021" s="40"/>
      <c r="L2021" s="40"/>
      <c r="M2021" s="40"/>
      <c r="R2021" s="40"/>
    </row>
    <row r="2022" spans="4:18" x14ac:dyDescent="0.2">
      <c r="D2022" s="9"/>
      <c r="G2022" s="37"/>
      <c r="H2022" s="41"/>
      <c r="K2022" s="40"/>
      <c r="L2022" s="40"/>
      <c r="M2022" s="40"/>
      <c r="R2022" s="40"/>
    </row>
    <row r="2023" spans="4:18" x14ac:dyDescent="0.2">
      <c r="D2023" s="9"/>
      <c r="G2023" s="37"/>
      <c r="H2023" s="41"/>
      <c r="K2023" s="40"/>
      <c r="L2023" s="40"/>
      <c r="M2023" s="40"/>
      <c r="R2023" s="40"/>
    </row>
    <row r="2024" spans="4:18" x14ac:dyDescent="0.2">
      <c r="D2024" s="9"/>
      <c r="G2024" s="37"/>
      <c r="H2024" s="41"/>
      <c r="K2024" s="40"/>
      <c r="L2024" s="40"/>
      <c r="M2024" s="40"/>
      <c r="R2024" s="40"/>
    </row>
    <row r="2025" spans="4:18" x14ac:dyDescent="0.2">
      <c r="D2025" s="9"/>
      <c r="G2025" s="37"/>
      <c r="H2025" s="41"/>
      <c r="K2025" s="40"/>
      <c r="L2025" s="40"/>
      <c r="M2025" s="40"/>
      <c r="R2025" s="40"/>
    </row>
    <row r="2026" spans="4:18" x14ac:dyDescent="0.2">
      <c r="D2026" s="9"/>
      <c r="G2026" s="37"/>
      <c r="H2026" s="41"/>
      <c r="K2026" s="40"/>
      <c r="L2026" s="40"/>
      <c r="M2026" s="40"/>
      <c r="R2026" s="40"/>
    </row>
    <row r="2027" spans="4:18" x14ac:dyDescent="0.2">
      <c r="D2027" s="9"/>
      <c r="G2027" s="37"/>
      <c r="H2027" s="41"/>
      <c r="K2027" s="40"/>
      <c r="L2027" s="40"/>
      <c r="M2027" s="40"/>
      <c r="R2027" s="40"/>
    </row>
    <row r="2028" spans="4:18" x14ac:dyDescent="0.2">
      <c r="D2028" s="9"/>
      <c r="G2028" s="37"/>
      <c r="H2028" s="41"/>
      <c r="K2028" s="40"/>
      <c r="L2028" s="40"/>
      <c r="M2028" s="40"/>
      <c r="R2028" s="40"/>
    </row>
    <row r="2029" spans="4:18" x14ac:dyDescent="0.2">
      <c r="D2029" s="9"/>
      <c r="G2029" s="37"/>
      <c r="H2029" s="41"/>
      <c r="K2029" s="40"/>
      <c r="L2029" s="40"/>
      <c r="M2029" s="40"/>
      <c r="R2029" s="40"/>
    </row>
    <row r="2030" spans="4:18" x14ac:dyDescent="0.2">
      <c r="D2030" s="9"/>
      <c r="G2030" s="37"/>
      <c r="H2030" s="41"/>
      <c r="K2030" s="40"/>
      <c r="L2030" s="40"/>
      <c r="M2030" s="40"/>
      <c r="R2030" s="40"/>
    </row>
    <row r="2031" spans="4:18" x14ac:dyDescent="0.2">
      <c r="D2031" s="9"/>
      <c r="G2031" s="37"/>
      <c r="H2031" s="41"/>
      <c r="K2031" s="40"/>
      <c r="L2031" s="40"/>
      <c r="M2031" s="40"/>
      <c r="R2031" s="40"/>
    </row>
    <row r="2032" spans="4:18" x14ac:dyDescent="0.2">
      <c r="D2032" s="9"/>
      <c r="G2032" s="37"/>
      <c r="H2032" s="41"/>
      <c r="K2032" s="40"/>
      <c r="L2032" s="40"/>
      <c r="M2032" s="40"/>
      <c r="R2032" s="40"/>
    </row>
    <row r="2033" spans="4:18" x14ac:dyDescent="0.2">
      <c r="D2033" s="9"/>
      <c r="G2033" s="37"/>
      <c r="H2033" s="41"/>
      <c r="K2033" s="40"/>
      <c r="L2033" s="40"/>
      <c r="M2033" s="40"/>
      <c r="R2033" s="40"/>
    </row>
    <row r="2034" spans="4:18" x14ac:dyDescent="0.2">
      <c r="D2034" s="9"/>
      <c r="G2034" s="37"/>
      <c r="H2034" s="41"/>
      <c r="K2034" s="40"/>
      <c r="L2034" s="40"/>
      <c r="M2034" s="40"/>
      <c r="R2034" s="40"/>
    </row>
    <row r="2035" spans="4:18" x14ac:dyDescent="0.2">
      <c r="D2035" s="9"/>
      <c r="G2035" s="37"/>
      <c r="H2035" s="41"/>
      <c r="K2035" s="40"/>
      <c r="L2035" s="40"/>
      <c r="M2035" s="40"/>
      <c r="R2035" s="40"/>
    </row>
    <row r="2036" spans="4:18" x14ac:dyDescent="0.2">
      <c r="D2036" s="9"/>
      <c r="G2036" s="37"/>
      <c r="H2036" s="41"/>
      <c r="K2036" s="40"/>
      <c r="L2036" s="40"/>
      <c r="M2036" s="40"/>
      <c r="R2036" s="40"/>
    </row>
    <row r="2037" spans="4:18" x14ac:dyDescent="0.2">
      <c r="D2037" s="9"/>
      <c r="G2037" s="37"/>
      <c r="H2037" s="41"/>
      <c r="K2037" s="40"/>
      <c r="L2037" s="40"/>
      <c r="M2037" s="40"/>
      <c r="R2037" s="40"/>
    </row>
    <row r="2038" spans="4:18" x14ac:dyDescent="0.2">
      <c r="D2038" s="9"/>
      <c r="G2038" s="37"/>
      <c r="H2038" s="41"/>
      <c r="K2038" s="40"/>
      <c r="L2038" s="40"/>
      <c r="M2038" s="40"/>
      <c r="R2038" s="40"/>
    </row>
    <row r="2039" spans="4:18" x14ac:dyDescent="0.2">
      <c r="D2039" s="9"/>
      <c r="G2039" s="37"/>
      <c r="H2039" s="41"/>
      <c r="K2039" s="40"/>
      <c r="L2039" s="40"/>
      <c r="M2039" s="40"/>
      <c r="R2039" s="40"/>
    </row>
    <row r="2040" spans="4:18" x14ac:dyDescent="0.2">
      <c r="D2040" s="9"/>
      <c r="G2040" s="37"/>
      <c r="H2040" s="41"/>
      <c r="K2040" s="40"/>
      <c r="L2040" s="40"/>
      <c r="M2040" s="40"/>
      <c r="R2040" s="40"/>
    </row>
    <row r="2041" spans="4:18" x14ac:dyDescent="0.2">
      <c r="D2041" s="9"/>
      <c r="G2041" s="37"/>
      <c r="H2041" s="41"/>
      <c r="K2041" s="40"/>
      <c r="L2041" s="40"/>
      <c r="M2041" s="40"/>
      <c r="R2041" s="40"/>
    </row>
    <row r="2042" spans="4:18" x14ac:dyDescent="0.2">
      <c r="D2042" s="9"/>
      <c r="G2042" s="37"/>
      <c r="H2042" s="41"/>
      <c r="K2042" s="40"/>
      <c r="L2042" s="40"/>
      <c r="M2042" s="40"/>
      <c r="R2042" s="40"/>
    </row>
    <row r="2043" spans="4:18" x14ac:dyDescent="0.2">
      <c r="D2043" s="9"/>
      <c r="G2043" s="37"/>
      <c r="H2043" s="41"/>
      <c r="K2043" s="40"/>
      <c r="L2043" s="40"/>
      <c r="M2043" s="40"/>
      <c r="R2043" s="40"/>
    </row>
    <row r="2044" spans="4:18" x14ac:dyDescent="0.2">
      <c r="D2044" s="9"/>
      <c r="G2044" s="37"/>
      <c r="H2044" s="41"/>
      <c r="K2044" s="40"/>
      <c r="L2044" s="40"/>
      <c r="M2044" s="40"/>
      <c r="R2044" s="40"/>
    </row>
    <row r="2045" spans="4:18" x14ac:dyDescent="0.2">
      <c r="D2045" s="9"/>
      <c r="G2045" s="37"/>
      <c r="H2045" s="41"/>
      <c r="K2045" s="40"/>
      <c r="L2045" s="40"/>
      <c r="M2045" s="40"/>
      <c r="R2045" s="40"/>
    </row>
    <row r="2046" spans="4:18" x14ac:dyDescent="0.2">
      <c r="D2046" s="9"/>
      <c r="G2046" s="37"/>
      <c r="H2046" s="41"/>
      <c r="K2046" s="40"/>
      <c r="L2046" s="40"/>
      <c r="M2046" s="40"/>
      <c r="R2046" s="40"/>
    </row>
    <row r="2047" spans="4:18" x14ac:dyDescent="0.2">
      <c r="D2047" s="9"/>
      <c r="G2047" s="37"/>
      <c r="H2047" s="41"/>
      <c r="K2047" s="40"/>
      <c r="L2047" s="40"/>
      <c r="M2047" s="40"/>
      <c r="R2047" s="40"/>
    </row>
    <row r="2048" spans="4:18" x14ac:dyDescent="0.2">
      <c r="D2048" s="9"/>
      <c r="G2048" s="37"/>
      <c r="H2048" s="41"/>
      <c r="K2048" s="40"/>
      <c r="L2048" s="40"/>
      <c r="M2048" s="40"/>
      <c r="R2048" s="40"/>
    </row>
    <row r="2049" spans="4:18" x14ac:dyDescent="0.2">
      <c r="D2049" s="9"/>
      <c r="G2049" s="37"/>
      <c r="H2049" s="41"/>
      <c r="K2049" s="40"/>
      <c r="L2049" s="40"/>
      <c r="M2049" s="40"/>
      <c r="R2049" s="40"/>
    </row>
    <row r="2050" spans="4:18" x14ac:dyDescent="0.2">
      <c r="D2050" s="9"/>
      <c r="G2050" s="37"/>
      <c r="H2050" s="41"/>
      <c r="K2050" s="40"/>
      <c r="L2050" s="40"/>
      <c r="M2050" s="40"/>
      <c r="R2050" s="40"/>
    </row>
    <row r="2051" spans="4:18" x14ac:dyDescent="0.2">
      <c r="D2051" s="9"/>
      <c r="G2051" s="37"/>
      <c r="H2051" s="41"/>
      <c r="K2051" s="40"/>
      <c r="L2051" s="40"/>
      <c r="M2051" s="40"/>
      <c r="R2051" s="40"/>
    </row>
    <row r="2052" spans="4:18" x14ac:dyDescent="0.2">
      <c r="D2052" s="9"/>
      <c r="G2052" s="37"/>
      <c r="H2052" s="41"/>
      <c r="K2052" s="40"/>
      <c r="L2052" s="40"/>
      <c r="M2052" s="40"/>
      <c r="R2052" s="40"/>
    </row>
    <row r="2053" spans="4:18" x14ac:dyDescent="0.2">
      <c r="D2053" s="9"/>
      <c r="G2053" s="37"/>
      <c r="H2053" s="41"/>
      <c r="K2053" s="40"/>
      <c r="L2053" s="40"/>
      <c r="M2053" s="40"/>
      <c r="R2053" s="40"/>
    </row>
    <row r="2054" spans="4:18" x14ac:dyDescent="0.2">
      <c r="D2054" s="9"/>
      <c r="G2054" s="37"/>
      <c r="H2054" s="41"/>
      <c r="K2054" s="40"/>
      <c r="L2054" s="40"/>
      <c r="M2054" s="40"/>
      <c r="R2054" s="40"/>
    </row>
    <row r="2055" spans="4:18" x14ac:dyDescent="0.2">
      <c r="D2055" s="9"/>
      <c r="G2055" s="37"/>
      <c r="H2055" s="41"/>
      <c r="K2055" s="40"/>
      <c r="L2055" s="40"/>
      <c r="M2055" s="40"/>
      <c r="R2055" s="40"/>
    </row>
    <row r="2056" spans="4:18" x14ac:dyDescent="0.2">
      <c r="D2056" s="9"/>
      <c r="G2056" s="37"/>
      <c r="H2056" s="41"/>
      <c r="K2056" s="40"/>
      <c r="L2056" s="40"/>
      <c r="M2056" s="40"/>
      <c r="R2056" s="40"/>
    </row>
    <row r="2057" spans="4:18" x14ac:dyDescent="0.2">
      <c r="D2057" s="9"/>
      <c r="G2057" s="37"/>
      <c r="H2057" s="41"/>
      <c r="K2057" s="40"/>
      <c r="L2057" s="40"/>
      <c r="M2057" s="40"/>
      <c r="R2057" s="40"/>
    </row>
    <row r="2058" spans="4:18" x14ac:dyDescent="0.2">
      <c r="D2058" s="9"/>
      <c r="G2058" s="37"/>
      <c r="H2058" s="41"/>
      <c r="K2058" s="40"/>
      <c r="L2058" s="40"/>
      <c r="M2058" s="40"/>
      <c r="R2058" s="40"/>
    </row>
    <row r="2059" spans="4:18" x14ac:dyDescent="0.2">
      <c r="D2059" s="9"/>
      <c r="G2059" s="37"/>
      <c r="H2059" s="41"/>
      <c r="K2059" s="40"/>
      <c r="L2059" s="40"/>
      <c r="M2059" s="40"/>
      <c r="R2059" s="40"/>
    </row>
    <row r="2060" spans="4:18" x14ac:dyDescent="0.2">
      <c r="D2060" s="9"/>
      <c r="G2060" s="37"/>
      <c r="H2060" s="41"/>
      <c r="K2060" s="40"/>
      <c r="L2060" s="40"/>
      <c r="M2060" s="40"/>
      <c r="R2060" s="40"/>
    </row>
    <row r="2061" spans="4:18" x14ac:dyDescent="0.2">
      <c r="D2061" s="9"/>
      <c r="G2061" s="37"/>
      <c r="H2061" s="41"/>
      <c r="K2061" s="40"/>
      <c r="L2061" s="40"/>
      <c r="M2061" s="40"/>
      <c r="R2061" s="40"/>
    </row>
    <row r="2062" spans="4:18" x14ac:dyDescent="0.2">
      <c r="D2062" s="9"/>
      <c r="G2062" s="37"/>
      <c r="H2062" s="41"/>
      <c r="K2062" s="40"/>
      <c r="L2062" s="40"/>
      <c r="M2062" s="40"/>
      <c r="R2062" s="40"/>
    </row>
    <row r="2063" spans="4:18" x14ac:dyDescent="0.2">
      <c r="D2063" s="9"/>
      <c r="G2063" s="37"/>
      <c r="H2063" s="41"/>
      <c r="K2063" s="40"/>
      <c r="L2063" s="40"/>
      <c r="M2063" s="40"/>
      <c r="R2063" s="40"/>
    </row>
    <row r="2064" spans="4:18" x14ac:dyDescent="0.2">
      <c r="D2064" s="9"/>
      <c r="G2064" s="37"/>
      <c r="H2064" s="41"/>
      <c r="K2064" s="40"/>
      <c r="L2064" s="40"/>
      <c r="M2064" s="40"/>
      <c r="R2064" s="40"/>
    </row>
    <row r="2065" spans="4:18" x14ac:dyDescent="0.2">
      <c r="D2065" s="9"/>
      <c r="G2065" s="37"/>
      <c r="H2065" s="41"/>
      <c r="K2065" s="40"/>
      <c r="L2065" s="40"/>
      <c r="M2065" s="40"/>
      <c r="R2065" s="40"/>
    </row>
    <row r="2066" spans="4:18" x14ac:dyDescent="0.2">
      <c r="D2066" s="9"/>
      <c r="G2066" s="37"/>
      <c r="H2066" s="41"/>
      <c r="K2066" s="40"/>
      <c r="L2066" s="40"/>
      <c r="M2066" s="40"/>
      <c r="R2066" s="40"/>
    </row>
    <row r="2067" spans="4:18" x14ac:dyDescent="0.2">
      <c r="D2067" s="9"/>
      <c r="G2067" s="37"/>
      <c r="H2067" s="41"/>
      <c r="K2067" s="40"/>
      <c r="L2067" s="40"/>
      <c r="M2067" s="40"/>
      <c r="R2067" s="40"/>
    </row>
    <row r="2068" spans="4:18" x14ac:dyDescent="0.2">
      <c r="D2068" s="9"/>
      <c r="G2068" s="37"/>
      <c r="H2068" s="41"/>
      <c r="K2068" s="40"/>
      <c r="L2068" s="40"/>
      <c r="M2068" s="40"/>
      <c r="R2068" s="40"/>
    </row>
    <row r="2069" spans="4:18" x14ac:dyDescent="0.2">
      <c r="D2069" s="9"/>
      <c r="G2069" s="37"/>
      <c r="H2069" s="41"/>
      <c r="K2069" s="40"/>
      <c r="L2069" s="40"/>
      <c r="M2069" s="40"/>
      <c r="R2069" s="40"/>
    </row>
    <row r="2070" spans="4:18" x14ac:dyDescent="0.2">
      <c r="D2070" s="9"/>
      <c r="G2070" s="37"/>
      <c r="H2070" s="41"/>
      <c r="K2070" s="40"/>
      <c r="L2070" s="40"/>
      <c r="M2070" s="40"/>
      <c r="R2070" s="40"/>
    </row>
    <row r="2071" spans="4:18" x14ac:dyDescent="0.2">
      <c r="D2071" s="9"/>
      <c r="G2071" s="37"/>
      <c r="H2071" s="41"/>
      <c r="K2071" s="40"/>
      <c r="L2071" s="40"/>
      <c r="M2071" s="40"/>
      <c r="R2071" s="40"/>
    </row>
    <row r="2072" spans="4:18" x14ac:dyDescent="0.2">
      <c r="D2072" s="9"/>
      <c r="G2072" s="37"/>
      <c r="H2072" s="41"/>
      <c r="K2072" s="40"/>
      <c r="L2072" s="40"/>
      <c r="M2072" s="40"/>
      <c r="R2072" s="40"/>
    </row>
    <row r="2073" spans="4:18" x14ac:dyDescent="0.2">
      <c r="D2073" s="9"/>
      <c r="G2073" s="37"/>
      <c r="H2073" s="41"/>
      <c r="K2073" s="40"/>
      <c r="L2073" s="40"/>
      <c r="M2073" s="40"/>
      <c r="R2073" s="40"/>
    </row>
    <row r="2074" spans="4:18" x14ac:dyDescent="0.2">
      <c r="D2074" s="9"/>
      <c r="G2074" s="37"/>
      <c r="H2074" s="41"/>
      <c r="K2074" s="40"/>
      <c r="L2074" s="40"/>
      <c r="M2074" s="40"/>
      <c r="R2074" s="40"/>
    </row>
    <row r="2075" spans="4:18" x14ac:dyDescent="0.2">
      <c r="D2075" s="9"/>
      <c r="G2075" s="37"/>
      <c r="H2075" s="41"/>
      <c r="K2075" s="40"/>
      <c r="L2075" s="40"/>
      <c r="M2075" s="40"/>
      <c r="R2075" s="40"/>
    </row>
    <row r="2076" spans="4:18" x14ac:dyDescent="0.2">
      <c r="D2076" s="9"/>
      <c r="G2076" s="37"/>
      <c r="H2076" s="41"/>
      <c r="K2076" s="40"/>
      <c r="L2076" s="40"/>
      <c r="M2076" s="40"/>
      <c r="R2076" s="40"/>
    </row>
    <row r="2077" spans="4:18" x14ac:dyDescent="0.2">
      <c r="D2077" s="9"/>
      <c r="G2077" s="37"/>
      <c r="H2077" s="41"/>
      <c r="K2077" s="40"/>
      <c r="L2077" s="40"/>
      <c r="M2077" s="40"/>
      <c r="R2077" s="40"/>
    </row>
    <row r="2078" spans="4:18" x14ac:dyDescent="0.2">
      <c r="D2078" s="9"/>
      <c r="G2078" s="37"/>
      <c r="H2078" s="41"/>
      <c r="K2078" s="40"/>
      <c r="L2078" s="40"/>
      <c r="M2078" s="40"/>
      <c r="R2078" s="40"/>
    </row>
    <row r="2079" spans="4:18" x14ac:dyDescent="0.2">
      <c r="D2079" s="9"/>
      <c r="G2079" s="37"/>
      <c r="H2079" s="41"/>
      <c r="K2079" s="40"/>
      <c r="L2079" s="40"/>
      <c r="M2079" s="40"/>
      <c r="R2079" s="40"/>
    </row>
    <row r="2080" spans="4:18" x14ac:dyDescent="0.2">
      <c r="D2080" s="9"/>
      <c r="G2080" s="37"/>
      <c r="H2080" s="41"/>
      <c r="K2080" s="40"/>
      <c r="L2080" s="40"/>
      <c r="M2080" s="40"/>
      <c r="R2080" s="40"/>
    </row>
    <row r="2081" spans="4:18" x14ac:dyDescent="0.2">
      <c r="D2081" s="9"/>
      <c r="G2081" s="37"/>
      <c r="H2081" s="41"/>
      <c r="K2081" s="40"/>
      <c r="L2081" s="40"/>
      <c r="M2081" s="40"/>
      <c r="R2081" s="40"/>
    </row>
    <row r="2082" spans="4:18" x14ac:dyDescent="0.2">
      <c r="D2082" s="9"/>
      <c r="G2082" s="37"/>
      <c r="H2082" s="41"/>
      <c r="K2082" s="40"/>
      <c r="L2082" s="40"/>
      <c r="M2082" s="40"/>
      <c r="R2082" s="40"/>
    </row>
    <row r="2083" spans="4:18" x14ac:dyDescent="0.2">
      <c r="D2083" s="9"/>
      <c r="G2083" s="37"/>
      <c r="H2083" s="41"/>
      <c r="K2083" s="40"/>
      <c r="L2083" s="40"/>
      <c r="M2083" s="40"/>
      <c r="R2083" s="40"/>
    </row>
    <row r="2084" spans="4:18" x14ac:dyDescent="0.2">
      <c r="D2084" s="9"/>
      <c r="G2084" s="37"/>
      <c r="H2084" s="41"/>
      <c r="K2084" s="40"/>
      <c r="L2084" s="40"/>
      <c r="M2084" s="40"/>
      <c r="R2084" s="40"/>
    </row>
    <row r="2085" spans="4:18" x14ac:dyDescent="0.2">
      <c r="D2085" s="9"/>
      <c r="G2085" s="37"/>
      <c r="H2085" s="41"/>
      <c r="K2085" s="40"/>
      <c r="L2085" s="40"/>
      <c r="M2085" s="40"/>
      <c r="R2085" s="40"/>
    </row>
    <row r="2086" spans="4:18" x14ac:dyDescent="0.2">
      <c r="D2086" s="9"/>
      <c r="G2086" s="37"/>
      <c r="H2086" s="41"/>
      <c r="K2086" s="40"/>
      <c r="L2086" s="40"/>
      <c r="M2086" s="40"/>
      <c r="R2086" s="40"/>
    </row>
    <row r="2087" spans="4:18" x14ac:dyDescent="0.2">
      <c r="D2087" s="9"/>
      <c r="G2087" s="37"/>
      <c r="H2087" s="41"/>
      <c r="K2087" s="40"/>
      <c r="L2087" s="40"/>
      <c r="M2087" s="40"/>
      <c r="R2087" s="40"/>
    </row>
    <row r="2088" spans="4:18" x14ac:dyDescent="0.2">
      <c r="D2088" s="9"/>
      <c r="G2088" s="37"/>
      <c r="H2088" s="41"/>
      <c r="K2088" s="40"/>
      <c r="L2088" s="40"/>
      <c r="M2088" s="40"/>
      <c r="R2088" s="40"/>
    </row>
    <row r="2089" spans="4:18" x14ac:dyDescent="0.2">
      <c r="D2089" s="9"/>
      <c r="G2089" s="37"/>
      <c r="H2089" s="41"/>
      <c r="K2089" s="40"/>
      <c r="L2089" s="40"/>
      <c r="M2089" s="40"/>
      <c r="R2089" s="40"/>
    </row>
    <row r="2090" spans="4:18" x14ac:dyDescent="0.2">
      <c r="D2090" s="9"/>
      <c r="G2090" s="37"/>
      <c r="H2090" s="41"/>
      <c r="K2090" s="40"/>
      <c r="L2090" s="40"/>
      <c r="M2090" s="40"/>
      <c r="R2090" s="40"/>
    </row>
    <row r="2091" spans="4:18" x14ac:dyDescent="0.2">
      <c r="D2091" s="9"/>
      <c r="G2091" s="37"/>
      <c r="H2091" s="41"/>
      <c r="K2091" s="40"/>
      <c r="L2091" s="40"/>
      <c r="M2091" s="40"/>
      <c r="R2091" s="40"/>
    </row>
    <row r="2092" spans="4:18" x14ac:dyDescent="0.2">
      <c r="D2092" s="9"/>
      <c r="G2092" s="37"/>
      <c r="H2092" s="41"/>
      <c r="K2092" s="40"/>
      <c r="L2092" s="40"/>
      <c r="M2092" s="40"/>
      <c r="R2092" s="40"/>
    </row>
    <row r="2093" spans="4:18" x14ac:dyDescent="0.2">
      <c r="D2093" s="9"/>
      <c r="G2093" s="37"/>
      <c r="H2093" s="41"/>
      <c r="K2093" s="40"/>
      <c r="L2093" s="40"/>
      <c r="M2093" s="40"/>
      <c r="R2093" s="40"/>
    </row>
    <row r="2094" spans="4:18" x14ac:dyDescent="0.2">
      <c r="D2094" s="9"/>
      <c r="G2094" s="37"/>
      <c r="H2094" s="41"/>
      <c r="K2094" s="40"/>
      <c r="L2094" s="40"/>
      <c r="M2094" s="40"/>
      <c r="R2094" s="40"/>
    </row>
    <row r="2095" spans="4:18" x14ac:dyDescent="0.2">
      <c r="D2095" s="9"/>
      <c r="G2095" s="37"/>
      <c r="H2095" s="41"/>
      <c r="K2095" s="40"/>
      <c r="L2095" s="40"/>
      <c r="M2095" s="40"/>
      <c r="R2095" s="40"/>
    </row>
    <row r="2096" spans="4:18" x14ac:dyDescent="0.2">
      <c r="D2096" s="9"/>
      <c r="G2096" s="37"/>
      <c r="H2096" s="41"/>
      <c r="K2096" s="40"/>
      <c r="L2096" s="40"/>
      <c r="M2096" s="40"/>
      <c r="R2096" s="40"/>
    </row>
    <row r="2097" spans="4:18" x14ac:dyDescent="0.2">
      <c r="D2097" s="9"/>
      <c r="G2097" s="37"/>
      <c r="H2097" s="41"/>
      <c r="K2097" s="40"/>
      <c r="L2097" s="40"/>
      <c r="M2097" s="40"/>
      <c r="R2097" s="40"/>
    </row>
    <row r="2098" spans="4:18" x14ac:dyDescent="0.2">
      <c r="D2098" s="9"/>
      <c r="G2098" s="37"/>
      <c r="H2098" s="41"/>
      <c r="K2098" s="40"/>
      <c r="L2098" s="40"/>
      <c r="M2098" s="40"/>
      <c r="R2098" s="40"/>
    </row>
    <row r="2099" spans="4:18" x14ac:dyDescent="0.2">
      <c r="D2099" s="9"/>
      <c r="G2099" s="37"/>
      <c r="H2099" s="41"/>
      <c r="K2099" s="40"/>
      <c r="L2099" s="40"/>
      <c r="M2099" s="40"/>
      <c r="R2099" s="40"/>
    </row>
    <row r="2100" spans="4:18" x14ac:dyDescent="0.2">
      <c r="D2100" s="9"/>
      <c r="G2100" s="37"/>
      <c r="H2100" s="41"/>
      <c r="K2100" s="40"/>
      <c r="L2100" s="40"/>
      <c r="M2100" s="40"/>
      <c r="R2100" s="40"/>
    </row>
    <row r="2101" spans="4:18" x14ac:dyDescent="0.2">
      <c r="D2101" s="9"/>
      <c r="G2101" s="37"/>
      <c r="H2101" s="41"/>
      <c r="K2101" s="40"/>
      <c r="L2101" s="40"/>
      <c r="M2101" s="40"/>
      <c r="R2101" s="40"/>
    </row>
    <row r="2102" spans="4:18" x14ac:dyDescent="0.2">
      <c r="D2102" s="9"/>
      <c r="G2102" s="37"/>
      <c r="H2102" s="41"/>
      <c r="K2102" s="40"/>
      <c r="L2102" s="40"/>
      <c r="M2102" s="40"/>
      <c r="R2102" s="40"/>
    </row>
    <row r="2103" spans="4:18" x14ac:dyDescent="0.2">
      <c r="D2103" s="9"/>
      <c r="G2103" s="37"/>
      <c r="H2103" s="41"/>
      <c r="K2103" s="40"/>
      <c r="L2103" s="40"/>
      <c r="M2103" s="40"/>
      <c r="R2103" s="40"/>
    </row>
    <row r="2104" spans="4:18" x14ac:dyDescent="0.2">
      <c r="D2104" s="9"/>
      <c r="G2104" s="37"/>
      <c r="H2104" s="41"/>
      <c r="K2104" s="40"/>
      <c r="L2104" s="40"/>
      <c r="M2104" s="40"/>
      <c r="R2104" s="40"/>
    </row>
    <row r="2105" spans="4:18" x14ac:dyDescent="0.2">
      <c r="D2105" s="9"/>
      <c r="G2105" s="37"/>
      <c r="H2105" s="41"/>
      <c r="K2105" s="40"/>
      <c r="L2105" s="40"/>
      <c r="M2105" s="40"/>
      <c r="R2105" s="40"/>
    </row>
    <row r="2106" spans="4:18" x14ac:dyDescent="0.2">
      <c r="D2106" s="9"/>
      <c r="G2106" s="37"/>
      <c r="H2106" s="41"/>
      <c r="K2106" s="40"/>
      <c r="L2106" s="40"/>
      <c r="M2106" s="40"/>
      <c r="R2106" s="40"/>
    </row>
    <row r="2107" spans="4:18" x14ac:dyDescent="0.2">
      <c r="D2107" s="9"/>
      <c r="G2107" s="37"/>
      <c r="H2107" s="41"/>
      <c r="K2107" s="40"/>
      <c r="L2107" s="40"/>
      <c r="M2107" s="40"/>
      <c r="R2107" s="40"/>
    </row>
    <row r="2108" spans="4:18" x14ac:dyDescent="0.2">
      <c r="D2108" s="9"/>
      <c r="G2108" s="37"/>
      <c r="H2108" s="41"/>
      <c r="K2108" s="40"/>
      <c r="L2108" s="40"/>
      <c r="M2108" s="40"/>
      <c r="R2108" s="40"/>
    </row>
    <row r="2109" spans="4:18" x14ac:dyDescent="0.2">
      <c r="D2109" s="9"/>
      <c r="G2109" s="37"/>
      <c r="H2109" s="41"/>
      <c r="K2109" s="40"/>
      <c r="L2109" s="40"/>
      <c r="M2109" s="40"/>
      <c r="R2109" s="40"/>
    </row>
    <row r="2110" spans="4:18" x14ac:dyDescent="0.2">
      <c r="D2110" s="9"/>
      <c r="G2110" s="37"/>
      <c r="H2110" s="41"/>
      <c r="K2110" s="40"/>
      <c r="L2110" s="40"/>
      <c r="M2110" s="40"/>
      <c r="R2110" s="40"/>
    </row>
    <row r="2111" spans="4:18" x14ac:dyDescent="0.2">
      <c r="D2111" s="9"/>
      <c r="G2111" s="37"/>
      <c r="H2111" s="41"/>
      <c r="K2111" s="40"/>
      <c r="L2111" s="40"/>
      <c r="M2111" s="40"/>
      <c r="R2111" s="40"/>
    </row>
    <row r="2112" spans="4:18" x14ac:dyDescent="0.2">
      <c r="D2112" s="9"/>
      <c r="G2112" s="37"/>
      <c r="H2112" s="41"/>
      <c r="K2112" s="40"/>
      <c r="L2112" s="40"/>
      <c r="M2112" s="40"/>
      <c r="R2112" s="40"/>
    </row>
    <row r="2113" spans="4:18" x14ac:dyDescent="0.2">
      <c r="D2113" s="9"/>
      <c r="G2113" s="37"/>
      <c r="H2113" s="41"/>
      <c r="K2113" s="40"/>
      <c r="L2113" s="40"/>
      <c r="M2113" s="40"/>
      <c r="R2113" s="40"/>
    </row>
    <row r="2114" spans="4:18" x14ac:dyDescent="0.2">
      <c r="D2114" s="9"/>
      <c r="G2114" s="37"/>
      <c r="H2114" s="41"/>
      <c r="K2114" s="40"/>
      <c r="L2114" s="40"/>
      <c r="M2114" s="40"/>
      <c r="R2114" s="40"/>
    </row>
    <row r="2115" spans="4:18" x14ac:dyDescent="0.2">
      <c r="D2115" s="9"/>
      <c r="G2115" s="37"/>
      <c r="H2115" s="41"/>
      <c r="K2115" s="40"/>
      <c r="L2115" s="40"/>
      <c r="M2115" s="40"/>
      <c r="R2115" s="40"/>
    </row>
    <row r="2116" spans="4:18" x14ac:dyDescent="0.2">
      <c r="D2116" s="9"/>
      <c r="G2116" s="37"/>
      <c r="H2116" s="41"/>
      <c r="K2116" s="40"/>
      <c r="L2116" s="40"/>
      <c r="M2116" s="40"/>
      <c r="R2116" s="40"/>
    </row>
    <row r="2117" spans="4:18" x14ac:dyDescent="0.2">
      <c r="D2117" s="9"/>
      <c r="G2117" s="37"/>
      <c r="H2117" s="41"/>
      <c r="K2117" s="40"/>
      <c r="L2117" s="40"/>
      <c r="M2117" s="40"/>
      <c r="R2117" s="40"/>
    </row>
    <row r="2118" spans="4:18" x14ac:dyDescent="0.2">
      <c r="D2118" s="9"/>
      <c r="G2118" s="37"/>
      <c r="H2118" s="41"/>
      <c r="K2118" s="40"/>
      <c r="L2118" s="40"/>
      <c r="M2118" s="40"/>
      <c r="R2118" s="40"/>
    </row>
    <row r="2119" spans="4:18" x14ac:dyDescent="0.2">
      <c r="D2119" s="9"/>
      <c r="G2119" s="37"/>
      <c r="H2119" s="41"/>
      <c r="K2119" s="40"/>
      <c r="L2119" s="40"/>
      <c r="M2119" s="40"/>
      <c r="R2119" s="40"/>
    </row>
    <row r="2120" spans="4:18" x14ac:dyDescent="0.2">
      <c r="D2120" s="9"/>
      <c r="G2120" s="37"/>
      <c r="H2120" s="41"/>
      <c r="K2120" s="40"/>
      <c r="L2120" s="40"/>
      <c r="M2120" s="40"/>
      <c r="R2120" s="40"/>
    </row>
    <row r="2121" spans="4:18" x14ac:dyDescent="0.2">
      <c r="D2121" s="9"/>
      <c r="G2121" s="37"/>
      <c r="H2121" s="41"/>
      <c r="K2121" s="40"/>
      <c r="L2121" s="40"/>
      <c r="M2121" s="40"/>
      <c r="R2121" s="40"/>
    </row>
    <row r="2122" spans="4:18" x14ac:dyDescent="0.2">
      <c r="D2122" s="9"/>
      <c r="G2122" s="37"/>
      <c r="H2122" s="41"/>
      <c r="K2122" s="40"/>
      <c r="L2122" s="40"/>
      <c r="M2122" s="40"/>
      <c r="R2122" s="40"/>
    </row>
    <row r="2123" spans="4:18" x14ac:dyDescent="0.2">
      <c r="D2123" s="9"/>
      <c r="G2123" s="37"/>
      <c r="H2123" s="41"/>
      <c r="K2123" s="40"/>
      <c r="L2123" s="40"/>
      <c r="M2123" s="40"/>
      <c r="R2123" s="40"/>
    </row>
    <row r="2124" spans="4:18" x14ac:dyDescent="0.2">
      <c r="D2124" s="9"/>
      <c r="G2124" s="37"/>
      <c r="H2124" s="41"/>
      <c r="K2124" s="40"/>
      <c r="L2124" s="40"/>
      <c r="M2124" s="40"/>
      <c r="R2124" s="40"/>
    </row>
    <row r="2125" spans="4:18" x14ac:dyDescent="0.2">
      <c r="D2125" s="9"/>
      <c r="G2125" s="37"/>
      <c r="H2125" s="41"/>
      <c r="K2125" s="40"/>
      <c r="L2125" s="40"/>
      <c r="M2125" s="40"/>
      <c r="R2125" s="40"/>
    </row>
    <row r="2126" spans="4:18" x14ac:dyDescent="0.2">
      <c r="D2126" s="9"/>
      <c r="G2126" s="37"/>
      <c r="H2126" s="41"/>
      <c r="K2126" s="40"/>
      <c r="L2126" s="40"/>
      <c r="M2126" s="40"/>
      <c r="R2126" s="40"/>
    </row>
    <row r="2127" spans="4:18" x14ac:dyDescent="0.2">
      <c r="D2127" s="9"/>
      <c r="G2127" s="37"/>
      <c r="H2127" s="41"/>
      <c r="K2127" s="40"/>
      <c r="L2127" s="40"/>
      <c r="M2127" s="40"/>
      <c r="R2127" s="40"/>
    </row>
    <row r="2128" spans="4:18" x14ac:dyDescent="0.2">
      <c r="D2128" s="9"/>
      <c r="G2128" s="37"/>
      <c r="H2128" s="41"/>
      <c r="K2128" s="40"/>
      <c r="L2128" s="40"/>
      <c r="M2128" s="40"/>
      <c r="R2128" s="40"/>
    </row>
    <row r="2129" spans="4:18" x14ac:dyDescent="0.2">
      <c r="D2129" s="9"/>
      <c r="G2129" s="37"/>
      <c r="H2129" s="41"/>
      <c r="K2129" s="40"/>
      <c r="L2129" s="40"/>
      <c r="M2129" s="40"/>
      <c r="R2129" s="40"/>
    </row>
    <row r="2130" spans="4:18" x14ac:dyDescent="0.2">
      <c r="D2130" s="9"/>
      <c r="G2130" s="37"/>
      <c r="H2130" s="41"/>
      <c r="K2130" s="40"/>
      <c r="L2130" s="40"/>
      <c r="M2130" s="40"/>
      <c r="R2130" s="40"/>
    </row>
    <row r="2131" spans="4:18" x14ac:dyDescent="0.2">
      <c r="D2131" s="9"/>
      <c r="G2131" s="37"/>
      <c r="H2131" s="41"/>
      <c r="K2131" s="40"/>
      <c r="L2131" s="40"/>
      <c r="M2131" s="40"/>
      <c r="R2131" s="40"/>
    </row>
    <row r="2132" spans="4:18" x14ac:dyDescent="0.2">
      <c r="D2132" s="9"/>
      <c r="G2132" s="37"/>
      <c r="H2132" s="41"/>
      <c r="K2132" s="40"/>
      <c r="L2132" s="40"/>
      <c r="M2132" s="40"/>
      <c r="R2132" s="40"/>
    </row>
    <row r="2133" spans="4:18" x14ac:dyDescent="0.2">
      <c r="D2133" s="9"/>
      <c r="G2133" s="37"/>
      <c r="H2133" s="41"/>
      <c r="K2133" s="40"/>
      <c r="L2133" s="40"/>
      <c r="M2133" s="40"/>
      <c r="R2133" s="40"/>
    </row>
    <row r="2134" spans="4:18" x14ac:dyDescent="0.2">
      <c r="D2134" s="9"/>
      <c r="G2134" s="37"/>
      <c r="H2134" s="41"/>
      <c r="K2134" s="40"/>
      <c r="L2134" s="40"/>
      <c r="M2134" s="40"/>
      <c r="R2134" s="40"/>
    </row>
    <row r="2135" spans="4:18" x14ac:dyDescent="0.2">
      <c r="D2135" s="9"/>
      <c r="G2135" s="37"/>
      <c r="H2135" s="41"/>
      <c r="K2135" s="40"/>
      <c r="L2135" s="40"/>
      <c r="M2135" s="40"/>
      <c r="R2135" s="40"/>
    </row>
    <row r="2136" spans="4:18" x14ac:dyDescent="0.2">
      <c r="D2136" s="9"/>
      <c r="G2136" s="37"/>
      <c r="H2136" s="41"/>
      <c r="K2136" s="40"/>
      <c r="L2136" s="40"/>
      <c r="M2136" s="40"/>
      <c r="R2136" s="40"/>
    </row>
    <row r="2137" spans="4:18" x14ac:dyDescent="0.2">
      <c r="D2137" s="9"/>
      <c r="G2137" s="37"/>
      <c r="H2137" s="41"/>
      <c r="K2137" s="40"/>
      <c r="L2137" s="40"/>
      <c r="M2137" s="40"/>
      <c r="R2137" s="40"/>
    </row>
    <row r="2138" spans="4:18" x14ac:dyDescent="0.2">
      <c r="D2138" s="9"/>
      <c r="G2138" s="37"/>
      <c r="H2138" s="41"/>
      <c r="K2138" s="40"/>
      <c r="L2138" s="40"/>
      <c r="M2138" s="40"/>
      <c r="R2138" s="40"/>
    </row>
    <row r="2139" spans="4:18" x14ac:dyDescent="0.2">
      <c r="D2139" s="9"/>
      <c r="G2139" s="37"/>
      <c r="H2139" s="41"/>
      <c r="K2139" s="40"/>
      <c r="L2139" s="40"/>
      <c r="M2139" s="40"/>
      <c r="R2139" s="40"/>
    </row>
    <row r="2140" spans="4:18" x14ac:dyDescent="0.2">
      <c r="D2140" s="9"/>
      <c r="G2140" s="37"/>
      <c r="H2140" s="41"/>
      <c r="K2140" s="40"/>
      <c r="L2140" s="40"/>
      <c r="M2140" s="40"/>
      <c r="R2140" s="40"/>
    </row>
    <row r="2141" spans="4:18" x14ac:dyDescent="0.2">
      <c r="D2141" s="9"/>
      <c r="G2141" s="37"/>
      <c r="H2141" s="41"/>
      <c r="K2141" s="40"/>
      <c r="L2141" s="40"/>
      <c r="M2141" s="40"/>
      <c r="R2141" s="40"/>
    </row>
    <row r="2142" spans="4:18" x14ac:dyDescent="0.2">
      <c r="D2142" s="9"/>
      <c r="G2142" s="37"/>
      <c r="H2142" s="41"/>
      <c r="K2142" s="40"/>
      <c r="L2142" s="40"/>
      <c r="M2142" s="40"/>
      <c r="R2142" s="40"/>
    </row>
    <row r="2143" spans="4:18" x14ac:dyDescent="0.2">
      <c r="D2143" s="9"/>
      <c r="G2143" s="37"/>
      <c r="H2143" s="41"/>
      <c r="K2143" s="40"/>
      <c r="L2143" s="40"/>
      <c r="M2143" s="40"/>
      <c r="R2143" s="40"/>
    </row>
    <row r="2144" spans="4:18" x14ac:dyDescent="0.2">
      <c r="D2144" s="9"/>
      <c r="G2144" s="37"/>
      <c r="H2144" s="41"/>
      <c r="K2144" s="40"/>
      <c r="L2144" s="40"/>
      <c r="M2144" s="40"/>
      <c r="R2144" s="40"/>
    </row>
    <row r="2145" spans="4:18" x14ac:dyDescent="0.2">
      <c r="D2145" s="9"/>
      <c r="G2145" s="37"/>
      <c r="H2145" s="41"/>
      <c r="K2145" s="40"/>
      <c r="L2145" s="40"/>
      <c r="M2145" s="40"/>
      <c r="R2145" s="40"/>
    </row>
    <row r="2146" spans="4:18" x14ac:dyDescent="0.2">
      <c r="D2146" s="9"/>
      <c r="G2146" s="37"/>
      <c r="H2146" s="41"/>
      <c r="K2146" s="40"/>
      <c r="L2146" s="40"/>
      <c r="M2146" s="40"/>
      <c r="R2146" s="40"/>
    </row>
    <row r="2147" spans="4:18" x14ac:dyDescent="0.2">
      <c r="D2147" s="9"/>
      <c r="G2147" s="37"/>
      <c r="H2147" s="41"/>
      <c r="K2147" s="40"/>
      <c r="L2147" s="40"/>
      <c r="M2147" s="40"/>
      <c r="R2147" s="40"/>
    </row>
    <row r="2148" spans="4:18" x14ac:dyDescent="0.2">
      <c r="D2148" s="9"/>
      <c r="G2148" s="37"/>
      <c r="H2148" s="41"/>
      <c r="K2148" s="40"/>
      <c r="L2148" s="40"/>
      <c r="M2148" s="40"/>
      <c r="R2148" s="40"/>
    </row>
    <row r="2149" spans="4:18" x14ac:dyDescent="0.2">
      <c r="D2149" s="9"/>
      <c r="G2149" s="37"/>
      <c r="H2149" s="41"/>
      <c r="K2149" s="40"/>
      <c r="L2149" s="40"/>
      <c r="M2149" s="40"/>
      <c r="R2149" s="40"/>
    </row>
    <row r="2150" spans="4:18" x14ac:dyDescent="0.2">
      <c r="D2150" s="9"/>
      <c r="G2150" s="37"/>
      <c r="H2150" s="41"/>
      <c r="K2150" s="40"/>
      <c r="L2150" s="40"/>
      <c r="M2150" s="40"/>
      <c r="R2150" s="40"/>
    </row>
    <row r="2151" spans="4:18" x14ac:dyDescent="0.2">
      <c r="D2151" s="9"/>
      <c r="G2151" s="37"/>
      <c r="H2151" s="41"/>
      <c r="K2151" s="40"/>
      <c r="L2151" s="40"/>
      <c r="M2151" s="40"/>
      <c r="R2151" s="40"/>
    </row>
    <row r="2152" spans="4:18" x14ac:dyDescent="0.2">
      <c r="D2152" s="9"/>
      <c r="G2152" s="37"/>
      <c r="H2152" s="41"/>
      <c r="K2152" s="40"/>
      <c r="L2152" s="40"/>
      <c r="M2152" s="40"/>
      <c r="R2152" s="40"/>
    </row>
    <row r="2153" spans="4:18" x14ac:dyDescent="0.2">
      <c r="D2153" s="9"/>
      <c r="G2153" s="37"/>
      <c r="H2153" s="41"/>
      <c r="K2153" s="40"/>
      <c r="L2153" s="40"/>
      <c r="M2153" s="40"/>
      <c r="R2153" s="40"/>
    </row>
    <row r="2154" spans="4:18" x14ac:dyDescent="0.2">
      <c r="D2154" s="9"/>
      <c r="G2154" s="37"/>
      <c r="H2154" s="41"/>
      <c r="K2154" s="40"/>
      <c r="L2154" s="40"/>
      <c r="M2154" s="40"/>
      <c r="R2154" s="40"/>
    </row>
    <row r="2155" spans="4:18" x14ac:dyDescent="0.2">
      <c r="D2155" s="9"/>
      <c r="G2155" s="37"/>
      <c r="H2155" s="41"/>
      <c r="K2155" s="40"/>
      <c r="L2155" s="40"/>
      <c r="M2155" s="40"/>
      <c r="R2155" s="40"/>
    </row>
    <row r="2156" spans="4:18" x14ac:dyDescent="0.2">
      <c r="D2156" s="9"/>
      <c r="G2156" s="37"/>
      <c r="H2156" s="41"/>
      <c r="K2156" s="40"/>
      <c r="L2156" s="40"/>
      <c r="M2156" s="40"/>
      <c r="R2156" s="40"/>
    </row>
    <row r="2157" spans="4:18" x14ac:dyDescent="0.2">
      <c r="D2157" s="9"/>
      <c r="G2157" s="37"/>
      <c r="H2157" s="41"/>
      <c r="K2157" s="40"/>
      <c r="L2157" s="40"/>
      <c r="M2157" s="40"/>
      <c r="R2157" s="40"/>
    </row>
    <row r="2158" spans="4:18" x14ac:dyDescent="0.2">
      <c r="D2158" s="9"/>
      <c r="G2158" s="37"/>
      <c r="H2158" s="41"/>
      <c r="K2158" s="40"/>
      <c r="L2158" s="40"/>
      <c r="M2158" s="40"/>
      <c r="R2158" s="40"/>
    </row>
    <row r="2159" spans="4:18" x14ac:dyDescent="0.2">
      <c r="D2159" s="9"/>
      <c r="G2159" s="37"/>
      <c r="H2159" s="41"/>
      <c r="K2159" s="40"/>
      <c r="L2159" s="40"/>
      <c r="M2159" s="40"/>
      <c r="R2159" s="40"/>
    </row>
    <row r="2160" spans="4:18" x14ac:dyDescent="0.2">
      <c r="D2160" s="9"/>
      <c r="G2160" s="37"/>
      <c r="H2160" s="41"/>
      <c r="K2160" s="40"/>
      <c r="L2160" s="40"/>
      <c r="M2160" s="40"/>
      <c r="R2160" s="40"/>
    </row>
    <row r="2161" spans="4:18" x14ac:dyDescent="0.2">
      <c r="D2161" s="9"/>
      <c r="G2161" s="37"/>
      <c r="H2161" s="41"/>
      <c r="K2161" s="40"/>
      <c r="L2161" s="40"/>
      <c r="M2161" s="40"/>
      <c r="R2161" s="40"/>
    </row>
    <row r="2162" spans="4:18" x14ac:dyDescent="0.2">
      <c r="D2162" s="9"/>
      <c r="G2162" s="37"/>
      <c r="H2162" s="41"/>
      <c r="K2162" s="40"/>
      <c r="L2162" s="40"/>
      <c r="M2162" s="40"/>
      <c r="R2162" s="40"/>
    </row>
    <row r="2163" spans="4:18" x14ac:dyDescent="0.2">
      <c r="D2163" s="9"/>
      <c r="G2163" s="37"/>
      <c r="H2163" s="41"/>
      <c r="K2163" s="40"/>
      <c r="L2163" s="40"/>
      <c r="M2163" s="40"/>
      <c r="R2163" s="40"/>
    </row>
    <row r="2164" spans="4:18" x14ac:dyDescent="0.2">
      <c r="D2164" s="9"/>
      <c r="G2164" s="37"/>
      <c r="H2164" s="41"/>
      <c r="K2164" s="40"/>
      <c r="L2164" s="40"/>
      <c r="M2164" s="40"/>
      <c r="R2164" s="40"/>
    </row>
    <row r="2165" spans="4:18" x14ac:dyDescent="0.2">
      <c r="D2165" s="9"/>
      <c r="G2165" s="37"/>
      <c r="H2165" s="41"/>
      <c r="K2165" s="40"/>
      <c r="L2165" s="40"/>
      <c r="M2165" s="40"/>
      <c r="R2165" s="40"/>
    </row>
    <row r="2166" spans="4:18" x14ac:dyDescent="0.2">
      <c r="D2166" s="9"/>
      <c r="G2166" s="37"/>
      <c r="H2166" s="41"/>
      <c r="K2166" s="40"/>
      <c r="L2166" s="40"/>
      <c r="M2166" s="40"/>
      <c r="R2166" s="40"/>
    </row>
    <row r="2167" spans="4:18" x14ac:dyDescent="0.2">
      <c r="D2167" s="9"/>
      <c r="G2167" s="37"/>
      <c r="H2167" s="41"/>
      <c r="K2167" s="40"/>
      <c r="L2167" s="40"/>
      <c r="M2167" s="40"/>
      <c r="R2167" s="40"/>
    </row>
    <row r="2168" spans="4:18" x14ac:dyDescent="0.2">
      <c r="D2168" s="9"/>
      <c r="G2168" s="37"/>
      <c r="H2168" s="41"/>
      <c r="K2168" s="40"/>
      <c r="L2168" s="40"/>
      <c r="M2168" s="40"/>
      <c r="R2168" s="40"/>
    </row>
    <row r="2169" spans="4:18" x14ac:dyDescent="0.2">
      <c r="D2169" s="9"/>
      <c r="G2169" s="37"/>
      <c r="H2169" s="41"/>
      <c r="K2169" s="40"/>
      <c r="L2169" s="40"/>
      <c r="M2169" s="40"/>
      <c r="R2169" s="40"/>
    </row>
    <row r="2170" spans="4:18" x14ac:dyDescent="0.2">
      <c r="D2170" s="9"/>
      <c r="G2170" s="37"/>
      <c r="H2170" s="41"/>
      <c r="K2170" s="40"/>
      <c r="L2170" s="40"/>
      <c r="M2170" s="40"/>
      <c r="R2170" s="40"/>
    </row>
    <row r="2171" spans="4:18" x14ac:dyDescent="0.2">
      <c r="D2171" s="9"/>
      <c r="G2171" s="37"/>
      <c r="H2171" s="41"/>
      <c r="K2171" s="40"/>
      <c r="L2171" s="40"/>
      <c r="M2171" s="40"/>
      <c r="R2171" s="40"/>
    </row>
    <row r="2172" spans="4:18" x14ac:dyDescent="0.2">
      <c r="D2172" s="9"/>
      <c r="G2172" s="37"/>
      <c r="H2172" s="41"/>
      <c r="K2172" s="40"/>
      <c r="L2172" s="40"/>
      <c r="M2172" s="40"/>
      <c r="R2172" s="40"/>
    </row>
    <row r="2173" spans="4:18" x14ac:dyDescent="0.2">
      <c r="D2173" s="9"/>
      <c r="G2173" s="37"/>
      <c r="H2173" s="41"/>
      <c r="K2173" s="40"/>
      <c r="L2173" s="40"/>
      <c r="M2173" s="40"/>
      <c r="R2173" s="40"/>
    </row>
    <row r="2174" spans="4:18" x14ac:dyDescent="0.2">
      <c r="D2174" s="9"/>
      <c r="G2174" s="37"/>
      <c r="H2174" s="41"/>
      <c r="K2174" s="40"/>
      <c r="L2174" s="40"/>
      <c r="M2174" s="40"/>
      <c r="R2174" s="40"/>
    </row>
    <row r="2175" spans="4:18" x14ac:dyDescent="0.2">
      <c r="D2175" s="9"/>
      <c r="G2175" s="37"/>
      <c r="H2175" s="41"/>
      <c r="K2175" s="40"/>
      <c r="L2175" s="40"/>
      <c r="M2175" s="40"/>
      <c r="R2175" s="40"/>
    </row>
    <row r="2176" spans="4:18" x14ac:dyDescent="0.2">
      <c r="D2176" s="9"/>
      <c r="G2176" s="37"/>
      <c r="H2176" s="41"/>
      <c r="K2176" s="40"/>
      <c r="L2176" s="40"/>
      <c r="M2176" s="40"/>
      <c r="R2176" s="40"/>
    </row>
    <row r="2177" spans="4:18" x14ac:dyDescent="0.2">
      <c r="D2177" s="9"/>
      <c r="G2177" s="37"/>
      <c r="H2177" s="41"/>
      <c r="K2177" s="40"/>
      <c r="L2177" s="40"/>
      <c r="M2177" s="40"/>
      <c r="R2177" s="40"/>
    </row>
    <row r="2178" spans="4:18" x14ac:dyDescent="0.2">
      <c r="D2178" s="9"/>
      <c r="G2178" s="37"/>
      <c r="H2178" s="41"/>
      <c r="K2178" s="40"/>
      <c r="L2178" s="40"/>
      <c r="M2178" s="40"/>
      <c r="R2178" s="40"/>
    </row>
    <row r="2179" spans="4:18" x14ac:dyDescent="0.2">
      <c r="D2179" s="9"/>
      <c r="G2179" s="37"/>
      <c r="H2179" s="41"/>
      <c r="K2179" s="40"/>
      <c r="L2179" s="40"/>
      <c r="M2179" s="40"/>
      <c r="R2179" s="40"/>
    </row>
    <row r="2180" spans="4:18" x14ac:dyDescent="0.2">
      <c r="D2180" s="9"/>
      <c r="G2180" s="37"/>
      <c r="H2180" s="41"/>
      <c r="K2180" s="40"/>
      <c r="L2180" s="40"/>
      <c r="M2180" s="40"/>
      <c r="R2180" s="40"/>
    </row>
    <row r="2181" spans="4:18" x14ac:dyDescent="0.2">
      <c r="D2181" s="9"/>
      <c r="G2181" s="37"/>
      <c r="H2181" s="41"/>
      <c r="K2181" s="40"/>
      <c r="L2181" s="40"/>
      <c r="M2181" s="40"/>
      <c r="R2181" s="40"/>
    </row>
    <row r="2182" spans="4:18" x14ac:dyDescent="0.2">
      <c r="D2182" s="9"/>
      <c r="G2182" s="37"/>
      <c r="H2182" s="41"/>
      <c r="K2182" s="40"/>
      <c r="L2182" s="40"/>
      <c r="M2182" s="40"/>
      <c r="R2182" s="40"/>
    </row>
    <row r="2183" spans="4:18" x14ac:dyDescent="0.2">
      <c r="D2183" s="9"/>
      <c r="G2183" s="37"/>
      <c r="H2183" s="41"/>
      <c r="K2183" s="40"/>
      <c r="L2183" s="40"/>
      <c r="M2183" s="40"/>
      <c r="R2183" s="40"/>
    </row>
    <row r="2184" spans="4:18" x14ac:dyDescent="0.2">
      <c r="D2184" s="9"/>
      <c r="G2184" s="37"/>
      <c r="H2184" s="41"/>
      <c r="K2184" s="40"/>
      <c r="L2184" s="40"/>
      <c r="M2184" s="40"/>
      <c r="R2184" s="40"/>
    </row>
    <row r="2185" spans="4:18" x14ac:dyDescent="0.2">
      <c r="D2185" s="9"/>
      <c r="G2185" s="37"/>
      <c r="H2185" s="41"/>
      <c r="K2185" s="40"/>
      <c r="L2185" s="40"/>
      <c r="M2185" s="40"/>
      <c r="R2185" s="40"/>
    </row>
    <row r="2186" spans="4:18" x14ac:dyDescent="0.2">
      <c r="D2186" s="9"/>
      <c r="G2186" s="37"/>
      <c r="H2186" s="41"/>
      <c r="K2186" s="40"/>
      <c r="L2186" s="40"/>
      <c r="M2186" s="40"/>
      <c r="R2186" s="40"/>
    </row>
    <row r="2187" spans="4:18" x14ac:dyDescent="0.2">
      <c r="D2187" s="9"/>
      <c r="G2187" s="37"/>
      <c r="H2187" s="41"/>
      <c r="K2187" s="40"/>
      <c r="L2187" s="40"/>
      <c r="M2187" s="40"/>
      <c r="R2187" s="40"/>
    </row>
    <row r="2188" spans="4:18" x14ac:dyDescent="0.2">
      <c r="D2188" s="9"/>
      <c r="G2188" s="37"/>
      <c r="H2188" s="41"/>
      <c r="K2188" s="40"/>
      <c r="L2188" s="40"/>
      <c r="M2188" s="40"/>
      <c r="R2188" s="40"/>
    </row>
    <row r="2189" spans="4:18" x14ac:dyDescent="0.2">
      <c r="D2189" s="9"/>
      <c r="G2189" s="37"/>
      <c r="H2189" s="41"/>
      <c r="K2189" s="40"/>
      <c r="L2189" s="40"/>
      <c r="M2189" s="40"/>
      <c r="R2189" s="40"/>
    </row>
    <row r="2190" spans="4:18" x14ac:dyDescent="0.2">
      <c r="D2190" s="9"/>
      <c r="G2190" s="37"/>
      <c r="H2190" s="41"/>
      <c r="K2190" s="40"/>
      <c r="L2190" s="40"/>
      <c r="M2190" s="40"/>
      <c r="R2190" s="40"/>
    </row>
    <row r="2191" spans="4:18" x14ac:dyDescent="0.2">
      <c r="D2191" s="9"/>
      <c r="G2191" s="37"/>
      <c r="H2191" s="41"/>
      <c r="K2191" s="40"/>
      <c r="L2191" s="40"/>
      <c r="M2191" s="40"/>
      <c r="R2191" s="40"/>
    </row>
    <row r="2192" spans="4:18" x14ac:dyDescent="0.2">
      <c r="D2192" s="9"/>
      <c r="G2192" s="37"/>
      <c r="H2192" s="41"/>
      <c r="K2192" s="40"/>
      <c r="L2192" s="40"/>
      <c r="M2192" s="40"/>
      <c r="R2192" s="40"/>
    </row>
    <row r="2193" spans="4:18" x14ac:dyDescent="0.2">
      <c r="D2193" s="9"/>
      <c r="G2193" s="37"/>
      <c r="H2193" s="41"/>
      <c r="K2193" s="40"/>
      <c r="L2193" s="40"/>
      <c r="M2193" s="40"/>
      <c r="R2193" s="40"/>
    </row>
    <row r="2194" spans="4:18" x14ac:dyDescent="0.2">
      <c r="D2194" s="9"/>
      <c r="G2194" s="37"/>
      <c r="H2194" s="41"/>
      <c r="K2194" s="40"/>
      <c r="L2194" s="40"/>
      <c r="M2194" s="40"/>
      <c r="R2194" s="40"/>
    </row>
    <row r="2195" spans="4:18" x14ac:dyDescent="0.2">
      <c r="D2195" s="9"/>
      <c r="G2195" s="37"/>
      <c r="H2195" s="41"/>
      <c r="K2195" s="40"/>
      <c r="L2195" s="40"/>
      <c r="M2195" s="40"/>
      <c r="R2195" s="40"/>
    </row>
    <row r="2196" spans="4:18" x14ac:dyDescent="0.2">
      <c r="D2196" s="9"/>
      <c r="G2196" s="37"/>
      <c r="H2196" s="41"/>
      <c r="K2196" s="40"/>
      <c r="L2196" s="40"/>
      <c r="M2196" s="40"/>
      <c r="R2196" s="40"/>
    </row>
    <row r="2197" spans="4:18" x14ac:dyDescent="0.2">
      <c r="D2197" s="9"/>
      <c r="G2197" s="37"/>
      <c r="H2197" s="41"/>
      <c r="K2197" s="40"/>
      <c r="L2197" s="40"/>
      <c r="M2197" s="40"/>
      <c r="R2197" s="40"/>
    </row>
    <row r="2198" spans="4:18" x14ac:dyDescent="0.2">
      <c r="D2198" s="9"/>
      <c r="G2198" s="37"/>
      <c r="H2198" s="41"/>
      <c r="K2198" s="40"/>
      <c r="L2198" s="40"/>
      <c r="M2198" s="40"/>
      <c r="R2198" s="40"/>
    </row>
    <row r="2199" spans="4:18" x14ac:dyDescent="0.2">
      <c r="D2199" s="9"/>
      <c r="G2199" s="37"/>
      <c r="H2199" s="41"/>
      <c r="K2199" s="40"/>
      <c r="L2199" s="40"/>
      <c r="M2199" s="40"/>
      <c r="R2199" s="40"/>
    </row>
    <row r="2200" spans="4:18" x14ac:dyDescent="0.2">
      <c r="D2200" s="9"/>
      <c r="G2200" s="37"/>
      <c r="H2200" s="41"/>
      <c r="K2200" s="40"/>
      <c r="L2200" s="40"/>
      <c r="M2200" s="40"/>
      <c r="R2200" s="40"/>
    </row>
    <row r="2201" spans="4:18" x14ac:dyDescent="0.2">
      <c r="D2201" s="9"/>
      <c r="G2201" s="37"/>
      <c r="H2201" s="41"/>
      <c r="K2201" s="40"/>
      <c r="L2201" s="40"/>
      <c r="M2201" s="40"/>
      <c r="R2201" s="40"/>
    </row>
    <row r="2202" spans="4:18" x14ac:dyDescent="0.2">
      <c r="D2202" s="9"/>
      <c r="G2202" s="37"/>
      <c r="H2202" s="41"/>
      <c r="K2202" s="40"/>
      <c r="L2202" s="40"/>
      <c r="M2202" s="40"/>
      <c r="R2202" s="40"/>
    </row>
    <row r="2203" spans="4:18" x14ac:dyDescent="0.2">
      <c r="D2203" s="9"/>
      <c r="G2203" s="37"/>
      <c r="H2203" s="41"/>
      <c r="K2203" s="40"/>
      <c r="L2203" s="40"/>
      <c r="M2203" s="40"/>
      <c r="R2203" s="40"/>
    </row>
    <row r="2204" spans="4:18" x14ac:dyDescent="0.2">
      <c r="D2204" s="9"/>
      <c r="G2204" s="37"/>
      <c r="H2204" s="41"/>
      <c r="K2204" s="40"/>
      <c r="L2204" s="40"/>
      <c r="M2204" s="40"/>
      <c r="R2204" s="40"/>
    </row>
    <row r="2205" spans="4:18" x14ac:dyDescent="0.2">
      <c r="D2205" s="9"/>
      <c r="G2205" s="37"/>
      <c r="H2205" s="41"/>
      <c r="K2205" s="40"/>
      <c r="L2205" s="40"/>
      <c r="M2205" s="40"/>
      <c r="R2205" s="40"/>
    </row>
    <row r="2206" spans="4:18" x14ac:dyDescent="0.2">
      <c r="D2206" s="9"/>
      <c r="G2206" s="37"/>
      <c r="H2206" s="41"/>
      <c r="K2206" s="40"/>
      <c r="L2206" s="40"/>
      <c r="M2206" s="40"/>
      <c r="R2206" s="40"/>
    </row>
    <row r="2207" spans="4:18" x14ac:dyDescent="0.2">
      <c r="D2207" s="9"/>
      <c r="G2207" s="37"/>
      <c r="H2207" s="41"/>
      <c r="K2207" s="40"/>
      <c r="L2207" s="40"/>
      <c r="M2207" s="40"/>
      <c r="R2207" s="40"/>
    </row>
    <row r="2208" spans="4:18" x14ac:dyDescent="0.2">
      <c r="D2208" s="9"/>
      <c r="G2208" s="37"/>
      <c r="H2208" s="41"/>
      <c r="K2208" s="40"/>
      <c r="L2208" s="40"/>
      <c r="M2208" s="40"/>
      <c r="R2208" s="40"/>
    </row>
    <row r="2209" spans="4:18" x14ac:dyDescent="0.2">
      <c r="D2209" s="9"/>
      <c r="G2209" s="37"/>
      <c r="H2209" s="41"/>
      <c r="K2209" s="40"/>
      <c r="L2209" s="40"/>
      <c r="M2209" s="40"/>
      <c r="R2209" s="40"/>
    </row>
    <row r="2210" spans="4:18" x14ac:dyDescent="0.2">
      <c r="D2210" s="9"/>
      <c r="G2210" s="37"/>
      <c r="H2210" s="41"/>
      <c r="K2210" s="40"/>
      <c r="L2210" s="40"/>
      <c r="M2210" s="40"/>
      <c r="R2210" s="40"/>
    </row>
    <row r="2211" spans="4:18" x14ac:dyDescent="0.2">
      <c r="D2211" s="9"/>
      <c r="G2211" s="37"/>
      <c r="H2211" s="41"/>
      <c r="K2211" s="40"/>
      <c r="L2211" s="40"/>
      <c r="M2211" s="40"/>
      <c r="R2211" s="40"/>
    </row>
    <row r="2212" spans="4:18" x14ac:dyDescent="0.2">
      <c r="D2212" s="9"/>
      <c r="G2212" s="37"/>
      <c r="H2212" s="41"/>
      <c r="K2212" s="40"/>
      <c r="L2212" s="40"/>
      <c r="M2212" s="40"/>
      <c r="R2212" s="40"/>
    </row>
    <row r="2213" spans="4:18" x14ac:dyDescent="0.2">
      <c r="D2213" s="9"/>
      <c r="G2213" s="37"/>
      <c r="H2213" s="42"/>
      <c r="K2213" s="43"/>
      <c r="L2213" s="43"/>
      <c r="M2213" s="43"/>
      <c r="Q2213" s="47"/>
      <c r="R2213" s="40"/>
    </row>
    <row r="2214" spans="4:18" x14ac:dyDescent="0.2">
      <c r="D2214" s="9"/>
      <c r="G2214" s="37"/>
      <c r="H2214" s="41"/>
      <c r="K2214" s="40"/>
      <c r="L2214" s="40"/>
      <c r="M2214" s="40"/>
      <c r="R2214" s="40"/>
    </row>
    <row r="2215" spans="4:18" x14ac:dyDescent="0.2">
      <c r="D2215" s="9"/>
      <c r="G2215" s="37"/>
      <c r="H2215" s="41"/>
      <c r="K2215" s="40"/>
      <c r="L2215" s="40"/>
      <c r="M2215" s="40"/>
      <c r="R2215" s="40"/>
    </row>
    <row r="2216" spans="4:18" x14ac:dyDescent="0.2">
      <c r="D2216" s="9"/>
      <c r="G2216" s="37"/>
      <c r="H2216" s="41"/>
      <c r="K2216" s="40"/>
      <c r="L2216" s="40"/>
      <c r="M2216" s="40"/>
      <c r="R2216" s="40"/>
    </row>
    <row r="2217" spans="4:18" x14ac:dyDescent="0.2">
      <c r="D2217" s="9"/>
      <c r="G2217" s="37"/>
      <c r="H2217" s="41"/>
      <c r="K2217" s="40"/>
      <c r="L2217" s="40"/>
      <c r="M2217" s="40"/>
      <c r="R2217" s="40"/>
    </row>
    <row r="2218" spans="4:18" x14ac:dyDescent="0.2">
      <c r="D2218" s="9"/>
      <c r="G2218" s="37"/>
      <c r="H2218" s="41"/>
      <c r="K2218" s="40"/>
      <c r="L2218" s="40"/>
      <c r="M2218" s="40"/>
      <c r="R2218" s="40"/>
    </row>
    <row r="2219" spans="4:18" x14ac:dyDescent="0.2">
      <c r="D2219" s="9"/>
      <c r="G2219" s="37"/>
      <c r="H2219" s="41"/>
      <c r="K2219" s="40"/>
      <c r="L2219" s="40"/>
      <c r="M2219" s="40"/>
      <c r="R2219" s="40"/>
    </row>
    <row r="2220" spans="4:18" x14ac:dyDescent="0.2">
      <c r="D2220" s="9"/>
      <c r="G2220" s="37"/>
      <c r="H2220" s="41"/>
      <c r="K2220" s="40"/>
      <c r="L2220" s="40"/>
      <c r="M2220" s="40"/>
      <c r="R2220" s="40"/>
    </row>
    <row r="2221" spans="4:18" x14ac:dyDescent="0.2">
      <c r="D2221" s="9"/>
      <c r="G2221" s="37"/>
      <c r="H2221" s="41"/>
      <c r="K2221" s="40"/>
      <c r="L2221" s="40"/>
      <c r="M2221" s="40"/>
      <c r="R2221" s="40"/>
    </row>
    <row r="2222" spans="4:18" x14ac:dyDescent="0.2">
      <c r="D2222" s="9"/>
      <c r="G2222" s="37"/>
      <c r="H2222" s="41"/>
      <c r="K2222" s="40"/>
      <c r="L2222" s="40"/>
      <c r="M2222" s="40"/>
      <c r="R2222" s="40"/>
    </row>
    <row r="2223" spans="4:18" x14ac:dyDescent="0.2">
      <c r="D2223" s="9"/>
      <c r="G2223" s="37"/>
      <c r="H2223" s="41"/>
      <c r="K2223" s="40"/>
      <c r="L2223" s="40"/>
      <c r="M2223" s="40"/>
      <c r="R2223" s="40"/>
    </row>
    <row r="2224" spans="4:18" x14ac:dyDescent="0.2">
      <c r="D2224" s="9"/>
      <c r="G2224" s="37"/>
      <c r="H2224" s="41"/>
      <c r="K2224" s="40"/>
      <c r="L2224" s="40"/>
      <c r="M2224" s="40"/>
      <c r="R2224" s="40"/>
    </row>
    <row r="2225" spans="4:18" x14ac:dyDescent="0.2">
      <c r="D2225" s="9"/>
      <c r="G2225" s="37"/>
      <c r="H2225" s="41"/>
      <c r="K2225" s="40"/>
      <c r="L2225" s="40"/>
      <c r="M2225" s="40"/>
      <c r="R2225" s="40"/>
    </row>
    <row r="2226" spans="4:18" x14ac:dyDescent="0.2">
      <c r="D2226" s="9"/>
      <c r="G2226" s="37"/>
      <c r="H2226" s="41"/>
      <c r="K2226" s="40"/>
      <c r="L2226" s="40"/>
      <c r="M2226" s="40"/>
      <c r="R2226" s="40"/>
    </row>
    <row r="2227" spans="4:18" x14ac:dyDescent="0.2">
      <c r="D2227" s="9"/>
      <c r="G2227" s="37"/>
      <c r="H2227" s="41"/>
      <c r="K2227" s="40"/>
      <c r="L2227" s="40"/>
      <c r="M2227" s="40"/>
      <c r="R2227" s="40"/>
    </row>
    <row r="2228" spans="4:18" x14ac:dyDescent="0.2">
      <c r="D2228" s="9"/>
      <c r="G2228" s="37"/>
      <c r="H2228" s="41"/>
      <c r="K2228" s="40"/>
      <c r="L2228" s="40"/>
      <c r="M2228" s="40"/>
      <c r="R2228" s="40"/>
    </row>
    <row r="2229" spans="4:18" x14ac:dyDescent="0.2">
      <c r="D2229" s="9"/>
      <c r="G2229" s="37"/>
      <c r="H2229" s="41"/>
      <c r="K2229" s="40"/>
      <c r="L2229" s="40"/>
      <c r="M2229" s="40"/>
      <c r="R2229" s="40"/>
    </row>
    <row r="2230" spans="4:18" x14ac:dyDescent="0.2">
      <c r="D2230" s="9"/>
      <c r="G2230" s="37"/>
      <c r="H2230" s="41"/>
      <c r="K2230" s="40"/>
      <c r="L2230" s="40"/>
      <c r="M2230" s="40"/>
      <c r="R2230" s="40"/>
    </row>
    <row r="2231" spans="4:18" x14ac:dyDescent="0.2">
      <c r="D2231" s="9"/>
      <c r="G2231" s="37"/>
      <c r="H2231" s="42"/>
      <c r="K2231" s="43"/>
      <c r="L2231" s="43"/>
      <c r="M2231" s="43"/>
      <c r="Q2231" s="47"/>
      <c r="R2231" s="40"/>
    </row>
    <row r="2232" spans="4:18" x14ac:dyDescent="0.2">
      <c r="D2232" s="9"/>
      <c r="G2232" s="37"/>
      <c r="H2232" s="41"/>
      <c r="K2232" s="40"/>
      <c r="L2232" s="40"/>
      <c r="M2232" s="40"/>
      <c r="R2232" s="40"/>
    </row>
    <row r="2233" spans="4:18" x14ac:dyDescent="0.2">
      <c r="D2233" s="9"/>
      <c r="G2233" s="37"/>
      <c r="H2233" s="41"/>
      <c r="K2233" s="40"/>
      <c r="L2233" s="40"/>
      <c r="M2233" s="40"/>
      <c r="R2233" s="40"/>
    </row>
    <row r="2234" spans="4:18" x14ac:dyDescent="0.2">
      <c r="D2234" s="9"/>
      <c r="G2234" s="37"/>
      <c r="H2234" s="41"/>
      <c r="K2234" s="40"/>
      <c r="L2234" s="40"/>
      <c r="M2234" s="40"/>
      <c r="R2234" s="40"/>
    </row>
    <row r="2235" spans="4:18" x14ac:dyDescent="0.2">
      <c r="D2235" s="9"/>
      <c r="G2235" s="37"/>
      <c r="H2235" s="41"/>
      <c r="K2235" s="40"/>
      <c r="L2235" s="40"/>
      <c r="M2235" s="40"/>
      <c r="R2235" s="40"/>
    </row>
    <row r="2236" spans="4:18" x14ac:dyDescent="0.2">
      <c r="D2236" s="9"/>
      <c r="G2236" s="37"/>
      <c r="H2236" s="41"/>
      <c r="K2236" s="40"/>
      <c r="L2236" s="40"/>
      <c r="M2236" s="40"/>
      <c r="R2236" s="40"/>
    </row>
    <row r="2237" spans="4:18" x14ac:dyDescent="0.2">
      <c r="D2237" s="9"/>
      <c r="G2237" s="37"/>
      <c r="H2237" s="41"/>
      <c r="K2237" s="40"/>
      <c r="L2237" s="40"/>
      <c r="M2237" s="40"/>
      <c r="R2237" s="40"/>
    </row>
    <row r="2238" spans="4:18" x14ac:dyDescent="0.2">
      <c r="D2238" s="9"/>
      <c r="G2238" s="37"/>
      <c r="H2238" s="41"/>
      <c r="K2238" s="40"/>
      <c r="L2238" s="40"/>
      <c r="M2238" s="40"/>
      <c r="R2238" s="40"/>
    </row>
    <row r="2239" spans="4:18" x14ac:dyDescent="0.2">
      <c r="D2239" s="9"/>
      <c r="G2239" s="37"/>
      <c r="H2239" s="41"/>
      <c r="K2239" s="40"/>
      <c r="L2239" s="40"/>
      <c r="M2239" s="40"/>
      <c r="R2239" s="40"/>
    </row>
    <row r="2240" spans="4:18" x14ac:dyDescent="0.2">
      <c r="D2240" s="9"/>
      <c r="G2240" s="37"/>
      <c r="H2240" s="41"/>
      <c r="K2240" s="40"/>
      <c r="L2240" s="40"/>
      <c r="M2240" s="40"/>
      <c r="R2240" s="40"/>
    </row>
    <row r="2241" spans="4:18" x14ac:dyDescent="0.2">
      <c r="D2241" s="9"/>
      <c r="G2241" s="37"/>
      <c r="H2241" s="41"/>
      <c r="K2241" s="40"/>
      <c r="L2241" s="40"/>
      <c r="M2241" s="40"/>
      <c r="R2241" s="40"/>
    </row>
    <row r="2242" spans="4:18" x14ac:dyDescent="0.2">
      <c r="D2242" s="9"/>
      <c r="G2242" s="37"/>
      <c r="H2242" s="41"/>
      <c r="K2242" s="40"/>
      <c r="L2242" s="40"/>
      <c r="M2242" s="40"/>
      <c r="R2242" s="40"/>
    </row>
    <row r="2243" spans="4:18" x14ac:dyDescent="0.2">
      <c r="D2243" s="9"/>
      <c r="G2243" s="37"/>
      <c r="H2243" s="41"/>
      <c r="K2243" s="40"/>
      <c r="L2243" s="40"/>
      <c r="M2243" s="40"/>
      <c r="R2243" s="40"/>
    </row>
    <row r="2244" spans="4:18" x14ac:dyDescent="0.2">
      <c r="D2244" s="9"/>
      <c r="G2244" s="37"/>
      <c r="H2244" s="41"/>
      <c r="K2244" s="40"/>
      <c r="L2244" s="40"/>
      <c r="M2244" s="40"/>
      <c r="R2244" s="40"/>
    </row>
    <row r="2245" spans="4:18" x14ac:dyDescent="0.2">
      <c r="D2245" s="9"/>
      <c r="G2245" s="37"/>
      <c r="H2245" s="41"/>
      <c r="K2245" s="40"/>
      <c r="L2245" s="40"/>
      <c r="M2245" s="40"/>
      <c r="R2245" s="40"/>
    </row>
    <row r="2246" spans="4:18" x14ac:dyDescent="0.2">
      <c r="D2246" s="9"/>
      <c r="G2246" s="37"/>
      <c r="H2246" s="41"/>
      <c r="K2246" s="40"/>
      <c r="L2246" s="40"/>
      <c r="M2246" s="40"/>
      <c r="R2246" s="40"/>
    </row>
    <row r="2247" spans="4:18" x14ac:dyDescent="0.2">
      <c r="D2247" s="9"/>
      <c r="G2247" s="37"/>
      <c r="H2247" s="41"/>
      <c r="K2247" s="40"/>
      <c r="L2247" s="40"/>
      <c r="M2247" s="40"/>
      <c r="R2247" s="40"/>
    </row>
    <row r="2248" spans="4:18" x14ac:dyDescent="0.2">
      <c r="D2248" s="9"/>
      <c r="G2248" s="37"/>
      <c r="H2248" s="41"/>
      <c r="K2248" s="40"/>
      <c r="L2248" s="40"/>
      <c r="M2248" s="40"/>
      <c r="R2248" s="40"/>
    </row>
    <row r="2249" spans="4:18" x14ac:dyDescent="0.2">
      <c r="D2249" s="9"/>
      <c r="G2249" s="37"/>
      <c r="H2249" s="41"/>
      <c r="K2249" s="40"/>
      <c r="L2249" s="40"/>
      <c r="M2249" s="40"/>
      <c r="R2249" s="40"/>
    </row>
    <row r="2250" spans="4:18" x14ac:dyDescent="0.2">
      <c r="D2250" s="9"/>
      <c r="G2250" s="37"/>
      <c r="H2250" s="41"/>
      <c r="K2250" s="40"/>
      <c r="L2250" s="40"/>
      <c r="M2250" s="40"/>
      <c r="R2250" s="40"/>
    </row>
    <row r="2251" spans="4:18" x14ac:dyDescent="0.2">
      <c r="D2251" s="9"/>
      <c r="G2251" s="37"/>
      <c r="H2251" s="41"/>
      <c r="K2251" s="40"/>
      <c r="L2251" s="40"/>
      <c r="M2251" s="40"/>
      <c r="R2251" s="40"/>
    </row>
    <row r="2252" spans="4:18" x14ac:dyDescent="0.2">
      <c r="D2252" s="9"/>
      <c r="G2252" s="37"/>
      <c r="H2252" s="41"/>
      <c r="K2252" s="40"/>
      <c r="L2252" s="40"/>
      <c r="M2252" s="40"/>
      <c r="R2252" s="40"/>
    </row>
    <row r="2253" spans="4:18" x14ac:dyDescent="0.2">
      <c r="D2253" s="9"/>
      <c r="G2253" s="37"/>
      <c r="H2253" s="41"/>
      <c r="K2253" s="40"/>
      <c r="L2253" s="40"/>
      <c r="M2253" s="40"/>
      <c r="R2253" s="40"/>
    </row>
    <row r="2254" spans="4:18" x14ac:dyDescent="0.2">
      <c r="D2254" s="9"/>
      <c r="G2254" s="37"/>
      <c r="H2254" s="41"/>
      <c r="K2254" s="40"/>
      <c r="L2254" s="40"/>
      <c r="M2254" s="40"/>
      <c r="R2254" s="40"/>
    </row>
    <row r="2255" spans="4:18" x14ac:dyDescent="0.2">
      <c r="D2255" s="9"/>
      <c r="G2255" s="37"/>
      <c r="H2255" s="41"/>
      <c r="K2255" s="40"/>
      <c r="L2255" s="40"/>
      <c r="M2255" s="40"/>
      <c r="R2255" s="40"/>
    </row>
    <row r="2256" spans="4:18" x14ac:dyDescent="0.2">
      <c r="D2256" s="9"/>
      <c r="G2256" s="37"/>
      <c r="H2256" s="41"/>
      <c r="K2256" s="40"/>
      <c r="L2256" s="40"/>
      <c r="M2256" s="40"/>
      <c r="R2256" s="40"/>
    </row>
    <row r="2257" spans="4:18" x14ac:dyDescent="0.2">
      <c r="D2257" s="9"/>
      <c r="G2257" s="37"/>
      <c r="H2257" s="41"/>
      <c r="K2257" s="40"/>
      <c r="L2257" s="40"/>
      <c r="M2257" s="40"/>
      <c r="R2257" s="40"/>
    </row>
    <row r="2258" spans="4:18" x14ac:dyDescent="0.2">
      <c r="D2258" s="9"/>
      <c r="G2258" s="37"/>
      <c r="H2258" s="41"/>
      <c r="K2258" s="40"/>
      <c r="L2258" s="40"/>
      <c r="M2258" s="40"/>
      <c r="R2258" s="40"/>
    </row>
    <row r="2259" spans="4:18" x14ac:dyDescent="0.2">
      <c r="D2259" s="9"/>
      <c r="G2259" s="37"/>
      <c r="H2259" s="41"/>
      <c r="K2259" s="40"/>
      <c r="L2259" s="40"/>
      <c r="M2259" s="40"/>
      <c r="R2259" s="40"/>
    </row>
    <row r="2260" spans="4:18" x14ac:dyDescent="0.2">
      <c r="D2260" s="9"/>
      <c r="G2260" s="37"/>
      <c r="H2260" s="41"/>
      <c r="K2260" s="40"/>
      <c r="L2260" s="40"/>
      <c r="M2260" s="40"/>
      <c r="R2260" s="40"/>
    </row>
    <row r="2261" spans="4:18" x14ac:dyDescent="0.2">
      <c r="D2261" s="9"/>
      <c r="G2261" s="37"/>
      <c r="H2261" s="41"/>
      <c r="K2261" s="40"/>
      <c r="L2261" s="40"/>
      <c r="M2261" s="40"/>
      <c r="R2261" s="40"/>
    </row>
    <row r="2262" spans="4:18" x14ac:dyDescent="0.2">
      <c r="D2262" s="9"/>
      <c r="G2262" s="37"/>
      <c r="H2262" s="41"/>
      <c r="K2262" s="40"/>
      <c r="L2262" s="40"/>
      <c r="M2262" s="40"/>
      <c r="R2262" s="40"/>
    </row>
    <row r="2263" spans="4:18" x14ac:dyDescent="0.2">
      <c r="D2263" s="9"/>
      <c r="G2263" s="37"/>
      <c r="H2263" s="41"/>
      <c r="K2263" s="40"/>
      <c r="L2263" s="40"/>
      <c r="M2263" s="40"/>
      <c r="R2263" s="40"/>
    </row>
    <row r="2264" spans="4:18" x14ac:dyDescent="0.2">
      <c r="D2264" s="9"/>
      <c r="G2264" s="37"/>
      <c r="H2264" s="41"/>
      <c r="K2264" s="40"/>
      <c r="L2264" s="40"/>
      <c r="M2264" s="40"/>
      <c r="R2264" s="40"/>
    </row>
    <row r="2265" spans="4:18" x14ac:dyDescent="0.2">
      <c r="D2265" s="9"/>
      <c r="G2265" s="37"/>
      <c r="H2265" s="41"/>
      <c r="K2265" s="40"/>
      <c r="L2265" s="40"/>
      <c r="M2265" s="40"/>
      <c r="R2265" s="40"/>
    </row>
    <row r="2266" spans="4:18" x14ac:dyDescent="0.2">
      <c r="D2266" s="9"/>
      <c r="G2266" s="37"/>
      <c r="H2266" s="41"/>
      <c r="K2266" s="40"/>
      <c r="L2266" s="40"/>
      <c r="M2266" s="40"/>
      <c r="R2266" s="40"/>
    </row>
    <row r="2267" spans="4:18" x14ac:dyDescent="0.2">
      <c r="D2267" s="9"/>
      <c r="G2267" s="37"/>
      <c r="H2267" s="41"/>
      <c r="K2267" s="40"/>
      <c r="L2267" s="40"/>
      <c r="M2267" s="40"/>
      <c r="R2267" s="40"/>
    </row>
    <row r="2268" spans="4:18" x14ac:dyDescent="0.2">
      <c r="D2268" s="9"/>
      <c r="G2268" s="37"/>
      <c r="H2268" s="41"/>
      <c r="K2268" s="40"/>
      <c r="L2268" s="40"/>
      <c r="M2268" s="40"/>
      <c r="R2268" s="40"/>
    </row>
    <row r="2269" spans="4:18" x14ac:dyDescent="0.2">
      <c r="D2269" s="9"/>
      <c r="G2269" s="37"/>
      <c r="H2269" s="41"/>
      <c r="K2269" s="40"/>
      <c r="L2269" s="40"/>
      <c r="M2269" s="40"/>
      <c r="R2269" s="40"/>
    </row>
    <row r="2270" spans="4:18" x14ac:dyDescent="0.2">
      <c r="D2270" s="9"/>
      <c r="G2270" s="37"/>
      <c r="H2270" s="41"/>
      <c r="K2270" s="40"/>
      <c r="L2270" s="40"/>
      <c r="M2270" s="40"/>
      <c r="R2270" s="40"/>
    </row>
    <row r="2271" spans="4:18" x14ac:dyDescent="0.2">
      <c r="D2271" s="9"/>
      <c r="G2271" s="37"/>
      <c r="H2271" s="41"/>
      <c r="K2271" s="40"/>
      <c r="L2271" s="40"/>
      <c r="M2271" s="40"/>
      <c r="R2271" s="40"/>
    </row>
    <row r="2272" spans="4:18" x14ac:dyDescent="0.2">
      <c r="D2272" s="9"/>
      <c r="G2272" s="37"/>
      <c r="H2272" s="41"/>
      <c r="K2272" s="40"/>
      <c r="L2272" s="40"/>
      <c r="M2272" s="40"/>
      <c r="R2272" s="40"/>
    </row>
    <row r="2273" spans="4:18" x14ac:dyDescent="0.2">
      <c r="D2273" s="9"/>
      <c r="G2273" s="37"/>
      <c r="H2273" s="41"/>
      <c r="K2273" s="40"/>
      <c r="L2273" s="40"/>
      <c r="M2273" s="40"/>
      <c r="R2273" s="40"/>
    </row>
    <row r="2274" spans="4:18" x14ac:dyDescent="0.2">
      <c r="D2274" s="9"/>
      <c r="G2274" s="37"/>
      <c r="H2274" s="41"/>
      <c r="K2274" s="40"/>
      <c r="L2274" s="40"/>
      <c r="M2274" s="40"/>
      <c r="R2274" s="40"/>
    </row>
    <row r="2275" spans="4:18" x14ac:dyDescent="0.2">
      <c r="D2275" s="9"/>
      <c r="G2275" s="37"/>
      <c r="H2275" s="41"/>
      <c r="K2275" s="40"/>
      <c r="L2275" s="40"/>
      <c r="M2275" s="40"/>
      <c r="R2275" s="40"/>
    </row>
    <row r="2276" spans="4:18" x14ac:dyDescent="0.2">
      <c r="D2276" s="9"/>
      <c r="G2276" s="37"/>
      <c r="H2276" s="41"/>
      <c r="K2276" s="40"/>
      <c r="L2276" s="40"/>
      <c r="M2276" s="40"/>
      <c r="R2276" s="40"/>
    </row>
    <row r="2277" spans="4:18" x14ac:dyDescent="0.2">
      <c r="D2277" s="9"/>
      <c r="G2277" s="37"/>
      <c r="H2277" s="41"/>
      <c r="K2277" s="40"/>
      <c r="L2277" s="40"/>
      <c r="M2277" s="40"/>
      <c r="R2277" s="40"/>
    </row>
    <row r="2278" spans="4:18" x14ac:dyDescent="0.2">
      <c r="D2278" s="9"/>
      <c r="G2278" s="37"/>
      <c r="H2278" s="41"/>
      <c r="K2278" s="40"/>
      <c r="L2278" s="40"/>
      <c r="M2278" s="40"/>
      <c r="R2278" s="40"/>
    </row>
    <row r="2279" spans="4:18" x14ac:dyDescent="0.2">
      <c r="D2279" s="9"/>
      <c r="G2279" s="37"/>
      <c r="H2279" s="41"/>
      <c r="K2279" s="40"/>
      <c r="L2279" s="40"/>
      <c r="M2279" s="40"/>
      <c r="R2279" s="40"/>
    </row>
    <row r="2280" spans="4:18" x14ac:dyDescent="0.2">
      <c r="D2280" s="9"/>
      <c r="G2280" s="37"/>
      <c r="H2280" s="41"/>
      <c r="K2280" s="40"/>
      <c r="L2280" s="40"/>
      <c r="M2280" s="40"/>
      <c r="R2280" s="40"/>
    </row>
    <row r="2281" spans="4:18" x14ac:dyDescent="0.2">
      <c r="D2281" s="9"/>
      <c r="G2281" s="37"/>
      <c r="H2281" s="41"/>
      <c r="K2281" s="40"/>
      <c r="L2281" s="40"/>
      <c r="M2281" s="40"/>
      <c r="R2281" s="40"/>
    </row>
    <row r="2282" spans="4:18" x14ac:dyDescent="0.2">
      <c r="D2282" s="9"/>
      <c r="G2282" s="37"/>
      <c r="H2282" s="41"/>
      <c r="K2282" s="40"/>
      <c r="L2282" s="40"/>
      <c r="M2282" s="40"/>
      <c r="R2282" s="40"/>
    </row>
    <row r="2283" spans="4:18" x14ac:dyDescent="0.2">
      <c r="D2283" s="9"/>
      <c r="G2283" s="37"/>
      <c r="H2283" s="41"/>
      <c r="K2283" s="40"/>
      <c r="L2283" s="40"/>
      <c r="M2283" s="40"/>
      <c r="R2283" s="40"/>
    </row>
    <row r="2284" spans="4:18" x14ac:dyDescent="0.2">
      <c r="D2284" s="9"/>
      <c r="G2284" s="37"/>
      <c r="H2284" s="41"/>
      <c r="K2284" s="40"/>
      <c r="L2284" s="40"/>
      <c r="M2284" s="40"/>
      <c r="R2284" s="40"/>
    </row>
    <row r="2285" spans="4:18" x14ac:dyDescent="0.2">
      <c r="D2285" s="9"/>
      <c r="G2285" s="37"/>
      <c r="H2285" s="41"/>
      <c r="K2285" s="40"/>
      <c r="L2285" s="40"/>
      <c r="M2285" s="40"/>
      <c r="R2285" s="40"/>
    </row>
    <row r="2286" spans="4:18" x14ac:dyDescent="0.2">
      <c r="D2286" s="9"/>
      <c r="G2286" s="37"/>
      <c r="H2286" s="41"/>
      <c r="K2286" s="40"/>
      <c r="L2286" s="40"/>
      <c r="M2286" s="40"/>
      <c r="R2286" s="40"/>
    </row>
    <row r="2287" spans="4:18" x14ac:dyDescent="0.2">
      <c r="D2287" s="9"/>
      <c r="G2287" s="37"/>
      <c r="H2287" s="41"/>
      <c r="K2287" s="40"/>
      <c r="L2287" s="40"/>
      <c r="M2287" s="40"/>
      <c r="R2287" s="40"/>
    </row>
    <row r="2288" spans="4:18" x14ac:dyDescent="0.2">
      <c r="D2288" s="9"/>
      <c r="G2288" s="37"/>
      <c r="H2288" s="41"/>
      <c r="K2288" s="40"/>
      <c r="L2288" s="40"/>
      <c r="M2288" s="40"/>
      <c r="R2288" s="40"/>
    </row>
    <row r="2289" spans="4:18" x14ac:dyDescent="0.2">
      <c r="D2289" s="9"/>
      <c r="G2289" s="37"/>
      <c r="H2289" s="41"/>
      <c r="K2289" s="40"/>
      <c r="L2289" s="40"/>
      <c r="M2289" s="40"/>
      <c r="R2289" s="40"/>
    </row>
    <row r="2290" spans="4:18" x14ac:dyDescent="0.2">
      <c r="D2290" s="9"/>
      <c r="G2290" s="37"/>
      <c r="H2290" s="41"/>
      <c r="K2290" s="40"/>
      <c r="L2290" s="40"/>
      <c r="M2290" s="40"/>
      <c r="R2290" s="40"/>
    </row>
    <row r="2291" spans="4:18" x14ac:dyDescent="0.2">
      <c r="D2291" s="9"/>
      <c r="G2291" s="37"/>
      <c r="H2291" s="42"/>
      <c r="K2291" s="43"/>
      <c r="L2291" s="43"/>
      <c r="M2291" s="43"/>
      <c r="Q2291" s="47"/>
      <c r="R2291" s="40"/>
    </row>
    <row r="2292" spans="4:18" x14ac:dyDescent="0.2">
      <c r="D2292" s="9"/>
      <c r="G2292" s="37"/>
      <c r="H2292" s="41"/>
      <c r="K2292" s="40"/>
      <c r="L2292" s="40"/>
      <c r="M2292" s="40"/>
      <c r="R2292" s="40"/>
    </row>
    <row r="2293" spans="4:18" x14ac:dyDescent="0.2">
      <c r="D2293" s="9"/>
      <c r="G2293" s="37"/>
      <c r="H2293" s="41"/>
      <c r="K2293" s="40"/>
      <c r="L2293" s="40"/>
      <c r="M2293" s="40"/>
      <c r="R2293" s="40"/>
    </row>
    <row r="2294" spans="4:18" x14ac:dyDescent="0.2">
      <c r="D2294" s="9"/>
      <c r="G2294" s="37"/>
      <c r="H2294" s="41"/>
      <c r="K2294" s="40"/>
      <c r="L2294" s="40"/>
      <c r="M2294" s="40"/>
      <c r="R2294" s="40"/>
    </row>
    <row r="2295" spans="4:18" x14ac:dyDescent="0.2">
      <c r="D2295" s="9"/>
      <c r="G2295" s="37"/>
      <c r="H2295" s="41"/>
      <c r="K2295" s="40"/>
      <c r="L2295" s="40"/>
      <c r="M2295" s="40"/>
      <c r="R2295" s="40"/>
    </row>
    <row r="2296" spans="4:18" x14ac:dyDescent="0.2">
      <c r="D2296" s="9"/>
      <c r="G2296" s="37"/>
      <c r="H2296" s="41"/>
      <c r="K2296" s="40"/>
      <c r="L2296" s="40"/>
      <c r="M2296" s="40"/>
      <c r="R2296" s="40"/>
    </row>
    <row r="2297" spans="4:18" x14ac:dyDescent="0.2">
      <c r="D2297" s="9"/>
      <c r="G2297" s="37"/>
      <c r="H2297" s="41"/>
      <c r="K2297" s="40"/>
      <c r="L2297" s="40"/>
      <c r="M2297" s="40"/>
      <c r="R2297" s="40"/>
    </row>
    <row r="2298" spans="4:18" x14ac:dyDescent="0.2">
      <c r="D2298" s="9"/>
      <c r="G2298" s="37"/>
      <c r="H2298" s="41"/>
      <c r="K2298" s="40"/>
      <c r="L2298" s="40"/>
      <c r="M2298" s="40"/>
      <c r="R2298" s="40"/>
    </row>
    <row r="2299" spans="4:18" x14ac:dyDescent="0.2">
      <c r="D2299" s="9"/>
      <c r="G2299" s="37"/>
      <c r="H2299" s="41"/>
      <c r="K2299" s="40"/>
      <c r="L2299" s="40"/>
      <c r="M2299" s="40"/>
      <c r="R2299" s="40"/>
    </row>
    <row r="2300" spans="4:18" x14ac:dyDescent="0.2">
      <c r="D2300" s="9"/>
      <c r="G2300" s="37"/>
      <c r="H2300" s="41"/>
      <c r="K2300" s="40"/>
      <c r="L2300" s="40"/>
      <c r="M2300" s="40"/>
      <c r="R2300" s="40"/>
    </row>
    <row r="2301" spans="4:18" x14ac:dyDescent="0.2">
      <c r="D2301" s="9"/>
      <c r="G2301" s="37"/>
      <c r="H2301" s="41"/>
      <c r="K2301" s="40"/>
      <c r="L2301" s="40"/>
      <c r="M2301" s="40"/>
      <c r="R2301" s="40"/>
    </row>
    <row r="2302" spans="4:18" x14ac:dyDescent="0.2">
      <c r="D2302" s="9"/>
      <c r="G2302" s="37"/>
      <c r="H2302" s="41"/>
      <c r="K2302" s="40"/>
      <c r="L2302" s="40"/>
      <c r="M2302" s="40"/>
      <c r="R2302" s="40"/>
    </row>
    <row r="2303" spans="4:18" x14ac:dyDescent="0.2">
      <c r="D2303" s="9"/>
      <c r="G2303" s="37"/>
      <c r="H2303" s="41"/>
      <c r="K2303" s="40"/>
      <c r="L2303" s="40"/>
      <c r="M2303" s="40"/>
      <c r="R2303" s="40"/>
    </row>
    <row r="2304" spans="4:18" x14ac:dyDescent="0.2">
      <c r="D2304" s="9"/>
      <c r="G2304" s="37"/>
      <c r="H2304" s="41"/>
      <c r="K2304" s="40"/>
      <c r="L2304" s="40"/>
      <c r="M2304" s="40"/>
      <c r="R2304" s="40"/>
    </row>
    <row r="2305" spans="4:18" x14ac:dyDescent="0.2">
      <c r="D2305" s="9"/>
      <c r="G2305" s="37"/>
      <c r="H2305" s="41"/>
      <c r="K2305" s="40"/>
      <c r="L2305" s="40"/>
      <c r="M2305" s="40"/>
      <c r="R2305" s="40"/>
    </row>
    <row r="2306" spans="4:18" x14ac:dyDescent="0.2">
      <c r="D2306" s="9"/>
      <c r="G2306" s="37"/>
      <c r="H2306" s="41"/>
      <c r="K2306" s="40"/>
      <c r="L2306" s="40"/>
      <c r="M2306" s="40"/>
      <c r="R2306" s="40"/>
    </row>
    <row r="2307" spans="4:18" x14ac:dyDescent="0.2">
      <c r="D2307" s="9"/>
      <c r="G2307" s="37"/>
      <c r="H2307" s="41"/>
      <c r="K2307" s="40"/>
      <c r="L2307" s="40"/>
      <c r="M2307" s="40"/>
      <c r="R2307" s="40"/>
    </row>
    <row r="2308" spans="4:18" x14ac:dyDescent="0.2">
      <c r="D2308" s="9"/>
      <c r="G2308" s="37"/>
      <c r="H2308" s="42"/>
      <c r="K2308" s="43"/>
      <c r="L2308" s="43"/>
      <c r="M2308" s="43"/>
      <c r="Q2308" s="47"/>
      <c r="R2308" s="40"/>
    </row>
    <row r="2309" spans="4:18" x14ac:dyDescent="0.2">
      <c r="D2309" s="9"/>
      <c r="G2309" s="37"/>
      <c r="H2309" s="41"/>
      <c r="K2309" s="40"/>
      <c r="L2309" s="40"/>
      <c r="M2309" s="40"/>
      <c r="R2309" s="40"/>
    </row>
    <row r="2310" spans="4:18" x14ac:dyDescent="0.2">
      <c r="D2310" s="9"/>
      <c r="G2310" s="37"/>
      <c r="H2310" s="41"/>
      <c r="K2310" s="40"/>
      <c r="L2310" s="40"/>
      <c r="M2310" s="40"/>
      <c r="R2310" s="40"/>
    </row>
    <row r="2311" spans="4:18" x14ac:dyDescent="0.2">
      <c r="D2311" s="9"/>
      <c r="G2311" s="37"/>
      <c r="H2311" s="41"/>
      <c r="K2311" s="40"/>
      <c r="L2311" s="40"/>
      <c r="M2311" s="40"/>
      <c r="R2311" s="40"/>
    </row>
    <row r="2312" spans="4:18" x14ac:dyDescent="0.2">
      <c r="D2312" s="9"/>
      <c r="G2312" s="37"/>
      <c r="H2312" s="41"/>
      <c r="K2312" s="40"/>
      <c r="L2312" s="40"/>
      <c r="M2312" s="40"/>
      <c r="R2312" s="40"/>
    </row>
    <row r="2313" spans="4:18" x14ac:dyDescent="0.2">
      <c r="D2313" s="9"/>
      <c r="G2313" s="37"/>
      <c r="H2313" s="41"/>
      <c r="K2313" s="40"/>
      <c r="L2313" s="40"/>
      <c r="M2313" s="40"/>
      <c r="R2313" s="40"/>
    </row>
    <row r="2314" spans="4:18" x14ac:dyDescent="0.2">
      <c r="D2314" s="9"/>
      <c r="G2314" s="37"/>
      <c r="H2314" s="41"/>
      <c r="K2314" s="40"/>
      <c r="L2314" s="40"/>
      <c r="M2314" s="40"/>
      <c r="R2314" s="40"/>
    </row>
    <row r="2315" spans="4:18" x14ac:dyDescent="0.2">
      <c r="D2315" s="9"/>
      <c r="G2315" s="37"/>
      <c r="H2315" s="41"/>
      <c r="K2315" s="40"/>
      <c r="L2315" s="40"/>
      <c r="M2315" s="40"/>
      <c r="R2315" s="40"/>
    </row>
    <row r="2316" spans="4:18" x14ac:dyDescent="0.2">
      <c r="D2316" s="9"/>
      <c r="G2316" s="37"/>
      <c r="H2316" s="41"/>
      <c r="K2316" s="40"/>
      <c r="L2316" s="40"/>
      <c r="M2316" s="40"/>
      <c r="R2316" s="40"/>
    </row>
    <row r="2317" spans="4:18" x14ac:dyDescent="0.2">
      <c r="D2317" s="9"/>
      <c r="G2317" s="37"/>
      <c r="H2317" s="41"/>
      <c r="K2317" s="40"/>
      <c r="L2317" s="40"/>
      <c r="M2317" s="40"/>
      <c r="R2317" s="40"/>
    </row>
    <row r="2318" spans="4:18" x14ac:dyDescent="0.2">
      <c r="D2318" s="9"/>
      <c r="G2318" s="37"/>
      <c r="H2318" s="41"/>
      <c r="K2318" s="40"/>
      <c r="L2318" s="40"/>
      <c r="M2318" s="40"/>
      <c r="R2318" s="40"/>
    </row>
    <row r="2319" spans="4:18" x14ac:dyDescent="0.2">
      <c r="D2319" s="9"/>
      <c r="G2319" s="37"/>
      <c r="H2319" s="41"/>
      <c r="K2319" s="40"/>
      <c r="L2319" s="40"/>
      <c r="M2319" s="40"/>
      <c r="R2319" s="40"/>
    </row>
    <row r="2320" spans="4:18" x14ac:dyDescent="0.2">
      <c r="D2320" s="9"/>
      <c r="G2320" s="37"/>
      <c r="H2320" s="41"/>
      <c r="K2320" s="40"/>
      <c r="L2320" s="40"/>
      <c r="M2320" s="40"/>
      <c r="R2320" s="40"/>
    </row>
    <row r="2321" spans="4:18" x14ac:dyDescent="0.2">
      <c r="D2321" s="9"/>
      <c r="G2321" s="37"/>
      <c r="H2321" s="41"/>
      <c r="K2321" s="40"/>
      <c r="L2321" s="40"/>
      <c r="M2321" s="40"/>
      <c r="R2321" s="40"/>
    </row>
    <row r="2322" spans="4:18" x14ac:dyDescent="0.2">
      <c r="D2322" s="9"/>
      <c r="G2322" s="37"/>
      <c r="H2322" s="41"/>
      <c r="K2322" s="40"/>
      <c r="L2322" s="40"/>
      <c r="M2322" s="40"/>
      <c r="R2322" s="40"/>
    </row>
    <row r="2323" spans="4:18" x14ac:dyDescent="0.2">
      <c r="D2323" s="9"/>
      <c r="G2323" s="37"/>
      <c r="H2323" s="41"/>
      <c r="K2323" s="40"/>
      <c r="L2323" s="40"/>
      <c r="M2323" s="40"/>
      <c r="R2323" s="40"/>
    </row>
    <row r="2324" spans="4:18" x14ac:dyDescent="0.2">
      <c r="D2324" s="9"/>
      <c r="G2324" s="37"/>
      <c r="H2324" s="41"/>
      <c r="K2324" s="40"/>
      <c r="L2324" s="40"/>
      <c r="M2324" s="40"/>
      <c r="R2324" s="40"/>
    </row>
    <row r="2325" spans="4:18" x14ac:dyDescent="0.2">
      <c r="D2325" s="9"/>
      <c r="G2325" s="37"/>
      <c r="H2325" s="41"/>
      <c r="K2325" s="40"/>
      <c r="L2325" s="40"/>
      <c r="M2325" s="40"/>
      <c r="R2325" s="40"/>
    </row>
    <row r="2326" spans="4:18" x14ac:dyDescent="0.2">
      <c r="D2326" s="9"/>
      <c r="G2326" s="37"/>
      <c r="H2326" s="41"/>
      <c r="K2326" s="40"/>
      <c r="L2326" s="40"/>
      <c r="M2326" s="40"/>
      <c r="R2326" s="40"/>
    </row>
    <row r="2327" spans="4:18" x14ac:dyDescent="0.2">
      <c r="D2327" s="9"/>
      <c r="G2327" s="37"/>
      <c r="H2327" s="41"/>
      <c r="K2327" s="40"/>
      <c r="L2327" s="40"/>
      <c r="M2327" s="40"/>
      <c r="R2327" s="40"/>
    </row>
    <row r="2328" spans="4:18" x14ac:dyDescent="0.2">
      <c r="D2328" s="9"/>
      <c r="G2328" s="37"/>
      <c r="H2328" s="41"/>
      <c r="K2328" s="40"/>
      <c r="L2328" s="40"/>
      <c r="M2328" s="40"/>
      <c r="R2328" s="40"/>
    </row>
    <row r="2329" spans="4:18" x14ac:dyDescent="0.2">
      <c r="D2329" s="9"/>
      <c r="G2329" s="37"/>
      <c r="H2329" s="41"/>
      <c r="K2329" s="40"/>
      <c r="L2329" s="40"/>
      <c r="M2329" s="40"/>
      <c r="R2329" s="40"/>
    </row>
    <row r="2330" spans="4:18" x14ac:dyDescent="0.2">
      <c r="D2330" s="9"/>
      <c r="G2330" s="37"/>
      <c r="H2330" s="41"/>
      <c r="K2330" s="40"/>
      <c r="L2330" s="40"/>
      <c r="M2330" s="40"/>
      <c r="R2330" s="40"/>
    </row>
    <row r="2331" spans="4:18" x14ac:dyDescent="0.2">
      <c r="D2331" s="9"/>
      <c r="G2331" s="37"/>
      <c r="H2331" s="41"/>
      <c r="K2331" s="40"/>
      <c r="L2331" s="40"/>
      <c r="M2331" s="40"/>
      <c r="R2331" s="40"/>
    </row>
    <row r="2332" spans="4:18" x14ac:dyDescent="0.2">
      <c r="D2332" s="9"/>
      <c r="G2332" s="37"/>
      <c r="H2332" s="41"/>
      <c r="K2332" s="40"/>
      <c r="L2332" s="40"/>
      <c r="M2332" s="40"/>
      <c r="R2332" s="40"/>
    </row>
    <row r="2333" spans="4:18" x14ac:dyDescent="0.2">
      <c r="D2333" s="9"/>
      <c r="G2333" s="37"/>
      <c r="H2333" s="41"/>
      <c r="K2333" s="40"/>
      <c r="L2333" s="40"/>
      <c r="M2333" s="40"/>
      <c r="R2333" s="40"/>
    </row>
    <row r="2334" spans="4:18" x14ac:dyDescent="0.2">
      <c r="D2334" s="9"/>
      <c r="G2334" s="37"/>
      <c r="H2334" s="41"/>
      <c r="K2334" s="40"/>
      <c r="L2334" s="40"/>
      <c r="M2334" s="40"/>
      <c r="R2334" s="40"/>
    </row>
    <row r="2335" spans="4:18" x14ac:dyDescent="0.2">
      <c r="D2335" s="9"/>
      <c r="G2335" s="37"/>
      <c r="H2335" s="41"/>
      <c r="K2335" s="40"/>
      <c r="L2335" s="40"/>
      <c r="M2335" s="40"/>
      <c r="R2335" s="40"/>
    </row>
    <row r="2336" spans="4:18" x14ac:dyDescent="0.2">
      <c r="D2336" s="9"/>
      <c r="G2336" s="37"/>
      <c r="H2336" s="41"/>
      <c r="K2336" s="40"/>
      <c r="L2336" s="40"/>
      <c r="M2336" s="40"/>
      <c r="R2336" s="40"/>
    </row>
    <row r="2337" spans="4:18" x14ac:dyDescent="0.2">
      <c r="D2337" s="9"/>
      <c r="G2337" s="37"/>
      <c r="H2337" s="41"/>
      <c r="K2337" s="40"/>
      <c r="L2337" s="40"/>
      <c r="M2337" s="40"/>
      <c r="R2337" s="40"/>
    </row>
    <row r="2338" spans="4:18" x14ac:dyDescent="0.2">
      <c r="D2338" s="9"/>
      <c r="G2338" s="37"/>
      <c r="H2338" s="41"/>
      <c r="K2338" s="40"/>
      <c r="L2338" s="40"/>
      <c r="M2338" s="40"/>
      <c r="R2338" s="40"/>
    </row>
    <row r="2339" spans="4:18" x14ac:dyDescent="0.2">
      <c r="D2339" s="9"/>
      <c r="G2339" s="37"/>
      <c r="H2339" s="41"/>
      <c r="K2339" s="40"/>
      <c r="L2339" s="40"/>
      <c r="M2339" s="40"/>
      <c r="R2339" s="40"/>
    </row>
    <row r="2340" spans="4:18" x14ac:dyDescent="0.2">
      <c r="D2340" s="9"/>
      <c r="G2340" s="37"/>
      <c r="H2340" s="41"/>
      <c r="K2340" s="40"/>
      <c r="L2340" s="40"/>
      <c r="M2340" s="40"/>
      <c r="R2340" s="40"/>
    </row>
    <row r="2341" spans="4:18" x14ac:dyDescent="0.2">
      <c r="D2341" s="9"/>
      <c r="G2341" s="37"/>
      <c r="H2341" s="41"/>
      <c r="K2341" s="40"/>
      <c r="L2341" s="40"/>
      <c r="M2341" s="40"/>
      <c r="R2341" s="40"/>
    </row>
    <row r="2342" spans="4:18" x14ac:dyDescent="0.2">
      <c r="D2342" s="9"/>
      <c r="G2342" s="37"/>
      <c r="H2342" s="41"/>
      <c r="K2342" s="40"/>
      <c r="L2342" s="40"/>
      <c r="M2342" s="40"/>
      <c r="R2342" s="40"/>
    </row>
    <row r="2343" spans="4:18" x14ac:dyDescent="0.2">
      <c r="D2343" s="9"/>
      <c r="G2343" s="37"/>
      <c r="H2343" s="41"/>
      <c r="K2343" s="40"/>
      <c r="L2343" s="40"/>
      <c r="M2343" s="40"/>
      <c r="R2343" s="40"/>
    </row>
    <row r="2344" spans="4:18" x14ac:dyDescent="0.2">
      <c r="D2344" s="9"/>
      <c r="G2344" s="37"/>
      <c r="H2344" s="41"/>
      <c r="K2344" s="40"/>
      <c r="L2344" s="40"/>
      <c r="M2344" s="40"/>
      <c r="R2344" s="40"/>
    </row>
    <row r="2345" spans="4:18" x14ac:dyDescent="0.2">
      <c r="D2345" s="9"/>
      <c r="G2345" s="37"/>
      <c r="H2345" s="41"/>
      <c r="K2345" s="40"/>
      <c r="L2345" s="40"/>
      <c r="M2345" s="40"/>
      <c r="R2345" s="40"/>
    </row>
    <row r="2346" spans="4:18" x14ac:dyDescent="0.2">
      <c r="D2346" s="9"/>
      <c r="G2346" s="37"/>
      <c r="H2346" s="41"/>
      <c r="K2346" s="40"/>
      <c r="L2346" s="40"/>
      <c r="M2346" s="40"/>
      <c r="R2346" s="40"/>
    </row>
    <row r="2347" spans="4:18" x14ac:dyDescent="0.2">
      <c r="D2347" s="9"/>
      <c r="G2347" s="37"/>
      <c r="H2347" s="41"/>
      <c r="K2347" s="40"/>
      <c r="L2347" s="40"/>
      <c r="M2347" s="40"/>
      <c r="R2347" s="40"/>
    </row>
    <row r="2348" spans="4:18" x14ac:dyDescent="0.2">
      <c r="D2348" s="9"/>
      <c r="G2348" s="37"/>
      <c r="H2348" s="41"/>
      <c r="K2348" s="40"/>
      <c r="L2348" s="40"/>
      <c r="M2348" s="40"/>
      <c r="R2348" s="40"/>
    </row>
    <row r="2349" spans="4:18" x14ac:dyDescent="0.2">
      <c r="D2349" s="9"/>
      <c r="G2349" s="37"/>
      <c r="H2349" s="41"/>
      <c r="K2349" s="40"/>
      <c r="L2349" s="40"/>
      <c r="M2349" s="40"/>
      <c r="R2349" s="40"/>
    </row>
    <row r="2350" spans="4:18" x14ac:dyDescent="0.2">
      <c r="D2350" s="9"/>
      <c r="G2350" s="37"/>
      <c r="H2350" s="41"/>
      <c r="K2350" s="40"/>
      <c r="L2350" s="40"/>
      <c r="M2350" s="40"/>
      <c r="R2350" s="40"/>
    </row>
    <row r="2351" spans="4:18" x14ac:dyDescent="0.2">
      <c r="D2351" s="9"/>
      <c r="G2351" s="37"/>
      <c r="H2351" s="41"/>
      <c r="K2351" s="40"/>
      <c r="L2351" s="40"/>
      <c r="M2351" s="40"/>
      <c r="R2351" s="40"/>
    </row>
    <row r="2352" spans="4:18" x14ac:dyDescent="0.2">
      <c r="D2352" s="9"/>
      <c r="G2352" s="37"/>
      <c r="H2352" s="41"/>
      <c r="K2352" s="40"/>
      <c r="L2352" s="40"/>
      <c r="M2352" s="40"/>
      <c r="R2352" s="40"/>
    </row>
    <row r="2353" spans="4:18" x14ac:dyDescent="0.2">
      <c r="D2353" s="9"/>
      <c r="G2353" s="37"/>
      <c r="H2353" s="41"/>
      <c r="K2353" s="40"/>
      <c r="L2353" s="40"/>
      <c r="M2353" s="40"/>
      <c r="R2353" s="40"/>
    </row>
    <row r="2354" spans="4:18" x14ac:dyDescent="0.2">
      <c r="D2354" s="9"/>
      <c r="G2354" s="37"/>
      <c r="H2354" s="41"/>
      <c r="K2354" s="40"/>
      <c r="L2354" s="40"/>
      <c r="M2354" s="40"/>
      <c r="R2354" s="40"/>
    </row>
    <row r="2355" spans="4:18" x14ac:dyDescent="0.2">
      <c r="D2355" s="9"/>
      <c r="G2355" s="37"/>
      <c r="H2355" s="41"/>
      <c r="K2355" s="40"/>
      <c r="L2355" s="40"/>
      <c r="M2355" s="40"/>
      <c r="R2355" s="40"/>
    </row>
    <row r="2356" spans="4:18" x14ac:dyDescent="0.2">
      <c r="D2356" s="9"/>
      <c r="G2356" s="37"/>
      <c r="H2356" s="41"/>
      <c r="K2356" s="40"/>
      <c r="L2356" s="40"/>
      <c r="M2356" s="40"/>
      <c r="R2356" s="40"/>
    </row>
    <row r="2357" spans="4:18" x14ac:dyDescent="0.2">
      <c r="D2357" s="9"/>
      <c r="G2357" s="37"/>
      <c r="H2357" s="41"/>
      <c r="K2357" s="40"/>
      <c r="L2357" s="40"/>
      <c r="M2357" s="40"/>
      <c r="R2357" s="40"/>
    </row>
    <row r="2358" spans="4:18" x14ac:dyDescent="0.2">
      <c r="D2358" s="9"/>
      <c r="G2358" s="37"/>
      <c r="H2358" s="41"/>
      <c r="K2358" s="40"/>
      <c r="L2358" s="40"/>
      <c r="M2358" s="40"/>
      <c r="R2358" s="40"/>
    </row>
    <row r="2359" spans="4:18" x14ac:dyDescent="0.2">
      <c r="D2359" s="9"/>
      <c r="G2359" s="37"/>
      <c r="H2359" s="41"/>
      <c r="K2359" s="40"/>
      <c r="L2359" s="40"/>
      <c r="M2359" s="40"/>
      <c r="R2359" s="40"/>
    </row>
    <row r="2360" spans="4:18" x14ac:dyDescent="0.2">
      <c r="D2360" s="9"/>
      <c r="G2360" s="37"/>
      <c r="H2360" s="41"/>
      <c r="K2360" s="40"/>
      <c r="L2360" s="40"/>
      <c r="M2360" s="40"/>
      <c r="R2360" s="40"/>
    </row>
    <row r="2361" spans="4:18" x14ac:dyDescent="0.2">
      <c r="D2361" s="9"/>
      <c r="G2361" s="37"/>
      <c r="H2361" s="41"/>
      <c r="K2361" s="40"/>
      <c r="L2361" s="40"/>
      <c r="M2361" s="40"/>
      <c r="R2361" s="40"/>
    </row>
    <row r="2362" spans="4:18" x14ac:dyDescent="0.2">
      <c r="D2362" s="9"/>
      <c r="G2362" s="37"/>
      <c r="H2362" s="41"/>
      <c r="K2362" s="40"/>
      <c r="L2362" s="40"/>
      <c r="M2362" s="40"/>
      <c r="R2362" s="40"/>
    </row>
    <row r="2363" spans="4:18" x14ac:dyDescent="0.2">
      <c r="D2363" s="9"/>
      <c r="G2363" s="37"/>
      <c r="H2363" s="41"/>
      <c r="K2363" s="40"/>
      <c r="L2363" s="40"/>
      <c r="M2363" s="40"/>
      <c r="R2363" s="40"/>
    </row>
    <row r="2364" spans="4:18" x14ac:dyDescent="0.2">
      <c r="D2364" s="9"/>
      <c r="G2364" s="37"/>
      <c r="H2364" s="41"/>
      <c r="K2364" s="40"/>
      <c r="L2364" s="40"/>
      <c r="M2364" s="40"/>
      <c r="R2364" s="40"/>
    </row>
    <row r="2365" spans="4:18" x14ac:dyDescent="0.2">
      <c r="D2365" s="9"/>
      <c r="G2365" s="37"/>
      <c r="H2365" s="41"/>
      <c r="K2365" s="40"/>
      <c r="L2365" s="40"/>
      <c r="M2365" s="40"/>
      <c r="R2365" s="40"/>
    </row>
    <row r="2366" spans="4:18" x14ac:dyDescent="0.2">
      <c r="D2366" s="9"/>
      <c r="G2366" s="37"/>
      <c r="H2366" s="41"/>
      <c r="K2366" s="40"/>
      <c r="L2366" s="40"/>
      <c r="M2366" s="40"/>
      <c r="R2366" s="40"/>
    </row>
    <row r="2367" spans="4:18" x14ac:dyDescent="0.2">
      <c r="D2367" s="9"/>
      <c r="G2367" s="37"/>
      <c r="H2367" s="41"/>
      <c r="K2367" s="40"/>
      <c r="L2367" s="40"/>
      <c r="M2367" s="40"/>
      <c r="R2367" s="40"/>
    </row>
    <row r="2368" spans="4:18" x14ac:dyDescent="0.2">
      <c r="D2368" s="9"/>
      <c r="G2368" s="37"/>
      <c r="H2368" s="41"/>
      <c r="K2368" s="40"/>
      <c r="L2368" s="40"/>
      <c r="M2368" s="40"/>
      <c r="R2368" s="40"/>
    </row>
    <row r="2369" spans="4:18" x14ac:dyDescent="0.2">
      <c r="D2369" s="9"/>
      <c r="G2369" s="37"/>
      <c r="H2369" s="41"/>
      <c r="K2369" s="40"/>
      <c r="L2369" s="40"/>
      <c r="M2369" s="40"/>
      <c r="R2369" s="40"/>
    </row>
    <row r="2370" spans="4:18" x14ac:dyDescent="0.2">
      <c r="D2370" s="9"/>
      <c r="G2370" s="37"/>
      <c r="H2370" s="41"/>
      <c r="K2370" s="40"/>
      <c r="L2370" s="40"/>
      <c r="M2370" s="40"/>
      <c r="R2370" s="40"/>
    </row>
    <row r="2371" spans="4:18" x14ac:dyDescent="0.2">
      <c r="D2371" s="9"/>
      <c r="G2371" s="37"/>
      <c r="H2371" s="41"/>
      <c r="K2371" s="40"/>
      <c r="L2371" s="40"/>
      <c r="M2371" s="40"/>
      <c r="R2371" s="40"/>
    </row>
    <row r="2372" spans="4:18" x14ac:dyDescent="0.2">
      <c r="D2372" s="9"/>
      <c r="G2372" s="37"/>
      <c r="H2372" s="41"/>
      <c r="K2372" s="40"/>
      <c r="L2372" s="40"/>
      <c r="M2372" s="40"/>
      <c r="R2372" s="40"/>
    </row>
    <row r="2373" spans="4:18" x14ac:dyDescent="0.2">
      <c r="D2373" s="9"/>
      <c r="G2373" s="37"/>
      <c r="H2373" s="41"/>
      <c r="K2373" s="40"/>
      <c r="L2373" s="40"/>
      <c r="M2373" s="40"/>
      <c r="R2373" s="40"/>
    </row>
    <row r="2374" spans="4:18" x14ac:dyDescent="0.2">
      <c r="D2374" s="9"/>
      <c r="G2374" s="37"/>
      <c r="H2374" s="41"/>
      <c r="K2374" s="40"/>
      <c r="L2374" s="40"/>
      <c r="M2374" s="40"/>
      <c r="R2374" s="40"/>
    </row>
    <row r="2375" spans="4:18" x14ac:dyDescent="0.2">
      <c r="D2375" s="9"/>
      <c r="G2375" s="37"/>
      <c r="H2375" s="41"/>
      <c r="K2375" s="40"/>
      <c r="L2375" s="40"/>
      <c r="M2375" s="40"/>
      <c r="R2375" s="40"/>
    </row>
    <row r="2376" spans="4:18" x14ac:dyDescent="0.2">
      <c r="D2376" s="9"/>
      <c r="G2376" s="37"/>
      <c r="H2376" s="41"/>
      <c r="K2376" s="40"/>
      <c r="L2376" s="40"/>
      <c r="M2376" s="40"/>
      <c r="R2376" s="40"/>
    </row>
    <row r="2377" spans="4:18" x14ac:dyDescent="0.2">
      <c r="D2377" s="9"/>
      <c r="G2377" s="37"/>
      <c r="H2377" s="41"/>
      <c r="K2377" s="40"/>
      <c r="L2377" s="40"/>
      <c r="M2377" s="40"/>
      <c r="R2377" s="40"/>
    </row>
    <row r="2378" spans="4:18" x14ac:dyDescent="0.2">
      <c r="D2378" s="9"/>
      <c r="G2378" s="37"/>
      <c r="H2378" s="41"/>
      <c r="K2378" s="40"/>
      <c r="L2378" s="40"/>
      <c r="M2378" s="40"/>
      <c r="R2378" s="40"/>
    </row>
    <row r="2379" spans="4:18" x14ac:dyDescent="0.2">
      <c r="D2379" s="9"/>
      <c r="G2379" s="37"/>
      <c r="H2379" s="41"/>
      <c r="K2379" s="40"/>
      <c r="L2379" s="40"/>
      <c r="M2379" s="40"/>
      <c r="R2379" s="40"/>
    </row>
    <row r="2380" spans="4:18" x14ac:dyDescent="0.2">
      <c r="D2380" s="9"/>
      <c r="G2380" s="37"/>
      <c r="H2380" s="41"/>
      <c r="K2380" s="40"/>
      <c r="L2380" s="40"/>
      <c r="M2380" s="40"/>
      <c r="R2380" s="40"/>
    </row>
    <row r="2381" spans="4:18" x14ac:dyDescent="0.2">
      <c r="D2381" s="9"/>
      <c r="G2381" s="37"/>
      <c r="H2381" s="41"/>
      <c r="K2381" s="40"/>
      <c r="L2381" s="40"/>
      <c r="M2381" s="40"/>
      <c r="R2381" s="40"/>
    </row>
    <row r="2382" spans="4:18" x14ac:dyDescent="0.2">
      <c r="D2382" s="9"/>
      <c r="G2382" s="37"/>
      <c r="H2382" s="41"/>
      <c r="K2382" s="40"/>
      <c r="L2382" s="40"/>
      <c r="M2382" s="40"/>
      <c r="R2382" s="40"/>
    </row>
    <row r="2383" spans="4:18" x14ac:dyDescent="0.2">
      <c r="D2383" s="9"/>
      <c r="G2383" s="37"/>
      <c r="H2383" s="41"/>
      <c r="K2383" s="40"/>
      <c r="L2383" s="40"/>
      <c r="M2383" s="40"/>
      <c r="R2383" s="40"/>
    </row>
    <row r="2384" spans="4:18" x14ac:dyDescent="0.2">
      <c r="D2384" s="9"/>
      <c r="G2384" s="37"/>
      <c r="H2384" s="41"/>
      <c r="K2384" s="40"/>
      <c r="L2384" s="40"/>
      <c r="M2384" s="40"/>
      <c r="R2384" s="40"/>
    </row>
    <row r="2385" spans="4:18" x14ac:dyDescent="0.2">
      <c r="D2385" s="9"/>
      <c r="G2385" s="37"/>
      <c r="H2385" s="41"/>
      <c r="K2385" s="40"/>
      <c r="L2385" s="40"/>
      <c r="M2385" s="40"/>
      <c r="R2385" s="40"/>
    </row>
    <row r="2386" spans="4:18" x14ac:dyDescent="0.2">
      <c r="D2386" s="9"/>
      <c r="G2386" s="37"/>
      <c r="H2386" s="41"/>
      <c r="K2386" s="40"/>
      <c r="L2386" s="40"/>
      <c r="M2386" s="40"/>
      <c r="R2386" s="40"/>
    </row>
    <row r="2387" spans="4:18" x14ac:dyDescent="0.2">
      <c r="D2387" s="9"/>
      <c r="G2387" s="37"/>
      <c r="H2387" s="41"/>
      <c r="K2387" s="40"/>
      <c r="L2387" s="40"/>
      <c r="M2387" s="40"/>
      <c r="R2387" s="40"/>
    </row>
    <row r="2388" spans="4:18" x14ac:dyDescent="0.2">
      <c r="D2388" s="9"/>
      <c r="G2388" s="37"/>
      <c r="H2388" s="41"/>
      <c r="K2388" s="40"/>
      <c r="L2388" s="40"/>
      <c r="M2388" s="40"/>
      <c r="R2388" s="40"/>
    </row>
    <row r="2389" spans="4:18" x14ac:dyDescent="0.2">
      <c r="D2389" s="9"/>
      <c r="G2389" s="37"/>
      <c r="H2389" s="41"/>
      <c r="K2389" s="40"/>
      <c r="L2389" s="40"/>
      <c r="M2389" s="40"/>
      <c r="R2389" s="40"/>
    </row>
    <row r="2390" spans="4:18" x14ac:dyDescent="0.2">
      <c r="D2390" s="9"/>
      <c r="G2390" s="37"/>
      <c r="H2390" s="41"/>
      <c r="K2390" s="40"/>
      <c r="L2390" s="40"/>
      <c r="M2390" s="40"/>
      <c r="R2390" s="40"/>
    </row>
    <row r="2391" spans="4:18" x14ac:dyDescent="0.2">
      <c r="D2391" s="9"/>
      <c r="G2391" s="37"/>
      <c r="H2391" s="41"/>
      <c r="K2391" s="40"/>
      <c r="L2391" s="40"/>
      <c r="M2391" s="40"/>
      <c r="R2391" s="40"/>
    </row>
    <row r="2392" spans="4:18" x14ac:dyDescent="0.2">
      <c r="D2392" s="9"/>
      <c r="G2392" s="37"/>
      <c r="H2392" s="41"/>
      <c r="K2392" s="40"/>
      <c r="L2392" s="40"/>
      <c r="M2392" s="40"/>
      <c r="R2392" s="40"/>
    </row>
    <row r="2393" spans="4:18" x14ac:dyDescent="0.2">
      <c r="D2393" s="9"/>
      <c r="G2393" s="37"/>
      <c r="H2393" s="41"/>
      <c r="K2393" s="40"/>
      <c r="L2393" s="40"/>
      <c r="M2393" s="40"/>
      <c r="R2393" s="40"/>
    </row>
    <row r="2394" spans="4:18" x14ac:dyDescent="0.2">
      <c r="D2394" s="9"/>
      <c r="G2394" s="37"/>
      <c r="H2394" s="41"/>
      <c r="K2394" s="40"/>
      <c r="L2394" s="40"/>
      <c r="M2394" s="40"/>
      <c r="R2394" s="40"/>
    </row>
    <row r="2395" spans="4:18" x14ac:dyDescent="0.2">
      <c r="D2395" s="9"/>
      <c r="G2395" s="37"/>
      <c r="H2395" s="41"/>
      <c r="K2395" s="40"/>
      <c r="L2395" s="40"/>
      <c r="M2395" s="40"/>
      <c r="R2395" s="40"/>
    </row>
    <row r="2396" spans="4:18" x14ac:dyDescent="0.2">
      <c r="D2396" s="9"/>
      <c r="G2396" s="37"/>
      <c r="H2396" s="41"/>
      <c r="K2396" s="40"/>
      <c r="L2396" s="40"/>
      <c r="M2396" s="40"/>
      <c r="R2396" s="40"/>
    </row>
    <row r="2397" spans="4:18" x14ac:dyDescent="0.2">
      <c r="D2397" s="9"/>
      <c r="G2397" s="37"/>
      <c r="H2397" s="41"/>
      <c r="K2397" s="40"/>
      <c r="L2397" s="40"/>
      <c r="M2397" s="40"/>
      <c r="R2397" s="40"/>
    </row>
    <row r="2398" spans="4:18" x14ac:dyDescent="0.2">
      <c r="D2398" s="9"/>
      <c r="G2398" s="37"/>
      <c r="H2398" s="41"/>
      <c r="K2398" s="40"/>
      <c r="L2398" s="40"/>
      <c r="M2398" s="40"/>
      <c r="R2398" s="40"/>
    </row>
    <row r="2399" spans="4:18" x14ac:dyDescent="0.2">
      <c r="D2399" s="9"/>
      <c r="G2399" s="37"/>
      <c r="H2399" s="41"/>
      <c r="K2399" s="40"/>
      <c r="L2399" s="40"/>
      <c r="M2399" s="40"/>
      <c r="R2399" s="40"/>
    </row>
    <row r="2400" spans="4:18" x14ac:dyDescent="0.2">
      <c r="D2400" s="9"/>
      <c r="G2400" s="37"/>
      <c r="H2400" s="41"/>
      <c r="K2400" s="40"/>
      <c r="L2400" s="40"/>
      <c r="M2400" s="40"/>
      <c r="R2400" s="40"/>
    </row>
    <row r="2401" spans="4:18" x14ac:dyDescent="0.2">
      <c r="D2401" s="9"/>
      <c r="G2401" s="37"/>
      <c r="H2401" s="41"/>
      <c r="K2401" s="40"/>
      <c r="L2401" s="40"/>
      <c r="M2401" s="40"/>
      <c r="R2401" s="40"/>
    </row>
    <row r="2402" spans="4:18" x14ac:dyDescent="0.2">
      <c r="D2402" s="9"/>
      <c r="G2402" s="37"/>
      <c r="H2402" s="41"/>
      <c r="K2402" s="40"/>
      <c r="L2402" s="40"/>
      <c r="M2402" s="40"/>
      <c r="R2402" s="40"/>
    </row>
    <row r="2403" spans="4:18" x14ac:dyDescent="0.2">
      <c r="D2403" s="9"/>
      <c r="G2403" s="37"/>
      <c r="H2403" s="41"/>
      <c r="K2403" s="40"/>
      <c r="L2403" s="40"/>
      <c r="M2403" s="40"/>
      <c r="R2403" s="40"/>
    </row>
    <row r="2404" spans="4:18" x14ac:dyDescent="0.2">
      <c r="D2404" s="9"/>
      <c r="G2404" s="37"/>
      <c r="H2404" s="41"/>
      <c r="K2404" s="40"/>
      <c r="L2404" s="40"/>
      <c r="M2404" s="40"/>
      <c r="R2404" s="40"/>
    </row>
    <row r="2405" spans="4:18" x14ac:dyDescent="0.2">
      <c r="D2405" s="9"/>
      <c r="G2405" s="37"/>
      <c r="H2405" s="41"/>
      <c r="K2405" s="40"/>
      <c r="L2405" s="40"/>
      <c r="M2405" s="40"/>
      <c r="R2405" s="40"/>
    </row>
    <row r="2406" spans="4:18" x14ac:dyDescent="0.2">
      <c r="D2406" s="9"/>
      <c r="G2406" s="37"/>
      <c r="H2406" s="41"/>
      <c r="K2406" s="40"/>
      <c r="L2406" s="40"/>
      <c r="M2406" s="40"/>
      <c r="R2406" s="40"/>
    </row>
    <row r="2407" spans="4:18" x14ac:dyDescent="0.2">
      <c r="D2407" s="9"/>
      <c r="G2407" s="37"/>
      <c r="H2407" s="41"/>
      <c r="K2407" s="40"/>
      <c r="L2407" s="40"/>
      <c r="M2407" s="40"/>
      <c r="R2407" s="40"/>
    </row>
    <row r="2408" spans="4:18" x14ac:dyDescent="0.2">
      <c r="D2408" s="9"/>
      <c r="G2408" s="37"/>
      <c r="H2408" s="41"/>
      <c r="K2408" s="40"/>
      <c r="L2408" s="40"/>
      <c r="M2408" s="40"/>
      <c r="R2408" s="40"/>
    </row>
    <row r="2409" spans="4:18" x14ac:dyDescent="0.2">
      <c r="D2409" s="9"/>
      <c r="G2409" s="37"/>
      <c r="H2409" s="41"/>
      <c r="K2409" s="40"/>
      <c r="L2409" s="40"/>
      <c r="M2409" s="40"/>
      <c r="R2409" s="40"/>
    </row>
    <row r="2410" spans="4:18" x14ac:dyDescent="0.2">
      <c r="D2410" s="9"/>
      <c r="G2410" s="37"/>
      <c r="H2410" s="41"/>
      <c r="K2410" s="40"/>
      <c r="L2410" s="40"/>
      <c r="M2410" s="40"/>
      <c r="R2410" s="40"/>
    </row>
    <row r="2411" spans="4:18" x14ac:dyDescent="0.2">
      <c r="D2411" s="9"/>
      <c r="G2411" s="37"/>
      <c r="H2411" s="41"/>
      <c r="K2411" s="40"/>
      <c r="L2411" s="40"/>
      <c r="M2411" s="40"/>
      <c r="R2411" s="40"/>
    </row>
    <row r="2412" spans="4:18" x14ac:dyDescent="0.2">
      <c r="D2412" s="9"/>
      <c r="G2412" s="37"/>
      <c r="H2412" s="41"/>
      <c r="K2412" s="40"/>
      <c r="L2412" s="40"/>
      <c r="M2412" s="40"/>
      <c r="R2412" s="40"/>
    </row>
    <row r="2413" spans="4:18" x14ac:dyDescent="0.2">
      <c r="D2413" s="9"/>
      <c r="G2413" s="37"/>
      <c r="H2413" s="41"/>
      <c r="K2413" s="40"/>
      <c r="L2413" s="40"/>
      <c r="M2413" s="40"/>
      <c r="R2413" s="40"/>
    </row>
    <row r="2414" spans="4:18" x14ac:dyDescent="0.2">
      <c r="D2414" s="9"/>
      <c r="G2414" s="37"/>
      <c r="H2414" s="41"/>
      <c r="K2414" s="40"/>
      <c r="L2414" s="40"/>
      <c r="M2414" s="40"/>
      <c r="R2414" s="40"/>
    </row>
    <row r="2415" spans="4:18" x14ac:dyDescent="0.2">
      <c r="D2415" s="9"/>
      <c r="G2415" s="37"/>
      <c r="H2415" s="41"/>
      <c r="K2415" s="40"/>
      <c r="L2415" s="40"/>
      <c r="M2415" s="40"/>
      <c r="R2415" s="40"/>
    </row>
    <row r="2416" spans="4:18" x14ac:dyDescent="0.2">
      <c r="D2416" s="9"/>
      <c r="G2416" s="37"/>
      <c r="H2416" s="41"/>
      <c r="K2416" s="40"/>
      <c r="L2416" s="40"/>
      <c r="M2416" s="40"/>
      <c r="R2416" s="40"/>
    </row>
    <row r="2417" spans="4:18" x14ac:dyDescent="0.2">
      <c r="D2417" s="9"/>
      <c r="G2417" s="37"/>
      <c r="H2417" s="41"/>
      <c r="K2417" s="40"/>
      <c r="L2417" s="40"/>
      <c r="M2417" s="40"/>
      <c r="R2417" s="40"/>
    </row>
    <row r="2418" spans="4:18" x14ac:dyDescent="0.2">
      <c r="D2418" s="9"/>
      <c r="G2418" s="37"/>
      <c r="H2418" s="41"/>
      <c r="K2418" s="40"/>
      <c r="L2418" s="40"/>
      <c r="M2418" s="40"/>
      <c r="R2418" s="40"/>
    </row>
    <row r="2419" spans="4:18" x14ac:dyDescent="0.2">
      <c r="D2419" s="9"/>
      <c r="G2419" s="37"/>
      <c r="H2419" s="41"/>
      <c r="K2419" s="40"/>
      <c r="L2419" s="40"/>
      <c r="M2419" s="40"/>
      <c r="R2419" s="40"/>
    </row>
    <row r="2420" spans="4:18" x14ac:dyDescent="0.2">
      <c r="D2420" s="9"/>
      <c r="G2420" s="37"/>
      <c r="H2420" s="41"/>
      <c r="K2420" s="40"/>
      <c r="L2420" s="40"/>
      <c r="M2420" s="40"/>
      <c r="R2420" s="40"/>
    </row>
    <row r="2421" spans="4:18" x14ac:dyDescent="0.2">
      <c r="D2421" s="9"/>
      <c r="G2421" s="37"/>
      <c r="H2421" s="41"/>
      <c r="K2421" s="40"/>
      <c r="L2421" s="40"/>
      <c r="M2421" s="40"/>
      <c r="R2421" s="40"/>
    </row>
    <row r="2422" spans="4:18" x14ac:dyDescent="0.2">
      <c r="D2422" s="9"/>
      <c r="G2422" s="37"/>
      <c r="H2422" s="41"/>
      <c r="K2422" s="40"/>
      <c r="L2422" s="40"/>
      <c r="M2422" s="40"/>
      <c r="R2422" s="40"/>
    </row>
    <row r="2423" spans="4:18" x14ac:dyDescent="0.2">
      <c r="D2423" s="9"/>
      <c r="G2423" s="37"/>
      <c r="H2423" s="41"/>
      <c r="K2423" s="40"/>
      <c r="L2423" s="40"/>
      <c r="M2423" s="40"/>
      <c r="R2423" s="40"/>
    </row>
    <row r="2424" spans="4:18" x14ac:dyDescent="0.2">
      <c r="D2424" s="9"/>
      <c r="G2424" s="37"/>
      <c r="H2424" s="41"/>
      <c r="K2424" s="40"/>
      <c r="L2424" s="40"/>
      <c r="M2424" s="40"/>
      <c r="R2424" s="40"/>
    </row>
    <row r="2425" spans="4:18" x14ac:dyDescent="0.2">
      <c r="D2425" s="9"/>
      <c r="G2425" s="37"/>
      <c r="H2425" s="41"/>
      <c r="K2425" s="40"/>
      <c r="L2425" s="40"/>
      <c r="M2425" s="40"/>
      <c r="R2425" s="40"/>
    </row>
    <row r="2426" spans="4:18" x14ac:dyDescent="0.2">
      <c r="D2426" s="9"/>
      <c r="G2426" s="37"/>
      <c r="H2426" s="41"/>
      <c r="K2426" s="40"/>
      <c r="L2426" s="40"/>
      <c r="M2426" s="40"/>
      <c r="R2426" s="40"/>
    </row>
    <row r="2427" spans="4:18" x14ac:dyDescent="0.2">
      <c r="D2427" s="9"/>
      <c r="G2427" s="37"/>
      <c r="H2427" s="41"/>
      <c r="K2427" s="40"/>
      <c r="L2427" s="40"/>
      <c r="M2427" s="40"/>
      <c r="R2427" s="40"/>
    </row>
    <row r="2428" spans="4:18" x14ac:dyDescent="0.2">
      <c r="D2428" s="9"/>
      <c r="G2428" s="37"/>
      <c r="H2428" s="41"/>
      <c r="K2428" s="40"/>
      <c r="L2428" s="40"/>
      <c r="M2428" s="40"/>
      <c r="R2428" s="40"/>
    </row>
    <row r="2429" spans="4:18" x14ac:dyDescent="0.2">
      <c r="D2429" s="9"/>
      <c r="G2429" s="37"/>
      <c r="H2429" s="41"/>
      <c r="K2429" s="40"/>
      <c r="L2429" s="40"/>
      <c r="M2429" s="40"/>
      <c r="R2429" s="40"/>
    </row>
    <row r="2430" spans="4:18" x14ac:dyDescent="0.2">
      <c r="D2430" s="9"/>
      <c r="G2430" s="37"/>
      <c r="H2430" s="41"/>
      <c r="K2430" s="40"/>
      <c r="L2430" s="40"/>
      <c r="M2430" s="40"/>
      <c r="R2430" s="40"/>
    </row>
    <row r="2431" spans="4:18" x14ac:dyDescent="0.2">
      <c r="D2431" s="9"/>
      <c r="G2431" s="37"/>
      <c r="H2431" s="41"/>
      <c r="K2431" s="40"/>
      <c r="L2431" s="40"/>
      <c r="M2431" s="40"/>
      <c r="R2431" s="40"/>
    </row>
    <row r="2432" spans="4:18" x14ac:dyDescent="0.2">
      <c r="D2432" s="9"/>
      <c r="G2432" s="37"/>
      <c r="H2432" s="41"/>
      <c r="K2432" s="40"/>
      <c r="L2432" s="40"/>
      <c r="M2432" s="40"/>
      <c r="R2432" s="40"/>
    </row>
    <row r="2433" spans="4:18" x14ac:dyDescent="0.2">
      <c r="D2433" s="9"/>
      <c r="G2433" s="37"/>
      <c r="H2433" s="41"/>
      <c r="K2433" s="40"/>
      <c r="L2433" s="40"/>
      <c r="M2433" s="40"/>
      <c r="R2433" s="40"/>
    </row>
    <row r="2434" spans="4:18" x14ac:dyDescent="0.2">
      <c r="D2434" s="9"/>
      <c r="G2434" s="37"/>
      <c r="H2434" s="41"/>
      <c r="K2434" s="40"/>
      <c r="L2434" s="40"/>
      <c r="M2434" s="40"/>
      <c r="R2434" s="40"/>
    </row>
    <row r="2435" spans="4:18" x14ac:dyDescent="0.2">
      <c r="D2435" s="9"/>
      <c r="G2435" s="37"/>
      <c r="H2435" s="41"/>
      <c r="K2435" s="40"/>
      <c r="L2435" s="40"/>
      <c r="M2435" s="40"/>
      <c r="R2435" s="40"/>
    </row>
    <row r="2436" spans="4:18" x14ac:dyDescent="0.2">
      <c r="D2436" s="9"/>
      <c r="G2436" s="37"/>
      <c r="H2436" s="41"/>
      <c r="K2436" s="40"/>
      <c r="L2436" s="40"/>
      <c r="M2436" s="40"/>
      <c r="R2436" s="40"/>
    </row>
    <row r="2437" spans="4:18" x14ac:dyDescent="0.2">
      <c r="D2437" s="9"/>
      <c r="G2437" s="37"/>
      <c r="H2437" s="41"/>
      <c r="K2437" s="40"/>
      <c r="L2437" s="40"/>
      <c r="M2437" s="40"/>
      <c r="R2437" s="40"/>
    </row>
    <row r="2438" spans="4:18" x14ac:dyDescent="0.2">
      <c r="D2438" s="9"/>
      <c r="G2438" s="37"/>
      <c r="H2438" s="41"/>
      <c r="K2438" s="40"/>
      <c r="L2438" s="40"/>
      <c r="M2438" s="40"/>
      <c r="R2438" s="40"/>
    </row>
    <row r="2439" spans="4:18" x14ac:dyDescent="0.2">
      <c r="D2439" s="9"/>
      <c r="G2439" s="37"/>
      <c r="H2439" s="41"/>
      <c r="K2439" s="40"/>
      <c r="L2439" s="40"/>
      <c r="M2439" s="40"/>
      <c r="R2439" s="40"/>
    </row>
    <row r="2440" spans="4:18" x14ac:dyDescent="0.2">
      <c r="D2440" s="9"/>
      <c r="G2440" s="37"/>
      <c r="H2440" s="41"/>
      <c r="K2440" s="40"/>
      <c r="L2440" s="40"/>
      <c r="M2440" s="40"/>
      <c r="R2440" s="40"/>
    </row>
    <row r="2441" spans="4:18" x14ac:dyDescent="0.2">
      <c r="D2441" s="9"/>
      <c r="G2441" s="37"/>
      <c r="H2441" s="41"/>
      <c r="K2441" s="40"/>
      <c r="L2441" s="40"/>
      <c r="M2441" s="40"/>
      <c r="R2441" s="40"/>
    </row>
    <row r="2442" spans="4:18" x14ac:dyDescent="0.2">
      <c r="D2442" s="9"/>
      <c r="G2442" s="37"/>
      <c r="H2442" s="41"/>
      <c r="K2442" s="40"/>
      <c r="L2442" s="40"/>
      <c r="M2442" s="40"/>
      <c r="R2442" s="40"/>
    </row>
    <row r="2443" spans="4:18" x14ac:dyDescent="0.2">
      <c r="D2443" s="9"/>
      <c r="G2443" s="37"/>
      <c r="H2443" s="41"/>
      <c r="K2443" s="40"/>
      <c r="L2443" s="40"/>
      <c r="M2443" s="40"/>
      <c r="R2443" s="40"/>
    </row>
    <row r="2444" spans="4:18" x14ac:dyDescent="0.2">
      <c r="D2444" s="9"/>
      <c r="G2444" s="37"/>
      <c r="H2444" s="41"/>
      <c r="K2444" s="40"/>
      <c r="L2444" s="40"/>
      <c r="M2444" s="40"/>
      <c r="R2444" s="40"/>
    </row>
    <row r="2445" spans="4:18" x14ac:dyDescent="0.2">
      <c r="D2445" s="9"/>
      <c r="G2445" s="37"/>
      <c r="H2445" s="41"/>
      <c r="K2445" s="40"/>
      <c r="L2445" s="40"/>
      <c r="M2445" s="40"/>
      <c r="R2445" s="40"/>
    </row>
    <row r="2446" spans="4:18" x14ac:dyDescent="0.2">
      <c r="D2446" s="9"/>
      <c r="G2446" s="37"/>
      <c r="H2446" s="41"/>
      <c r="K2446" s="40"/>
      <c r="L2446" s="40"/>
      <c r="M2446" s="40"/>
      <c r="R2446" s="40"/>
    </row>
    <row r="2447" spans="4:18" x14ac:dyDescent="0.2">
      <c r="D2447" s="9"/>
      <c r="G2447" s="37"/>
      <c r="H2447" s="41"/>
      <c r="K2447" s="40"/>
      <c r="L2447" s="40"/>
      <c r="M2447" s="40"/>
      <c r="R2447" s="40"/>
    </row>
    <row r="2448" spans="4:18" x14ac:dyDescent="0.2">
      <c r="D2448" s="9"/>
      <c r="G2448" s="37"/>
      <c r="H2448" s="41"/>
      <c r="K2448" s="40"/>
      <c r="L2448" s="40"/>
      <c r="M2448" s="40"/>
      <c r="R2448" s="40"/>
    </row>
    <row r="2449" spans="4:18" x14ac:dyDescent="0.2">
      <c r="D2449" s="9"/>
      <c r="G2449" s="37"/>
      <c r="H2449" s="41"/>
      <c r="K2449" s="40"/>
      <c r="L2449" s="40"/>
      <c r="M2449" s="40"/>
      <c r="R2449" s="40"/>
    </row>
    <row r="2450" spans="4:18" x14ac:dyDescent="0.2">
      <c r="D2450" s="9"/>
      <c r="G2450" s="37"/>
      <c r="H2450" s="41"/>
      <c r="K2450" s="40"/>
      <c r="L2450" s="40"/>
      <c r="M2450" s="40"/>
      <c r="R2450" s="40"/>
    </row>
    <row r="2451" spans="4:18" x14ac:dyDescent="0.2">
      <c r="D2451" s="9"/>
      <c r="G2451" s="37"/>
      <c r="H2451" s="41"/>
      <c r="K2451" s="40"/>
      <c r="L2451" s="40"/>
      <c r="M2451" s="40"/>
      <c r="R2451" s="40"/>
    </row>
    <row r="2452" spans="4:18" x14ac:dyDescent="0.2">
      <c r="D2452" s="9"/>
      <c r="G2452" s="37"/>
      <c r="H2452" s="41"/>
      <c r="K2452" s="40"/>
      <c r="L2452" s="40"/>
      <c r="M2452" s="40"/>
      <c r="R2452" s="40"/>
    </row>
    <row r="2453" spans="4:18" x14ac:dyDescent="0.2">
      <c r="D2453" s="9"/>
      <c r="G2453" s="37"/>
      <c r="H2453" s="41"/>
      <c r="K2453" s="40"/>
      <c r="L2453" s="40"/>
      <c r="M2453" s="40"/>
      <c r="R2453" s="40"/>
    </row>
    <row r="2454" spans="4:18" x14ac:dyDescent="0.2">
      <c r="D2454" s="9"/>
      <c r="G2454" s="37"/>
      <c r="H2454" s="41"/>
      <c r="K2454" s="40"/>
      <c r="L2454" s="40"/>
      <c r="M2454" s="40"/>
      <c r="R2454" s="40"/>
    </row>
    <row r="2455" spans="4:18" x14ac:dyDescent="0.2">
      <c r="D2455" s="9"/>
      <c r="G2455" s="37"/>
      <c r="H2455" s="41"/>
      <c r="K2455" s="40"/>
      <c r="L2455" s="40"/>
      <c r="M2455" s="40"/>
      <c r="R2455" s="40"/>
    </row>
    <row r="2456" spans="4:18" x14ac:dyDescent="0.2">
      <c r="D2456" s="9"/>
      <c r="G2456" s="37"/>
      <c r="H2456" s="41"/>
      <c r="K2456" s="40"/>
      <c r="L2456" s="40"/>
      <c r="M2456" s="40"/>
      <c r="R2456" s="40"/>
    </row>
    <row r="2457" spans="4:18" x14ac:dyDescent="0.2">
      <c r="D2457" s="9"/>
      <c r="G2457" s="37"/>
      <c r="H2457" s="42"/>
      <c r="K2457" s="43"/>
      <c r="L2457" s="43"/>
      <c r="M2457" s="43"/>
      <c r="Q2457" s="47"/>
      <c r="R2457" s="40"/>
    </row>
    <row r="2458" spans="4:18" x14ac:dyDescent="0.2">
      <c r="D2458" s="9"/>
      <c r="G2458" s="37"/>
      <c r="H2458" s="41"/>
      <c r="K2458" s="40"/>
      <c r="L2458" s="40"/>
      <c r="M2458" s="40"/>
      <c r="R2458" s="40"/>
    </row>
    <row r="2459" spans="4:18" x14ac:dyDescent="0.2">
      <c r="D2459" s="9"/>
      <c r="G2459" s="37"/>
      <c r="H2459" s="41"/>
      <c r="K2459" s="40"/>
      <c r="L2459" s="40"/>
      <c r="M2459" s="40"/>
      <c r="R2459" s="40"/>
    </row>
    <row r="2460" spans="4:18" x14ac:dyDescent="0.2">
      <c r="D2460" s="9"/>
      <c r="G2460" s="37"/>
      <c r="H2460" s="41"/>
      <c r="K2460" s="40"/>
      <c r="L2460" s="40"/>
      <c r="M2460" s="40"/>
      <c r="R2460" s="40"/>
    </row>
    <row r="2461" spans="4:18" x14ac:dyDescent="0.2">
      <c r="D2461" s="9"/>
      <c r="G2461" s="37"/>
      <c r="H2461" s="41"/>
      <c r="K2461" s="40"/>
      <c r="L2461" s="40"/>
      <c r="M2461" s="40"/>
      <c r="R2461" s="40"/>
    </row>
    <row r="2462" spans="4:18" x14ac:dyDescent="0.2">
      <c r="D2462" s="9"/>
      <c r="G2462" s="37"/>
      <c r="H2462" s="41"/>
      <c r="K2462" s="40"/>
      <c r="L2462" s="40"/>
      <c r="M2462" s="40"/>
      <c r="R2462" s="40"/>
    </row>
    <row r="2463" spans="4:18" x14ac:dyDescent="0.2">
      <c r="D2463" s="9"/>
      <c r="G2463" s="37"/>
      <c r="H2463" s="41"/>
      <c r="K2463" s="40"/>
      <c r="L2463" s="40"/>
      <c r="M2463" s="40"/>
      <c r="R2463" s="40"/>
    </row>
    <row r="2464" spans="4:18" x14ac:dyDescent="0.2">
      <c r="D2464" s="9"/>
      <c r="G2464" s="37"/>
      <c r="H2464" s="41"/>
      <c r="K2464" s="40"/>
      <c r="L2464" s="40"/>
      <c r="M2464" s="40"/>
      <c r="R2464" s="40"/>
    </row>
    <row r="2465" spans="4:18" x14ac:dyDescent="0.2">
      <c r="D2465" s="9"/>
      <c r="G2465" s="37"/>
      <c r="H2465" s="41"/>
      <c r="K2465" s="40"/>
      <c r="L2465" s="40"/>
      <c r="M2465" s="40"/>
      <c r="R2465" s="40"/>
    </row>
    <row r="2466" spans="4:18" x14ac:dyDescent="0.2">
      <c r="D2466" s="9"/>
      <c r="G2466" s="37"/>
      <c r="H2466" s="41"/>
      <c r="K2466" s="40"/>
      <c r="L2466" s="40"/>
      <c r="M2466" s="40"/>
      <c r="R2466" s="40"/>
    </row>
    <row r="2467" spans="4:18" x14ac:dyDescent="0.2">
      <c r="D2467" s="9"/>
      <c r="G2467" s="37"/>
      <c r="H2467" s="41"/>
      <c r="K2467" s="40"/>
      <c r="L2467" s="40"/>
      <c r="M2467" s="40"/>
      <c r="R2467" s="40"/>
    </row>
    <row r="2468" spans="4:18" x14ac:dyDescent="0.2">
      <c r="D2468" s="9"/>
      <c r="G2468" s="37"/>
      <c r="H2468" s="41"/>
      <c r="K2468" s="40"/>
      <c r="L2468" s="40"/>
      <c r="M2468" s="40"/>
      <c r="R2468" s="40"/>
    </row>
    <row r="2469" spans="4:18" x14ac:dyDescent="0.2">
      <c r="D2469" s="9"/>
      <c r="G2469" s="37"/>
      <c r="H2469" s="41"/>
      <c r="K2469" s="40"/>
      <c r="L2469" s="40"/>
      <c r="M2469" s="40"/>
      <c r="R2469" s="40"/>
    </row>
    <row r="2470" spans="4:18" x14ac:dyDescent="0.2">
      <c r="D2470" s="9"/>
      <c r="G2470" s="37"/>
      <c r="H2470" s="41"/>
      <c r="K2470" s="40"/>
      <c r="L2470" s="40"/>
      <c r="M2470" s="40"/>
      <c r="R2470" s="40"/>
    </row>
    <row r="2471" spans="4:18" x14ac:dyDescent="0.2">
      <c r="D2471" s="9"/>
      <c r="G2471" s="37"/>
      <c r="H2471" s="41"/>
      <c r="K2471" s="40"/>
      <c r="L2471" s="40"/>
      <c r="M2471" s="40"/>
      <c r="R2471" s="40"/>
    </row>
    <row r="2472" spans="4:18" x14ac:dyDescent="0.2">
      <c r="D2472" s="9"/>
      <c r="G2472" s="37"/>
      <c r="H2472" s="41"/>
      <c r="K2472" s="40"/>
      <c r="L2472" s="40"/>
      <c r="M2472" s="40"/>
      <c r="R2472" s="40"/>
    </row>
    <row r="2473" spans="4:18" x14ac:dyDescent="0.2">
      <c r="D2473" s="9"/>
      <c r="G2473" s="37"/>
      <c r="H2473" s="41"/>
      <c r="K2473" s="40"/>
      <c r="L2473" s="40"/>
      <c r="M2473" s="40"/>
      <c r="R2473" s="40"/>
    </row>
    <row r="2474" spans="4:18" x14ac:dyDescent="0.2">
      <c r="D2474" s="9"/>
      <c r="G2474" s="37"/>
      <c r="H2474" s="41"/>
      <c r="K2474" s="40"/>
      <c r="L2474" s="40"/>
      <c r="M2474" s="40"/>
      <c r="R2474" s="40"/>
    </row>
    <row r="2475" spans="4:18" x14ac:dyDescent="0.2">
      <c r="D2475" s="9"/>
      <c r="G2475" s="37"/>
      <c r="H2475" s="41"/>
      <c r="K2475" s="40"/>
      <c r="L2475" s="40"/>
      <c r="M2475" s="40"/>
      <c r="R2475" s="40"/>
    </row>
    <row r="2476" spans="4:18" x14ac:dyDescent="0.2">
      <c r="D2476" s="9"/>
      <c r="G2476" s="37"/>
      <c r="H2476" s="41"/>
      <c r="K2476" s="40"/>
      <c r="L2476" s="40"/>
      <c r="M2476" s="40"/>
      <c r="R2476" s="40"/>
    </row>
    <row r="2477" spans="4:18" x14ac:dyDescent="0.2">
      <c r="D2477" s="9"/>
      <c r="G2477" s="37"/>
      <c r="H2477" s="41"/>
      <c r="K2477" s="40"/>
      <c r="L2477" s="40"/>
      <c r="M2477" s="40"/>
      <c r="R2477" s="40"/>
    </row>
    <row r="2478" spans="4:18" x14ac:dyDescent="0.2">
      <c r="D2478" s="9"/>
      <c r="G2478" s="37"/>
      <c r="H2478" s="41"/>
      <c r="K2478" s="40"/>
      <c r="L2478" s="40"/>
      <c r="M2478" s="40"/>
      <c r="R2478" s="40"/>
    </row>
    <row r="2479" spans="4:18" x14ac:dyDescent="0.2">
      <c r="D2479" s="9"/>
      <c r="G2479" s="37"/>
      <c r="H2479" s="41"/>
      <c r="K2479" s="40"/>
      <c r="L2479" s="40"/>
      <c r="M2479" s="40"/>
      <c r="R2479" s="40"/>
    </row>
    <row r="2480" spans="4:18" x14ac:dyDescent="0.2">
      <c r="D2480" s="9"/>
      <c r="G2480" s="37"/>
      <c r="H2480" s="41"/>
      <c r="K2480" s="40"/>
      <c r="L2480" s="40"/>
      <c r="M2480" s="40"/>
      <c r="R2480" s="40"/>
    </row>
    <row r="2481" spans="4:18" x14ac:dyDescent="0.2">
      <c r="D2481" s="9"/>
      <c r="G2481" s="37"/>
      <c r="H2481" s="41"/>
      <c r="K2481" s="40"/>
      <c r="L2481" s="40"/>
      <c r="M2481" s="40"/>
      <c r="R2481" s="40"/>
    </row>
    <row r="2482" spans="4:18" x14ac:dyDescent="0.2">
      <c r="D2482" s="9"/>
      <c r="G2482" s="37"/>
      <c r="H2482" s="41"/>
      <c r="K2482" s="40"/>
      <c r="L2482" s="40"/>
      <c r="M2482" s="40"/>
      <c r="R2482" s="40"/>
    </row>
    <row r="2483" spans="4:18" x14ac:dyDescent="0.2">
      <c r="D2483" s="9"/>
      <c r="G2483" s="37"/>
      <c r="H2483" s="41"/>
      <c r="K2483" s="40"/>
      <c r="L2483" s="40"/>
      <c r="M2483" s="40"/>
      <c r="R2483" s="40"/>
    </row>
    <row r="2484" spans="4:18" x14ac:dyDescent="0.2">
      <c r="D2484" s="9"/>
      <c r="G2484" s="37"/>
      <c r="H2484" s="41"/>
      <c r="K2484" s="40"/>
      <c r="L2484" s="40"/>
      <c r="M2484" s="40"/>
      <c r="R2484" s="40"/>
    </row>
    <row r="2485" spans="4:18" x14ac:dyDescent="0.2">
      <c r="D2485" s="9"/>
      <c r="G2485" s="37"/>
      <c r="H2485" s="41"/>
      <c r="K2485" s="40"/>
      <c r="L2485" s="40"/>
      <c r="M2485" s="40"/>
      <c r="R2485" s="40"/>
    </row>
    <row r="2486" spans="4:18" x14ac:dyDescent="0.2">
      <c r="D2486" s="9"/>
      <c r="G2486" s="37"/>
      <c r="H2486" s="41"/>
      <c r="K2486" s="40"/>
      <c r="L2486" s="40"/>
      <c r="M2486" s="40"/>
      <c r="R2486" s="40"/>
    </row>
    <row r="2487" spans="4:18" x14ac:dyDescent="0.2">
      <c r="D2487" s="9"/>
      <c r="G2487" s="37"/>
      <c r="H2487" s="41"/>
      <c r="K2487" s="40"/>
      <c r="L2487" s="40"/>
      <c r="M2487" s="40"/>
      <c r="R2487" s="40"/>
    </row>
    <row r="2488" spans="4:18" x14ac:dyDescent="0.2">
      <c r="D2488" s="9"/>
      <c r="G2488" s="37"/>
      <c r="H2488" s="41"/>
      <c r="K2488" s="40"/>
      <c r="L2488" s="40"/>
      <c r="M2488" s="40"/>
      <c r="R2488" s="40"/>
    </row>
    <row r="2489" spans="4:18" x14ac:dyDescent="0.2">
      <c r="D2489" s="9"/>
      <c r="G2489" s="37"/>
      <c r="H2489" s="41"/>
      <c r="K2489" s="40"/>
      <c r="L2489" s="40"/>
      <c r="M2489" s="40"/>
      <c r="R2489" s="40"/>
    </row>
    <row r="2490" spans="4:18" x14ac:dyDescent="0.2">
      <c r="D2490" s="9"/>
      <c r="G2490" s="37"/>
      <c r="H2490" s="41"/>
      <c r="K2490" s="40"/>
      <c r="L2490" s="40"/>
      <c r="M2490" s="40"/>
      <c r="R2490" s="40"/>
    </row>
    <row r="2491" spans="4:18" x14ac:dyDescent="0.2">
      <c r="D2491" s="9"/>
      <c r="G2491" s="37"/>
      <c r="H2491" s="41"/>
      <c r="K2491" s="40"/>
      <c r="L2491" s="40"/>
      <c r="M2491" s="40"/>
      <c r="R2491" s="40"/>
    </row>
    <row r="2492" spans="4:18" x14ac:dyDescent="0.2">
      <c r="D2492" s="9"/>
      <c r="G2492" s="37"/>
      <c r="H2492" s="41"/>
      <c r="K2492" s="40"/>
      <c r="L2492" s="40"/>
      <c r="M2492" s="40"/>
      <c r="R2492" s="40"/>
    </row>
    <row r="2493" spans="4:18" x14ac:dyDescent="0.2">
      <c r="D2493" s="9"/>
      <c r="G2493" s="37"/>
      <c r="H2493" s="41"/>
      <c r="K2493" s="40"/>
      <c r="L2493" s="40"/>
      <c r="M2493" s="40"/>
      <c r="R2493" s="40"/>
    </row>
    <row r="2494" spans="4:18" x14ac:dyDescent="0.2">
      <c r="D2494" s="9"/>
      <c r="G2494" s="37"/>
      <c r="H2494" s="41"/>
      <c r="K2494" s="40"/>
      <c r="L2494" s="40"/>
      <c r="M2494" s="40"/>
      <c r="R2494" s="40"/>
    </row>
    <row r="2495" spans="4:18" x14ac:dyDescent="0.2">
      <c r="D2495" s="9"/>
      <c r="G2495" s="37"/>
      <c r="H2495" s="41"/>
      <c r="K2495" s="40"/>
      <c r="L2495" s="40"/>
      <c r="M2495" s="40"/>
      <c r="R2495" s="40"/>
    </row>
    <row r="2496" spans="4:18" x14ac:dyDescent="0.2">
      <c r="D2496" s="9"/>
      <c r="G2496" s="37"/>
      <c r="H2496" s="41"/>
      <c r="K2496" s="40"/>
      <c r="L2496" s="40"/>
      <c r="M2496" s="40"/>
      <c r="R2496" s="40"/>
    </row>
    <row r="2497" spans="4:18" x14ac:dyDescent="0.2">
      <c r="D2497" s="9"/>
      <c r="G2497" s="37"/>
      <c r="H2497" s="41"/>
      <c r="K2497" s="40"/>
      <c r="L2497" s="40"/>
      <c r="M2497" s="40"/>
      <c r="R2497" s="40"/>
    </row>
    <row r="2498" spans="4:18" x14ac:dyDescent="0.2">
      <c r="D2498" s="9"/>
      <c r="G2498" s="37"/>
      <c r="H2498" s="41"/>
      <c r="K2498" s="40"/>
      <c r="L2498" s="40"/>
      <c r="M2498" s="40"/>
      <c r="R2498" s="40"/>
    </row>
    <row r="2499" spans="4:18" x14ac:dyDescent="0.2">
      <c r="D2499" s="9"/>
      <c r="G2499" s="37"/>
      <c r="H2499" s="41"/>
      <c r="K2499" s="40"/>
      <c r="L2499" s="40"/>
      <c r="M2499" s="40"/>
      <c r="R2499" s="40"/>
    </row>
    <row r="2500" spans="4:18" x14ac:dyDescent="0.2">
      <c r="D2500" s="9"/>
      <c r="G2500" s="37"/>
      <c r="H2500" s="41"/>
      <c r="K2500" s="40"/>
      <c r="L2500" s="40"/>
      <c r="M2500" s="40"/>
      <c r="R2500" s="40"/>
    </row>
    <row r="2501" spans="4:18" x14ac:dyDescent="0.2">
      <c r="D2501" s="9"/>
      <c r="G2501" s="37"/>
      <c r="H2501" s="41"/>
      <c r="K2501" s="40"/>
      <c r="L2501" s="40"/>
      <c r="M2501" s="40"/>
      <c r="R2501" s="40"/>
    </row>
    <row r="2502" spans="4:18" x14ac:dyDescent="0.2">
      <c r="D2502" s="9"/>
      <c r="G2502" s="37"/>
      <c r="H2502" s="41"/>
      <c r="K2502" s="40"/>
      <c r="L2502" s="40"/>
      <c r="M2502" s="40"/>
      <c r="R2502" s="40"/>
    </row>
    <row r="2503" spans="4:18" x14ac:dyDescent="0.2">
      <c r="D2503" s="9"/>
      <c r="G2503" s="37"/>
      <c r="H2503" s="41"/>
      <c r="K2503" s="40"/>
      <c r="L2503" s="40"/>
      <c r="M2503" s="40"/>
      <c r="R2503" s="40"/>
    </row>
    <row r="2504" spans="4:18" x14ac:dyDescent="0.2">
      <c r="D2504" s="9"/>
      <c r="G2504" s="37"/>
      <c r="H2504" s="41"/>
      <c r="K2504" s="40"/>
      <c r="L2504" s="40"/>
      <c r="M2504" s="40"/>
      <c r="R2504" s="40"/>
    </row>
    <row r="2505" spans="4:18" x14ac:dyDescent="0.2">
      <c r="D2505" s="9"/>
      <c r="G2505" s="37"/>
      <c r="H2505" s="41"/>
      <c r="K2505" s="40"/>
      <c r="L2505" s="40"/>
      <c r="M2505" s="40"/>
      <c r="R2505" s="40"/>
    </row>
    <row r="2506" spans="4:18" x14ac:dyDescent="0.2">
      <c r="D2506" s="9"/>
      <c r="G2506" s="37"/>
      <c r="H2506" s="41"/>
      <c r="K2506" s="40"/>
      <c r="L2506" s="40"/>
      <c r="M2506" s="40"/>
      <c r="R2506" s="40"/>
    </row>
    <row r="2507" spans="4:18" x14ac:dyDescent="0.2">
      <c r="D2507" s="9"/>
      <c r="G2507" s="37"/>
      <c r="H2507" s="41"/>
      <c r="K2507" s="40"/>
      <c r="L2507" s="40"/>
      <c r="M2507" s="40"/>
      <c r="R2507" s="40"/>
    </row>
    <row r="2508" spans="4:18" x14ac:dyDescent="0.2">
      <c r="D2508" s="9"/>
      <c r="G2508" s="37"/>
      <c r="H2508" s="41"/>
      <c r="K2508" s="40"/>
      <c r="L2508" s="40"/>
      <c r="M2508" s="40"/>
      <c r="R2508" s="40"/>
    </row>
    <row r="2509" spans="4:18" x14ac:dyDescent="0.2">
      <c r="D2509" s="9"/>
      <c r="G2509" s="37"/>
      <c r="H2509" s="41"/>
      <c r="K2509" s="40"/>
      <c r="L2509" s="40"/>
      <c r="M2509" s="40"/>
      <c r="R2509" s="40"/>
    </row>
    <row r="2510" spans="4:18" x14ac:dyDescent="0.2">
      <c r="D2510" s="9"/>
      <c r="G2510" s="37"/>
      <c r="H2510" s="41"/>
      <c r="K2510" s="40"/>
      <c r="L2510" s="40"/>
      <c r="M2510" s="40"/>
      <c r="R2510" s="40"/>
    </row>
    <row r="2511" spans="4:18" x14ac:dyDescent="0.2">
      <c r="D2511" s="9"/>
      <c r="G2511" s="37"/>
      <c r="H2511" s="41"/>
      <c r="K2511" s="40"/>
      <c r="L2511" s="40"/>
      <c r="M2511" s="40"/>
      <c r="R2511" s="40"/>
    </row>
    <row r="2512" spans="4:18" x14ac:dyDescent="0.2">
      <c r="D2512" s="9"/>
      <c r="G2512" s="37"/>
      <c r="H2512" s="41"/>
      <c r="K2512" s="40"/>
      <c r="L2512" s="40"/>
      <c r="M2512" s="40"/>
      <c r="R2512" s="40"/>
    </row>
    <row r="2513" spans="4:18" x14ac:dyDescent="0.2">
      <c r="D2513" s="9"/>
      <c r="G2513" s="37"/>
      <c r="H2513" s="41"/>
      <c r="K2513" s="40"/>
      <c r="L2513" s="40"/>
      <c r="M2513" s="40"/>
      <c r="R2513" s="40"/>
    </row>
    <row r="2514" spans="4:18" x14ac:dyDescent="0.2">
      <c r="D2514" s="9"/>
      <c r="G2514" s="37"/>
      <c r="H2514" s="41"/>
      <c r="K2514" s="40"/>
      <c r="L2514" s="40"/>
      <c r="M2514" s="40"/>
      <c r="R2514" s="40"/>
    </row>
    <row r="2515" spans="4:18" x14ac:dyDescent="0.2">
      <c r="D2515" s="9"/>
      <c r="G2515" s="37"/>
      <c r="H2515" s="41"/>
      <c r="K2515" s="40"/>
      <c r="L2515" s="40"/>
      <c r="M2515" s="40"/>
      <c r="R2515" s="40"/>
    </row>
    <row r="2516" spans="4:18" x14ac:dyDescent="0.2">
      <c r="D2516" s="9"/>
      <c r="G2516" s="37"/>
      <c r="H2516" s="41"/>
      <c r="K2516" s="40"/>
      <c r="L2516" s="40"/>
      <c r="M2516" s="40"/>
      <c r="R2516" s="40"/>
    </row>
    <row r="2517" spans="4:18" x14ac:dyDescent="0.2">
      <c r="D2517" s="9"/>
      <c r="G2517" s="37"/>
      <c r="H2517" s="41"/>
      <c r="K2517" s="40"/>
      <c r="L2517" s="40"/>
      <c r="M2517" s="40"/>
      <c r="R2517" s="40"/>
    </row>
    <row r="2518" spans="4:18" x14ac:dyDescent="0.2">
      <c r="D2518" s="9"/>
      <c r="G2518" s="37"/>
      <c r="H2518" s="41"/>
      <c r="K2518" s="40"/>
      <c r="L2518" s="40"/>
      <c r="M2518" s="40"/>
      <c r="R2518" s="40"/>
    </row>
    <row r="2519" spans="4:18" x14ac:dyDescent="0.2">
      <c r="D2519" s="9"/>
      <c r="G2519" s="37"/>
      <c r="H2519" s="41"/>
      <c r="K2519" s="40"/>
      <c r="L2519" s="40"/>
      <c r="M2519" s="40"/>
      <c r="R2519" s="40"/>
    </row>
    <row r="2520" spans="4:18" x14ac:dyDescent="0.2">
      <c r="D2520" s="9"/>
      <c r="G2520" s="37"/>
      <c r="H2520" s="41"/>
      <c r="K2520" s="40"/>
      <c r="L2520" s="40"/>
      <c r="M2520" s="40"/>
      <c r="R2520" s="40"/>
    </row>
    <row r="2521" spans="4:18" x14ac:dyDescent="0.2">
      <c r="D2521" s="9"/>
      <c r="G2521" s="37"/>
      <c r="H2521" s="41"/>
      <c r="K2521" s="40"/>
      <c r="L2521" s="40"/>
      <c r="M2521" s="40"/>
      <c r="R2521" s="40"/>
    </row>
    <row r="2522" spans="4:18" x14ac:dyDescent="0.2">
      <c r="D2522" s="9"/>
      <c r="G2522" s="37"/>
      <c r="H2522" s="41"/>
      <c r="K2522" s="40"/>
      <c r="L2522" s="40"/>
      <c r="M2522" s="40"/>
      <c r="R2522" s="40"/>
    </row>
    <row r="2523" spans="4:18" x14ac:dyDescent="0.2">
      <c r="D2523" s="9"/>
      <c r="G2523" s="37"/>
      <c r="H2523" s="41"/>
      <c r="K2523" s="40"/>
      <c r="L2523" s="40"/>
      <c r="M2523" s="40"/>
      <c r="R2523" s="40"/>
    </row>
    <row r="2524" spans="4:18" x14ac:dyDescent="0.2">
      <c r="D2524" s="9"/>
      <c r="G2524" s="37"/>
      <c r="H2524" s="41"/>
      <c r="K2524" s="40"/>
      <c r="L2524" s="40"/>
      <c r="M2524" s="40"/>
      <c r="R2524" s="40"/>
    </row>
    <row r="2525" spans="4:18" x14ac:dyDescent="0.2">
      <c r="D2525" s="9"/>
      <c r="G2525" s="37"/>
      <c r="H2525" s="41"/>
      <c r="K2525" s="40"/>
      <c r="L2525" s="40"/>
      <c r="M2525" s="40"/>
      <c r="R2525" s="40"/>
    </row>
    <row r="2526" spans="4:18" x14ac:dyDescent="0.2">
      <c r="D2526" s="9"/>
      <c r="G2526" s="37"/>
      <c r="H2526" s="41"/>
      <c r="K2526" s="40"/>
      <c r="L2526" s="40"/>
      <c r="M2526" s="40"/>
      <c r="R2526" s="40"/>
    </row>
    <row r="2527" spans="4:18" x14ac:dyDescent="0.2">
      <c r="D2527" s="9"/>
      <c r="G2527" s="37"/>
      <c r="H2527" s="41"/>
      <c r="K2527" s="40"/>
      <c r="L2527" s="40"/>
      <c r="M2527" s="40"/>
      <c r="R2527" s="40"/>
    </row>
    <row r="2528" spans="4:18" x14ac:dyDescent="0.2">
      <c r="D2528" s="9"/>
      <c r="G2528" s="37"/>
      <c r="H2528" s="41"/>
      <c r="K2528" s="40"/>
      <c r="L2528" s="40"/>
      <c r="M2528" s="40"/>
      <c r="R2528" s="40"/>
    </row>
    <row r="2529" spans="4:18" x14ac:dyDescent="0.2">
      <c r="D2529" s="9"/>
      <c r="G2529" s="37"/>
      <c r="H2529" s="41"/>
      <c r="K2529" s="40"/>
      <c r="L2529" s="40"/>
      <c r="M2529" s="40"/>
      <c r="R2529" s="40"/>
    </row>
    <row r="2530" spans="4:18" x14ac:dyDescent="0.2">
      <c r="D2530" s="9"/>
      <c r="G2530" s="37"/>
      <c r="H2530" s="41"/>
      <c r="K2530" s="40"/>
      <c r="L2530" s="40"/>
      <c r="M2530" s="40"/>
      <c r="R2530" s="40"/>
    </row>
    <row r="2531" spans="4:18" x14ac:dyDescent="0.2">
      <c r="D2531" s="9"/>
      <c r="G2531" s="37"/>
      <c r="H2531" s="41"/>
      <c r="K2531" s="40"/>
      <c r="L2531" s="40"/>
      <c r="M2531" s="40"/>
      <c r="R2531" s="40"/>
    </row>
    <row r="2532" spans="4:18" x14ac:dyDescent="0.2">
      <c r="D2532" s="9"/>
      <c r="G2532" s="37"/>
      <c r="H2532" s="41"/>
      <c r="K2532" s="40"/>
      <c r="L2532" s="40"/>
      <c r="M2532" s="40"/>
      <c r="R2532" s="40"/>
    </row>
    <row r="2533" spans="4:18" x14ac:dyDescent="0.2">
      <c r="D2533" s="9"/>
      <c r="G2533" s="37"/>
      <c r="H2533" s="41"/>
      <c r="K2533" s="40"/>
      <c r="L2533" s="40"/>
      <c r="M2533" s="40"/>
      <c r="R2533" s="40"/>
    </row>
    <row r="2534" spans="4:18" x14ac:dyDescent="0.2">
      <c r="D2534" s="9"/>
      <c r="G2534" s="37"/>
      <c r="H2534" s="41"/>
      <c r="K2534" s="40"/>
      <c r="L2534" s="40"/>
      <c r="M2534" s="40"/>
      <c r="R2534" s="40"/>
    </row>
    <row r="2535" spans="4:18" x14ac:dyDescent="0.2">
      <c r="D2535" s="9"/>
      <c r="G2535" s="37"/>
      <c r="H2535" s="41"/>
      <c r="K2535" s="40"/>
      <c r="L2535" s="40"/>
      <c r="M2535" s="40"/>
      <c r="R2535" s="40"/>
    </row>
    <row r="2536" spans="4:18" x14ac:dyDescent="0.2">
      <c r="D2536" s="9"/>
      <c r="G2536" s="37"/>
      <c r="H2536" s="41"/>
      <c r="K2536" s="40"/>
      <c r="L2536" s="40"/>
      <c r="M2536" s="40"/>
      <c r="R2536" s="40"/>
    </row>
    <row r="2537" spans="4:18" x14ac:dyDescent="0.2">
      <c r="D2537" s="9"/>
      <c r="G2537" s="37"/>
      <c r="H2537" s="41"/>
      <c r="K2537" s="40"/>
      <c r="L2537" s="40"/>
      <c r="M2537" s="40"/>
      <c r="R2537" s="40"/>
    </row>
    <row r="2538" spans="4:18" x14ac:dyDescent="0.2">
      <c r="D2538" s="9"/>
      <c r="G2538" s="37"/>
      <c r="H2538" s="41"/>
      <c r="K2538" s="40"/>
      <c r="L2538" s="40"/>
      <c r="M2538" s="40"/>
      <c r="R2538" s="40"/>
    </row>
    <row r="2539" spans="4:18" x14ac:dyDescent="0.2">
      <c r="D2539" s="9"/>
      <c r="G2539" s="37"/>
      <c r="H2539" s="41"/>
      <c r="K2539" s="40"/>
      <c r="L2539" s="40"/>
      <c r="M2539" s="40"/>
      <c r="R2539" s="40"/>
    </row>
    <row r="2540" spans="4:18" x14ac:dyDescent="0.2">
      <c r="D2540" s="9"/>
      <c r="G2540" s="37"/>
      <c r="H2540" s="41"/>
      <c r="K2540" s="40"/>
      <c r="L2540" s="40"/>
      <c r="M2540" s="40"/>
      <c r="R2540" s="40"/>
    </row>
    <row r="2541" spans="4:18" x14ac:dyDescent="0.2">
      <c r="D2541" s="9"/>
      <c r="G2541" s="37"/>
      <c r="H2541" s="41"/>
      <c r="K2541" s="40"/>
      <c r="L2541" s="40"/>
      <c r="M2541" s="40"/>
      <c r="R2541" s="40"/>
    </row>
    <row r="2542" spans="4:18" x14ac:dyDescent="0.2">
      <c r="D2542" s="9"/>
      <c r="G2542" s="37"/>
      <c r="H2542" s="41"/>
      <c r="K2542" s="40"/>
      <c r="L2542" s="40"/>
      <c r="M2542" s="40"/>
      <c r="R2542" s="40"/>
    </row>
    <row r="2543" spans="4:18" x14ac:dyDescent="0.2">
      <c r="D2543" s="9"/>
      <c r="G2543" s="37"/>
      <c r="H2543" s="41"/>
      <c r="K2543" s="40"/>
      <c r="L2543" s="40"/>
      <c r="M2543" s="40"/>
      <c r="R2543" s="40"/>
    </row>
    <row r="2544" spans="4:18" x14ac:dyDescent="0.2">
      <c r="D2544" s="9"/>
      <c r="G2544" s="37"/>
      <c r="H2544" s="41"/>
      <c r="K2544" s="40"/>
      <c r="L2544" s="40"/>
      <c r="M2544" s="40"/>
      <c r="R2544" s="40"/>
    </row>
    <row r="2545" spans="4:18" x14ac:dyDescent="0.2">
      <c r="D2545" s="9"/>
      <c r="G2545" s="37"/>
      <c r="H2545" s="41"/>
      <c r="K2545" s="40"/>
      <c r="L2545" s="40"/>
      <c r="M2545" s="40"/>
      <c r="R2545" s="40"/>
    </row>
    <row r="2546" spans="4:18" x14ac:dyDescent="0.2">
      <c r="D2546" s="9"/>
      <c r="G2546" s="37"/>
      <c r="H2546" s="41"/>
      <c r="K2546" s="40"/>
      <c r="L2546" s="40"/>
      <c r="M2546" s="40"/>
      <c r="R2546" s="40"/>
    </row>
    <row r="2547" spans="4:18" x14ac:dyDescent="0.2">
      <c r="D2547" s="9"/>
      <c r="G2547" s="37"/>
      <c r="H2547" s="41"/>
      <c r="K2547" s="40"/>
      <c r="L2547" s="40"/>
      <c r="M2547" s="40"/>
      <c r="R2547" s="40"/>
    </row>
    <row r="2548" spans="4:18" x14ac:dyDescent="0.2">
      <c r="D2548" s="9"/>
      <c r="G2548" s="37"/>
      <c r="H2548" s="41"/>
      <c r="K2548" s="40"/>
      <c r="L2548" s="40"/>
      <c r="M2548" s="40"/>
      <c r="R2548" s="40"/>
    </row>
    <row r="2549" spans="4:18" x14ac:dyDescent="0.2">
      <c r="D2549" s="9"/>
      <c r="G2549" s="37"/>
      <c r="H2549" s="41"/>
      <c r="K2549" s="40"/>
      <c r="L2549" s="40"/>
      <c r="M2549" s="40"/>
      <c r="R2549" s="40"/>
    </row>
    <row r="2550" spans="4:18" x14ac:dyDescent="0.2">
      <c r="D2550" s="9"/>
      <c r="G2550" s="37"/>
      <c r="H2550" s="41"/>
      <c r="K2550" s="40"/>
      <c r="L2550" s="40"/>
      <c r="M2550" s="40"/>
      <c r="R2550" s="40"/>
    </row>
    <row r="2551" spans="4:18" x14ac:dyDescent="0.2">
      <c r="D2551" s="9"/>
      <c r="G2551" s="37"/>
      <c r="H2551" s="41"/>
      <c r="K2551" s="40"/>
      <c r="L2551" s="40"/>
      <c r="M2551" s="40"/>
      <c r="R2551" s="40"/>
    </row>
    <row r="2552" spans="4:18" x14ac:dyDescent="0.2">
      <c r="D2552" s="9"/>
      <c r="G2552" s="37"/>
      <c r="H2552" s="41"/>
      <c r="K2552" s="40"/>
      <c r="L2552" s="40"/>
      <c r="M2552" s="40"/>
      <c r="R2552" s="40"/>
    </row>
    <row r="2553" spans="4:18" x14ac:dyDescent="0.2">
      <c r="D2553" s="9"/>
      <c r="G2553" s="37"/>
      <c r="H2553" s="41"/>
      <c r="K2553" s="40"/>
      <c r="L2553" s="40"/>
      <c r="M2553" s="40"/>
      <c r="R2553" s="40"/>
    </row>
    <row r="2554" spans="4:18" x14ac:dyDescent="0.2">
      <c r="D2554" s="9"/>
      <c r="G2554" s="37"/>
      <c r="H2554" s="41"/>
      <c r="K2554" s="40"/>
      <c r="L2554" s="40"/>
      <c r="M2554" s="40"/>
      <c r="R2554" s="40"/>
    </row>
    <row r="2555" spans="4:18" x14ac:dyDescent="0.2">
      <c r="D2555" s="9"/>
      <c r="G2555" s="37"/>
      <c r="H2555" s="41"/>
      <c r="K2555" s="40"/>
      <c r="L2555" s="40"/>
      <c r="M2555" s="40"/>
      <c r="R2555" s="40"/>
    </row>
    <row r="2556" spans="4:18" x14ac:dyDescent="0.2">
      <c r="D2556" s="9"/>
      <c r="G2556" s="37"/>
      <c r="H2556" s="41"/>
      <c r="K2556" s="40"/>
      <c r="L2556" s="40"/>
      <c r="M2556" s="40"/>
      <c r="R2556" s="40"/>
    </row>
    <row r="2557" spans="4:18" x14ac:dyDescent="0.2">
      <c r="D2557" s="9"/>
      <c r="G2557" s="37"/>
      <c r="H2557" s="41"/>
      <c r="K2557" s="40"/>
      <c r="L2557" s="40"/>
      <c r="M2557" s="40"/>
      <c r="R2557" s="40"/>
    </row>
    <row r="2558" spans="4:18" x14ac:dyDescent="0.2">
      <c r="D2558" s="9"/>
      <c r="G2558" s="37"/>
      <c r="H2558" s="41"/>
      <c r="K2558" s="40"/>
      <c r="L2558" s="40"/>
      <c r="M2558" s="40"/>
      <c r="R2558" s="40"/>
    </row>
    <row r="2559" spans="4:18" x14ac:dyDescent="0.2">
      <c r="D2559" s="9"/>
      <c r="G2559" s="37"/>
      <c r="H2559" s="41"/>
      <c r="K2559" s="40"/>
      <c r="L2559" s="40"/>
      <c r="M2559" s="40"/>
      <c r="R2559" s="40"/>
    </row>
    <row r="2560" spans="4:18" x14ac:dyDescent="0.2">
      <c r="D2560" s="9"/>
      <c r="G2560" s="37"/>
      <c r="H2560" s="41"/>
      <c r="K2560" s="40"/>
      <c r="L2560" s="40"/>
      <c r="M2560" s="40"/>
      <c r="R2560" s="40"/>
    </row>
    <row r="2561" spans="4:18" x14ac:dyDescent="0.2">
      <c r="D2561" s="9"/>
      <c r="G2561" s="37"/>
      <c r="H2561" s="41"/>
      <c r="K2561" s="40"/>
      <c r="L2561" s="40"/>
      <c r="M2561" s="40"/>
      <c r="R2561" s="40"/>
    </row>
    <row r="2562" spans="4:18" x14ac:dyDescent="0.2">
      <c r="D2562" s="9"/>
      <c r="G2562" s="37"/>
      <c r="H2562" s="41"/>
      <c r="K2562" s="40"/>
      <c r="L2562" s="40"/>
      <c r="M2562" s="40"/>
      <c r="R2562" s="40"/>
    </row>
    <row r="2563" spans="4:18" x14ac:dyDescent="0.2">
      <c r="D2563" s="9"/>
      <c r="G2563" s="37"/>
      <c r="H2563" s="41"/>
      <c r="K2563" s="40"/>
      <c r="L2563" s="40"/>
      <c r="M2563" s="40"/>
      <c r="R2563" s="40"/>
    </row>
    <row r="2564" spans="4:18" x14ac:dyDescent="0.2">
      <c r="D2564" s="9"/>
      <c r="G2564" s="37"/>
      <c r="H2564" s="41"/>
      <c r="K2564" s="40"/>
      <c r="L2564" s="40"/>
      <c r="M2564" s="40"/>
      <c r="R2564" s="40"/>
    </row>
    <row r="2565" spans="4:18" x14ac:dyDescent="0.2">
      <c r="D2565" s="9"/>
      <c r="G2565" s="37"/>
      <c r="H2565" s="41"/>
      <c r="K2565" s="40"/>
      <c r="L2565" s="40"/>
      <c r="M2565" s="40"/>
      <c r="R2565" s="40"/>
    </row>
    <row r="2566" spans="4:18" x14ac:dyDescent="0.2">
      <c r="D2566" s="9"/>
      <c r="G2566" s="37"/>
      <c r="H2566" s="41"/>
      <c r="K2566" s="40"/>
      <c r="L2566" s="40"/>
      <c r="M2566" s="40"/>
      <c r="R2566" s="40"/>
    </row>
    <row r="2567" spans="4:18" x14ac:dyDescent="0.2">
      <c r="D2567" s="9"/>
      <c r="G2567" s="37"/>
      <c r="H2567" s="41"/>
      <c r="K2567" s="40"/>
      <c r="L2567" s="40"/>
      <c r="M2567" s="40"/>
      <c r="R2567" s="40"/>
    </row>
    <row r="2568" spans="4:18" x14ac:dyDescent="0.2">
      <c r="D2568" s="9"/>
      <c r="G2568" s="37"/>
      <c r="H2568" s="41"/>
      <c r="K2568" s="40"/>
      <c r="L2568" s="40"/>
      <c r="M2568" s="40"/>
      <c r="R2568" s="40"/>
    </row>
    <row r="2569" spans="4:18" x14ac:dyDescent="0.2">
      <c r="D2569" s="9"/>
      <c r="G2569" s="37"/>
      <c r="H2569" s="41"/>
      <c r="K2569" s="40"/>
      <c r="L2569" s="40"/>
      <c r="M2569" s="40"/>
      <c r="R2569" s="40"/>
    </row>
    <row r="2570" spans="4:18" x14ac:dyDescent="0.2">
      <c r="D2570" s="9"/>
      <c r="G2570" s="37"/>
      <c r="H2570" s="41"/>
      <c r="K2570" s="40"/>
      <c r="L2570" s="40"/>
      <c r="M2570" s="40"/>
      <c r="R2570" s="40"/>
    </row>
    <row r="2571" spans="4:18" x14ac:dyDescent="0.2">
      <c r="D2571" s="9"/>
      <c r="G2571" s="37"/>
      <c r="H2571" s="41"/>
      <c r="K2571" s="40"/>
      <c r="L2571" s="40"/>
      <c r="M2571" s="40"/>
      <c r="R2571" s="40"/>
    </row>
    <row r="2572" spans="4:18" x14ac:dyDescent="0.2">
      <c r="D2572" s="9"/>
      <c r="G2572" s="37"/>
      <c r="H2572" s="41"/>
      <c r="K2572" s="40"/>
      <c r="L2572" s="40"/>
      <c r="M2572" s="40"/>
      <c r="R2572" s="40"/>
    </row>
    <row r="2573" spans="4:18" x14ac:dyDescent="0.2">
      <c r="D2573" s="9"/>
      <c r="G2573" s="37"/>
      <c r="H2573" s="41"/>
      <c r="K2573" s="40"/>
      <c r="L2573" s="40"/>
      <c r="M2573" s="40"/>
      <c r="R2573" s="40"/>
    </row>
    <row r="2574" spans="4:18" x14ac:dyDescent="0.2">
      <c r="D2574" s="9"/>
      <c r="G2574" s="37"/>
      <c r="H2574" s="41"/>
      <c r="K2574" s="40"/>
      <c r="L2574" s="40"/>
      <c r="M2574" s="40"/>
      <c r="R2574" s="40"/>
    </row>
    <row r="2575" spans="4:18" x14ac:dyDescent="0.2">
      <c r="D2575" s="9"/>
      <c r="G2575" s="37"/>
      <c r="H2575" s="41"/>
      <c r="K2575" s="40"/>
      <c r="L2575" s="40"/>
      <c r="M2575" s="40"/>
      <c r="R2575" s="40"/>
    </row>
    <row r="2576" spans="4:18" x14ac:dyDescent="0.2">
      <c r="D2576" s="9"/>
      <c r="G2576" s="37"/>
      <c r="H2576" s="41"/>
      <c r="K2576" s="40"/>
      <c r="L2576" s="40"/>
      <c r="M2576" s="40"/>
      <c r="R2576" s="40"/>
    </row>
    <row r="2577" spans="4:18" x14ac:dyDescent="0.2">
      <c r="D2577" s="9"/>
      <c r="G2577" s="37"/>
      <c r="H2577" s="41"/>
      <c r="K2577" s="40"/>
      <c r="L2577" s="40"/>
      <c r="M2577" s="40"/>
      <c r="R2577" s="40"/>
    </row>
    <row r="2578" spans="4:18" x14ac:dyDescent="0.2">
      <c r="D2578" s="9"/>
      <c r="G2578" s="37"/>
      <c r="H2578" s="41"/>
      <c r="K2578" s="40"/>
      <c r="L2578" s="40"/>
      <c r="M2578" s="40"/>
      <c r="R2578" s="40"/>
    </row>
    <row r="2579" spans="4:18" x14ac:dyDescent="0.2">
      <c r="D2579" s="9"/>
      <c r="G2579" s="37"/>
      <c r="H2579" s="41"/>
      <c r="K2579" s="40"/>
      <c r="L2579" s="40"/>
      <c r="M2579" s="40"/>
      <c r="R2579" s="40"/>
    </row>
    <row r="2580" spans="4:18" x14ac:dyDescent="0.2">
      <c r="D2580" s="9"/>
      <c r="G2580" s="37"/>
      <c r="H2580" s="41"/>
      <c r="K2580" s="40"/>
      <c r="L2580" s="40"/>
      <c r="M2580" s="40"/>
      <c r="R2580" s="40"/>
    </row>
    <row r="2581" spans="4:18" x14ac:dyDescent="0.2">
      <c r="D2581" s="9"/>
      <c r="G2581" s="37"/>
      <c r="H2581" s="41"/>
      <c r="K2581" s="40"/>
      <c r="L2581" s="40"/>
      <c r="M2581" s="40"/>
      <c r="R2581" s="40"/>
    </row>
    <row r="2582" spans="4:18" x14ac:dyDescent="0.2">
      <c r="D2582" s="9"/>
      <c r="G2582" s="37"/>
      <c r="H2582" s="41"/>
      <c r="K2582" s="40"/>
      <c r="L2582" s="40"/>
      <c r="M2582" s="40"/>
      <c r="R2582" s="40"/>
    </row>
    <row r="2583" spans="4:18" x14ac:dyDescent="0.2">
      <c r="D2583" s="9"/>
      <c r="G2583" s="37"/>
      <c r="H2583" s="41"/>
      <c r="K2583" s="40"/>
      <c r="L2583" s="40"/>
      <c r="M2583" s="40"/>
      <c r="R2583" s="40"/>
    </row>
    <row r="2584" spans="4:18" x14ac:dyDescent="0.2">
      <c r="D2584" s="9"/>
      <c r="G2584" s="37"/>
      <c r="H2584" s="41"/>
      <c r="K2584" s="40"/>
      <c r="L2584" s="40"/>
      <c r="M2584" s="40"/>
      <c r="R2584" s="40"/>
    </row>
    <row r="2585" spans="4:18" x14ac:dyDescent="0.2">
      <c r="D2585" s="9"/>
      <c r="G2585" s="37"/>
      <c r="H2585" s="41"/>
      <c r="K2585" s="40"/>
      <c r="L2585" s="40"/>
      <c r="M2585" s="40"/>
      <c r="R2585" s="40"/>
    </row>
    <row r="2586" spans="4:18" x14ac:dyDescent="0.2">
      <c r="D2586" s="9"/>
      <c r="G2586" s="37"/>
      <c r="H2586" s="41"/>
      <c r="K2586" s="40"/>
      <c r="L2586" s="40"/>
      <c r="M2586" s="40"/>
      <c r="R2586" s="40"/>
    </row>
    <row r="2587" spans="4:18" x14ac:dyDescent="0.2">
      <c r="D2587" s="9"/>
      <c r="G2587" s="37"/>
      <c r="H2587" s="41"/>
      <c r="K2587" s="40"/>
      <c r="L2587" s="40"/>
      <c r="M2587" s="40"/>
      <c r="R2587" s="40"/>
    </row>
    <row r="2588" spans="4:18" x14ac:dyDescent="0.2">
      <c r="D2588" s="9"/>
      <c r="G2588" s="37"/>
      <c r="H2588" s="41"/>
      <c r="K2588" s="40"/>
      <c r="L2588" s="40"/>
      <c r="M2588" s="40"/>
      <c r="R2588" s="40"/>
    </row>
    <row r="2589" spans="4:18" x14ac:dyDescent="0.2">
      <c r="D2589" s="9"/>
      <c r="G2589" s="37"/>
      <c r="H2589" s="41"/>
      <c r="K2589" s="40"/>
      <c r="L2589" s="40"/>
      <c r="M2589" s="40"/>
      <c r="R2589" s="40"/>
    </row>
    <row r="2590" spans="4:18" x14ac:dyDescent="0.2">
      <c r="D2590" s="9"/>
      <c r="G2590" s="37"/>
      <c r="H2590" s="41"/>
      <c r="K2590" s="40"/>
      <c r="L2590" s="40"/>
      <c r="M2590" s="40"/>
      <c r="R2590" s="40"/>
    </row>
    <row r="2591" spans="4:18" x14ac:dyDescent="0.2">
      <c r="D2591" s="9"/>
      <c r="G2591" s="37"/>
      <c r="H2591" s="41"/>
      <c r="K2591" s="40"/>
      <c r="L2591" s="40"/>
      <c r="M2591" s="40"/>
      <c r="R2591" s="40"/>
    </row>
    <row r="2592" spans="4:18" x14ac:dyDescent="0.2">
      <c r="D2592" s="9"/>
      <c r="G2592" s="37"/>
      <c r="H2592" s="41"/>
      <c r="K2592" s="40"/>
      <c r="L2592" s="40"/>
      <c r="M2592" s="40"/>
      <c r="R2592" s="40"/>
    </row>
    <row r="2593" spans="4:18" x14ac:dyDescent="0.2">
      <c r="D2593" s="9"/>
      <c r="G2593" s="37"/>
      <c r="H2593" s="41"/>
      <c r="K2593" s="40"/>
      <c r="L2593" s="40"/>
      <c r="M2593" s="40"/>
      <c r="R2593" s="40"/>
    </row>
    <row r="2594" spans="4:18" x14ac:dyDescent="0.2">
      <c r="D2594" s="9"/>
      <c r="G2594" s="37"/>
      <c r="H2594" s="41"/>
      <c r="K2594" s="40"/>
      <c r="L2594" s="40"/>
      <c r="M2594" s="40"/>
      <c r="R2594" s="40"/>
    </row>
    <row r="2595" spans="4:18" x14ac:dyDescent="0.2">
      <c r="D2595" s="9"/>
      <c r="G2595" s="37"/>
      <c r="H2595" s="41"/>
      <c r="K2595" s="40"/>
      <c r="L2595" s="40"/>
      <c r="M2595" s="40"/>
      <c r="R2595" s="40"/>
    </row>
    <row r="2596" spans="4:18" x14ac:dyDescent="0.2">
      <c r="D2596" s="9"/>
      <c r="G2596" s="37"/>
      <c r="H2596" s="41"/>
      <c r="K2596" s="40"/>
      <c r="L2596" s="40"/>
      <c r="M2596" s="40"/>
      <c r="R2596" s="40"/>
    </row>
    <row r="2597" spans="4:18" x14ac:dyDescent="0.2">
      <c r="D2597" s="9"/>
      <c r="G2597" s="37"/>
      <c r="H2597" s="41"/>
      <c r="K2597" s="40"/>
      <c r="L2597" s="40"/>
      <c r="M2597" s="40"/>
      <c r="R2597" s="40"/>
    </row>
    <row r="2598" spans="4:18" x14ac:dyDescent="0.2">
      <c r="D2598" s="9"/>
      <c r="G2598" s="37"/>
      <c r="H2598" s="41"/>
      <c r="K2598" s="40"/>
      <c r="L2598" s="40"/>
      <c r="M2598" s="40"/>
      <c r="R2598" s="40"/>
    </row>
    <row r="2599" spans="4:18" x14ac:dyDescent="0.2">
      <c r="D2599" s="9"/>
      <c r="G2599" s="37"/>
      <c r="H2599" s="41"/>
      <c r="K2599" s="40"/>
      <c r="L2599" s="40"/>
      <c r="M2599" s="40"/>
      <c r="R2599" s="40"/>
    </row>
    <row r="2600" spans="4:18" x14ac:dyDescent="0.2">
      <c r="D2600" s="9"/>
      <c r="G2600" s="37"/>
      <c r="H2600" s="41"/>
      <c r="K2600" s="40"/>
      <c r="L2600" s="40"/>
      <c r="M2600" s="40"/>
      <c r="R2600" s="40"/>
    </row>
    <row r="2601" spans="4:18" x14ac:dyDescent="0.2">
      <c r="D2601" s="9"/>
      <c r="G2601" s="37"/>
      <c r="H2601" s="41"/>
      <c r="K2601" s="40"/>
      <c r="L2601" s="40"/>
      <c r="M2601" s="40"/>
      <c r="R2601" s="40"/>
    </row>
    <row r="2602" spans="4:18" x14ac:dyDescent="0.2">
      <c r="D2602" s="9"/>
      <c r="G2602" s="37"/>
      <c r="H2602" s="41"/>
      <c r="K2602" s="40"/>
      <c r="L2602" s="40"/>
      <c r="M2602" s="40"/>
      <c r="R2602" s="40"/>
    </row>
    <row r="2603" spans="4:18" x14ac:dyDescent="0.2">
      <c r="D2603" s="9"/>
      <c r="G2603" s="37"/>
      <c r="H2603" s="41"/>
      <c r="K2603" s="40"/>
      <c r="L2603" s="40"/>
      <c r="M2603" s="40"/>
      <c r="R2603" s="40"/>
    </row>
    <row r="2604" spans="4:18" x14ac:dyDescent="0.2">
      <c r="D2604" s="9"/>
      <c r="G2604" s="37"/>
      <c r="H2604" s="41"/>
      <c r="K2604" s="40"/>
      <c r="L2604" s="40"/>
      <c r="M2604" s="40"/>
      <c r="R2604" s="40"/>
    </row>
    <row r="2605" spans="4:18" x14ac:dyDescent="0.2">
      <c r="D2605" s="9"/>
      <c r="G2605" s="37"/>
      <c r="H2605" s="41"/>
      <c r="K2605" s="40"/>
      <c r="L2605" s="40"/>
      <c r="M2605" s="40"/>
      <c r="R2605" s="40"/>
    </row>
    <row r="2606" spans="4:18" x14ac:dyDescent="0.2">
      <c r="D2606" s="9"/>
      <c r="G2606" s="37"/>
      <c r="H2606" s="41"/>
      <c r="K2606" s="40"/>
      <c r="L2606" s="40"/>
      <c r="M2606" s="40"/>
      <c r="R2606" s="40"/>
    </row>
    <row r="2607" spans="4:18" x14ac:dyDescent="0.2">
      <c r="D2607" s="9"/>
      <c r="G2607" s="37"/>
      <c r="H2607" s="41"/>
      <c r="K2607" s="40"/>
      <c r="L2607" s="40"/>
      <c r="M2607" s="40"/>
      <c r="R2607" s="40"/>
    </row>
    <row r="2608" spans="4:18" x14ac:dyDescent="0.2">
      <c r="D2608" s="9"/>
      <c r="G2608" s="37"/>
      <c r="H2608" s="41"/>
      <c r="K2608" s="40"/>
      <c r="L2608" s="40"/>
      <c r="M2608" s="40"/>
      <c r="R2608" s="40"/>
    </row>
    <row r="2609" spans="4:18" x14ac:dyDescent="0.2">
      <c r="D2609" s="9"/>
      <c r="G2609" s="37"/>
      <c r="H2609" s="41"/>
      <c r="K2609" s="40"/>
      <c r="L2609" s="40"/>
      <c r="M2609" s="40"/>
      <c r="R2609" s="40"/>
    </row>
    <row r="2610" spans="4:18" x14ac:dyDescent="0.2">
      <c r="D2610" s="9"/>
      <c r="G2610" s="37"/>
      <c r="H2610" s="41"/>
      <c r="K2610" s="40"/>
      <c r="L2610" s="40"/>
      <c r="M2610" s="40"/>
      <c r="R2610" s="40"/>
    </row>
    <row r="2611" spans="4:18" x14ac:dyDescent="0.2">
      <c r="D2611" s="9"/>
      <c r="G2611" s="37"/>
      <c r="H2611" s="41"/>
      <c r="K2611" s="40"/>
      <c r="L2611" s="40"/>
      <c r="M2611" s="40"/>
      <c r="R2611" s="40"/>
    </row>
    <row r="2612" spans="4:18" x14ac:dyDescent="0.2">
      <c r="D2612" s="9"/>
      <c r="G2612" s="37"/>
      <c r="H2612" s="41"/>
      <c r="K2612" s="40"/>
      <c r="L2612" s="40"/>
      <c r="M2612" s="40"/>
      <c r="R2612" s="40"/>
    </row>
    <row r="2613" spans="4:18" x14ac:dyDescent="0.2">
      <c r="D2613" s="9"/>
      <c r="G2613" s="37"/>
      <c r="H2613" s="41"/>
      <c r="K2613" s="40"/>
      <c r="L2613" s="40"/>
      <c r="M2613" s="40"/>
      <c r="R2613" s="40"/>
    </row>
    <row r="2614" spans="4:18" x14ac:dyDescent="0.2">
      <c r="D2614" s="9"/>
      <c r="G2614" s="37"/>
      <c r="H2614" s="41"/>
      <c r="K2614" s="40"/>
      <c r="L2614" s="40"/>
      <c r="M2614" s="40"/>
      <c r="R2614" s="40"/>
    </row>
    <row r="2615" spans="4:18" x14ac:dyDescent="0.2">
      <c r="D2615" s="9"/>
      <c r="G2615" s="37"/>
      <c r="H2615" s="41"/>
      <c r="K2615" s="40"/>
      <c r="L2615" s="40"/>
      <c r="M2615" s="40"/>
      <c r="R2615" s="40"/>
    </row>
    <row r="2616" spans="4:18" x14ac:dyDescent="0.2">
      <c r="D2616" s="9"/>
      <c r="G2616" s="37"/>
      <c r="H2616" s="41"/>
      <c r="K2616" s="40"/>
      <c r="L2616" s="40"/>
      <c r="M2616" s="40"/>
      <c r="R2616" s="40"/>
    </row>
    <row r="2617" spans="4:18" x14ac:dyDescent="0.2">
      <c r="D2617" s="9"/>
      <c r="G2617" s="37"/>
      <c r="H2617" s="41"/>
      <c r="K2617" s="40"/>
      <c r="L2617" s="40"/>
      <c r="M2617" s="40"/>
      <c r="R2617" s="40"/>
    </row>
    <row r="2618" spans="4:18" x14ac:dyDescent="0.2">
      <c r="D2618" s="9"/>
      <c r="G2618" s="37"/>
      <c r="H2618" s="41"/>
      <c r="K2618" s="40"/>
      <c r="L2618" s="40"/>
      <c r="M2618" s="40"/>
      <c r="R2618" s="40"/>
    </row>
    <row r="2619" spans="4:18" x14ac:dyDescent="0.2">
      <c r="D2619" s="9"/>
      <c r="G2619" s="37"/>
      <c r="H2619" s="41"/>
      <c r="K2619" s="40"/>
      <c r="L2619" s="40"/>
      <c r="M2619" s="40"/>
      <c r="R2619" s="40"/>
    </row>
    <row r="2620" spans="4:18" x14ac:dyDescent="0.2">
      <c r="D2620" s="9"/>
      <c r="G2620" s="37"/>
      <c r="H2620" s="41"/>
      <c r="K2620" s="40"/>
      <c r="L2620" s="40"/>
      <c r="M2620" s="40"/>
      <c r="R2620" s="40"/>
    </row>
    <row r="2621" spans="4:18" x14ac:dyDescent="0.2">
      <c r="D2621" s="9"/>
      <c r="G2621" s="37"/>
      <c r="H2621" s="41"/>
      <c r="K2621" s="40"/>
      <c r="L2621" s="40"/>
      <c r="M2621" s="40"/>
      <c r="R2621" s="40"/>
    </row>
    <row r="2622" spans="4:18" x14ac:dyDescent="0.2">
      <c r="D2622" s="9"/>
      <c r="G2622" s="37"/>
      <c r="H2622" s="41"/>
      <c r="K2622" s="40"/>
      <c r="L2622" s="40"/>
      <c r="M2622" s="40"/>
      <c r="R2622" s="40"/>
    </row>
    <row r="2623" spans="4:18" x14ac:dyDescent="0.2">
      <c r="D2623" s="9"/>
      <c r="G2623" s="37"/>
      <c r="H2623" s="41"/>
      <c r="K2623" s="40"/>
      <c r="L2623" s="40"/>
      <c r="M2623" s="40"/>
      <c r="R2623" s="40"/>
    </row>
    <row r="2624" spans="4:18" x14ac:dyDescent="0.2">
      <c r="D2624" s="9"/>
      <c r="G2624" s="37"/>
      <c r="H2624" s="41"/>
      <c r="K2624" s="40"/>
      <c r="L2624" s="40"/>
      <c r="M2624" s="40"/>
      <c r="R2624" s="40"/>
    </row>
    <row r="2625" spans="4:18" x14ac:dyDescent="0.2">
      <c r="D2625" s="9"/>
      <c r="G2625" s="37"/>
      <c r="H2625" s="41"/>
      <c r="K2625" s="40"/>
      <c r="L2625" s="40"/>
      <c r="M2625" s="40"/>
      <c r="R2625" s="40"/>
    </row>
    <row r="2626" spans="4:18" x14ac:dyDescent="0.2">
      <c r="D2626" s="9"/>
      <c r="G2626" s="37"/>
      <c r="H2626" s="41"/>
      <c r="K2626" s="40"/>
      <c r="L2626" s="40"/>
      <c r="M2626" s="40"/>
      <c r="R2626" s="40"/>
    </row>
    <row r="2627" spans="4:18" x14ac:dyDescent="0.2">
      <c r="D2627" s="9"/>
      <c r="G2627" s="37"/>
      <c r="H2627" s="41"/>
      <c r="K2627" s="40"/>
      <c r="L2627" s="40"/>
      <c r="M2627" s="40"/>
      <c r="R2627" s="40"/>
    </row>
    <row r="2628" spans="4:18" x14ac:dyDescent="0.2">
      <c r="D2628" s="9"/>
      <c r="G2628" s="37"/>
      <c r="H2628" s="41"/>
      <c r="K2628" s="40"/>
      <c r="L2628" s="40"/>
      <c r="M2628" s="40"/>
      <c r="R2628" s="40"/>
    </row>
    <row r="2629" spans="4:18" x14ac:dyDescent="0.2">
      <c r="D2629" s="9"/>
      <c r="G2629" s="37"/>
      <c r="H2629" s="41"/>
      <c r="K2629" s="40"/>
      <c r="L2629" s="40"/>
      <c r="M2629" s="40"/>
      <c r="R2629" s="40"/>
    </row>
    <row r="2630" spans="4:18" x14ac:dyDescent="0.2">
      <c r="D2630" s="9"/>
      <c r="G2630" s="37"/>
      <c r="H2630" s="41"/>
      <c r="K2630" s="40"/>
      <c r="L2630" s="40"/>
      <c r="M2630" s="40"/>
      <c r="R2630" s="40"/>
    </row>
    <row r="2631" spans="4:18" x14ac:dyDescent="0.2">
      <c r="D2631" s="9"/>
      <c r="G2631" s="37"/>
      <c r="H2631" s="41"/>
      <c r="K2631" s="40"/>
      <c r="L2631" s="40"/>
      <c r="M2631" s="40"/>
      <c r="R2631" s="40"/>
    </row>
    <row r="2632" spans="4:18" x14ac:dyDescent="0.2">
      <c r="D2632" s="9"/>
      <c r="G2632" s="37"/>
      <c r="H2632" s="41"/>
      <c r="K2632" s="40"/>
      <c r="L2632" s="40"/>
      <c r="M2632" s="40"/>
      <c r="R2632" s="40"/>
    </row>
    <row r="2633" spans="4:18" x14ac:dyDescent="0.2">
      <c r="D2633" s="9"/>
      <c r="G2633" s="37"/>
      <c r="H2633" s="41"/>
      <c r="K2633" s="40"/>
      <c r="L2633" s="40"/>
      <c r="M2633" s="40"/>
      <c r="R2633" s="40"/>
    </row>
    <row r="2634" spans="4:18" x14ac:dyDescent="0.2">
      <c r="D2634" s="9"/>
      <c r="G2634" s="37"/>
      <c r="H2634" s="41"/>
      <c r="K2634" s="40"/>
      <c r="L2634" s="40"/>
      <c r="M2634" s="40"/>
      <c r="R2634" s="40"/>
    </row>
    <row r="2635" spans="4:18" x14ac:dyDescent="0.2">
      <c r="D2635" s="9"/>
      <c r="G2635" s="37"/>
      <c r="H2635" s="41"/>
      <c r="K2635" s="40"/>
      <c r="L2635" s="40"/>
      <c r="M2635" s="40"/>
      <c r="R2635" s="40"/>
    </row>
    <row r="2636" spans="4:18" x14ac:dyDescent="0.2">
      <c r="D2636" s="9"/>
      <c r="G2636" s="37"/>
      <c r="H2636" s="41"/>
      <c r="K2636" s="40"/>
      <c r="L2636" s="40"/>
      <c r="M2636" s="40"/>
      <c r="R2636" s="40"/>
    </row>
    <row r="2637" spans="4:18" x14ac:dyDescent="0.2">
      <c r="D2637" s="9"/>
      <c r="G2637" s="37"/>
      <c r="H2637" s="41"/>
      <c r="K2637" s="40"/>
      <c r="L2637" s="40"/>
      <c r="M2637" s="40"/>
      <c r="R2637" s="40"/>
    </row>
    <row r="2638" spans="4:18" x14ac:dyDescent="0.2">
      <c r="D2638" s="9"/>
      <c r="G2638" s="37"/>
      <c r="H2638" s="41"/>
      <c r="K2638" s="40"/>
      <c r="L2638" s="40"/>
      <c r="M2638" s="40"/>
      <c r="R2638" s="40"/>
    </row>
    <row r="2639" spans="4:18" x14ac:dyDescent="0.2">
      <c r="D2639" s="9"/>
      <c r="G2639" s="37"/>
      <c r="H2639" s="41"/>
      <c r="K2639" s="40"/>
      <c r="L2639" s="40"/>
      <c r="M2639" s="40"/>
      <c r="R2639" s="40"/>
    </row>
    <row r="2640" spans="4:18" x14ac:dyDescent="0.2">
      <c r="D2640" s="9"/>
      <c r="G2640" s="37"/>
      <c r="H2640" s="41"/>
      <c r="K2640" s="40"/>
      <c r="L2640" s="40"/>
      <c r="M2640" s="40"/>
      <c r="R2640" s="40"/>
    </row>
    <row r="2641" spans="4:18" x14ac:dyDescent="0.2">
      <c r="D2641" s="9"/>
      <c r="G2641" s="37"/>
      <c r="H2641" s="41"/>
      <c r="K2641" s="40"/>
      <c r="L2641" s="40"/>
      <c r="M2641" s="40"/>
      <c r="R2641" s="40"/>
    </row>
    <row r="2642" spans="4:18" x14ac:dyDescent="0.2">
      <c r="D2642" s="9"/>
      <c r="G2642" s="37"/>
      <c r="H2642" s="41"/>
      <c r="K2642" s="40"/>
      <c r="L2642" s="40"/>
      <c r="M2642" s="40"/>
      <c r="R2642" s="40"/>
    </row>
    <row r="2643" spans="4:18" x14ac:dyDescent="0.2">
      <c r="D2643" s="9"/>
      <c r="G2643" s="37"/>
      <c r="H2643" s="41"/>
      <c r="K2643" s="40"/>
      <c r="L2643" s="40"/>
      <c r="M2643" s="40"/>
      <c r="R2643" s="40"/>
    </row>
    <row r="2644" spans="4:18" x14ac:dyDescent="0.2">
      <c r="D2644" s="9"/>
      <c r="G2644" s="37"/>
      <c r="H2644" s="41"/>
      <c r="K2644" s="40"/>
      <c r="L2644" s="40"/>
      <c r="M2644" s="40"/>
      <c r="R2644" s="40"/>
    </row>
    <row r="2645" spans="4:18" x14ac:dyDescent="0.2">
      <c r="D2645" s="9"/>
      <c r="G2645" s="37"/>
      <c r="H2645" s="41"/>
      <c r="K2645" s="40"/>
      <c r="L2645" s="40"/>
      <c r="M2645" s="40"/>
      <c r="R2645" s="40"/>
    </row>
    <row r="2646" spans="4:18" x14ac:dyDescent="0.2">
      <c r="D2646" s="9"/>
      <c r="G2646" s="37"/>
      <c r="H2646" s="41"/>
      <c r="K2646" s="40"/>
      <c r="L2646" s="40"/>
      <c r="M2646" s="40"/>
      <c r="R2646" s="40"/>
    </row>
    <row r="2647" spans="4:18" x14ac:dyDescent="0.2">
      <c r="D2647" s="9"/>
      <c r="G2647" s="37"/>
      <c r="H2647" s="42"/>
      <c r="K2647" s="43"/>
      <c r="L2647" s="43"/>
      <c r="M2647" s="43"/>
      <c r="Q2647" s="47"/>
      <c r="R2647" s="40"/>
    </row>
    <row r="2648" spans="4:18" x14ac:dyDescent="0.2">
      <c r="D2648" s="9"/>
      <c r="G2648" s="37"/>
      <c r="H2648" s="41"/>
      <c r="K2648" s="40"/>
      <c r="L2648" s="40"/>
      <c r="M2648" s="40"/>
      <c r="R2648" s="40"/>
    </row>
    <row r="2649" spans="4:18" x14ac:dyDescent="0.2">
      <c r="D2649" s="9"/>
      <c r="G2649" s="37"/>
      <c r="H2649" s="41"/>
      <c r="K2649" s="40"/>
      <c r="L2649" s="40"/>
      <c r="M2649" s="40"/>
      <c r="R2649" s="40"/>
    </row>
    <row r="2650" spans="4:18" x14ac:dyDescent="0.2">
      <c r="D2650" s="9"/>
      <c r="G2650" s="37"/>
      <c r="H2650" s="42"/>
      <c r="K2650" s="43"/>
      <c r="L2650" s="43"/>
      <c r="M2650" s="43"/>
      <c r="Q2650" s="47"/>
      <c r="R2650" s="40"/>
    </row>
    <row r="2651" spans="4:18" x14ac:dyDescent="0.2">
      <c r="D2651" s="9"/>
      <c r="G2651" s="37"/>
      <c r="H2651" s="41"/>
      <c r="K2651" s="40"/>
      <c r="L2651" s="40"/>
      <c r="M2651" s="40"/>
      <c r="R2651" s="40"/>
    </row>
    <row r="2652" spans="4:18" x14ac:dyDescent="0.2">
      <c r="D2652" s="9"/>
      <c r="G2652" s="37"/>
      <c r="H2652" s="41"/>
      <c r="K2652" s="40"/>
      <c r="L2652" s="40"/>
      <c r="M2652" s="40"/>
      <c r="R2652" s="40"/>
    </row>
    <row r="2653" spans="4:18" x14ac:dyDescent="0.2">
      <c r="D2653" s="9"/>
      <c r="G2653" s="37"/>
      <c r="H2653" s="41"/>
      <c r="K2653" s="40"/>
      <c r="L2653" s="40"/>
      <c r="M2653" s="40"/>
      <c r="R2653" s="40"/>
    </row>
    <row r="2654" spans="4:18" x14ac:dyDescent="0.2">
      <c r="D2654" s="9"/>
      <c r="G2654" s="37"/>
      <c r="H2654" s="41"/>
      <c r="K2654" s="40"/>
      <c r="L2654" s="40"/>
      <c r="M2654" s="40"/>
      <c r="R2654" s="40"/>
    </row>
    <row r="2655" spans="4:18" x14ac:dyDescent="0.2">
      <c r="D2655" s="9"/>
      <c r="G2655" s="37"/>
      <c r="H2655" s="41"/>
      <c r="K2655" s="40"/>
      <c r="L2655" s="40"/>
      <c r="M2655" s="40"/>
      <c r="R2655" s="40"/>
    </row>
    <row r="2656" spans="4:18" x14ac:dyDescent="0.2">
      <c r="D2656" s="9"/>
      <c r="G2656" s="37"/>
      <c r="H2656" s="41"/>
      <c r="K2656" s="40"/>
      <c r="L2656" s="40"/>
      <c r="M2656" s="40"/>
      <c r="R2656" s="40"/>
    </row>
    <row r="2657" spans="4:18" x14ac:dyDescent="0.2">
      <c r="D2657" s="9"/>
      <c r="G2657" s="37"/>
      <c r="H2657" s="41"/>
      <c r="K2657" s="40"/>
      <c r="L2657" s="40"/>
      <c r="M2657" s="40"/>
      <c r="R2657" s="40"/>
    </row>
    <row r="2658" spans="4:18" x14ac:dyDescent="0.2">
      <c r="D2658" s="9"/>
      <c r="G2658" s="37"/>
      <c r="H2658" s="41"/>
      <c r="K2658" s="40"/>
      <c r="L2658" s="40"/>
      <c r="M2658" s="40"/>
      <c r="R2658" s="40"/>
    </row>
    <row r="2659" spans="4:18" x14ac:dyDescent="0.2">
      <c r="D2659" s="9"/>
      <c r="G2659" s="37"/>
      <c r="H2659" s="41"/>
      <c r="K2659" s="40"/>
      <c r="L2659" s="40"/>
      <c r="M2659" s="40"/>
      <c r="R2659" s="40"/>
    </row>
    <row r="2660" spans="4:18" x14ac:dyDescent="0.2">
      <c r="D2660" s="9"/>
      <c r="G2660" s="37"/>
      <c r="H2660" s="41"/>
      <c r="K2660" s="40"/>
      <c r="L2660" s="40"/>
      <c r="M2660" s="40"/>
      <c r="R2660" s="40"/>
    </row>
    <row r="2661" spans="4:18" x14ac:dyDescent="0.2">
      <c r="D2661" s="9"/>
      <c r="G2661" s="37"/>
      <c r="H2661" s="41"/>
      <c r="K2661" s="40"/>
      <c r="L2661" s="40"/>
      <c r="M2661" s="40"/>
      <c r="R2661" s="40"/>
    </row>
    <row r="2662" spans="4:18" x14ac:dyDescent="0.2">
      <c r="D2662" s="9"/>
      <c r="G2662" s="37"/>
      <c r="H2662" s="41"/>
      <c r="K2662" s="40"/>
      <c r="L2662" s="40"/>
      <c r="M2662" s="40"/>
      <c r="R2662" s="40"/>
    </row>
    <row r="2663" spans="4:18" x14ac:dyDescent="0.2">
      <c r="D2663" s="9"/>
      <c r="G2663" s="37"/>
      <c r="H2663" s="41"/>
      <c r="K2663" s="40"/>
      <c r="L2663" s="40"/>
      <c r="M2663" s="40"/>
      <c r="R2663" s="40"/>
    </row>
    <row r="2664" spans="4:18" x14ac:dyDescent="0.2">
      <c r="D2664" s="9"/>
      <c r="G2664" s="37"/>
      <c r="H2664" s="41"/>
      <c r="K2664" s="40"/>
      <c r="L2664" s="40"/>
      <c r="M2664" s="40"/>
      <c r="R2664" s="40"/>
    </row>
    <row r="2665" spans="4:18" x14ac:dyDescent="0.2">
      <c r="D2665" s="9"/>
      <c r="G2665" s="37"/>
      <c r="H2665" s="41"/>
      <c r="K2665" s="40"/>
      <c r="L2665" s="40"/>
      <c r="M2665" s="40"/>
      <c r="R2665" s="40"/>
    </row>
    <row r="2666" spans="4:18" x14ac:dyDescent="0.2">
      <c r="D2666" s="9"/>
      <c r="G2666" s="37"/>
      <c r="H2666" s="41"/>
      <c r="K2666" s="40"/>
      <c r="L2666" s="40"/>
      <c r="M2666" s="40"/>
      <c r="R2666" s="40"/>
    </row>
    <row r="2667" spans="4:18" x14ac:dyDescent="0.2">
      <c r="D2667" s="9"/>
      <c r="G2667" s="37"/>
      <c r="H2667" s="41"/>
      <c r="K2667" s="40"/>
      <c r="L2667" s="40"/>
      <c r="M2667" s="40"/>
      <c r="R2667" s="40"/>
    </row>
    <row r="2668" spans="4:18" x14ac:dyDescent="0.2">
      <c r="D2668" s="9"/>
      <c r="G2668" s="37"/>
      <c r="H2668" s="41"/>
      <c r="K2668" s="40"/>
      <c r="L2668" s="40"/>
      <c r="M2668" s="40"/>
      <c r="R2668" s="40"/>
    </row>
    <row r="2669" spans="4:18" x14ac:dyDescent="0.2">
      <c r="D2669" s="9"/>
      <c r="G2669" s="37"/>
      <c r="H2669" s="41"/>
      <c r="K2669" s="40"/>
      <c r="L2669" s="40"/>
      <c r="M2669" s="40"/>
      <c r="R2669" s="40"/>
    </row>
    <row r="2670" spans="4:18" x14ac:dyDescent="0.2">
      <c r="D2670" s="9"/>
      <c r="G2670" s="37"/>
      <c r="H2670" s="41"/>
      <c r="K2670" s="40"/>
      <c r="L2670" s="40"/>
      <c r="M2670" s="40"/>
      <c r="R2670" s="40"/>
    </row>
    <row r="2671" spans="4:18" x14ac:dyDescent="0.2">
      <c r="D2671" s="9"/>
      <c r="G2671" s="37"/>
      <c r="H2671" s="41"/>
      <c r="K2671" s="40"/>
      <c r="L2671" s="40"/>
      <c r="M2671" s="40"/>
      <c r="R2671" s="40"/>
    </row>
    <row r="2672" spans="4:18" x14ac:dyDescent="0.2">
      <c r="D2672" s="9"/>
      <c r="G2672" s="37"/>
      <c r="H2672" s="41"/>
      <c r="K2672" s="40"/>
      <c r="L2672" s="40"/>
      <c r="M2672" s="40"/>
      <c r="R2672" s="40"/>
    </row>
    <row r="2673" spans="4:18" x14ac:dyDescent="0.2">
      <c r="D2673" s="9"/>
      <c r="G2673" s="37"/>
      <c r="H2673" s="41"/>
      <c r="K2673" s="40"/>
      <c r="L2673" s="40"/>
      <c r="M2673" s="40"/>
      <c r="R2673" s="40"/>
    </row>
    <row r="2674" spans="4:18" x14ac:dyDescent="0.2">
      <c r="D2674" s="9"/>
      <c r="G2674" s="37"/>
      <c r="H2674" s="41"/>
      <c r="K2674" s="40"/>
      <c r="L2674" s="40"/>
      <c r="M2674" s="40"/>
      <c r="R2674" s="40"/>
    </row>
    <row r="2675" spans="4:18" x14ac:dyDescent="0.2">
      <c r="D2675" s="9"/>
      <c r="G2675" s="37"/>
      <c r="H2675" s="41"/>
      <c r="K2675" s="40"/>
      <c r="L2675" s="40"/>
      <c r="M2675" s="40"/>
      <c r="R2675" s="40"/>
    </row>
    <row r="2676" spans="4:18" x14ac:dyDescent="0.2">
      <c r="D2676" s="9"/>
      <c r="G2676" s="37"/>
      <c r="H2676" s="41"/>
      <c r="K2676" s="40"/>
      <c r="L2676" s="40"/>
      <c r="M2676" s="40"/>
      <c r="R2676" s="40"/>
    </row>
    <row r="2677" spans="4:18" x14ac:dyDescent="0.2">
      <c r="D2677" s="9"/>
      <c r="G2677" s="37"/>
      <c r="H2677" s="41"/>
      <c r="K2677" s="40"/>
      <c r="L2677" s="40"/>
      <c r="M2677" s="40"/>
      <c r="R2677" s="40"/>
    </row>
    <row r="2678" spans="4:18" x14ac:dyDescent="0.2">
      <c r="D2678" s="9"/>
      <c r="G2678" s="37"/>
      <c r="H2678" s="41"/>
      <c r="K2678" s="40"/>
      <c r="L2678" s="40"/>
      <c r="M2678" s="40"/>
      <c r="R2678" s="40"/>
    </row>
    <row r="2679" spans="4:18" x14ac:dyDescent="0.2">
      <c r="D2679" s="9"/>
      <c r="G2679" s="37"/>
      <c r="H2679" s="41"/>
      <c r="K2679" s="40"/>
      <c r="L2679" s="40"/>
      <c r="M2679" s="40"/>
      <c r="R2679" s="40"/>
    </row>
    <row r="2680" spans="4:18" x14ac:dyDescent="0.2">
      <c r="D2680" s="9"/>
      <c r="G2680" s="37"/>
      <c r="H2680" s="41"/>
      <c r="K2680" s="40"/>
      <c r="L2680" s="40"/>
      <c r="M2680" s="40"/>
      <c r="R2680" s="40"/>
    </row>
    <row r="2681" spans="4:18" x14ac:dyDescent="0.2">
      <c r="D2681" s="9"/>
      <c r="G2681" s="37"/>
      <c r="H2681" s="41"/>
      <c r="K2681" s="40"/>
      <c r="L2681" s="40"/>
      <c r="M2681" s="40"/>
      <c r="R2681" s="40"/>
    </row>
    <row r="2682" spans="4:18" x14ac:dyDescent="0.2">
      <c r="D2682" s="9"/>
      <c r="G2682" s="37"/>
      <c r="H2682" s="41"/>
      <c r="K2682" s="40"/>
      <c r="L2682" s="40"/>
      <c r="M2682" s="40"/>
      <c r="R2682" s="40"/>
    </row>
    <row r="2683" spans="4:18" x14ac:dyDescent="0.2">
      <c r="D2683" s="9"/>
      <c r="G2683" s="37"/>
      <c r="H2683" s="41"/>
      <c r="K2683" s="40"/>
      <c r="L2683" s="40"/>
      <c r="M2683" s="40"/>
      <c r="R2683" s="40"/>
    </row>
    <row r="2684" spans="4:18" x14ac:dyDescent="0.2">
      <c r="D2684" s="9"/>
      <c r="G2684" s="37"/>
      <c r="H2684" s="41"/>
      <c r="K2684" s="40"/>
      <c r="L2684" s="40"/>
      <c r="M2684" s="40"/>
      <c r="R2684" s="40"/>
    </row>
    <row r="2685" spans="4:18" x14ac:dyDescent="0.2">
      <c r="D2685" s="9"/>
      <c r="G2685" s="37"/>
      <c r="H2685" s="41"/>
      <c r="K2685" s="40"/>
      <c r="L2685" s="40"/>
      <c r="M2685" s="40"/>
      <c r="R2685" s="40"/>
    </row>
    <row r="2686" spans="4:18" x14ac:dyDescent="0.2">
      <c r="D2686" s="9"/>
      <c r="G2686" s="37"/>
      <c r="H2686" s="41"/>
      <c r="K2686" s="40"/>
      <c r="L2686" s="40"/>
      <c r="M2686" s="40"/>
      <c r="R2686" s="40"/>
    </row>
    <row r="2687" spans="4:18" x14ac:dyDescent="0.2">
      <c r="D2687" s="9"/>
      <c r="G2687" s="37"/>
      <c r="H2687" s="41"/>
      <c r="K2687" s="40"/>
      <c r="L2687" s="40"/>
      <c r="M2687" s="40"/>
      <c r="R2687" s="40"/>
    </row>
    <row r="2688" spans="4:18" x14ac:dyDescent="0.2">
      <c r="D2688" s="9"/>
      <c r="G2688" s="37"/>
      <c r="H2688" s="41"/>
      <c r="K2688" s="40"/>
      <c r="L2688" s="40"/>
      <c r="M2688" s="40"/>
      <c r="R2688" s="40"/>
    </row>
    <row r="2689" spans="4:18" x14ac:dyDescent="0.2">
      <c r="D2689" s="9"/>
      <c r="G2689" s="37"/>
      <c r="H2689" s="41"/>
      <c r="K2689" s="40"/>
      <c r="L2689" s="40"/>
      <c r="M2689" s="40"/>
      <c r="R2689" s="40"/>
    </row>
    <row r="2690" spans="4:18" x14ac:dyDescent="0.2">
      <c r="D2690" s="9"/>
      <c r="G2690" s="37"/>
      <c r="H2690" s="41"/>
      <c r="K2690" s="40"/>
      <c r="L2690" s="40"/>
      <c r="M2690" s="40"/>
      <c r="R2690" s="40"/>
    </row>
    <row r="2691" spans="4:18" x14ac:dyDescent="0.2">
      <c r="D2691" s="9"/>
      <c r="G2691" s="37"/>
      <c r="H2691" s="41"/>
      <c r="K2691" s="40"/>
      <c r="L2691" s="40"/>
      <c r="M2691" s="40"/>
      <c r="R2691" s="40"/>
    </row>
    <row r="2692" spans="4:18" x14ac:dyDescent="0.2">
      <c r="D2692" s="9"/>
      <c r="G2692" s="37"/>
      <c r="H2692" s="41"/>
      <c r="K2692" s="40"/>
      <c r="L2692" s="40"/>
      <c r="M2692" s="40"/>
      <c r="R2692" s="40"/>
    </row>
    <row r="2693" spans="4:18" x14ac:dyDescent="0.2">
      <c r="D2693" s="9"/>
      <c r="G2693" s="37"/>
      <c r="H2693" s="41"/>
      <c r="K2693" s="40"/>
      <c r="L2693" s="40"/>
      <c r="M2693" s="40"/>
      <c r="R2693" s="40"/>
    </row>
    <row r="2694" spans="4:18" x14ac:dyDescent="0.2">
      <c r="D2694" s="9"/>
      <c r="G2694" s="37"/>
      <c r="H2694" s="41"/>
      <c r="K2694" s="40"/>
      <c r="L2694" s="40"/>
      <c r="M2694" s="40"/>
      <c r="R2694" s="40"/>
    </row>
    <row r="2695" spans="4:18" x14ac:dyDescent="0.2">
      <c r="D2695" s="9"/>
      <c r="G2695" s="37"/>
      <c r="H2695" s="41"/>
      <c r="K2695" s="40"/>
      <c r="L2695" s="40"/>
      <c r="M2695" s="40"/>
      <c r="R2695" s="40"/>
    </row>
    <row r="2696" spans="4:18" x14ac:dyDescent="0.2">
      <c r="D2696" s="9"/>
      <c r="G2696" s="37"/>
      <c r="H2696" s="41"/>
      <c r="K2696" s="40"/>
      <c r="L2696" s="40"/>
      <c r="M2696" s="40"/>
      <c r="R2696" s="40"/>
    </row>
    <row r="2697" spans="4:18" x14ac:dyDescent="0.2">
      <c r="D2697" s="9"/>
      <c r="G2697" s="37"/>
      <c r="H2697" s="41"/>
      <c r="K2697" s="40"/>
      <c r="L2697" s="40"/>
      <c r="M2697" s="40"/>
      <c r="R2697" s="40"/>
    </row>
    <row r="2698" spans="4:18" x14ac:dyDescent="0.2">
      <c r="D2698" s="9"/>
      <c r="G2698" s="37"/>
      <c r="H2698" s="41"/>
      <c r="K2698" s="40"/>
      <c r="L2698" s="40"/>
      <c r="M2698" s="40"/>
      <c r="R2698" s="40"/>
    </row>
    <row r="2699" spans="4:18" x14ac:dyDescent="0.2">
      <c r="D2699" s="9"/>
      <c r="G2699" s="37"/>
      <c r="H2699" s="41"/>
      <c r="K2699" s="40"/>
      <c r="L2699" s="40"/>
      <c r="M2699" s="40"/>
      <c r="R2699" s="40"/>
    </row>
    <row r="2700" spans="4:18" x14ac:dyDescent="0.2">
      <c r="D2700" s="9"/>
      <c r="G2700" s="37"/>
      <c r="H2700" s="41"/>
      <c r="K2700" s="40"/>
      <c r="L2700" s="40"/>
      <c r="M2700" s="40"/>
      <c r="R2700" s="40"/>
    </row>
    <row r="2701" spans="4:18" x14ac:dyDescent="0.2">
      <c r="D2701" s="9"/>
      <c r="G2701" s="37"/>
      <c r="H2701" s="41"/>
      <c r="K2701" s="40"/>
      <c r="L2701" s="40"/>
      <c r="M2701" s="40"/>
      <c r="R2701" s="40"/>
    </row>
    <row r="2702" spans="4:18" x14ac:dyDescent="0.2">
      <c r="D2702" s="9"/>
      <c r="G2702" s="37"/>
      <c r="H2702" s="41"/>
      <c r="K2702" s="40"/>
      <c r="L2702" s="40"/>
      <c r="M2702" s="40"/>
      <c r="R2702" s="40"/>
    </row>
    <row r="2703" spans="4:18" x14ac:dyDescent="0.2">
      <c r="D2703" s="9"/>
      <c r="G2703" s="37"/>
      <c r="H2703" s="41"/>
      <c r="K2703" s="40"/>
      <c r="L2703" s="40"/>
      <c r="M2703" s="40"/>
      <c r="R2703" s="40"/>
    </row>
    <row r="2704" spans="4:18" x14ac:dyDescent="0.2">
      <c r="D2704" s="9"/>
      <c r="G2704" s="37"/>
      <c r="H2704" s="41"/>
      <c r="K2704" s="40"/>
      <c r="L2704" s="40"/>
      <c r="M2704" s="40"/>
      <c r="R2704" s="40"/>
    </row>
    <row r="2705" spans="4:18" x14ac:dyDescent="0.2">
      <c r="D2705" s="9"/>
      <c r="G2705" s="37"/>
      <c r="H2705" s="41"/>
      <c r="K2705" s="40"/>
      <c r="L2705" s="40"/>
      <c r="M2705" s="40"/>
      <c r="R2705" s="40"/>
    </row>
    <row r="2706" spans="4:18" x14ac:dyDescent="0.2">
      <c r="D2706" s="9"/>
      <c r="G2706" s="37"/>
      <c r="H2706" s="41"/>
      <c r="K2706" s="40"/>
      <c r="L2706" s="40"/>
      <c r="M2706" s="40"/>
      <c r="R2706" s="40"/>
    </row>
    <row r="2707" spans="4:18" x14ac:dyDescent="0.2">
      <c r="D2707" s="9"/>
      <c r="G2707" s="37"/>
      <c r="H2707" s="42"/>
      <c r="K2707" s="43"/>
      <c r="L2707" s="43"/>
      <c r="M2707" s="43"/>
      <c r="Q2707" s="47"/>
      <c r="R2707" s="40"/>
    </row>
    <row r="2708" spans="4:18" x14ac:dyDescent="0.2">
      <c r="D2708" s="9"/>
      <c r="G2708" s="37"/>
      <c r="H2708" s="41"/>
      <c r="K2708" s="40"/>
      <c r="L2708" s="40"/>
      <c r="M2708" s="40"/>
      <c r="R2708" s="40"/>
    </row>
    <row r="2709" spans="4:18" x14ac:dyDescent="0.2">
      <c r="D2709" s="9"/>
      <c r="G2709" s="37"/>
      <c r="H2709" s="41"/>
      <c r="K2709" s="40"/>
      <c r="L2709" s="40"/>
      <c r="M2709" s="40"/>
      <c r="R2709" s="40"/>
    </row>
    <row r="2710" spans="4:18" x14ac:dyDescent="0.2">
      <c r="D2710" s="9"/>
      <c r="G2710" s="37"/>
      <c r="H2710" s="41"/>
      <c r="K2710" s="40"/>
      <c r="L2710" s="40"/>
      <c r="M2710" s="40"/>
      <c r="R2710" s="40"/>
    </row>
    <row r="2711" spans="4:18" x14ac:dyDescent="0.2">
      <c r="D2711" s="9"/>
      <c r="G2711" s="37"/>
      <c r="H2711" s="41"/>
      <c r="K2711" s="40"/>
      <c r="L2711" s="40"/>
      <c r="M2711" s="40"/>
      <c r="R2711" s="40"/>
    </row>
    <row r="2712" spans="4:18" x14ac:dyDescent="0.2">
      <c r="D2712" s="9"/>
      <c r="G2712" s="37"/>
      <c r="H2712" s="41"/>
      <c r="K2712" s="40"/>
      <c r="L2712" s="40"/>
      <c r="M2712" s="40"/>
      <c r="R2712" s="40"/>
    </row>
    <row r="2713" spans="4:18" x14ac:dyDescent="0.2">
      <c r="D2713" s="9"/>
      <c r="G2713" s="37"/>
      <c r="H2713" s="41"/>
      <c r="K2713" s="40"/>
      <c r="L2713" s="40"/>
      <c r="M2713" s="40"/>
      <c r="R2713" s="40"/>
    </row>
    <row r="2714" spans="4:18" x14ac:dyDescent="0.2">
      <c r="D2714" s="9"/>
      <c r="G2714" s="37"/>
      <c r="H2714" s="41"/>
      <c r="K2714" s="40"/>
      <c r="L2714" s="40"/>
      <c r="M2714" s="40"/>
      <c r="R2714" s="40"/>
    </row>
    <row r="2715" spans="4:18" x14ac:dyDescent="0.2">
      <c r="D2715" s="9"/>
      <c r="G2715" s="37"/>
      <c r="H2715" s="41"/>
      <c r="K2715" s="40"/>
      <c r="L2715" s="40"/>
      <c r="M2715" s="40"/>
      <c r="R2715" s="40"/>
    </row>
    <row r="2716" spans="4:18" x14ac:dyDescent="0.2">
      <c r="D2716" s="9"/>
      <c r="G2716" s="37"/>
      <c r="H2716" s="41"/>
      <c r="K2716" s="40"/>
      <c r="L2716" s="40"/>
      <c r="M2716" s="40"/>
      <c r="R2716" s="40"/>
    </row>
    <row r="2717" spans="4:18" x14ac:dyDescent="0.2">
      <c r="D2717" s="9"/>
      <c r="G2717" s="37"/>
      <c r="H2717" s="41"/>
      <c r="K2717" s="40"/>
      <c r="L2717" s="40"/>
      <c r="M2717" s="40"/>
      <c r="R2717" s="40"/>
    </row>
    <row r="2718" spans="4:18" x14ac:dyDescent="0.2">
      <c r="D2718" s="9"/>
      <c r="G2718" s="37"/>
      <c r="H2718" s="41"/>
      <c r="K2718" s="40"/>
      <c r="L2718" s="40"/>
      <c r="M2718" s="40"/>
      <c r="R2718" s="40"/>
    </row>
    <row r="2719" spans="4:18" x14ac:dyDescent="0.2">
      <c r="D2719" s="9"/>
      <c r="G2719" s="37"/>
      <c r="H2719" s="41"/>
      <c r="K2719" s="40"/>
      <c r="L2719" s="40"/>
      <c r="M2719" s="40"/>
      <c r="R2719" s="40"/>
    </row>
    <row r="2720" spans="4:18" x14ac:dyDescent="0.2">
      <c r="D2720" s="9"/>
      <c r="G2720" s="37"/>
      <c r="H2720" s="41"/>
      <c r="K2720" s="40"/>
      <c r="L2720" s="40"/>
      <c r="M2720" s="40"/>
      <c r="R2720" s="40"/>
    </row>
    <row r="2721" spans="4:18" x14ac:dyDescent="0.2">
      <c r="D2721" s="9"/>
      <c r="G2721" s="37"/>
      <c r="H2721" s="41"/>
      <c r="K2721" s="40"/>
      <c r="L2721" s="40"/>
      <c r="M2721" s="40"/>
      <c r="R2721" s="40"/>
    </row>
    <row r="2722" spans="4:18" x14ac:dyDescent="0.2">
      <c r="D2722" s="9"/>
      <c r="G2722" s="37"/>
      <c r="H2722" s="41"/>
      <c r="K2722" s="40"/>
      <c r="L2722" s="40"/>
      <c r="M2722" s="40"/>
      <c r="R2722" s="40"/>
    </row>
    <row r="2723" spans="4:18" x14ac:dyDescent="0.2">
      <c r="D2723" s="9"/>
      <c r="G2723" s="37"/>
      <c r="H2723" s="41"/>
      <c r="K2723" s="40"/>
      <c r="L2723" s="40"/>
      <c r="M2723" s="40"/>
      <c r="R2723" s="40"/>
    </row>
    <row r="2724" spans="4:18" x14ac:dyDescent="0.2">
      <c r="D2724" s="9"/>
      <c r="G2724" s="37"/>
      <c r="H2724" s="41"/>
      <c r="K2724" s="40"/>
      <c r="L2724" s="40"/>
      <c r="M2724" s="40"/>
      <c r="R2724" s="40"/>
    </row>
    <row r="2725" spans="4:18" x14ac:dyDescent="0.2">
      <c r="D2725" s="9"/>
      <c r="G2725" s="37"/>
      <c r="H2725" s="41"/>
      <c r="K2725" s="40"/>
      <c r="L2725" s="40"/>
      <c r="M2725" s="40"/>
      <c r="R2725" s="40"/>
    </row>
    <row r="2726" spans="4:18" x14ac:dyDescent="0.2">
      <c r="D2726" s="9"/>
      <c r="G2726" s="37"/>
      <c r="H2726" s="41"/>
      <c r="K2726" s="40"/>
      <c r="L2726" s="40"/>
      <c r="M2726" s="40"/>
      <c r="R2726" s="40"/>
    </row>
    <row r="2727" spans="4:18" x14ac:dyDescent="0.2">
      <c r="D2727" s="9"/>
      <c r="G2727" s="37"/>
      <c r="H2727" s="41"/>
      <c r="K2727" s="40"/>
      <c r="L2727" s="40"/>
      <c r="M2727" s="40"/>
      <c r="R2727" s="40"/>
    </row>
    <row r="2728" spans="4:18" x14ac:dyDescent="0.2">
      <c r="D2728" s="9"/>
      <c r="G2728" s="37"/>
      <c r="H2728" s="41"/>
      <c r="K2728" s="40"/>
      <c r="L2728" s="40"/>
      <c r="M2728" s="40"/>
      <c r="R2728" s="40"/>
    </row>
    <row r="2729" spans="4:18" x14ac:dyDescent="0.2">
      <c r="D2729" s="9"/>
      <c r="G2729" s="37"/>
      <c r="H2729" s="41"/>
      <c r="K2729" s="40"/>
      <c r="L2729" s="40"/>
      <c r="M2729" s="40"/>
      <c r="R2729" s="40"/>
    </row>
    <row r="2730" spans="4:18" x14ac:dyDescent="0.2">
      <c r="D2730" s="9"/>
      <c r="G2730" s="37"/>
      <c r="H2730" s="41"/>
      <c r="K2730" s="40"/>
      <c r="L2730" s="40"/>
      <c r="M2730" s="40"/>
      <c r="R2730" s="40"/>
    </row>
    <row r="2731" spans="4:18" x14ac:dyDescent="0.2">
      <c r="D2731" s="9"/>
      <c r="G2731" s="37"/>
      <c r="H2731" s="41"/>
      <c r="K2731" s="40"/>
      <c r="L2731" s="40"/>
      <c r="M2731" s="40"/>
      <c r="R2731" s="40"/>
    </row>
    <row r="2732" spans="4:18" x14ac:dyDescent="0.2">
      <c r="D2732" s="9"/>
      <c r="G2732" s="37"/>
      <c r="H2732" s="41"/>
      <c r="K2732" s="40"/>
      <c r="L2732" s="40"/>
      <c r="M2732" s="40"/>
      <c r="R2732" s="40"/>
    </row>
    <row r="2733" spans="4:18" x14ac:dyDescent="0.2">
      <c r="D2733" s="9"/>
      <c r="G2733" s="37"/>
      <c r="H2733" s="41"/>
      <c r="K2733" s="40"/>
      <c r="L2733" s="40"/>
      <c r="M2733" s="40"/>
      <c r="R2733" s="40"/>
    </row>
    <row r="2734" spans="4:18" x14ac:dyDescent="0.2">
      <c r="D2734" s="9"/>
      <c r="G2734" s="37"/>
      <c r="H2734" s="42"/>
      <c r="K2734" s="43"/>
      <c r="L2734" s="43"/>
      <c r="M2734" s="43"/>
      <c r="Q2734" s="47"/>
      <c r="R2734" s="40"/>
    </row>
    <row r="2735" spans="4:18" x14ac:dyDescent="0.2">
      <c r="D2735" s="9"/>
      <c r="G2735" s="37"/>
      <c r="H2735" s="41"/>
      <c r="K2735" s="40"/>
      <c r="L2735" s="40"/>
      <c r="M2735" s="40"/>
      <c r="R2735" s="40"/>
    </row>
    <row r="2736" spans="4:18" x14ac:dyDescent="0.2">
      <c r="D2736" s="9"/>
      <c r="G2736" s="37"/>
      <c r="H2736" s="41"/>
      <c r="K2736" s="40"/>
      <c r="L2736" s="40"/>
      <c r="M2736" s="40"/>
      <c r="R2736" s="40"/>
    </row>
    <row r="2737" spans="4:18" x14ac:dyDescent="0.2">
      <c r="D2737" s="9"/>
      <c r="G2737" s="37"/>
      <c r="H2737" s="41"/>
      <c r="K2737" s="40"/>
      <c r="L2737" s="40"/>
      <c r="M2737" s="40"/>
      <c r="R2737" s="40"/>
    </row>
    <row r="2738" spans="4:18" x14ac:dyDescent="0.2">
      <c r="D2738" s="9"/>
      <c r="G2738" s="37"/>
      <c r="H2738" s="41"/>
      <c r="K2738" s="40"/>
      <c r="L2738" s="40"/>
      <c r="M2738" s="40"/>
      <c r="R2738" s="40"/>
    </row>
    <row r="2739" spans="4:18" x14ac:dyDescent="0.2">
      <c r="D2739" s="9"/>
      <c r="G2739" s="37"/>
      <c r="H2739" s="41"/>
      <c r="K2739" s="40"/>
      <c r="L2739" s="40"/>
      <c r="M2739" s="40"/>
      <c r="R2739" s="40"/>
    </row>
    <row r="2740" spans="4:18" x14ac:dyDescent="0.2">
      <c r="D2740" s="9"/>
      <c r="G2740" s="37"/>
      <c r="H2740" s="41"/>
      <c r="K2740" s="40"/>
      <c r="L2740" s="40"/>
      <c r="M2740" s="40"/>
      <c r="R2740" s="40"/>
    </row>
    <row r="2741" spans="4:18" x14ac:dyDescent="0.2">
      <c r="D2741" s="9"/>
      <c r="G2741" s="37"/>
      <c r="H2741" s="41"/>
      <c r="K2741" s="40"/>
      <c r="L2741" s="40"/>
      <c r="M2741" s="40"/>
      <c r="R2741" s="40"/>
    </row>
    <row r="2742" spans="4:18" x14ac:dyDescent="0.2">
      <c r="D2742" s="9"/>
      <c r="G2742" s="37"/>
      <c r="H2742" s="41"/>
      <c r="K2742" s="40"/>
      <c r="L2742" s="40"/>
      <c r="M2742" s="40"/>
      <c r="R2742" s="40"/>
    </row>
    <row r="2743" spans="4:18" x14ac:dyDescent="0.2">
      <c r="D2743" s="9"/>
      <c r="G2743" s="37"/>
      <c r="H2743" s="41"/>
      <c r="K2743" s="40"/>
      <c r="L2743" s="40"/>
      <c r="M2743" s="40"/>
      <c r="R2743" s="40"/>
    </row>
    <row r="2744" spans="4:18" x14ac:dyDescent="0.2">
      <c r="D2744" s="9"/>
      <c r="G2744" s="37"/>
      <c r="H2744" s="41"/>
      <c r="K2744" s="40"/>
      <c r="L2744" s="40"/>
      <c r="M2744" s="40"/>
      <c r="R2744" s="40"/>
    </row>
    <row r="2745" spans="4:18" x14ac:dyDescent="0.2">
      <c r="D2745" s="9"/>
      <c r="G2745" s="37"/>
      <c r="H2745" s="41"/>
      <c r="K2745" s="40"/>
      <c r="L2745" s="40"/>
      <c r="M2745" s="40"/>
      <c r="R2745" s="40"/>
    </row>
    <row r="2746" spans="4:18" x14ac:dyDescent="0.2">
      <c r="D2746" s="9"/>
      <c r="G2746" s="37"/>
      <c r="H2746" s="41"/>
      <c r="K2746" s="40"/>
      <c r="L2746" s="40"/>
      <c r="M2746" s="40"/>
      <c r="R2746" s="40"/>
    </row>
    <row r="2747" spans="4:18" x14ac:dyDescent="0.2">
      <c r="D2747" s="9"/>
      <c r="G2747" s="37"/>
      <c r="H2747" s="41"/>
      <c r="K2747" s="40"/>
      <c r="L2747" s="40"/>
      <c r="M2747" s="40"/>
      <c r="R2747" s="40"/>
    </row>
    <row r="2748" spans="4:18" x14ac:dyDescent="0.2">
      <c r="D2748" s="9"/>
      <c r="G2748" s="37"/>
      <c r="H2748" s="41"/>
      <c r="K2748" s="40"/>
      <c r="L2748" s="40"/>
      <c r="M2748" s="40"/>
      <c r="R2748" s="40"/>
    </row>
    <row r="2749" spans="4:18" x14ac:dyDescent="0.2">
      <c r="D2749" s="9"/>
      <c r="G2749" s="37"/>
      <c r="H2749" s="41"/>
      <c r="K2749" s="40"/>
      <c r="L2749" s="40"/>
      <c r="M2749" s="40"/>
      <c r="R2749" s="40"/>
    </row>
    <row r="2750" spans="4:18" x14ac:dyDescent="0.2">
      <c r="D2750" s="9"/>
      <c r="G2750" s="37"/>
      <c r="H2750" s="41"/>
      <c r="K2750" s="40"/>
      <c r="L2750" s="40"/>
      <c r="M2750" s="40"/>
      <c r="R2750" s="40"/>
    </row>
    <row r="2751" spans="4:18" x14ac:dyDescent="0.2">
      <c r="D2751" s="9"/>
      <c r="G2751" s="37"/>
      <c r="H2751" s="41"/>
      <c r="K2751" s="40"/>
      <c r="L2751" s="40"/>
      <c r="M2751" s="40"/>
      <c r="R2751" s="40"/>
    </row>
    <row r="2752" spans="4:18" x14ac:dyDescent="0.2">
      <c r="D2752" s="9"/>
      <c r="G2752" s="37"/>
      <c r="H2752" s="41"/>
      <c r="K2752" s="40"/>
      <c r="L2752" s="40"/>
      <c r="M2752" s="40"/>
      <c r="R2752" s="40"/>
    </row>
    <row r="2753" spans="4:18" x14ac:dyDescent="0.2">
      <c r="D2753" s="9"/>
      <c r="G2753" s="37"/>
      <c r="H2753" s="41"/>
      <c r="K2753" s="40"/>
      <c r="L2753" s="40"/>
      <c r="M2753" s="40"/>
      <c r="R2753" s="40"/>
    </row>
    <row r="2754" spans="4:18" x14ac:dyDescent="0.2">
      <c r="D2754" s="9"/>
      <c r="G2754" s="37"/>
      <c r="H2754" s="41"/>
      <c r="K2754" s="40"/>
      <c r="L2754" s="40"/>
      <c r="M2754" s="40"/>
      <c r="R2754" s="40"/>
    </row>
    <row r="2755" spans="4:18" x14ac:dyDescent="0.2">
      <c r="D2755" s="9"/>
      <c r="G2755" s="37"/>
      <c r="H2755" s="41"/>
      <c r="K2755" s="40"/>
      <c r="L2755" s="40"/>
      <c r="M2755" s="40"/>
      <c r="R2755" s="40"/>
    </row>
    <row r="2756" spans="4:18" x14ac:dyDescent="0.2">
      <c r="D2756" s="9"/>
      <c r="G2756" s="37"/>
      <c r="H2756" s="41"/>
      <c r="K2756" s="40"/>
      <c r="L2756" s="40"/>
      <c r="M2756" s="40"/>
      <c r="R2756" s="40"/>
    </row>
    <row r="2757" spans="4:18" x14ac:dyDescent="0.2">
      <c r="D2757" s="9"/>
      <c r="G2757" s="37"/>
      <c r="H2757" s="41"/>
      <c r="K2757" s="40"/>
      <c r="L2757" s="40"/>
      <c r="M2757" s="40"/>
      <c r="R2757" s="40"/>
    </row>
    <row r="2758" spans="4:18" x14ac:dyDescent="0.2">
      <c r="D2758" s="9"/>
      <c r="G2758" s="37"/>
      <c r="H2758" s="41"/>
      <c r="K2758" s="40"/>
      <c r="L2758" s="40"/>
      <c r="M2758" s="40"/>
      <c r="R2758" s="40"/>
    </row>
    <row r="2759" spans="4:18" x14ac:dyDescent="0.2">
      <c r="D2759" s="9"/>
      <c r="G2759" s="37"/>
      <c r="H2759" s="41"/>
      <c r="K2759" s="40"/>
      <c r="L2759" s="40"/>
      <c r="M2759" s="40"/>
      <c r="R2759" s="40"/>
    </row>
    <row r="2760" spans="4:18" x14ac:dyDescent="0.2">
      <c r="D2760" s="9"/>
      <c r="G2760" s="37"/>
      <c r="H2760" s="41"/>
      <c r="K2760" s="40"/>
      <c r="L2760" s="40"/>
      <c r="M2760" s="40"/>
      <c r="R2760" s="40"/>
    </row>
    <row r="2761" spans="4:18" x14ac:dyDescent="0.2">
      <c r="D2761" s="9"/>
      <c r="G2761" s="37"/>
      <c r="H2761" s="41"/>
      <c r="K2761" s="40"/>
      <c r="L2761" s="40"/>
      <c r="M2761" s="40"/>
      <c r="R2761" s="40"/>
    </row>
    <row r="2762" spans="4:18" x14ac:dyDescent="0.2">
      <c r="D2762" s="9"/>
      <c r="G2762" s="37"/>
      <c r="H2762" s="41"/>
      <c r="K2762" s="40"/>
      <c r="L2762" s="40"/>
      <c r="M2762" s="40"/>
      <c r="R2762" s="40"/>
    </row>
    <row r="2763" spans="4:18" x14ac:dyDescent="0.2">
      <c r="D2763" s="9"/>
      <c r="G2763" s="37"/>
      <c r="H2763" s="41"/>
      <c r="K2763" s="40"/>
      <c r="L2763" s="40"/>
      <c r="M2763" s="40"/>
      <c r="R2763" s="40"/>
    </row>
    <row r="2764" spans="4:18" x14ac:dyDescent="0.2">
      <c r="D2764" s="9"/>
      <c r="G2764" s="37"/>
      <c r="H2764" s="41"/>
      <c r="K2764" s="40"/>
      <c r="L2764" s="40"/>
      <c r="M2764" s="40"/>
      <c r="R2764" s="40"/>
    </row>
    <row r="2765" spans="4:18" x14ac:dyDescent="0.2">
      <c r="D2765" s="9"/>
      <c r="G2765" s="37"/>
      <c r="H2765" s="41"/>
      <c r="K2765" s="40"/>
      <c r="L2765" s="40"/>
      <c r="M2765" s="40"/>
      <c r="R2765" s="40"/>
    </row>
    <row r="2766" spans="4:18" x14ac:dyDescent="0.2">
      <c r="D2766" s="9"/>
      <c r="G2766" s="37"/>
      <c r="H2766" s="41"/>
      <c r="K2766" s="40"/>
      <c r="L2766" s="40"/>
      <c r="M2766" s="40"/>
      <c r="R2766" s="40"/>
    </row>
    <row r="2767" spans="4:18" x14ac:dyDescent="0.2">
      <c r="D2767" s="9"/>
      <c r="G2767" s="37"/>
      <c r="H2767" s="41"/>
      <c r="K2767" s="40"/>
      <c r="L2767" s="40"/>
      <c r="M2767" s="40"/>
      <c r="R2767" s="40"/>
    </row>
    <row r="2768" spans="4:18" x14ac:dyDescent="0.2">
      <c r="D2768" s="9"/>
      <c r="G2768" s="37"/>
      <c r="H2768" s="41"/>
      <c r="K2768" s="40"/>
      <c r="L2768" s="40"/>
      <c r="M2768" s="40"/>
      <c r="R2768" s="40"/>
    </row>
    <row r="2769" spans="4:18" x14ac:dyDescent="0.2">
      <c r="D2769" s="9"/>
      <c r="G2769" s="37"/>
      <c r="H2769" s="41"/>
      <c r="K2769" s="40"/>
      <c r="L2769" s="40"/>
      <c r="M2769" s="40"/>
      <c r="R2769" s="40"/>
    </row>
    <row r="2770" spans="4:18" x14ac:dyDescent="0.2">
      <c r="D2770" s="9"/>
      <c r="G2770" s="37"/>
      <c r="H2770" s="41"/>
      <c r="K2770" s="40"/>
      <c r="L2770" s="40"/>
      <c r="M2770" s="40"/>
      <c r="R2770" s="40"/>
    </row>
    <row r="2771" spans="4:18" x14ac:dyDescent="0.2">
      <c r="D2771" s="9"/>
      <c r="G2771" s="37"/>
      <c r="H2771" s="41"/>
      <c r="K2771" s="40"/>
      <c r="L2771" s="40"/>
      <c r="M2771" s="40"/>
      <c r="R2771" s="40"/>
    </row>
    <row r="2772" spans="4:18" x14ac:dyDescent="0.2">
      <c r="D2772" s="9"/>
      <c r="G2772" s="37"/>
      <c r="H2772" s="41"/>
      <c r="K2772" s="40"/>
      <c r="L2772" s="40"/>
      <c r="M2772" s="40"/>
      <c r="R2772" s="40"/>
    </row>
    <row r="2773" spans="4:18" x14ac:dyDescent="0.2">
      <c r="D2773" s="9"/>
      <c r="G2773" s="37"/>
      <c r="H2773" s="41"/>
      <c r="K2773" s="40"/>
      <c r="L2773" s="40"/>
      <c r="M2773" s="40"/>
      <c r="R2773" s="40"/>
    </row>
    <row r="2774" spans="4:18" x14ac:dyDescent="0.2">
      <c r="D2774" s="9"/>
      <c r="G2774" s="37"/>
      <c r="H2774" s="41"/>
      <c r="K2774" s="40"/>
      <c r="L2774" s="40"/>
      <c r="M2774" s="40"/>
      <c r="R2774" s="40"/>
    </row>
    <row r="2775" spans="4:18" x14ac:dyDescent="0.2">
      <c r="D2775" s="9"/>
      <c r="G2775" s="37"/>
      <c r="H2775" s="41"/>
      <c r="K2775" s="40"/>
      <c r="L2775" s="40"/>
      <c r="M2775" s="40"/>
      <c r="R2775" s="40"/>
    </row>
    <row r="2776" spans="4:18" x14ac:dyDescent="0.2">
      <c r="D2776" s="9"/>
      <c r="G2776" s="37"/>
      <c r="H2776" s="41"/>
      <c r="K2776" s="40"/>
      <c r="L2776" s="40"/>
      <c r="M2776" s="40"/>
      <c r="R2776" s="40"/>
    </row>
    <row r="2777" spans="4:18" x14ac:dyDescent="0.2">
      <c r="D2777" s="9"/>
      <c r="G2777" s="37"/>
      <c r="H2777" s="41"/>
      <c r="K2777" s="40"/>
      <c r="L2777" s="40"/>
      <c r="M2777" s="40"/>
      <c r="R2777" s="40"/>
    </row>
    <row r="2778" spans="4:18" x14ac:dyDescent="0.2">
      <c r="D2778" s="9"/>
      <c r="G2778" s="37"/>
      <c r="H2778" s="41"/>
      <c r="K2778" s="40"/>
      <c r="L2778" s="40"/>
      <c r="M2778" s="40"/>
      <c r="R2778" s="40"/>
    </row>
    <row r="2779" spans="4:18" x14ac:dyDescent="0.2">
      <c r="D2779" s="9"/>
      <c r="G2779" s="37"/>
      <c r="H2779" s="41"/>
      <c r="K2779" s="40"/>
      <c r="L2779" s="40"/>
      <c r="M2779" s="40"/>
      <c r="R2779" s="40"/>
    </row>
    <row r="2780" spans="4:18" x14ac:dyDescent="0.2">
      <c r="D2780" s="9"/>
      <c r="G2780" s="37"/>
      <c r="H2780" s="41"/>
      <c r="K2780" s="40"/>
      <c r="L2780" s="40"/>
      <c r="M2780" s="40"/>
      <c r="R2780" s="40"/>
    </row>
    <row r="2781" spans="4:18" x14ac:dyDescent="0.2">
      <c r="D2781" s="9"/>
      <c r="G2781" s="37"/>
      <c r="H2781" s="41"/>
      <c r="K2781" s="40"/>
      <c r="L2781" s="40"/>
      <c r="M2781" s="40"/>
      <c r="R2781" s="40"/>
    </row>
    <row r="2782" spans="4:18" x14ac:dyDescent="0.2">
      <c r="D2782" s="9"/>
      <c r="G2782" s="37"/>
      <c r="H2782" s="41"/>
      <c r="K2782" s="40"/>
      <c r="L2782" s="40"/>
      <c r="M2782" s="40"/>
      <c r="R2782" s="40"/>
    </row>
    <row r="2783" spans="4:18" x14ac:dyDescent="0.2">
      <c r="D2783" s="9"/>
      <c r="G2783" s="37"/>
      <c r="H2783" s="41"/>
      <c r="K2783" s="40"/>
      <c r="L2783" s="40"/>
      <c r="M2783" s="40"/>
      <c r="R2783" s="40"/>
    </row>
    <row r="2784" spans="4:18" x14ac:dyDescent="0.2">
      <c r="D2784" s="9"/>
      <c r="G2784" s="37"/>
      <c r="H2784" s="41"/>
      <c r="K2784" s="40"/>
      <c r="L2784" s="40"/>
      <c r="M2784" s="40"/>
      <c r="R2784" s="40"/>
    </row>
    <row r="2785" spans="4:18" x14ac:dyDescent="0.2">
      <c r="D2785" s="9"/>
      <c r="G2785" s="37"/>
      <c r="H2785" s="41"/>
      <c r="K2785" s="40"/>
      <c r="L2785" s="40"/>
      <c r="M2785" s="40"/>
      <c r="R2785" s="40"/>
    </row>
    <row r="2786" spans="4:18" x14ac:dyDescent="0.2">
      <c r="D2786" s="9"/>
      <c r="G2786" s="37"/>
      <c r="H2786" s="41"/>
      <c r="K2786" s="40"/>
      <c r="L2786" s="40"/>
      <c r="M2786" s="40"/>
      <c r="R2786" s="40"/>
    </row>
    <row r="2787" spans="4:18" x14ac:dyDescent="0.2">
      <c r="D2787" s="9"/>
      <c r="G2787" s="37"/>
      <c r="H2787" s="41"/>
      <c r="K2787" s="40"/>
      <c r="L2787" s="40"/>
      <c r="M2787" s="40"/>
      <c r="R2787" s="40"/>
    </row>
    <row r="2788" spans="4:18" x14ac:dyDescent="0.2">
      <c r="D2788" s="9"/>
      <c r="G2788" s="37"/>
      <c r="H2788" s="41"/>
      <c r="K2788" s="40"/>
      <c r="L2788" s="40"/>
      <c r="M2788" s="40"/>
      <c r="R2788" s="40"/>
    </row>
    <row r="2789" spans="4:18" x14ac:dyDescent="0.2">
      <c r="D2789" s="9"/>
      <c r="G2789" s="37"/>
      <c r="H2789" s="41"/>
      <c r="K2789" s="40"/>
      <c r="L2789" s="40"/>
      <c r="M2789" s="40"/>
      <c r="R2789" s="40"/>
    </row>
    <row r="2790" spans="4:18" x14ac:dyDescent="0.2">
      <c r="D2790" s="9"/>
      <c r="G2790" s="37"/>
      <c r="H2790" s="41"/>
      <c r="K2790" s="40"/>
      <c r="L2790" s="40"/>
      <c r="M2790" s="40"/>
      <c r="R2790" s="40"/>
    </row>
    <row r="2791" spans="4:18" x14ac:dyDescent="0.2">
      <c r="D2791" s="9"/>
      <c r="G2791" s="37"/>
      <c r="H2791" s="41"/>
      <c r="K2791" s="40"/>
      <c r="L2791" s="40"/>
      <c r="M2791" s="40"/>
      <c r="R2791" s="40"/>
    </row>
    <row r="2792" spans="4:18" x14ac:dyDescent="0.2">
      <c r="D2792" s="9"/>
      <c r="G2792" s="37"/>
      <c r="H2792" s="41"/>
      <c r="K2792" s="40"/>
      <c r="L2792" s="40"/>
      <c r="M2792" s="40"/>
      <c r="R2792" s="40"/>
    </row>
    <row r="2793" spans="4:18" x14ac:dyDescent="0.2">
      <c r="D2793" s="9"/>
      <c r="G2793" s="37"/>
      <c r="H2793" s="41"/>
      <c r="K2793" s="40"/>
      <c r="L2793" s="40"/>
      <c r="M2793" s="40"/>
      <c r="R2793" s="40"/>
    </row>
    <row r="2794" spans="4:18" x14ac:dyDescent="0.2">
      <c r="D2794" s="9"/>
      <c r="G2794" s="37"/>
      <c r="H2794" s="41"/>
      <c r="K2794" s="40"/>
      <c r="L2794" s="40"/>
      <c r="M2794" s="40"/>
      <c r="R2794" s="40"/>
    </row>
    <row r="2795" spans="4:18" x14ac:dyDescent="0.2">
      <c r="D2795" s="9"/>
      <c r="G2795" s="37"/>
      <c r="H2795" s="41"/>
      <c r="K2795" s="40"/>
      <c r="L2795" s="40"/>
      <c r="M2795" s="40"/>
      <c r="R2795" s="40"/>
    </row>
    <row r="2796" spans="4:18" x14ac:dyDescent="0.2">
      <c r="D2796" s="9"/>
      <c r="G2796" s="37"/>
      <c r="H2796" s="41"/>
      <c r="K2796" s="40"/>
      <c r="L2796" s="40"/>
      <c r="M2796" s="40"/>
      <c r="R2796" s="40"/>
    </row>
    <row r="2797" spans="4:18" x14ac:dyDescent="0.2">
      <c r="D2797" s="9"/>
      <c r="G2797" s="37"/>
      <c r="H2797" s="41"/>
      <c r="K2797" s="40"/>
      <c r="L2797" s="40"/>
      <c r="M2797" s="40"/>
      <c r="R2797" s="40"/>
    </row>
    <row r="2798" spans="4:18" x14ac:dyDescent="0.2">
      <c r="D2798" s="9"/>
      <c r="G2798" s="37"/>
      <c r="H2798" s="41"/>
      <c r="K2798" s="40"/>
      <c r="L2798" s="40"/>
      <c r="M2798" s="40"/>
      <c r="R2798" s="40"/>
    </row>
    <row r="2799" spans="4:18" x14ac:dyDescent="0.2">
      <c r="D2799" s="9"/>
      <c r="G2799" s="37"/>
      <c r="H2799" s="41"/>
      <c r="K2799" s="40"/>
      <c r="L2799" s="40"/>
      <c r="M2799" s="40"/>
      <c r="R2799" s="40"/>
    </row>
    <row r="2800" spans="4:18" x14ac:dyDescent="0.2">
      <c r="D2800" s="9"/>
      <c r="G2800" s="37"/>
      <c r="H2800" s="41"/>
      <c r="K2800" s="40"/>
      <c r="L2800" s="40"/>
      <c r="M2800" s="40"/>
      <c r="R2800" s="40"/>
    </row>
    <row r="2801" spans="4:18" x14ac:dyDescent="0.2">
      <c r="D2801" s="9"/>
      <c r="G2801" s="37"/>
      <c r="H2801" s="41"/>
      <c r="K2801" s="40"/>
      <c r="L2801" s="40"/>
      <c r="M2801" s="40"/>
      <c r="R2801" s="40"/>
    </row>
    <row r="2802" spans="4:18" x14ac:dyDescent="0.2">
      <c r="D2802" s="9"/>
      <c r="G2802" s="37"/>
      <c r="H2802" s="41"/>
      <c r="K2802" s="40"/>
      <c r="L2802" s="40"/>
      <c r="M2802" s="40"/>
      <c r="R2802" s="40"/>
    </row>
    <row r="2803" spans="4:18" x14ac:dyDescent="0.2">
      <c r="D2803" s="9"/>
      <c r="G2803" s="37"/>
      <c r="H2803" s="41"/>
      <c r="K2803" s="40"/>
      <c r="L2803" s="40"/>
      <c r="M2803" s="40"/>
      <c r="R2803" s="40"/>
    </row>
    <row r="2804" spans="4:18" x14ac:dyDescent="0.2">
      <c r="D2804" s="9"/>
      <c r="G2804" s="37"/>
      <c r="H2804" s="41"/>
      <c r="K2804" s="40"/>
      <c r="L2804" s="40"/>
      <c r="M2804" s="40"/>
      <c r="R2804" s="40"/>
    </row>
    <row r="2805" spans="4:18" x14ac:dyDescent="0.2">
      <c r="D2805" s="9"/>
      <c r="G2805" s="37"/>
      <c r="H2805" s="41"/>
      <c r="K2805" s="40"/>
      <c r="L2805" s="40"/>
      <c r="M2805" s="40"/>
      <c r="R2805" s="40"/>
    </row>
    <row r="2806" spans="4:18" x14ac:dyDescent="0.2">
      <c r="D2806" s="9"/>
      <c r="G2806" s="37"/>
      <c r="H2806" s="41"/>
      <c r="K2806" s="40"/>
      <c r="L2806" s="40"/>
      <c r="M2806" s="40"/>
      <c r="R2806" s="40"/>
    </row>
    <row r="2807" spans="4:18" x14ac:dyDescent="0.2">
      <c r="D2807" s="9"/>
      <c r="G2807" s="37"/>
      <c r="H2807" s="41"/>
      <c r="K2807" s="40"/>
      <c r="L2807" s="40"/>
      <c r="M2807" s="40"/>
      <c r="R2807" s="40"/>
    </row>
    <row r="2808" spans="4:18" x14ac:dyDescent="0.2">
      <c r="D2808" s="9"/>
      <c r="G2808" s="37"/>
      <c r="H2808" s="41"/>
      <c r="K2808" s="40"/>
      <c r="L2808" s="40"/>
      <c r="M2808" s="40"/>
      <c r="R2808" s="40"/>
    </row>
    <row r="2809" spans="4:18" x14ac:dyDescent="0.2">
      <c r="D2809" s="9"/>
      <c r="G2809" s="37"/>
      <c r="H2809" s="41"/>
      <c r="K2809" s="40"/>
      <c r="L2809" s="40"/>
      <c r="M2809" s="40"/>
      <c r="R2809" s="40"/>
    </row>
    <row r="2810" spans="4:18" x14ac:dyDescent="0.2">
      <c r="D2810" s="9"/>
      <c r="G2810" s="37"/>
      <c r="H2810" s="41"/>
      <c r="K2810" s="40"/>
      <c r="L2810" s="40"/>
      <c r="M2810" s="40"/>
      <c r="R2810" s="40"/>
    </row>
    <row r="2811" spans="4:18" x14ac:dyDescent="0.2">
      <c r="D2811" s="9"/>
      <c r="G2811" s="37"/>
      <c r="H2811" s="41"/>
      <c r="K2811" s="40"/>
      <c r="L2811" s="40"/>
      <c r="M2811" s="40"/>
      <c r="R2811" s="40"/>
    </row>
    <row r="2812" spans="4:18" x14ac:dyDescent="0.2">
      <c r="D2812" s="9"/>
      <c r="G2812" s="37"/>
      <c r="H2812" s="41"/>
      <c r="K2812" s="40"/>
      <c r="L2812" s="40"/>
      <c r="M2812" s="40"/>
      <c r="R2812" s="40"/>
    </row>
    <row r="2813" spans="4:18" x14ac:dyDescent="0.2">
      <c r="D2813" s="9"/>
      <c r="G2813" s="37"/>
      <c r="H2813" s="41"/>
      <c r="K2813" s="40"/>
      <c r="L2813" s="40"/>
      <c r="M2813" s="40"/>
      <c r="R2813" s="40"/>
    </row>
    <row r="2814" spans="4:18" x14ac:dyDescent="0.2">
      <c r="D2814" s="9"/>
      <c r="G2814" s="37"/>
      <c r="H2814" s="41"/>
      <c r="K2814" s="40"/>
      <c r="L2814" s="40"/>
      <c r="M2814" s="40"/>
      <c r="R2814" s="40"/>
    </row>
    <row r="2815" spans="4:18" x14ac:dyDescent="0.2">
      <c r="D2815" s="9"/>
      <c r="G2815" s="37"/>
      <c r="H2815" s="41"/>
      <c r="K2815" s="40"/>
      <c r="L2815" s="40"/>
      <c r="M2815" s="40"/>
      <c r="R2815" s="40"/>
    </row>
    <row r="2816" spans="4:18" x14ac:dyDescent="0.2">
      <c r="D2816" s="9"/>
      <c r="G2816" s="37"/>
      <c r="H2816" s="41"/>
      <c r="K2816" s="40"/>
      <c r="L2816" s="40"/>
      <c r="M2816" s="40"/>
      <c r="R2816" s="40"/>
    </row>
    <row r="2817" spans="4:18" x14ac:dyDescent="0.2">
      <c r="D2817" s="9"/>
      <c r="G2817" s="37"/>
      <c r="H2817" s="41"/>
      <c r="K2817" s="40"/>
      <c r="L2817" s="40"/>
      <c r="M2817" s="40"/>
      <c r="R2817" s="40"/>
    </row>
    <row r="2818" spans="4:18" x14ac:dyDescent="0.2">
      <c r="D2818" s="9"/>
      <c r="G2818" s="37"/>
      <c r="H2818" s="41"/>
      <c r="K2818" s="40"/>
      <c r="L2818" s="40"/>
      <c r="M2818" s="40"/>
      <c r="R2818" s="40"/>
    </row>
    <row r="2819" spans="4:18" x14ac:dyDescent="0.2">
      <c r="D2819" s="9"/>
      <c r="G2819" s="37"/>
      <c r="H2819" s="41"/>
      <c r="K2819" s="40"/>
      <c r="L2819" s="40"/>
      <c r="M2819" s="40"/>
      <c r="R2819" s="40"/>
    </row>
    <row r="2820" spans="4:18" x14ac:dyDescent="0.2">
      <c r="D2820" s="9"/>
      <c r="G2820" s="37"/>
      <c r="H2820" s="41"/>
      <c r="K2820" s="40"/>
      <c r="L2820" s="40"/>
      <c r="M2820" s="40"/>
      <c r="R2820" s="40"/>
    </row>
    <row r="2821" spans="4:18" x14ac:dyDescent="0.2">
      <c r="D2821" s="9"/>
      <c r="G2821" s="37"/>
      <c r="H2821" s="41"/>
      <c r="K2821" s="40"/>
      <c r="L2821" s="40"/>
      <c r="M2821" s="40"/>
      <c r="R2821" s="40"/>
    </row>
    <row r="2822" spans="4:18" x14ac:dyDescent="0.2">
      <c r="D2822" s="9"/>
      <c r="G2822" s="37"/>
      <c r="H2822" s="41"/>
      <c r="K2822" s="40"/>
      <c r="L2822" s="40"/>
      <c r="M2822" s="40"/>
      <c r="R2822" s="40"/>
    </row>
    <row r="2823" spans="4:18" x14ac:dyDescent="0.2">
      <c r="D2823" s="9"/>
      <c r="G2823" s="37"/>
      <c r="H2823" s="41"/>
      <c r="K2823" s="40"/>
      <c r="L2823" s="40"/>
      <c r="M2823" s="40"/>
      <c r="R2823" s="40"/>
    </row>
    <row r="2824" spans="4:18" x14ac:dyDescent="0.2">
      <c r="D2824" s="9"/>
      <c r="G2824" s="37"/>
      <c r="H2824" s="41"/>
      <c r="K2824" s="40"/>
      <c r="L2824" s="40"/>
      <c r="M2824" s="40"/>
      <c r="R2824" s="40"/>
    </row>
    <row r="2825" spans="4:18" x14ac:dyDescent="0.2">
      <c r="D2825" s="9"/>
      <c r="G2825" s="37"/>
      <c r="H2825" s="41"/>
      <c r="K2825" s="40"/>
      <c r="L2825" s="40"/>
      <c r="M2825" s="40"/>
      <c r="R2825" s="40"/>
    </row>
    <row r="2826" spans="4:18" x14ac:dyDescent="0.2">
      <c r="D2826" s="9"/>
      <c r="G2826" s="37"/>
      <c r="H2826" s="41"/>
      <c r="K2826" s="40"/>
      <c r="L2826" s="40"/>
      <c r="M2826" s="40"/>
      <c r="R2826" s="40"/>
    </row>
    <row r="2827" spans="4:18" x14ac:dyDescent="0.2">
      <c r="D2827" s="9"/>
      <c r="G2827" s="37"/>
      <c r="H2827" s="41"/>
      <c r="K2827" s="40"/>
      <c r="L2827" s="40"/>
      <c r="M2827" s="40"/>
      <c r="R2827" s="40"/>
    </row>
    <row r="2828" spans="4:18" x14ac:dyDescent="0.2">
      <c r="D2828" s="9"/>
      <c r="G2828" s="37"/>
      <c r="H2828" s="41"/>
      <c r="K2828" s="40"/>
      <c r="L2828" s="40"/>
      <c r="M2828" s="40"/>
      <c r="R2828" s="40"/>
    </row>
    <row r="2829" spans="4:18" x14ac:dyDescent="0.2">
      <c r="D2829" s="9"/>
      <c r="G2829" s="37"/>
      <c r="H2829" s="41"/>
      <c r="K2829" s="40"/>
      <c r="L2829" s="40"/>
      <c r="M2829" s="40"/>
      <c r="R2829" s="40"/>
    </row>
    <row r="2830" spans="4:18" x14ac:dyDescent="0.2">
      <c r="D2830" s="9"/>
      <c r="G2830" s="37"/>
      <c r="H2830" s="41"/>
      <c r="K2830" s="40"/>
      <c r="L2830" s="40"/>
      <c r="M2830" s="40"/>
      <c r="R2830" s="40"/>
    </row>
    <row r="2831" spans="4:18" x14ac:dyDescent="0.2">
      <c r="D2831" s="9"/>
      <c r="G2831" s="37"/>
      <c r="H2831" s="41"/>
      <c r="K2831" s="40"/>
      <c r="L2831" s="40"/>
      <c r="M2831" s="40"/>
      <c r="R2831" s="40"/>
    </row>
    <row r="2832" spans="4:18" x14ac:dyDescent="0.2">
      <c r="D2832" s="9"/>
      <c r="G2832" s="37"/>
      <c r="H2832" s="41"/>
      <c r="K2832" s="40"/>
      <c r="L2832" s="40"/>
      <c r="M2832" s="40"/>
      <c r="R2832" s="40"/>
    </row>
    <row r="2833" spans="4:18" x14ac:dyDescent="0.2">
      <c r="D2833" s="9"/>
      <c r="G2833" s="37"/>
      <c r="H2833" s="41"/>
      <c r="K2833" s="40"/>
      <c r="L2833" s="40"/>
      <c r="M2833" s="40"/>
      <c r="R2833" s="40"/>
    </row>
    <row r="2834" spans="4:18" x14ac:dyDescent="0.2">
      <c r="D2834" s="9"/>
      <c r="G2834" s="37"/>
      <c r="H2834" s="41"/>
      <c r="K2834" s="40"/>
      <c r="L2834" s="40"/>
      <c r="M2834" s="40"/>
      <c r="R2834" s="40"/>
    </row>
    <row r="2835" spans="4:18" x14ac:dyDescent="0.2">
      <c r="D2835" s="9"/>
      <c r="G2835" s="37"/>
      <c r="H2835" s="41"/>
      <c r="K2835" s="40"/>
      <c r="L2835" s="40"/>
      <c r="M2835" s="40"/>
      <c r="R2835" s="40"/>
    </row>
    <row r="2836" spans="4:18" x14ac:dyDescent="0.2">
      <c r="D2836" s="9"/>
      <c r="G2836" s="37"/>
      <c r="H2836" s="41"/>
      <c r="K2836" s="40"/>
      <c r="L2836" s="40"/>
      <c r="M2836" s="40"/>
      <c r="R2836" s="40"/>
    </row>
    <row r="2837" spans="4:18" x14ac:dyDescent="0.2">
      <c r="D2837" s="9"/>
      <c r="G2837" s="37"/>
      <c r="H2837" s="41"/>
      <c r="K2837" s="40"/>
      <c r="L2837" s="40"/>
      <c r="M2837" s="40"/>
      <c r="R2837" s="40"/>
    </row>
    <row r="2838" spans="4:18" x14ac:dyDescent="0.2">
      <c r="D2838" s="9"/>
      <c r="G2838" s="37"/>
      <c r="H2838" s="41"/>
      <c r="K2838" s="40"/>
      <c r="L2838" s="40"/>
      <c r="M2838" s="40"/>
      <c r="R2838" s="40"/>
    </row>
    <row r="2839" spans="4:18" x14ac:dyDescent="0.2">
      <c r="D2839" s="9"/>
      <c r="G2839" s="37"/>
      <c r="H2839" s="41"/>
      <c r="K2839" s="40"/>
      <c r="L2839" s="40"/>
      <c r="M2839" s="40"/>
      <c r="R2839" s="40"/>
    </row>
    <row r="2840" spans="4:18" x14ac:dyDescent="0.2">
      <c r="D2840" s="9"/>
      <c r="G2840" s="37"/>
      <c r="H2840" s="41"/>
      <c r="K2840" s="40"/>
      <c r="L2840" s="40"/>
      <c r="M2840" s="40"/>
      <c r="R2840" s="40"/>
    </row>
    <row r="2841" spans="4:18" x14ac:dyDescent="0.2">
      <c r="D2841" s="9"/>
      <c r="G2841" s="37"/>
      <c r="H2841" s="41"/>
      <c r="K2841" s="40"/>
      <c r="L2841" s="40"/>
      <c r="M2841" s="40"/>
      <c r="R2841" s="40"/>
    </row>
    <row r="2842" spans="4:18" x14ac:dyDescent="0.2">
      <c r="D2842" s="9"/>
      <c r="G2842" s="37"/>
      <c r="H2842" s="41"/>
      <c r="K2842" s="40"/>
      <c r="L2842" s="40"/>
      <c r="M2842" s="40"/>
      <c r="R2842" s="40"/>
    </row>
    <row r="2843" spans="4:18" x14ac:dyDescent="0.2">
      <c r="D2843" s="9"/>
      <c r="G2843" s="37"/>
      <c r="H2843" s="41"/>
      <c r="K2843" s="40"/>
      <c r="L2843" s="40"/>
      <c r="M2843" s="40"/>
      <c r="R2843" s="40"/>
    </row>
    <row r="2844" spans="4:18" x14ac:dyDescent="0.2">
      <c r="D2844" s="9"/>
      <c r="G2844" s="37"/>
      <c r="H2844" s="41"/>
      <c r="K2844" s="40"/>
      <c r="L2844" s="40"/>
      <c r="M2844" s="40"/>
      <c r="R2844" s="40"/>
    </row>
    <row r="2845" spans="4:18" x14ac:dyDescent="0.2">
      <c r="D2845" s="9"/>
      <c r="G2845" s="37"/>
      <c r="H2845" s="41"/>
      <c r="K2845" s="40"/>
      <c r="L2845" s="40"/>
      <c r="M2845" s="40"/>
      <c r="R2845" s="40"/>
    </row>
    <row r="2846" spans="4:18" x14ac:dyDescent="0.2">
      <c r="D2846" s="9"/>
      <c r="G2846" s="37"/>
      <c r="H2846" s="41"/>
      <c r="K2846" s="40"/>
      <c r="L2846" s="40"/>
      <c r="M2846" s="40"/>
      <c r="R2846" s="40"/>
    </row>
    <row r="2847" spans="4:18" x14ac:dyDescent="0.2">
      <c r="D2847" s="9"/>
      <c r="G2847" s="37"/>
      <c r="H2847" s="41"/>
      <c r="K2847" s="40"/>
      <c r="L2847" s="40"/>
      <c r="M2847" s="40"/>
      <c r="R2847" s="40"/>
    </row>
    <row r="2848" spans="4:18" x14ac:dyDescent="0.2">
      <c r="D2848" s="9"/>
      <c r="G2848" s="37"/>
      <c r="H2848" s="41"/>
      <c r="K2848" s="40"/>
      <c r="L2848" s="40"/>
      <c r="M2848" s="40"/>
      <c r="R2848" s="40"/>
    </row>
    <row r="2849" spans="4:18" x14ac:dyDescent="0.2">
      <c r="D2849" s="9"/>
      <c r="G2849" s="37"/>
      <c r="H2849" s="41"/>
      <c r="K2849" s="40"/>
      <c r="L2849" s="40"/>
      <c r="M2849" s="40"/>
      <c r="R2849" s="40"/>
    </row>
    <row r="2850" spans="4:18" x14ac:dyDescent="0.2">
      <c r="D2850" s="9"/>
      <c r="G2850" s="37"/>
      <c r="H2850" s="41"/>
      <c r="K2850" s="40"/>
      <c r="L2850" s="40"/>
      <c r="M2850" s="40"/>
      <c r="R2850" s="40"/>
    </row>
    <row r="2851" spans="4:18" x14ac:dyDescent="0.2">
      <c r="D2851" s="9"/>
      <c r="G2851" s="37"/>
      <c r="H2851" s="41"/>
      <c r="K2851" s="40"/>
      <c r="L2851" s="40"/>
      <c r="M2851" s="40"/>
      <c r="R2851" s="40"/>
    </row>
    <row r="2852" spans="4:18" x14ac:dyDescent="0.2">
      <c r="D2852" s="9"/>
      <c r="G2852" s="37"/>
      <c r="H2852" s="41"/>
      <c r="K2852" s="40"/>
      <c r="L2852" s="40"/>
      <c r="M2852" s="40"/>
      <c r="R2852" s="40"/>
    </row>
    <row r="2853" spans="4:18" x14ac:dyDescent="0.2">
      <c r="D2853" s="9"/>
      <c r="G2853" s="37"/>
      <c r="H2853" s="41"/>
      <c r="K2853" s="40"/>
      <c r="L2853" s="40"/>
      <c r="M2853" s="40"/>
      <c r="R2853" s="40"/>
    </row>
    <row r="2854" spans="4:18" x14ac:dyDescent="0.2">
      <c r="D2854" s="9"/>
      <c r="G2854" s="37"/>
      <c r="H2854" s="41"/>
      <c r="K2854" s="40"/>
      <c r="L2854" s="40"/>
      <c r="M2854" s="40"/>
      <c r="R2854" s="40"/>
    </row>
    <row r="2855" spans="4:18" x14ac:dyDescent="0.2">
      <c r="D2855" s="9"/>
      <c r="G2855" s="37"/>
      <c r="H2855" s="41"/>
      <c r="K2855" s="40"/>
      <c r="L2855" s="40"/>
      <c r="M2855" s="40"/>
      <c r="R2855" s="40"/>
    </row>
    <row r="2856" spans="4:18" x14ac:dyDescent="0.2">
      <c r="D2856" s="9"/>
      <c r="G2856" s="37"/>
      <c r="H2856" s="41"/>
      <c r="K2856" s="40"/>
      <c r="L2856" s="40"/>
      <c r="M2856" s="40"/>
      <c r="R2856" s="40"/>
    </row>
    <row r="2857" spans="4:18" x14ac:dyDescent="0.2">
      <c r="D2857" s="9"/>
      <c r="G2857" s="37"/>
      <c r="H2857" s="41"/>
      <c r="K2857" s="40"/>
      <c r="L2857" s="40"/>
      <c r="M2857" s="40"/>
      <c r="R2857" s="40"/>
    </row>
    <row r="2858" spans="4:18" x14ac:dyDescent="0.2">
      <c r="D2858" s="9"/>
      <c r="G2858" s="37"/>
      <c r="H2858" s="41"/>
      <c r="K2858" s="40"/>
      <c r="L2858" s="40"/>
      <c r="M2858" s="40"/>
      <c r="R2858" s="40"/>
    </row>
    <row r="2859" spans="4:18" x14ac:dyDescent="0.2">
      <c r="D2859" s="9"/>
      <c r="G2859" s="37"/>
      <c r="H2859" s="41"/>
      <c r="K2859" s="40"/>
      <c r="L2859" s="40"/>
      <c r="M2859" s="40"/>
      <c r="R2859" s="40"/>
    </row>
    <row r="2860" spans="4:18" x14ac:dyDescent="0.2">
      <c r="D2860" s="9"/>
      <c r="G2860" s="37"/>
      <c r="H2860" s="41"/>
      <c r="K2860" s="40"/>
      <c r="L2860" s="40"/>
      <c r="M2860" s="40"/>
      <c r="R2860" s="40"/>
    </row>
    <row r="2861" spans="4:18" x14ac:dyDescent="0.2">
      <c r="D2861" s="9"/>
      <c r="G2861" s="37"/>
      <c r="H2861" s="41"/>
      <c r="K2861" s="40"/>
      <c r="L2861" s="40"/>
      <c r="M2861" s="40"/>
      <c r="R2861" s="40"/>
    </row>
    <row r="2862" spans="4:18" x14ac:dyDescent="0.2">
      <c r="D2862" s="9"/>
      <c r="G2862" s="37"/>
      <c r="H2862" s="41"/>
      <c r="K2862" s="40"/>
      <c r="L2862" s="40"/>
      <c r="M2862" s="40"/>
      <c r="R2862" s="40"/>
    </row>
    <row r="2863" spans="4:18" x14ac:dyDescent="0.2">
      <c r="D2863" s="9"/>
      <c r="G2863" s="37"/>
      <c r="H2863" s="41"/>
      <c r="K2863" s="40"/>
      <c r="L2863" s="40"/>
      <c r="M2863" s="40"/>
      <c r="R2863" s="40"/>
    </row>
    <row r="2864" spans="4:18" x14ac:dyDescent="0.2">
      <c r="D2864" s="9"/>
      <c r="G2864" s="37"/>
      <c r="H2864" s="41"/>
      <c r="K2864" s="40"/>
      <c r="L2864" s="40"/>
      <c r="M2864" s="40"/>
      <c r="R2864" s="40"/>
    </row>
    <row r="2865" spans="4:18" x14ac:dyDescent="0.2">
      <c r="D2865" s="9"/>
      <c r="G2865" s="37"/>
      <c r="H2865" s="41"/>
      <c r="K2865" s="40"/>
      <c r="L2865" s="40"/>
      <c r="M2865" s="40"/>
      <c r="R2865" s="40"/>
    </row>
    <row r="2866" spans="4:18" x14ac:dyDescent="0.2">
      <c r="D2866" s="9"/>
      <c r="G2866" s="37"/>
      <c r="H2866" s="41"/>
      <c r="K2866" s="40"/>
      <c r="L2866" s="40"/>
      <c r="M2866" s="40"/>
      <c r="R2866" s="40"/>
    </row>
    <row r="2867" spans="4:18" x14ac:dyDescent="0.2">
      <c r="D2867" s="9"/>
      <c r="G2867" s="37"/>
      <c r="H2867" s="41"/>
      <c r="K2867" s="40"/>
      <c r="L2867" s="40"/>
      <c r="M2867" s="40"/>
      <c r="R2867" s="40"/>
    </row>
    <row r="2868" spans="4:18" x14ac:dyDescent="0.2">
      <c r="D2868" s="9"/>
      <c r="G2868" s="37"/>
      <c r="H2868" s="41"/>
      <c r="K2868" s="40"/>
      <c r="L2868" s="40"/>
      <c r="M2868" s="40"/>
      <c r="R2868" s="40"/>
    </row>
    <row r="2869" spans="4:18" x14ac:dyDescent="0.2">
      <c r="D2869" s="9"/>
      <c r="G2869" s="37"/>
      <c r="H2869" s="41"/>
      <c r="K2869" s="40"/>
      <c r="L2869" s="40"/>
      <c r="M2869" s="40"/>
      <c r="R2869" s="40"/>
    </row>
    <row r="2870" spans="4:18" x14ac:dyDescent="0.2">
      <c r="D2870" s="9"/>
      <c r="G2870" s="37"/>
      <c r="H2870" s="41"/>
      <c r="K2870" s="40"/>
      <c r="L2870" s="40"/>
      <c r="M2870" s="40"/>
      <c r="R2870" s="40"/>
    </row>
    <row r="2871" spans="4:18" x14ac:dyDescent="0.2">
      <c r="D2871" s="9"/>
      <c r="G2871" s="37"/>
      <c r="H2871" s="41"/>
      <c r="K2871" s="40"/>
      <c r="L2871" s="40"/>
      <c r="M2871" s="40"/>
      <c r="R2871" s="40"/>
    </row>
    <row r="2872" spans="4:18" x14ac:dyDescent="0.2">
      <c r="D2872" s="9"/>
      <c r="G2872" s="37"/>
      <c r="H2872" s="41"/>
      <c r="K2872" s="40"/>
      <c r="L2872" s="40"/>
      <c r="M2872" s="40"/>
      <c r="R2872" s="40"/>
    </row>
    <row r="2873" spans="4:18" x14ac:dyDescent="0.2">
      <c r="D2873" s="9"/>
      <c r="G2873" s="37"/>
      <c r="H2873" s="41"/>
      <c r="K2873" s="40"/>
      <c r="L2873" s="40"/>
      <c r="M2873" s="40"/>
      <c r="R2873" s="40"/>
    </row>
    <row r="2874" spans="4:18" x14ac:dyDescent="0.2">
      <c r="D2874" s="9"/>
      <c r="G2874" s="37"/>
      <c r="H2874" s="41"/>
      <c r="K2874" s="40"/>
      <c r="L2874" s="40"/>
      <c r="M2874" s="40"/>
      <c r="R2874" s="40"/>
    </row>
    <row r="2875" spans="4:18" x14ac:dyDescent="0.2">
      <c r="D2875" s="9"/>
      <c r="G2875" s="37"/>
      <c r="H2875" s="41"/>
      <c r="K2875" s="40"/>
      <c r="L2875" s="40"/>
      <c r="M2875" s="40"/>
      <c r="R2875" s="40"/>
    </row>
    <row r="2876" spans="4:18" x14ac:dyDescent="0.2">
      <c r="D2876" s="9"/>
      <c r="G2876" s="37"/>
      <c r="H2876" s="41"/>
      <c r="K2876" s="40"/>
      <c r="L2876" s="40"/>
      <c r="M2876" s="40"/>
      <c r="R2876" s="40"/>
    </row>
    <row r="2877" spans="4:18" x14ac:dyDescent="0.2">
      <c r="D2877" s="9"/>
      <c r="G2877" s="37"/>
      <c r="H2877" s="41"/>
      <c r="K2877" s="40"/>
      <c r="L2877" s="40"/>
      <c r="M2877" s="40"/>
      <c r="R2877" s="40"/>
    </row>
    <row r="2878" spans="4:18" x14ac:dyDescent="0.2">
      <c r="D2878" s="9"/>
      <c r="G2878" s="37"/>
      <c r="H2878" s="41"/>
      <c r="K2878" s="40"/>
      <c r="L2878" s="40"/>
      <c r="M2878" s="40"/>
      <c r="R2878" s="40"/>
    </row>
    <row r="2879" spans="4:18" x14ac:dyDescent="0.2">
      <c r="D2879" s="9"/>
      <c r="G2879" s="37"/>
      <c r="H2879" s="42"/>
      <c r="K2879" s="43"/>
      <c r="L2879" s="43"/>
      <c r="M2879" s="43"/>
      <c r="Q2879" s="47"/>
      <c r="R2879" s="40"/>
    </row>
    <row r="2880" spans="4:18" x14ac:dyDescent="0.2">
      <c r="D2880" s="9"/>
      <c r="G2880" s="37"/>
      <c r="H2880" s="41"/>
      <c r="K2880" s="40"/>
      <c r="L2880" s="40"/>
      <c r="M2880" s="40"/>
      <c r="R2880" s="40"/>
    </row>
    <row r="2881" spans="4:18" x14ac:dyDescent="0.2">
      <c r="D2881" s="9"/>
      <c r="G2881" s="37"/>
      <c r="H2881" s="41"/>
      <c r="K2881" s="40"/>
      <c r="L2881" s="40"/>
      <c r="M2881" s="40"/>
      <c r="R2881" s="40"/>
    </row>
    <row r="2882" spans="4:18" x14ac:dyDescent="0.2">
      <c r="D2882" s="9"/>
      <c r="G2882" s="37"/>
      <c r="H2882" s="41"/>
      <c r="K2882" s="40"/>
      <c r="L2882" s="40"/>
      <c r="M2882" s="40"/>
      <c r="R2882" s="40"/>
    </row>
    <row r="2883" spans="4:18" x14ac:dyDescent="0.2">
      <c r="D2883" s="9"/>
      <c r="G2883" s="37"/>
      <c r="H2883" s="41"/>
      <c r="K2883" s="40"/>
      <c r="L2883" s="40"/>
      <c r="M2883" s="40"/>
      <c r="R2883" s="40"/>
    </row>
    <row r="2884" spans="4:18" x14ac:dyDescent="0.2">
      <c r="D2884" s="9"/>
      <c r="G2884" s="37"/>
      <c r="H2884" s="41"/>
      <c r="K2884" s="40"/>
      <c r="L2884" s="40"/>
      <c r="M2884" s="40"/>
      <c r="R2884" s="40"/>
    </row>
    <row r="2885" spans="4:18" x14ac:dyDescent="0.2">
      <c r="D2885" s="9"/>
      <c r="G2885" s="37"/>
      <c r="H2885" s="41"/>
      <c r="K2885" s="40"/>
      <c r="L2885" s="40"/>
      <c r="M2885" s="40"/>
      <c r="R2885" s="40"/>
    </row>
    <row r="2886" spans="4:18" x14ac:dyDescent="0.2">
      <c r="D2886" s="9"/>
      <c r="G2886" s="37"/>
      <c r="H2886" s="41"/>
      <c r="K2886" s="40"/>
      <c r="L2886" s="40"/>
      <c r="M2886" s="40"/>
      <c r="R2886" s="40"/>
    </row>
    <row r="2887" spans="4:18" x14ac:dyDescent="0.2">
      <c r="D2887" s="9"/>
      <c r="G2887" s="37"/>
      <c r="H2887" s="41"/>
      <c r="K2887" s="40"/>
      <c r="L2887" s="40"/>
      <c r="M2887" s="40"/>
      <c r="R2887" s="40"/>
    </row>
    <row r="2888" spans="4:18" x14ac:dyDescent="0.2">
      <c r="D2888" s="9"/>
      <c r="G2888" s="37"/>
      <c r="H2888" s="41"/>
      <c r="K2888" s="40"/>
      <c r="L2888" s="40"/>
      <c r="M2888" s="40"/>
      <c r="R2888" s="40"/>
    </row>
    <row r="2889" spans="4:18" x14ac:dyDescent="0.2">
      <c r="D2889" s="9"/>
      <c r="G2889" s="37"/>
      <c r="H2889" s="41"/>
      <c r="K2889" s="40"/>
      <c r="L2889" s="40"/>
      <c r="M2889" s="40"/>
      <c r="R2889" s="40"/>
    </row>
    <row r="2890" spans="4:18" x14ac:dyDescent="0.2">
      <c r="D2890" s="9"/>
      <c r="G2890" s="37"/>
      <c r="H2890" s="41"/>
      <c r="K2890" s="40"/>
      <c r="L2890" s="40"/>
      <c r="M2890" s="40"/>
      <c r="R2890" s="40"/>
    </row>
    <row r="2891" spans="4:18" x14ac:dyDescent="0.2">
      <c r="D2891" s="9"/>
      <c r="G2891" s="37"/>
      <c r="H2891" s="41"/>
      <c r="K2891" s="40"/>
      <c r="L2891" s="40"/>
      <c r="M2891" s="40"/>
      <c r="R2891" s="40"/>
    </row>
    <row r="2892" spans="4:18" x14ac:dyDescent="0.2">
      <c r="D2892" s="9"/>
      <c r="G2892" s="37"/>
      <c r="H2892" s="41"/>
      <c r="K2892" s="40"/>
      <c r="L2892" s="40"/>
      <c r="M2892" s="40"/>
      <c r="R2892" s="40"/>
    </row>
    <row r="2893" spans="4:18" x14ac:dyDescent="0.2">
      <c r="D2893" s="9"/>
      <c r="G2893" s="37"/>
      <c r="H2893" s="41"/>
      <c r="K2893" s="40"/>
      <c r="L2893" s="40"/>
      <c r="M2893" s="40"/>
      <c r="R2893" s="40"/>
    </row>
    <row r="2894" spans="4:18" x14ac:dyDescent="0.2">
      <c r="D2894" s="9"/>
      <c r="G2894" s="37"/>
      <c r="H2894" s="41"/>
      <c r="K2894" s="40"/>
      <c r="L2894" s="40"/>
      <c r="M2894" s="40"/>
      <c r="R2894" s="40"/>
    </row>
    <row r="2895" spans="4:18" x14ac:dyDescent="0.2">
      <c r="D2895" s="9"/>
      <c r="G2895" s="37"/>
      <c r="H2895" s="41"/>
      <c r="K2895" s="40"/>
      <c r="L2895" s="40"/>
      <c r="M2895" s="40"/>
      <c r="R2895" s="40"/>
    </row>
    <row r="2896" spans="4:18" x14ac:dyDescent="0.2">
      <c r="D2896" s="9"/>
      <c r="G2896" s="37"/>
      <c r="H2896" s="41"/>
      <c r="K2896" s="40"/>
      <c r="L2896" s="40"/>
      <c r="M2896" s="40"/>
      <c r="R2896" s="40"/>
    </row>
    <row r="2897" spans="4:18" x14ac:dyDescent="0.2">
      <c r="D2897" s="9"/>
      <c r="G2897" s="37"/>
      <c r="H2897" s="41"/>
      <c r="K2897" s="40"/>
      <c r="L2897" s="40"/>
      <c r="M2897" s="40"/>
      <c r="R2897" s="40"/>
    </row>
    <row r="2898" spans="4:18" x14ac:dyDescent="0.2">
      <c r="D2898" s="9"/>
      <c r="G2898" s="37"/>
      <c r="H2898" s="41"/>
      <c r="K2898" s="40"/>
      <c r="L2898" s="40"/>
      <c r="M2898" s="40"/>
      <c r="R2898" s="40"/>
    </row>
    <row r="2899" spans="4:18" x14ac:dyDescent="0.2">
      <c r="D2899" s="9"/>
      <c r="G2899" s="37"/>
      <c r="H2899" s="41"/>
      <c r="K2899" s="40"/>
      <c r="L2899" s="40"/>
      <c r="M2899" s="40"/>
      <c r="R2899" s="40"/>
    </row>
    <row r="2900" spans="4:18" x14ac:dyDescent="0.2">
      <c r="D2900" s="9"/>
      <c r="G2900" s="37"/>
      <c r="H2900" s="41"/>
      <c r="K2900" s="40"/>
      <c r="L2900" s="40"/>
      <c r="M2900" s="40"/>
      <c r="R2900" s="40"/>
    </row>
    <row r="2901" spans="4:18" x14ac:dyDescent="0.2">
      <c r="D2901" s="9"/>
      <c r="G2901" s="37"/>
      <c r="H2901" s="41"/>
      <c r="K2901" s="40"/>
      <c r="L2901" s="40"/>
      <c r="M2901" s="40"/>
      <c r="R2901" s="40"/>
    </row>
    <row r="2902" spans="4:18" x14ac:dyDescent="0.2">
      <c r="D2902" s="9"/>
      <c r="G2902" s="37"/>
      <c r="H2902" s="41"/>
      <c r="K2902" s="40"/>
      <c r="L2902" s="40"/>
      <c r="M2902" s="40"/>
      <c r="R2902" s="40"/>
    </row>
    <row r="2903" spans="4:18" x14ac:dyDescent="0.2">
      <c r="D2903" s="9"/>
      <c r="G2903" s="37"/>
      <c r="H2903" s="41"/>
      <c r="K2903" s="40"/>
      <c r="L2903" s="40"/>
      <c r="M2903" s="40"/>
      <c r="R2903" s="40"/>
    </row>
    <row r="2904" spans="4:18" x14ac:dyDescent="0.2">
      <c r="D2904" s="9"/>
      <c r="G2904" s="37"/>
      <c r="H2904" s="41"/>
      <c r="K2904" s="40"/>
      <c r="L2904" s="40"/>
      <c r="M2904" s="40"/>
      <c r="R2904" s="40"/>
    </row>
    <row r="2905" spans="4:18" x14ac:dyDescent="0.2">
      <c r="D2905" s="9"/>
      <c r="G2905" s="37"/>
      <c r="H2905" s="41"/>
      <c r="K2905" s="40"/>
      <c r="L2905" s="40"/>
      <c r="M2905" s="40"/>
      <c r="R2905" s="40"/>
    </row>
    <row r="2906" spans="4:18" x14ac:dyDescent="0.2">
      <c r="D2906" s="9"/>
      <c r="G2906" s="37"/>
      <c r="H2906" s="41"/>
      <c r="K2906" s="40"/>
      <c r="L2906" s="40"/>
      <c r="M2906" s="40"/>
      <c r="R2906" s="40"/>
    </row>
    <row r="2907" spans="4:18" x14ac:dyDescent="0.2">
      <c r="D2907" s="9"/>
      <c r="G2907" s="37"/>
      <c r="H2907" s="41"/>
      <c r="K2907" s="40"/>
      <c r="L2907" s="40"/>
      <c r="M2907" s="40"/>
      <c r="R2907" s="40"/>
    </row>
    <row r="2908" spans="4:18" x14ac:dyDescent="0.2">
      <c r="D2908" s="9"/>
      <c r="G2908" s="37"/>
      <c r="H2908" s="41"/>
      <c r="K2908" s="40"/>
      <c r="L2908" s="40"/>
      <c r="M2908" s="40"/>
      <c r="R2908" s="40"/>
    </row>
    <row r="2909" spans="4:18" x14ac:dyDescent="0.2">
      <c r="D2909" s="9"/>
      <c r="G2909" s="37"/>
      <c r="H2909" s="41"/>
      <c r="K2909" s="40"/>
      <c r="L2909" s="40"/>
      <c r="M2909" s="40"/>
      <c r="R2909" s="40"/>
    </row>
    <row r="2910" spans="4:18" x14ac:dyDescent="0.2">
      <c r="D2910" s="9"/>
      <c r="G2910" s="37"/>
      <c r="H2910" s="41"/>
      <c r="K2910" s="40"/>
      <c r="L2910" s="40"/>
      <c r="M2910" s="40"/>
      <c r="R2910" s="40"/>
    </row>
    <row r="2911" spans="4:18" x14ac:dyDescent="0.2">
      <c r="D2911" s="9"/>
      <c r="G2911" s="37"/>
      <c r="H2911" s="41"/>
      <c r="K2911" s="40"/>
      <c r="L2911" s="40"/>
      <c r="M2911" s="40"/>
      <c r="R2911" s="40"/>
    </row>
    <row r="2912" spans="4:18" x14ac:dyDescent="0.2">
      <c r="D2912" s="9"/>
      <c r="G2912" s="37"/>
      <c r="H2912" s="41"/>
      <c r="K2912" s="40"/>
      <c r="L2912" s="40"/>
      <c r="M2912" s="40"/>
      <c r="R2912" s="40"/>
    </row>
    <row r="2913" spans="4:18" x14ac:dyDescent="0.2">
      <c r="D2913" s="9"/>
      <c r="G2913" s="37"/>
      <c r="H2913" s="41"/>
      <c r="K2913" s="40"/>
      <c r="L2913" s="40"/>
      <c r="M2913" s="40"/>
      <c r="R2913" s="40"/>
    </row>
    <row r="2914" spans="4:18" x14ac:dyDescent="0.2">
      <c r="D2914" s="9"/>
      <c r="G2914" s="37"/>
      <c r="H2914" s="41"/>
      <c r="K2914" s="40"/>
      <c r="L2914" s="40"/>
      <c r="M2914" s="40"/>
      <c r="R2914" s="40"/>
    </row>
    <row r="2915" spans="4:18" x14ac:dyDescent="0.2">
      <c r="D2915" s="9"/>
      <c r="G2915" s="37"/>
      <c r="H2915" s="41"/>
      <c r="K2915" s="40"/>
      <c r="L2915" s="40"/>
      <c r="M2915" s="40"/>
      <c r="R2915" s="40"/>
    </row>
    <row r="2916" spans="4:18" x14ac:dyDescent="0.2">
      <c r="D2916" s="9"/>
      <c r="G2916" s="37"/>
      <c r="H2916" s="41"/>
      <c r="K2916" s="40"/>
      <c r="L2916" s="40"/>
      <c r="M2916" s="40"/>
      <c r="R2916" s="40"/>
    </row>
    <row r="2917" spans="4:18" x14ac:dyDescent="0.2">
      <c r="D2917" s="9"/>
      <c r="G2917" s="37"/>
      <c r="H2917" s="41"/>
      <c r="K2917" s="40"/>
      <c r="L2917" s="40"/>
      <c r="M2917" s="40"/>
      <c r="R2917" s="40"/>
    </row>
    <row r="2918" spans="4:18" x14ac:dyDescent="0.2">
      <c r="D2918" s="9"/>
      <c r="G2918" s="37"/>
      <c r="H2918" s="41"/>
      <c r="K2918" s="40"/>
      <c r="L2918" s="40"/>
      <c r="M2918" s="40"/>
      <c r="R2918" s="40"/>
    </row>
    <row r="2919" spans="4:18" x14ac:dyDescent="0.2">
      <c r="D2919" s="9"/>
      <c r="G2919" s="37"/>
      <c r="H2919" s="41"/>
      <c r="K2919" s="40"/>
      <c r="L2919" s="40"/>
      <c r="M2919" s="40"/>
      <c r="R2919" s="40"/>
    </row>
    <row r="2920" spans="4:18" x14ac:dyDescent="0.2">
      <c r="D2920" s="9"/>
      <c r="G2920" s="37"/>
      <c r="H2920" s="41"/>
      <c r="K2920" s="40"/>
      <c r="L2920" s="40"/>
      <c r="M2920" s="40"/>
      <c r="R2920" s="40"/>
    </row>
    <row r="2921" spans="4:18" x14ac:dyDescent="0.2">
      <c r="D2921" s="9"/>
      <c r="G2921" s="37"/>
      <c r="H2921" s="41"/>
      <c r="K2921" s="40"/>
      <c r="L2921" s="40"/>
      <c r="M2921" s="40"/>
      <c r="R2921" s="40"/>
    </row>
    <row r="2922" spans="4:18" x14ac:dyDescent="0.2">
      <c r="D2922" s="9"/>
      <c r="G2922" s="37"/>
      <c r="H2922" s="41"/>
      <c r="K2922" s="40"/>
      <c r="L2922" s="40"/>
      <c r="M2922" s="40"/>
      <c r="R2922" s="40"/>
    </row>
    <row r="2923" spans="4:18" x14ac:dyDescent="0.2">
      <c r="D2923" s="9"/>
      <c r="G2923" s="37"/>
      <c r="H2923" s="41"/>
      <c r="K2923" s="40"/>
      <c r="L2923" s="40"/>
      <c r="M2923" s="40"/>
      <c r="R2923" s="40"/>
    </row>
    <row r="2924" spans="4:18" x14ac:dyDescent="0.2">
      <c r="D2924" s="9"/>
      <c r="G2924" s="37"/>
      <c r="H2924" s="41"/>
      <c r="K2924" s="40"/>
      <c r="L2924" s="40"/>
      <c r="M2924" s="40"/>
      <c r="R2924" s="40"/>
    </row>
    <row r="2925" spans="4:18" x14ac:dyDescent="0.2">
      <c r="D2925" s="9"/>
      <c r="G2925" s="37"/>
      <c r="H2925" s="41"/>
      <c r="K2925" s="40"/>
      <c r="L2925" s="40"/>
      <c r="M2925" s="40"/>
      <c r="R2925" s="40"/>
    </row>
    <row r="2926" spans="4:18" x14ac:dyDescent="0.2">
      <c r="D2926" s="9"/>
      <c r="G2926" s="37"/>
      <c r="H2926" s="41"/>
      <c r="K2926" s="40"/>
      <c r="L2926" s="40"/>
      <c r="M2926" s="40"/>
      <c r="R2926" s="40"/>
    </row>
    <row r="2927" spans="4:18" x14ac:dyDescent="0.2">
      <c r="D2927" s="9"/>
      <c r="G2927" s="37"/>
      <c r="H2927" s="41"/>
      <c r="K2927" s="40"/>
      <c r="L2927" s="40"/>
      <c r="M2927" s="40"/>
      <c r="R2927" s="40"/>
    </row>
    <row r="2928" spans="4:18" x14ac:dyDescent="0.2">
      <c r="D2928" s="9"/>
      <c r="G2928" s="37"/>
      <c r="H2928" s="41"/>
      <c r="K2928" s="40"/>
      <c r="L2928" s="40"/>
      <c r="M2928" s="40"/>
      <c r="R2928" s="40"/>
    </row>
    <row r="2929" spans="4:18" x14ac:dyDescent="0.2">
      <c r="D2929" s="9"/>
      <c r="G2929" s="37"/>
      <c r="H2929" s="41"/>
      <c r="K2929" s="40"/>
      <c r="L2929" s="40"/>
      <c r="M2929" s="40"/>
      <c r="R2929" s="40"/>
    </row>
    <row r="2930" spans="4:18" x14ac:dyDescent="0.2">
      <c r="D2930" s="9"/>
      <c r="G2930" s="37"/>
      <c r="H2930" s="41"/>
      <c r="K2930" s="40"/>
      <c r="L2930" s="40"/>
      <c r="M2930" s="40"/>
      <c r="R2930" s="40"/>
    </row>
    <row r="2931" spans="4:18" x14ac:dyDescent="0.2">
      <c r="D2931" s="9"/>
      <c r="G2931" s="37"/>
      <c r="H2931" s="41"/>
      <c r="K2931" s="40"/>
      <c r="L2931" s="40"/>
      <c r="M2931" s="40"/>
      <c r="R2931" s="40"/>
    </row>
    <row r="2932" spans="4:18" x14ac:dyDescent="0.2">
      <c r="D2932" s="9"/>
      <c r="G2932" s="37"/>
      <c r="H2932" s="42"/>
      <c r="K2932" s="43"/>
      <c r="L2932" s="43"/>
      <c r="M2932" s="43"/>
      <c r="Q2932" s="47"/>
      <c r="R2932" s="40"/>
    </row>
    <row r="2933" spans="4:18" x14ac:dyDescent="0.2">
      <c r="D2933" s="9"/>
      <c r="G2933" s="37"/>
      <c r="H2933" s="41"/>
      <c r="K2933" s="40"/>
      <c r="L2933" s="40"/>
      <c r="M2933" s="40"/>
      <c r="R2933" s="40"/>
    </row>
    <row r="2934" spans="4:18" x14ac:dyDescent="0.2">
      <c r="D2934" s="9"/>
      <c r="G2934" s="37"/>
      <c r="H2934" s="41"/>
      <c r="K2934" s="40"/>
      <c r="L2934" s="40"/>
      <c r="M2934" s="40"/>
      <c r="R2934" s="40"/>
    </row>
    <row r="2935" spans="4:18" x14ac:dyDescent="0.2">
      <c r="D2935" s="9"/>
      <c r="G2935" s="37"/>
      <c r="H2935" s="41"/>
      <c r="K2935" s="40"/>
      <c r="L2935" s="40"/>
      <c r="M2935" s="40"/>
      <c r="R2935" s="40"/>
    </row>
    <row r="2936" spans="4:18" x14ac:dyDescent="0.2">
      <c r="D2936" s="9"/>
      <c r="G2936" s="37"/>
      <c r="H2936" s="41"/>
      <c r="K2936" s="40"/>
      <c r="L2936" s="40"/>
      <c r="M2936" s="40"/>
      <c r="R2936" s="40"/>
    </row>
    <row r="2937" spans="4:18" x14ac:dyDescent="0.2">
      <c r="D2937" s="9"/>
      <c r="G2937" s="37"/>
      <c r="H2937" s="41"/>
      <c r="K2937" s="40"/>
      <c r="L2937" s="40"/>
      <c r="M2937" s="40"/>
      <c r="R2937" s="40"/>
    </row>
    <row r="2938" spans="4:18" x14ac:dyDescent="0.2">
      <c r="D2938" s="9"/>
      <c r="G2938" s="37"/>
      <c r="H2938" s="41"/>
      <c r="K2938" s="40"/>
      <c r="L2938" s="40"/>
      <c r="M2938" s="40"/>
      <c r="R2938" s="40"/>
    </row>
    <row r="2939" spans="4:18" x14ac:dyDescent="0.2">
      <c r="D2939" s="9"/>
      <c r="G2939" s="37"/>
      <c r="H2939" s="41"/>
      <c r="K2939" s="40"/>
      <c r="L2939" s="40"/>
      <c r="M2939" s="40"/>
      <c r="R2939" s="40"/>
    </row>
    <row r="2940" spans="4:18" x14ac:dyDescent="0.2">
      <c r="D2940" s="9"/>
      <c r="G2940" s="37"/>
      <c r="H2940" s="41"/>
      <c r="K2940" s="40"/>
      <c r="L2940" s="40"/>
      <c r="M2940" s="40"/>
      <c r="R2940" s="40"/>
    </row>
    <row r="2941" spans="4:18" x14ac:dyDescent="0.2">
      <c r="D2941" s="9"/>
      <c r="G2941" s="37"/>
      <c r="H2941" s="41"/>
      <c r="K2941" s="40"/>
      <c r="L2941" s="40"/>
      <c r="M2941" s="40"/>
      <c r="R2941" s="40"/>
    </row>
    <row r="2942" spans="4:18" x14ac:dyDescent="0.2">
      <c r="D2942" s="9"/>
      <c r="G2942" s="37"/>
      <c r="H2942" s="41"/>
      <c r="K2942" s="40"/>
      <c r="L2942" s="40"/>
      <c r="M2942" s="40"/>
      <c r="R2942" s="40"/>
    </row>
    <row r="2943" spans="4:18" x14ac:dyDescent="0.2">
      <c r="D2943" s="9"/>
      <c r="G2943" s="37"/>
      <c r="H2943" s="41"/>
      <c r="K2943" s="40"/>
      <c r="L2943" s="40"/>
      <c r="M2943" s="40"/>
      <c r="R2943" s="40"/>
    </row>
    <row r="2944" spans="4:18" x14ac:dyDescent="0.2">
      <c r="D2944" s="9"/>
      <c r="G2944" s="37"/>
      <c r="H2944" s="41"/>
      <c r="K2944" s="40"/>
      <c r="L2944" s="40"/>
      <c r="M2944" s="40"/>
      <c r="R2944" s="40"/>
    </row>
    <row r="2945" spans="4:18" x14ac:dyDescent="0.2">
      <c r="D2945" s="9"/>
      <c r="G2945" s="37"/>
      <c r="H2945" s="41"/>
      <c r="K2945" s="40"/>
      <c r="L2945" s="40"/>
      <c r="M2945" s="40"/>
      <c r="R2945" s="40"/>
    </row>
    <row r="2946" spans="4:18" x14ac:dyDescent="0.2">
      <c r="D2946" s="9"/>
      <c r="G2946" s="37"/>
      <c r="H2946" s="41"/>
      <c r="K2946" s="40"/>
      <c r="L2946" s="40"/>
      <c r="M2946" s="40"/>
      <c r="R2946" s="40"/>
    </row>
    <row r="2947" spans="4:18" x14ac:dyDescent="0.2">
      <c r="D2947" s="9"/>
      <c r="G2947" s="37"/>
      <c r="H2947" s="41"/>
      <c r="K2947" s="40"/>
      <c r="L2947" s="40"/>
      <c r="M2947" s="40"/>
      <c r="R2947" s="40"/>
    </row>
    <row r="2948" spans="4:18" x14ac:dyDescent="0.2">
      <c r="D2948" s="9"/>
      <c r="G2948" s="37"/>
      <c r="H2948" s="41"/>
      <c r="K2948" s="40"/>
      <c r="L2948" s="40"/>
      <c r="M2948" s="40"/>
      <c r="R2948" s="40"/>
    </row>
    <row r="2949" spans="4:18" x14ac:dyDescent="0.2">
      <c r="D2949" s="9"/>
      <c r="G2949" s="37"/>
      <c r="H2949" s="41"/>
      <c r="K2949" s="40"/>
      <c r="L2949" s="40"/>
      <c r="M2949" s="40"/>
      <c r="R2949" s="40"/>
    </row>
    <row r="2950" spans="4:18" x14ac:dyDescent="0.2">
      <c r="D2950" s="9"/>
      <c r="G2950" s="37"/>
      <c r="H2950" s="41"/>
      <c r="K2950" s="40"/>
      <c r="L2950" s="40"/>
      <c r="M2950" s="40"/>
      <c r="R2950" s="40"/>
    </row>
    <row r="2951" spans="4:18" x14ac:dyDescent="0.2">
      <c r="D2951" s="9"/>
      <c r="G2951" s="37"/>
      <c r="H2951" s="41"/>
      <c r="K2951" s="40"/>
      <c r="L2951" s="40"/>
      <c r="M2951" s="40"/>
      <c r="R2951" s="40"/>
    </row>
    <row r="2952" spans="4:18" x14ac:dyDescent="0.2">
      <c r="D2952" s="9"/>
      <c r="G2952" s="37"/>
      <c r="H2952" s="41"/>
      <c r="K2952" s="40"/>
      <c r="L2952" s="40"/>
      <c r="M2952" s="40"/>
      <c r="R2952" s="40"/>
    </row>
    <row r="2953" spans="4:18" x14ac:dyDescent="0.2">
      <c r="D2953" s="9"/>
      <c r="G2953" s="37"/>
      <c r="H2953" s="41"/>
      <c r="K2953" s="40"/>
      <c r="L2953" s="40"/>
      <c r="M2953" s="40"/>
      <c r="R2953" s="40"/>
    </row>
    <row r="2954" spans="4:18" x14ac:dyDescent="0.2">
      <c r="D2954" s="9"/>
      <c r="G2954" s="37"/>
      <c r="H2954" s="41"/>
      <c r="K2954" s="40"/>
      <c r="L2954" s="40"/>
      <c r="M2954" s="40"/>
      <c r="R2954" s="40"/>
    </row>
    <row r="2955" spans="4:18" x14ac:dyDescent="0.2">
      <c r="D2955" s="9"/>
      <c r="G2955" s="37"/>
      <c r="H2955" s="41"/>
      <c r="K2955" s="40"/>
      <c r="L2955" s="40"/>
      <c r="M2955" s="40"/>
      <c r="R2955" s="40"/>
    </row>
    <row r="2956" spans="4:18" x14ac:dyDescent="0.2">
      <c r="D2956" s="9"/>
      <c r="G2956" s="37"/>
      <c r="H2956" s="41"/>
      <c r="K2956" s="40"/>
      <c r="L2956" s="40"/>
      <c r="M2956" s="40"/>
      <c r="R2956" s="40"/>
    </row>
    <row r="2957" spans="4:18" x14ac:dyDescent="0.2">
      <c r="D2957" s="9"/>
      <c r="G2957" s="37"/>
      <c r="H2957" s="41"/>
      <c r="K2957" s="40"/>
      <c r="L2957" s="40"/>
      <c r="M2957" s="40"/>
      <c r="R2957" s="40"/>
    </row>
    <row r="2958" spans="4:18" x14ac:dyDescent="0.2">
      <c r="D2958" s="9"/>
      <c r="G2958" s="37"/>
      <c r="H2958" s="41"/>
      <c r="K2958" s="40"/>
      <c r="L2958" s="40"/>
      <c r="M2958" s="40"/>
      <c r="R2958" s="40"/>
    </row>
    <row r="2959" spans="4:18" x14ac:dyDescent="0.2">
      <c r="D2959" s="9"/>
      <c r="G2959" s="37"/>
      <c r="H2959" s="41"/>
      <c r="K2959" s="40"/>
      <c r="L2959" s="40"/>
      <c r="M2959" s="40"/>
      <c r="R2959" s="40"/>
    </row>
    <row r="2960" spans="4:18" x14ac:dyDescent="0.2">
      <c r="D2960" s="9"/>
      <c r="G2960" s="37"/>
      <c r="H2960" s="41"/>
      <c r="K2960" s="40"/>
      <c r="L2960" s="40"/>
      <c r="M2960" s="40"/>
      <c r="R2960" s="40"/>
    </row>
    <row r="2961" spans="4:18" x14ac:dyDescent="0.2">
      <c r="D2961" s="9"/>
      <c r="G2961" s="37"/>
      <c r="H2961" s="41"/>
      <c r="K2961" s="40"/>
      <c r="L2961" s="40"/>
      <c r="M2961" s="40"/>
      <c r="R2961" s="40"/>
    </row>
    <row r="2962" spans="4:18" x14ac:dyDescent="0.2">
      <c r="D2962" s="9"/>
      <c r="G2962" s="37"/>
      <c r="H2962" s="41"/>
      <c r="K2962" s="40"/>
      <c r="L2962" s="40"/>
      <c r="M2962" s="40"/>
      <c r="R2962" s="40"/>
    </row>
    <row r="2963" spans="4:18" x14ac:dyDescent="0.2">
      <c r="D2963" s="9"/>
      <c r="G2963" s="37"/>
      <c r="H2963" s="41"/>
      <c r="K2963" s="40"/>
      <c r="L2963" s="40"/>
      <c r="M2963" s="40"/>
      <c r="R2963" s="40"/>
    </row>
    <row r="2964" spans="4:18" x14ac:dyDescent="0.2">
      <c r="D2964" s="9"/>
      <c r="G2964" s="37"/>
      <c r="H2964" s="41"/>
      <c r="K2964" s="40"/>
      <c r="L2964" s="40"/>
      <c r="M2964" s="40"/>
      <c r="R2964" s="40"/>
    </row>
    <row r="2965" spans="4:18" x14ac:dyDescent="0.2">
      <c r="D2965" s="9"/>
      <c r="G2965" s="37"/>
      <c r="H2965" s="41"/>
      <c r="K2965" s="40"/>
      <c r="L2965" s="40"/>
      <c r="M2965" s="40"/>
      <c r="R2965" s="40"/>
    </row>
    <row r="2966" spans="4:18" x14ac:dyDescent="0.2">
      <c r="D2966" s="9"/>
      <c r="G2966" s="37"/>
      <c r="H2966" s="41"/>
      <c r="K2966" s="40"/>
      <c r="L2966" s="40"/>
      <c r="M2966" s="40"/>
      <c r="R2966" s="40"/>
    </row>
    <row r="2967" spans="4:18" x14ac:dyDescent="0.2">
      <c r="D2967" s="9"/>
      <c r="G2967" s="37"/>
      <c r="H2967" s="41"/>
      <c r="K2967" s="40"/>
      <c r="L2967" s="40"/>
      <c r="M2967" s="40"/>
      <c r="R2967" s="40"/>
    </row>
    <row r="2968" spans="4:18" x14ac:dyDescent="0.2">
      <c r="D2968" s="9"/>
      <c r="G2968" s="37"/>
      <c r="H2968" s="41"/>
      <c r="K2968" s="40"/>
      <c r="L2968" s="40"/>
      <c r="M2968" s="40"/>
      <c r="R2968" s="40"/>
    </row>
    <row r="2969" spans="4:18" x14ac:dyDescent="0.2">
      <c r="D2969" s="9"/>
      <c r="G2969" s="37"/>
      <c r="H2969" s="41"/>
      <c r="K2969" s="40"/>
      <c r="L2969" s="40"/>
      <c r="M2969" s="40"/>
      <c r="R2969" s="40"/>
    </row>
    <row r="2970" spans="4:18" x14ac:dyDescent="0.2">
      <c r="D2970" s="9"/>
      <c r="G2970" s="37"/>
      <c r="H2970" s="41"/>
      <c r="K2970" s="40"/>
      <c r="L2970" s="40"/>
      <c r="M2970" s="40"/>
      <c r="R2970" s="40"/>
    </row>
    <row r="2971" spans="4:18" x14ac:dyDescent="0.2">
      <c r="D2971" s="9"/>
      <c r="G2971" s="37"/>
      <c r="H2971" s="41"/>
      <c r="K2971" s="40"/>
      <c r="L2971" s="40"/>
      <c r="M2971" s="40"/>
      <c r="R2971" s="40"/>
    </row>
    <row r="2972" spans="4:18" x14ac:dyDescent="0.2">
      <c r="D2972" s="9"/>
      <c r="G2972" s="37"/>
      <c r="H2972" s="41"/>
      <c r="K2972" s="40"/>
      <c r="L2972" s="40"/>
      <c r="M2972" s="40"/>
      <c r="R2972" s="40"/>
    </row>
    <row r="2973" spans="4:18" x14ac:dyDescent="0.2">
      <c r="D2973" s="9"/>
      <c r="G2973" s="37"/>
      <c r="H2973" s="41"/>
      <c r="K2973" s="40"/>
      <c r="L2973" s="40"/>
      <c r="M2973" s="40"/>
      <c r="R2973" s="40"/>
    </row>
    <row r="2974" spans="4:18" x14ac:dyDescent="0.2">
      <c r="D2974" s="9"/>
      <c r="G2974" s="37"/>
      <c r="H2974" s="41"/>
      <c r="K2974" s="40"/>
      <c r="L2974" s="40"/>
      <c r="M2974" s="40"/>
      <c r="R2974" s="40"/>
    </row>
    <row r="2975" spans="4:18" x14ac:dyDescent="0.2">
      <c r="D2975" s="9"/>
      <c r="G2975" s="37"/>
      <c r="H2975" s="41"/>
      <c r="K2975" s="40"/>
      <c r="L2975" s="40"/>
      <c r="M2975" s="40"/>
      <c r="R2975" s="40"/>
    </row>
    <row r="2976" spans="4:18" x14ac:dyDescent="0.2">
      <c r="D2976" s="9"/>
      <c r="G2976" s="37"/>
      <c r="H2976" s="41"/>
      <c r="K2976" s="40"/>
      <c r="L2976" s="40"/>
      <c r="M2976" s="40"/>
      <c r="R2976" s="40"/>
    </row>
    <row r="2977" spans="4:18" x14ac:dyDescent="0.2">
      <c r="D2977" s="9"/>
      <c r="G2977" s="37"/>
      <c r="H2977" s="41"/>
      <c r="K2977" s="40"/>
      <c r="L2977" s="40"/>
      <c r="M2977" s="40"/>
      <c r="R2977" s="40"/>
    </row>
    <row r="2978" spans="4:18" x14ac:dyDescent="0.2">
      <c r="D2978" s="9"/>
      <c r="G2978" s="37"/>
      <c r="H2978" s="41"/>
      <c r="K2978" s="40"/>
      <c r="L2978" s="40"/>
      <c r="M2978" s="40"/>
      <c r="R2978" s="40"/>
    </row>
    <row r="2979" spans="4:18" x14ac:dyDescent="0.2">
      <c r="D2979" s="9"/>
      <c r="G2979" s="37"/>
      <c r="H2979" s="41"/>
      <c r="K2979" s="40"/>
      <c r="L2979" s="40"/>
      <c r="M2979" s="40"/>
      <c r="R2979" s="40"/>
    </row>
    <row r="2980" spans="4:18" x14ac:dyDescent="0.2">
      <c r="D2980" s="9"/>
      <c r="G2980" s="37"/>
      <c r="H2980" s="41"/>
      <c r="K2980" s="40"/>
      <c r="L2980" s="40"/>
      <c r="M2980" s="40"/>
      <c r="R2980" s="40"/>
    </row>
    <row r="2981" spans="4:18" x14ac:dyDescent="0.2">
      <c r="D2981" s="9"/>
      <c r="G2981" s="37"/>
      <c r="H2981" s="41"/>
      <c r="K2981" s="40"/>
      <c r="L2981" s="40"/>
      <c r="M2981" s="40"/>
      <c r="R2981" s="40"/>
    </row>
    <row r="2982" spans="4:18" x14ac:dyDescent="0.2">
      <c r="D2982" s="9"/>
      <c r="G2982" s="37"/>
      <c r="H2982" s="41"/>
      <c r="K2982" s="40"/>
      <c r="L2982" s="40"/>
      <c r="M2982" s="40"/>
      <c r="R2982" s="40"/>
    </row>
    <row r="2983" spans="4:18" x14ac:dyDescent="0.2">
      <c r="D2983" s="9"/>
      <c r="G2983" s="37"/>
      <c r="H2983" s="41"/>
      <c r="K2983" s="40"/>
      <c r="L2983" s="40"/>
      <c r="M2983" s="40"/>
      <c r="R2983" s="40"/>
    </row>
    <row r="2984" spans="4:18" x14ac:dyDescent="0.2">
      <c r="D2984" s="9"/>
      <c r="G2984" s="37"/>
      <c r="H2984" s="41"/>
      <c r="K2984" s="40"/>
      <c r="L2984" s="40"/>
      <c r="M2984" s="40"/>
      <c r="R2984" s="40"/>
    </row>
    <row r="2985" spans="4:18" x14ac:dyDescent="0.2">
      <c r="D2985" s="9"/>
      <c r="G2985" s="37"/>
      <c r="H2985" s="41"/>
      <c r="K2985" s="40"/>
      <c r="L2985" s="40"/>
      <c r="M2985" s="40"/>
      <c r="R2985" s="40"/>
    </row>
    <row r="2986" spans="4:18" x14ac:dyDescent="0.2">
      <c r="D2986" s="9"/>
      <c r="G2986" s="37"/>
      <c r="H2986" s="41"/>
      <c r="K2986" s="40"/>
      <c r="L2986" s="40"/>
      <c r="M2986" s="40"/>
      <c r="R2986" s="40"/>
    </row>
    <row r="2987" spans="4:18" x14ac:dyDescent="0.2">
      <c r="D2987" s="9"/>
      <c r="G2987" s="37"/>
      <c r="H2987" s="41"/>
      <c r="K2987" s="40"/>
      <c r="L2987" s="40"/>
      <c r="M2987" s="40"/>
      <c r="R2987" s="40"/>
    </row>
    <row r="2988" spans="4:18" x14ac:dyDescent="0.2">
      <c r="D2988" s="9"/>
      <c r="G2988" s="37"/>
      <c r="H2988" s="41"/>
      <c r="K2988" s="40"/>
      <c r="L2988" s="40"/>
      <c r="M2988" s="40"/>
      <c r="R2988" s="40"/>
    </row>
    <row r="2989" spans="4:18" x14ac:dyDescent="0.2">
      <c r="D2989" s="9"/>
      <c r="G2989" s="37"/>
      <c r="H2989" s="41"/>
      <c r="K2989" s="40"/>
      <c r="L2989" s="40"/>
      <c r="M2989" s="40"/>
      <c r="R2989" s="40"/>
    </row>
    <row r="2990" spans="4:18" x14ac:dyDescent="0.2">
      <c r="D2990" s="9"/>
      <c r="G2990" s="37"/>
      <c r="H2990" s="41"/>
      <c r="K2990" s="40"/>
      <c r="L2990" s="40"/>
      <c r="M2990" s="40"/>
      <c r="R2990" s="40"/>
    </row>
    <row r="2991" spans="4:18" x14ac:dyDescent="0.2">
      <c r="D2991" s="9"/>
      <c r="G2991" s="37"/>
      <c r="H2991" s="41"/>
      <c r="K2991" s="40"/>
      <c r="L2991" s="40"/>
      <c r="M2991" s="40"/>
      <c r="R2991" s="40"/>
    </row>
    <row r="2992" spans="4:18" x14ac:dyDescent="0.2">
      <c r="D2992" s="9"/>
      <c r="G2992" s="37"/>
      <c r="H2992" s="41"/>
      <c r="K2992" s="40"/>
      <c r="L2992" s="40"/>
      <c r="M2992" s="40"/>
      <c r="R2992" s="40"/>
    </row>
    <row r="2993" spans="4:18" x14ac:dyDescent="0.2">
      <c r="D2993" s="9"/>
      <c r="G2993" s="37"/>
      <c r="H2993" s="41"/>
      <c r="K2993" s="40"/>
      <c r="L2993" s="40"/>
      <c r="M2993" s="40"/>
      <c r="R2993" s="40"/>
    </row>
    <row r="2994" spans="4:18" x14ac:dyDescent="0.2">
      <c r="D2994" s="9"/>
      <c r="G2994" s="37"/>
      <c r="H2994" s="41"/>
      <c r="K2994" s="40"/>
      <c r="L2994" s="40"/>
      <c r="M2994" s="40"/>
      <c r="R2994" s="40"/>
    </row>
    <row r="2995" spans="4:18" x14ac:dyDescent="0.2">
      <c r="D2995" s="9"/>
      <c r="G2995" s="37"/>
      <c r="H2995" s="41"/>
      <c r="K2995" s="40"/>
      <c r="L2995" s="40"/>
      <c r="M2995" s="40"/>
      <c r="R2995" s="40"/>
    </row>
    <row r="2996" spans="4:18" x14ac:dyDescent="0.2">
      <c r="D2996" s="9"/>
      <c r="G2996" s="37"/>
      <c r="H2996" s="41"/>
      <c r="K2996" s="40"/>
      <c r="L2996" s="40"/>
      <c r="M2996" s="40"/>
      <c r="R2996" s="40"/>
    </row>
    <row r="2997" spans="4:18" x14ac:dyDescent="0.2">
      <c r="D2997" s="9"/>
      <c r="G2997" s="37"/>
      <c r="H2997" s="41"/>
      <c r="K2997" s="40"/>
      <c r="L2997" s="40"/>
      <c r="M2997" s="40"/>
      <c r="R2997" s="40"/>
    </row>
    <row r="2998" spans="4:18" x14ac:dyDescent="0.2">
      <c r="D2998" s="9"/>
      <c r="G2998" s="37"/>
      <c r="H2998" s="41"/>
      <c r="K2998" s="40"/>
      <c r="L2998" s="40"/>
      <c r="M2998" s="40"/>
      <c r="R2998" s="40"/>
    </row>
    <row r="2999" spans="4:18" x14ac:dyDescent="0.2">
      <c r="D2999" s="9"/>
      <c r="G2999" s="37"/>
      <c r="H2999" s="41"/>
      <c r="K2999" s="40"/>
      <c r="L2999" s="40"/>
      <c r="M2999" s="40"/>
      <c r="R2999" s="40"/>
    </row>
    <row r="3000" spans="4:18" x14ac:dyDescent="0.2">
      <c r="D3000" s="9"/>
      <c r="G3000" s="37"/>
      <c r="H3000" s="41"/>
      <c r="K3000" s="40"/>
      <c r="L3000" s="40"/>
      <c r="M3000" s="40"/>
      <c r="R3000" s="40"/>
    </row>
    <row r="3001" spans="4:18" x14ac:dyDescent="0.2">
      <c r="D3001" s="9"/>
      <c r="G3001" s="37"/>
      <c r="H3001" s="41"/>
      <c r="K3001" s="40"/>
      <c r="L3001" s="40"/>
      <c r="M3001" s="40"/>
      <c r="R3001" s="40"/>
    </row>
    <row r="3002" spans="4:18" x14ac:dyDescent="0.2">
      <c r="D3002" s="9"/>
      <c r="G3002" s="37"/>
      <c r="H3002" s="41"/>
      <c r="K3002" s="40"/>
      <c r="L3002" s="40"/>
      <c r="M3002" s="40"/>
      <c r="R3002" s="40"/>
    </row>
    <row r="3003" spans="4:18" x14ac:dyDescent="0.2">
      <c r="D3003" s="9"/>
      <c r="G3003" s="37"/>
      <c r="H3003" s="41"/>
      <c r="K3003" s="40"/>
      <c r="L3003" s="40"/>
      <c r="M3003" s="40"/>
      <c r="R3003" s="40"/>
    </row>
    <row r="3004" spans="4:18" x14ac:dyDescent="0.2">
      <c r="D3004" s="9"/>
      <c r="G3004" s="37"/>
      <c r="H3004" s="41"/>
      <c r="K3004" s="40"/>
      <c r="L3004" s="40"/>
      <c r="M3004" s="40"/>
      <c r="R3004" s="40"/>
    </row>
    <row r="3005" spans="4:18" x14ac:dyDescent="0.2">
      <c r="D3005" s="9"/>
      <c r="G3005" s="37"/>
      <c r="H3005" s="41"/>
      <c r="K3005" s="40"/>
      <c r="L3005" s="40"/>
      <c r="M3005" s="40"/>
      <c r="R3005" s="40"/>
    </row>
    <row r="3006" spans="4:18" x14ac:dyDescent="0.2">
      <c r="D3006" s="9"/>
      <c r="G3006" s="37"/>
      <c r="H3006" s="41"/>
      <c r="K3006" s="40"/>
      <c r="L3006" s="40"/>
      <c r="M3006" s="40"/>
      <c r="R3006" s="40"/>
    </row>
    <row r="3007" spans="4:18" x14ac:dyDescent="0.2">
      <c r="D3007" s="9"/>
      <c r="G3007" s="37"/>
      <c r="H3007" s="41"/>
      <c r="K3007" s="40"/>
      <c r="L3007" s="40"/>
      <c r="M3007" s="40"/>
      <c r="R3007" s="40"/>
    </row>
    <row r="3008" spans="4:18" x14ac:dyDescent="0.2">
      <c r="D3008" s="9"/>
      <c r="G3008" s="37"/>
      <c r="H3008" s="41"/>
      <c r="K3008" s="40"/>
      <c r="L3008" s="40"/>
      <c r="M3008" s="40"/>
      <c r="R3008" s="40"/>
    </row>
    <row r="3009" spans="4:18" x14ac:dyDescent="0.2">
      <c r="D3009" s="9"/>
      <c r="G3009" s="37"/>
      <c r="H3009" s="41"/>
      <c r="K3009" s="40"/>
      <c r="L3009" s="40"/>
      <c r="M3009" s="40"/>
      <c r="R3009" s="40"/>
    </row>
    <row r="3010" spans="4:18" x14ac:dyDescent="0.2">
      <c r="D3010" s="9"/>
      <c r="G3010" s="37"/>
      <c r="H3010" s="41"/>
      <c r="K3010" s="40"/>
      <c r="L3010" s="40"/>
      <c r="M3010" s="40"/>
      <c r="R3010" s="40"/>
    </row>
    <row r="3011" spans="4:18" x14ac:dyDescent="0.2">
      <c r="D3011" s="9"/>
      <c r="G3011" s="37"/>
      <c r="H3011" s="41"/>
      <c r="K3011" s="40"/>
      <c r="L3011" s="40"/>
      <c r="M3011" s="40"/>
      <c r="R3011" s="40"/>
    </row>
    <row r="3012" spans="4:18" x14ac:dyDescent="0.2">
      <c r="D3012" s="9"/>
      <c r="G3012" s="37"/>
      <c r="H3012" s="41"/>
      <c r="K3012" s="40"/>
      <c r="L3012" s="40"/>
      <c r="M3012" s="40"/>
      <c r="R3012" s="40"/>
    </row>
    <row r="3013" spans="4:18" x14ac:dyDescent="0.2">
      <c r="D3013" s="9"/>
      <c r="G3013" s="37"/>
      <c r="H3013" s="41"/>
      <c r="K3013" s="40"/>
      <c r="L3013" s="40"/>
      <c r="M3013" s="40"/>
      <c r="R3013" s="40"/>
    </row>
    <row r="3014" spans="4:18" x14ac:dyDescent="0.2">
      <c r="D3014" s="9"/>
      <c r="G3014" s="37"/>
      <c r="H3014" s="41"/>
      <c r="K3014" s="40"/>
      <c r="L3014" s="40"/>
      <c r="M3014" s="40"/>
      <c r="R3014" s="40"/>
    </row>
    <row r="3015" spans="4:18" x14ac:dyDescent="0.2">
      <c r="D3015" s="9"/>
      <c r="G3015" s="37"/>
      <c r="H3015" s="41"/>
      <c r="K3015" s="40"/>
      <c r="L3015" s="40"/>
      <c r="M3015" s="40"/>
      <c r="R3015" s="40"/>
    </row>
    <row r="3016" spans="4:18" x14ac:dyDescent="0.2">
      <c r="D3016" s="9"/>
      <c r="G3016" s="37"/>
      <c r="H3016" s="41"/>
      <c r="K3016" s="40"/>
      <c r="L3016" s="40"/>
      <c r="M3016" s="40"/>
      <c r="R3016" s="40"/>
    </row>
    <row r="3017" spans="4:18" x14ac:dyDescent="0.2">
      <c r="D3017" s="9"/>
      <c r="G3017" s="37"/>
      <c r="H3017" s="41"/>
      <c r="K3017" s="40"/>
      <c r="L3017" s="40"/>
      <c r="M3017" s="40"/>
      <c r="R3017" s="40"/>
    </row>
    <row r="3018" spans="4:18" x14ac:dyDescent="0.2">
      <c r="D3018" s="9"/>
      <c r="G3018" s="37"/>
      <c r="H3018" s="41"/>
      <c r="K3018" s="40"/>
      <c r="L3018" s="40"/>
      <c r="M3018" s="40"/>
      <c r="R3018" s="40"/>
    </row>
    <row r="3019" spans="4:18" x14ac:dyDescent="0.2">
      <c r="D3019" s="9"/>
      <c r="G3019" s="37"/>
      <c r="H3019" s="41"/>
      <c r="K3019" s="40"/>
      <c r="L3019" s="40"/>
      <c r="M3019" s="40"/>
      <c r="R3019" s="40"/>
    </row>
    <row r="3020" spans="4:18" x14ac:dyDescent="0.2">
      <c r="D3020" s="9"/>
      <c r="G3020" s="37"/>
      <c r="H3020" s="41"/>
      <c r="K3020" s="40"/>
      <c r="L3020" s="40"/>
      <c r="M3020" s="40"/>
      <c r="R3020" s="40"/>
    </row>
    <row r="3021" spans="4:18" x14ac:dyDescent="0.2">
      <c r="D3021" s="9"/>
      <c r="G3021" s="37"/>
      <c r="H3021" s="41"/>
      <c r="K3021" s="40"/>
      <c r="L3021" s="40"/>
      <c r="M3021" s="40"/>
      <c r="R3021" s="40"/>
    </row>
    <row r="3022" spans="4:18" x14ac:dyDescent="0.2">
      <c r="D3022" s="9"/>
      <c r="G3022" s="37"/>
      <c r="H3022" s="41"/>
      <c r="K3022" s="40"/>
      <c r="L3022" s="40"/>
      <c r="M3022" s="40"/>
      <c r="R3022" s="40"/>
    </row>
    <row r="3023" spans="4:18" x14ac:dyDescent="0.2">
      <c r="D3023" s="9"/>
      <c r="G3023" s="37"/>
      <c r="H3023" s="41"/>
      <c r="K3023" s="40"/>
      <c r="L3023" s="40"/>
      <c r="M3023" s="40"/>
      <c r="R3023" s="40"/>
    </row>
    <row r="3024" spans="4:18" x14ac:dyDescent="0.2">
      <c r="D3024" s="9"/>
      <c r="G3024" s="37"/>
      <c r="H3024" s="41"/>
      <c r="K3024" s="40"/>
      <c r="L3024" s="40"/>
      <c r="M3024" s="40"/>
      <c r="R3024" s="40"/>
    </row>
    <row r="3025" spans="4:18" x14ac:dyDescent="0.2">
      <c r="D3025" s="9"/>
      <c r="G3025" s="37"/>
      <c r="H3025" s="41"/>
      <c r="K3025" s="40"/>
      <c r="L3025" s="40"/>
      <c r="M3025" s="40"/>
      <c r="R3025" s="40"/>
    </row>
    <row r="3026" spans="4:18" x14ac:dyDescent="0.2">
      <c r="D3026" s="9"/>
      <c r="G3026" s="37"/>
      <c r="H3026" s="41"/>
      <c r="K3026" s="40"/>
      <c r="L3026" s="40"/>
      <c r="M3026" s="40"/>
      <c r="R3026" s="40"/>
    </row>
    <row r="3027" spans="4:18" x14ac:dyDescent="0.2">
      <c r="D3027" s="9"/>
      <c r="G3027" s="37"/>
      <c r="H3027" s="41"/>
      <c r="K3027" s="40"/>
      <c r="L3027" s="40"/>
      <c r="M3027" s="40"/>
      <c r="R3027" s="40"/>
    </row>
    <row r="3028" spans="4:18" x14ac:dyDescent="0.2">
      <c r="D3028" s="9"/>
      <c r="G3028" s="37"/>
      <c r="H3028" s="41"/>
      <c r="K3028" s="40"/>
      <c r="L3028" s="40"/>
      <c r="M3028" s="40"/>
      <c r="R3028" s="40"/>
    </row>
    <row r="3029" spans="4:18" x14ac:dyDescent="0.2">
      <c r="D3029" s="9"/>
      <c r="G3029" s="37"/>
      <c r="H3029" s="41"/>
      <c r="K3029" s="40"/>
      <c r="L3029" s="40"/>
      <c r="M3029" s="40"/>
      <c r="R3029" s="40"/>
    </row>
    <row r="3030" spans="4:18" x14ac:dyDescent="0.2">
      <c r="D3030" s="9"/>
      <c r="G3030" s="37"/>
      <c r="H3030" s="41"/>
      <c r="K3030" s="40"/>
      <c r="L3030" s="40"/>
      <c r="M3030" s="40"/>
      <c r="R3030" s="40"/>
    </row>
    <row r="3031" spans="4:18" x14ac:dyDescent="0.2">
      <c r="D3031" s="9"/>
      <c r="G3031" s="37"/>
      <c r="H3031" s="41"/>
      <c r="K3031" s="40"/>
      <c r="L3031" s="40"/>
      <c r="M3031" s="40"/>
      <c r="R3031" s="40"/>
    </row>
    <row r="3032" spans="4:18" x14ac:dyDescent="0.2">
      <c r="D3032" s="9"/>
      <c r="G3032" s="37"/>
      <c r="H3032" s="41"/>
      <c r="K3032" s="40"/>
      <c r="L3032" s="40"/>
      <c r="M3032" s="40"/>
      <c r="R3032" s="40"/>
    </row>
    <row r="3033" spans="4:18" x14ac:dyDescent="0.2">
      <c r="D3033" s="9"/>
      <c r="G3033" s="37"/>
      <c r="H3033" s="41"/>
      <c r="K3033" s="40"/>
      <c r="L3033" s="40"/>
      <c r="M3033" s="40"/>
      <c r="R3033" s="40"/>
    </row>
    <row r="3034" spans="4:18" x14ac:dyDescent="0.2">
      <c r="D3034" s="9"/>
      <c r="G3034" s="37"/>
      <c r="H3034" s="41"/>
      <c r="K3034" s="40"/>
      <c r="L3034" s="40"/>
      <c r="M3034" s="40"/>
      <c r="R3034" s="40"/>
    </row>
    <row r="3035" spans="4:18" x14ac:dyDescent="0.2">
      <c r="D3035" s="9"/>
      <c r="G3035" s="37"/>
      <c r="H3035" s="41"/>
      <c r="K3035" s="40"/>
      <c r="L3035" s="40"/>
      <c r="M3035" s="40"/>
      <c r="R3035" s="40"/>
    </row>
    <row r="3036" spans="4:18" x14ac:dyDescent="0.2">
      <c r="D3036" s="9"/>
      <c r="G3036" s="37"/>
      <c r="H3036" s="41"/>
      <c r="K3036" s="40"/>
      <c r="L3036" s="40"/>
      <c r="M3036" s="40"/>
      <c r="R3036" s="40"/>
    </row>
    <row r="3037" spans="4:18" x14ac:dyDescent="0.2">
      <c r="D3037" s="9"/>
      <c r="G3037" s="37"/>
      <c r="H3037" s="41"/>
      <c r="K3037" s="40"/>
      <c r="L3037" s="40"/>
      <c r="M3037" s="40"/>
      <c r="R3037" s="40"/>
    </row>
    <row r="3038" spans="4:18" x14ac:dyDescent="0.2">
      <c r="D3038" s="9"/>
      <c r="G3038" s="37"/>
      <c r="H3038" s="41"/>
      <c r="K3038" s="40"/>
      <c r="L3038" s="40"/>
      <c r="M3038" s="40"/>
      <c r="R3038" s="40"/>
    </row>
    <row r="3039" spans="4:18" x14ac:dyDescent="0.2">
      <c r="D3039" s="9"/>
      <c r="G3039" s="37"/>
      <c r="H3039" s="41"/>
      <c r="K3039" s="40"/>
      <c r="L3039" s="40"/>
      <c r="M3039" s="40"/>
      <c r="R3039" s="40"/>
    </row>
    <row r="3040" spans="4:18" x14ac:dyDescent="0.2">
      <c r="D3040" s="9"/>
      <c r="G3040" s="37"/>
      <c r="H3040" s="41"/>
      <c r="K3040" s="40"/>
      <c r="L3040" s="40"/>
      <c r="M3040" s="40"/>
      <c r="R3040" s="40"/>
    </row>
    <row r="3041" spans="4:18" x14ac:dyDescent="0.2">
      <c r="D3041" s="9"/>
      <c r="G3041" s="37"/>
      <c r="H3041" s="41"/>
      <c r="K3041" s="40"/>
      <c r="L3041" s="40"/>
      <c r="M3041" s="40"/>
      <c r="R3041" s="40"/>
    </row>
    <row r="3042" spans="4:18" x14ac:dyDescent="0.2">
      <c r="D3042" s="9"/>
      <c r="G3042" s="37"/>
      <c r="H3042" s="41"/>
      <c r="K3042" s="40"/>
      <c r="L3042" s="40"/>
      <c r="M3042" s="40"/>
      <c r="R3042" s="40"/>
    </row>
    <row r="3043" spans="4:18" x14ac:dyDescent="0.2">
      <c r="D3043" s="9"/>
      <c r="G3043" s="37"/>
      <c r="H3043" s="41"/>
      <c r="K3043" s="40"/>
      <c r="L3043" s="40"/>
      <c r="M3043" s="40"/>
      <c r="R3043" s="40"/>
    </row>
    <row r="3044" spans="4:18" x14ac:dyDescent="0.2">
      <c r="D3044" s="9"/>
      <c r="G3044" s="37"/>
      <c r="H3044" s="41"/>
      <c r="K3044" s="40"/>
      <c r="L3044" s="40"/>
      <c r="M3044" s="40"/>
      <c r="R3044" s="40"/>
    </row>
    <row r="3045" spans="4:18" x14ac:dyDescent="0.2">
      <c r="D3045" s="9"/>
      <c r="G3045" s="37"/>
      <c r="H3045" s="41"/>
      <c r="K3045" s="40"/>
      <c r="L3045" s="40"/>
      <c r="M3045" s="40"/>
      <c r="R3045" s="40"/>
    </row>
    <row r="3046" spans="4:18" x14ac:dyDescent="0.2">
      <c r="D3046" s="9"/>
      <c r="G3046" s="37"/>
      <c r="H3046" s="41"/>
      <c r="K3046" s="40"/>
      <c r="L3046" s="40"/>
      <c r="M3046" s="40"/>
      <c r="R3046" s="40"/>
    </row>
    <row r="3047" spans="4:18" x14ac:dyDescent="0.2">
      <c r="D3047" s="9"/>
      <c r="G3047" s="37"/>
      <c r="H3047" s="42"/>
      <c r="K3047" s="43"/>
      <c r="L3047" s="43"/>
      <c r="M3047" s="43"/>
      <c r="Q3047" s="47"/>
      <c r="R3047" s="40"/>
    </row>
    <row r="3048" spans="4:18" x14ac:dyDescent="0.2">
      <c r="D3048" s="9"/>
      <c r="G3048" s="37"/>
      <c r="H3048" s="41"/>
      <c r="K3048" s="40"/>
      <c r="L3048" s="40"/>
      <c r="M3048" s="40"/>
      <c r="R3048" s="40"/>
    </row>
    <row r="3049" spans="4:18" x14ac:dyDescent="0.2">
      <c r="D3049" s="9"/>
      <c r="G3049" s="37"/>
      <c r="H3049" s="41"/>
      <c r="K3049" s="40"/>
      <c r="L3049" s="40"/>
      <c r="M3049" s="40"/>
      <c r="R3049" s="40"/>
    </row>
    <row r="3050" spans="4:18" x14ac:dyDescent="0.2">
      <c r="D3050" s="9"/>
      <c r="G3050" s="37"/>
      <c r="H3050" s="41"/>
      <c r="K3050" s="40"/>
      <c r="L3050" s="40"/>
      <c r="M3050" s="40"/>
      <c r="R3050" s="40"/>
    </row>
    <row r="3051" spans="4:18" x14ac:dyDescent="0.2">
      <c r="D3051" s="9"/>
      <c r="G3051" s="37"/>
      <c r="H3051" s="41"/>
      <c r="K3051" s="40"/>
      <c r="L3051" s="40"/>
      <c r="M3051" s="40"/>
      <c r="R3051" s="40"/>
    </row>
    <row r="3052" spans="4:18" x14ac:dyDescent="0.2">
      <c r="D3052" s="9"/>
      <c r="G3052" s="37"/>
      <c r="H3052" s="41"/>
      <c r="K3052" s="40"/>
      <c r="L3052" s="40"/>
      <c r="M3052" s="40"/>
      <c r="R3052" s="40"/>
    </row>
    <row r="3053" spans="4:18" x14ac:dyDescent="0.2">
      <c r="D3053" s="9"/>
      <c r="G3053" s="37"/>
      <c r="H3053" s="41"/>
      <c r="K3053" s="40"/>
      <c r="L3053" s="40"/>
      <c r="M3053" s="40"/>
      <c r="R3053" s="40"/>
    </row>
    <row r="3054" spans="4:18" x14ac:dyDescent="0.2">
      <c r="D3054" s="9"/>
      <c r="G3054" s="37"/>
      <c r="H3054" s="41"/>
      <c r="K3054" s="40"/>
      <c r="L3054" s="40"/>
      <c r="M3054" s="40"/>
      <c r="R3054" s="40"/>
    </row>
    <row r="3055" spans="4:18" x14ac:dyDescent="0.2">
      <c r="D3055" s="9"/>
      <c r="G3055" s="37"/>
      <c r="H3055" s="41"/>
      <c r="K3055" s="40"/>
      <c r="L3055" s="40"/>
      <c r="M3055" s="40"/>
      <c r="R3055" s="40"/>
    </row>
    <row r="3056" spans="4:18" x14ac:dyDescent="0.2">
      <c r="D3056" s="9"/>
      <c r="G3056" s="37"/>
      <c r="H3056" s="41"/>
      <c r="K3056" s="40"/>
      <c r="L3056" s="40"/>
      <c r="M3056" s="40"/>
      <c r="R3056" s="40"/>
    </row>
    <row r="3057" spans="4:18" x14ac:dyDescent="0.2">
      <c r="D3057" s="9"/>
      <c r="G3057" s="37"/>
      <c r="H3057" s="41"/>
      <c r="K3057" s="40"/>
      <c r="L3057" s="40"/>
      <c r="M3057" s="40"/>
      <c r="R3057" s="40"/>
    </row>
    <row r="3058" spans="4:18" x14ac:dyDescent="0.2">
      <c r="D3058" s="9"/>
      <c r="G3058" s="37"/>
      <c r="H3058" s="41"/>
      <c r="K3058" s="40"/>
      <c r="L3058" s="40"/>
      <c r="M3058" s="40"/>
      <c r="R3058" s="40"/>
    </row>
    <row r="3059" spans="4:18" x14ac:dyDescent="0.2">
      <c r="D3059" s="9"/>
      <c r="G3059" s="37"/>
      <c r="H3059" s="41"/>
      <c r="K3059" s="40"/>
      <c r="L3059" s="40"/>
      <c r="M3059" s="40"/>
      <c r="R3059" s="40"/>
    </row>
    <row r="3060" spans="4:18" x14ac:dyDescent="0.2">
      <c r="D3060" s="9"/>
      <c r="G3060" s="37"/>
      <c r="H3060" s="41"/>
      <c r="K3060" s="40"/>
      <c r="L3060" s="40"/>
      <c r="M3060" s="40"/>
      <c r="R3060" s="40"/>
    </row>
    <row r="3061" spans="4:18" x14ac:dyDescent="0.2">
      <c r="D3061" s="9"/>
      <c r="G3061" s="37"/>
      <c r="H3061" s="41"/>
      <c r="K3061" s="40"/>
      <c r="L3061" s="40"/>
      <c r="M3061" s="40"/>
      <c r="R3061" s="40"/>
    </row>
    <row r="3062" spans="4:18" x14ac:dyDescent="0.2">
      <c r="D3062" s="9"/>
      <c r="G3062" s="37"/>
      <c r="H3062" s="41"/>
      <c r="K3062" s="40"/>
      <c r="L3062" s="40"/>
      <c r="M3062" s="40"/>
      <c r="R3062" s="40"/>
    </row>
    <row r="3063" spans="4:18" x14ac:dyDescent="0.2">
      <c r="D3063" s="9"/>
      <c r="G3063" s="37"/>
      <c r="H3063" s="41"/>
      <c r="K3063" s="40"/>
      <c r="L3063" s="40"/>
      <c r="M3063" s="40"/>
      <c r="R3063" s="40"/>
    </row>
    <row r="3064" spans="4:18" x14ac:dyDescent="0.2">
      <c r="D3064" s="9"/>
      <c r="G3064" s="37"/>
      <c r="H3064" s="41"/>
      <c r="K3064" s="40"/>
      <c r="L3064" s="40"/>
      <c r="M3064" s="40"/>
      <c r="R3064" s="40"/>
    </row>
    <row r="3065" spans="4:18" x14ac:dyDescent="0.2">
      <c r="D3065" s="9"/>
      <c r="G3065" s="37"/>
      <c r="H3065" s="41"/>
      <c r="K3065" s="40"/>
      <c r="L3065" s="40"/>
      <c r="M3065" s="40"/>
      <c r="R3065" s="40"/>
    </row>
    <row r="3066" spans="4:18" x14ac:dyDescent="0.2">
      <c r="D3066" s="9"/>
      <c r="G3066" s="37"/>
      <c r="H3066" s="41"/>
      <c r="K3066" s="40"/>
      <c r="L3066" s="40"/>
      <c r="M3066" s="40"/>
      <c r="R3066" s="40"/>
    </row>
    <row r="3067" spans="4:18" x14ac:dyDescent="0.2">
      <c r="D3067" s="9"/>
      <c r="G3067" s="37"/>
      <c r="H3067" s="41"/>
      <c r="K3067" s="40"/>
      <c r="L3067" s="40"/>
      <c r="M3067" s="40"/>
      <c r="R3067" s="40"/>
    </row>
    <row r="3068" spans="4:18" x14ac:dyDescent="0.2">
      <c r="D3068" s="9"/>
      <c r="G3068" s="37"/>
      <c r="H3068" s="41"/>
      <c r="K3068" s="40"/>
      <c r="L3068" s="40"/>
      <c r="M3068" s="40"/>
      <c r="R3068" s="40"/>
    </row>
    <row r="3069" spans="4:18" x14ac:dyDescent="0.2">
      <c r="D3069" s="9"/>
      <c r="G3069" s="37"/>
      <c r="H3069" s="41"/>
      <c r="K3069" s="40"/>
      <c r="L3069" s="40"/>
      <c r="M3069" s="40"/>
      <c r="R3069" s="40"/>
    </row>
    <row r="3070" spans="4:18" x14ac:dyDescent="0.2">
      <c r="D3070" s="9"/>
      <c r="G3070" s="37"/>
      <c r="H3070" s="41"/>
      <c r="K3070" s="40"/>
      <c r="L3070" s="40"/>
      <c r="M3070" s="40"/>
      <c r="R3070" s="40"/>
    </row>
    <row r="3071" spans="4:18" x14ac:dyDescent="0.2">
      <c r="D3071" s="9"/>
      <c r="G3071" s="37"/>
      <c r="H3071" s="41"/>
      <c r="K3071" s="40"/>
      <c r="L3071" s="40"/>
      <c r="M3071" s="40"/>
      <c r="R3071" s="40"/>
    </row>
    <row r="3072" spans="4:18" x14ac:dyDescent="0.2">
      <c r="D3072" s="9"/>
      <c r="G3072" s="37"/>
      <c r="H3072" s="41"/>
      <c r="K3072" s="40"/>
      <c r="L3072" s="40"/>
      <c r="M3072" s="40"/>
      <c r="R3072" s="40"/>
    </row>
    <row r="3073" spans="4:18" x14ac:dyDescent="0.2">
      <c r="D3073" s="9"/>
      <c r="G3073" s="37"/>
      <c r="H3073" s="41"/>
      <c r="K3073" s="40"/>
      <c r="L3073" s="40"/>
      <c r="M3073" s="40"/>
      <c r="R3073" s="40"/>
    </row>
    <row r="3074" spans="4:18" x14ac:dyDescent="0.2">
      <c r="D3074" s="9"/>
      <c r="G3074" s="37"/>
      <c r="H3074" s="41"/>
      <c r="K3074" s="40"/>
      <c r="L3074" s="40"/>
      <c r="M3074" s="40"/>
      <c r="R3074" s="40"/>
    </row>
    <row r="3075" spans="4:18" x14ac:dyDescent="0.2">
      <c r="D3075" s="9"/>
      <c r="G3075" s="37"/>
      <c r="H3075" s="41"/>
      <c r="K3075" s="40"/>
      <c r="L3075" s="40"/>
      <c r="M3075" s="40"/>
      <c r="R3075" s="40"/>
    </row>
    <row r="3076" spans="4:18" x14ac:dyDescent="0.2">
      <c r="D3076" s="9"/>
      <c r="G3076" s="37"/>
      <c r="H3076" s="41"/>
      <c r="K3076" s="40"/>
      <c r="L3076" s="40"/>
      <c r="M3076" s="40"/>
      <c r="R3076" s="40"/>
    </row>
    <row r="3077" spans="4:18" x14ac:dyDescent="0.2">
      <c r="D3077" s="9"/>
      <c r="G3077" s="37"/>
      <c r="H3077" s="41"/>
      <c r="K3077" s="40"/>
      <c r="L3077" s="40"/>
      <c r="M3077" s="40"/>
      <c r="R3077" s="40"/>
    </row>
    <row r="3078" spans="4:18" x14ac:dyDescent="0.2">
      <c r="D3078" s="9"/>
      <c r="G3078" s="37"/>
      <c r="H3078" s="41"/>
      <c r="K3078" s="40"/>
      <c r="L3078" s="40"/>
      <c r="M3078" s="40"/>
      <c r="R3078" s="40"/>
    </row>
    <row r="3079" spans="4:18" x14ac:dyDescent="0.2">
      <c r="D3079" s="9"/>
      <c r="G3079" s="37"/>
      <c r="H3079" s="41"/>
      <c r="K3079" s="40"/>
      <c r="L3079" s="40"/>
      <c r="M3079" s="40"/>
      <c r="R3079" s="40"/>
    </row>
    <row r="3080" spans="4:18" x14ac:dyDescent="0.2">
      <c r="D3080" s="9"/>
      <c r="G3080" s="37"/>
      <c r="H3080" s="41"/>
      <c r="K3080" s="40"/>
      <c r="L3080" s="40"/>
      <c r="M3080" s="40"/>
      <c r="R3080" s="40"/>
    </row>
    <row r="3081" spans="4:18" x14ac:dyDescent="0.2">
      <c r="D3081" s="9"/>
      <c r="G3081" s="37"/>
      <c r="H3081" s="41"/>
      <c r="K3081" s="40"/>
      <c r="L3081" s="40"/>
      <c r="M3081" s="40"/>
      <c r="R3081" s="40"/>
    </row>
    <row r="3082" spans="4:18" x14ac:dyDescent="0.2">
      <c r="D3082" s="9"/>
      <c r="G3082" s="37"/>
      <c r="H3082" s="41"/>
      <c r="K3082" s="40"/>
      <c r="L3082" s="40"/>
      <c r="M3082" s="40"/>
      <c r="R3082" s="40"/>
    </row>
    <row r="3083" spans="4:18" x14ac:dyDescent="0.2">
      <c r="D3083" s="9"/>
      <c r="G3083" s="37"/>
      <c r="H3083" s="41"/>
      <c r="K3083" s="40"/>
      <c r="L3083" s="40"/>
      <c r="M3083" s="40"/>
      <c r="R3083" s="40"/>
    </row>
    <row r="3084" spans="4:18" x14ac:dyDescent="0.2">
      <c r="D3084" s="9"/>
      <c r="G3084" s="37"/>
      <c r="H3084" s="41"/>
      <c r="K3084" s="40"/>
      <c r="L3084" s="40"/>
      <c r="M3084" s="40"/>
      <c r="R3084" s="40"/>
    </row>
    <row r="3085" spans="4:18" x14ac:dyDescent="0.2">
      <c r="D3085" s="9"/>
      <c r="G3085" s="37"/>
      <c r="H3085" s="41"/>
      <c r="K3085" s="40"/>
      <c r="L3085" s="40"/>
      <c r="M3085" s="40"/>
      <c r="R3085" s="40"/>
    </row>
    <row r="3086" spans="4:18" x14ac:dyDescent="0.2">
      <c r="D3086" s="9"/>
      <c r="G3086" s="37"/>
      <c r="H3086" s="41"/>
      <c r="K3086" s="40"/>
      <c r="L3086" s="40"/>
      <c r="M3086" s="40"/>
      <c r="R3086" s="40"/>
    </row>
    <row r="3087" spans="4:18" x14ac:dyDescent="0.2">
      <c r="D3087" s="9"/>
      <c r="G3087" s="37"/>
      <c r="H3087" s="41"/>
      <c r="K3087" s="40"/>
      <c r="L3087" s="40"/>
      <c r="M3087" s="40"/>
      <c r="R3087" s="40"/>
    </row>
    <row r="3088" spans="4:18" x14ac:dyDescent="0.2">
      <c r="D3088" s="9"/>
      <c r="G3088" s="37"/>
      <c r="H3088" s="41"/>
      <c r="K3088" s="40"/>
      <c r="L3088" s="40"/>
      <c r="M3088" s="40"/>
      <c r="R3088" s="40"/>
    </row>
    <row r="3089" spans="4:18" x14ac:dyDescent="0.2">
      <c r="D3089" s="9"/>
      <c r="G3089" s="37"/>
      <c r="H3089" s="41"/>
      <c r="K3089" s="40"/>
      <c r="L3089" s="40"/>
      <c r="M3089" s="40"/>
      <c r="R3089" s="40"/>
    </row>
    <row r="3090" spans="4:18" x14ac:dyDescent="0.2">
      <c r="D3090" s="9"/>
      <c r="G3090" s="37"/>
      <c r="H3090" s="41"/>
      <c r="K3090" s="40"/>
      <c r="L3090" s="40"/>
      <c r="M3090" s="40"/>
      <c r="R3090" s="40"/>
    </row>
    <row r="3091" spans="4:18" x14ac:dyDescent="0.2">
      <c r="D3091" s="9"/>
      <c r="G3091" s="37"/>
      <c r="H3091" s="41"/>
      <c r="K3091" s="40"/>
      <c r="L3091" s="40"/>
      <c r="M3091" s="40"/>
      <c r="R3091" s="40"/>
    </row>
    <row r="3092" spans="4:18" x14ac:dyDescent="0.2">
      <c r="D3092" s="9"/>
      <c r="G3092" s="37"/>
      <c r="H3092" s="41"/>
      <c r="K3092" s="40"/>
      <c r="L3092" s="40"/>
      <c r="M3092" s="40"/>
      <c r="R3092" s="40"/>
    </row>
    <row r="3093" spans="4:18" x14ac:dyDescent="0.2">
      <c r="D3093" s="9"/>
      <c r="G3093" s="37"/>
      <c r="H3093" s="41"/>
      <c r="K3093" s="40"/>
      <c r="L3093" s="40"/>
      <c r="M3093" s="40"/>
      <c r="R3093" s="40"/>
    </row>
    <row r="3094" spans="4:18" x14ac:dyDescent="0.2">
      <c r="D3094" s="9"/>
      <c r="G3094" s="37"/>
      <c r="H3094" s="41"/>
      <c r="K3094" s="40"/>
      <c r="L3094" s="40"/>
      <c r="M3094" s="40"/>
      <c r="R3094" s="40"/>
    </row>
    <row r="3095" spans="4:18" x14ac:dyDescent="0.2">
      <c r="D3095" s="9"/>
      <c r="G3095" s="37"/>
      <c r="H3095" s="41"/>
      <c r="K3095" s="40"/>
      <c r="L3095" s="40"/>
      <c r="M3095" s="40"/>
      <c r="R3095" s="40"/>
    </row>
    <row r="3096" spans="4:18" x14ac:dyDescent="0.2">
      <c r="D3096" s="9"/>
      <c r="G3096" s="37"/>
      <c r="H3096" s="41"/>
      <c r="K3096" s="40"/>
      <c r="L3096" s="40"/>
      <c r="M3096" s="40"/>
      <c r="R3096" s="40"/>
    </row>
    <row r="3097" spans="4:18" x14ac:dyDescent="0.2">
      <c r="D3097" s="9"/>
      <c r="G3097" s="37"/>
      <c r="H3097" s="41"/>
      <c r="K3097" s="40"/>
      <c r="L3097" s="40"/>
      <c r="M3097" s="40"/>
      <c r="R3097" s="40"/>
    </row>
    <row r="3098" spans="4:18" x14ac:dyDescent="0.2">
      <c r="D3098" s="9"/>
      <c r="G3098" s="37"/>
      <c r="H3098" s="41"/>
      <c r="K3098" s="40"/>
      <c r="L3098" s="40"/>
      <c r="M3098" s="40"/>
      <c r="R3098" s="40"/>
    </row>
    <row r="3099" spans="4:18" x14ac:dyDescent="0.2">
      <c r="D3099" s="9"/>
      <c r="G3099" s="37"/>
      <c r="H3099" s="41"/>
      <c r="K3099" s="40"/>
      <c r="L3099" s="40"/>
      <c r="M3099" s="40"/>
      <c r="R3099" s="40"/>
    </row>
    <row r="3100" spans="4:18" x14ac:dyDescent="0.2">
      <c r="D3100" s="9"/>
      <c r="G3100" s="37"/>
      <c r="H3100" s="41"/>
      <c r="K3100" s="40"/>
      <c r="L3100" s="40"/>
      <c r="M3100" s="40"/>
      <c r="R3100" s="40"/>
    </row>
    <row r="3101" spans="4:18" x14ac:dyDescent="0.2">
      <c r="D3101" s="9"/>
      <c r="G3101" s="37"/>
      <c r="H3101" s="41"/>
      <c r="K3101" s="40"/>
      <c r="L3101" s="40"/>
      <c r="M3101" s="40"/>
      <c r="R3101" s="40"/>
    </row>
    <row r="3102" spans="4:18" x14ac:dyDescent="0.2">
      <c r="D3102" s="9"/>
      <c r="G3102" s="37"/>
      <c r="H3102" s="41"/>
      <c r="K3102" s="40"/>
      <c r="L3102" s="40"/>
      <c r="M3102" s="40"/>
      <c r="R3102" s="40"/>
    </row>
    <row r="3103" spans="4:18" x14ac:dyDescent="0.2">
      <c r="D3103" s="9"/>
      <c r="G3103" s="37"/>
      <c r="H3103" s="41"/>
      <c r="K3103" s="40"/>
      <c r="L3103" s="40"/>
      <c r="M3103" s="40"/>
      <c r="R3103" s="40"/>
    </row>
    <row r="3104" spans="4:18" x14ac:dyDescent="0.2">
      <c r="D3104" s="9"/>
      <c r="G3104" s="37"/>
      <c r="H3104" s="41"/>
      <c r="K3104" s="40"/>
      <c r="L3104" s="40"/>
      <c r="M3104" s="40"/>
      <c r="R3104" s="40"/>
    </row>
    <row r="3105" spans="4:18" x14ac:dyDescent="0.2">
      <c r="D3105" s="9"/>
      <c r="G3105" s="37"/>
      <c r="H3105" s="41"/>
      <c r="K3105" s="40"/>
      <c r="L3105" s="40"/>
      <c r="M3105" s="40"/>
      <c r="R3105" s="40"/>
    </row>
    <row r="3106" spans="4:18" x14ac:dyDescent="0.2">
      <c r="D3106" s="9"/>
      <c r="G3106" s="37"/>
      <c r="H3106" s="41"/>
      <c r="K3106" s="40"/>
      <c r="L3106" s="40"/>
      <c r="M3106" s="40"/>
      <c r="R3106" s="40"/>
    </row>
    <row r="3107" spans="4:18" x14ac:dyDescent="0.2">
      <c r="D3107" s="9"/>
      <c r="G3107" s="37"/>
      <c r="H3107" s="41"/>
      <c r="K3107" s="40"/>
      <c r="L3107" s="40"/>
      <c r="M3107" s="40"/>
      <c r="R3107" s="40"/>
    </row>
    <row r="3108" spans="4:18" x14ac:dyDescent="0.2">
      <c r="D3108" s="9"/>
      <c r="G3108" s="37"/>
      <c r="H3108" s="41"/>
      <c r="K3108" s="40"/>
      <c r="L3108" s="40"/>
      <c r="M3108" s="40"/>
      <c r="R3108" s="40"/>
    </row>
    <row r="3109" spans="4:18" x14ac:dyDescent="0.2">
      <c r="D3109" s="9"/>
      <c r="G3109" s="37"/>
      <c r="H3109" s="41"/>
      <c r="K3109" s="40"/>
      <c r="L3109" s="40"/>
      <c r="M3109" s="40"/>
      <c r="R3109" s="40"/>
    </row>
    <row r="3110" spans="4:18" x14ac:dyDescent="0.2">
      <c r="D3110" s="9"/>
      <c r="G3110" s="37"/>
      <c r="H3110" s="41"/>
      <c r="K3110" s="40"/>
      <c r="L3110" s="40"/>
      <c r="M3110" s="40"/>
      <c r="R3110" s="40"/>
    </row>
    <row r="3111" spans="4:18" x14ac:dyDescent="0.2">
      <c r="D3111" s="9"/>
      <c r="G3111" s="37"/>
      <c r="H3111" s="41"/>
      <c r="K3111" s="40"/>
      <c r="L3111" s="40"/>
      <c r="M3111" s="40"/>
      <c r="R3111" s="40"/>
    </row>
    <row r="3112" spans="4:18" x14ac:dyDescent="0.2">
      <c r="D3112" s="9"/>
      <c r="G3112" s="37"/>
      <c r="H3112" s="41"/>
      <c r="K3112" s="40"/>
      <c r="L3112" s="40"/>
      <c r="M3112" s="40"/>
      <c r="R3112" s="40"/>
    </row>
    <row r="3113" spans="4:18" x14ac:dyDescent="0.2">
      <c r="D3113" s="9"/>
      <c r="G3113" s="37"/>
      <c r="H3113" s="41"/>
      <c r="K3113" s="40"/>
      <c r="L3113" s="40"/>
      <c r="M3113" s="40"/>
      <c r="R3113" s="40"/>
    </row>
    <row r="3114" spans="4:18" x14ac:dyDescent="0.2">
      <c r="D3114" s="9"/>
      <c r="G3114" s="37"/>
      <c r="H3114" s="41"/>
      <c r="K3114" s="40"/>
      <c r="L3114" s="40"/>
      <c r="M3114" s="40"/>
      <c r="R3114" s="40"/>
    </row>
    <row r="3115" spans="4:18" x14ac:dyDescent="0.2">
      <c r="D3115" s="9"/>
      <c r="G3115" s="37"/>
      <c r="H3115" s="41"/>
      <c r="K3115" s="40"/>
      <c r="L3115" s="40"/>
      <c r="M3115" s="40"/>
      <c r="R3115" s="40"/>
    </row>
    <row r="3116" spans="4:18" x14ac:dyDescent="0.2">
      <c r="D3116" s="9"/>
      <c r="G3116" s="37"/>
      <c r="H3116" s="42"/>
      <c r="K3116" s="43"/>
      <c r="L3116" s="43"/>
      <c r="M3116" s="43"/>
      <c r="Q3116" s="47"/>
      <c r="R3116" s="40"/>
    </row>
    <row r="3117" spans="4:18" x14ac:dyDescent="0.2">
      <c r="D3117" s="9"/>
      <c r="G3117" s="37"/>
      <c r="H3117" s="41"/>
      <c r="K3117" s="40"/>
      <c r="L3117" s="40"/>
      <c r="M3117" s="40"/>
      <c r="R3117" s="40"/>
    </row>
    <row r="3118" spans="4:18" x14ac:dyDescent="0.2">
      <c r="D3118" s="9"/>
      <c r="G3118" s="37"/>
      <c r="H3118" s="41"/>
      <c r="K3118" s="40"/>
      <c r="L3118" s="40"/>
      <c r="M3118" s="40"/>
      <c r="R3118" s="40"/>
    </row>
    <row r="3119" spans="4:18" x14ac:dyDescent="0.2">
      <c r="D3119" s="9"/>
      <c r="G3119" s="37"/>
      <c r="H3119" s="41"/>
      <c r="K3119" s="40"/>
      <c r="L3119" s="40"/>
      <c r="M3119" s="40"/>
      <c r="R3119" s="40"/>
    </row>
    <row r="3120" spans="4:18" x14ac:dyDescent="0.2">
      <c r="D3120" s="9"/>
      <c r="G3120" s="37"/>
      <c r="H3120" s="41"/>
      <c r="K3120" s="40"/>
      <c r="L3120" s="40"/>
      <c r="M3120" s="40"/>
      <c r="R3120" s="40"/>
    </row>
    <row r="3121" spans="4:18" x14ac:dyDescent="0.2">
      <c r="D3121" s="9"/>
      <c r="G3121" s="37"/>
      <c r="H3121" s="41"/>
      <c r="K3121" s="40"/>
      <c r="L3121" s="40"/>
      <c r="M3121" s="40"/>
      <c r="R3121" s="40"/>
    </row>
    <row r="3122" spans="4:18" x14ac:dyDescent="0.2">
      <c r="D3122" s="9"/>
      <c r="G3122" s="37"/>
      <c r="H3122" s="41"/>
      <c r="K3122" s="40"/>
      <c r="L3122" s="40"/>
      <c r="M3122" s="40"/>
      <c r="R3122" s="40"/>
    </row>
    <row r="3123" spans="4:18" x14ac:dyDescent="0.2">
      <c r="D3123" s="9"/>
      <c r="G3123" s="37"/>
      <c r="H3123" s="41"/>
      <c r="K3123" s="40"/>
      <c r="L3123" s="40"/>
      <c r="M3123" s="40"/>
      <c r="R3123" s="40"/>
    </row>
    <row r="3124" spans="4:18" x14ac:dyDescent="0.2">
      <c r="D3124" s="9"/>
      <c r="G3124" s="37"/>
      <c r="H3124" s="41"/>
      <c r="K3124" s="40"/>
      <c r="L3124" s="40"/>
      <c r="M3124" s="40"/>
      <c r="R3124" s="40"/>
    </row>
    <row r="3125" spans="4:18" x14ac:dyDescent="0.2">
      <c r="D3125" s="9"/>
      <c r="G3125" s="37"/>
      <c r="H3125" s="41"/>
      <c r="K3125" s="40"/>
      <c r="L3125" s="40"/>
      <c r="M3125" s="40"/>
      <c r="R3125" s="40"/>
    </row>
    <row r="3126" spans="4:18" x14ac:dyDescent="0.2">
      <c r="D3126" s="9"/>
      <c r="G3126" s="37"/>
      <c r="H3126" s="41"/>
      <c r="K3126" s="40"/>
      <c r="L3126" s="40"/>
      <c r="M3126" s="40"/>
      <c r="R3126" s="40"/>
    </row>
    <row r="3127" spans="4:18" x14ac:dyDescent="0.2">
      <c r="D3127" s="9"/>
      <c r="G3127" s="37"/>
      <c r="H3127" s="41"/>
      <c r="K3127" s="40"/>
      <c r="L3127" s="40"/>
      <c r="M3127" s="40"/>
      <c r="R3127" s="40"/>
    </row>
    <row r="3128" spans="4:18" x14ac:dyDescent="0.2">
      <c r="D3128" s="9"/>
      <c r="G3128" s="37"/>
      <c r="H3128" s="41"/>
      <c r="K3128" s="40"/>
      <c r="L3128" s="40"/>
      <c r="M3128" s="40"/>
      <c r="R3128" s="40"/>
    </row>
    <row r="3129" spans="4:18" x14ac:dyDescent="0.2">
      <c r="D3129" s="9"/>
      <c r="G3129" s="37"/>
      <c r="H3129" s="41"/>
      <c r="K3129" s="40"/>
      <c r="L3129" s="40"/>
      <c r="M3129" s="40"/>
      <c r="R3129" s="40"/>
    </row>
    <row r="3130" spans="4:18" x14ac:dyDescent="0.2">
      <c r="D3130" s="9"/>
      <c r="G3130" s="37"/>
      <c r="H3130" s="41"/>
      <c r="K3130" s="40"/>
      <c r="L3130" s="40"/>
      <c r="M3130" s="40"/>
      <c r="R3130" s="40"/>
    </row>
    <row r="3131" spans="4:18" x14ac:dyDescent="0.2">
      <c r="D3131" s="9"/>
      <c r="G3131" s="37"/>
      <c r="H3131" s="41"/>
      <c r="K3131" s="40"/>
      <c r="L3131" s="40"/>
      <c r="M3131" s="40"/>
      <c r="R3131" s="40"/>
    </row>
    <row r="3132" spans="4:18" x14ac:dyDescent="0.2">
      <c r="D3132" s="9"/>
      <c r="G3132" s="37"/>
      <c r="H3132" s="41"/>
      <c r="K3132" s="40"/>
      <c r="L3132" s="40"/>
      <c r="M3132" s="40"/>
      <c r="R3132" s="40"/>
    </row>
    <row r="3133" spans="4:18" x14ac:dyDescent="0.2">
      <c r="D3133" s="9"/>
      <c r="G3133" s="37"/>
      <c r="H3133" s="41"/>
      <c r="K3133" s="40"/>
      <c r="L3133" s="40"/>
      <c r="M3133" s="40"/>
      <c r="R3133" s="40"/>
    </row>
    <row r="3134" spans="4:18" x14ac:dyDescent="0.2">
      <c r="D3134" s="9"/>
      <c r="G3134" s="37"/>
      <c r="H3134" s="41"/>
      <c r="K3134" s="40"/>
      <c r="L3134" s="40"/>
      <c r="M3134" s="40"/>
      <c r="R3134" s="40"/>
    </row>
    <row r="3135" spans="4:18" x14ac:dyDescent="0.2">
      <c r="D3135" s="9"/>
      <c r="G3135" s="37"/>
      <c r="H3135" s="41"/>
      <c r="K3135" s="40"/>
      <c r="L3135" s="40"/>
      <c r="M3135" s="40"/>
      <c r="R3135" s="40"/>
    </row>
    <row r="3136" spans="4:18" x14ac:dyDescent="0.2">
      <c r="D3136" s="9"/>
      <c r="G3136" s="37"/>
      <c r="H3136" s="41"/>
      <c r="K3136" s="40"/>
      <c r="L3136" s="40"/>
      <c r="M3136" s="40"/>
      <c r="R3136" s="40"/>
    </row>
    <row r="3137" spans="4:18" x14ac:dyDescent="0.2">
      <c r="D3137" s="9"/>
      <c r="G3137" s="37"/>
      <c r="H3137" s="41"/>
      <c r="K3137" s="40"/>
      <c r="L3137" s="40"/>
      <c r="M3137" s="40"/>
      <c r="R3137" s="40"/>
    </row>
    <row r="3138" spans="4:18" x14ac:dyDescent="0.2">
      <c r="D3138" s="9"/>
      <c r="G3138" s="37"/>
      <c r="H3138" s="41"/>
      <c r="K3138" s="40"/>
      <c r="L3138" s="40"/>
      <c r="M3138" s="40"/>
      <c r="R3138" s="40"/>
    </row>
    <row r="3139" spans="4:18" x14ac:dyDescent="0.2">
      <c r="D3139" s="9"/>
      <c r="G3139" s="37"/>
      <c r="H3139" s="41"/>
      <c r="K3139" s="40"/>
      <c r="L3139" s="40"/>
      <c r="M3139" s="40"/>
      <c r="R3139" s="40"/>
    </row>
    <row r="3140" spans="4:18" x14ac:dyDescent="0.2">
      <c r="D3140" s="9"/>
      <c r="G3140" s="37"/>
      <c r="H3140" s="41"/>
      <c r="K3140" s="40"/>
      <c r="L3140" s="40"/>
      <c r="M3140" s="40"/>
      <c r="R3140" s="40"/>
    </row>
    <row r="3141" spans="4:18" x14ac:dyDescent="0.2">
      <c r="D3141" s="9"/>
      <c r="G3141" s="37"/>
      <c r="H3141" s="41"/>
      <c r="K3141" s="40"/>
      <c r="L3141" s="40"/>
      <c r="M3141" s="40"/>
      <c r="R3141" s="40"/>
    </row>
    <row r="3142" spans="4:18" x14ac:dyDescent="0.2">
      <c r="D3142" s="9"/>
      <c r="G3142" s="37"/>
      <c r="H3142" s="41"/>
      <c r="K3142" s="40"/>
      <c r="L3142" s="40"/>
      <c r="M3142" s="40"/>
      <c r="R3142" s="40"/>
    </row>
    <row r="3143" spans="4:18" x14ac:dyDescent="0.2">
      <c r="D3143" s="9"/>
      <c r="G3143" s="37"/>
      <c r="H3143" s="41"/>
      <c r="K3143" s="40"/>
      <c r="L3143" s="40"/>
      <c r="M3143" s="40"/>
      <c r="R3143" s="40"/>
    </row>
    <row r="3144" spans="4:18" x14ac:dyDescent="0.2">
      <c r="D3144" s="9"/>
      <c r="G3144" s="37"/>
      <c r="H3144" s="41"/>
      <c r="K3144" s="40"/>
      <c r="L3144" s="40"/>
      <c r="M3144" s="40"/>
      <c r="R3144" s="40"/>
    </row>
    <row r="3145" spans="4:18" x14ac:dyDescent="0.2">
      <c r="D3145" s="9"/>
      <c r="G3145" s="37"/>
      <c r="H3145" s="41"/>
      <c r="K3145" s="40"/>
      <c r="L3145" s="40"/>
      <c r="M3145" s="40"/>
      <c r="R3145" s="40"/>
    </row>
    <row r="3146" spans="4:18" x14ac:dyDescent="0.2">
      <c r="D3146" s="9"/>
      <c r="G3146" s="37"/>
      <c r="H3146" s="41"/>
      <c r="K3146" s="40"/>
      <c r="L3146" s="40"/>
      <c r="M3146" s="40"/>
      <c r="R3146" s="40"/>
    </row>
    <row r="3147" spans="4:18" x14ac:dyDescent="0.2">
      <c r="D3147" s="9"/>
      <c r="G3147" s="37"/>
      <c r="H3147" s="41"/>
      <c r="K3147" s="40"/>
      <c r="L3147" s="40"/>
      <c r="M3147" s="40"/>
      <c r="R3147" s="40"/>
    </row>
    <row r="3148" spans="4:18" x14ac:dyDescent="0.2">
      <c r="D3148" s="9"/>
      <c r="G3148" s="37"/>
      <c r="H3148" s="41"/>
      <c r="K3148" s="40"/>
      <c r="L3148" s="40"/>
      <c r="M3148" s="40"/>
      <c r="R3148" s="40"/>
    </row>
    <row r="3149" spans="4:18" x14ac:dyDescent="0.2">
      <c r="D3149" s="9"/>
      <c r="G3149" s="37"/>
      <c r="H3149" s="41"/>
      <c r="K3149" s="40"/>
      <c r="L3149" s="40"/>
      <c r="M3149" s="40"/>
      <c r="R3149" s="40"/>
    </row>
    <row r="3150" spans="4:18" x14ac:dyDescent="0.2">
      <c r="D3150" s="9"/>
      <c r="G3150" s="37"/>
      <c r="H3150" s="41"/>
      <c r="K3150" s="40"/>
      <c r="L3150" s="40"/>
      <c r="M3150" s="40"/>
      <c r="R3150" s="40"/>
    </row>
    <row r="3151" spans="4:18" x14ac:dyDescent="0.2">
      <c r="D3151" s="9"/>
      <c r="G3151" s="37"/>
      <c r="H3151" s="41"/>
      <c r="K3151" s="40"/>
      <c r="L3151" s="40"/>
      <c r="M3151" s="40"/>
      <c r="R3151" s="40"/>
    </row>
    <row r="3152" spans="4:18" x14ac:dyDescent="0.2">
      <c r="D3152" s="9"/>
      <c r="G3152" s="37"/>
      <c r="H3152" s="41"/>
      <c r="K3152" s="40"/>
      <c r="L3152" s="40"/>
      <c r="M3152" s="40"/>
      <c r="R3152" s="40"/>
    </row>
    <row r="3153" spans="4:18" x14ac:dyDescent="0.2">
      <c r="D3153" s="9"/>
      <c r="G3153" s="37"/>
      <c r="H3153" s="41"/>
      <c r="K3153" s="40"/>
      <c r="L3153" s="40"/>
      <c r="M3153" s="40"/>
      <c r="R3153" s="40"/>
    </row>
    <row r="3154" spans="4:18" x14ac:dyDescent="0.2">
      <c r="D3154" s="9"/>
      <c r="G3154" s="37"/>
      <c r="H3154" s="41"/>
      <c r="K3154" s="40"/>
      <c r="L3154" s="40"/>
      <c r="M3154" s="40"/>
      <c r="R3154" s="40"/>
    </row>
    <row r="3155" spans="4:18" x14ac:dyDescent="0.2">
      <c r="D3155" s="9"/>
      <c r="G3155" s="37"/>
      <c r="H3155" s="41"/>
      <c r="K3155" s="40"/>
      <c r="L3155" s="40"/>
      <c r="M3155" s="40"/>
      <c r="R3155" s="40"/>
    </row>
    <row r="3156" spans="4:18" x14ac:dyDescent="0.2">
      <c r="D3156" s="9"/>
      <c r="G3156" s="37"/>
      <c r="H3156" s="41"/>
      <c r="K3156" s="40"/>
      <c r="L3156" s="40"/>
      <c r="M3156" s="40"/>
      <c r="R3156" s="40"/>
    </row>
    <row r="3157" spans="4:18" x14ac:dyDescent="0.2">
      <c r="D3157" s="9"/>
      <c r="G3157" s="37"/>
      <c r="H3157" s="41"/>
      <c r="K3157" s="40"/>
      <c r="L3157" s="40"/>
      <c r="M3157" s="40"/>
      <c r="R3157" s="40"/>
    </row>
    <row r="3158" spans="4:18" x14ac:dyDescent="0.2">
      <c r="D3158" s="9"/>
      <c r="G3158" s="37"/>
      <c r="H3158" s="41"/>
      <c r="K3158" s="40"/>
      <c r="L3158" s="40"/>
      <c r="M3158" s="40"/>
      <c r="R3158" s="40"/>
    </row>
    <row r="3159" spans="4:18" x14ac:dyDescent="0.2">
      <c r="D3159" s="9"/>
      <c r="G3159" s="37"/>
      <c r="H3159" s="41"/>
      <c r="K3159" s="40"/>
      <c r="L3159" s="40"/>
      <c r="M3159" s="40"/>
      <c r="R3159" s="40"/>
    </row>
    <row r="3160" spans="4:18" x14ac:dyDescent="0.2">
      <c r="D3160" s="9"/>
      <c r="G3160" s="37"/>
      <c r="H3160" s="41"/>
      <c r="K3160" s="40"/>
      <c r="L3160" s="40"/>
      <c r="M3160" s="40"/>
      <c r="R3160" s="40"/>
    </row>
    <row r="3161" spans="4:18" x14ac:dyDescent="0.2">
      <c r="D3161" s="9"/>
      <c r="G3161" s="37"/>
      <c r="H3161" s="41"/>
      <c r="K3161" s="40"/>
      <c r="L3161" s="40"/>
      <c r="M3161" s="40"/>
      <c r="R3161" s="40"/>
    </row>
    <row r="3162" spans="4:18" x14ac:dyDescent="0.2">
      <c r="D3162" s="9"/>
      <c r="G3162" s="37"/>
      <c r="H3162" s="41"/>
      <c r="K3162" s="40"/>
      <c r="L3162" s="40"/>
      <c r="M3162" s="40"/>
      <c r="R3162" s="40"/>
    </row>
    <row r="3163" spans="4:18" x14ac:dyDescent="0.2">
      <c r="D3163" s="9"/>
      <c r="G3163" s="37"/>
      <c r="H3163" s="41"/>
      <c r="K3163" s="40"/>
      <c r="L3163" s="40"/>
      <c r="M3163" s="40"/>
      <c r="R3163" s="40"/>
    </row>
    <row r="3164" spans="4:18" x14ac:dyDescent="0.2">
      <c r="D3164" s="9"/>
      <c r="G3164" s="37"/>
      <c r="H3164" s="41"/>
      <c r="K3164" s="40"/>
      <c r="L3164" s="40"/>
      <c r="M3164" s="40"/>
      <c r="R3164" s="40"/>
    </row>
    <row r="3165" spans="4:18" x14ac:dyDescent="0.2">
      <c r="D3165" s="9"/>
      <c r="G3165" s="37"/>
      <c r="H3165" s="41"/>
      <c r="K3165" s="40"/>
      <c r="L3165" s="40"/>
      <c r="M3165" s="40"/>
      <c r="R3165" s="40"/>
    </row>
    <row r="3166" spans="4:18" x14ac:dyDescent="0.2">
      <c r="D3166" s="9"/>
      <c r="G3166" s="37"/>
      <c r="H3166" s="41"/>
      <c r="K3166" s="40"/>
      <c r="L3166" s="40"/>
      <c r="M3166" s="40"/>
      <c r="R3166" s="40"/>
    </row>
    <row r="3167" spans="4:18" x14ac:dyDescent="0.2">
      <c r="D3167" s="9"/>
      <c r="G3167" s="37"/>
      <c r="H3167" s="41"/>
      <c r="K3167" s="40"/>
      <c r="L3167" s="40"/>
      <c r="M3167" s="40"/>
      <c r="R3167" s="40"/>
    </row>
    <row r="3168" spans="4:18" x14ac:dyDescent="0.2">
      <c r="D3168" s="9"/>
      <c r="G3168" s="37"/>
      <c r="H3168" s="41"/>
      <c r="K3168" s="40"/>
      <c r="L3168" s="40"/>
      <c r="M3168" s="40"/>
      <c r="R3168" s="40"/>
    </row>
    <row r="3169" spans="4:18" x14ac:dyDescent="0.2">
      <c r="D3169" s="9"/>
      <c r="G3169" s="37"/>
      <c r="H3169" s="41"/>
      <c r="K3169" s="40"/>
      <c r="L3169" s="40"/>
      <c r="M3169" s="40"/>
      <c r="R3169" s="40"/>
    </row>
    <row r="3170" spans="4:18" x14ac:dyDescent="0.2">
      <c r="D3170" s="9"/>
      <c r="G3170" s="37"/>
      <c r="H3170" s="41"/>
      <c r="K3170" s="40"/>
      <c r="L3170" s="40"/>
      <c r="M3170" s="40"/>
      <c r="R3170" s="40"/>
    </row>
    <row r="3171" spans="4:18" x14ac:dyDescent="0.2">
      <c r="D3171" s="9"/>
      <c r="G3171" s="37"/>
      <c r="H3171" s="41"/>
      <c r="K3171" s="40"/>
      <c r="L3171" s="40"/>
      <c r="M3171" s="40"/>
      <c r="R3171" s="40"/>
    </row>
    <row r="3172" spans="4:18" x14ac:dyDescent="0.2">
      <c r="D3172" s="9"/>
      <c r="G3172" s="37"/>
      <c r="H3172" s="41"/>
      <c r="K3172" s="40"/>
      <c r="L3172" s="40"/>
      <c r="M3172" s="40"/>
      <c r="R3172" s="40"/>
    </row>
    <row r="3173" spans="4:18" x14ac:dyDescent="0.2">
      <c r="D3173" s="9"/>
      <c r="G3173" s="37"/>
      <c r="H3173" s="41"/>
      <c r="K3173" s="40"/>
      <c r="L3173" s="40"/>
      <c r="M3173" s="40"/>
      <c r="R3173" s="40"/>
    </row>
    <row r="3174" spans="4:18" x14ac:dyDescent="0.2">
      <c r="D3174" s="9"/>
      <c r="G3174" s="37"/>
      <c r="H3174" s="41"/>
      <c r="K3174" s="40"/>
      <c r="L3174" s="40"/>
      <c r="M3174" s="40"/>
      <c r="R3174" s="40"/>
    </row>
    <row r="3175" spans="4:18" x14ac:dyDescent="0.2">
      <c r="D3175" s="9"/>
      <c r="G3175" s="37"/>
      <c r="H3175" s="41"/>
      <c r="K3175" s="40"/>
      <c r="L3175" s="40"/>
      <c r="M3175" s="40"/>
      <c r="R3175" s="40"/>
    </row>
    <row r="3176" spans="4:18" x14ac:dyDescent="0.2">
      <c r="D3176" s="9"/>
      <c r="G3176" s="37"/>
      <c r="H3176" s="41"/>
      <c r="K3176" s="40"/>
      <c r="L3176" s="40"/>
      <c r="M3176" s="40"/>
      <c r="R3176" s="40"/>
    </row>
    <row r="3177" spans="4:18" x14ac:dyDescent="0.2">
      <c r="D3177" s="9"/>
      <c r="G3177" s="37"/>
      <c r="H3177" s="41"/>
      <c r="K3177" s="40"/>
      <c r="L3177" s="40"/>
      <c r="M3177" s="40"/>
      <c r="R3177" s="40"/>
    </row>
    <row r="3178" spans="4:18" x14ac:dyDescent="0.2">
      <c r="D3178" s="9"/>
      <c r="G3178" s="37"/>
      <c r="H3178" s="41"/>
      <c r="K3178" s="40"/>
      <c r="L3178" s="40"/>
      <c r="M3178" s="40"/>
      <c r="R3178" s="40"/>
    </row>
    <row r="3179" spans="4:18" x14ac:dyDescent="0.2">
      <c r="D3179" s="9"/>
      <c r="G3179" s="37"/>
      <c r="H3179" s="41"/>
      <c r="K3179" s="40"/>
      <c r="L3179" s="40"/>
      <c r="M3179" s="40"/>
      <c r="R3179" s="40"/>
    </row>
    <row r="3180" spans="4:18" x14ac:dyDescent="0.2">
      <c r="D3180" s="9"/>
      <c r="G3180" s="37"/>
      <c r="H3180" s="41"/>
      <c r="K3180" s="40"/>
      <c r="L3180" s="40"/>
      <c r="M3180" s="40"/>
      <c r="R3180" s="40"/>
    </row>
    <row r="3181" spans="4:18" x14ac:dyDescent="0.2">
      <c r="D3181" s="9"/>
      <c r="G3181" s="37"/>
      <c r="H3181" s="41"/>
      <c r="K3181" s="40"/>
      <c r="L3181" s="40"/>
      <c r="M3181" s="40"/>
      <c r="R3181" s="40"/>
    </row>
    <row r="3182" spans="4:18" x14ac:dyDescent="0.2">
      <c r="D3182" s="9"/>
      <c r="G3182" s="37"/>
      <c r="H3182" s="41"/>
      <c r="K3182" s="40"/>
      <c r="L3182" s="40"/>
      <c r="M3182" s="40"/>
      <c r="R3182" s="40"/>
    </row>
    <row r="3183" spans="4:18" x14ac:dyDescent="0.2">
      <c r="D3183" s="9"/>
      <c r="G3183" s="37"/>
      <c r="H3183" s="41"/>
      <c r="K3183" s="40"/>
      <c r="L3183" s="40"/>
      <c r="M3183" s="40"/>
      <c r="R3183" s="40"/>
    </row>
    <row r="3184" spans="4:18" x14ac:dyDescent="0.2">
      <c r="D3184" s="9"/>
      <c r="G3184" s="37"/>
      <c r="H3184" s="41"/>
      <c r="K3184" s="40"/>
      <c r="L3184" s="40"/>
      <c r="M3184" s="40"/>
      <c r="R3184" s="40"/>
    </row>
    <row r="3185" spans="4:18" x14ac:dyDescent="0.2">
      <c r="D3185" s="9"/>
      <c r="G3185" s="37"/>
      <c r="H3185" s="41"/>
      <c r="K3185" s="40"/>
      <c r="L3185" s="40"/>
      <c r="M3185" s="40"/>
      <c r="R3185" s="40"/>
    </row>
    <row r="3186" spans="4:18" x14ac:dyDescent="0.2">
      <c r="D3186" s="9"/>
      <c r="G3186" s="37"/>
      <c r="H3186" s="41"/>
      <c r="K3186" s="40"/>
      <c r="L3186" s="40"/>
      <c r="M3186" s="40"/>
      <c r="R3186" s="40"/>
    </row>
    <row r="3187" spans="4:18" x14ac:dyDescent="0.2">
      <c r="D3187" s="9"/>
      <c r="G3187" s="37"/>
      <c r="H3187" s="41"/>
      <c r="K3187" s="40"/>
      <c r="L3187" s="40"/>
      <c r="M3187" s="40"/>
      <c r="R3187" s="40"/>
    </row>
    <row r="3188" spans="4:18" x14ac:dyDescent="0.2">
      <c r="D3188" s="9"/>
      <c r="G3188" s="37"/>
      <c r="H3188" s="41"/>
      <c r="K3188" s="40"/>
      <c r="L3188" s="40"/>
      <c r="M3188" s="40"/>
      <c r="R3188" s="40"/>
    </row>
    <row r="3189" spans="4:18" x14ac:dyDescent="0.2">
      <c r="D3189" s="9"/>
      <c r="G3189" s="37"/>
      <c r="H3189" s="41"/>
      <c r="K3189" s="40"/>
      <c r="L3189" s="40"/>
      <c r="M3189" s="40"/>
      <c r="R3189" s="40"/>
    </row>
    <row r="3190" spans="4:18" x14ac:dyDescent="0.2">
      <c r="D3190" s="9"/>
      <c r="G3190" s="37"/>
      <c r="H3190" s="41"/>
      <c r="K3190" s="40"/>
      <c r="L3190" s="40"/>
      <c r="M3190" s="40"/>
      <c r="R3190" s="40"/>
    </row>
    <row r="3191" spans="4:18" x14ac:dyDescent="0.2">
      <c r="D3191" s="9"/>
      <c r="G3191" s="37"/>
      <c r="H3191" s="41"/>
      <c r="K3191" s="40"/>
      <c r="L3191" s="40"/>
      <c r="M3191" s="40"/>
      <c r="R3191" s="40"/>
    </row>
    <row r="3192" spans="4:18" x14ac:dyDescent="0.2">
      <c r="D3192" s="9"/>
      <c r="G3192" s="37"/>
      <c r="H3192" s="41"/>
      <c r="K3192" s="40"/>
      <c r="L3192" s="40"/>
      <c r="M3192" s="40"/>
      <c r="R3192" s="40"/>
    </row>
    <row r="3193" spans="4:18" x14ac:dyDescent="0.2">
      <c r="D3193" s="9"/>
      <c r="G3193" s="37"/>
      <c r="H3193" s="41"/>
      <c r="K3193" s="40"/>
      <c r="L3193" s="40"/>
      <c r="M3193" s="40"/>
      <c r="R3193" s="40"/>
    </row>
    <row r="3194" spans="4:18" x14ac:dyDescent="0.2">
      <c r="D3194" s="9"/>
      <c r="G3194" s="37"/>
      <c r="H3194" s="41"/>
      <c r="K3194" s="40"/>
      <c r="L3194" s="40"/>
      <c r="M3194" s="40"/>
      <c r="R3194" s="40"/>
    </row>
    <row r="3195" spans="4:18" x14ac:dyDescent="0.2">
      <c r="D3195" s="9"/>
      <c r="G3195" s="37"/>
      <c r="H3195" s="41"/>
      <c r="K3195" s="40"/>
      <c r="L3195" s="40"/>
      <c r="M3195" s="40"/>
      <c r="R3195" s="40"/>
    </row>
    <row r="3196" spans="4:18" x14ac:dyDescent="0.2">
      <c r="D3196" s="9"/>
      <c r="G3196" s="37"/>
      <c r="H3196" s="41"/>
      <c r="K3196" s="40"/>
      <c r="L3196" s="40"/>
      <c r="M3196" s="40"/>
      <c r="R3196" s="40"/>
    </row>
    <row r="3197" spans="4:18" x14ac:dyDescent="0.2">
      <c r="D3197" s="9"/>
      <c r="G3197" s="37"/>
      <c r="H3197" s="41"/>
      <c r="K3197" s="40"/>
      <c r="L3197" s="40"/>
      <c r="M3197" s="40"/>
      <c r="R3197" s="40"/>
    </row>
    <row r="3198" spans="4:18" x14ac:dyDescent="0.2">
      <c r="D3198" s="9"/>
      <c r="G3198" s="37"/>
      <c r="H3198" s="41"/>
      <c r="K3198" s="40"/>
      <c r="L3198" s="40"/>
      <c r="M3198" s="40"/>
      <c r="R3198" s="40"/>
    </row>
    <row r="3199" spans="4:18" x14ac:dyDescent="0.2">
      <c r="D3199" s="9"/>
      <c r="G3199" s="37"/>
      <c r="H3199" s="41"/>
      <c r="K3199" s="40"/>
      <c r="L3199" s="40"/>
      <c r="M3199" s="40"/>
      <c r="R3199" s="40"/>
    </row>
    <row r="3200" spans="4:18" x14ac:dyDescent="0.2">
      <c r="D3200" s="9"/>
      <c r="G3200" s="37"/>
      <c r="H3200" s="41"/>
      <c r="K3200" s="40"/>
      <c r="L3200" s="40"/>
      <c r="M3200" s="40"/>
      <c r="R3200" s="40"/>
    </row>
    <row r="3201" spans="4:18" x14ac:dyDescent="0.2">
      <c r="D3201" s="9"/>
      <c r="G3201" s="37"/>
      <c r="H3201" s="41"/>
      <c r="K3201" s="40"/>
      <c r="L3201" s="40"/>
      <c r="M3201" s="40"/>
      <c r="R3201" s="40"/>
    </row>
    <row r="3202" spans="4:18" x14ac:dyDescent="0.2">
      <c r="D3202" s="9"/>
      <c r="G3202" s="37"/>
      <c r="H3202" s="41"/>
      <c r="K3202" s="40"/>
      <c r="L3202" s="40"/>
      <c r="M3202" s="40"/>
      <c r="R3202" s="40"/>
    </row>
    <row r="3203" spans="4:18" x14ac:dyDescent="0.2">
      <c r="D3203" s="9"/>
      <c r="G3203" s="37"/>
      <c r="H3203" s="41"/>
      <c r="K3203" s="40"/>
      <c r="L3203" s="40"/>
      <c r="M3203" s="40"/>
      <c r="R3203" s="40"/>
    </row>
    <row r="3204" spans="4:18" x14ac:dyDescent="0.2">
      <c r="D3204" s="9"/>
      <c r="G3204" s="37"/>
      <c r="H3204" s="41"/>
      <c r="K3204" s="40"/>
      <c r="L3204" s="40"/>
      <c r="M3204" s="40"/>
      <c r="R3204" s="40"/>
    </row>
    <row r="3205" spans="4:18" x14ac:dyDescent="0.2">
      <c r="D3205" s="9"/>
      <c r="G3205" s="37"/>
      <c r="H3205" s="42"/>
      <c r="K3205" s="43"/>
      <c r="L3205" s="43"/>
      <c r="M3205" s="43"/>
      <c r="Q3205" s="47"/>
      <c r="R3205" s="40"/>
    </row>
    <row r="3206" spans="4:18" x14ac:dyDescent="0.2">
      <c r="D3206" s="9"/>
      <c r="G3206" s="37"/>
      <c r="H3206" s="41"/>
      <c r="K3206" s="40"/>
      <c r="L3206" s="40"/>
      <c r="M3206" s="40"/>
      <c r="R3206" s="40"/>
    </row>
    <row r="3207" spans="4:18" x14ac:dyDescent="0.2">
      <c r="D3207" s="9"/>
      <c r="G3207" s="37"/>
      <c r="H3207" s="41"/>
      <c r="K3207" s="40"/>
      <c r="L3207" s="40"/>
      <c r="M3207" s="40"/>
      <c r="R3207" s="40"/>
    </row>
    <row r="3208" spans="4:18" x14ac:dyDescent="0.2">
      <c r="D3208" s="9"/>
      <c r="G3208" s="37"/>
      <c r="H3208" s="41"/>
      <c r="K3208" s="40"/>
      <c r="L3208" s="40"/>
      <c r="M3208" s="40"/>
      <c r="R3208" s="40"/>
    </row>
    <row r="3209" spans="4:18" x14ac:dyDescent="0.2">
      <c r="D3209" s="9"/>
      <c r="G3209" s="37"/>
      <c r="H3209" s="41"/>
      <c r="K3209" s="40"/>
      <c r="L3209" s="40"/>
      <c r="M3209" s="40"/>
      <c r="R3209" s="40"/>
    </row>
    <row r="3210" spans="4:18" x14ac:dyDescent="0.2">
      <c r="D3210" s="9"/>
      <c r="G3210" s="37"/>
      <c r="H3210" s="41"/>
      <c r="K3210" s="40"/>
      <c r="L3210" s="40"/>
      <c r="M3210" s="40"/>
      <c r="R3210" s="40"/>
    </row>
    <row r="3211" spans="4:18" x14ac:dyDescent="0.2">
      <c r="D3211" s="9"/>
      <c r="G3211" s="37"/>
      <c r="H3211" s="41"/>
      <c r="K3211" s="40"/>
      <c r="L3211" s="40"/>
      <c r="M3211" s="40"/>
      <c r="R3211" s="40"/>
    </row>
    <row r="3212" spans="4:18" x14ac:dyDescent="0.2">
      <c r="D3212" s="9"/>
      <c r="G3212" s="37"/>
      <c r="H3212" s="41"/>
      <c r="K3212" s="40"/>
      <c r="L3212" s="40"/>
      <c r="M3212" s="40"/>
      <c r="R3212" s="40"/>
    </row>
    <row r="3213" spans="4:18" x14ac:dyDescent="0.2">
      <c r="D3213" s="9"/>
      <c r="G3213" s="37"/>
      <c r="H3213" s="41"/>
      <c r="K3213" s="40"/>
      <c r="L3213" s="40"/>
      <c r="M3213" s="40"/>
      <c r="R3213" s="40"/>
    </row>
    <row r="3214" spans="4:18" x14ac:dyDescent="0.2">
      <c r="D3214" s="9"/>
      <c r="G3214" s="37"/>
      <c r="H3214" s="41"/>
      <c r="K3214" s="40"/>
      <c r="L3214" s="40"/>
      <c r="M3214" s="40"/>
      <c r="R3214" s="40"/>
    </row>
    <row r="3215" spans="4:18" x14ac:dyDescent="0.2">
      <c r="D3215" s="9"/>
      <c r="G3215" s="37"/>
      <c r="H3215" s="41"/>
      <c r="K3215" s="40"/>
      <c r="L3215" s="40"/>
      <c r="M3215" s="40"/>
      <c r="R3215" s="40"/>
    </row>
    <row r="3216" spans="4:18" x14ac:dyDescent="0.2">
      <c r="D3216" s="9"/>
      <c r="G3216" s="37"/>
      <c r="H3216" s="41"/>
      <c r="K3216" s="40"/>
      <c r="L3216" s="40"/>
      <c r="M3216" s="40"/>
      <c r="R3216" s="40"/>
    </row>
    <row r="3217" spans="4:18" x14ac:dyDescent="0.2">
      <c r="D3217" s="9"/>
      <c r="G3217" s="37"/>
      <c r="H3217" s="41"/>
      <c r="K3217" s="40"/>
      <c r="L3217" s="40"/>
      <c r="M3217" s="40"/>
      <c r="R3217" s="40"/>
    </row>
    <row r="3218" spans="4:18" x14ac:dyDescent="0.2">
      <c r="D3218" s="9"/>
      <c r="G3218" s="37"/>
      <c r="H3218" s="41"/>
      <c r="K3218" s="40"/>
      <c r="L3218" s="40"/>
      <c r="M3218" s="40"/>
      <c r="R3218" s="40"/>
    </row>
    <row r="3219" spans="4:18" x14ac:dyDescent="0.2">
      <c r="D3219" s="9"/>
      <c r="G3219" s="37"/>
      <c r="H3219" s="41"/>
      <c r="K3219" s="40"/>
      <c r="L3219" s="40"/>
      <c r="M3219" s="40"/>
      <c r="R3219" s="40"/>
    </row>
    <row r="3220" spans="4:18" x14ac:dyDescent="0.2">
      <c r="D3220" s="9"/>
      <c r="G3220" s="37"/>
      <c r="H3220" s="41"/>
      <c r="K3220" s="40"/>
      <c r="L3220" s="40"/>
      <c r="M3220" s="40"/>
      <c r="R3220" s="40"/>
    </row>
    <row r="3221" spans="4:18" x14ac:dyDescent="0.2">
      <c r="D3221" s="9"/>
      <c r="G3221" s="37"/>
      <c r="H3221" s="41"/>
      <c r="K3221" s="40"/>
      <c r="L3221" s="40"/>
      <c r="M3221" s="40"/>
      <c r="R3221" s="40"/>
    </row>
    <row r="3222" spans="4:18" x14ac:dyDescent="0.2">
      <c r="D3222" s="9"/>
      <c r="G3222" s="37"/>
      <c r="H3222" s="41"/>
      <c r="K3222" s="40"/>
      <c r="L3222" s="40"/>
      <c r="M3222" s="40"/>
      <c r="R3222" s="40"/>
    </row>
    <row r="3223" spans="4:18" x14ac:dyDescent="0.2">
      <c r="D3223" s="9"/>
      <c r="G3223" s="37"/>
      <c r="H3223" s="41"/>
      <c r="K3223" s="40"/>
      <c r="L3223" s="40"/>
      <c r="M3223" s="40"/>
      <c r="R3223" s="40"/>
    </row>
    <row r="3224" spans="4:18" x14ac:dyDescent="0.2">
      <c r="D3224" s="9"/>
      <c r="G3224" s="37"/>
      <c r="H3224" s="41"/>
      <c r="K3224" s="40"/>
      <c r="L3224" s="40"/>
      <c r="M3224" s="40"/>
      <c r="R3224" s="40"/>
    </row>
    <row r="3225" spans="4:18" x14ac:dyDescent="0.2">
      <c r="D3225" s="9"/>
      <c r="G3225" s="37"/>
      <c r="H3225" s="41"/>
      <c r="K3225" s="40"/>
      <c r="L3225" s="40"/>
      <c r="M3225" s="40"/>
      <c r="R3225" s="40"/>
    </row>
    <row r="3226" spans="4:18" x14ac:dyDescent="0.2">
      <c r="D3226" s="9"/>
      <c r="G3226" s="37"/>
      <c r="H3226" s="41"/>
      <c r="K3226" s="40"/>
      <c r="L3226" s="40"/>
      <c r="M3226" s="40"/>
      <c r="R3226" s="40"/>
    </row>
    <row r="3227" spans="4:18" x14ac:dyDescent="0.2">
      <c r="D3227" s="9"/>
      <c r="G3227" s="37"/>
      <c r="H3227" s="41"/>
      <c r="K3227" s="40"/>
      <c r="L3227" s="40"/>
      <c r="M3227" s="40"/>
      <c r="R3227" s="40"/>
    </row>
    <row r="3228" spans="4:18" x14ac:dyDescent="0.2">
      <c r="D3228" s="9"/>
      <c r="G3228" s="37"/>
      <c r="H3228" s="41"/>
      <c r="K3228" s="40"/>
      <c r="L3228" s="40"/>
      <c r="M3228" s="40"/>
      <c r="R3228" s="40"/>
    </row>
    <row r="3229" spans="4:18" x14ac:dyDescent="0.2">
      <c r="D3229" s="9"/>
      <c r="G3229" s="37"/>
      <c r="H3229" s="41"/>
      <c r="K3229" s="40"/>
      <c r="L3229" s="40"/>
      <c r="M3229" s="40"/>
      <c r="R3229" s="40"/>
    </row>
    <row r="3230" spans="4:18" x14ac:dyDescent="0.2">
      <c r="D3230" s="9"/>
      <c r="G3230" s="37"/>
      <c r="H3230" s="41"/>
      <c r="K3230" s="40"/>
      <c r="L3230" s="40"/>
      <c r="M3230" s="40"/>
      <c r="R3230" s="40"/>
    </row>
    <row r="3231" spans="4:18" x14ac:dyDescent="0.2">
      <c r="D3231" s="9"/>
      <c r="G3231" s="37"/>
      <c r="H3231" s="41"/>
      <c r="K3231" s="40"/>
      <c r="L3231" s="40"/>
      <c r="M3231" s="40"/>
      <c r="R3231" s="40"/>
    </row>
    <row r="3232" spans="4:18" x14ac:dyDescent="0.2">
      <c r="D3232" s="9"/>
      <c r="G3232" s="37"/>
      <c r="H3232" s="41"/>
      <c r="K3232" s="40"/>
      <c r="L3232" s="40"/>
      <c r="M3232" s="40"/>
      <c r="R3232" s="40"/>
    </row>
    <row r="3233" spans="4:18" x14ac:dyDescent="0.2">
      <c r="D3233" s="9"/>
      <c r="G3233" s="37"/>
      <c r="H3233" s="41"/>
      <c r="K3233" s="40"/>
      <c r="L3233" s="40"/>
      <c r="M3233" s="40"/>
      <c r="R3233" s="40"/>
    </row>
    <row r="3234" spans="4:18" x14ac:dyDescent="0.2">
      <c r="D3234" s="9"/>
      <c r="G3234" s="37"/>
      <c r="H3234" s="41"/>
      <c r="K3234" s="40"/>
      <c r="L3234" s="40"/>
      <c r="M3234" s="40"/>
      <c r="R3234" s="40"/>
    </row>
    <row r="3235" spans="4:18" x14ac:dyDescent="0.2">
      <c r="D3235" s="9"/>
      <c r="G3235" s="37"/>
      <c r="H3235" s="41"/>
      <c r="K3235" s="40"/>
      <c r="L3235" s="40"/>
      <c r="M3235" s="40"/>
      <c r="R3235" s="40"/>
    </row>
    <row r="3236" spans="4:18" x14ac:dyDescent="0.2">
      <c r="D3236" s="9"/>
      <c r="G3236" s="37"/>
      <c r="H3236" s="41"/>
      <c r="K3236" s="40"/>
      <c r="L3236" s="40"/>
      <c r="M3236" s="40"/>
      <c r="R3236" s="40"/>
    </row>
    <row r="3237" spans="4:18" x14ac:dyDescent="0.2">
      <c r="D3237" s="9"/>
      <c r="G3237" s="37"/>
      <c r="H3237" s="41"/>
      <c r="K3237" s="40"/>
      <c r="L3237" s="40"/>
      <c r="M3237" s="40"/>
      <c r="R3237" s="40"/>
    </row>
    <row r="3238" spans="4:18" x14ac:dyDescent="0.2">
      <c r="D3238" s="9"/>
      <c r="G3238" s="37"/>
      <c r="H3238" s="41"/>
      <c r="K3238" s="40"/>
      <c r="L3238" s="40"/>
      <c r="M3238" s="40"/>
      <c r="R3238" s="40"/>
    </row>
    <row r="3239" spans="4:18" x14ac:dyDescent="0.2">
      <c r="D3239" s="9"/>
      <c r="G3239" s="37"/>
      <c r="H3239" s="41"/>
      <c r="K3239" s="40"/>
      <c r="L3239" s="40"/>
      <c r="M3239" s="40"/>
      <c r="R3239" s="40"/>
    </row>
    <row r="3240" spans="4:18" x14ac:dyDescent="0.2">
      <c r="D3240" s="9"/>
      <c r="G3240" s="37"/>
      <c r="H3240" s="41"/>
      <c r="K3240" s="40"/>
      <c r="L3240" s="40"/>
      <c r="M3240" s="40"/>
      <c r="R3240" s="40"/>
    </row>
    <row r="3241" spans="4:18" x14ac:dyDescent="0.2">
      <c r="D3241" s="9"/>
      <c r="G3241" s="37"/>
      <c r="H3241" s="41"/>
      <c r="K3241" s="40"/>
      <c r="L3241" s="40"/>
      <c r="M3241" s="40"/>
      <c r="R3241" s="40"/>
    </row>
    <row r="3242" spans="4:18" x14ac:dyDescent="0.2">
      <c r="D3242" s="9"/>
      <c r="G3242" s="37"/>
      <c r="H3242" s="41"/>
      <c r="K3242" s="40"/>
      <c r="L3242" s="40"/>
      <c r="M3242" s="40"/>
      <c r="R3242" s="40"/>
    </row>
    <row r="3243" spans="4:18" x14ac:dyDescent="0.2">
      <c r="D3243" s="9"/>
      <c r="G3243" s="37"/>
      <c r="H3243" s="41"/>
      <c r="K3243" s="40"/>
      <c r="L3243" s="40"/>
      <c r="M3243" s="40"/>
      <c r="R3243" s="40"/>
    </row>
    <row r="3244" spans="4:18" x14ac:dyDescent="0.2">
      <c r="D3244" s="9"/>
      <c r="G3244" s="37"/>
      <c r="H3244" s="41"/>
      <c r="K3244" s="40"/>
      <c r="L3244" s="40"/>
      <c r="M3244" s="40"/>
      <c r="R3244" s="40"/>
    </row>
    <row r="3245" spans="4:18" x14ac:dyDescent="0.2">
      <c r="D3245" s="9"/>
      <c r="G3245" s="37"/>
      <c r="H3245" s="41"/>
      <c r="K3245" s="40"/>
      <c r="L3245" s="40"/>
      <c r="M3245" s="40"/>
      <c r="R3245" s="40"/>
    </row>
    <row r="3246" spans="4:18" x14ac:dyDescent="0.2">
      <c r="D3246" s="9"/>
      <c r="G3246" s="37"/>
      <c r="H3246" s="41"/>
      <c r="K3246" s="40"/>
      <c r="L3246" s="40"/>
      <c r="M3246" s="40"/>
      <c r="R3246" s="40"/>
    </row>
    <row r="3247" spans="4:18" x14ac:dyDescent="0.2">
      <c r="D3247" s="9"/>
      <c r="G3247" s="37"/>
      <c r="H3247" s="41"/>
      <c r="K3247" s="40"/>
      <c r="L3247" s="40"/>
      <c r="M3247" s="40"/>
      <c r="R3247" s="40"/>
    </row>
    <row r="3248" spans="4:18" x14ac:dyDescent="0.2">
      <c r="D3248" s="9"/>
      <c r="G3248" s="37"/>
      <c r="H3248" s="41"/>
      <c r="K3248" s="40"/>
      <c r="L3248" s="40"/>
      <c r="M3248" s="40"/>
      <c r="R3248" s="40"/>
    </row>
    <row r="3249" spans="4:18" x14ac:dyDescent="0.2">
      <c r="D3249" s="9"/>
      <c r="G3249" s="37"/>
      <c r="H3249" s="41"/>
      <c r="K3249" s="40"/>
      <c r="L3249" s="40"/>
      <c r="M3249" s="40"/>
      <c r="R3249" s="40"/>
    </row>
    <row r="3250" spans="4:18" x14ac:dyDescent="0.2">
      <c r="D3250" s="9"/>
      <c r="G3250" s="37"/>
      <c r="H3250" s="41"/>
      <c r="K3250" s="40"/>
      <c r="L3250" s="40"/>
      <c r="M3250" s="40"/>
      <c r="R3250" s="40"/>
    </row>
    <row r="3251" spans="4:18" x14ac:dyDescent="0.2">
      <c r="D3251" s="9"/>
      <c r="G3251" s="37"/>
      <c r="H3251" s="41"/>
      <c r="K3251" s="40"/>
      <c r="L3251" s="40"/>
      <c r="M3251" s="40"/>
      <c r="R3251" s="40"/>
    </row>
    <row r="3252" spans="4:18" x14ac:dyDescent="0.2">
      <c r="D3252" s="9"/>
      <c r="G3252" s="37"/>
      <c r="H3252" s="41"/>
      <c r="K3252" s="40"/>
      <c r="L3252" s="40"/>
      <c r="M3252" s="40"/>
      <c r="R3252" s="40"/>
    </row>
    <row r="3253" spans="4:18" x14ac:dyDescent="0.2">
      <c r="D3253" s="9"/>
      <c r="G3253" s="37"/>
      <c r="H3253" s="41"/>
      <c r="K3253" s="40"/>
      <c r="L3253" s="40"/>
      <c r="M3253" s="40"/>
      <c r="R3253" s="40"/>
    </row>
    <row r="3254" spans="4:18" x14ac:dyDescent="0.2">
      <c r="D3254" s="9"/>
      <c r="G3254" s="37"/>
      <c r="H3254" s="41"/>
      <c r="K3254" s="40"/>
      <c r="L3254" s="40"/>
      <c r="M3254" s="40"/>
      <c r="R3254" s="40"/>
    </row>
    <row r="3255" spans="4:18" x14ac:dyDescent="0.2">
      <c r="D3255" s="9"/>
      <c r="G3255" s="37"/>
      <c r="H3255" s="41"/>
      <c r="K3255" s="40"/>
      <c r="L3255" s="40"/>
      <c r="M3255" s="40"/>
      <c r="R3255" s="40"/>
    </row>
    <row r="3256" spans="4:18" x14ac:dyDescent="0.2">
      <c r="D3256" s="9"/>
      <c r="G3256" s="37"/>
      <c r="H3256" s="41"/>
      <c r="K3256" s="40"/>
      <c r="L3256" s="40"/>
      <c r="M3256" s="40"/>
      <c r="R3256" s="40"/>
    </row>
    <row r="3257" spans="4:18" x14ac:dyDescent="0.2">
      <c r="D3257" s="9"/>
      <c r="G3257" s="37"/>
      <c r="H3257" s="41"/>
      <c r="K3257" s="40"/>
      <c r="L3257" s="40"/>
      <c r="M3257" s="40"/>
      <c r="R3257" s="40"/>
    </row>
    <row r="3258" spans="4:18" x14ac:dyDescent="0.2">
      <c r="D3258" s="9"/>
      <c r="G3258" s="37"/>
      <c r="H3258" s="41"/>
      <c r="K3258" s="40"/>
      <c r="L3258" s="40"/>
      <c r="M3258" s="40"/>
      <c r="R3258" s="40"/>
    </row>
    <row r="3259" spans="4:18" x14ac:dyDescent="0.2">
      <c r="D3259" s="9"/>
      <c r="G3259" s="37"/>
      <c r="H3259" s="41"/>
      <c r="K3259" s="40"/>
      <c r="L3259" s="40"/>
      <c r="M3259" s="40"/>
      <c r="R3259" s="40"/>
    </row>
    <row r="3260" spans="4:18" x14ac:dyDescent="0.2">
      <c r="D3260" s="9"/>
      <c r="G3260" s="37"/>
      <c r="H3260" s="41"/>
      <c r="K3260" s="40"/>
      <c r="L3260" s="40"/>
      <c r="M3260" s="40"/>
      <c r="R3260" s="40"/>
    </row>
    <row r="3261" spans="4:18" x14ac:dyDescent="0.2">
      <c r="D3261" s="9"/>
      <c r="G3261" s="37"/>
      <c r="H3261" s="41"/>
      <c r="K3261" s="40"/>
      <c r="L3261" s="40"/>
      <c r="M3261" s="40"/>
      <c r="R3261" s="40"/>
    </row>
    <row r="3262" spans="4:18" x14ac:dyDescent="0.2">
      <c r="D3262" s="9"/>
      <c r="G3262" s="37"/>
      <c r="H3262" s="41"/>
      <c r="K3262" s="40"/>
      <c r="L3262" s="40"/>
      <c r="M3262" s="40"/>
      <c r="R3262" s="40"/>
    </row>
    <row r="3263" spans="4:18" x14ac:dyDescent="0.2">
      <c r="D3263" s="9"/>
      <c r="G3263" s="37"/>
      <c r="H3263" s="41"/>
      <c r="K3263" s="40"/>
      <c r="L3263" s="40"/>
      <c r="M3263" s="40"/>
      <c r="R3263" s="40"/>
    </row>
    <row r="3264" spans="4:18" x14ac:dyDescent="0.2">
      <c r="D3264" s="9"/>
      <c r="G3264" s="37"/>
      <c r="H3264" s="41"/>
      <c r="K3264" s="40"/>
      <c r="L3264" s="40"/>
      <c r="M3264" s="40"/>
      <c r="R3264" s="40"/>
    </row>
    <row r="3265" spans="4:18" x14ac:dyDescent="0.2">
      <c r="D3265" s="9"/>
      <c r="G3265" s="37"/>
      <c r="H3265" s="41"/>
      <c r="K3265" s="40"/>
      <c r="L3265" s="40"/>
      <c r="M3265" s="40"/>
      <c r="R3265" s="40"/>
    </row>
    <row r="3266" spans="4:18" x14ac:dyDescent="0.2">
      <c r="D3266" s="9"/>
      <c r="G3266" s="37"/>
      <c r="H3266" s="41"/>
      <c r="K3266" s="40"/>
      <c r="L3266" s="40"/>
      <c r="M3266" s="40"/>
      <c r="R3266" s="40"/>
    </row>
    <row r="3267" spans="4:18" x14ac:dyDescent="0.2">
      <c r="D3267" s="9"/>
      <c r="G3267" s="37"/>
      <c r="H3267" s="41"/>
      <c r="K3267" s="40"/>
      <c r="L3267" s="40"/>
      <c r="M3267" s="40"/>
      <c r="R3267" s="40"/>
    </row>
    <row r="3268" spans="4:18" x14ac:dyDescent="0.2">
      <c r="D3268" s="9"/>
      <c r="G3268" s="37"/>
      <c r="H3268" s="41"/>
      <c r="K3268" s="40"/>
      <c r="L3268" s="40"/>
      <c r="M3268" s="40"/>
      <c r="R3268" s="40"/>
    </row>
    <row r="3269" spans="4:18" x14ac:dyDescent="0.2">
      <c r="D3269" s="9"/>
      <c r="G3269" s="37"/>
      <c r="H3269" s="41"/>
      <c r="K3269" s="40"/>
      <c r="L3269" s="40"/>
      <c r="M3269" s="40"/>
      <c r="R3269" s="40"/>
    </row>
    <row r="3270" spans="4:18" x14ac:dyDescent="0.2">
      <c r="D3270" s="9"/>
      <c r="G3270" s="37"/>
      <c r="H3270" s="41"/>
      <c r="K3270" s="40"/>
      <c r="L3270" s="40"/>
      <c r="M3270" s="40"/>
      <c r="R3270" s="40"/>
    </row>
    <row r="3271" spans="4:18" x14ac:dyDescent="0.2">
      <c r="D3271" s="9"/>
      <c r="G3271" s="37"/>
      <c r="H3271" s="41"/>
      <c r="K3271" s="40"/>
      <c r="L3271" s="40"/>
      <c r="M3271" s="40"/>
      <c r="R3271" s="40"/>
    </row>
    <row r="3272" spans="4:18" x14ac:dyDescent="0.2">
      <c r="D3272" s="9"/>
      <c r="G3272" s="37"/>
      <c r="H3272" s="41"/>
      <c r="K3272" s="40"/>
      <c r="L3272" s="40"/>
      <c r="M3272" s="40"/>
      <c r="R3272" s="40"/>
    </row>
    <row r="3273" spans="4:18" x14ac:dyDescent="0.2">
      <c r="D3273" s="9"/>
      <c r="G3273" s="37"/>
      <c r="H3273" s="41"/>
      <c r="K3273" s="40"/>
      <c r="L3273" s="40"/>
      <c r="M3273" s="40"/>
      <c r="R3273" s="40"/>
    </row>
    <row r="3274" spans="4:18" x14ac:dyDescent="0.2">
      <c r="D3274" s="9"/>
      <c r="G3274" s="37"/>
      <c r="H3274" s="41"/>
      <c r="K3274" s="40"/>
      <c r="L3274" s="40"/>
      <c r="M3274" s="40"/>
      <c r="R3274" s="40"/>
    </row>
    <row r="3275" spans="4:18" x14ac:dyDescent="0.2">
      <c r="D3275" s="9"/>
      <c r="G3275" s="37"/>
      <c r="H3275" s="41"/>
      <c r="K3275" s="40"/>
      <c r="L3275" s="40"/>
      <c r="M3275" s="40"/>
      <c r="R3275" s="40"/>
    </row>
    <row r="3276" spans="4:18" x14ac:dyDescent="0.2">
      <c r="D3276" s="9"/>
      <c r="G3276" s="37"/>
      <c r="H3276" s="41"/>
      <c r="K3276" s="40"/>
      <c r="L3276" s="40"/>
      <c r="M3276" s="40"/>
      <c r="R3276" s="40"/>
    </row>
    <row r="3277" spans="4:18" x14ac:dyDescent="0.2">
      <c r="D3277" s="9"/>
      <c r="G3277" s="37"/>
      <c r="H3277" s="41"/>
      <c r="K3277" s="40"/>
      <c r="L3277" s="40"/>
      <c r="M3277" s="40"/>
      <c r="R3277" s="40"/>
    </row>
    <row r="3278" spans="4:18" x14ac:dyDescent="0.2">
      <c r="D3278" s="9"/>
      <c r="G3278" s="37"/>
      <c r="H3278" s="41"/>
      <c r="K3278" s="40"/>
      <c r="L3278" s="40"/>
      <c r="M3278" s="40"/>
      <c r="R3278" s="40"/>
    </row>
    <row r="3279" spans="4:18" x14ac:dyDescent="0.2">
      <c r="D3279" s="9"/>
      <c r="G3279" s="37"/>
      <c r="H3279" s="41"/>
      <c r="K3279" s="40"/>
      <c r="L3279" s="40"/>
      <c r="M3279" s="40"/>
      <c r="R3279" s="40"/>
    </row>
    <row r="3280" spans="4:18" x14ac:dyDescent="0.2">
      <c r="D3280" s="9"/>
      <c r="G3280" s="37"/>
      <c r="H3280" s="41"/>
      <c r="K3280" s="40"/>
      <c r="L3280" s="40"/>
      <c r="M3280" s="40"/>
      <c r="R3280" s="40"/>
    </row>
    <row r="3281" spans="4:18" x14ac:dyDescent="0.2">
      <c r="D3281" s="9"/>
      <c r="G3281" s="37"/>
      <c r="H3281" s="41"/>
      <c r="K3281" s="40"/>
      <c r="L3281" s="40"/>
      <c r="M3281" s="40"/>
      <c r="R3281" s="40"/>
    </row>
    <row r="3282" spans="4:18" x14ac:dyDescent="0.2">
      <c r="D3282" s="9"/>
      <c r="G3282" s="37"/>
      <c r="H3282" s="41"/>
      <c r="K3282" s="40"/>
      <c r="L3282" s="40"/>
      <c r="M3282" s="40"/>
      <c r="R3282" s="40"/>
    </row>
    <row r="3283" spans="4:18" x14ac:dyDescent="0.2">
      <c r="D3283" s="9"/>
      <c r="G3283" s="37"/>
      <c r="H3283" s="41"/>
      <c r="K3283" s="40"/>
      <c r="L3283" s="40"/>
      <c r="M3283" s="40"/>
      <c r="R3283" s="40"/>
    </row>
    <row r="3284" spans="4:18" x14ac:dyDescent="0.2">
      <c r="D3284" s="9"/>
      <c r="G3284" s="37"/>
      <c r="H3284" s="41"/>
      <c r="K3284" s="40"/>
      <c r="L3284" s="40"/>
      <c r="M3284" s="40"/>
      <c r="R3284" s="40"/>
    </row>
    <row r="3285" spans="4:18" x14ac:dyDescent="0.2">
      <c r="D3285" s="9"/>
      <c r="G3285" s="37"/>
      <c r="H3285" s="41"/>
      <c r="K3285" s="40"/>
      <c r="L3285" s="40"/>
      <c r="M3285" s="40"/>
      <c r="R3285" s="40"/>
    </row>
    <row r="3286" spans="4:18" x14ac:dyDescent="0.2">
      <c r="D3286" s="9"/>
      <c r="G3286" s="37"/>
      <c r="H3286" s="41"/>
      <c r="K3286" s="40"/>
      <c r="L3286" s="40"/>
      <c r="M3286" s="40"/>
      <c r="R3286" s="40"/>
    </row>
    <row r="3287" spans="4:18" x14ac:dyDescent="0.2">
      <c r="D3287" s="9"/>
      <c r="G3287" s="37"/>
      <c r="H3287" s="41"/>
      <c r="K3287" s="40"/>
      <c r="L3287" s="40"/>
      <c r="M3287" s="40"/>
      <c r="R3287" s="40"/>
    </row>
    <row r="3288" spans="4:18" x14ac:dyDescent="0.2">
      <c r="D3288" s="9"/>
      <c r="G3288" s="37"/>
      <c r="H3288" s="41"/>
      <c r="K3288" s="40"/>
      <c r="L3288" s="40"/>
      <c r="M3288" s="40"/>
      <c r="R3288" s="40"/>
    </row>
    <row r="3289" spans="4:18" x14ac:dyDescent="0.2">
      <c r="D3289" s="9"/>
      <c r="G3289" s="37"/>
      <c r="H3289" s="41"/>
      <c r="K3289" s="40"/>
      <c r="L3289" s="40"/>
      <c r="M3289" s="40"/>
      <c r="R3289" s="40"/>
    </row>
    <row r="3290" spans="4:18" x14ac:dyDescent="0.2">
      <c r="D3290" s="9"/>
      <c r="G3290" s="37"/>
      <c r="H3290" s="41"/>
      <c r="K3290" s="40"/>
      <c r="L3290" s="40"/>
      <c r="M3290" s="40"/>
      <c r="R3290" s="40"/>
    </row>
    <row r="3291" spans="4:18" x14ac:dyDescent="0.2">
      <c r="D3291" s="9"/>
      <c r="G3291" s="37"/>
      <c r="H3291" s="41"/>
      <c r="K3291" s="40"/>
      <c r="L3291" s="40"/>
      <c r="M3291" s="40"/>
      <c r="R3291" s="40"/>
    </row>
    <row r="3292" spans="4:18" x14ac:dyDescent="0.2">
      <c r="D3292" s="9"/>
      <c r="G3292" s="37"/>
      <c r="H3292" s="41"/>
      <c r="K3292" s="40"/>
      <c r="L3292" s="40"/>
      <c r="M3292" s="40"/>
      <c r="R3292" s="40"/>
    </row>
    <row r="3293" spans="4:18" x14ac:dyDescent="0.2">
      <c r="D3293" s="9"/>
      <c r="G3293" s="37"/>
      <c r="H3293" s="41"/>
      <c r="K3293" s="40"/>
      <c r="L3293" s="40"/>
      <c r="M3293" s="40"/>
      <c r="R3293" s="40"/>
    </row>
    <row r="3294" spans="4:18" x14ac:dyDescent="0.2">
      <c r="D3294" s="9"/>
      <c r="G3294" s="37"/>
      <c r="H3294" s="41"/>
      <c r="K3294" s="40"/>
      <c r="L3294" s="40"/>
      <c r="M3294" s="40"/>
      <c r="R3294" s="40"/>
    </row>
    <row r="3295" spans="4:18" x14ac:dyDescent="0.2">
      <c r="D3295" s="9"/>
      <c r="G3295" s="37"/>
      <c r="H3295" s="41"/>
      <c r="K3295" s="40"/>
      <c r="L3295" s="40"/>
      <c r="M3295" s="40"/>
      <c r="R3295" s="40"/>
    </row>
    <row r="3296" spans="4:18" x14ac:dyDescent="0.2">
      <c r="D3296" s="9"/>
      <c r="G3296" s="37"/>
      <c r="H3296" s="41"/>
      <c r="K3296" s="40"/>
      <c r="L3296" s="40"/>
      <c r="M3296" s="40"/>
      <c r="R3296" s="40"/>
    </row>
    <row r="3297" spans="4:18" x14ac:dyDescent="0.2">
      <c r="D3297" s="9"/>
      <c r="G3297" s="37"/>
      <c r="H3297" s="41"/>
      <c r="K3297" s="40"/>
      <c r="L3297" s="40"/>
      <c r="M3297" s="40"/>
      <c r="R3297" s="40"/>
    </row>
    <row r="3298" spans="4:18" x14ac:dyDescent="0.2">
      <c r="D3298" s="9"/>
      <c r="G3298" s="37"/>
      <c r="H3298" s="41"/>
      <c r="K3298" s="40"/>
      <c r="L3298" s="40"/>
      <c r="M3298" s="40"/>
      <c r="R3298" s="40"/>
    </row>
    <row r="3299" spans="4:18" x14ac:dyDescent="0.2">
      <c r="D3299" s="9"/>
      <c r="G3299" s="37"/>
      <c r="H3299" s="41"/>
      <c r="K3299" s="40"/>
      <c r="L3299" s="40"/>
      <c r="M3299" s="40"/>
      <c r="R3299" s="40"/>
    </row>
    <row r="3300" spans="4:18" x14ac:dyDescent="0.2">
      <c r="D3300" s="9"/>
      <c r="G3300" s="37"/>
      <c r="H3300" s="41"/>
      <c r="K3300" s="40"/>
      <c r="L3300" s="40"/>
      <c r="M3300" s="40"/>
      <c r="R3300" s="40"/>
    </row>
    <row r="3301" spans="4:18" x14ac:dyDescent="0.2">
      <c r="D3301" s="9"/>
      <c r="G3301" s="37"/>
      <c r="H3301" s="41"/>
      <c r="K3301" s="40"/>
      <c r="L3301" s="40"/>
      <c r="M3301" s="40"/>
      <c r="R3301" s="40"/>
    </row>
    <row r="3302" spans="4:18" x14ac:dyDescent="0.2">
      <c r="D3302" s="9"/>
      <c r="G3302" s="37"/>
      <c r="H3302" s="41"/>
      <c r="K3302" s="40"/>
      <c r="L3302" s="40"/>
      <c r="M3302" s="40"/>
      <c r="R3302" s="40"/>
    </row>
    <row r="3303" spans="4:18" x14ac:dyDescent="0.2">
      <c r="D3303" s="9"/>
      <c r="G3303" s="37"/>
      <c r="H3303" s="41"/>
      <c r="K3303" s="40"/>
      <c r="L3303" s="40"/>
      <c r="M3303" s="40"/>
      <c r="R3303" s="40"/>
    </row>
    <row r="3304" spans="4:18" x14ac:dyDescent="0.2">
      <c r="D3304" s="9"/>
      <c r="G3304" s="37"/>
      <c r="H3304" s="41"/>
      <c r="K3304" s="40"/>
      <c r="L3304" s="40"/>
      <c r="M3304" s="40"/>
      <c r="R3304" s="40"/>
    </row>
    <row r="3305" spans="4:18" x14ac:dyDescent="0.2">
      <c r="D3305" s="9"/>
      <c r="G3305" s="37"/>
      <c r="H3305" s="41"/>
      <c r="K3305" s="40"/>
      <c r="L3305" s="40"/>
      <c r="M3305" s="40"/>
      <c r="R3305" s="40"/>
    </row>
    <row r="3306" spans="4:18" x14ac:dyDescent="0.2">
      <c r="D3306" s="9"/>
      <c r="G3306" s="37"/>
      <c r="H3306" s="41"/>
      <c r="K3306" s="40"/>
      <c r="L3306" s="40"/>
      <c r="M3306" s="40"/>
      <c r="R3306" s="40"/>
    </row>
    <row r="3307" spans="4:18" x14ac:dyDescent="0.2">
      <c r="D3307" s="9"/>
      <c r="G3307" s="37"/>
      <c r="H3307" s="41"/>
      <c r="K3307" s="40"/>
      <c r="L3307" s="40"/>
      <c r="M3307" s="40"/>
      <c r="R3307" s="40"/>
    </row>
    <row r="3308" spans="4:18" x14ac:dyDescent="0.2">
      <c r="D3308" s="9"/>
      <c r="G3308" s="37"/>
      <c r="H3308" s="41"/>
      <c r="K3308" s="40"/>
      <c r="L3308" s="40"/>
      <c r="M3308" s="40"/>
      <c r="R3308" s="40"/>
    </row>
    <row r="3309" spans="4:18" x14ac:dyDescent="0.2">
      <c r="D3309" s="9"/>
      <c r="G3309" s="37"/>
      <c r="H3309" s="41"/>
      <c r="K3309" s="40"/>
      <c r="L3309" s="40"/>
      <c r="M3309" s="40"/>
      <c r="R3309" s="40"/>
    </row>
    <row r="3310" spans="4:18" x14ac:dyDescent="0.2">
      <c r="D3310" s="9"/>
      <c r="G3310" s="37"/>
      <c r="H3310" s="41"/>
      <c r="K3310" s="40"/>
      <c r="L3310" s="40"/>
      <c r="M3310" s="40"/>
      <c r="R3310" s="40"/>
    </row>
    <row r="3311" spans="4:18" x14ac:dyDescent="0.2">
      <c r="D3311" s="9"/>
      <c r="G3311" s="37"/>
      <c r="H3311" s="41"/>
      <c r="K3311" s="40"/>
      <c r="L3311" s="40"/>
      <c r="M3311" s="40"/>
      <c r="R3311" s="40"/>
    </row>
    <row r="3312" spans="4:18" x14ac:dyDescent="0.2">
      <c r="D3312" s="9"/>
      <c r="G3312" s="37"/>
      <c r="H3312" s="41"/>
      <c r="K3312" s="40"/>
      <c r="L3312" s="40"/>
      <c r="M3312" s="40"/>
      <c r="R3312" s="40"/>
    </row>
    <row r="3313" spans="4:18" x14ac:dyDescent="0.2">
      <c r="D3313" s="9"/>
      <c r="G3313" s="37"/>
      <c r="H3313" s="41"/>
      <c r="K3313" s="40"/>
      <c r="L3313" s="40"/>
      <c r="M3313" s="40"/>
      <c r="R3313" s="40"/>
    </row>
    <row r="3314" spans="4:18" x14ac:dyDescent="0.2">
      <c r="D3314" s="9"/>
      <c r="G3314" s="37"/>
      <c r="H3314" s="41"/>
      <c r="K3314" s="40"/>
      <c r="L3314" s="40"/>
      <c r="M3314" s="40"/>
      <c r="R3314" s="40"/>
    </row>
    <row r="3315" spans="4:18" x14ac:dyDescent="0.2">
      <c r="D3315" s="9"/>
      <c r="G3315" s="37"/>
      <c r="H3315" s="41"/>
      <c r="K3315" s="40"/>
      <c r="L3315" s="40"/>
      <c r="M3315" s="40"/>
      <c r="R3315" s="40"/>
    </row>
    <row r="3316" spans="4:18" x14ac:dyDescent="0.2">
      <c r="D3316" s="9"/>
      <c r="G3316" s="37"/>
      <c r="H3316" s="42"/>
      <c r="K3316" s="43"/>
      <c r="L3316" s="43"/>
      <c r="M3316" s="43"/>
      <c r="Q3316" s="47"/>
      <c r="R3316" s="40"/>
    </row>
    <row r="3317" spans="4:18" x14ac:dyDescent="0.2">
      <c r="D3317" s="9"/>
      <c r="G3317" s="37"/>
      <c r="H3317" s="41"/>
      <c r="K3317" s="40"/>
      <c r="L3317" s="40"/>
      <c r="M3317" s="40"/>
      <c r="R3317" s="40"/>
    </row>
    <row r="3318" spans="4:18" x14ac:dyDescent="0.2">
      <c r="D3318" s="9"/>
      <c r="G3318" s="37"/>
      <c r="H3318" s="41"/>
      <c r="K3318" s="40"/>
      <c r="L3318" s="40"/>
      <c r="M3318" s="40"/>
      <c r="R3318" s="40"/>
    </row>
    <row r="3319" spans="4:18" x14ac:dyDescent="0.2">
      <c r="D3319" s="9"/>
      <c r="G3319" s="37"/>
      <c r="H3319" s="41"/>
      <c r="K3319" s="40"/>
      <c r="L3319" s="40"/>
      <c r="M3319" s="40"/>
      <c r="R3319" s="40"/>
    </row>
    <row r="3320" spans="4:18" x14ac:dyDescent="0.2">
      <c r="D3320" s="9"/>
      <c r="G3320" s="37"/>
      <c r="H3320" s="42"/>
      <c r="K3320" s="43"/>
      <c r="L3320" s="43"/>
      <c r="M3320" s="43"/>
      <c r="Q3320" s="47"/>
      <c r="R3320" s="40"/>
    </row>
    <row r="3321" spans="4:18" x14ac:dyDescent="0.2">
      <c r="D3321" s="9"/>
      <c r="G3321" s="37"/>
      <c r="H3321" s="41"/>
      <c r="K3321" s="40"/>
      <c r="L3321" s="40"/>
      <c r="M3321" s="40"/>
      <c r="R3321" s="40"/>
    </row>
    <row r="3322" spans="4:18" x14ac:dyDescent="0.2">
      <c r="D3322" s="9"/>
      <c r="G3322" s="37"/>
      <c r="H3322" s="41"/>
      <c r="K3322" s="40"/>
      <c r="L3322" s="40"/>
      <c r="M3322" s="40"/>
      <c r="R3322" s="40"/>
    </row>
    <row r="3323" spans="4:18" x14ac:dyDescent="0.2">
      <c r="D3323" s="9"/>
      <c r="G3323" s="37"/>
      <c r="H3323" s="41"/>
      <c r="K3323" s="40"/>
      <c r="L3323" s="40"/>
      <c r="M3323" s="40"/>
      <c r="R3323" s="40"/>
    </row>
    <row r="3324" spans="4:18" x14ac:dyDescent="0.2">
      <c r="D3324" s="9"/>
      <c r="G3324" s="37"/>
      <c r="H3324" s="41"/>
      <c r="K3324" s="40"/>
      <c r="L3324" s="40"/>
      <c r="M3324" s="40"/>
      <c r="R3324" s="40"/>
    </row>
    <row r="3325" spans="4:18" x14ac:dyDescent="0.2">
      <c r="D3325" s="9"/>
      <c r="G3325" s="37"/>
      <c r="H3325" s="41"/>
      <c r="K3325" s="40"/>
      <c r="L3325" s="40"/>
      <c r="M3325" s="40"/>
      <c r="R3325" s="40"/>
    </row>
    <row r="3326" spans="4:18" x14ac:dyDescent="0.2">
      <c r="D3326" s="9"/>
      <c r="G3326" s="37"/>
      <c r="H3326" s="41"/>
      <c r="K3326" s="40"/>
      <c r="L3326" s="40"/>
      <c r="M3326" s="40"/>
      <c r="R3326" s="40"/>
    </row>
    <row r="3327" spans="4:18" x14ac:dyDescent="0.2">
      <c r="D3327" s="9"/>
      <c r="G3327" s="37"/>
      <c r="H3327" s="41"/>
      <c r="K3327" s="40"/>
      <c r="L3327" s="40"/>
      <c r="M3327" s="40"/>
      <c r="R3327" s="40"/>
    </row>
    <row r="3328" spans="4:18" x14ac:dyDescent="0.2">
      <c r="D3328" s="9"/>
      <c r="G3328" s="37"/>
      <c r="H3328" s="41"/>
      <c r="K3328" s="40"/>
      <c r="L3328" s="40"/>
      <c r="M3328" s="40"/>
      <c r="R3328" s="40"/>
    </row>
    <row r="3329" spans="4:18" x14ac:dyDescent="0.2">
      <c r="D3329" s="9"/>
      <c r="G3329" s="37"/>
      <c r="H3329" s="41"/>
      <c r="K3329" s="40"/>
      <c r="L3329" s="40"/>
      <c r="M3329" s="40"/>
      <c r="R3329" s="40"/>
    </row>
    <row r="3330" spans="4:18" x14ac:dyDescent="0.2">
      <c r="D3330" s="9"/>
      <c r="G3330" s="37"/>
      <c r="H3330" s="41"/>
      <c r="K3330" s="40"/>
      <c r="L3330" s="40"/>
      <c r="M3330" s="40"/>
      <c r="R3330" s="40"/>
    </row>
    <row r="3331" spans="4:18" x14ac:dyDescent="0.2">
      <c r="D3331" s="9"/>
      <c r="G3331" s="37"/>
      <c r="H3331" s="41"/>
      <c r="K3331" s="40"/>
      <c r="L3331" s="40"/>
      <c r="M3331" s="40"/>
      <c r="R3331" s="40"/>
    </row>
    <row r="3332" spans="4:18" x14ac:dyDescent="0.2">
      <c r="D3332" s="9"/>
      <c r="G3332" s="37"/>
      <c r="H3332" s="41"/>
      <c r="K3332" s="40"/>
      <c r="L3332" s="40"/>
      <c r="M3332" s="40"/>
      <c r="R3332" s="40"/>
    </row>
    <row r="3333" spans="4:18" x14ac:dyDescent="0.2">
      <c r="D3333" s="9"/>
      <c r="G3333" s="37"/>
      <c r="H3333" s="41"/>
      <c r="K3333" s="40"/>
      <c r="L3333" s="40"/>
      <c r="M3333" s="40"/>
      <c r="R3333" s="40"/>
    </row>
    <row r="3334" spans="4:18" x14ac:dyDescent="0.2">
      <c r="D3334" s="9"/>
      <c r="G3334" s="37"/>
      <c r="H3334" s="41"/>
      <c r="K3334" s="40"/>
      <c r="L3334" s="40"/>
      <c r="M3334" s="40"/>
      <c r="R3334" s="40"/>
    </row>
    <row r="3335" spans="4:18" x14ac:dyDescent="0.2">
      <c r="D3335" s="9"/>
      <c r="G3335" s="37"/>
      <c r="H3335" s="41"/>
      <c r="K3335" s="40"/>
      <c r="L3335" s="40"/>
      <c r="M3335" s="40"/>
      <c r="R3335" s="40"/>
    </row>
    <row r="3336" spans="4:18" x14ac:dyDescent="0.2">
      <c r="D3336" s="9"/>
      <c r="G3336" s="37"/>
      <c r="H3336" s="41"/>
      <c r="K3336" s="40"/>
      <c r="L3336" s="40"/>
      <c r="M3336" s="40"/>
      <c r="R3336" s="40"/>
    </row>
    <row r="3337" spans="4:18" x14ac:dyDescent="0.2">
      <c r="D3337" s="9"/>
      <c r="G3337" s="37"/>
      <c r="H3337" s="41"/>
      <c r="K3337" s="40"/>
      <c r="L3337" s="40"/>
      <c r="M3337" s="40"/>
      <c r="R3337" s="40"/>
    </row>
    <row r="3338" spans="4:18" x14ac:dyDescent="0.2">
      <c r="D3338" s="9"/>
      <c r="G3338" s="37"/>
      <c r="H3338" s="41"/>
      <c r="K3338" s="40"/>
      <c r="L3338" s="40"/>
      <c r="M3338" s="40"/>
      <c r="R3338" s="40"/>
    </row>
    <row r="3339" spans="4:18" x14ac:dyDescent="0.2">
      <c r="D3339" s="9"/>
      <c r="G3339" s="37"/>
      <c r="H3339" s="41"/>
      <c r="K3339" s="40"/>
      <c r="L3339" s="40"/>
      <c r="M3339" s="40"/>
      <c r="R3339" s="40"/>
    </row>
    <row r="3340" spans="4:18" x14ac:dyDescent="0.2">
      <c r="D3340" s="9"/>
      <c r="G3340" s="37"/>
      <c r="H3340" s="41"/>
      <c r="K3340" s="40"/>
      <c r="L3340" s="40"/>
      <c r="M3340" s="40"/>
      <c r="R3340" s="40"/>
    </row>
    <row r="3341" spans="4:18" x14ac:dyDescent="0.2">
      <c r="D3341" s="9"/>
      <c r="G3341" s="37"/>
      <c r="H3341" s="41"/>
      <c r="K3341" s="40"/>
      <c r="L3341" s="40"/>
      <c r="M3341" s="40"/>
      <c r="R3341" s="40"/>
    </row>
    <row r="3342" spans="4:18" x14ac:dyDescent="0.2">
      <c r="D3342" s="9"/>
      <c r="G3342" s="37"/>
      <c r="H3342" s="41"/>
      <c r="K3342" s="40"/>
      <c r="L3342" s="40"/>
      <c r="M3342" s="40"/>
      <c r="R3342" s="40"/>
    </row>
    <row r="3343" spans="4:18" x14ac:dyDescent="0.2">
      <c r="D3343" s="9"/>
      <c r="G3343" s="37"/>
      <c r="H3343" s="41"/>
      <c r="K3343" s="40"/>
      <c r="L3343" s="40"/>
      <c r="M3343" s="40"/>
      <c r="R3343" s="40"/>
    </row>
    <row r="3344" spans="4:18" x14ac:dyDescent="0.2">
      <c r="D3344" s="9"/>
      <c r="G3344" s="37"/>
      <c r="H3344" s="41"/>
      <c r="K3344" s="40"/>
      <c r="L3344" s="40"/>
      <c r="M3344" s="40"/>
      <c r="R3344" s="40"/>
    </row>
    <row r="3345" spans="4:18" x14ac:dyDescent="0.2">
      <c r="D3345" s="9"/>
      <c r="G3345" s="37"/>
      <c r="H3345" s="41"/>
      <c r="K3345" s="40"/>
      <c r="L3345" s="40"/>
      <c r="M3345" s="40"/>
      <c r="R3345" s="40"/>
    </row>
    <row r="3346" spans="4:18" x14ac:dyDescent="0.2">
      <c r="D3346" s="9"/>
      <c r="G3346" s="37"/>
      <c r="H3346" s="41"/>
      <c r="K3346" s="40"/>
      <c r="L3346" s="40"/>
      <c r="M3346" s="40"/>
      <c r="R3346" s="40"/>
    </row>
    <row r="3347" spans="4:18" x14ac:dyDescent="0.2">
      <c r="D3347" s="9"/>
      <c r="G3347" s="37"/>
      <c r="H3347" s="41"/>
      <c r="K3347" s="40"/>
      <c r="L3347" s="40"/>
      <c r="M3347" s="40"/>
      <c r="R3347" s="40"/>
    </row>
    <row r="3348" spans="4:18" x14ac:dyDescent="0.2">
      <c r="D3348" s="9"/>
      <c r="G3348" s="37"/>
      <c r="H3348" s="41"/>
      <c r="K3348" s="40"/>
      <c r="L3348" s="40"/>
      <c r="M3348" s="40"/>
      <c r="R3348" s="40"/>
    </row>
    <row r="3349" spans="4:18" x14ac:dyDescent="0.2">
      <c r="D3349" s="9"/>
      <c r="G3349" s="37"/>
      <c r="H3349" s="41"/>
      <c r="K3349" s="40"/>
      <c r="L3349" s="40"/>
      <c r="M3349" s="40"/>
      <c r="R3349" s="40"/>
    </row>
    <row r="3350" spans="4:18" x14ac:dyDescent="0.2">
      <c r="D3350" s="9"/>
      <c r="G3350" s="37"/>
      <c r="H3350" s="41"/>
      <c r="K3350" s="40"/>
      <c r="L3350" s="40"/>
      <c r="M3350" s="40"/>
      <c r="R3350" s="40"/>
    </row>
    <row r="3351" spans="4:18" x14ac:dyDescent="0.2">
      <c r="D3351" s="9"/>
      <c r="G3351" s="37"/>
      <c r="H3351" s="41"/>
      <c r="K3351" s="40"/>
      <c r="L3351" s="40"/>
      <c r="M3351" s="40"/>
      <c r="R3351" s="40"/>
    </row>
    <row r="3352" spans="4:18" x14ac:dyDescent="0.2">
      <c r="D3352" s="9"/>
      <c r="G3352" s="37"/>
      <c r="H3352" s="41"/>
      <c r="K3352" s="40"/>
      <c r="L3352" s="40"/>
      <c r="M3352" s="40"/>
      <c r="R3352" s="40"/>
    </row>
    <row r="3353" spans="4:18" x14ac:dyDescent="0.2">
      <c r="D3353" s="9"/>
      <c r="G3353" s="37"/>
      <c r="H3353" s="41"/>
      <c r="K3353" s="40"/>
      <c r="L3353" s="40"/>
      <c r="M3353" s="40"/>
      <c r="R3353" s="40"/>
    </row>
    <row r="3354" spans="4:18" x14ac:dyDescent="0.2">
      <c r="D3354" s="9"/>
      <c r="G3354" s="37"/>
      <c r="H3354" s="41"/>
      <c r="K3354" s="40"/>
      <c r="L3354" s="40"/>
      <c r="M3354" s="40"/>
      <c r="R3354" s="40"/>
    </row>
    <row r="3355" spans="4:18" x14ac:dyDescent="0.2">
      <c r="D3355" s="9"/>
      <c r="G3355" s="37"/>
      <c r="H3355" s="41"/>
      <c r="K3355" s="40"/>
      <c r="L3355" s="40"/>
      <c r="M3355" s="40"/>
      <c r="R3355" s="40"/>
    </row>
    <row r="3356" spans="4:18" x14ac:dyDescent="0.2">
      <c r="D3356" s="9"/>
      <c r="G3356" s="37"/>
      <c r="H3356" s="41"/>
      <c r="K3356" s="40"/>
      <c r="L3356" s="40"/>
      <c r="M3356" s="40"/>
      <c r="R3356" s="40"/>
    </row>
    <row r="3357" spans="4:18" x14ac:dyDescent="0.2">
      <c r="D3357" s="9"/>
      <c r="G3357" s="37"/>
      <c r="H3357" s="41"/>
      <c r="K3357" s="40"/>
      <c r="L3357" s="40"/>
      <c r="M3357" s="40"/>
      <c r="R3357" s="40"/>
    </row>
    <row r="3358" spans="4:18" x14ac:dyDescent="0.2">
      <c r="D3358" s="9"/>
      <c r="G3358" s="37"/>
      <c r="H3358" s="41"/>
      <c r="K3358" s="40"/>
      <c r="L3358" s="40"/>
      <c r="M3358" s="40"/>
      <c r="R3358" s="40"/>
    </row>
    <row r="3359" spans="4:18" x14ac:dyDescent="0.2">
      <c r="D3359" s="9"/>
      <c r="G3359" s="37"/>
      <c r="H3359" s="41"/>
      <c r="K3359" s="40"/>
      <c r="L3359" s="40"/>
      <c r="M3359" s="40"/>
      <c r="R3359" s="40"/>
    </row>
    <row r="3360" spans="4:18" x14ac:dyDescent="0.2">
      <c r="D3360" s="9"/>
      <c r="G3360" s="37"/>
      <c r="H3360" s="41"/>
      <c r="K3360" s="40"/>
      <c r="L3360" s="40"/>
      <c r="M3360" s="40"/>
      <c r="R3360" s="40"/>
    </row>
    <row r="3361" spans="4:18" x14ac:dyDescent="0.2">
      <c r="D3361" s="9"/>
      <c r="G3361" s="37"/>
      <c r="H3361" s="41"/>
      <c r="K3361" s="40"/>
      <c r="L3361" s="40"/>
      <c r="M3361" s="40"/>
      <c r="R3361" s="40"/>
    </row>
    <row r="3362" spans="4:18" x14ac:dyDescent="0.2">
      <c r="D3362" s="9"/>
      <c r="G3362" s="37"/>
      <c r="H3362" s="41"/>
      <c r="K3362" s="40"/>
      <c r="L3362" s="40"/>
      <c r="M3362" s="40"/>
      <c r="R3362" s="40"/>
    </row>
    <row r="3363" spans="4:18" x14ac:dyDescent="0.2">
      <c r="D3363" s="9"/>
      <c r="G3363" s="37"/>
      <c r="H3363" s="41"/>
      <c r="K3363" s="40"/>
      <c r="L3363" s="40"/>
      <c r="M3363" s="40"/>
      <c r="R3363" s="40"/>
    </row>
    <row r="3364" spans="4:18" x14ac:dyDescent="0.2">
      <c r="D3364" s="9"/>
      <c r="G3364" s="37"/>
      <c r="H3364" s="41"/>
      <c r="K3364" s="40"/>
      <c r="L3364" s="40"/>
      <c r="M3364" s="40"/>
      <c r="R3364" s="40"/>
    </row>
    <row r="3365" spans="4:18" x14ac:dyDescent="0.2">
      <c r="D3365" s="9"/>
      <c r="G3365" s="37"/>
      <c r="H3365" s="41"/>
      <c r="K3365" s="40"/>
      <c r="L3365" s="40"/>
      <c r="M3365" s="40"/>
      <c r="R3365" s="40"/>
    </row>
    <row r="3366" spans="4:18" x14ac:dyDescent="0.2">
      <c r="D3366" s="9"/>
      <c r="G3366" s="37"/>
      <c r="H3366" s="41"/>
      <c r="K3366" s="40"/>
      <c r="L3366" s="40"/>
      <c r="M3366" s="40"/>
      <c r="R3366" s="40"/>
    </row>
    <row r="3367" spans="4:18" x14ac:dyDescent="0.2">
      <c r="D3367" s="9"/>
      <c r="G3367" s="37"/>
      <c r="H3367" s="41"/>
      <c r="K3367" s="40"/>
      <c r="L3367" s="40"/>
      <c r="M3367" s="40"/>
      <c r="R3367" s="40"/>
    </row>
    <row r="3368" spans="4:18" x14ac:dyDescent="0.2">
      <c r="D3368" s="9"/>
      <c r="G3368" s="37"/>
      <c r="H3368" s="41"/>
      <c r="K3368" s="40"/>
      <c r="L3368" s="40"/>
      <c r="M3368" s="40"/>
      <c r="R3368" s="40"/>
    </row>
    <row r="3369" spans="4:18" x14ac:dyDescent="0.2">
      <c r="D3369" s="9"/>
      <c r="G3369" s="37"/>
      <c r="H3369" s="41"/>
      <c r="K3369" s="40"/>
      <c r="L3369" s="40"/>
      <c r="M3369" s="40"/>
      <c r="R3369" s="40"/>
    </row>
    <row r="3370" spans="4:18" x14ac:dyDescent="0.2">
      <c r="D3370" s="9"/>
      <c r="G3370" s="37"/>
      <c r="H3370" s="41"/>
      <c r="K3370" s="40"/>
      <c r="L3370" s="40"/>
      <c r="M3370" s="40"/>
      <c r="R3370" s="40"/>
    </row>
    <row r="3371" spans="4:18" x14ac:dyDescent="0.2">
      <c r="D3371" s="9"/>
      <c r="G3371" s="37"/>
      <c r="H3371" s="41"/>
      <c r="K3371" s="40"/>
      <c r="L3371" s="40"/>
      <c r="M3371" s="40"/>
      <c r="R3371" s="40"/>
    </row>
    <row r="3372" spans="4:18" x14ac:dyDescent="0.2">
      <c r="D3372" s="9"/>
      <c r="G3372" s="37"/>
      <c r="H3372" s="41"/>
      <c r="K3372" s="40"/>
      <c r="L3372" s="40"/>
      <c r="M3372" s="40"/>
      <c r="R3372" s="40"/>
    </row>
    <row r="3373" spans="4:18" x14ac:dyDescent="0.2">
      <c r="D3373" s="9"/>
      <c r="G3373" s="37"/>
      <c r="H3373" s="41"/>
      <c r="K3373" s="40"/>
      <c r="L3373" s="40"/>
      <c r="M3373" s="40"/>
      <c r="R3373" s="40"/>
    </row>
    <row r="3374" spans="4:18" x14ac:dyDescent="0.2">
      <c r="D3374" s="9"/>
      <c r="G3374" s="37"/>
      <c r="H3374" s="41"/>
      <c r="K3374" s="40"/>
      <c r="L3374" s="40"/>
      <c r="M3374" s="40"/>
      <c r="R3374" s="40"/>
    </row>
    <row r="3375" spans="4:18" x14ac:dyDescent="0.2">
      <c r="D3375" s="9"/>
      <c r="G3375" s="37"/>
      <c r="H3375" s="41"/>
      <c r="K3375" s="40"/>
      <c r="L3375" s="40"/>
      <c r="M3375" s="40"/>
      <c r="R3375" s="40"/>
    </row>
    <row r="3376" spans="4:18" x14ac:dyDescent="0.2">
      <c r="D3376" s="9"/>
      <c r="G3376" s="37"/>
      <c r="H3376" s="41"/>
      <c r="K3376" s="40"/>
      <c r="L3376" s="40"/>
      <c r="M3376" s="40"/>
      <c r="R3376" s="40"/>
    </row>
    <row r="3377" spans="4:18" x14ac:dyDescent="0.2">
      <c r="D3377" s="9"/>
      <c r="G3377" s="37"/>
      <c r="H3377" s="41"/>
      <c r="K3377" s="40"/>
      <c r="L3377" s="40"/>
      <c r="M3377" s="40"/>
      <c r="R3377" s="40"/>
    </row>
    <row r="3378" spans="4:18" x14ac:dyDescent="0.2">
      <c r="D3378" s="9"/>
      <c r="G3378" s="37"/>
      <c r="H3378" s="41"/>
      <c r="K3378" s="40"/>
      <c r="L3378" s="40"/>
      <c r="M3378" s="40"/>
      <c r="R3378" s="40"/>
    </row>
    <row r="3379" spans="4:18" x14ac:dyDescent="0.2">
      <c r="D3379" s="9"/>
      <c r="G3379" s="37"/>
      <c r="H3379" s="41"/>
      <c r="K3379" s="40"/>
      <c r="L3379" s="40"/>
      <c r="M3379" s="40"/>
      <c r="R3379" s="40"/>
    </row>
    <row r="3380" spans="4:18" x14ac:dyDescent="0.2">
      <c r="D3380" s="9"/>
      <c r="G3380" s="37"/>
      <c r="H3380" s="41"/>
      <c r="K3380" s="40"/>
      <c r="L3380" s="40"/>
      <c r="M3380" s="40"/>
      <c r="R3380" s="40"/>
    </row>
    <row r="3381" spans="4:18" x14ac:dyDescent="0.2">
      <c r="D3381" s="9"/>
      <c r="G3381" s="37"/>
      <c r="H3381" s="41"/>
      <c r="K3381" s="40"/>
      <c r="L3381" s="40"/>
      <c r="M3381" s="40"/>
      <c r="R3381" s="40"/>
    </row>
    <row r="3382" spans="4:18" x14ac:dyDescent="0.2">
      <c r="D3382" s="9"/>
      <c r="G3382" s="37"/>
      <c r="H3382" s="41"/>
      <c r="K3382" s="40"/>
      <c r="L3382" s="40"/>
      <c r="M3382" s="40"/>
      <c r="R3382" s="40"/>
    </row>
    <row r="3383" spans="4:18" x14ac:dyDescent="0.2">
      <c r="D3383" s="9"/>
      <c r="G3383" s="37"/>
      <c r="H3383" s="41"/>
      <c r="K3383" s="40"/>
      <c r="L3383" s="40"/>
      <c r="M3383" s="40"/>
      <c r="R3383" s="40"/>
    </row>
    <row r="3384" spans="4:18" x14ac:dyDescent="0.2">
      <c r="D3384" s="9"/>
      <c r="G3384" s="37"/>
      <c r="H3384" s="41"/>
      <c r="K3384" s="40"/>
      <c r="L3384" s="40"/>
      <c r="M3384" s="40"/>
      <c r="R3384" s="40"/>
    </row>
    <row r="3385" spans="4:18" x14ac:dyDescent="0.2">
      <c r="D3385" s="9"/>
      <c r="G3385" s="37"/>
      <c r="H3385" s="41"/>
      <c r="K3385" s="40"/>
      <c r="L3385" s="40"/>
      <c r="M3385" s="40"/>
      <c r="R3385" s="40"/>
    </row>
    <row r="3386" spans="4:18" x14ac:dyDescent="0.2">
      <c r="D3386" s="9"/>
      <c r="G3386" s="37"/>
      <c r="H3386" s="41"/>
      <c r="K3386" s="40"/>
      <c r="L3386" s="40"/>
      <c r="M3386" s="40"/>
      <c r="R3386" s="40"/>
    </row>
    <row r="3387" spans="4:18" x14ac:dyDescent="0.2">
      <c r="D3387" s="9"/>
      <c r="G3387" s="37"/>
      <c r="H3387" s="41"/>
      <c r="K3387" s="40"/>
      <c r="L3387" s="40"/>
      <c r="M3387" s="40"/>
      <c r="R3387" s="40"/>
    </row>
    <row r="3388" spans="4:18" x14ac:dyDescent="0.2">
      <c r="D3388" s="9"/>
      <c r="G3388" s="37"/>
      <c r="H3388" s="41"/>
      <c r="K3388" s="40"/>
      <c r="L3388" s="40"/>
      <c r="M3388" s="40"/>
      <c r="R3388" s="40"/>
    </row>
    <row r="3389" spans="4:18" x14ac:dyDescent="0.2">
      <c r="D3389" s="9"/>
      <c r="G3389" s="37"/>
      <c r="H3389" s="41"/>
      <c r="K3389" s="40"/>
      <c r="L3389" s="40"/>
      <c r="M3389" s="40"/>
      <c r="R3389" s="40"/>
    </row>
    <row r="3390" spans="4:18" x14ac:dyDescent="0.2">
      <c r="D3390" s="9"/>
      <c r="G3390" s="37"/>
      <c r="H3390" s="41"/>
      <c r="K3390" s="40"/>
      <c r="L3390" s="40"/>
      <c r="M3390" s="40"/>
      <c r="R3390" s="40"/>
    </row>
    <row r="3391" spans="4:18" x14ac:dyDescent="0.2">
      <c r="D3391" s="9"/>
      <c r="G3391" s="37"/>
      <c r="H3391" s="41"/>
      <c r="K3391" s="40"/>
      <c r="L3391" s="40"/>
      <c r="M3391" s="40"/>
      <c r="R3391" s="40"/>
    </row>
    <row r="3392" spans="4:18" x14ac:dyDescent="0.2">
      <c r="D3392" s="9"/>
      <c r="G3392" s="37"/>
      <c r="H3392" s="41"/>
      <c r="K3392" s="40"/>
      <c r="L3392" s="40"/>
      <c r="M3392" s="40"/>
      <c r="R3392" s="40"/>
    </row>
    <row r="3393" spans="4:18" x14ac:dyDescent="0.2">
      <c r="D3393" s="9"/>
      <c r="G3393" s="37"/>
      <c r="H3393" s="41"/>
      <c r="K3393" s="40"/>
      <c r="L3393" s="40"/>
      <c r="M3393" s="40"/>
      <c r="R3393" s="40"/>
    </row>
    <row r="3394" spans="4:18" x14ac:dyDescent="0.2">
      <c r="D3394" s="9"/>
      <c r="G3394" s="37"/>
      <c r="H3394" s="41"/>
      <c r="K3394" s="40"/>
      <c r="L3394" s="40"/>
      <c r="M3394" s="40"/>
      <c r="R3394" s="40"/>
    </row>
    <row r="3395" spans="4:18" x14ac:dyDescent="0.2">
      <c r="D3395" s="9"/>
      <c r="G3395" s="37"/>
      <c r="H3395" s="41"/>
      <c r="K3395" s="40"/>
      <c r="L3395" s="40"/>
      <c r="M3395" s="40"/>
      <c r="R3395" s="40"/>
    </row>
    <row r="3396" spans="4:18" x14ac:dyDescent="0.2">
      <c r="D3396" s="9"/>
      <c r="G3396" s="37"/>
      <c r="H3396" s="41"/>
      <c r="K3396" s="40"/>
      <c r="L3396" s="40"/>
      <c r="M3396" s="40"/>
      <c r="R3396" s="40"/>
    </row>
    <row r="3397" spans="4:18" x14ac:dyDescent="0.2">
      <c r="D3397" s="9"/>
      <c r="G3397" s="37"/>
      <c r="H3397" s="41"/>
      <c r="K3397" s="40"/>
      <c r="L3397" s="40"/>
      <c r="M3397" s="40"/>
      <c r="R3397" s="40"/>
    </row>
    <row r="3398" spans="4:18" x14ac:dyDescent="0.2">
      <c r="D3398" s="9"/>
      <c r="G3398" s="37"/>
      <c r="H3398" s="41"/>
      <c r="K3398" s="40"/>
      <c r="L3398" s="40"/>
      <c r="M3398" s="40"/>
      <c r="R3398" s="40"/>
    </row>
    <row r="3399" spans="4:18" x14ac:dyDescent="0.2">
      <c r="D3399" s="9"/>
      <c r="G3399" s="37"/>
      <c r="H3399" s="41"/>
      <c r="K3399" s="40"/>
      <c r="L3399" s="40"/>
      <c r="M3399" s="40"/>
      <c r="R3399" s="40"/>
    </row>
    <row r="3400" spans="4:18" x14ac:dyDescent="0.2">
      <c r="D3400" s="9"/>
      <c r="G3400" s="37"/>
      <c r="H3400" s="41"/>
      <c r="K3400" s="40"/>
      <c r="L3400" s="40"/>
      <c r="M3400" s="40"/>
      <c r="R3400" s="40"/>
    </row>
    <row r="3401" spans="4:18" x14ac:dyDescent="0.2">
      <c r="D3401" s="9"/>
      <c r="G3401" s="37"/>
      <c r="H3401" s="41"/>
      <c r="K3401" s="40"/>
      <c r="L3401" s="40"/>
      <c r="M3401" s="40"/>
      <c r="R3401" s="40"/>
    </row>
    <row r="3402" spans="4:18" x14ac:dyDescent="0.2">
      <c r="D3402" s="9"/>
      <c r="G3402" s="37"/>
      <c r="H3402" s="41"/>
      <c r="K3402" s="40"/>
      <c r="L3402" s="40"/>
      <c r="M3402" s="40"/>
      <c r="R3402" s="40"/>
    </row>
    <row r="3403" spans="4:18" x14ac:dyDescent="0.2">
      <c r="D3403" s="9"/>
      <c r="G3403" s="37"/>
      <c r="H3403" s="41"/>
      <c r="K3403" s="40"/>
      <c r="L3403" s="40"/>
      <c r="M3403" s="40"/>
      <c r="R3403" s="40"/>
    </row>
    <row r="3404" spans="4:18" x14ac:dyDescent="0.2">
      <c r="D3404" s="9"/>
      <c r="G3404" s="37"/>
      <c r="H3404" s="41"/>
      <c r="K3404" s="40"/>
      <c r="L3404" s="40"/>
      <c r="M3404" s="40"/>
      <c r="R3404" s="40"/>
    </row>
    <row r="3405" spans="4:18" x14ac:dyDescent="0.2">
      <c r="D3405" s="9"/>
      <c r="G3405" s="37"/>
      <c r="H3405" s="41"/>
      <c r="K3405" s="40"/>
      <c r="L3405" s="40"/>
      <c r="M3405" s="40"/>
      <c r="R3405" s="40"/>
    </row>
    <row r="3406" spans="4:18" x14ac:dyDescent="0.2">
      <c r="D3406" s="9"/>
      <c r="G3406" s="37"/>
      <c r="H3406" s="41"/>
      <c r="K3406" s="40"/>
      <c r="L3406" s="40"/>
      <c r="M3406" s="40"/>
      <c r="R3406" s="40"/>
    </row>
    <row r="3407" spans="4:18" x14ac:dyDescent="0.2">
      <c r="D3407" s="9"/>
      <c r="G3407" s="37"/>
      <c r="H3407" s="41"/>
      <c r="K3407" s="40"/>
      <c r="L3407" s="40"/>
      <c r="M3407" s="40"/>
      <c r="R3407" s="40"/>
    </row>
    <row r="3408" spans="4:18" x14ac:dyDescent="0.2">
      <c r="D3408" s="9"/>
      <c r="G3408" s="37"/>
      <c r="H3408" s="41"/>
      <c r="K3408" s="40"/>
      <c r="L3408" s="40"/>
      <c r="M3408" s="40"/>
      <c r="R3408" s="40"/>
    </row>
    <row r="3409" spans="4:18" x14ac:dyDescent="0.2">
      <c r="D3409" s="9"/>
      <c r="G3409" s="37"/>
      <c r="H3409" s="41"/>
      <c r="K3409" s="40"/>
      <c r="L3409" s="40"/>
      <c r="M3409" s="40"/>
      <c r="R3409" s="40"/>
    </row>
    <row r="3410" spans="4:18" x14ac:dyDescent="0.2">
      <c r="D3410" s="9"/>
      <c r="G3410" s="37"/>
      <c r="H3410" s="41"/>
      <c r="K3410" s="40"/>
      <c r="L3410" s="40"/>
      <c r="M3410" s="40"/>
      <c r="R3410" s="40"/>
    </row>
    <row r="3411" spans="4:18" x14ac:dyDescent="0.2">
      <c r="D3411" s="9"/>
      <c r="G3411" s="37"/>
      <c r="H3411" s="41"/>
      <c r="K3411" s="40"/>
      <c r="L3411" s="40"/>
      <c r="M3411" s="40"/>
      <c r="R3411" s="40"/>
    </row>
    <row r="3412" spans="4:18" x14ac:dyDescent="0.2">
      <c r="D3412" s="9"/>
      <c r="G3412" s="37"/>
      <c r="H3412" s="41"/>
      <c r="K3412" s="40"/>
      <c r="L3412" s="40"/>
      <c r="M3412" s="40"/>
      <c r="R3412" s="40"/>
    </row>
    <row r="3413" spans="4:18" x14ac:dyDescent="0.2">
      <c r="D3413" s="9"/>
      <c r="G3413" s="37"/>
      <c r="H3413" s="41"/>
      <c r="K3413" s="40"/>
      <c r="L3413" s="40"/>
      <c r="M3413" s="40"/>
      <c r="R3413" s="40"/>
    </row>
    <row r="3414" spans="4:18" x14ac:dyDescent="0.2">
      <c r="D3414" s="9"/>
      <c r="G3414" s="37"/>
      <c r="H3414" s="41"/>
      <c r="K3414" s="40"/>
      <c r="L3414" s="40"/>
      <c r="M3414" s="40"/>
      <c r="R3414" s="40"/>
    </row>
    <row r="3415" spans="4:18" x14ac:dyDescent="0.2">
      <c r="D3415" s="9"/>
      <c r="G3415" s="37"/>
      <c r="H3415" s="41"/>
      <c r="K3415" s="40"/>
      <c r="L3415" s="40"/>
      <c r="M3415" s="40"/>
      <c r="R3415" s="40"/>
    </row>
    <row r="3416" spans="4:18" x14ac:dyDescent="0.2">
      <c r="D3416" s="9"/>
      <c r="G3416" s="37"/>
      <c r="H3416" s="41"/>
      <c r="K3416" s="40"/>
      <c r="L3416" s="40"/>
      <c r="M3416" s="40"/>
      <c r="R3416" s="40"/>
    </row>
    <row r="3417" spans="4:18" x14ac:dyDescent="0.2">
      <c r="D3417" s="9"/>
      <c r="G3417" s="37"/>
      <c r="H3417" s="41"/>
      <c r="K3417" s="40"/>
      <c r="L3417" s="40"/>
      <c r="M3417" s="40"/>
      <c r="R3417" s="40"/>
    </row>
    <row r="3418" spans="4:18" x14ac:dyDescent="0.2">
      <c r="D3418" s="9"/>
      <c r="G3418" s="37"/>
      <c r="H3418" s="41"/>
      <c r="K3418" s="40"/>
      <c r="L3418" s="40"/>
      <c r="M3418" s="40"/>
      <c r="R3418" s="40"/>
    </row>
    <row r="3419" spans="4:18" x14ac:dyDescent="0.2">
      <c r="D3419" s="9"/>
      <c r="G3419" s="37"/>
      <c r="H3419" s="41"/>
      <c r="K3419" s="40"/>
      <c r="L3419" s="40"/>
      <c r="M3419" s="40"/>
      <c r="R3419" s="40"/>
    </row>
    <row r="3420" spans="4:18" x14ac:dyDescent="0.2">
      <c r="D3420" s="9"/>
      <c r="G3420" s="37"/>
      <c r="H3420" s="41"/>
      <c r="K3420" s="40"/>
      <c r="L3420" s="40"/>
      <c r="M3420" s="40"/>
      <c r="R3420" s="40"/>
    </row>
    <row r="3421" spans="4:18" x14ac:dyDescent="0.2">
      <c r="D3421" s="9"/>
      <c r="G3421" s="37"/>
      <c r="H3421" s="41"/>
      <c r="K3421" s="40"/>
      <c r="L3421" s="40"/>
      <c r="M3421" s="40"/>
      <c r="R3421" s="40"/>
    </row>
    <row r="3422" spans="4:18" x14ac:dyDescent="0.2">
      <c r="D3422" s="9"/>
      <c r="G3422" s="37"/>
      <c r="H3422" s="41"/>
      <c r="K3422" s="40"/>
      <c r="L3422" s="40"/>
      <c r="M3422" s="40"/>
      <c r="R3422" s="40"/>
    </row>
    <row r="3423" spans="4:18" x14ac:dyDescent="0.2">
      <c r="D3423" s="9"/>
      <c r="G3423" s="37"/>
      <c r="H3423" s="41"/>
      <c r="K3423" s="40"/>
      <c r="L3423" s="40"/>
      <c r="M3423" s="40"/>
      <c r="R3423" s="40"/>
    </row>
    <row r="3424" spans="4:18" x14ac:dyDescent="0.2">
      <c r="D3424" s="9"/>
      <c r="G3424" s="37"/>
      <c r="H3424" s="41"/>
      <c r="K3424" s="40"/>
      <c r="L3424" s="40"/>
      <c r="M3424" s="40"/>
      <c r="R3424" s="40"/>
    </row>
    <row r="3425" spans="4:18" x14ac:dyDescent="0.2">
      <c r="D3425" s="9"/>
      <c r="G3425" s="37"/>
      <c r="H3425" s="41"/>
      <c r="K3425" s="40"/>
      <c r="L3425" s="40"/>
      <c r="M3425" s="40"/>
      <c r="R3425" s="40"/>
    </row>
    <row r="3426" spans="4:18" x14ac:dyDescent="0.2">
      <c r="D3426" s="9"/>
      <c r="G3426" s="37"/>
      <c r="H3426" s="41"/>
      <c r="K3426" s="40"/>
      <c r="L3426" s="40"/>
      <c r="M3426" s="40"/>
      <c r="R3426" s="40"/>
    </row>
    <row r="3427" spans="4:18" x14ac:dyDescent="0.2">
      <c r="D3427" s="9"/>
      <c r="G3427" s="37"/>
      <c r="H3427" s="41"/>
      <c r="K3427" s="40"/>
      <c r="L3427" s="40"/>
      <c r="M3427" s="40"/>
      <c r="R3427" s="40"/>
    </row>
    <row r="3428" spans="4:18" x14ac:dyDescent="0.2">
      <c r="D3428" s="9"/>
      <c r="G3428" s="37"/>
      <c r="H3428" s="41"/>
      <c r="K3428" s="40"/>
      <c r="L3428" s="40"/>
      <c r="M3428" s="40"/>
      <c r="R3428" s="40"/>
    </row>
    <row r="3429" spans="4:18" x14ac:dyDescent="0.2">
      <c r="D3429" s="9"/>
      <c r="G3429" s="37"/>
      <c r="H3429" s="41"/>
      <c r="K3429" s="40"/>
      <c r="L3429" s="40"/>
      <c r="M3429" s="40"/>
      <c r="R3429" s="40"/>
    </row>
    <row r="3430" spans="4:18" x14ac:dyDescent="0.2">
      <c r="D3430" s="9"/>
      <c r="G3430" s="37"/>
      <c r="H3430" s="41"/>
      <c r="K3430" s="40"/>
      <c r="L3430" s="40"/>
      <c r="M3430" s="40"/>
      <c r="R3430" s="40"/>
    </row>
    <row r="3431" spans="4:18" x14ac:dyDescent="0.2">
      <c r="D3431" s="9"/>
      <c r="G3431" s="37"/>
      <c r="H3431" s="41"/>
      <c r="K3431" s="40"/>
      <c r="L3431" s="40"/>
      <c r="M3431" s="40"/>
      <c r="R3431" s="40"/>
    </row>
    <row r="3432" spans="4:18" x14ac:dyDescent="0.2">
      <c r="D3432" s="9"/>
      <c r="G3432" s="37"/>
      <c r="H3432" s="41"/>
      <c r="K3432" s="40"/>
      <c r="L3432" s="40"/>
      <c r="M3432" s="40"/>
      <c r="R3432" s="40"/>
    </row>
    <row r="3433" spans="4:18" x14ac:dyDescent="0.2">
      <c r="D3433" s="9"/>
      <c r="G3433" s="37"/>
      <c r="H3433" s="41"/>
      <c r="K3433" s="40"/>
      <c r="L3433" s="40"/>
      <c r="M3433" s="40"/>
      <c r="R3433" s="40"/>
    </row>
    <row r="3434" spans="4:18" x14ac:dyDescent="0.2">
      <c r="D3434" s="9"/>
      <c r="G3434" s="37"/>
      <c r="H3434" s="41"/>
      <c r="K3434" s="40"/>
      <c r="L3434" s="40"/>
      <c r="M3434" s="40"/>
      <c r="R3434" s="40"/>
    </row>
    <row r="3435" spans="4:18" x14ac:dyDescent="0.2">
      <c r="D3435" s="9"/>
      <c r="G3435" s="37"/>
      <c r="H3435" s="41"/>
      <c r="K3435" s="40"/>
      <c r="L3435" s="40"/>
      <c r="M3435" s="40"/>
      <c r="R3435" s="40"/>
    </row>
    <row r="3436" spans="4:18" x14ac:dyDescent="0.2">
      <c r="D3436" s="9"/>
      <c r="G3436" s="37"/>
      <c r="H3436" s="41"/>
      <c r="K3436" s="40"/>
      <c r="L3436" s="40"/>
      <c r="M3436" s="40"/>
      <c r="R3436" s="40"/>
    </row>
    <row r="3437" spans="4:18" x14ac:dyDescent="0.2">
      <c r="D3437" s="9"/>
      <c r="G3437" s="37"/>
      <c r="H3437" s="41"/>
      <c r="K3437" s="40"/>
      <c r="L3437" s="40"/>
      <c r="M3437" s="40"/>
      <c r="R3437" s="40"/>
    </row>
    <row r="3438" spans="4:18" x14ac:dyDescent="0.2">
      <c r="D3438" s="9"/>
      <c r="G3438" s="37"/>
      <c r="H3438" s="41"/>
      <c r="K3438" s="40"/>
      <c r="L3438" s="40"/>
      <c r="M3438" s="40"/>
      <c r="R3438" s="40"/>
    </row>
    <row r="3439" spans="4:18" x14ac:dyDescent="0.2">
      <c r="D3439" s="9"/>
      <c r="G3439" s="37"/>
      <c r="H3439" s="41"/>
      <c r="K3439" s="40"/>
      <c r="L3439" s="40"/>
      <c r="M3439" s="40"/>
      <c r="R3439" s="40"/>
    </row>
    <row r="3440" spans="4:18" x14ac:dyDescent="0.2">
      <c r="D3440" s="9"/>
      <c r="G3440" s="37"/>
      <c r="H3440" s="41"/>
      <c r="K3440" s="40"/>
      <c r="L3440" s="40"/>
      <c r="M3440" s="40"/>
      <c r="R3440" s="40"/>
    </row>
    <row r="3441" spans="4:18" x14ac:dyDescent="0.2">
      <c r="D3441" s="9"/>
      <c r="G3441" s="37"/>
      <c r="H3441" s="41"/>
      <c r="K3441" s="40"/>
      <c r="L3441" s="40"/>
      <c r="M3441" s="40"/>
      <c r="R3441" s="40"/>
    </row>
    <row r="3442" spans="4:18" x14ac:dyDescent="0.2">
      <c r="D3442" s="9"/>
      <c r="G3442" s="37"/>
      <c r="H3442" s="41"/>
      <c r="K3442" s="40"/>
      <c r="L3442" s="40"/>
      <c r="M3442" s="40"/>
      <c r="R3442" s="40"/>
    </row>
    <row r="3443" spans="4:18" x14ac:dyDescent="0.2">
      <c r="D3443" s="9"/>
      <c r="G3443" s="37"/>
      <c r="H3443" s="41"/>
      <c r="K3443" s="40"/>
      <c r="L3443" s="40"/>
      <c r="M3443" s="40"/>
      <c r="R3443" s="40"/>
    </row>
    <row r="3444" spans="4:18" x14ac:dyDescent="0.2">
      <c r="D3444" s="9"/>
      <c r="G3444" s="37"/>
      <c r="H3444" s="41"/>
      <c r="K3444" s="40"/>
      <c r="L3444" s="40"/>
      <c r="M3444" s="40"/>
      <c r="R3444" s="40"/>
    </row>
    <row r="3445" spans="4:18" x14ac:dyDescent="0.2">
      <c r="D3445" s="9"/>
      <c r="G3445" s="37"/>
      <c r="H3445" s="41"/>
      <c r="K3445" s="40"/>
      <c r="L3445" s="40"/>
      <c r="M3445" s="40"/>
      <c r="R3445" s="40"/>
    </row>
    <row r="3446" spans="4:18" x14ac:dyDescent="0.2">
      <c r="D3446" s="9"/>
      <c r="G3446" s="37"/>
      <c r="H3446" s="41"/>
      <c r="K3446" s="40"/>
      <c r="L3446" s="40"/>
      <c r="M3446" s="40"/>
      <c r="R3446" s="40"/>
    </row>
    <row r="3447" spans="4:18" x14ac:dyDescent="0.2">
      <c r="D3447" s="9"/>
      <c r="G3447" s="37"/>
      <c r="H3447" s="41"/>
      <c r="K3447" s="40"/>
      <c r="L3447" s="40"/>
      <c r="M3447" s="40"/>
      <c r="R3447" s="40"/>
    </row>
    <row r="3448" spans="4:18" x14ac:dyDescent="0.2">
      <c r="D3448" s="9"/>
      <c r="G3448" s="37"/>
      <c r="H3448" s="41"/>
      <c r="K3448" s="40"/>
      <c r="L3448" s="40"/>
      <c r="M3448" s="40"/>
      <c r="R3448" s="40"/>
    </row>
    <row r="3449" spans="4:18" x14ac:dyDescent="0.2">
      <c r="D3449" s="9"/>
      <c r="G3449" s="37"/>
      <c r="H3449" s="41"/>
      <c r="K3449" s="40"/>
      <c r="L3449" s="40"/>
      <c r="M3449" s="40"/>
      <c r="R3449" s="40"/>
    </row>
    <row r="3450" spans="4:18" x14ac:dyDescent="0.2">
      <c r="D3450" s="9"/>
      <c r="G3450" s="37"/>
      <c r="H3450" s="41"/>
      <c r="K3450" s="40"/>
      <c r="L3450" s="40"/>
      <c r="M3450" s="40"/>
      <c r="R3450" s="40"/>
    </row>
    <row r="3451" spans="4:18" x14ac:dyDescent="0.2">
      <c r="D3451" s="9"/>
      <c r="G3451" s="37"/>
      <c r="H3451" s="41"/>
      <c r="K3451" s="40"/>
      <c r="L3451" s="40"/>
      <c r="M3451" s="40"/>
      <c r="R3451" s="40"/>
    </row>
    <row r="3452" spans="4:18" x14ac:dyDescent="0.2">
      <c r="D3452" s="9"/>
      <c r="G3452" s="37"/>
      <c r="H3452" s="41"/>
      <c r="K3452" s="40"/>
      <c r="L3452" s="40"/>
      <c r="M3452" s="40"/>
      <c r="R3452" s="40"/>
    </row>
    <row r="3453" spans="4:18" x14ac:dyDescent="0.2">
      <c r="D3453" s="9"/>
      <c r="G3453" s="37"/>
      <c r="H3453" s="41"/>
      <c r="K3453" s="40"/>
      <c r="L3453" s="40"/>
      <c r="M3453" s="40"/>
      <c r="R3453" s="40"/>
    </row>
    <row r="3454" spans="4:18" x14ac:dyDescent="0.2">
      <c r="D3454" s="9"/>
      <c r="G3454" s="37"/>
      <c r="H3454" s="41"/>
      <c r="K3454" s="40"/>
      <c r="L3454" s="40"/>
      <c r="M3454" s="40"/>
      <c r="R3454" s="40"/>
    </row>
    <row r="3455" spans="4:18" x14ac:dyDescent="0.2">
      <c r="D3455" s="9"/>
      <c r="G3455" s="37"/>
      <c r="H3455" s="41"/>
      <c r="K3455" s="40"/>
      <c r="L3455" s="40"/>
      <c r="M3455" s="40"/>
      <c r="R3455" s="40"/>
    </row>
    <row r="3456" spans="4:18" x14ac:dyDescent="0.2">
      <c r="D3456" s="9"/>
      <c r="G3456" s="37"/>
      <c r="H3456" s="41"/>
      <c r="K3456" s="40"/>
      <c r="L3456" s="40"/>
      <c r="M3456" s="40"/>
      <c r="R3456" s="40"/>
    </row>
    <row r="3457" spans="4:18" x14ac:dyDescent="0.2">
      <c r="D3457" s="9"/>
      <c r="G3457" s="37"/>
      <c r="H3457" s="41"/>
      <c r="K3457" s="40"/>
      <c r="L3457" s="40"/>
      <c r="M3457" s="40"/>
      <c r="R3457" s="40"/>
    </row>
    <row r="3458" spans="4:18" x14ac:dyDescent="0.2">
      <c r="D3458" s="9"/>
      <c r="G3458" s="37"/>
      <c r="H3458" s="41"/>
      <c r="K3458" s="40"/>
      <c r="L3458" s="40"/>
      <c r="M3458" s="40"/>
      <c r="R3458" s="40"/>
    </row>
    <row r="3459" spans="4:18" x14ac:dyDescent="0.2">
      <c r="D3459" s="9"/>
      <c r="G3459" s="37"/>
      <c r="H3459" s="41"/>
      <c r="K3459" s="40"/>
      <c r="L3459" s="40"/>
      <c r="M3459" s="40"/>
      <c r="R3459" s="40"/>
    </row>
    <row r="3460" spans="4:18" x14ac:dyDescent="0.2">
      <c r="D3460" s="9"/>
      <c r="G3460" s="37"/>
      <c r="H3460" s="41"/>
      <c r="K3460" s="40"/>
      <c r="L3460" s="40"/>
      <c r="M3460" s="40"/>
      <c r="R3460" s="40"/>
    </row>
    <row r="3461" spans="4:18" x14ac:dyDescent="0.2">
      <c r="D3461" s="9"/>
      <c r="G3461" s="37"/>
      <c r="H3461" s="41"/>
      <c r="K3461" s="40"/>
      <c r="L3461" s="40"/>
      <c r="M3461" s="40"/>
      <c r="R3461" s="40"/>
    </row>
    <row r="3462" spans="4:18" x14ac:dyDescent="0.2">
      <c r="D3462" s="9"/>
      <c r="G3462" s="37"/>
      <c r="H3462" s="41"/>
      <c r="K3462" s="40"/>
      <c r="L3462" s="40"/>
      <c r="M3462" s="40"/>
      <c r="R3462" s="40"/>
    </row>
    <row r="3463" spans="4:18" x14ac:dyDescent="0.2">
      <c r="D3463" s="9"/>
      <c r="G3463" s="37"/>
      <c r="H3463" s="41"/>
      <c r="K3463" s="40"/>
      <c r="L3463" s="40"/>
      <c r="M3463" s="40"/>
      <c r="R3463" s="40"/>
    </row>
    <row r="3464" spans="4:18" x14ac:dyDescent="0.2">
      <c r="D3464" s="9"/>
      <c r="G3464" s="37"/>
      <c r="H3464" s="41"/>
      <c r="K3464" s="40"/>
      <c r="L3464" s="40"/>
      <c r="M3464" s="40"/>
      <c r="R3464" s="40"/>
    </row>
    <row r="3465" spans="4:18" x14ac:dyDescent="0.2">
      <c r="D3465" s="9"/>
      <c r="G3465" s="37"/>
      <c r="H3465" s="41"/>
      <c r="K3465" s="40"/>
      <c r="L3465" s="40"/>
      <c r="M3465" s="40"/>
      <c r="R3465" s="40"/>
    </row>
    <row r="3466" spans="4:18" x14ac:dyDescent="0.2">
      <c r="D3466" s="9"/>
      <c r="G3466" s="37"/>
      <c r="H3466" s="41"/>
      <c r="K3466" s="40"/>
      <c r="L3466" s="40"/>
      <c r="M3466" s="40"/>
      <c r="R3466" s="40"/>
    </row>
    <row r="3467" spans="4:18" x14ac:dyDescent="0.2">
      <c r="D3467" s="9"/>
      <c r="G3467" s="37"/>
      <c r="H3467" s="41"/>
      <c r="K3467" s="40"/>
      <c r="L3467" s="40"/>
      <c r="M3467" s="40"/>
      <c r="R3467" s="40"/>
    </row>
    <row r="3468" spans="4:18" x14ac:dyDescent="0.2">
      <c r="D3468" s="9"/>
      <c r="G3468" s="37"/>
      <c r="H3468" s="41"/>
      <c r="K3468" s="40"/>
      <c r="L3468" s="40"/>
      <c r="M3468" s="40"/>
      <c r="R3468" s="40"/>
    </row>
    <row r="3469" spans="4:18" x14ac:dyDescent="0.2">
      <c r="D3469" s="9"/>
      <c r="G3469" s="37"/>
      <c r="H3469" s="41"/>
      <c r="K3469" s="40"/>
      <c r="L3469" s="40"/>
      <c r="M3469" s="40"/>
      <c r="R3469" s="40"/>
    </row>
    <row r="3470" spans="4:18" x14ac:dyDescent="0.2">
      <c r="D3470" s="9"/>
      <c r="G3470" s="37"/>
      <c r="H3470" s="41"/>
      <c r="K3470" s="40"/>
      <c r="L3470" s="40"/>
      <c r="M3470" s="40"/>
      <c r="R3470" s="40"/>
    </row>
    <row r="3471" spans="4:18" x14ac:dyDescent="0.2">
      <c r="D3471" s="9"/>
      <c r="G3471" s="37"/>
      <c r="H3471" s="41"/>
      <c r="K3471" s="40"/>
      <c r="L3471" s="40"/>
      <c r="M3471" s="40"/>
      <c r="R3471" s="40"/>
    </row>
    <row r="3472" spans="4:18" x14ac:dyDescent="0.2">
      <c r="D3472" s="9"/>
      <c r="G3472" s="37"/>
      <c r="H3472" s="41"/>
      <c r="K3472" s="40"/>
      <c r="L3472" s="40"/>
      <c r="M3472" s="40"/>
      <c r="R3472" s="40"/>
    </row>
    <row r="3473" spans="4:18" x14ac:dyDescent="0.2">
      <c r="D3473" s="9"/>
      <c r="G3473" s="37"/>
      <c r="H3473" s="41"/>
      <c r="K3473" s="40"/>
      <c r="L3473" s="40"/>
      <c r="M3473" s="40"/>
      <c r="R3473" s="40"/>
    </row>
    <row r="3474" spans="4:18" x14ac:dyDescent="0.2">
      <c r="D3474" s="9"/>
      <c r="G3474" s="37"/>
      <c r="H3474" s="41"/>
      <c r="K3474" s="40"/>
      <c r="L3474" s="40"/>
      <c r="M3474" s="40"/>
      <c r="R3474" s="40"/>
    </row>
    <row r="3475" spans="4:18" x14ac:dyDescent="0.2">
      <c r="D3475" s="9"/>
      <c r="G3475" s="37"/>
      <c r="H3475" s="41"/>
      <c r="K3475" s="40"/>
      <c r="L3475" s="40"/>
      <c r="M3475" s="40"/>
      <c r="R3475" s="40"/>
    </row>
    <row r="3476" spans="4:18" x14ac:dyDescent="0.2">
      <c r="D3476" s="9"/>
      <c r="G3476" s="37"/>
      <c r="H3476" s="41"/>
      <c r="K3476" s="40"/>
      <c r="L3476" s="40"/>
      <c r="M3476" s="40"/>
      <c r="R3476" s="40"/>
    </row>
    <row r="3477" spans="4:18" x14ac:dyDescent="0.2">
      <c r="D3477" s="9"/>
      <c r="G3477" s="37"/>
      <c r="H3477" s="41"/>
      <c r="K3477" s="40"/>
      <c r="L3477" s="40"/>
      <c r="M3477" s="40"/>
      <c r="R3477" s="40"/>
    </row>
    <row r="3478" spans="4:18" x14ac:dyDescent="0.2">
      <c r="D3478" s="9"/>
      <c r="G3478" s="37"/>
      <c r="H3478" s="41"/>
      <c r="K3478" s="40"/>
      <c r="L3478" s="40"/>
      <c r="M3478" s="40"/>
      <c r="R3478" s="40"/>
    </row>
    <row r="3479" spans="4:18" x14ac:dyDescent="0.2">
      <c r="D3479" s="9"/>
      <c r="G3479" s="37"/>
      <c r="H3479" s="41"/>
      <c r="K3479" s="40"/>
      <c r="L3479" s="40"/>
      <c r="M3479" s="40"/>
      <c r="R3479" s="40"/>
    </row>
    <row r="3480" spans="4:18" x14ac:dyDescent="0.2">
      <c r="D3480" s="9"/>
      <c r="G3480" s="37"/>
      <c r="H3480" s="41"/>
      <c r="K3480" s="40"/>
      <c r="L3480" s="40"/>
      <c r="M3480" s="40"/>
      <c r="R3480" s="40"/>
    </row>
    <row r="3481" spans="4:18" x14ac:dyDescent="0.2">
      <c r="D3481" s="9"/>
      <c r="G3481" s="37"/>
      <c r="H3481" s="41"/>
      <c r="K3481" s="40"/>
      <c r="L3481" s="40"/>
      <c r="M3481" s="40"/>
      <c r="R3481" s="40"/>
    </row>
    <row r="3482" spans="4:18" x14ac:dyDescent="0.2">
      <c r="D3482" s="9"/>
      <c r="G3482" s="37"/>
      <c r="H3482" s="41"/>
      <c r="K3482" s="40"/>
      <c r="L3482" s="40"/>
      <c r="M3482" s="40"/>
      <c r="R3482" s="40"/>
    </row>
    <row r="3483" spans="4:18" x14ac:dyDescent="0.2">
      <c r="D3483" s="9"/>
      <c r="G3483" s="37"/>
      <c r="H3483" s="41"/>
      <c r="K3483" s="40"/>
      <c r="L3483" s="40"/>
      <c r="M3483" s="40"/>
      <c r="R3483" s="40"/>
    </row>
    <row r="3484" spans="4:18" x14ac:dyDescent="0.2">
      <c r="D3484" s="9"/>
      <c r="G3484" s="37"/>
      <c r="H3484" s="41"/>
      <c r="K3484" s="40"/>
      <c r="L3484" s="40"/>
      <c r="M3484" s="40"/>
      <c r="R3484" s="40"/>
    </row>
    <row r="3485" spans="4:18" x14ac:dyDescent="0.2">
      <c r="D3485" s="9"/>
      <c r="G3485" s="37"/>
      <c r="H3485" s="41"/>
      <c r="K3485" s="40"/>
      <c r="L3485" s="40"/>
      <c r="M3485" s="40"/>
      <c r="R3485" s="40"/>
    </row>
    <row r="3486" spans="4:18" x14ac:dyDescent="0.2">
      <c r="D3486" s="9"/>
      <c r="G3486" s="37"/>
      <c r="H3486" s="41"/>
      <c r="K3486" s="40"/>
      <c r="L3486" s="40"/>
      <c r="M3486" s="40"/>
      <c r="R3486" s="40"/>
    </row>
    <row r="3487" spans="4:18" x14ac:dyDescent="0.2">
      <c r="D3487" s="9"/>
      <c r="G3487" s="37"/>
      <c r="H3487" s="41"/>
      <c r="K3487" s="40"/>
      <c r="L3487" s="40"/>
      <c r="M3487" s="40"/>
      <c r="R3487" s="40"/>
    </row>
    <row r="3488" spans="4:18" x14ac:dyDescent="0.2">
      <c r="D3488" s="9"/>
      <c r="G3488" s="37"/>
      <c r="H3488" s="41"/>
      <c r="K3488" s="40"/>
      <c r="L3488" s="40"/>
      <c r="M3488" s="40"/>
      <c r="R3488" s="40"/>
    </row>
    <row r="3489" spans="4:18" x14ac:dyDescent="0.2">
      <c r="D3489" s="9"/>
      <c r="G3489" s="37"/>
      <c r="H3489" s="41"/>
      <c r="K3489" s="40"/>
      <c r="L3489" s="40"/>
      <c r="M3489" s="40"/>
      <c r="R3489" s="40"/>
    </row>
    <row r="3490" spans="4:18" x14ac:dyDescent="0.2">
      <c r="D3490" s="9"/>
      <c r="G3490" s="37"/>
      <c r="H3490" s="41"/>
      <c r="K3490" s="40"/>
      <c r="L3490" s="40"/>
      <c r="M3490" s="40"/>
      <c r="R3490" s="40"/>
    </row>
    <row r="3491" spans="4:18" x14ac:dyDescent="0.2">
      <c r="D3491" s="9"/>
      <c r="G3491" s="37"/>
      <c r="H3491" s="41"/>
      <c r="K3491" s="40"/>
      <c r="L3491" s="40"/>
      <c r="M3491" s="40"/>
      <c r="R3491" s="40"/>
    </row>
    <row r="3492" spans="4:18" x14ac:dyDescent="0.2">
      <c r="D3492" s="9"/>
      <c r="G3492" s="37"/>
      <c r="H3492" s="41"/>
      <c r="K3492" s="40"/>
      <c r="L3492" s="40"/>
      <c r="M3492" s="40"/>
      <c r="R3492" s="40"/>
    </row>
    <row r="3493" spans="4:18" x14ac:dyDescent="0.2">
      <c r="D3493" s="9"/>
      <c r="G3493" s="37"/>
      <c r="H3493" s="41"/>
      <c r="K3493" s="40"/>
      <c r="L3493" s="40"/>
      <c r="M3493" s="40"/>
      <c r="R3493" s="40"/>
    </row>
    <row r="3494" spans="4:18" x14ac:dyDescent="0.2">
      <c r="D3494" s="9"/>
      <c r="G3494" s="37"/>
      <c r="H3494" s="41"/>
      <c r="K3494" s="40"/>
      <c r="L3494" s="40"/>
      <c r="M3494" s="40"/>
      <c r="R3494" s="40"/>
    </row>
    <row r="3495" spans="4:18" x14ac:dyDescent="0.2">
      <c r="D3495" s="9"/>
      <c r="G3495" s="37"/>
      <c r="H3495" s="41"/>
      <c r="K3495" s="40"/>
      <c r="L3495" s="40"/>
      <c r="M3495" s="40"/>
      <c r="R3495" s="40"/>
    </row>
    <row r="3496" spans="4:18" x14ac:dyDescent="0.2">
      <c r="D3496" s="9"/>
      <c r="G3496" s="37"/>
      <c r="H3496" s="41"/>
      <c r="K3496" s="40"/>
      <c r="L3496" s="40"/>
      <c r="M3496" s="40"/>
      <c r="R3496" s="40"/>
    </row>
    <row r="3497" spans="4:18" x14ac:dyDescent="0.2">
      <c r="D3497" s="9"/>
      <c r="G3497" s="37"/>
      <c r="H3497" s="41"/>
      <c r="K3497" s="40"/>
      <c r="L3497" s="40"/>
      <c r="M3497" s="40"/>
      <c r="R3497" s="40"/>
    </row>
    <row r="3498" spans="4:18" x14ac:dyDescent="0.2">
      <c r="D3498" s="9"/>
      <c r="G3498" s="37"/>
      <c r="H3498" s="41"/>
      <c r="K3498" s="40"/>
      <c r="L3498" s="40"/>
      <c r="M3498" s="40"/>
      <c r="R3498" s="40"/>
    </row>
    <row r="3499" spans="4:18" x14ac:dyDescent="0.2">
      <c r="D3499" s="9"/>
      <c r="G3499" s="37"/>
      <c r="H3499" s="41"/>
      <c r="K3499" s="40"/>
      <c r="L3499" s="40"/>
      <c r="M3499" s="40"/>
      <c r="R3499" s="40"/>
    </row>
    <row r="3500" spans="4:18" x14ac:dyDescent="0.2">
      <c r="D3500" s="9"/>
      <c r="G3500" s="37"/>
      <c r="H3500" s="41"/>
      <c r="K3500" s="40"/>
      <c r="L3500" s="40"/>
      <c r="M3500" s="40"/>
      <c r="R3500" s="40"/>
    </row>
    <row r="3501" spans="4:18" x14ac:dyDescent="0.2">
      <c r="D3501" s="9"/>
      <c r="G3501" s="37"/>
      <c r="H3501" s="41"/>
      <c r="K3501" s="40"/>
      <c r="L3501" s="40"/>
      <c r="M3501" s="40"/>
      <c r="R3501" s="40"/>
    </row>
    <row r="3502" spans="4:18" x14ac:dyDescent="0.2">
      <c r="D3502" s="9"/>
      <c r="G3502" s="37"/>
      <c r="H3502" s="41"/>
      <c r="K3502" s="40"/>
      <c r="L3502" s="40"/>
      <c r="M3502" s="40"/>
      <c r="R3502" s="40"/>
    </row>
    <row r="3503" spans="4:18" x14ac:dyDescent="0.2">
      <c r="D3503" s="9"/>
      <c r="G3503" s="37"/>
      <c r="H3503" s="41"/>
      <c r="K3503" s="40"/>
      <c r="L3503" s="40"/>
      <c r="M3503" s="40"/>
      <c r="R3503" s="40"/>
    </row>
    <row r="3504" spans="4:18" x14ac:dyDescent="0.2">
      <c r="D3504" s="9"/>
      <c r="G3504" s="37"/>
      <c r="H3504" s="41"/>
      <c r="K3504" s="40"/>
      <c r="L3504" s="40"/>
      <c r="M3504" s="40"/>
      <c r="R3504" s="40"/>
    </row>
    <row r="3505" spans="4:18" x14ac:dyDescent="0.2">
      <c r="D3505" s="9"/>
      <c r="G3505" s="37"/>
      <c r="H3505" s="41"/>
      <c r="K3505" s="40"/>
      <c r="L3505" s="40"/>
      <c r="M3505" s="40"/>
      <c r="R3505" s="40"/>
    </row>
    <row r="3506" spans="4:18" x14ac:dyDescent="0.2">
      <c r="D3506" s="9"/>
      <c r="G3506" s="37"/>
      <c r="H3506" s="41"/>
      <c r="K3506" s="40"/>
      <c r="L3506" s="40"/>
      <c r="M3506" s="40"/>
      <c r="R3506" s="40"/>
    </row>
    <row r="3507" spans="4:18" x14ac:dyDescent="0.2">
      <c r="D3507" s="9"/>
      <c r="G3507" s="37"/>
      <c r="H3507" s="41"/>
      <c r="K3507" s="40"/>
      <c r="L3507" s="40"/>
      <c r="M3507" s="40"/>
      <c r="R3507" s="40"/>
    </row>
    <row r="3508" spans="4:18" x14ac:dyDescent="0.2">
      <c r="D3508" s="9"/>
      <c r="G3508" s="37"/>
      <c r="H3508" s="41"/>
      <c r="K3508" s="40"/>
      <c r="L3508" s="40"/>
      <c r="M3508" s="40"/>
      <c r="R3508" s="40"/>
    </row>
    <row r="3509" spans="4:18" x14ac:dyDescent="0.2">
      <c r="D3509" s="9"/>
      <c r="G3509" s="37"/>
      <c r="H3509" s="41"/>
      <c r="K3509" s="40"/>
      <c r="L3509" s="40"/>
      <c r="M3509" s="40"/>
      <c r="R3509" s="40"/>
    </row>
    <row r="3510" spans="4:18" x14ac:dyDescent="0.2">
      <c r="D3510" s="9"/>
      <c r="G3510" s="37"/>
      <c r="H3510" s="41"/>
      <c r="K3510" s="40"/>
      <c r="L3510" s="40"/>
      <c r="M3510" s="40"/>
      <c r="R3510" s="40"/>
    </row>
    <row r="3511" spans="4:18" x14ac:dyDescent="0.2">
      <c r="D3511" s="9"/>
      <c r="G3511" s="37"/>
      <c r="H3511" s="41"/>
      <c r="K3511" s="40"/>
      <c r="L3511" s="40"/>
      <c r="M3511" s="40"/>
      <c r="R3511" s="40"/>
    </row>
    <row r="3512" spans="4:18" x14ac:dyDescent="0.2">
      <c r="D3512" s="9"/>
      <c r="G3512" s="37"/>
      <c r="H3512" s="41"/>
      <c r="K3512" s="40"/>
      <c r="L3512" s="40"/>
      <c r="M3512" s="40"/>
      <c r="R3512" s="40"/>
    </row>
    <row r="3513" spans="4:18" x14ac:dyDescent="0.2">
      <c r="D3513" s="9"/>
      <c r="G3513" s="37"/>
      <c r="H3513" s="41"/>
      <c r="K3513" s="40"/>
      <c r="L3513" s="40"/>
      <c r="M3513" s="40"/>
      <c r="R3513" s="40"/>
    </row>
    <row r="3514" spans="4:18" x14ac:dyDescent="0.2">
      <c r="D3514" s="9"/>
      <c r="G3514" s="37"/>
      <c r="H3514" s="41"/>
      <c r="K3514" s="40"/>
      <c r="L3514" s="40"/>
      <c r="M3514" s="40"/>
      <c r="R3514" s="40"/>
    </row>
    <row r="3515" spans="4:18" x14ac:dyDescent="0.2">
      <c r="D3515" s="9"/>
      <c r="G3515" s="37"/>
      <c r="H3515" s="41"/>
      <c r="K3515" s="40"/>
      <c r="L3515" s="40"/>
      <c r="M3515" s="40"/>
      <c r="R3515" s="40"/>
    </row>
    <row r="3516" spans="4:18" x14ac:dyDescent="0.2">
      <c r="D3516" s="9"/>
      <c r="G3516" s="37"/>
      <c r="H3516" s="41"/>
      <c r="K3516" s="40"/>
      <c r="L3516" s="40"/>
      <c r="M3516" s="40"/>
      <c r="R3516" s="40"/>
    </row>
    <row r="3517" spans="4:18" x14ac:dyDescent="0.2">
      <c r="D3517" s="9"/>
      <c r="G3517" s="37"/>
      <c r="H3517" s="41"/>
      <c r="K3517" s="40"/>
      <c r="L3517" s="40"/>
      <c r="M3517" s="40"/>
      <c r="R3517" s="40"/>
    </row>
    <row r="3518" spans="4:18" x14ac:dyDescent="0.2">
      <c r="D3518" s="9"/>
      <c r="G3518" s="37"/>
      <c r="H3518" s="41"/>
      <c r="K3518" s="40"/>
      <c r="L3518" s="40"/>
      <c r="M3518" s="40"/>
      <c r="R3518" s="40"/>
    </row>
    <row r="3519" spans="4:18" x14ac:dyDescent="0.2">
      <c r="D3519" s="9"/>
      <c r="G3519" s="37"/>
      <c r="H3519" s="41"/>
      <c r="K3519" s="40"/>
      <c r="L3519" s="40"/>
      <c r="M3519" s="40"/>
      <c r="R3519" s="40"/>
    </row>
    <row r="3520" spans="4:18" x14ac:dyDescent="0.2">
      <c r="D3520" s="9"/>
      <c r="G3520" s="37"/>
      <c r="H3520" s="42"/>
      <c r="K3520" s="43"/>
      <c r="L3520" s="43"/>
      <c r="M3520" s="43"/>
      <c r="Q3520" s="47"/>
      <c r="R3520" s="40"/>
    </row>
    <row r="3521" spans="4:18" x14ac:dyDescent="0.2">
      <c r="D3521" s="9"/>
      <c r="G3521" s="37"/>
      <c r="H3521" s="41"/>
      <c r="K3521" s="40"/>
      <c r="L3521" s="40"/>
      <c r="M3521" s="40"/>
      <c r="R3521" s="40"/>
    </row>
    <row r="3522" spans="4:18" x14ac:dyDescent="0.2">
      <c r="D3522" s="9"/>
      <c r="G3522" s="37"/>
      <c r="H3522" s="41"/>
      <c r="K3522" s="40"/>
      <c r="L3522" s="40"/>
      <c r="M3522" s="40"/>
      <c r="R3522" s="40"/>
    </row>
    <row r="3523" spans="4:18" x14ac:dyDescent="0.2">
      <c r="D3523" s="9"/>
      <c r="G3523" s="37"/>
      <c r="H3523" s="41"/>
      <c r="K3523" s="40"/>
      <c r="L3523" s="40"/>
      <c r="M3523" s="40"/>
      <c r="R3523" s="40"/>
    </row>
    <row r="3524" spans="4:18" x14ac:dyDescent="0.2">
      <c r="D3524" s="9"/>
      <c r="G3524" s="37"/>
      <c r="H3524" s="41"/>
      <c r="K3524" s="40"/>
      <c r="L3524" s="40"/>
      <c r="M3524" s="40"/>
      <c r="R3524" s="40"/>
    </row>
    <row r="3525" spans="4:18" x14ac:dyDescent="0.2">
      <c r="D3525" s="9"/>
      <c r="G3525" s="37"/>
      <c r="H3525" s="41"/>
      <c r="K3525" s="40"/>
      <c r="L3525" s="40"/>
      <c r="M3525" s="40"/>
      <c r="R3525" s="40"/>
    </row>
    <row r="3526" spans="4:18" x14ac:dyDescent="0.2">
      <c r="D3526" s="9"/>
      <c r="G3526" s="37"/>
      <c r="H3526" s="41"/>
      <c r="K3526" s="40"/>
      <c r="L3526" s="40"/>
      <c r="M3526" s="40"/>
      <c r="R3526" s="40"/>
    </row>
    <row r="3527" spans="4:18" x14ac:dyDescent="0.2">
      <c r="D3527" s="9"/>
      <c r="G3527" s="37"/>
      <c r="H3527" s="41"/>
      <c r="K3527" s="40"/>
      <c r="L3527" s="40"/>
      <c r="M3527" s="40"/>
      <c r="R3527" s="40"/>
    </row>
    <row r="3528" spans="4:18" x14ac:dyDescent="0.2">
      <c r="D3528" s="9"/>
      <c r="G3528" s="37"/>
      <c r="H3528" s="41"/>
      <c r="K3528" s="40"/>
      <c r="L3528" s="40"/>
      <c r="M3528" s="40"/>
      <c r="R3528" s="40"/>
    </row>
    <row r="3529" spans="4:18" x14ac:dyDescent="0.2">
      <c r="D3529" s="9"/>
      <c r="G3529" s="37"/>
      <c r="H3529" s="41"/>
      <c r="K3529" s="40"/>
      <c r="L3529" s="40"/>
      <c r="M3529" s="40"/>
      <c r="R3529" s="40"/>
    </row>
    <row r="3530" spans="4:18" x14ac:dyDescent="0.2">
      <c r="D3530" s="9"/>
      <c r="G3530" s="37"/>
      <c r="H3530" s="41"/>
      <c r="K3530" s="40"/>
      <c r="L3530" s="40"/>
      <c r="M3530" s="40"/>
      <c r="R3530" s="40"/>
    </row>
    <row r="3531" spans="4:18" x14ac:dyDescent="0.2">
      <c r="D3531" s="9"/>
      <c r="G3531" s="37"/>
      <c r="H3531" s="41"/>
      <c r="K3531" s="40"/>
      <c r="L3531" s="40"/>
      <c r="M3531" s="40"/>
      <c r="R3531" s="40"/>
    </row>
    <row r="3532" spans="4:18" x14ac:dyDescent="0.2">
      <c r="D3532" s="9"/>
      <c r="G3532" s="37"/>
      <c r="H3532" s="41"/>
      <c r="K3532" s="40"/>
      <c r="L3532" s="40"/>
      <c r="M3532" s="40"/>
      <c r="R3532" s="40"/>
    </row>
    <row r="3533" spans="4:18" x14ac:dyDescent="0.2">
      <c r="D3533" s="9"/>
      <c r="G3533" s="37"/>
      <c r="H3533" s="41"/>
      <c r="K3533" s="40"/>
      <c r="L3533" s="40"/>
      <c r="M3533" s="40"/>
      <c r="R3533" s="40"/>
    </row>
    <row r="3534" spans="4:18" x14ac:dyDescent="0.2">
      <c r="D3534" s="9"/>
      <c r="G3534" s="37"/>
      <c r="H3534" s="41"/>
      <c r="K3534" s="40"/>
      <c r="L3534" s="40"/>
      <c r="M3534" s="40"/>
      <c r="R3534" s="40"/>
    </row>
    <row r="3535" spans="4:18" x14ac:dyDescent="0.2">
      <c r="D3535" s="9"/>
      <c r="G3535" s="37"/>
      <c r="H3535" s="41"/>
      <c r="K3535" s="40"/>
      <c r="L3535" s="40"/>
      <c r="M3535" s="40"/>
      <c r="R3535" s="40"/>
    </row>
    <row r="3536" spans="4:18" x14ac:dyDescent="0.2">
      <c r="D3536" s="9"/>
      <c r="G3536" s="37"/>
      <c r="H3536" s="41"/>
      <c r="K3536" s="40"/>
      <c r="L3536" s="40"/>
      <c r="M3536" s="40"/>
      <c r="R3536" s="40"/>
    </row>
    <row r="3537" spans="4:18" x14ac:dyDescent="0.2">
      <c r="D3537" s="9"/>
      <c r="G3537" s="37"/>
      <c r="H3537" s="41"/>
      <c r="K3537" s="40"/>
      <c r="L3537" s="40"/>
      <c r="M3537" s="40"/>
      <c r="R3537" s="40"/>
    </row>
    <row r="3538" spans="4:18" x14ac:dyDescent="0.2">
      <c r="D3538" s="9"/>
      <c r="G3538" s="37"/>
      <c r="H3538" s="41"/>
      <c r="K3538" s="40"/>
      <c r="L3538" s="40"/>
      <c r="M3538" s="40"/>
      <c r="R3538" s="40"/>
    </row>
    <row r="3539" spans="4:18" x14ac:dyDescent="0.2">
      <c r="D3539" s="9"/>
      <c r="G3539" s="37"/>
      <c r="H3539" s="41"/>
      <c r="K3539" s="40"/>
      <c r="L3539" s="40"/>
      <c r="M3539" s="40"/>
      <c r="R3539" s="40"/>
    </row>
    <row r="3540" spans="4:18" x14ac:dyDescent="0.2">
      <c r="D3540" s="9"/>
      <c r="G3540" s="37"/>
      <c r="H3540" s="41"/>
      <c r="K3540" s="40"/>
      <c r="L3540" s="40"/>
      <c r="M3540" s="40"/>
      <c r="R3540" s="40"/>
    </row>
    <row r="3541" spans="4:18" x14ac:dyDescent="0.2">
      <c r="D3541" s="9"/>
      <c r="G3541" s="37"/>
      <c r="H3541" s="41"/>
      <c r="K3541" s="40"/>
      <c r="L3541" s="40"/>
      <c r="M3541" s="40"/>
      <c r="R3541" s="40"/>
    </row>
    <row r="3542" spans="4:18" x14ac:dyDescent="0.2">
      <c r="D3542" s="9"/>
      <c r="G3542" s="37"/>
      <c r="H3542" s="41"/>
      <c r="K3542" s="40"/>
      <c r="L3542" s="40"/>
      <c r="M3542" s="40"/>
      <c r="R3542" s="40"/>
    </row>
    <row r="3543" spans="4:18" x14ac:dyDescent="0.2">
      <c r="D3543" s="9"/>
      <c r="G3543" s="37"/>
      <c r="H3543" s="41"/>
      <c r="K3543" s="40"/>
      <c r="L3543" s="40"/>
      <c r="M3543" s="40"/>
      <c r="R3543" s="40"/>
    </row>
    <row r="3544" spans="4:18" x14ac:dyDescent="0.2">
      <c r="D3544" s="9"/>
      <c r="G3544" s="37"/>
      <c r="H3544" s="41"/>
      <c r="K3544" s="40"/>
      <c r="L3544" s="40"/>
      <c r="M3544" s="40"/>
      <c r="R3544" s="40"/>
    </row>
    <row r="3545" spans="4:18" x14ac:dyDescent="0.2">
      <c r="D3545" s="9"/>
      <c r="G3545" s="37"/>
      <c r="H3545" s="41"/>
      <c r="K3545" s="40"/>
      <c r="L3545" s="40"/>
      <c r="M3545" s="40"/>
      <c r="R3545" s="40"/>
    </row>
    <row r="3546" spans="4:18" x14ac:dyDescent="0.2">
      <c r="D3546" s="9"/>
      <c r="G3546" s="37"/>
      <c r="H3546" s="41"/>
      <c r="K3546" s="40"/>
      <c r="L3546" s="40"/>
      <c r="M3546" s="40"/>
      <c r="R3546" s="40"/>
    </row>
    <row r="3547" spans="4:18" x14ac:dyDescent="0.2">
      <c r="D3547" s="9"/>
      <c r="G3547" s="37"/>
      <c r="H3547" s="41"/>
      <c r="K3547" s="40"/>
      <c r="L3547" s="40"/>
      <c r="M3547" s="40"/>
      <c r="R3547" s="40"/>
    </row>
    <row r="3548" spans="4:18" x14ac:dyDescent="0.2">
      <c r="D3548" s="9"/>
      <c r="G3548" s="37"/>
      <c r="H3548" s="41"/>
      <c r="K3548" s="40"/>
      <c r="L3548" s="40"/>
      <c r="M3548" s="40"/>
      <c r="R3548" s="40"/>
    </row>
    <row r="3549" spans="4:18" x14ac:dyDescent="0.2">
      <c r="D3549" s="9"/>
      <c r="G3549" s="37"/>
      <c r="H3549" s="41"/>
      <c r="K3549" s="40"/>
      <c r="L3549" s="40"/>
      <c r="M3549" s="40"/>
      <c r="R3549" s="40"/>
    </row>
    <row r="3550" spans="4:18" x14ac:dyDescent="0.2">
      <c r="D3550" s="9"/>
      <c r="G3550" s="37"/>
      <c r="H3550" s="41"/>
      <c r="K3550" s="40"/>
      <c r="L3550" s="40"/>
      <c r="M3550" s="40"/>
      <c r="R3550" s="40"/>
    </row>
    <row r="3551" spans="4:18" x14ac:dyDescent="0.2">
      <c r="D3551" s="9"/>
      <c r="G3551" s="37"/>
      <c r="H3551" s="41"/>
      <c r="K3551" s="40"/>
      <c r="L3551" s="40"/>
      <c r="M3551" s="40"/>
      <c r="R3551" s="40"/>
    </row>
    <row r="3552" spans="4:18" x14ac:dyDescent="0.2">
      <c r="D3552" s="9"/>
      <c r="G3552" s="37"/>
      <c r="H3552" s="41"/>
      <c r="K3552" s="40"/>
      <c r="L3552" s="40"/>
      <c r="M3552" s="40"/>
      <c r="R3552" s="40"/>
    </row>
    <row r="3553" spans="4:18" x14ac:dyDescent="0.2">
      <c r="D3553" s="9"/>
      <c r="G3553" s="37"/>
      <c r="H3553" s="41"/>
      <c r="K3553" s="40"/>
      <c r="L3553" s="40"/>
      <c r="M3553" s="40"/>
      <c r="R3553" s="40"/>
    </row>
    <row r="3554" spans="4:18" x14ac:dyDescent="0.2">
      <c r="D3554" s="9"/>
      <c r="G3554" s="37"/>
      <c r="H3554" s="41"/>
      <c r="K3554" s="40"/>
      <c r="L3554" s="40"/>
      <c r="M3554" s="40"/>
      <c r="R3554" s="40"/>
    </row>
    <row r="3555" spans="4:18" x14ac:dyDescent="0.2">
      <c r="D3555" s="9"/>
      <c r="G3555" s="37"/>
      <c r="H3555" s="41"/>
      <c r="K3555" s="40"/>
      <c r="L3555" s="40"/>
      <c r="M3555" s="40"/>
      <c r="R3555" s="40"/>
    </row>
    <row r="3556" spans="4:18" x14ac:dyDescent="0.2">
      <c r="D3556" s="9"/>
      <c r="G3556" s="37"/>
      <c r="H3556" s="41"/>
      <c r="K3556" s="40"/>
      <c r="L3556" s="40"/>
      <c r="M3556" s="40"/>
      <c r="R3556" s="40"/>
    </row>
    <row r="3557" spans="4:18" x14ac:dyDescent="0.2">
      <c r="D3557" s="9"/>
      <c r="G3557" s="37"/>
      <c r="H3557" s="41"/>
      <c r="K3557" s="40"/>
      <c r="L3557" s="40"/>
      <c r="M3557" s="40"/>
      <c r="R3557" s="40"/>
    </row>
    <row r="3558" spans="4:18" x14ac:dyDescent="0.2">
      <c r="D3558" s="9"/>
      <c r="G3558" s="37"/>
      <c r="H3558" s="41"/>
      <c r="K3558" s="40"/>
      <c r="L3558" s="40"/>
      <c r="M3558" s="40"/>
      <c r="R3558" s="40"/>
    </row>
    <row r="3559" spans="4:18" x14ac:dyDescent="0.2">
      <c r="D3559" s="9"/>
      <c r="G3559" s="37"/>
      <c r="H3559" s="41"/>
      <c r="K3559" s="40"/>
      <c r="L3559" s="40"/>
      <c r="M3559" s="40"/>
      <c r="R3559" s="40"/>
    </row>
    <row r="3560" spans="4:18" x14ac:dyDescent="0.2">
      <c r="D3560" s="9"/>
      <c r="G3560" s="37"/>
      <c r="H3560" s="41"/>
      <c r="K3560" s="40"/>
      <c r="L3560" s="40"/>
      <c r="M3560" s="40"/>
      <c r="R3560" s="40"/>
    </row>
    <row r="3561" spans="4:18" x14ac:dyDescent="0.2">
      <c r="D3561" s="9"/>
      <c r="G3561" s="37"/>
      <c r="H3561" s="41"/>
      <c r="K3561" s="40"/>
      <c r="L3561" s="40"/>
      <c r="M3561" s="40"/>
      <c r="R3561" s="40"/>
    </row>
    <row r="3562" spans="4:18" x14ac:dyDescent="0.2">
      <c r="D3562" s="9"/>
      <c r="G3562" s="37"/>
      <c r="H3562" s="41"/>
      <c r="K3562" s="40"/>
      <c r="L3562" s="40"/>
      <c r="M3562" s="40"/>
      <c r="R3562" s="40"/>
    </row>
    <row r="3563" spans="4:18" x14ac:dyDescent="0.2">
      <c r="D3563" s="9"/>
      <c r="G3563" s="37"/>
      <c r="H3563" s="41"/>
      <c r="K3563" s="40"/>
      <c r="L3563" s="40"/>
      <c r="M3563" s="40"/>
      <c r="R3563" s="40"/>
    </row>
    <row r="3564" spans="4:18" x14ac:dyDescent="0.2">
      <c r="D3564" s="9"/>
      <c r="G3564" s="37"/>
      <c r="H3564" s="41"/>
      <c r="K3564" s="40"/>
      <c r="L3564" s="40"/>
      <c r="M3564" s="40"/>
      <c r="R3564" s="40"/>
    </row>
    <row r="3565" spans="4:18" x14ac:dyDescent="0.2">
      <c r="D3565" s="9"/>
      <c r="G3565" s="37"/>
      <c r="H3565" s="41"/>
      <c r="K3565" s="40"/>
      <c r="L3565" s="40"/>
      <c r="M3565" s="40"/>
      <c r="R3565" s="40"/>
    </row>
    <row r="3566" spans="4:18" x14ac:dyDescent="0.2">
      <c r="D3566" s="9"/>
      <c r="G3566" s="37"/>
      <c r="H3566" s="41"/>
      <c r="K3566" s="40"/>
      <c r="L3566" s="40"/>
      <c r="M3566" s="40"/>
      <c r="R3566" s="40"/>
    </row>
    <row r="3567" spans="4:18" x14ac:dyDescent="0.2">
      <c r="D3567" s="9"/>
      <c r="G3567" s="37"/>
      <c r="H3567" s="41"/>
      <c r="K3567" s="40"/>
      <c r="L3567" s="40"/>
      <c r="M3567" s="40"/>
      <c r="R3567" s="40"/>
    </row>
    <row r="3568" spans="4:18" x14ac:dyDescent="0.2">
      <c r="D3568" s="9"/>
      <c r="G3568" s="37"/>
      <c r="H3568" s="41"/>
      <c r="K3568" s="40"/>
      <c r="L3568" s="40"/>
      <c r="M3568" s="40"/>
      <c r="R3568" s="40"/>
    </row>
    <row r="3569" spans="4:18" x14ac:dyDescent="0.2">
      <c r="D3569" s="9"/>
      <c r="G3569" s="37"/>
      <c r="H3569" s="41"/>
      <c r="K3569" s="40"/>
      <c r="L3569" s="40"/>
      <c r="M3569" s="40"/>
      <c r="R3569" s="40"/>
    </row>
    <row r="3570" spans="4:18" x14ac:dyDescent="0.2">
      <c r="D3570" s="9"/>
      <c r="G3570" s="37"/>
      <c r="H3570" s="41"/>
      <c r="K3570" s="40"/>
      <c r="L3570" s="40"/>
      <c r="M3570" s="40"/>
      <c r="R3570" s="40"/>
    </row>
    <row r="3571" spans="4:18" x14ac:dyDescent="0.2">
      <c r="D3571" s="9"/>
      <c r="G3571" s="37"/>
      <c r="H3571" s="41"/>
      <c r="K3571" s="40"/>
      <c r="L3571" s="40"/>
      <c r="M3571" s="40"/>
      <c r="R3571" s="40"/>
    </row>
    <row r="3572" spans="4:18" x14ac:dyDescent="0.2">
      <c r="D3572" s="9"/>
      <c r="G3572" s="37"/>
      <c r="H3572" s="41"/>
      <c r="K3572" s="40"/>
      <c r="L3572" s="40"/>
      <c r="M3572" s="40"/>
      <c r="R3572" s="40"/>
    </row>
    <row r="3573" spans="4:18" x14ac:dyDescent="0.2">
      <c r="D3573" s="9"/>
      <c r="G3573" s="37"/>
      <c r="H3573" s="41"/>
      <c r="K3573" s="40"/>
      <c r="L3573" s="40"/>
      <c r="M3573" s="40"/>
      <c r="R3573" s="40"/>
    </row>
    <row r="3574" spans="4:18" x14ac:dyDescent="0.2">
      <c r="D3574" s="9"/>
      <c r="G3574" s="37"/>
      <c r="H3574" s="41"/>
      <c r="K3574" s="40"/>
      <c r="L3574" s="40"/>
      <c r="M3574" s="40"/>
      <c r="R3574" s="40"/>
    </row>
    <row r="3575" spans="4:18" x14ac:dyDescent="0.2">
      <c r="D3575" s="9"/>
      <c r="G3575" s="37"/>
      <c r="H3575" s="41"/>
      <c r="K3575" s="40"/>
      <c r="L3575" s="40"/>
      <c r="M3575" s="40"/>
      <c r="R3575" s="40"/>
    </row>
    <row r="3576" spans="4:18" x14ac:dyDescent="0.2">
      <c r="D3576" s="9"/>
      <c r="G3576" s="37"/>
      <c r="H3576" s="41"/>
      <c r="K3576" s="40"/>
      <c r="L3576" s="40"/>
      <c r="M3576" s="40"/>
      <c r="R3576" s="40"/>
    </row>
    <row r="3577" spans="4:18" x14ac:dyDescent="0.2">
      <c r="D3577" s="9"/>
      <c r="G3577" s="37"/>
      <c r="H3577" s="41"/>
      <c r="K3577" s="40"/>
      <c r="L3577" s="40"/>
      <c r="M3577" s="40"/>
      <c r="R3577" s="40"/>
    </row>
    <row r="3578" spans="4:18" x14ac:dyDescent="0.2">
      <c r="D3578" s="9"/>
      <c r="G3578" s="37"/>
      <c r="H3578" s="41"/>
      <c r="K3578" s="40"/>
      <c r="L3578" s="40"/>
      <c r="M3578" s="40"/>
      <c r="R3578" s="40"/>
    </row>
    <row r="3579" spans="4:18" x14ac:dyDescent="0.2">
      <c r="D3579" s="9"/>
      <c r="G3579" s="37"/>
      <c r="H3579" s="41"/>
      <c r="K3579" s="40"/>
      <c r="L3579" s="40"/>
      <c r="M3579" s="40"/>
      <c r="R3579" s="40"/>
    </row>
    <row r="3580" spans="4:18" x14ac:dyDescent="0.2">
      <c r="D3580" s="9"/>
      <c r="G3580" s="37"/>
      <c r="H3580" s="41"/>
      <c r="K3580" s="40"/>
      <c r="L3580" s="40"/>
      <c r="M3580" s="40"/>
      <c r="R3580" s="40"/>
    </row>
    <row r="3581" spans="4:18" x14ac:dyDescent="0.2">
      <c r="D3581" s="9"/>
      <c r="G3581" s="37"/>
      <c r="H3581" s="41"/>
      <c r="K3581" s="40"/>
      <c r="L3581" s="40"/>
      <c r="M3581" s="40"/>
      <c r="R3581" s="40"/>
    </row>
    <row r="3582" spans="4:18" x14ac:dyDescent="0.2">
      <c r="D3582" s="9"/>
      <c r="G3582" s="37"/>
      <c r="H3582" s="41"/>
      <c r="K3582" s="40"/>
      <c r="L3582" s="40"/>
      <c r="M3582" s="40"/>
      <c r="R3582" s="40"/>
    </row>
    <row r="3583" spans="4:18" x14ac:dyDescent="0.2">
      <c r="D3583" s="9"/>
      <c r="G3583" s="37"/>
      <c r="H3583" s="41"/>
      <c r="K3583" s="40"/>
      <c r="L3583" s="40"/>
      <c r="M3583" s="40"/>
      <c r="R3583" s="40"/>
    </row>
    <row r="3584" spans="4:18" x14ac:dyDescent="0.2">
      <c r="D3584" s="9"/>
      <c r="G3584" s="37"/>
      <c r="H3584" s="41"/>
      <c r="K3584" s="40"/>
      <c r="L3584" s="40"/>
      <c r="M3584" s="40"/>
      <c r="R3584" s="40"/>
    </row>
    <row r="3585" spans="4:18" x14ac:dyDescent="0.2">
      <c r="D3585" s="9"/>
      <c r="G3585" s="37"/>
      <c r="H3585" s="41"/>
      <c r="K3585" s="40"/>
      <c r="L3585" s="40"/>
      <c r="M3585" s="40"/>
      <c r="R3585" s="40"/>
    </row>
    <row r="3586" spans="4:18" x14ac:dyDescent="0.2">
      <c r="D3586" s="9"/>
      <c r="G3586" s="37"/>
      <c r="H3586" s="41"/>
      <c r="K3586" s="40"/>
      <c r="L3586" s="40"/>
      <c r="M3586" s="40"/>
      <c r="R3586" s="40"/>
    </row>
    <row r="3587" spans="4:18" x14ac:dyDescent="0.2">
      <c r="D3587" s="9"/>
      <c r="G3587" s="37"/>
      <c r="H3587" s="41"/>
      <c r="K3587" s="40"/>
      <c r="L3587" s="40"/>
      <c r="M3587" s="40"/>
      <c r="R3587" s="40"/>
    </row>
    <row r="3588" spans="4:18" x14ac:dyDescent="0.2">
      <c r="D3588" s="9"/>
      <c r="G3588" s="37"/>
      <c r="H3588" s="41"/>
      <c r="K3588" s="40"/>
      <c r="L3588" s="40"/>
      <c r="M3588" s="40"/>
      <c r="R3588" s="40"/>
    </row>
    <row r="3589" spans="4:18" x14ac:dyDescent="0.2">
      <c r="D3589" s="9"/>
      <c r="G3589" s="37"/>
      <c r="H3589" s="41"/>
      <c r="K3589" s="40"/>
      <c r="L3589" s="40"/>
      <c r="M3589" s="40"/>
      <c r="R3589" s="40"/>
    </row>
    <row r="3590" spans="4:18" x14ac:dyDescent="0.2">
      <c r="D3590" s="9"/>
      <c r="G3590" s="37"/>
      <c r="H3590" s="41"/>
      <c r="K3590" s="40"/>
      <c r="L3590" s="40"/>
      <c r="M3590" s="40"/>
      <c r="R3590" s="40"/>
    </row>
    <row r="3591" spans="4:18" x14ac:dyDescent="0.2">
      <c r="D3591" s="9"/>
      <c r="G3591" s="37"/>
      <c r="H3591" s="41"/>
      <c r="K3591" s="40"/>
      <c r="L3591" s="40"/>
      <c r="M3591" s="40"/>
      <c r="R3591" s="40"/>
    </row>
    <row r="3592" spans="4:18" x14ac:dyDescent="0.2">
      <c r="D3592" s="9"/>
      <c r="G3592" s="37"/>
      <c r="H3592" s="41"/>
      <c r="K3592" s="40"/>
      <c r="L3592" s="40"/>
      <c r="M3592" s="40"/>
      <c r="R3592" s="40"/>
    </row>
    <row r="3593" spans="4:18" x14ac:dyDescent="0.2">
      <c r="D3593" s="9"/>
      <c r="G3593" s="37"/>
      <c r="H3593" s="41"/>
      <c r="K3593" s="40"/>
      <c r="L3593" s="40"/>
      <c r="M3593" s="40"/>
      <c r="R3593" s="40"/>
    </row>
    <row r="3594" spans="4:18" x14ac:dyDescent="0.2">
      <c r="D3594" s="9"/>
      <c r="G3594" s="37"/>
      <c r="H3594" s="41"/>
      <c r="K3594" s="40"/>
      <c r="L3594" s="40"/>
      <c r="M3594" s="40"/>
      <c r="R3594" s="40"/>
    </row>
    <row r="3595" spans="4:18" x14ac:dyDescent="0.2">
      <c r="D3595" s="9"/>
      <c r="G3595" s="37"/>
      <c r="H3595" s="41"/>
      <c r="K3595" s="40"/>
      <c r="L3595" s="40"/>
      <c r="M3595" s="40"/>
      <c r="R3595" s="40"/>
    </row>
    <row r="3596" spans="4:18" x14ac:dyDescent="0.2">
      <c r="D3596" s="9"/>
      <c r="G3596" s="37"/>
      <c r="H3596" s="41"/>
      <c r="K3596" s="40"/>
      <c r="L3596" s="40"/>
      <c r="M3596" s="40"/>
      <c r="R3596" s="40"/>
    </row>
    <row r="3597" spans="4:18" x14ac:dyDescent="0.2">
      <c r="D3597" s="9"/>
      <c r="G3597" s="37"/>
      <c r="H3597" s="41"/>
      <c r="K3597" s="40"/>
      <c r="L3597" s="40"/>
      <c r="M3597" s="40"/>
      <c r="R3597" s="40"/>
    </row>
    <row r="3598" spans="4:18" x14ac:dyDescent="0.2">
      <c r="D3598" s="9"/>
      <c r="G3598" s="37"/>
      <c r="H3598" s="41"/>
      <c r="K3598" s="40"/>
      <c r="L3598" s="40"/>
      <c r="M3598" s="40"/>
      <c r="R3598" s="40"/>
    </row>
    <row r="3599" spans="4:18" x14ac:dyDescent="0.2">
      <c r="D3599" s="9"/>
      <c r="G3599" s="37"/>
      <c r="H3599" s="41"/>
      <c r="K3599" s="40"/>
      <c r="L3599" s="40"/>
      <c r="M3599" s="40"/>
      <c r="R3599" s="40"/>
    </row>
    <row r="3600" spans="4:18" x14ac:dyDescent="0.2">
      <c r="D3600" s="9"/>
      <c r="G3600" s="37"/>
      <c r="H3600" s="41"/>
      <c r="K3600" s="40"/>
      <c r="L3600" s="40"/>
      <c r="M3600" s="40"/>
      <c r="R3600" s="40"/>
    </row>
    <row r="3601" spans="4:18" x14ac:dyDescent="0.2">
      <c r="D3601" s="9"/>
      <c r="G3601" s="37"/>
      <c r="H3601" s="41"/>
      <c r="K3601" s="40"/>
      <c r="L3601" s="40"/>
      <c r="M3601" s="40"/>
      <c r="R3601" s="40"/>
    </row>
    <row r="3602" spans="4:18" x14ac:dyDescent="0.2">
      <c r="D3602" s="9"/>
      <c r="G3602" s="37"/>
      <c r="H3602" s="41"/>
      <c r="K3602" s="40"/>
      <c r="L3602" s="40"/>
      <c r="M3602" s="40"/>
      <c r="R3602" s="40"/>
    </row>
    <row r="3603" spans="4:18" x14ac:dyDescent="0.2">
      <c r="D3603" s="9"/>
      <c r="G3603" s="37"/>
      <c r="H3603" s="41"/>
      <c r="K3603" s="40"/>
      <c r="L3603" s="40"/>
      <c r="M3603" s="40"/>
      <c r="R3603" s="40"/>
    </row>
    <row r="3604" spans="4:18" x14ac:dyDescent="0.2">
      <c r="D3604" s="9"/>
      <c r="G3604" s="37"/>
      <c r="H3604" s="41"/>
      <c r="K3604" s="40"/>
      <c r="L3604" s="40"/>
      <c r="M3604" s="40"/>
      <c r="R3604" s="40"/>
    </row>
    <row r="3605" spans="4:18" x14ac:dyDescent="0.2">
      <c r="D3605" s="9"/>
      <c r="G3605" s="37"/>
      <c r="H3605" s="41"/>
      <c r="K3605" s="40"/>
      <c r="L3605" s="40"/>
      <c r="M3605" s="40"/>
      <c r="R3605" s="40"/>
    </row>
    <row r="3606" spans="4:18" x14ac:dyDescent="0.2">
      <c r="D3606" s="9"/>
      <c r="G3606" s="37"/>
      <c r="H3606" s="42"/>
      <c r="K3606" s="43"/>
      <c r="L3606" s="43"/>
      <c r="M3606" s="43"/>
      <c r="Q3606" s="47"/>
      <c r="R3606" s="40"/>
    </row>
    <row r="3607" spans="4:18" x14ac:dyDescent="0.2">
      <c r="D3607" s="9"/>
      <c r="G3607" s="37"/>
      <c r="H3607" s="41"/>
      <c r="K3607" s="40"/>
      <c r="L3607" s="40"/>
      <c r="M3607" s="40"/>
      <c r="R3607" s="40"/>
    </row>
    <row r="3608" spans="4:18" x14ac:dyDescent="0.2">
      <c r="D3608" s="9"/>
      <c r="G3608" s="37"/>
      <c r="H3608" s="41"/>
      <c r="K3608" s="40"/>
      <c r="L3608" s="40"/>
      <c r="M3608" s="40"/>
      <c r="R3608" s="40"/>
    </row>
    <row r="3609" spans="4:18" x14ac:dyDescent="0.2">
      <c r="D3609" s="9"/>
      <c r="G3609" s="37"/>
      <c r="H3609" s="41"/>
      <c r="K3609" s="40"/>
      <c r="L3609" s="40"/>
      <c r="M3609" s="40"/>
      <c r="R3609" s="40"/>
    </row>
    <row r="3610" spans="4:18" x14ac:dyDescent="0.2">
      <c r="D3610" s="9"/>
      <c r="G3610" s="37"/>
      <c r="H3610" s="41"/>
      <c r="K3610" s="40"/>
      <c r="L3610" s="40"/>
      <c r="M3610" s="40"/>
      <c r="R3610" s="40"/>
    </row>
    <row r="3611" spans="4:18" x14ac:dyDescent="0.2">
      <c r="D3611" s="9"/>
      <c r="G3611" s="37"/>
      <c r="H3611" s="41"/>
      <c r="K3611" s="40"/>
      <c r="L3611" s="40"/>
      <c r="M3611" s="40"/>
      <c r="R3611" s="40"/>
    </row>
    <row r="3612" spans="4:18" x14ac:dyDescent="0.2">
      <c r="D3612" s="9"/>
      <c r="G3612" s="37"/>
      <c r="H3612" s="41"/>
      <c r="K3612" s="40"/>
      <c r="L3612" s="40"/>
      <c r="M3612" s="40"/>
      <c r="R3612" s="40"/>
    </row>
    <row r="3613" spans="4:18" x14ac:dyDescent="0.2">
      <c r="D3613" s="9"/>
      <c r="G3613" s="37"/>
      <c r="H3613" s="41"/>
      <c r="K3613" s="40"/>
      <c r="L3613" s="40"/>
      <c r="M3613" s="40"/>
      <c r="R3613" s="40"/>
    </row>
    <row r="3614" spans="4:18" x14ac:dyDescent="0.2">
      <c r="D3614" s="9"/>
      <c r="G3614" s="37"/>
      <c r="H3614" s="41"/>
      <c r="K3614" s="40"/>
      <c r="L3614" s="40"/>
      <c r="M3614" s="40"/>
      <c r="R3614" s="40"/>
    </row>
    <row r="3615" spans="4:18" x14ac:dyDescent="0.2">
      <c r="D3615" s="9"/>
      <c r="G3615" s="37"/>
      <c r="H3615" s="41"/>
      <c r="K3615" s="40"/>
      <c r="L3615" s="40"/>
      <c r="M3615" s="40"/>
      <c r="R3615" s="40"/>
    </row>
    <row r="3616" spans="4:18" x14ac:dyDescent="0.2">
      <c r="D3616" s="9"/>
      <c r="G3616" s="37"/>
      <c r="H3616" s="42"/>
      <c r="K3616" s="43"/>
      <c r="L3616" s="43"/>
      <c r="M3616" s="43"/>
      <c r="Q3616" s="47"/>
      <c r="R3616" s="40"/>
    </row>
    <row r="3617" spans="4:18" x14ac:dyDescent="0.2">
      <c r="D3617" s="9"/>
      <c r="G3617" s="37"/>
      <c r="H3617" s="41"/>
      <c r="K3617" s="40"/>
      <c r="L3617" s="40"/>
      <c r="M3617" s="40"/>
      <c r="R3617" s="40"/>
    </row>
    <row r="3618" spans="4:18" x14ac:dyDescent="0.2">
      <c r="D3618" s="9"/>
      <c r="G3618" s="37"/>
      <c r="H3618" s="41"/>
      <c r="K3618" s="40"/>
      <c r="L3618" s="40"/>
      <c r="M3618" s="40"/>
      <c r="R3618" s="40"/>
    </row>
    <row r="3619" spans="4:18" x14ac:dyDescent="0.2">
      <c r="D3619" s="9"/>
      <c r="G3619" s="37"/>
      <c r="H3619" s="41"/>
      <c r="K3619" s="40"/>
      <c r="L3619" s="40"/>
      <c r="M3619" s="40"/>
      <c r="R3619" s="40"/>
    </row>
    <row r="3620" spans="4:18" x14ac:dyDescent="0.2">
      <c r="D3620" s="9"/>
      <c r="G3620" s="37"/>
      <c r="H3620" s="41"/>
      <c r="K3620" s="40"/>
      <c r="L3620" s="40"/>
      <c r="M3620" s="40"/>
      <c r="R3620" s="40"/>
    </row>
    <row r="3621" spans="4:18" x14ac:dyDescent="0.2">
      <c r="D3621" s="9"/>
      <c r="G3621" s="37"/>
      <c r="H3621" s="41"/>
      <c r="K3621" s="40"/>
      <c r="L3621" s="40"/>
      <c r="M3621" s="40"/>
      <c r="R3621" s="40"/>
    </row>
    <row r="3622" spans="4:18" x14ac:dyDescent="0.2">
      <c r="D3622" s="9"/>
      <c r="G3622" s="37"/>
      <c r="H3622" s="41"/>
      <c r="K3622" s="40"/>
      <c r="L3622" s="40"/>
      <c r="M3622" s="40"/>
      <c r="R3622" s="40"/>
    </row>
    <row r="3623" spans="4:18" x14ac:dyDescent="0.2">
      <c r="D3623" s="9"/>
      <c r="G3623" s="37"/>
      <c r="H3623" s="41"/>
      <c r="K3623" s="40"/>
      <c r="L3623" s="40"/>
      <c r="M3623" s="40"/>
      <c r="R3623" s="40"/>
    </row>
    <row r="3624" spans="4:18" x14ac:dyDescent="0.2">
      <c r="D3624" s="9"/>
      <c r="G3624" s="37"/>
      <c r="H3624" s="41"/>
      <c r="K3624" s="40"/>
      <c r="L3624" s="40"/>
      <c r="M3624" s="40"/>
      <c r="R3624" s="40"/>
    </row>
    <row r="3625" spans="4:18" x14ac:dyDescent="0.2">
      <c r="D3625" s="9"/>
      <c r="G3625" s="37"/>
      <c r="H3625" s="41"/>
      <c r="K3625" s="40"/>
      <c r="L3625" s="40"/>
      <c r="M3625" s="40"/>
      <c r="R3625" s="40"/>
    </row>
    <row r="3626" spans="4:18" x14ac:dyDescent="0.2">
      <c r="D3626" s="9"/>
      <c r="G3626" s="37"/>
      <c r="H3626" s="41"/>
      <c r="K3626" s="40"/>
      <c r="L3626" s="40"/>
      <c r="M3626" s="40"/>
      <c r="R3626" s="40"/>
    </row>
    <row r="3627" spans="4:18" x14ac:dyDescent="0.2">
      <c r="D3627" s="9"/>
      <c r="G3627" s="37"/>
      <c r="H3627" s="41"/>
      <c r="K3627" s="40"/>
      <c r="L3627" s="40"/>
      <c r="M3627" s="40"/>
      <c r="R3627" s="40"/>
    </row>
    <row r="3628" spans="4:18" x14ac:dyDescent="0.2">
      <c r="D3628" s="9"/>
      <c r="G3628" s="37"/>
      <c r="H3628" s="41"/>
      <c r="K3628" s="40"/>
      <c r="L3628" s="40"/>
      <c r="M3628" s="40"/>
      <c r="R3628" s="40"/>
    </row>
    <row r="3629" spans="4:18" x14ac:dyDescent="0.2">
      <c r="D3629" s="9"/>
      <c r="G3629" s="37"/>
      <c r="H3629" s="41"/>
      <c r="K3629" s="40"/>
      <c r="L3629" s="40"/>
      <c r="M3629" s="40"/>
      <c r="R3629" s="40"/>
    </row>
    <row r="3630" spans="4:18" x14ac:dyDescent="0.2">
      <c r="D3630" s="9"/>
      <c r="G3630" s="37"/>
      <c r="H3630" s="41"/>
      <c r="K3630" s="40"/>
      <c r="L3630" s="40"/>
      <c r="M3630" s="40"/>
      <c r="R3630" s="40"/>
    </row>
    <row r="3631" spans="4:18" x14ac:dyDescent="0.2">
      <c r="D3631" s="9"/>
      <c r="G3631" s="37"/>
      <c r="H3631" s="41"/>
      <c r="K3631" s="40"/>
      <c r="L3631" s="40"/>
      <c r="M3631" s="40"/>
      <c r="R3631" s="40"/>
    </row>
    <row r="3632" spans="4:18" x14ac:dyDescent="0.2">
      <c r="D3632" s="9"/>
      <c r="G3632" s="37"/>
      <c r="H3632" s="41"/>
      <c r="K3632" s="40"/>
      <c r="L3632" s="40"/>
      <c r="M3632" s="40"/>
      <c r="R3632" s="40"/>
    </row>
    <row r="3633" spans="4:18" x14ac:dyDescent="0.2">
      <c r="D3633" s="9"/>
      <c r="G3633" s="37"/>
      <c r="H3633" s="41"/>
      <c r="K3633" s="40"/>
      <c r="L3633" s="40"/>
      <c r="M3633" s="40"/>
      <c r="R3633" s="40"/>
    </row>
    <row r="3634" spans="4:18" x14ac:dyDescent="0.2">
      <c r="D3634" s="9"/>
      <c r="G3634" s="37"/>
      <c r="H3634" s="41"/>
      <c r="K3634" s="40"/>
      <c r="L3634" s="40"/>
      <c r="M3634" s="40"/>
      <c r="R3634" s="40"/>
    </row>
    <row r="3635" spans="4:18" x14ac:dyDescent="0.2">
      <c r="D3635" s="9"/>
      <c r="G3635" s="37"/>
      <c r="H3635" s="41"/>
      <c r="K3635" s="40"/>
      <c r="L3635" s="40"/>
      <c r="M3635" s="40"/>
      <c r="R3635" s="40"/>
    </row>
    <row r="3636" spans="4:18" x14ac:dyDescent="0.2">
      <c r="D3636" s="9"/>
      <c r="G3636" s="37"/>
      <c r="H3636" s="41"/>
      <c r="K3636" s="40"/>
      <c r="L3636" s="40"/>
      <c r="M3636" s="40"/>
      <c r="R3636" s="40"/>
    </row>
    <row r="3637" spans="4:18" x14ac:dyDescent="0.2">
      <c r="D3637" s="9"/>
      <c r="G3637" s="37"/>
      <c r="H3637" s="41"/>
      <c r="K3637" s="40"/>
      <c r="L3637" s="40"/>
      <c r="M3637" s="40"/>
      <c r="R3637" s="40"/>
    </row>
    <row r="3638" spans="4:18" x14ac:dyDescent="0.2">
      <c r="D3638" s="9"/>
      <c r="G3638" s="37"/>
      <c r="H3638" s="41"/>
      <c r="K3638" s="40"/>
      <c r="L3638" s="40"/>
      <c r="M3638" s="40"/>
      <c r="R3638" s="40"/>
    </row>
    <row r="3639" spans="4:18" x14ac:dyDescent="0.2">
      <c r="D3639" s="9"/>
      <c r="G3639" s="37"/>
      <c r="H3639" s="41"/>
      <c r="K3639" s="40"/>
      <c r="L3639" s="40"/>
      <c r="M3639" s="40"/>
      <c r="R3639" s="40"/>
    </row>
    <row r="3640" spans="4:18" x14ac:dyDescent="0.2">
      <c r="D3640" s="9"/>
      <c r="G3640" s="37"/>
      <c r="H3640" s="41"/>
      <c r="K3640" s="40"/>
      <c r="L3640" s="40"/>
      <c r="M3640" s="40"/>
      <c r="R3640" s="40"/>
    </row>
    <row r="3641" spans="4:18" x14ac:dyDescent="0.2">
      <c r="D3641" s="9"/>
      <c r="G3641" s="37"/>
      <c r="H3641" s="41"/>
      <c r="K3641" s="40"/>
      <c r="L3641" s="40"/>
      <c r="M3641" s="40"/>
      <c r="R3641" s="40"/>
    </row>
    <row r="3642" spans="4:18" x14ac:dyDescent="0.2">
      <c r="D3642" s="9"/>
      <c r="G3642" s="37"/>
      <c r="H3642" s="41"/>
      <c r="K3642" s="40"/>
      <c r="L3642" s="40"/>
      <c r="M3642" s="40"/>
      <c r="R3642" s="40"/>
    </row>
    <row r="3643" spans="4:18" x14ac:dyDescent="0.2">
      <c r="D3643" s="9"/>
      <c r="G3643" s="37"/>
      <c r="H3643" s="41"/>
      <c r="K3643" s="40"/>
      <c r="L3643" s="40"/>
      <c r="M3643" s="40"/>
      <c r="R3643" s="40"/>
    </row>
    <row r="3644" spans="4:18" x14ac:dyDescent="0.2">
      <c r="D3644" s="9"/>
      <c r="G3644" s="37"/>
      <c r="H3644" s="41"/>
      <c r="K3644" s="40"/>
      <c r="L3644" s="40"/>
      <c r="M3644" s="40"/>
      <c r="R3644" s="40"/>
    </row>
    <row r="3645" spans="4:18" x14ac:dyDescent="0.2">
      <c r="D3645" s="9"/>
      <c r="G3645" s="37"/>
      <c r="H3645" s="41"/>
      <c r="K3645" s="40"/>
      <c r="L3645" s="40"/>
      <c r="M3645" s="40"/>
      <c r="R3645" s="40"/>
    </row>
    <row r="3646" spans="4:18" x14ac:dyDescent="0.2">
      <c r="D3646" s="9"/>
      <c r="G3646" s="37"/>
      <c r="H3646" s="41"/>
      <c r="K3646" s="40"/>
      <c r="L3646" s="40"/>
      <c r="M3646" s="40"/>
      <c r="R3646" s="40"/>
    </row>
    <row r="3647" spans="4:18" x14ac:dyDescent="0.2">
      <c r="D3647" s="9"/>
      <c r="G3647" s="37"/>
      <c r="H3647" s="41"/>
      <c r="K3647" s="40"/>
      <c r="L3647" s="40"/>
      <c r="M3647" s="40"/>
      <c r="R3647" s="40"/>
    </row>
    <row r="3648" spans="4:18" x14ac:dyDescent="0.2">
      <c r="D3648" s="9"/>
      <c r="G3648" s="37"/>
      <c r="H3648" s="41"/>
      <c r="K3648" s="40"/>
      <c r="L3648" s="40"/>
      <c r="M3648" s="40"/>
      <c r="R3648" s="40"/>
    </row>
    <row r="3649" spans="4:18" x14ac:dyDescent="0.2">
      <c r="D3649" s="9"/>
      <c r="G3649" s="37"/>
      <c r="H3649" s="41"/>
      <c r="K3649" s="40"/>
      <c r="L3649" s="40"/>
      <c r="M3649" s="40"/>
      <c r="R3649" s="40"/>
    </row>
    <row r="3650" spans="4:18" x14ac:dyDescent="0.2">
      <c r="D3650" s="9"/>
      <c r="G3650" s="37"/>
      <c r="H3650" s="41"/>
      <c r="K3650" s="40"/>
      <c r="L3650" s="40"/>
      <c r="M3650" s="40"/>
      <c r="R3650" s="40"/>
    </row>
    <row r="3651" spans="4:18" x14ac:dyDescent="0.2">
      <c r="D3651" s="9"/>
      <c r="G3651" s="37"/>
      <c r="H3651" s="41"/>
      <c r="K3651" s="40"/>
      <c r="L3651" s="40"/>
      <c r="M3651" s="40"/>
      <c r="R3651" s="40"/>
    </row>
    <row r="3652" spans="4:18" x14ac:dyDescent="0.2">
      <c r="D3652" s="9"/>
      <c r="G3652" s="37"/>
      <c r="H3652" s="41"/>
      <c r="K3652" s="40"/>
      <c r="L3652" s="40"/>
      <c r="M3652" s="40"/>
      <c r="R3652" s="40"/>
    </row>
    <row r="3653" spans="4:18" x14ac:dyDescent="0.2">
      <c r="D3653" s="9"/>
      <c r="G3653" s="37"/>
      <c r="H3653" s="41"/>
      <c r="K3653" s="40"/>
      <c r="L3653" s="40"/>
      <c r="M3653" s="40"/>
      <c r="R3653" s="40"/>
    </row>
    <row r="3654" spans="4:18" x14ac:dyDescent="0.2">
      <c r="D3654" s="9"/>
      <c r="G3654" s="37"/>
      <c r="H3654" s="41"/>
      <c r="K3654" s="40"/>
      <c r="L3654" s="40"/>
      <c r="M3654" s="40"/>
      <c r="R3654" s="40"/>
    </row>
    <row r="3655" spans="4:18" x14ac:dyDescent="0.2">
      <c r="D3655" s="9"/>
      <c r="G3655" s="37"/>
      <c r="H3655" s="41"/>
      <c r="K3655" s="40"/>
      <c r="L3655" s="40"/>
      <c r="M3655" s="40"/>
      <c r="R3655" s="40"/>
    </row>
    <row r="3656" spans="4:18" x14ac:dyDescent="0.2">
      <c r="D3656" s="9"/>
      <c r="G3656" s="37"/>
      <c r="H3656" s="41"/>
      <c r="K3656" s="40"/>
      <c r="L3656" s="40"/>
      <c r="M3656" s="40"/>
      <c r="R3656" s="40"/>
    </row>
    <row r="3657" spans="4:18" x14ac:dyDescent="0.2">
      <c r="D3657" s="9"/>
      <c r="G3657" s="37"/>
      <c r="H3657" s="41"/>
      <c r="K3657" s="40"/>
      <c r="L3657" s="40"/>
      <c r="M3657" s="40"/>
      <c r="R3657" s="40"/>
    </row>
    <row r="3658" spans="4:18" x14ac:dyDescent="0.2">
      <c r="D3658" s="9"/>
      <c r="G3658" s="37"/>
      <c r="H3658" s="41"/>
      <c r="K3658" s="40"/>
      <c r="L3658" s="40"/>
      <c r="M3658" s="40"/>
      <c r="R3658" s="40"/>
    </row>
    <row r="3659" spans="4:18" x14ac:dyDescent="0.2">
      <c r="D3659" s="9"/>
      <c r="G3659" s="37"/>
      <c r="H3659" s="41"/>
      <c r="K3659" s="40"/>
      <c r="L3659" s="40"/>
      <c r="M3659" s="40"/>
      <c r="R3659" s="40"/>
    </row>
    <row r="3660" spans="4:18" x14ac:dyDescent="0.2">
      <c r="D3660" s="9"/>
      <c r="G3660" s="37"/>
      <c r="H3660" s="41"/>
      <c r="K3660" s="40"/>
      <c r="L3660" s="40"/>
      <c r="M3660" s="40"/>
      <c r="R3660" s="40"/>
    </row>
    <row r="3661" spans="4:18" x14ac:dyDescent="0.2">
      <c r="D3661" s="9"/>
      <c r="G3661" s="37"/>
      <c r="H3661" s="41"/>
      <c r="K3661" s="40"/>
      <c r="L3661" s="40"/>
      <c r="M3661" s="40"/>
      <c r="R3661" s="40"/>
    </row>
    <row r="3662" spans="4:18" x14ac:dyDescent="0.2">
      <c r="D3662" s="9"/>
      <c r="G3662" s="37"/>
      <c r="H3662" s="41"/>
      <c r="K3662" s="40"/>
      <c r="L3662" s="40"/>
      <c r="M3662" s="40"/>
      <c r="R3662" s="40"/>
    </row>
    <row r="3663" spans="4:18" x14ac:dyDescent="0.2">
      <c r="D3663" s="9"/>
      <c r="G3663" s="37"/>
      <c r="H3663" s="41"/>
      <c r="K3663" s="40"/>
      <c r="L3663" s="40"/>
      <c r="M3663" s="40"/>
      <c r="R3663" s="40"/>
    </row>
    <row r="3664" spans="4:18" x14ac:dyDescent="0.2">
      <c r="D3664" s="9"/>
      <c r="G3664" s="37"/>
      <c r="H3664" s="41"/>
      <c r="K3664" s="40"/>
      <c r="L3664" s="40"/>
      <c r="M3664" s="40"/>
      <c r="R3664" s="40"/>
    </row>
    <row r="3665" spans="4:18" x14ac:dyDescent="0.2">
      <c r="D3665" s="9"/>
      <c r="G3665" s="37"/>
      <c r="H3665" s="41"/>
      <c r="K3665" s="40"/>
      <c r="L3665" s="40"/>
      <c r="M3665" s="40"/>
      <c r="R3665" s="40"/>
    </row>
    <row r="3666" spans="4:18" x14ac:dyDescent="0.2">
      <c r="D3666" s="9"/>
      <c r="G3666" s="37"/>
      <c r="H3666" s="41"/>
      <c r="K3666" s="40"/>
      <c r="L3666" s="40"/>
      <c r="M3666" s="40"/>
      <c r="R3666" s="40"/>
    </row>
    <row r="3667" spans="4:18" x14ac:dyDescent="0.2">
      <c r="D3667" s="9"/>
      <c r="G3667" s="37"/>
      <c r="H3667" s="41"/>
      <c r="K3667" s="40"/>
      <c r="L3667" s="40"/>
      <c r="M3667" s="40"/>
      <c r="R3667" s="40"/>
    </row>
    <row r="3668" spans="4:18" x14ac:dyDescent="0.2">
      <c r="D3668" s="9"/>
      <c r="G3668" s="37"/>
      <c r="H3668" s="41"/>
      <c r="K3668" s="40"/>
      <c r="L3668" s="40"/>
      <c r="M3668" s="40"/>
      <c r="R3668" s="40"/>
    </row>
    <row r="3669" spans="4:18" x14ac:dyDescent="0.2">
      <c r="D3669" s="9"/>
      <c r="G3669" s="37"/>
      <c r="H3669" s="41"/>
      <c r="K3669" s="40"/>
      <c r="L3669" s="40"/>
      <c r="M3669" s="40"/>
      <c r="R3669" s="40"/>
    </row>
    <row r="3670" spans="4:18" x14ac:dyDescent="0.2">
      <c r="D3670" s="9"/>
      <c r="G3670" s="37"/>
      <c r="H3670" s="41"/>
      <c r="K3670" s="40"/>
      <c r="L3670" s="40"/>
      <c r="M3670" s="40"/>
      <c r="R3670" s="40"/>
    </row>
    <row r="3671" spans="4:18" x14ac:dyDescent="0.2">
      <c r="D3671" s="9"/>
      <c r="G3671" s="37"/>
      <c r="H3671" s="41"/>
      <c r="K3671" s="40"/>
      <c r="L3671" s="40"/>
      <c r="M3671" s="40"/>
      <c r="R3671" s="40"/>
    </row>
    <row r="3672" spans="4:18" x14ac:dyDescent="0.2">
      <c r="D3672" s="9"/>
      <c r="G3672" s="37"/>
      <c r="H3672" s="41"/>
      <c r="K3672" s="40"/>
      <c r="L3672" s="40"/>
      <c r="M3672" s="40"/>
      <c r="R3672" s="40"/>
    </row>
    <row r="3673" spans="4:18" x14ac:dyDescent="0.2">
      <c r="D3673" s="9"/>
      <c r="G3673" s="37"/>
      <c r="H3673" s="41"/>
      <c r="K3673" s="40"/>
      <c r="L3673" s="40"/>
      <c r="M3673" s="40"/>
      <c r="R3673" s="40"/>
    </row>
    <row r="3674" spans="4:18" x14ac:dyDescent="0.2">
      <c r="D3674" s="9"/>
      <c r="G3674" s="37"/>
      <c r="H3674" s="41"/>
      <c r="K3674" s="40"/>
      <c r="L3674" s="40"/>
      <c r="M3674" s="40"/>
      <c r="R3674" s="40"/>
    </row>
    <row r="3675" spans="4:18" x14ac:dyDescent="0.2">
      <c r="D3675" s="9"/>
      <c r="G3675" s="37"/>
      <c r="H3675" s="41"/>
      <c r="K3675" s="40"/>
      <c r="L3675" s="40"/>
      <c r="M3675" s="40"/>
      <c r="R3675" s="40"/>
    </row>
    <row r="3676" spans="4:18" x14ac:dyDescent="0.2">
      <c r="D3676" s="9"/>
      <c r="G3676" s="37"/>
      <c r="H3676" s="41"/>
      <c r="K3676" s="40"/>
      <c r="L3676" s="40"/>
      <c r="M3676" s="40"/>
      <c r="R3676" s="40"/>
    </row>
    <row r="3677" spans="4:18" x14ac:dyDescent="0.2">
      <c r="D3677" s="9"/>
      <c r="G3677" s="37"/>
      <c r="H3677" s="41"/>
      <c r="K3677" s="40"/>
      <c r="L3677" s="40"/>
      <c r="M3677" s="40"/>
      <c r="R3677" s="40"/>
    </row>
    <row r="3678" spans="4:18" x14ac:dyDescent="0.2">
      <c r="D3678" s="9"/>
      <c r="G3678" s="37"/>
      <c r="H3678" s="41"/>
      <c r="K3678" s="40"/>
      <c r="L3678" s="40"/>
      <c r="M3678" s="40"/>
      <c r="R3678" s="40"/>
    </row>
    <row r="3679" spans="4:18" x14ac:dyDescent="0.2">
      <c r="D3679" s="9"/>
      <c r="G3679" s="37"/>
      <c r="H3679" s="41"/>
      <c r="K3679" s="40"/>
      <c r="L3679" s="40"/>
      <c r="M3679" s="40"/>
      <c r="R3679" s="40"/>
    </row>
    <row r="3680" spans="4:18" x14ac:dyDescent="0.2">
      <c r="D3680" s="9"/>
      <c r="G3680" s="37"/>
      <c r="H3680" s="41"/>
      <c r="K3680" s="40"/>
      <c r="L3680" s="40"/>
      <c r="M3680" s="40"/>
      <c r="R3680" s="40"/>
    </row>
    <row r="3681" spans="4:18" x14ac:dyDescent="0.2">
      <c r="D3681" s="9"/>
      <c r="G3681" s="37"/>
      <c r="H3681" s="41"/>
      <c r="K3681" s="40"/>
      <c r="L3681" s="40"/>
      <c r="M3681" s="40"/>
      <c r="R3681" s="40"/>
    </row>
    <row r="3682" spans="4:18" x14ac:dyDescent="0.2">
      <c r="D3682" s="9"/>
      <c r="G3682" s="37"/>
      <c r="H3682" s="41"/>
      <c r="K3682" s="40"/>
      <c r="L3682" s="40"/>
      <c r="M3682" s="40"/>
      <c r="R3682" s="40"/>
    </row>
    <row r="3683" spans="4:18" x14ac:dyDescent="0.2">
      <c r="D3683" s="9"/>
      <c r="G3683" s="37"/>
      <c r="H3683" s="41"/>
      <c r="K3683" s="40"/>
      <c r="L3683" s="40"/>
      <c r="M3683" s="40"/>
      <c r="R3683" s="40"/>
    </row>
    <row r="3684" spans="4:18" x14ac:dyDescent="0.2">
      <c r="D3684" s="9"/>
      <c r="G3684" s="37"/>
      <c r="H3684" s="41"/>
      <c r="K3684" s="40"/>
      <c r="L3684" s="40"/>
      <c r="M3684" s="40"/>
      <c r="R3684" s="40"/>
    </row>
    <row r="3685" spans="4:18" x14ac:dyDescent="0.2">
      <c r="D3685" s="9"/>
      <c r="G3685" s="37"/>
      <c r="H3685" s="41"/>
      <c r="K3685" s="40"/>
      <c r="L3685" s="40"/>
      <c r="M3685" s="40"/>
      <c r="R3685" s="40"/>
    </row>
    <row r="3686" spans="4:18" x14ac:dyDescent="0.2">
      <c r="D3686" s="9"/>
      <c r="G3686" s="37"/>
      <c r="H3686" s="41"/>
      <c r="K3686" s="40"/>
      <c r="L3686" s="40"/>
      <c r="M3686" s="40"/>
      <c r="R3686" s="40"/>
    </row>
    <row r="3687" spans="4:18" x14ac:dyDescent="0.2">
      <c r="D3687" s="9"/>
      <c r="G3687" s="37"/>
      <c r="H3687" s="41"/>
      <c r="K3687" s="40"/>
      <c r="L3687" s="40"/>
      <c r="M3687" s="40"/>
      <c r="R3687" s="40"/>
    </row>
    <row r="3688" spans="4:18" x14ac:dyDescent="0.2">
      <c r="D3688" s="9"/>
      <c r="G3688" s="37"/>
      <c r="H3688" s="41"/>
      <c r="K3688" s="40"/>
      <c r="L3688" s="40"/>
      <c r="M3688" s="40"/>
      <c r="R3688" s="40"/>
    </row>
    <row r="3689" spans="4:18" x14ac:dyDescent="0.2">
      <c r="D3689" s="9"/>
      <c r="G3689" s="37"/>
      <c r="H3689" s="41"/>
      <c r="K3689" s="40"/>
      <c r="L3689" s="40"/>
      <c r="M3689" s="40"/>
      <c r="R3689" s="40"/>
    </row>
    <row r="3690" spans="4:18" x14ac:dyDescent="0.2">
      <c r="D3690" s="9"/>
      <c r="G3690" s="37"/>
      <c r="H3690" s="41"/>
      <c r="K3690" s="40"/>
      <c r="L3690" s="40"/>
      <c r="M3690" s="40"/>
      <c r="R3690" s="40"/>
    </row>
    <row r="3691" spans="4:18" x14ac:dyDescent="0.2">
      <c r="D3691" s="9"/>
      <c r="G3691" s="37"/>
      <c r="H3691" s="41"/>
      <c r="K3691" s="40"/>
      <c r="L3691" s="40"/>
      <c r="M3691" s="40"/>
      <c r="R3691" s="40"/>
    </row>
    <row r="3692" spans="4:18" x14ac:dyDescent="0.2">
      <c r="D3692" s="9"/>
      <c r="G3692" s="37"/>
      <c r="H3692" s="41"/>
      <c r="K3692" s="40"/>
      <c r="L3692" s="40"/>
      <c r="M3692" s="40"/>
      <c r="R3692" s="40"/>
    </row>
    <row r="3693" spans="4:18" x14ac:dyDescent="0.2">
      <c r="D3693" s="9"/>
      <c r="G3693" s="37"/>
      <c r="H3693" s="41"/>
      <c r="K3693" s="40"/>
      <c r="L3693" s="40"/>
      <c r="M3693" s="40"/>
      <c r="R3693" s="40"/>
    </row>
    <row r="3694" spans="4:18" x14ac:dyDescent="0.2">
      <c r="D3694" s="9"/>
      <c r="G3694" s="37"/>
      <c r="H3694" s="41"/>
      <c r="K3694" s="40"/>
      <c r="L3694" s="40"/>
      <c r="M3694" s="40"/>
      <c r="R3694" s="40"/>
    </row>
    <row r="3695" spans="4:18" x14ac:dyDescent="0.2">
      <c r="D3695" s="9"/>
      <c r="G3695" s="37"/>
      <c r="H3695" s="41"/>
      <c r="K3695" s="40"/>
      <c r="L3695" s="40"/>
      <c r="M3695" s="40"/>
      <c r="R3695" s="40"/>
    </row>
    <row r="3696" spans="4:18" x14ac:dyDescent="0.2">
      <c r="D3696" s="9"/>
      <c r="G3696" s="37"/>
      <c r="H3696" s="41"/>
      <c r="K3696" s="40"/>
      <c r="L3696" s="40"/>
      <c r="M3696" s="40"/>
      <c r="R3696" s="40"/>
    </row>
    <row r="3697" spans="4:18" x14ac:dyDescent="0.2">
      <c r="D3697" s="9"/>
      <c r="G3697" s="37"/>
      <c r="H3697" s="41"/>
      <c r="K3697" s="40"/>
      <c r="L3697" s="40"/>
      <c r="M3697" s="40"/>
      <c r="R3697" s="40"/>
    </row>
    <row r="3698" spans="4:18" x14ac:dyDescent="0.2">
      <c r="D3698" s="9"/>
      <c r="G3698" s="37"/>
      <c r="H3698" s="41"/>
      <c r="K3698" s="40"/>
      <c r="L3698" s="40"/>
      <c r="M3698" s="40"/>
      <c r="R3698" s="40"/>
    </row>
    <row r="3699" spans="4:18" x14ac:dyDescent="0.2">
      <c r="D3699" s="9"/>
      <c r="G3699" s="37"/>
      <c r="H3699" s="41"/>
      <c r="K3699" s="40"/>
      <c r="L3699" s="40"/>
      <c r="M3699" s="40"/>
      <c r="R3699" s="40"/>
    </row>
    <row r="3700" spans="4:18" x14ac:dyDescent="0.2">
      <c r="D3700" s="9"/>
      <c r="G3700" s="37"/>
      <c r="H3700" s="41"/>
      <c r="K3700" s="40"/>
      <c r="L3700" s="40"/>
      <c r="M3700" s="40"/>
      <c r="R3700" s="40"/>
    </row>
    <row r="3701" spans="4:18" x14ac:dyDescent="0.2">
      <c r="D3701" s="9"/>
      <c r="G3701" s="37"/>
      <c r="H3701" s="41"/>
      <c r="K3701" s="40"/>
      <c r="L3701" s="40"/>
      <c r="M3701" s="40"/>
      <c r="R3701" s="40"/>
    </row>
    <row r="3702" spans="4:18" x14ac:dyDescent="0.2">
      <c r="D3702" s="9"/>
      <c r="G3702" s="37"/>
      <c r="H3702" s="41"/>
      <c r="K3702" s="40"/>
      <c r="L3702" s="40"/>
      <c r="M3702" s="40"/>
      <c r="R3702" s="40"/>
    </row>
    <row r="3703" spans="4:18" x14ac:dyDescent="0.2">
      <c r="D3703" s="9"/>
      <c r="G3703" s="37"/>
      <c r="H3703" s="41"/>
      <c r="K3703" s="40"/>
      <c r="L3703" s="40"/>
      <c r="M3703" s="40"/>
      <c r="R3703" s="40"/>
    </row>
    <row r="3704" spans="4:18" x14ac:dyDescent="0.2">
      <c r="D3704" s="9"/>
      <c r="G3704" s="37"/>
      <c r="H3704" s="41"/>
      <c r="K3704" s="40"/>
      <c r="L3704" s="40"/>
      <c r="M3704" s="40"/>
      <c r="R3704" s="40"/>
    </row>
    <row r="3705" spans="4:18" x14ac:dyDescent="0.2">
      <c r="D3705" s="9"/>
      <c r="G3705" s="37"/>
      <c r="H3705" s="41"/>
      <c r="K3705" s="40"/>
      <c r="L3705" s="40"/>
      <c r="M3705" s="40"/>
      <c r="R3705" s="40"/>
    </row>
    <row r="3706" spans="4:18" x14ac:dyDescent="0.2">
      <c r="D3706" s="9"/>
      <c r="G3706" s="37"/>
      <c r="H3706" s="41"/>
      <c r="K3706" s="40"/>
      <c r="L3706" s="40"/>
      <c r="M3706" s="40"/>
      <c r="R3706" s="40"/>
    </row>
    <row r="3707" spans="4:18" x14ac:dyDescent="0.2">
      <c r="D3707" s="9"/>
      <c r="G3707" s="37"/>
      <c r="H3707" s="41"/>
      <c r="K3707" s="40"/>
      <c r="L3707" s="40"/>
      <c r="M3707" s="40"/>
      <c r="R3707" s="40"/>
    </row>
    <row r="3708" spans="4:18" x14ac:dyDescent="0.2">
      <c r="D3708" s="9"/>
      <c r="G3708" s="37"/>
      <c r="H3708" s="41"/>
      <c r="K3708" s="40"/>
      <c r="L3708" s="40"/>
      <c r="M3708" s="40"/>
      <c r="R3708" s="40"/>
    </row>
    <row r="3709" spans="4:18" x14ac:dyDescent="0.2">
      <c r="D3709" s="9"/>
      <c r="G3709" s="37"/>
      <c r="H3709" s="41"/>
      <c r="K3709" s="40"/>
      <c r="L3709" s="40"/>
      <c r="M3709" s="40"/>
      <c r="R3709" s="40"/>
    </row>
    <row r="3710" spans="4:18" x14ac:dyDescent="0.2">
      <c r="D3710" s="9"/>
      <c r="G3710" s="37"/>
      <c r="H3710" s="41"/>
      <c r="K3710" s="40"/>
      <c r="L3710" s="40"/>
      <c r="M3710" s="40"/>
      <c r="R3710" s="40"/>
    </row>
    <row r="3711" spans="4:18" x14ac:dyDescent="0.2">
      <c r="D3711" s="9"/>
      <c r="G3711" s="37"/>
      <c r="H3711" s="41"/>
      <c r="K3711" s="40"/>
      <c r="L3711" s="40"/>
      <c r="M3711" s="40"/>
      <c r="R3711" s="40"/>
    </row>
    <row r="3712" spans="4:18" x14ac:dyDescent="0.2">
      <c r="D3712" s="9"/>
      <c r="G3712" s="37"/>
      <c r="H3712" s="41"/>
      <c r="K3712" s="40"/>
      <c r="L3712" s="40"/>
      <c r="M3712" s="40"/>
      <c r="R3712" s="40"/>
    </row>
    <row r="3713" spans="4:18" x14ac:dyDescent="0.2">
      <c r="D3713" s="9"/>
      <c r="G3713" s="37"/>
      <c r="H3713" s="41"/>
      <c r="K3713" s="40"/>
      <c r="L3713" s="40"/>
      <c r="M3713" s="40"/>
      <c r="R3713" s="40"/>
    </row>
    <row r="3714" spans="4:18" x14ac:dyDescent="0.2">
      <c r="D3714" s="9"/>
      <c r="G3714" s="37"/>
      <c r="H3714" s="41"/>
      <c r="K3714" s="40"/>
      <c r="L3714" s="40"/>
      <c r="M3714" s="40"/>
      <c r="R3714" s="40"/>
    </row>
    <row r="3715" spans="4:18" x14ac:dyDescent="0.2">
      <c r="D3715" s="9"/>
      <c r="G3715" s="37"/>
      <c r="H3715" s="41"/>
      <c r="K3715" s="40"/>
      <c r="L3715" s="40"/>
      <c r="M3715" s="40"/>
      <c r="R3715" s="40"/>
    </row>
    <row r="3716" spans="4:18" x14ac:dyDescent="0.2">
      <c r="D3716" s="9"/>
      <c r="G3716" s="37"/>
      <c r="H3716" s="41"/>
      <c r="K3716" s="40"/>
      <c r="L3716" s="40"/>
      <c r="M3716" s="40"/>
      <c r="R3716" s="40"/>
    </row>
    <row r="3717" spans="4:18" x14ac:dyDescent="0.2">
      <c r="D3717" s="9"/>
      <c r="G3717" s="37"/>
      <c r="H3717" s="41"/>
      <c r="K3717" s="40"/>
      <c r="L3717" s="40"/>
      <c r="M3717" s="40"/>
      <c r="R3717" s="40"/>
    </row>
    <row r="3718" spans="4:18" x14ac:dyDescent="0.2">
      <c r="D3718" s="9"/>
      <c r="G3718" s="37"/>
      <c r="H3718" s="41"/>
      <c r="K3718" s="40"/>
      <c r="L3718" s="40"/>
      <c r="M3718" s="40"/>
      <c r="R3718" s="40"/>
    </row>
    <row r="3719" spans="4:18" x14ac:dyDescent="0.2">
      <c r="D3719" s="9"/>
      <c r="G3719" s="37"/>
      <c r="H3719" s="41"/>
      <c r="K3719" s="40"/>
      <c r="L3719" s="40"/>
      <c r="M3719" s="40"/>
      <c r="R3719" s="40"/>
    </row>
    <row r="3720" spans="4:18" x14ac:dyDescent="0.2">
      <c r="D3720" s="9"/>
      <c r="G3720" s="37"/>
      <c r="H3720" s="41"/>
      <c r="K3720" s="40"/>
      <c r="L3720" s="40"/>
      <c r="M3720" s="40"/>
      <c r="R3720" s="40"/>
    </row>
    <row r="3721" spans="4:18" x14ac:dyDescent="0.2">
      <c r="D3721" s="9"/>
      <c r="G3721" s="37"/>
      <c r="H3721" s="41"/>
      <c r="K3721" s="40"/>
      <c r="L3721" s="40"/>
      <c r="M3721" s="40"/>
      <c r="R3721" s="40"/>
    </row>
    <row r="3722" spans="4:18" x14ac:dyDescent="0.2">
      <c r="D3722" s="9"/>
      <c r="G3722" s="37"/>
      <c r="H3722" s="41"/>
      <c r="K3722" s="40"/>
      <c r="L3722" s="40"/>
      <c r="M3722" s="40"/>
      <c r="R3722" s="40"/>
    </row>
    <row r="3723" spans="4:18" x14ac:dyDescent="0.2">
      <c r="D3723" s="9"/>
      <c r="G3723" s="37"/>
      <c r="H3723" s="41"/>
      <c r="K3723" s="40"/>
      <c r="L3723" s="40"/>
      <c r="M3723" s="40"/>
      <c r="R3723" s="40"/>
    </row>
    <row r="3724" spans="4:18" x14ac:dyDescent="0.2">
      <c r="D3724" s="9"/>
      <c r="G3724" s="37"/>
      <c r="H3724" s="41"/>
      <c r="K3724" s="40"/>
      <c r="L3724" s="40"/>
      <c r="M3724" s="40"/>
      <c r="R3724" s="40"/>
    </row>
    <row r="3725" spans="4:18" x14ac:dyDescent="0.2">
      <c r="D3725" s="9"/>
      <c r="G3725" s="37"/>
      <c r="H3725" s="41"/>
      <c r="K3725" s="40"/>
      <c r="L3725" s="40"/>
      <c r="M3725" s="40"/>
      <c r="R3725" s="40"/>
    </row>
    <row r="3726" spans="4:18" x14ac:dyDescent="0.2">
      <c r="D3726" s="9"/>
      <c r="G3726" s="37"/>
      <c r="H3726" s="41"/>
      <c r="K3726" s="40"/>
      <c r="L3726" s="40"/>
      <c r="M3726" s="40"/>
      <c r="R3726" s="40"/>
    </row>
    <row r="3727" spans="4:18" x14ac:dyDescent="0.2">
      <c r="D3727" s="9"/>
      <c r="G3727" s="37"/>
      <c r="H3727" s="41"/>
      <c r="K3727" s="40"/>
      <c r="L3727" s="40"/>
      <c r="M3727" s="40"/>
      <c r="R3727" s="40"/>
    </row>
    <row r="3728" spans="4:18" x14ac:dyDescent="0.2">
      <c r="D3728" s="9"/>
      <c r="G3728" s="37"/>
      <c r="H3728" s="41"/>
      <c r="K3728" s="40"/>
      <c r="L3728" s="40"/>
      <c r="M3728" s="40"/>
      <c r="R3728" s="40"/>
    </row>
    <row r="3729" spans="4:18" x14ac:dyDescent="0.2">
      <c r="D3729" s="9"/>
      <c r="G3729" s="37"/>
      <c r="H3729" s="41"/>
      <c r="K3729" s="40"/>
      <c r="L3729" s="40"/>
      <c r="M3729" s="40"/>
      <c r="R3729" s="40"/>
    </row>
    <row r="3730" spans="4:18" x14ac:dyDescent="0.2">
      <c r="D3730" s="9"/>
      <c r="G3730" s="37"/>
      <c r="H3730" s="41"/>
      <c r="K3730" s="40"/>
      <c r="L3730" s="40"/>
      <c r="M3730" s="40"/>
      <c r="R3730" s="40"/>
    </row>
    <row r="3731" spans="4:18" x14ac:dyDescent="0.2">
      <c r="D3731" s="9"/>
      <c r="G3731" s="37"/>
      <c r="H3731" s="41"/>
      <c r="K3731" s="40"/>
      <c r="L3731" s="40"/>
      <c r="M3731" s="40"/>
      <c r="R3731" s="40"/>
    </row>
    <row r="3732" spans="4:18" x14ac:dyDescent="0.2">
      <c r="D3732" s="9"/>
      <c r="G3732" s="37"/>
      <c r="H3732" s="41"/>
      <c r="K3732" s="40"/>
      <c r="L3732" s="40"/>
      <c r="M3732" s="40"/>
      <c r="R3732" s="40"/>
    </row>
    <row r="3733" spans="4:18" x14ac:dyDescent="0.2">
      <c r="D3733" s="9"/>
      <c r="G3733" s="37"/>
      <c r="H3733" s="41"/>
      <c r="K3733" s="40"/>
      <c r="L3733" s="40"/>
      <c r="M3733" s="40"/>
      <c r="R3733" s="40"/>
    </row>
    <row r="3734" spans="4:18" x14ac:dyDescent="0.2">
      <c r="D3734" s="9"/>
      <c r="G3734" s="37"/>
      <c r="H3734" s="41"/>
      <c r="K3734" s="40"/>
      <c r="L3734" s="40"/>
      <c r="M3734" s="40"/>
      <c r="R3734" s="40"/>
    </row>
    <row r="3735" spans="4:18" x14ac:dyDescent="0.2">
      <c r="D3735" s="9"/>
      <c r="G3735" s="37"/>
      <c r="H3735" s="41"/>
      <c r="K3735" s="40"/>
      <c r="L3735" s="40"/>
      <c r="M3735" s="40"/>
      <c r="R3735" s="40"/>
    </row>
    <row r="3736" spans="4:18" x14ac:dyDescent="0.2">
      <c r="D3736" s="9"/>
      <c r="G3736" s="37"/>
      <c r="H3736" s="41"/>
      <c r="K3736" s="40"/>
      <c r="L3736" s="40"/>
      <c r="M3736" s="40"/>
      <c r="R3736" s="40"/>
    </row>
    <row r="3737" spans="4:18" x14ac:dyDescent="0.2">
      <c r="D3737" s="9"/>
      <c r="G3737" s="37"/>
      <c r="H3737" s="41"/>
      <c r="K3737" s="40"/>
      <c r="L3737" s="40"/>
      <c r="M3737" s="40"/>
      <c r="R3737" s="40"/>
    </row>
    <row r="3738" spans="4:18" x14ac:dyDescent="0.2">
      <c r="D3738" s="9"/>
      <c r="G3738" s="37"/>
      <c r="H3738" s="41"/>
      <c r="K3738" s="40"/>
      <c r="L3738" s="40"/>
      <c r="M3738" s="40"/>
      <c r="R3738" s="40"/>
    </row>
    <row r="3739" spans="4:18" x14ac:dyDescent="0.2">
      <c r="D3739" s="9"/>
      <c r="G3739" s="37"/>
      <c r="H3739" s="41"/>
      <c r="K3739" s="40"/>
      <c r="L3739" s="40"/>
      <c r="M3739" s="40"/>
      <c r="R3739" s="40"/>
    </row>
    <row r="3740" spans="4:18" x14ac:dyDescent="0.2">
      <c r="D3740" s="9"/>
      <c r="G3740" s="37"/>
      <c r="H3740" s="42"/>
      <c r="K3740" s="43"/>
      <c r="L3740" s="43"/>
      <c r="M3740" s="43"/>
      <c r="Q3740" s="47"/>
      <c r="R3740" s="40"/>
    </row>
    <row r="3741" spans="4:18" x14ac:dyDescent="0.2">
      <c r="D3741" s="9"/>
      <c r="G3741" s="37"/>
      <c r="H3741" s="41"/>
      <c r="K3741" s="40"/>
      <c r="L3741" s="40"/>
      <c r="M3741" s="40"/>
      <c r="R3741" s="40"/>
    </row>
    <row r="3742" spans="4:18" x14ac:dyDescent="0.2">
      <c r="D3742" s="9"/>
      <c r="G3742" s="37"/>
      <c r="H3742" s="41"/>
      <c r="K3742" s="40"/>
      <c r="L3742" s="40"/>
      <c r="M3742" s="40"/>
      <c r="R3742" s="40"/>
    </row>
    <row r="3743" spans="4:18" x14ac:dyDescent="0.2">
      <c r="D3743" s="9"/>
      <c r="G3743" s="37"/>
      <c r="H3743" s="41"/>
      <c r="K3743" s="40"/>
      <c r="L3743" s="40"/>
      <c r="M3743" s="40"/>
      <c r="R3743" s="40"/>
    </row>
    <row r="3744" spans="4:18" x14ac:dyDescent="0.2">
      <c r="D3744" s="9"/>
      <c r="G3744" s="37"/>
      <c r="H3744" s="41"/>
      <c r="K3744" s="40"/>
      <c r="L3744" s="40"/>
      <c r="M3744" s="40"/>
      <c r="R3744" s="40"/>
    </row>
    <row r="3745" spans="4:18" x14ac:dyDescent="0.2">
      <c r="D3745" s="9"/>
      <c r="G3745" s="37"/>
      <c r="H3745" s="42"/>
      <c r="K3745" s="43"/>
      <c r="L3745" s="43"/>
      <c r="M3745" s="43"/>
      <c r="Q3745" s="47"/>
      <c r="R3745" s="40"/>
    </row>
    <row r="3746" spans="4:18" x14ac:dyDescent="0.2">
      <c r="D3746" s="9"/>
      <c r="G3746" s="37"/>
      <c r="H3746" s="41"/>
      <c r="K3746" s="40"/>
      <c r="L3746" s="40"/>
      <c r="M3746" s="40"/>
      <c r="R3746" s="40"/>
    </row>
    <row r="3747" spans="4:18" x14ac:dyDescent="0.2">
      <c r="D3747" s="9"/>
      <c r="G3747" s="37"/>
      <c r="H3747" s="41"/>
      <c r="K3747" s="40"/>
      <c r="L3747" s="40"/>
      <c r="M3747" s="40"/>
      <c r="R3747" s="40"/>
    </row>
    <row r="3748" spans="4:18" x14ac:dyDescent="0.2">
      <c r="D3748" s="9"/>
      <c r="G3748" s="37"/>
      <c r="H3748" s="41"/>
      <c r="K3748" s="40"/>
      <c r="L3748" s="40"/>
      <c r="M3748" s="40"/>
      <c r="R3748" s="40"/>
    </row>
    <row r="3749" spans="4:18" x14ac:dyDescent="0.2">
      <c r="D3749" s="9"/>
      <c r="G3749" s="37"/>
      <c r="H3749" s="41"/>
      <c r="K3749" s="40"/>
      <c r="L3749" s="40"/>
      <c r="M3749" s="40"/>
      <c r="R3749" s="40"/>
    </row>
    <row r="3750" spans="4:18" x14ac:dyDescent="0.2">
      <c r="D3750" s="9"/>
      <c r="G3750" s="37"/>
      <c r="H3750" s="41"/>
      <c r="K3750" s="40"/>
      <c r="L3750" s="40"/>
      <c r="M3750" s="40"/>
      <c r="R3750" s="40"/>
    </row>
    <row r="3751" spans="4:18" x14ac:dyDescent="0.2">
      <c r="D3751" s="9"/>
      <c r="G3751" s="37"/>
      <c r="H3751" s="41"/>
      <c r="K3751" s="40"/>
      <c r="L3751" s="40"/>
      <c r="M3751" s="40"/>
      <c r="R3751" s="40"/>
    </row>
    <row r="3752" spans="4:18" x14ac:dyDescent="0.2">
      <c r="D3752" s="9"/>
      <c r="G3752" s="37"/>
      <c r="H3752" s="41"/>
      <c r="K3752" s="40"/>
      <c r="L3752" s="40"/>
      <c r="M3752" s="40"/>
      <c r="R3752" s="40"/>
    </row>
    <row r="3753" spans="4:18" x14ac:dyDescent="0.2">
      <c r="D3753" s="9"/>
      <c r="G3753" s="37"/>
      <c r="H3753" s="41"/>
      <c r="K3753" s="40"/>
      <c r="L3753" s="40"/>
      <c r="M3753" s="40"/>
      <c r="R3753" s="40"/>
    </row>
    <row r="3754" spans="4:18" x14ac:dyDescent="0.2">
      <c r="D3754" s="9"/>
      <c r="G3754" s="37"/>
      <c r="H3754" s="41"/>
      <c r="K3754" s="40"/>
      <c r="L3754" s="40"/>
      <c r="M3754" s="40"/>
      <c r="R3754" s="40"/>
    </row>
    <row r="3755" spans="4:18" x14ac:dyDescent="0.2">
      <c r="D3755" s="9"/>
      <c r="G3755" s="37"/>
      <c r="H3755" s="41"/>
      <c r="K3755" s="40"/>
      <c r="L3755" s="40"/>
      <c r="M3755" s="40"/>
      <c r="R3755" s="40"/>
    </row>
    <row r="3756" spans="4:18" x14ac:dyDescent="0.2">
      <c r="D3756" s="9"/>
      <c r="G3756" s="37"/>
      <c r="H3756" s="41"/>
      <c r="K3756" s="40"/>
      <c r="L3756" s="40"/>
      <c r="M3756" s="40"/>
      <c r="R3756" s="40"/>
    </row>
    <row r="3757" spans="4:18" x14ac:dyDescent="0.2">
      <c r="D3757" s="9"/>
      <c r="G3757" s="37"/>
      <c r="H3757" s="41"/>
      <c r="K3757" s="40"/>
      <c r="L3757" s="40"/>
      <c r="M3757" s="40"/>
      <c r="R3757" s="40"/>
    </row>
    <row r="3758" spans="4:18" x14ac:dyDescent="0.2">
      <c r="D3758" s="9"/>
      <c r="G3758" s="37"/>
      <c r="H3758" s="41"/>
      <c r="K3758" s="40"/>
      <c r="L3758" s="40"/>
      <c r="M3758" s="40"/>
      <c r="R3758" s="40"/>
    </row>
    <row r="3759" spans="4:18" x14ac:dyDescent="0.2">
      <c r="D3759" s="9"/>
      <c r="G3759" s="37"/>
      <c r="H3759" s="41"/>
      <c r="K3759" s="40"/>
      <c r="L3759" s="40"/>
      <c r="M3759" s="40"/>
      <c r="R3759" s="40"/>
    </row>
    <row r="3760" spans="4:18" x14ac:dyDescent="0.2">
      <c r="D3760" s="9"/>
      <c r="G3760" s="37"/>
      <c r="H3760" s="41"/>
      <c r="K3760" s="40"/>
      <c r="L3760" s="40"/>
      <c r="M3760" s="40"/>
      <c r="R3760" s="40"/>
    </row>
    <row r="3761" spans="4:18" x14ac:dyDescent="0.2">
      <c r="D3761" s="9"/>
      <c r="G3761" s="37"/>
      <c r="H3761" s="41"/>
      <c r="K3761" s="40"/>
      <c r="L3761" s="40"/>
      <c r="M3761" s="40"/>
      <c r="R3761" s="40"/>
    </row>
    <row r="3762" spans="4:18" x14ac:dyDescent="0.2">
      <c r="D3762" s="9"/>
      <c r="G3762" s="37"/>
      <c r="H3762" s="41"/>
      <c r="K3762" s="40"/>
      <c r="L3762" s="40"/>
      <c r="M3762" s="40"/>
      <c r="R3762" s="40"/>
    </row>
    <row r="3763" spans="4:18" x14ac:dyDescent="0.2">
      <c r="D3763" s="9"/>
      <c r="G3763" s="37"/>
      <c r="H3763" s="41"/>
      <c r="K3763" s="40"/>
      <c r="L3763" s="40"/>
      <c r="M3763" s="40"/>
      <c r="R3763" s="40"/>
    </row>
    <row r="3764" spans="4:18" x14ac:dyDescent="0.2">
      <c r="D3764" s="9"/>
      <c r="G3764" s="37"/>
      <c r="H3764" s="41"/>
      <c r="K3764" s="40"/>
      <c r="L3764" s="40"/>
      <c r="M3764" s="40"/>
      <c r="R3764" s="40"/>
    </row>
    <row r="3765" spans="4:18" x14ac:dyDescent="0.2">
      <c r="D3765" s="9"/>
      <c r="G3765" s="37"/>
      <c r="H3765" s="41"/>
      <c r="K3765" s="40"/>
      <c r="L3765" s="40"/>
      <c r="M3765" s="40"/>
      <c r="R3765" s="40"/>
    </row>
    <row r="3766" spans="4:18" x14ac:dyDescent="0.2">
      <c r="D3766" s="9"/>
      <c r="G3766" s="37"/>
      <c r="H3766" s="41"/>
      <c r="K3766" s="40"/>
      <c r="L3766" s="40"/>
      <c r="M3766" s="40"/>
      <c r="R3766" s="40"/>
    </row>
    <row r="3767" spans="4:18" x14ac:dyDescent="0.2">
      <c r="D3767" s="9"/>
      <c r="G3767" s="37"/>
      <c r="H3767" s="41"/>
      <c r="K3767" s="40"/>
      <c r="L3767" s="40"/>
      <c r="M3767" s="40"/>
      <c r="R3767" s="40"/>
    </row>
    <row r="3768" spans="4:18" x14ac:dyDescent="0.2">
      <c r="D3768" s="9"/>
      <c r="G3768" s="37"/>
      <c r="H3768" s="41"/>
      <c r="K3768" s="40"/>
      <c r="L3768" s="40"/>
      <c r="M3768" s="40"/>
      <c r="R3768" s="40"/>
    </row>
    <row r="3769" spans="4:18" x14ac:dyDescent="0.2">
      <c r="D3769" s="9"/>
      <c r="G3769" s="37"/>
      <c r="H3769" s="41"/>
      <c r="K3769" s="40"/>
      <c r="L3769" s="40"/>
      <c r="M3769" s="40"/>
      <c r="R3769" s="40"/>
    </row>
    <row r="3770" spans="4:18" x14ac:dyDescent="0.2">
      <c r="D3770" s="9"/>
      <c r="G3770" s="37"/>
      <c r="H3770" s="41"/>
      <c r="K3770" s="40"/>
      <c r="L3770" s="40"/>
      <c r="M3770" s="40"/>
      <c r="R3770" s="40"/>
    </row>
    <row r="3771" spans="4:18" x14ac:dyDescent="0.2">
      <c r="D3771" s="9"/>
      <c r="G3771" s="37"/>
      <c r="H3771" s="41"/>
      <c r="K3771" s="40"/>
      <c r="L3771" s="40"/>
      <c r="M3771" s="40"/>
      <c r="R3771" s="40"/>
    </row>
    <row r="3772" spans="4:18" x14ac:dyDescent="0.2">
      <c r="D3772" s="9"/>
      <c r="G3772" s="37"/>
      <c r="H3772" s="41"/>
      <c r="K3772" s="40"/>
      <c r="L3772" s="40"/>
      <c r="M3772" s="40"/>
      <c r="R3772" s="40"/>
    </row>
    <row r="3773" spans="4:18" x14ac:dyDescent="0.2">
      <c r="D3773" s="9"/>
      <c r="G3773" s="37"/>
      <c r="H3773" s="41"/>
      <c r="K3773" s="40"/>
      <c r="L3773" s="40"/>
      <c r="M3773" s="40"/>
      <c r="R3773" s="40"/>
    </row>
    <row r="3774" spans="4:18" x14ac:dyDescent="0.2">
      <c r="D3774" s="9"/>
      <c r="G3774" s="37"/>
      <c r="H3774" s="41"/>
      <c r="K3774" s="40"/>
      <c r="L3774" s="40"/>
      <c r="M3774" s="40"/>
      <c r="R3774" s="40"/>
    </row>
    <row r="3775" spans="4:18" x14ac:dyDescent="0.2">
      <c r="D3775" s="9"/>
      <c r="G3775" s="37"/>
      <c r="H3775" s="41"/>
      <c r="K3775" s="40"/>
      <c r="L3775" s="40"/>
      <c r="M3775" s="40"/>
      <c r="R3775" s="40"/>
    </row>
    <row r="3776" spans="4:18" x14ac:dyDescent="0.2">
      <c r="D3776" s="9"/>
      <c r="G3776" s="37"/>
      <c r="H3776" s="41"/>
      <c r="K3776" s="40"/>
      <c r="L3776" s="40"/>
      <c r="M3776" s="40"/>
      <c r="R3776" s="40"/>
    </row>
    <row r="3777" spans="4:18" x14ac:dyDescent="0.2">
      <c r="D3777" s="9"/>
      <c r="G3777" s="37"/>
      <c r="H3777" s="41"/>
      <c r="K3777" s="40"/>
      <c r="L3777" s="40"/>
      <c r="M3777" s="40"/>
      <c r="R3777" s="40"/>
    </row>
    <row r="3778" spans="4:18" x14ac:dyDescent="0.2">
      <c r="D3778" s="9"/>
      <c r="G3778" s="37"/>
      <c r="H3778" s="41"/>
      <c r="K3778" s="40"/>
      <c r="L3778" s="40"/>
      <c r="M3778" s="40"/>
      <c r="R3778" s="40"/>
    </row>
    <row r="3779" spans="4:18" x14ac:dyDescent="0.2">
      <c r="D3779" s="9"/>
      <c r="G3779" s="37"/>
      <c r="H3779" s="41"/>
      <c r="K3779" s="40"/>
      <c r="L3779" s="40"/>
      <c r="M3779" s="40"/>
      <c r="R3779" s="40"/>
    </row>
    <row r="3780" spans="4:18" x14ac:dyDescent="0.2">
      <c r="D3780" s="9"/>
      <c r="G3780" s="37"/>
      <c r="H3780" s="41"/>
      <c r="K3780" s="40"/>
      <c r="L3780" s="40"/>
      <c r="M3780" s="40"/>
      <c r="R3780" s="40"/>
    </row>
    <row r="3781" spans="4:18" x14ac:dyDescent="0.2">
      <c r="D3781" s="9"/>
      <c r="G3781" s="37"/>
      <c r="H3781" s="41"/>
      <c r="K3781" s="40"/>
      <c r="L3781" s="40"/>
      <c r="M3781" s="40"/>
      <c r="R3781" s="40"/>
    </row>
    <row r="3782" spans="4:18" x14ac:dyDescent="0.2">
      <c r="D3782" s="9"/>
      <c r="G3782" s="37"/>
      <c r="H3782" s="41"/>
      <c r="K3782" s="40"/>
      <c r="L3782" s="40"/>
      <c r="M3782" s="40"/>
      <c r="R3782" s="40"/>
    </row>
    <row r="3783" spans="4:18" x14ac:dyDescent="0.2">
      <c r="D3783" s="9"/>
      <c r="G3783" s="37"/>
      <c r="H3783" s="41"/>
      <c r="K3783" s="40"/>
      <c r="L3783" s="40"/>
      <c r="M3783" s="40"/>
      <c r="R3783" s="40"/>
    </row>
    <row r="3784" spans="4:18" x14ac:dyDescent="0.2">
      <c r="D3784" s="9"/>
      <c r="G3784" s="37"/>
      <c r="H3784" s="41"/>
      <c r="K3784" s="40"/>
      <c r="L3784" s="40"/>
      <c r="M3784" s="40"/>
      <c r="R3784" s="40"/>
    </row>
    <row r="3785" spans="4:18" x14ac:dyDescent="0.2">
      <c r="D3785" s="9"/>
      <c r="G3785" s="37"/>
      <c r="H3785" s="41"/>
      <c r="K3785" s="40"/>
      <c r="L3785" s="40"/>
      <c r="M3785" s="40"/>
      <c r="R3785" s="40"/>
    </row>
    <row r="3786" spans="4:18" x14ac:dyDescent="0.2">
      <c r="D3786" s="9"/>
      <c r="G3786" s="37"/>
      <c r="H3786" s="41"/>
      <c r="K3786" s="40"/>
      <c r="L3786" s="40"/>
      <c r="M3786" s="40"/>
      <c r="R3786" s="40"/>
    </row>
    <row r="3787" spans="4:18" x14ac:dyDescent="0.2">
      <c r="D3787" s="9"/>
      <c r="G3787" s="37"/>
      <c r="H3787" s="41"/>
      <c r="K3787" s="40"/>
      <c r="L3787" s="40"/>
      <c r="M3787" s="40"/>
      <c r="R3787" s="40"/>
    </row>
    <row r="3788" spans="4:18" x14ac:dyDescent="0.2">
      <c r="D3788" s="9"/>
      <c r="G3788" s="37"/>
      <c r="H3788" s="41"/>
      <c r="K3788" s="40"/>
      <c r="L3788" s="40"/>
      <c r="M3788" s="40"/>
      <c r="R3788" s="40"/>
    </row>
    <row r="3789" spans="4:18" x14ac:dyDescent="0.2">
      <c r="D3789" s="9"/>
      <c r="G3789" s="37"/>
      <c r="H3789" s="41"/>
      <c r="K3789" s="40"/>
      <c r="L3789" s="40"/>
      <c r="M3789" s="40"/>
      <c r="R3789" s="40"/>
    </row>
    <row r="3790" spans="4:18" x14ac:dyDescent="0.2">
      <c r="D3790" s="9"/>
      <c r="G3790" s="37"/>
      <c r="H3790" s="41"/>
      <c r="K3790" s="40"/>
      <c r="L3790" s="40"/>
      <c r="M3790" s="40"/>
      <c r="R3790" s="40"/>
    </row>
    <row r="3791" spans="4:18" x14ac:dyDescent="0.2">
      <c r="D3791" s="9"/>
      <c r="G3791" s="37"/>
      <c r="H3791" s="41"/>
      <c r="K3791" s="40"/>
      <c r="L3791" s="40"/>
      <c r="M3791" s="40"/>
      <c r="R3791" s="40"/>
    </row>
    <row r="3792" spans="4:18" x14ac:dyDescent="0.2">
      <c r="D3792" s="9"/>
      <c r="G3792" s="37"/>
      <c r="H3792" s="41"/>
      <c r="K3792" s="40"/>
      <c r="L3792" s="40"/>
      <c r="M3792" s="40"/>
      <c r="R3792" s="40"/>
    </row>
    <row r="3793" spans="4:18" x14ac:dyDescent="0.2">
      <c r="D3793" s="9"/>
      <c r="G3793" s="37"/>
      <c r="H3793" s="41"/>
      <c r="K3793" s="40"/>
      <c r="L3793" s="40"/>
      <c r="M3793" s="40"/>
      <c r="R3793" s="40"/>
    </row>
    <row r="3794" spans="4:18" x14ac:dyDescent="0.2">
      <c r="D3794" s="9"/>
      <c r="G3794" s="37"/>
      <c r="H3794" s="41"/>
      <c r="K3794" s="40"/>
      <c r="L3794" s="40"/>
      <c r="M3794" s="40"/>
      <c r="R3794" s="40"/>
    </row>
    <row r="3795" spans="4:18" x14ac:dyDescent="0.2">
      <c r="D3795" s="9"/>
      <c r="G3795" s="37"/>
      <c r="H3795" s="41"/>
      <c r="K3795" s="40"/>
      <c r="L3795" s="40"/>
      <c r="M3795" s="40"/>
      <c r="R3795" s="40"/>
    </row>
    <row r="3796" spans="4:18" x14ac:dyDescent="0.2">
      <c r="D3796" s="9"/>
      <c r="G3796" s="37"/>
      <c r="H3796" s="41"/>
      <c r="K3796" s="40"/>
      <c r="L3796" s="40"/>
      <c r="M3796" s="40"/>
      <c r="R3796" s="40"/>
    </row>
    <row r="3797" spans="4:18" x14ac:dyDescent="0.2">
      <c r="D3797" s="9"/>
      <c r="G3797" s="37"/>
      <c r="H3797" s="41"/>
      <c r="K3797" s="40"/>
      <c r="L3797" s="40"/>
      <c r="M3797" s="40"/>
      <c r="R3797" s="40"/>
    </row>
    <row r="3798" spans="4:18" x14ac:dyDescent="0.2">
      <c r="D3798" s="9"/>
      <c r="G3798" s="37"/>
      <c r="H3798" s="41"/>
      <c r="K3798" s="40"/>
      <c r="L3798" s="40"/>
      <c r="M3798" s="40"/>
      <c r="R3798" s="40"/>
    </row>
    <row r="3799" spans="4:18" x14ac:dyDescent="0.2">
      <c r="D3799" s="9"/>
      <c r="G3799" s="37"/>
      <c r="H3799" s="41"/>
      <c r="K3799" s="40"/>
      <c r="L3799" s="40"/>
      <c r="M3799" s="40"/>
      <c r="R3799" s="40"/>
    </row>
    <row r="3800" spans="4:18" x14ac:dyDescent="0.2">
      <c r="D3800" s="9"/>
      <c r="G3800" s="37"/>
      <c r="H3800" s="41"/>
      <c r="K3800" s="40"/>
      <c r="L3800" s="40"/>
      <c r="M3800" s="40"/>
      <c r="R3800" s="40"/>
    </row>
    <row r="3801" spans="4:18" x14ac:dyDescent="0.2">
      <c r="D3801" s="9"/>
      <c r="G3801" s="37"/>
      <c r="H3801" s="41"/>
      <c r="K3801" s="40"/>
      <c r="L3801" s="40"/>
      <c r="M3801" s="40"/>
      <c r="R3801" s="40"/>
    </row>
    <row r="3802" spans="4:18" x14ac:dyDescent="0.2">
      <c r="D3802" s="9"/>
      <c r="G3802" s="37"/>
      <c r="H3802" s="41"/>
      <c r="K3802" s="40"/>
      <c r="L3802" s="40"/>
      <c r="M3802" s="40"/>
      <c r="R3802" s="40"/>
    </row>
    <row r="3803" spans="4:18" x14ac:dyDescent="0.2">
      <c r="D3803" s="9"/>
      <c r="G3803" s="37"/>
      <c r="H3803" s="41"/>
      <c r="K3803" s="40"/>
      <c r="L3803" s="40"/>
      <c r="M3803" s="40"/>
      <c r="R3803" s="40"/>
    </row>
    <row r="3804" spans="4:18" x14ac:dyDescent="0.2">
      <c r="D3804" s="9"/>
      <c r="G3804" s="37"/>
      <c r="H3804" s="41"/>
      <c r="K3804" s="40"/>
      <c r="L3804" s="40"/>
      <c r="M3804" s="40"/>
      <c r="R3804" s="40"/>
    </row>
    <row r="3805" spans="4:18" x14ac:dyDescent="0.2">
      <c r="D3805" s="9"/>
      <c r="G3805" s="37"/>
      <c r="H3805" s="41"/>
      <c r="K3805" s="40"/>
      <c r="L3805" s="40"/>
      <c r="M3805" s="40"/>
      <c r="R3805" s="40"/>
    </row>
    <row r="3806" spans="4:18" x14ac:dyDescent="0.2">
      <c r="D3806" s="9"/>
      <c r="G3806" s="37"/>
      <c r="H3806" s="41"/>
      <c r="K3806" s="40"/>
      <c r="L3806" s="40"/>
      <c r="M3806" s="40"/>
      <c r="R3806" s="40"/>
    </row>
    <row r="3807" spans="4:18" x14ac:dyDescent="0.2">
      <c r="D3807" s="9"/>
      <c r="G3807" s="37"/>
      <c r="H3807" s="41"/>
      <c r="K3807" s="40"/>
      <c r="L3807" s="40"/>
      <c r="M3807" s="40"/>
      <c r="R3807" s="40"/>
    </row>
    <row r="3808" spans="4:18" x14ac:dyDescent="0.2">
      <c r="D3808" s="9"/>
      <c r="G3808" s="37"/>
      <c r="H3808" s="41"/>
      <c r="K3808" s="40"/>
      <c r="L3808" s="40"/>
      <c r="M3808" s="40"/>
      <c r="R3808" s="40"/>
    </row>
    <row r="3809" spans="4:18" x14ac:dyDescent="0.2">
      <c r="D3809" s="9"/>
      <c r="G3809" s="37"/>
      <c r="H3809" s="41"/>
      <c r="K3809" s="40"/>
      <c r="L3809" s="40"/>
      <c r="M3809" s="40"/>
      <c r="R3809" s="40"/>
    </row>
    <row r="3810" spans="4:18" x14ac:dyDescent="0.2">
      <c r="D3810" s="9"/>
      <c r="G3810" s="37"/>
      <c r="H3810" s="41"/>
      <c r="K3810" s="40"/>
      <c r="L3810" s="40"/>
      <c r="M3810" s="40"/>
      <c r="R3810" s="40"/>
    </row>
    <row r="3811" spans="4:18" x14ac:dyDescent="0.2">
      <c r="D3811" s="9"/>
      <c r="G3811" s="37"/>
      <c r="H3811" s="41"/>
      <c r="K3811" s="40"/>
      <c r="L3811" s="40"/>
      <c r="M3811" s="40"/>
      <c r="R3811" s="40"/>
    </row>
    <row r="3812" spans="4:18" x14ac:dyDescent="0.2">
      <c r="D3812" s="9"/>
      <c r="G3812" s="37"/>
      <c r="H3812" s="41"/>
      <c r="K3812" s="40"/>
      <c r="L3812" s="40"/>
      <c r="M3812" s="40"/>
      <c r="R3812" s="40"/>
    </row>
    <row r="3813" spans="4:18" x14ac:dyDescent="0.2">
      <c r="D3813" s="9"/>
      <c r="G3813" s="37"/>
      <c r="H3813" s="41"/>
      <c r="K3813" s="40"/>
      <c r="L3813" s="40"/>
      <c r="M3813" s="40"/>
      <c r="R3813" s="40"/>
    </row>
    <row r="3814" spans="4:18" x14ac:dyDescent="0.2">
      <c r="D3814" s="9"/>
      <c r="G3814" s="37"/>
      <c r="H3814" s="41"/>
      <c r="K3814" s="40"/>
      <c r="L3814" s="40"/>
      <c r="M3814" s="40"/>
      <c r="R3814" s="40"/>
    </row>
    <row r="3815" spans="4:18" x14ac:dyDescent="0.2">
      <c r="D3815" s="9"/>
      <c r="G3815" s="37"/>
      <c r="H3815" s="41"/>
      <c r="K3815" s="40"/>
      <c r="L3815" s="40"/>
      <c r="M3815" s="40"/>
      <c r="R3815" s="40"/>
    </row>
    <row r="3816" spans="4:18" x14ac:dyDescent="0.2">
      <c r="D3816" s="9"/>
      <c r="G3816" s="37"/>
      <c r="H3816" s="41"/>
      <c r="K3816" s="40"/>
      <c r="L3816" s="40"/>
      <c r="M3816" s="40"/>
      <c r="R3816" s="40"/>
    </row>
    <row r="3817" spans="4:18" x14ac:dyDescent="0.2">
      <c r="D3817" s="9"/>
      <c r="G3817" s="37"/>
      <c r="H3817" s="41"/>
      <c r="K3817" s="40"/>
      <c r="L3817" s="40"/>
      <c r="M3817" s="40"/>
      <c r="R3817" s="40"/>
    </row>
    <row r="3818" spans="4:18" x14ac:dyDescent="0.2">
      <c r="D3818" s="9"/>
      <c r="G3818" s="37"/>
      <c r="H3818" s="41"/>
      <c r="K3818" s="40"/>
      <c r="L3818" s="40"/>
      <c r="M3818" s="40"/>
      <c r="R3818" s="40"/>
    </row>
    <row r="3819" spans="4:18" x14ac:dyDescent="0.2">
      <c r="D3819" s="9"/>
      <c r="G3819" s="37"/>
      <c r="H3819" s="41"/>
      <c r="K3819" s="40"/>
      <c r="L3819" s="40"/>
      <c r="M3819" s="40"/>
      <c r="R3819" s="40"/>
    </row>
    <row r="3820" spans="4:18" x14ac:dyDescent="0.2">
      <c r="D3820" s="9"/>
      <c r="G3820" s="37"/>
      <c r="H3820" s="41"/>
      <c r="K3820" s="40"/>
      <c r="L3820" s="40"/>
      <c r="M3820" s="40"/>
      <c r="R3820" s="40"/>
    </row>
    <row r="3821" spans="4:18" x14ac:dyDescent="0.2">
      <c r="D3821" s="9"/>
      <c r="G3821" s="37"/>
      <c r="H3821" s="41"/>
      <c r="K3821" s="40"/>
      <c r="L3821" s="40"/>
      <c r="M3821" s="40"/>
      <c r="R3821" s="40"/>
    </row>
    <row r="3822" spans="4:18" x14ac:dyDescent="0.2">
      <c r="D3822" s="9"/>
      <c r="G3822" s="37"/>
      <c r="H3822" s="41"/>
      <c r="K3822" s="40"/>
      <c r="L3822" s="40"/>
      <c r="M3822" s="40"/>
      <c r="R3822" s="40"/>
    </row>
    <row r="3823" spans="4:18" x14ac:dyDescent="0.2">
      <c r="D3823" s="9"/>
      <c r="G3823" s="37"/>
      <c r="H3823" s="41"/>
      <c r="K3823" s="40"/>
      <c r="L3823" s="40"/>
      <c r="M3823" s="40"/>
      <c r="R3823" s="40"/>
    </row>
    <row r="3824" spans="4:18" x14ac:dyDescent="0.2">
      <c r="D3824" s="9"/>
      <c r="G3824" s="37"/>
      <c r="H3824" s="42"/>
      <c r="K3824" s="43"/>
      <c r="L3824" s="43"/>
      <c r="M3824" s="43"/>
      <c r="Q3824" s="47"/>
      <c r="R3824" s="40"/>
    </row>
    <row r="3825" spans="4:18" x14ac:dyDescent="0.2">
      <c r="D3825" s="9"/>
      <c r="G3825" s="37"/>
      <c r="H3825" s="42"/>
      <c r="K3825" s="43"/>
      <c r="L3825" s="43"/>
      <c r="M3825" s="43"/>
      <c r="Q3825" s="47"/>
      <c r="R3825" s="40"/>
    </row>
    <row r="3826" spans="4:18" x14ac:dyDescent="0.2">
      <c r="D3826" s="9"/>
      <c r="G3826" s="37"/>
      <c r="H3826" s="41"/>
      <c r="K3826" s="40"/>
      <c r="L3826" s="40"/>
      <c r="M3826" s="40"/>
      <c r="R3826" s="40"/>
    </row>
    <row r="3827" spans="4:18" x14ac:dyDescent="0.2">
      <c r="D3827" s="9"/>
      <c r="G3827" s="37"/>
      <c r="H3827" s="41"/>
      <c r="K3827" s="40"/>
      <c r="L3827" s="40"/>
      <c r="M3827" s="40"/>
      <c r="R3827" s="40"/>
    </row>
    <row r="3828" spans="4:18" x14ac:dyDescent="0.2">
      <c r="D3828" s="9"/>
      <c r="G3828" s="37"/>
      <c r="H3828" s="41"/>
      <c r="K3828" s="40"/>
      <c r="L3828" s="40"/>
      <c r="M3828" s="40"/>
      <c r="R3828" s="40"/>
    </row>
    <row r="3829" spans="4:18" x14ac:dyDescent="0.2">
      <c r="D3829" s="9"/>
      <c r="G3829" s="37"/>
      <c r="H3829" s="41"/>
      <c r="K3829" s="40"/>
      <c r="L3829" s="40"/>
      <c r="M3829" s="40"/>
      <c r="R3829" s="40"/>
    </row>
    <row r="3830" spans="4:18" x14ac:dyDescent="0.2">
      <c r="D3830" s="9"/>
      <c r="G3830" s="37"/>
      <c r="H3830" s="41"/>
      <c r="K3830" s="40"/>
      <c r="L3830" s="40"/>
      <c r="M3830" s="40"/>
      <c r="R3830" s="40"/>
    </row>
    <row r="3831" spans="4:18" x14ac:dyDescent="0.2">
      <c r="D3831" s="9"/>
      <c r="G3831" s="37"/>
      <c r="H3831" s="41"/>
      <c r="K3831" s="40"/>
      <c r="L3831" s="40"/>
      <c r="M3831" s="40"/>
      <c r="R3831" s="40"/>
    </row>
    <row r="3832" spans="4:18" x14ac:dyDescent="0.2">
      <c r="D3832" s="9"/>
      <c r="G3832" s="37"/>
      <c r="H3832" s="41"/>
      <c r="K3832" s="40"/>
      <c r="L3832" s="40"/>
      <c r="M3832" s="40"/>
      <c r="R3832" s="40"/>
    </row>
    <row r="3833" spans="4:18" x14ac:dyDescent="0.2">
      <c r="D3833" s="9"/>
      <c r="G3833" s="37"/>
      <c r="H3833" s="41"/>
      <c r="K3833" s="40"/>
      <c r="L3833" s="40"/>
      <c r="M3833" s="40"/>
      <c r="R3833" s="40"/>
    </row>
    <row r="3834" spans="4:18" x14ac:dyDescent="0.2">
      <c r="D3834" s="9"/>
      <c r="G3834" s="37"/>
      <c r="H3834" s="41"/>
      <c r="K3834" s="40"/>
      <c r="L3834" s="40"/>
      <c r="M3834" s="40"/>
      <c r="R3834" s="40"/>
    </row>
    <row r="3835" spans="4:18" x14ac:dyDescent="0.2">
      <c r="D3835" s="9"/>
      <c r="G3835" s="37"/>
      <c r="H3835" s="41"/>
      <c r="K3835" s="40"/>
      <c r="L3835" s="40"/>
      <c r="M3835" s="40"/>
      <c r="R3835" s="40"/>
    </row>
    <row r="3836" spans="4:18" x14ac:dyDescent="0.2">
      <c r="D3836" s="9"/>
      <c r="G3836" s="37"/>
      <c r="H3836" s="41"/>
      <c r="K3836" s="40"/>
      <c r="L3836" s="40"/>
      <c r="M3836" s="40"/>
      <c r="R3836" s="40"/>
    </row>
    <row r="3837" spans="4:18" x14ac:dyDescent="0.2">
      <c r="D3837" s="9"/>
      <c r="G3837" s="37"/>
      <c r="H3837" s="41"/>
      <c r="K3837" s="40"/>
      <c r="L3837" s="40"/>
      <c r="M3837" s="40"/>
      <c r="R3837" s="40"/>
    </row>
    <row r="3838" spans="4:18" x14ac:dyDescent="0.2">
      <c r="D3838" s="9"/>
      <c r="G3838" s="37"/>
      <c r="H3838" s="41"/>
      <c r="K3838" s="40"/>
      <c r="L3838" s="40"/>
      <c r="M3838" s="40"/>
      <c r="R3838" s="40"/>
    </row>
    <row r="3839" spans="4:18" x14ac:dyDescent="0.2">
      <c r="D3839" s="9"/>
      <c r="G3839" s="37"/>
      <c r="H3839" s="41"/>
      <c r="K3839" s="40"/>
      <c r="L3839" s="40"/>
      <c r="M3839" s="40"/>
      <c r="R3839" s="40"/>
    </row>
    <row r="3840" spans="4:18" x14ac:dyDescent="0.2">
      <c r="D3840" s="9"/>
      <c r="G3840" s="37"/>
      <c r="H3840" s="41"/>
      <c r="K3840" s="40"/>
      <c r="L3840" s="40"/>
      <c r="M3840" s="40"/>
      <c r="R3840" s="40"/>
    </row>
    <row r="3841" spans="4:18" x14ac:dyDescent="0.2">
      <c r="D3841" s="9"/>
      <c r="G3841" s="37"/>
      <c r="H3841" s="41"/>
      <c r="K3841" s="40"/>
      <c r="L3841" s="40"/>
      <c r="M3841" s="40"/>
      <c r="R3841" s="40"/>
    </row>
    <row r="3842" spans="4:18" x14ac:dyDescent="0.2">
      <c r="D3842" s="9"/>
      <c r="G3842" s="37"/>
      <c r="H3842" s="41"/>
      <c r="K3842" s="40"/>
      <c r="L3842" s="40"/>
      <c r="M3842" s="40"/>
      <c r="R3842" s="40"/>
    </row>
    <row r="3843" spans="4:18" x14ac:dyDescent="0.2">
      <c r="D3843" s="9"/>
      <c r="G3843" s="37"/>
      <c r="H3843" s="41"/>
      <c r="K3843" s="40"/>
      <c r="L3843" s="40"/>
      <c r="M3843" s="40"/>
      <c r="R3843" s="40"/>
    </row>
    <row r="3844" spans="4:18" x14ac:dyDescent="0.2">
      <c r="D3844" s="9"/>
      <c r="G3844" s="37"/>
      <c r="H3844" s="41"/>
      <c r="K3844" s="40"/>
      <c r="L3844" s="40"/>
      <c r="M3844" s="40"/>
      <c r="R3844" s="40"/>
    </row>
    <row r="3845" spans="4:18" x14ac:dyDescent="0.2">
      <c r="D3845" s="9"/>
      <c r="G3845" s="37"/>
      <c r="H3845" s="41"/>
      <c r="K3845" s="40"/>
      <c r="L3845" s="40"/>
      <c r="M3845" s="40"/>
      <c r="R3845" s="40"/>
    </row>
    <row r="3846" spans="4:18" x14ac:dyDescent="0.2">
      <c r="D3846" s="9"/>
      <c r="G3846" s="37"/>
      <c r="H3846" s="41"/>
      <c r="K3846" s="40"/>
      <c r="L3846" s="40"/>
      <c r="M3846" s="40"/>
      <c r="R3846" s="40"/>
    </row>
    <row r="3847" spans="4:18" x14ac:dyDescent="0.2">
      <c r="D3847" s="9"/>
      <c r="G3847" s="37"/>
      <c r="H3847" s="41"/>
      <c r="K3847" s="40"/>
      <c r="L3847" s="40"/>
      <c r="M3847" s="40"/>
      <c r="R3847" s="40"/>
    </row>
    <row r="3848" spans="4:18" x14ac:dyDescent="0.2">
      <c r="D3848" s="9"/>
      <c r="G3848" s="37"/>
      <c r="H3848" s="41"/>
      <c r="K3848" s="40"/>
      <c r="L3848" s="40"/>
      <c r="M3848" s="40"/>
      <c r="R3848" s="40"/>
    </row>
    <row r="3849" spans="4:18" x14ac:dyDescent="0.2">
      <c r="D3849" s="9"/>
      <c r="G3849" s="37"/>
      <c r="H3849" s="41"/>
      <c r="K3849" s="40"/>
      <c r="L3849" s="40"/>
      <c r="M3849" s="40"/>
      <c r="R3849" s="40"/>
    </row>
    <row r="3850" spans="4:18" x14ac:dyDescent="0.2">
      <c r="D3850" s="9"/>
      <c r="G3850" s="37"/>
      <c r="H3850" s="41"/>
      <c r="K3850" s="40"/>
      <c r="L3850" s="40"/>
      <c r="M3850" s="40"/>
      <c r="R3850" s="40"/>
    </row>
    <row r="3851" spans="4:18" x14ac:dyDescent="0.2">
      <c r="D3851" s="9"/>
      <c r="G3851" s="37"/>
      <c r="H3851" s="41"/>
      <c r="K3851" s="40"/>
      <c r="L3851" s="40"/>
      <c r="M3851" s="40"/>
      <c r="R3851" s="40"/>
    </row>
    <row r="3852" spans="4:18" x14ac:dyDescent="0.2">
      <c r="D3852" s="9"/>
      <c r="G3852" s="37"/>
      <c r="H3852" s="41"/>
      <c r="K3852" s="40"/>
      <c r="L3852" s="40"/>
      <c r="M3852" s="40"/>
      <c r="R3852" s="40"/>
    </row>
    <row r="3853" spans="4:18" x14ac:dyDescent="0.2">
      <c r="D3853" s="9"/>
      <c r="G3853" s="37"/>
      <c r="H3853" s="41"/>
      <c r="K3853" s="40"/>
      <c r="L3853" s="40"/>
      <c r="M3853" s="40"/>
      <c r="R3853" s="40"/>
    </row>
    <row r="3854" spans="4:18" x14ac:dyDescent="0.2">
      <c r="D3854" s="9"/>
      <c r="G3854" s="37"/>
      <c r="H3854" s="41"/>
      <c r="K3854" s="40"/>
      <c r="L3854" s="40"/>
      <c r="M3854" s="40"/>
      <c r="R3854" s="40"/>
    </row>
    <row r="3855" spans="4:18" x14ac:dyDescent="0.2">
      <c r="D3855" s="9"/>
      <c r="G3855" s="37"/>
      <c r="H3855" s="41"/>
      <c r="K3855" s="40"/>
      <c r="L3855" s="40"/>
      <c r="M3855" s="40"/>
      <c r="R3855" s="40"/>
    </row>
    <row r="3856" spans="4:18" x14ac:dyDescent="0.2">
      <c r="D3856" s="9"/>
      <c r="G3856" s="37"/>
      <c r="H3856" s="41"/>
      <c r="K3856" s="40"/>
      <c r="L3856" s="40"/>
      <c r="M3856" s="40"/>
      <c r="R3856" s="40"/>
    </row>
    <row r="3857" spans="4:18" x14ac:dyDescent="0.2">
      <c r="D3857" s="9"/>
      <c r="G3857" s="37"/>
      <c r="H3857" s="41"/>
      <c r="K3857" s="40"/>
      <c r="L3857" s="40"/>
      <c r="M3857" s="40"/>
      <c r="R3857" s="40"/>
    </row>
    <row r="3858" spans="4:18" x14ac:dyDescent="0.2">
      <c r="D3858" s="9"/>
      <c r="G3858" s="37"/>
      <c r="H3858" s="41"/>
      <c r="K3858" s="40"/>
      <c r="L3858" s="40"/>
      <c r="M3858" s="40"/>
      <c r="R3858" s="40"/>
    </row>
    <row r="3859" spans="4:18" x14ac:dyDescent="0.2">
      <c r="D3859" s="9"/>
      <c r="G3859" s="37"/>
      <c r="H3859" s="41"/>
      <c r="K3859" s="40"/>
      <c r="L3859" s="40"/>
      <c r="M3859" s="40"/>
      <c r="R3859" s="40"/>
    </row>
    <row r="3860" spans="4:18" x14ac:dyDescent="0.2">
      <c r="D3860" s="9"/>
      <c r="G3860" s="37"/>
      <c r="H3860" s="41"/>
      <c r="K3860" s="40"/>
      <c r="L3860" s="40"/>
      <c r="M3860" s="40"/>
      <c r="R3860" s="40"/>
    </row>
    <row r="3861" spans="4:18" x14ac:dyDescent="0.2">
      <c r="D3861" s="9"/>
      <c r="G3861" s="37"/>
      <c r="H3861" s="41"/>
      <c r="K3861" s="40"/>
      <c r="L3861" s="40"/>
      <c r="M3861" s="40"/>
      <c r="R3861" s="40"/>
    </row>
    <row r="3862" spans="4:18" x14ac:dyDescent="0.2">
      <c r="D3862" s="9"/>
      <c r="G3862" s="37"/>
      <c r="H3862" s="41"/>
      <c r="K3862" s="40"/>
      <c r="L3862" s="40"/>
      <c r="M3862" s="40"/>
      <c r="R3862" s="40"/>
    </row>
    <row r="3863" spans="4:18" x14ac:dyDescent="0.2">
      <c r="D3863" s="9"/>
      <c r="G3863" s="37"/>
      <c r="H3863" s="41"/>
      <c r="K3863" s="40"/>
      <c r="L3863" s="40"/>
      <c r="M3863" s="40"/>
      <c r="R3863" s="40"/>
    </row>
    <row r="3864" spans="4:18" x14ac:dyDescent="0.2">
      <c r="D3864" s="9"/>
      <c r="G3864" s="37"/>
      <c r="H3864" s="41"/>
      <c r="K3864" s="40"/>
      <c r="L3864" s="40"/>
      <c r="M3864" s="40"/>
      <c r="R3864" s="40"/>
    </row>
    <row r="3865" spans="4:18" x14ac:dyDescent="0.2">
      <c r="D3865" s="9"/>
      <c r="G3865" s="37"/>
      <c r="H3865" s="41"/>
      <c r="K3865" s="40"/>
      <c r="L3865" s="40"/>
      <c r="M3865" s="40"/>
      <c r="R3865" s="40"/>
    </row>
    <row r="3866" spans="4:18" x14ac:dyDescent="0.2">
      <c r="D3866" s="9"/>
      <c r="G3866" s="37"/>
      <c r="H3866" s="41"/>
      <c r="K3866" s="40"/>
      <c r="L3866" s="40"/>
      <c r="M3866" s="40"/>
      <c r="R3866" s="40"/>
    </row>
    <row r="3867" spans="4:18" x14ac:dyDescent="0.2">
      <c r="D3867" s="9"/>
      <c r="G3867" s="37"/>
      <c r="H3867" s="41"/>
      <c r="K3867" s="40"/>
      <c r="L3867" s="40"/>
      <c r="M3867" s="40"/>
      <c r="R3867" s="40"/>
    </row>
    <row r="3868" spans="4:18" x14ac:dyDescent="0.2">
      <c r="D3868" s="9"/>
      <c r="G3868" s="37"/>
      <c r="H3868" s="41"/>
      <c r="K3868" s="40"/>
      <c r="L3868" s="40"/>
      <c r="M3868" s="40"/>
      <c r="R3868" s="40"/>
    </row>
    <row r="3869" spans="4:18" x14ac:dyDescent="0.2">
      <c r="D3869" s="9"/>
      <c r="G3869" s="37"/>
      <c r="H3869" s="41"/>
      <c r="K3869" s="40"/>
      <c r="L3869" s="40"/>
      <c r="M3869" s="40"/>
      <c r="R3869" s="40"/>
    </row>
    <row r="3870" spans="4:18" x14ac:dyDescent="0.2">
      <c r="D3870" s="9"/>
      <c r="G3870" s="37"/>
      <c r="H3870" s="41"/>
      <c r="K3870" s="40"/>
      <c r="L3870" s="40"/>
      <c r="M3870" s="40"/>
      <c r="R3870" s="40"/>
    </row>
    <row r="3871" spans="4:18" x14ac:dyDescent="0.2">
      <c r="D3871" s="9"/>
      <c r="G3871" s="37"/>
      <c r="H3871" s="41"/>
      <c r="K3871" s="40"/>
      <c r="L3871" s="40"/>
      <c r="M3871" s="40"/>
      <c r="R3871" s="40"/>
    </row>
    <row r="3872" spans="4:18" x14ac:dyDescent="0.2">
      <c r="D3872" s="9"/>
      <c r="G3872" s="37"/>
      <c r="H3872" s="41"/>
      <c r="K3872" s="40"/>
      <c r="L3872" s="40"/>
      <c r="M3872" s="40"/>
      <c r="R3872" s="40"/>
    </row>
    <row r="3873" spans="4:18" x14ac:dyDescent="0.2">
      <c r="D3873" s="9"/>
      <c r="G3873" s="37"/>
      <c r="H3873" s="41"/>
      <c r="K3873" s="40"/>
      <c r="L3873" s="40"/>
      <c r="M3873" s="40"/>
      <c r="R3873" s="40"/>
    </row>
    <row r="3874" spans="4:18" x14ac:dyDescent="0.2">
      <c r="D3874" s="9"/>
      <c r="G3874" s="37"/>
      <c r="H3874" s="41"/>
      <c r="K3874" s="40"/>
      <c r="L3874" s="40"/>
      <c r="M3874" s="40"/>
      <c r="R3874" s="40"/>
    </row>
    <row r="3875" spans="4:18" x14ac:dyDescent="0.2">
      <c r="D3875" s="9"/>
      <c r="G3875" s="37"/>
      <c r="H3875" s="41"/>
      <c r="K3875" s="40"/>
      <c r="L3875" s="40"/>
      <c r="M3875" s="40"/>
      <c r="R3875" s="40"/>
    </row>
    <row r="3876" spans="4:18" x14ac:dyDescent="0.2">
      <c r="D3876" s="9"/>
      <c r="G3876" s="37"/>
      <c r="H3876" s="41"/>
      <c r="K3876" s="40"/>
      <c r="L3876" s="40"/>
      <c r="M3876" s="40"/>
      <c r="R3876" s="40"/>
    </row>
    <row r="3877" spans="4:18" x14ac:dyDescent="0.2">
      <c r="D3877" s="9"/>
      <c r="G3877" s="37"/>
      <c r="H3877" s="41"/>
      <c r="K3877" s="40"/>
      <c r="L3877" s="40"/>
      <c r="M3877" s="40"/>
      <c r="R3877" s="40"/>
    </row>
    <row r="3878" spans="4:18" x14ac:dyDescent="0.2">
      <c r="D3878" s="9"/>
      <c r="G3878" s="37"/>
      <c r="H3878" s="41"/>
      <c r="K3878" s="40"/>
      <c r="L3878" s="40"/>
      <c r="M3878" s="40"/>
      <c r="R3878" s="40"/>
    </row>
    <row r="3879" spans="4:18" x14ac:dyDescent="0.2">
      <c r="D3879" s="9"/>
      <c r="G3879" s="37"/>
      <c r="H3879" s="41"/>
      <c r="K3879" s="40"/>
      <c r="L3879" s="40"/>
      <c r="M3879" s="40"/>
      <c r="R3879" s="40"/>
    </row>
    <row r="3880" spans="4:18" x14ac:dyDescent="0.2">
      <c r="D3880" s="9"/>
      <c r="G3880" s="37"/>
      <c r="H3880" s="41"/>
      <c r="K3880" s="40"/>
      <c r="L3880" s="40"/>
      <c r="M3880" s="40"/>
      <c r="R3880" s="40"/>
    </row>
    <row r="3881" spans="4:18" x14ac:dyDescent="0.2">
      <c r="D3881" s="9"/>
      <c r="G3881" s="37"/>
      <c r="H3881" s="41"/>
      <c r="K3881" s="40"/>
      <c r="L3881" s="40"/>
      <c r="M3881" s="40"/>
      <c r="R3881" s="40"/>
    </row>
    <row r="3882" spans="4:18" x14ac:dyDescent="0.2">
      <c r="D3882" s="9"/>
      <c r="G3882" s="37"/>
      <c r="H3882" s="41"/>
      <c r="K3882" s="40"/>
      <c r="L3882" s="40"/>
      <c r="M3882" s="40"/>
      <c r="R3882" s="40"/>
    </row>
    <row r="3883" spans="4:18" x14ac:dyDescent="0.2">
      <c r="D3883" s="9"/>
      <c r="G3883" s="37"/>
      <c r="H3883" s="41"/>
      <c r="K3883" s="40"/>
      <c r="L3883" s="40"/>
      <c r="M3883" s="40"/>
      <c r="R3883" s="40"/>
    </row>
    <row r="3884" spans="4:18" x14ac:dyDescent="0.2">
      <c r="D3884" s="9"/>
      <c r="G3884" s="37"/>
      <c r="H3884" s="41"/>
      <c r="K3884" s="40"/>
      <c r="L3884" s="40"/>
      <c r="M3884" s="40"/>
      <c r="R3884" s="40"/>
    </row>
    <row r="3885" spans="4:18" x14ac:dyDescent="0.2">
      <c r="D3885" s="9"/>
      <c r="G3885" s="37"/>
      <c r="H3885" s="41"/>
      <c r="K3885" s="40"/>
      <c r="L3885" s="40"/>
      <c r="M3885" s="40"/>
      <c r="R3885" s="40"/>
    </row>
    <row r="3886" spans="4:18" x14ac:dyDescent="0.2">
      <c r="D3886" s="9"/>
      <c r="G3886" s="37"/>
      <c r="H3886" s="41"/>
      <c r="K3886" s="40"/>
      <c r="L3886" s="40"/>
      <c r="M3886" s="40"/>
      <c r="R3886" s="40"/>
    </row>
    <row r="3887" spans="4:18" x14ac:dyDescent="0.2">
      <c r="D3887" s="9"/>
      <c r="G3887" s="37"/>
      <c r="H3887" s="41"/>
      <c r="K3887" s="40"/>
      <c r="L3887" s="40"/>
      <c r="M3887" s="40"/>
      <c r="R3887" s="40"/>
    </row>
    <row r="3888" spans="4:18" x14ac:dyDescent="0.2">
      <c r="D3888" s="9"/>
      <c r="G3888" s="37"/>
      <c r="H3888" s="41"/>
      <c r="K3888" s="40"/>
      <c r="L3888" s="40"/>
      <c r="M3888" s="40"/>
      <c r="R3888" s="40"/>
    </row>
    <row r="3889" spans="4:18" x14ac:dyDescent="0.2">
      <c r="D3889" s="9"/>
      <c r="G3889" s="37"/>
      <c r="H3889" s="41"/>
      <c r="K3889" s="40"/>
      <c r="L3889" s="40"/>
      <c r="M3889" s="40"/>
      <c r="R3889" s="40"/>
    </row>
    <row r="3890" spans="4:18" x14ac:dyDescent="0.2">
      <c r="D3890" s="9"/>
      <c r="G3890" s="37"/>
      <c r="H3890" s="41"/>
      <c r="K3890" s="40"/>
      <c r="L3890" s="40"/>
      <c r="M3890" s="40"/>
      <c r="R3890" s="40"/>
    </row>
    <row r="3891" spans="4:18" x14ac:dyDescent="0.2">
      <c r="D3891" s="9"/>
      <c r="G3891" s="37"/>
      <c r="H3891" s="41"/>
      <c r="K3891" s="40"/>
      <c r="L3891" s="40"/>
      <c r="M3891" s="40"/>
      <c r="R3891" s="40"/>
    </row>
    <row r="3892" spans="4:18" x14ac:dyDescent="0.2">
      <c r="D3892" s="9"/>
      <c r="G3892" s="37"/>
      <c r="H3892" s="41"/>
      <c r="K3892" s="40"/>
      <c r="L3892" s="40"/>
      <c r="M3892" s="40"/>
      <c r="R3892" s="40"/>
    </row>
    <row r="3893" spans="4:18" x14ac:dyDescent="0.2">
      <c r="D3893" s="9"/>
      <c r="G3893" s="37"/>
      <c r="H3893" s="41"/>
      <c r="K3893" s="40"/>
      <c r="L3893" s="40"/>
      <c r="M3893" s="40"/>
      <c r="R3893" s="40"/>
    </row>
    <row r="3894" spans="4:18" x14ac:dyDescent="0.2">
      <c r="D3894" s="9"/>
      <c r="G3894" s="37"/>
      <c r="H3894" s="41"/>
      <c r="K3894" s="40"/>
      <c r="L3894" s="40"/>
      <c r="M3894" s="40"/>
      <c r="R3894" s="40"/>
    </row>
    <row r="3895" spans="4:18" x14ac:dyDescent="0.2">
      <c r="D3895" s="9"/>
      <c r="G3895" s="37"/>
      <c r="H3895" s="41"/>
      <c r="K3895" s="40"/>
      <c r="L3895" s="40"/>
      <c r="M3895" s="40"/>
      <c r="R3895" s="40"/>
    </row>
    <row r="3896" spans="4:18" x14ac:dyDescent="0.2">
      <c r="D3896" s="9"/>
      <c r="G3896" s="37"/>
      <c r="H3896" s="41"/>
      <c r="K3896" s="40"/>
      <c r="L3896" s="40"/>
      <c r="M3896" s="40"/>
      <c r="R3896" s="40"/>
    </row>
    <row r="3897" spans="4:18" x14ac:dyDescent="0.2">
      <c r="D3897" s="9"/>
      <c r="G3897" s="37"/>
      <c r="H3897" s="41"/>
      <c r="K3897" s="40"/>
      <c r="L3897" s="40"/>
      <c r="M3897" s="40"/>
      <c r="R3897" s="40"/>
    </row>
    <row r="3898" spans="4:18" x14ac:dyDescent="0.2">
      <c r="D3898" s="9"/>
      <c r="G3898" s="37"/>
      <c r="H3898" s="41"/>
      <c r="K3898" s="40"/>
      <c r="L3898" s="40"/>
      <c r="M3898" s="40"/>
      <c r="R3898" s="40"/>
    </row>
    <row r="3899" spans="4:18" x14ac:dyDescent="0.2">
      <c r="D3899" s="9"/>
      <c r="G3899" s="37"/>
      <c r="H3899" s="41"/>
      <c r="K3899" s="40"/>
      <c r="L3899" s="40"/>
      <c r="M3899" s="40"/>
      <c r="R3899" s="40"/>
    </row>
    <row r="3900" spans="4:18" x14ac:dyDescent="0.2">
      <c r="D3900" s="9"/>
      <c r="G3900" s="37"/>
      <c r="H3900" s="41"/>
      <c r="K3900" s="40"/>
      <c r="L3900" s="40"/>
      <c r="M3900" s="40"/>
      <c r="R3900" s="40"/>
    </row>
    <row r="3901" spans="4:18" x14ac:dyDescent="0.2">
      <c r="D3901" s="9"/>
      <c r="G3901" s="37"/>
      <c r="H3901" s="41"/>
      <c r="K3901" s="40"/>
      <c r="L3901" s="40"/>
      <c r="M3901" s="40"/>
      <c r="R3901" s="40"/>
    </row>
    <row r="3902" spans="4:18" x14ac:dyDescent="0.2">
      <c r="D3902" s="9"/>
      <c r="G3902" s="37"/>
      <c r="H3902" s="41"/>
      <c r="K3902" s="40"/>
      <c r="L3902" s="40"/>
      <c r="M3902" s="40"/>
      <c r="R3902" s="40"/>
    </row>
    <row r="3903" spans="4:18" x14ac:dyDescent="0.2">
      <c r="D3903" s="9"/>
      <c r="G3903" s="37"/>
      <c r="H3903" s="41"/>
      <c r="K3903" s="40"/>
      <c r="L3903" s="40"/>
      <c r="M3903" s="40"/>
      <c r="R3903" s="40"/>
    </row>
    <row r="3904" spans="4:18" x14ac:dyDescent="0.2">
      <c r="D3904" s="9"/>
      <c r="G3904" s="37"/>
      <c r="H3904" s="41"/>
      <c r="K3904" s="40"/>
      <c r="L3904" s="40"/>
      <c r="M3904" s="40"/>
      <c r="R3904" s="40"/>
    </row>
    <row r="3905" spans="4:18" x14ac:dyDescent="0.2">
      <c r="D3905" s="9"/>
      <c r="G3905" s="37"/>
      <c r="H3905" s="41"/>
      <c r="K3905" s="40"/>
      <c r="L3905" s="40"/>
      <c r="M3905" s="40"/>
      <c r="R3905" s="40"/>
    </row>
    <row r="3906" spans="4:18" x14ac:dyDescent="0.2">
      <c r="D3906" s="9"/>
      <c r="G3906" s="37"/>
      <c r="H3906" s="41"/>
      <c r="K3906" s="40"/>
      <c r="L3906" s="40"/>
      <c r="M3906" s="40"/>
      <c r="R3906" s="40"/>
    </row>
    <row r="3907" spans="4:18" x14ac:dyDescent="0.2">
      <c r="D3907" s="9"/>
      <c r="G3907" s="37"/>
      <c r="H3907" s="41"/>
      <c r="K3907" s="40"/>
      <c r="L3907" s="40"/>
      <c r="M3907" s="40"/>
      <c r="R3907" s="40"/>
    </row>
    <row r="3908" spans="4:18" x14ac:dyDescent="0.2">
      <c r="D3908" s="9"/>
      <c r="G3908" s="37"/>
      <c r="H3908" s="41"/>
      <c r="K3908" s="40"/>
      <c r="L3908" s="40"/>
      <c r="M3908" s="40"/>
      <c r="R3908" s="40"/>
    </row>
    <row r="3909" spans="4:18" x14ac:dyDescent="0.2">
      <c r="D3909" s="9"/>
      <c r="G3909" s="37"/>
      <c r="H3909" s="41"/>
      <c r="K3909" s="40"/>
      <c r="L3909" s="40"/>
      <c r="M3909" s="40"/>
      <c r="R3909" s="40"/>
    </row>
    <row r="3910" spans="4:18" x14ac:dyDescent="0.2">
      <c r="D3910" s="9"/>
      <c r="G3910" s="37"/>
      <c r="H3910" s="41"/>
      <c r="K3910" s="40"/>
      <c r="L3910" s="40"/>
      <c r="M3910" s="40"/>
      <c r="R3910" s="40"/>
    </row>
    <row r="3911" spans="4:18" x14ac:dyDescent="0.2">
      <c r="D3911" s="9"/>
      <c r="G3911" s="37"/>
      <c r="H3911" s="41"/>
      <c r="K3911" s="40"/>
      <c r="L3911" s="40"/>
      <c r="M3911" s="40"/>
      <c r="R3911" s="40"/>
    </row>
    <row r="3912" spans="4:18" x14ac:dyDescent="0.2">
      <c r="D3912" s="9"/>
      <c r="G3912" s="37"/>
      <c r="H3912" s="41"/>
      <c r="K3912" s="40"/>
      <c r="L3912" s="40"/>
      <c r="M3912" s="40"/>
      <c r="R3912" s="40"/>
    </row>
    <row r="3913" spans="4:18" x14ac:dyDescent="0.2">
      <c r="D3913" s="9"/>
      <c r="G3913" s="37"/>
      <c r="H3913" s="41"/>
      <c r="K3913" s="40"/>
      <c r="L3913" s="40"/>
      <c r="M3913" s="40"/>
      <c r="R3913" s="40"/>
    </row>
    <row r="3914" spans="4:18" x14ac:dyDescent="0.2">
      <c r="D3914" s="9"/>
      <c r="G3914" s="37"/>
      <c r="H3914" s="41"/>
      <c r="K3914" s="40"/>
      <c r="L3914" s="40"/>
      <c r="M3914" s="40"/>
      <c r="R3914" s="40"/>
    </row>
    <row r="3915" spans="4:18" x14ac:dyDescent="0.2">
      <c r="D3915" s="9"/>
      <c r="G3915" s="37"/>
      <c r="H3915" s="41"/>
      <c r="K3915" s="40"/>
      <c r="L3915" s="40"/>
      <c r="M3915" s="40"/>
      <c r="R3915" s="40"/>
    </row>
    <row r="3916" spans="4:18" x14ac:dyDescent="0.2">
      <c r="D3916" s="9"/>
      <c r="G3916" s="37"/>
      <c r="H3916" s="41"/>
      <c r="K3916" s="40"/>
      <c r="L3916" s="40"/>
      <c r="M3916" s="40"/>
      <c r="R3916" s="40"/>
    </row>
    <row r="3917" spans="4:18" x14ac:dyDescent="0.2">
      <c r="D3917" s="9"/>
      <c r="G3917" s="37"/>
      <c r="H3917" s="41"/>
      <c r="K3917" s="40"/>
      <c r="L3917" s="40"/>
      <c r="M3917" s="40"/>
      <c r="R3917" s="40"/>
    </row>
    <row r="3918" spans="4:18" x14ac:dyDescent="0.2">
      <c r="D3918" s="9"/>
      <c r="G3918" s="37"/>
      <c r="H3918" s="41"/>
      <c r="K3918" s="40"/>
      <c r="L3918" s="40"/>
      <c r="M3918" s="40"/>
      <c r="R3918" s="40"/>
    </row>
    <row r="3919" spans="4:18" x14ac:dyDescent="0.2">
      <c r="D3919" s="9"/>
      <c r="G3919" s="37"/>
      <c r="H3919" s="41"/>
      <c r="K3919" s="40"/>
      <c r="L3919" s="40"/>
      <c r="M3919" s="40"/>
      <c r="R3919" s="40"/>
    </row>
    <row r="3920" spans="4:18" x14ac:dyDescent="0.2">
      <c r="D3920" s="9"/>
      <c r="G3920" s="37"/>
      <c r="H3920" s="42"/>
      <c r="K3920" s="43"/>
      <c r="L3920" s="43"/>
      <c r="M3920" s="43"/>
      <c r="Q3920" s="47"/>
      <c r="R3920" s="40"/>
    </row>
    <row r="3921" spans="4:18" x14ac:dyDescent="0.2">
      <c r="D3921" s="9"/>
      <c r="G3921" s="37"/>
      <c r="H3921" s="42"/>
      <c r="K3921" s="43"/>
      <c r="L3921" s="43"/>
      <c r="M3921" s="43"/>
      <c r="Q3921" s="47"/>
      <c r="R3921" s="40"/>
    </row>
    <row r="3922" spans="4:18" x14ac:dyDescent="0.2">
      <c r="D3922" s="9"/>
      <c r="G3922" s="37"/>
      <c r="H3922" s="41"/>
      <c r="K3922" s="40"/>
      <c r="L3922" s="40"/>
      <c r="M3922" s="40"/>
      <c r="R3922" s="40"/>
    </row>
    <row r="3923" spans="4:18" x14ac:dyDescent="0.2">
      <c r="D3923" s="9"/>
      <c r="G3923" s="37"/>
      <c r="H3923" s="41"/>
      <c r="K3923" s="40"/>
      <c r="L3923" s="40"/>
      <c r="M3923" s="40"/>
      <c r="R3923" s="40"/>
    </row>
    <row r="3924" spans="4:18" x14ac:dyDescent="0.2">
      <c r="D3924" s="9"/>
      <c r="G3924" s="37"/>
      <c r="H3924" s="41"/>
      <c r="K3924" s="40"/>
      <c r="L3924" s="40"/>
      <c r="M3924" s="40"/>
      <c r="R3924" s="40"/>
    </row>
    <row r="3925" spans="4:18" x14ac:dyDescent="0.2">
      <c r="D3925" s="9"/>
      <c r="G3925" s="37"/>
      <c r="H3925" s="41"/>
      <c r="K3925" s="40"/>
      <c r="L3925" s="40"/>
      <c r="M3925" s="40"/>
      <c r="R3925" s="40"/>
    </row>
    <row r="3926" spans="4:18" x14ac:dyDescent="0.2">
      <c r="D3926" s="9"/>
      <c r="G3926" s="37"/>
      <c r="H3926" s="41"/>
      <c r="K3926" s="40"/>
      <c r="L3926" s="40"/>
      <c r="M3926" s="40"/>
      <c r="R3926" s="40"/>
    </row>
    <row r="3927" spans="4:18" x14ac:dyDescent="0.2">
      <c r="D3927" s="9"/>
      <c r="G3927" s="37"/>
      <c r="H3927" s="41"/>
      <c r="K3927" s="40"/>
      <c r="L3927" s="40"/>
      <c r="M3927" s="40"/>
      <c r="R3927" s="40"/>
    </row>
    <row r="3928" spans="4:18" x14ac:dyDescent="0.2">
      <c r="D3928" s="9"/>
      <c r="G3928" s="37"/>
      <c r="H3928" s="41"/>
      <c r="K3928" s="40"/>
      <c r="L3928" s="40"/>
      <c r="M3928" s="40"/>
      <c r="R3928" s="40"/>
    </row>
    <row r="3929" spans="4:18" x14ac:dyDescent="0.2">
      <c r="D3929" s="9"/>
      <c r="G3929" s="37"/>
      <c r="H3929" s="41"/>
      <c r="K3929" s="40"/>
      <c r="L3929" s="40"/>
      <c r="M3929" s="40"/>
      <c r="R3929" s="40"/>
    </row>
    <row r="3930" spans="4:18" x14ac:dyDescent="0.2">
      <c r="D3930" s="9"/>
      <c r="G3930" s="37"/>
      <c r="H3930" s="41"/>
      <c r="K3930" s="40"/>
      <c r="L3930" s="40"/>
      <c r="M3930" s="40"/>
      <c r="R3930" s="40"/>
    </row>
    <row r="3931" spans="4:18" x14ac:dyDescent="0.2">
      <c r="D3931" s="9"/>
      <c r="G3931" s="37"/>
      <c r="H3931" s="41"/>
      <c r="K3931" s="40"/>
      <c r="L3931" s="40"/>
      <c r="M3931" s="40"/>
      <c r="R3931" s="40"/>
    </row>
    <row r="3932" spans="4:18" x14ac:dyDescent="0.2">
      <c r="D3932" s="9"/>
      <c r="G3932" s="37"/>
      <c r="H3932" s="41"/>
      <c r="K3932" s="40"/>
      <c r="L3932" s="40"/>
      <c r="M3932" s="40"/>
      <c r="R3932" s="40"/>
    </row>
    <row r="3933" spans="4:18" x14ac:dyDescent="0.2">
      <c r="D3933" s="9"/>
      <c r="G3933" s="37"/>
      <c r="H3933" s="41"/>
      <c r="K3933" s="40"/>
      <c r="L3933" s="40"/>
      <c r="M3933" s="40"/>
      <c r="R3933" s="40"/>
    </row>
    <row r="3934" spans="4:18" x14ac:dyDescent="0.2">
      <c r="D3934" s="9"/>
      <c r="G3934" s="37"/>
      <c r="H3934" s="41"/>
      <c r="K3934" s="40"/>
      <c r="L3934" s="40"/>
      <c r="M3934" s="40"/>
      <c r="R3934" s="40"/>
    </row>
    <row r="3935" spans="4:18" x14ac:dyDescent="0.2">
      <c r="D3935" s="9"/>
      <c r="G3935" s="37"/>
      <c r="H3935" s="41"/>
      <c r="K3935" s="40"/>
      <c r="L3935" s="40"/>
      <c r="M3935" s="40"/>
      <c r="R3935" s="40"/>
    </row>
    <row r="3936" spans="4:18" x14ac:dyDescent="0.2">
      <c r="D3936" s="9"/>
      <c r="G3936" s="37"/>
      <c r="H3936" s="41"/>
      <c r="K3936" s="40"/>
      <c r="L3936" s="40"/>
      <c r="M3936" s="40"/>
      <c r="R3936" s="40"/>
    </row>
    <row r="3937" spans="4:18" x14ac:dyDescent="0.2">
      <c r="D3937" s="9"/>
      <c r="G3937" s="37"/>
      <c r="H3937" s="41"/>
      <c r="K3937" s="40"/>
      <c r="L3937" s="40"/>
      <c r="M3937" s="40"/>
      <c r="R3937" s="40"/>
    </row>
    <row r="3938" spans="4:18" x14ac:dyDescent="0.2">
      <c r="D3938" s="9"/>
      <c r="G3938" s="37"/>
      <c r="H3938" s="41"/>
      <c r="K3938" s="40"/>
      <c r="L3938" s="40"/>
      <c r="M3938" s="40"/>
      <c r="R3938" s="40"/>
    </row>
    <row r="3939" spans="4:18" x14ac:dyDescent="0.2">
      <c r="D3939" s="9"/>
      <c r="G3939" s="37"/>
      <c r="H3939" s="41"/>
      <c r="K3939" s="40"/>
      <c r="L3939" s="40"/>
      <c r="M3939" s="40"/>
      <c r="R3939" s="40"/>
    </row>
    <row r="3940" spans="4:18" x14ac:dyDescent="0.2">
      <c r="D3940" s="9"/>
      <c r="G3940" s="37"/>
      <c r="H3940" s="41"/>
      <c r="K3940" s="40"/>
      <c r="L3940" s="40"/>
      <c r="M3940" s="40"/>
      <c r="R3940" s="40"/>
    </row>
    <row r="3941" spans="4:18" x14ac:dyDescent="0.2">
      <c r="D3941" s="9"/>
      <c r="G3941" s="37"/>
      <c r="H3941" s="41"/>
      <c r="K3941" s="40"/>
      <c r="L3941" s="40"/>
      <c r="M3941" s="40"/>
      <c r="R3941" s="40"/>
    </row>
    <row r="3942" spans="4:18" x14ac:dyDescent="0.2">
      <c r="D3942" s="9"/>
      <c r="G3942" s="37"/>
      <c r="H3942" s="41"/>
      <c r="K3942" s="40"/>
      <c r="L3942" s="40"/>
      <c r="M3942" s="40"/>
      <c r="R3942" s="40"/>
    </row>
    <row r="3943" spans="4:18" x14ac:dyDescent="0.2">
      <c r="D3943" s="9"/>
      <c r="G3943" s="37"/>
      <c r="H3943" s="41"/>
      <c r="K3943" s="40"/>
      <c r="L3943" s="40"/>
      <c r="M3943" s="40"/>
      <c r="R3943" s="40"/>
    </row>
    <row r="3944" spans="4:18" x14ac:dyDescent="0.2">
      <c r="D3944" s="9"/>
      <c r="G3944" s="37"/>
      <c r="H3944" s="41"/>
      <c r="K3944" s="40"/>
      <c r="L3944" s="40"/>
      <c r="M3944" s="40"/>
      <c r="R3944" s="40"/>
    </row>
    <row r="3945" spans="4:18" x14ac:dyDescent="0.2">
      <c r="D3945" s="9"/>
      <c r="G3945" s="37"/>
      <c r="H3945" s="41"/>
      <c r="K3945" s="40"/>
      <c r="L3945" s="40"/>
      <c r="M3945" s="40"/>
      <c r="R3945" s="40"/>
    </row>
    <row r="3946" spans="4:18" x14ac:dyDescent="0.2">
      <c r="D3946" s="9"/>
      <c r="G3946" s="37"/>
      <c r="H3946" s="42"/>
      <c r="K3946" s="43"/>
      <c r="L3946" s="43"/>
      <c r="M3946" s="43"/>
      <c r="Q3946" s="47"/>
      <c r="R3946" s="40"/>
    </row>
    <row r="3947" spans="4:18" x14ac:dyDescent="0.2">
      <c r="D3947" s="9"/>
      <c r="G3947" s="37"/>
      <c r="H3947" s="41"/>
      <c r="K3947" s="40"/>
      <c r="L3947" s="40"/>
      <c r="M3947" s="40"/>
      <c r="R3947" s="40"/>
    </row>
    <row r="3948" spans="4:18" x14ac:dyDescent="0.2">
      <c r="D3948" s="9"/>
      <c r="G3948" s="37"/>
      <c r="H3948" s="41"/>
      <c r="K3948" s="40"/>
      <c r="L3948" s="40"/>
      <c r="M3948" s="40"/>
      <c r="R3948" s="40"/>
    </row>
    <row r="3949" spans="4:18" x14ac:dyDescent="0.2">
      <c r="D3949" s="9"/>
      <c r="G3949" s="37"/>
      <c r="H3949" s="41"/>
      <c r="K3949" s="40"/>
      <c r="L3949" s="40"/>
      <c r="M3949" s="40"/>
      <c r="R3949" s="40"/>
    </row>
    <row r="3950" spans="4:18" x14ac:dyDescent="0.2">
      <c r="D3950" s="9"/>
      <c r="G3950" s="37"/>
      <c r="H3950" s="41"/>
      <c r="K3950" s="40"/>
      <c r="L3950" s="40"/>
      <c r="M3950" s="40"/>
      <c r="R3950" s="40"/>
    </row>
    <row r="3951" spans="4:18" x14ac:dyDescent="0.2">
      <c r="D3951" s="9"/>
      <c r="G3951" s="37"/>
      <c r="H3951" s="41"/>
      <c r="K3951" s="40"/>
      <c r="L3951" s="40"/>
      <c r="M3951" s="40"/>
      <c r="R3951" s="40"/>
    </row>
    <row r="3952" spans="4:18" x14ac:dyDescent="0.2">
      <c r="D3952" s="9"/>
      <c r="G3952" s="37"/>
      <c r="H3952" s="41"/>
      <c r="K3952" s="40"/>
      <c r="L3952" s="40"/>
      <c r="M3952" s="40"/>
      <c r="R3952" s="40"/>
    </row>
    <row r="3953" spans="4:18" x14ac:dyDescent="0.2">
      <c r="D3953" s="9"/>
      <c r="G3953" s="37"/>
      <c r="H3953" s="41"/>
      <c r="K3953" s="40"/>
      <c r="L3953" s="40"/>
      <c r="M3953" s="40"/>
      <c r="R3953" s="40"/>
    </row>
    <row r="3954" spans="4:18" x14ac:dyDescent="0.2">
      <c r="D3954" s="9"/>
      <c r="G3954" s="37"/>
      <c r="H3954" s="41"/>
      <c r="K3954" s="40"/>
      <c r="L3954" s="40"/>
      <c r="M3954" s="40"/>
      <c r="R3954" s="40"/>
    </row>
    <row r="3955" spans="4:18" x14ac:dyDescent="0.2">
      <c r="D3955" s="9"/>
      <c r="G3955" s="37"/>
      <c r="H3955" s="41"/>
      <c r="K3955" s="40"/>
      <c r="L3955" s="40"/>
      <c r="M3955" s="40"/>
      <c r="R3955" s="40"/>
    </row>
    <row r="3956" spans="4:18" x14ac:dyDescent="0.2">
      <c r="D3956" s="9"/>
      <c r="G3956" s="37"/>
      <c r="H3956" s="41"/>
      <c r="K3956" s="40"/>
      <c r="L3956" s="40"/>
      <c r="M3956" s="40"/>
      <c r="R3956" s="40"/>
    </row>
    <row r="3957" spans="4:18" x14ac:dyDescent="0.2">
      <c r="D3957" s="9"/>
      <c r="G3957" s="37"/>
      <c r="H3957" s="41"/>
      <c r="K3957" s="40"/>
      <c r="L3957" s="40"/>
      <c r="M3957" s="40"/>
      <c r="R3957" s="40"/>
    </row>
    <row r="3958" spans="4:18" x14ac:dyDescent="0.2">
      <c r="D3958" s="9"/>
      <c r="G3958" s="37"/>
      <c r="H3958" s="41"/>
      <c r="K3958" s="40"/>
      <c r="L3958" s="40"/>
      <c r="M3958" s="40"/>
      <c r="R3958" s="40"/>
    </row>
    <row r="3959" spans="4:18" x14ac:dyDescent="0.2">
      <c r="D3959" s="9"/>
      <c r="G3959" s="37"/>
      <c r="H3959" s="41"/>
      <c r="K3959" s="40"/>
      <c r="L3959" s="40"/>
      <c r="M3959" s="40"/>
      <c r="R3959" s="40"/>
    </row>
    <row r="3960" spans="4:18" x14ac:dyDescent="0.2">
      <c r="D3960" s="9"/>
      <c r="G3960" s="37"/>
      <c r="H3960" s="41"/>
      <c r="K3960" s="40"/>
      <c r="L3960" s="40"/>
      <c r="M3960" s="40"/>
      <c r="R3960" s="40"/>
    </row>
    <row r="3961" spans="4:18" x14ac:dyDescent="0.2">
      <c r="D3961" s="9"/>
      <c r="G3961" s="37"/>
      <c r="H3961" s="41"/>
      <c r="K3961" s="40"/>
      <c r="L3961" s="40"/>
      <c r="M3961" s="40"/>
      <c r="R3961" s="40"/>
    </row>
    <row r="3962" spans="4:18" x14ac:dyDescent="0.2">
      <c r="D3962" s="9"/>
      <c r="G3962" s="37"/>
      <c r="H3962" s="41"/>
      <c r="K3962" s="40"/>
      <c r="L3962" s="40"/>
      <c r="M3962" s="40"/>
      <c r="R3962" s="40"/>
    </row>
    <row r="3963" spans="4:18" x14ac:dyDescent="0.2">
      <c r="D3963" s="9"/>
      <c r="G3963" s="37"/>
      <c r="H3963" s="41"/>
      <c r="K3963" s="40"/>
      <c r="L3963" s="40"/>
      <c r="M3963" s="40"/>
      <c r="R3963" s="40"/>
    </row>
    <row r="3964" spans="4:18" x14ac:dyDescent="0.2">
      <c r="D3964" s="9"/>
      <c r="G3964" s="37"/>
      <c r="H3964" s="41"/>
      <c r="K3964" s="40"/>
      <c r="L3964" s="40"/>
      <c r="M3964" s="40"/>
      <c r="R3964" s="40"/>
    </row>
    <row r="3965" spans="4:18" x14ac:dyDescent="0.2">
      <c r="D3965" s="9"/>
      <c r="G3965" s="37"/>
      <c r="H3965" s="41"/>
      <c r="K3965" s="40"/>
      <c r="L3965" s="40"/>
      <c r="M3965" s="40"/>
      <c r="R3965" s="40"/>
    </row>
    <row r="3966" spans="4:18" x14ac:dyDescent="0.2">
      <c r="D3966" s="9"/>
      <c r="G3966" s="37"/>
      <c r="H3966" s="41"/>
      <c r="K3966" s="40"/>
      <c r="L3966" s="40"/>
      <c r="M3966" s="40"/>
      <c r="R3966" s="40"/>
    </row>
    <row r="3967" spans="4:18" x14ac:dyDescent="0.2">
      <c r="D3967" s="9"/>
      <c r="G3967" s="37"/>
      <c r="H3967" s="41"/>
      <c r="K3967" s="40"/>
      <c r="L3967" s="40"/>
      <c r="M3967" s="40"/>
      <c r="R3967" s="40"/>
    </row>
    <row r="3968" spans="4:18" x14ac:dyDescent="0.2">
      <c r="D3968" s="9"/>
      <c r="G3968" s="37"/>
      <c r="H3968" s="41"/>
      <c r="K3968" s="40"/>
      <c r="L3968" s="40"/>
      <c r="M3968" s="40"/>
      <c r="R3968" s="40"/>
    </row>
    <row r="3969" spans="4:18" x14ac:dyDescent="0.2">
      <c r="D3969" s="9"/>
      <c r="G3969" s="37"/>
      <c r="H3969" s="41"/>
      <c r="K3969" s="40"/>
      <c r="L3969" s="40"/>
      <c r="M3969" s="40"/>
      <c r="R3969" s="40"/>
    </row>
    <row r="3970" spans="4:18" x14ac:dyDescent="0.2">
      <c r="D3970" s="9"/>
      <c r="G3970" s="37"/>
      <c r="H3970" s="41"/>
      <c r="K3970" s="40"/>
      <c r="L3970" s="40"/>
      <c r="M3970" s="40"/>
      <c r="R3970" s="40"/>
    </row>
    <row r="3971" spans="4:18" x14ac:dyDescent="0.2">
      <c r="D3971" s="9"/>
      <c r="G3971" s="37"/>
      <c r="H3971" s="41"/>
      <c r="K3971" s="40"/>
      <c r="L3971" s="40"/>
      <c r="M3971" s="40"/>
      <c r="R3971" s="40"/>
    </row>
    <row r="3972" spans="4:18" x14ac:dyDescent="0.2">
      <c r="D3972" s="9"/>
      <c r="G3972" s="37"/>
      <c r="H3972" s="42"/>
      <c r="K3972" s="43"/>
      <c r="L3972" s="43"/>
      <c r="M3972" s="43"/>
      <c r="Q3972" s="47"/>
      <c r="R3972" s="40"/>
    </row>
    <row r="3973" spans="4:18" x14ac:dyDescent="0.2">
      <c r="D3973" s="9"/>
      <c r="G3973" s="37"/>
      <c r="H3973" s="41"/>
      <c r="K3973" s="40"/>
      <c r="L3973" s="40"/>
      <c r="M3973" s="40"/>
      <c r="R3973" s="40"/>
    </row>
    <row r="3974" spans="4:18" x14ac:dyDescent="0.2">
      <c r="D3974" s="9"/>
      <c r="G3974" s="37"/>
      <c r="H3974" s="41"/>
      <c r="K3974" s="40"/>
      <c r="L3974" s="40"/>
      <c r="M3974" s="40"/>
      <c r="R3974" s="40"/>
    </row>
    <row r="3975" spans="4:18" x14ac:dyDescent="0.2">
      <c r="D3975" s="9"/>
      <c r="G3975" s="37"/>
      <c r="H3975" s="41"/>
      <c r="K3975" s="40"/>
      <c r="L3975" s="40"/>
      <c r="M3975" s="40"/>
      <c r="R3975" s="40"/>
    </row>
    <row r="3976" spans="4:18" x14ac:dyDescent="0.2">
      <c r="D3976" s="9"/>
      <c r="G3976" s="37"/>
      <c r="H3976" s="41"/>
      <c r="K3976" s="40"/>
      <c r="L3976" s="40"/>
      <c r="M3976" s="40"/>
      <c r="R3976" s="40"/>
    </row>
    <row r="3977" spans="4:18" x14ac:dyDescent="0.2">
      <c r="D3977" s="9"/>
      <c r="G3977" s="37"/>
      <c r="H3977" s="41"/>
      <c r="K3977" s="40"/>
      <c r="L3977" s="40"/>
      <c r="M3977" s="40"/>
      <c r="R3977" s="40"/>
    </row>
    <row r="3978" spans="4:18" x14ac:dyDescent="0.2">
      <c r="D3978" s="9"/>
      <c r="G3978" s="37"/>
      <c r="H3978" s="41"/>
      <c r="K3978" s="40"/>
      <c r="L3978" s="40"/>
      <c r="M3978" s="40"/>
      <c r="R3978" s="40"/>
    </row>
    <row r="3979" spans="4:18" x14ac:dyDescent="0.2">
      <c r="D3979" s="9"/>
      <c r="G3979" s="37"/>
      <c r="H3979" s="41"/>
      <c r="K3979" s="40"/>
      <c r="L3979" s="40"/>
      <c r="M3979" s="40"/>
      <c r="R3979" s="40"/>
    </row>
    <row r="3980" spans="4:18" x14ac:dyDescent="0.2">
      <c r="D3980" s="9"/>
      <c r="G3980" s="37"/>
      <c r="H3980" s="41"/>
      <c r="K3980" s="40"/>
      <c r="L3980" s="40"/>
      <c r="M3980" s="40"/>
      <c r="R3980" s="40"/>
    </row>
    <row r="3981" spans="4:18" x14ac:dyDescent="0.2">
      <c r="D3981" s="9"/>
      <c r="G3981" s="37"/>
      <c r="H3981" s="41"/>
      <c r="K3981" s="40"/>
      <c r="L3981" s="40"/>
      <c r="M3981" s="40"/>
      <c r="R3981" s="40"/>
    </row>
    <row r="3982" spans="4:18" x14ac:dyDescent="0.2">
      <c r="D3982" s="9"/>
      <c r="G3982" s="37"/>
      <c r="H3982" s="41"/>
      <c r="K3982" s="40"/>
      <c r="L3982" s="40"/>
      <c r="M3982" s="40"/>
      <c r="R3982" s="40"/>
    </row>
    <row r="3983" spans="4:18" x14ac:dyDescent="0.2">
      <c r="D3983" s="9"/>
      <c r="G3983" s="37"/>
      <c r="H3983" s="41"/>
      <c r="K3983" s="40"/>
      <c r="L3983" s="40"/>
      <c r="M3983" s="40"/>
      <c r="R3983" s="40"/>
    </row>
    <row r="3984" spans="4:18" x14ac:dyDescent="0.2">
      <c r="D3984" s="9"/>
      <c r="G3984" s="37"/>
      <c r="H3984" s="41"/>
      <c r="K3984" s="40"/>
      <c r="L3984" s="40"/>
      <c r="M3984" s="40"/>
      <c r="R3984" s="40"/>
    </row>
    <row r="3985" spans="4:18" x14ac:dyDescent="0.2">
      <c r="D3985" s="9"/>
      <c r="G3985" s="37"/>
      <c r="H3985" s="41"/>
      <c r="K3985" s="40"/>
      <c r="L3985" s="40"/>
      <c r="M3985" s="40"/>
      <c r="R3985" s="40"/>
    </row>
    <row r="3986" spans="4:18" x14ac:dyDescent="0.2">
      <c r="D3986" s="9"/>
      <c r="G3986" s="37"/>
      <c r="H3986" s="41"/>
      <c r="K3986" s="40"/>
      <c r="L3986" s="40"/>
      <c r="M3986" s="40"/>
      <c r="R3986" s="40"/>
    </row>
    <row r="3987" spans="4:18" x14ac:dyDescent="0.2">
      <c r="D3987" s="9"/>
      <c r="G3987" s="37"/>
      <c r="H3987" s="41"/>
      <c r="K3987" s="40"/>
      <c r="L3987" s="40"/>
      <c r="M3987" s="40"/>
      <c r="R3987" s="40"/>
    </row>
    <row r="3988" spans="4:18" x14ac:dyDescent="0.2">
      <c r="D3988" s="9"/>
      <c r="G3988" s="37"/>
      <c r="H3988" s="41"/>
      <c r="K3988" s="40"/>
      <c r="L3988" s="40"/>
      <c r="M3988" s="40"/>
      <c r="R3988" s="40"/>
    </row>
    <row r="3989" spans="4:18" x14ac:dyDescent="0.2">
      <c r="D3989" s="9"/>
      <c r="G3989" s="37"/>
      <c r="H3989" s="41"/>
      <c r="K3989" s="40"/>
      <c r="L3989" s="40"/>
      <c r="M3989" s="40"/>
      <c r="R3989" s="40"/>
    </row>
    <row r="3990" spans="4:18" x14ac:dyDescent="0.2">
      <c r="D3990" s="9"/>
      <c r="G3990" s="37"/>
      <c r="H3990" s="41"/>
      <c r="K3990" s="40"/>
      <c r="L3990" s="40"/>
      <c r="M3990" s="40"/>
      <c r="R3990" s="40"/>
    </row>
    <row r="3991" spans="4:18" x14ac:dyDescent="0.2">
      <c r="D3991" s="9"/>
      <c r="G3991" s="37"/>
      <c r="H3991" s="41"/>
      <c r="K3991" s="40"/>
      <c r="L3991" s="40"/>
      <c r="M3991" s="40"/>
      <c r="R3991" s="40"/>
    </row>
    <row r="3992" spans="4:18" x14ac:dyDescent="0.2">
      <c r="D3992" s="9"/>
      <c r="G3992" s="37"/>
      <c r="H3992" s="41"/>
      <c r="K3992" s="40"/>
      <c r="L3992" s="40"/>
      <c r="M3992" s="40"/>
      <c r="R3992" s="40"/>
    </row>
    <row r="3993" spans="4:18" x14ac:dyDescent="0.2">
      <c r="D3993" s="9"/>
      <c r="G3993" s="37"/>
      <c r="H3993" s="41"/>
      <c r="K3993" s="40"/>
      <c r="L3993" s="40"/>
      <c r="M3993" s="40"/>
      <c r="R3993" s="40"/>
    </row>
    <row r="3994" spans="4:18" x14ac:dyDescent="0.2">
      <c r="D3994" s="9"/>
      <c r="G3994" s="37"/>
      <c r="H3994" s="41"/>
      <c r="K3994" s="40"/>
      <c r="L3994" s="40"/>
      <c r="M3994" s="40"/>
      <c r="R3994" s="40"/>
    </row>
    <row r="3995" spans="4:18" x14ac:dyDescent="0.2">
      <c r="D3995" s="9"/>
      <c r="G3995" s="37"/>
      <c r="H3995" s="41"/>
      <c r="K3995" s="40"/>
      <c r="L3995" s="40"/>
      <c r="M3995" s="40"/>
      <c r="R3995" s="40"/>
    </row>
    <row r="3996" spans="4:18" x14ac:dyDescent="0.2">
      <c r="D3996" s="9"/>
      <c r="G3996" s="37"/>
      <c r="H3996" s="41"/>
      <c r="K3996" s="40"/>
      <c r="L3996" s="40"/>
      <c r="M3996" s="40"/>
      <c r="R3996" s="40"/>
    </row>
    <row r="3997" spans="4:18" x14ac:dyDescent="0.2">
      <c r="D3997" s="9"/>
      <c r="G3997" s="37"/>
      <c r="H3997" s="41"/>
      <c r="K3997" s="40"/>
      <c r="L3997" s="40"/>
      <c r="M3997" s="40"/>
      <c r="R3997" s="40"/>
    </row>
    <row r="3998" spans="4:18" x14ac:dyDescent="0.2">
      <c r="D3998" s="9"/>
      <c r="G3998" s="37"/>
      <c r="H3998" s="41"/>
      <c r="K3998" s="40"/>
      <c r="L3998" s="40"/>
      <c r="M3998" s="40"/>
      <c r="R3998" s="40"/>
    </row>
    <row r="3999" spans="4:18" x14ac:dyDescent="0.2">
      <c r="D3999" s="9"/>
      <c r="G3999" s="37"/>
      <c r="H3999" s="41"/>
      <c r="K3999" s="40"/>
      <c r="L3999" s="40"/>
      <c r="M3999" s="40"/>
      <c r="R3999" s="40"/>
    </row>
    <row r="4000" spans="4:18" x14ac:dyDescent="0.2">
      <c r="D4000" s="9"/>
      <c r="G4000" s="37"/>
      <c r="H4000" s="41"/>
      <c r="K4000" s="40"/>
      <c r="L4000" s="40"/>
      <c r="M4000" s="40"/>
      <c r="R4000" s="40"/>
    </row>
    <row r="4001" spans="4:18" x14ac:dyDescent="0.2">
      <c r="D4001" s="9"/>
      <c r="G4001" s="37"/>
      <c r="H4001" s="41"/>
      <c r="K4001" s="40"/>
      <c r="L4001" s="40"/>
      <c r="M4001" s="40"/>
      <c r="R4001" s="40"/>
    </row>
    <row r="4002" spans="4:18" x14ac:dyDescent="0.2">
      <c r="D4002" s="9"/>
      <c r="G4002" s="37"/>
      <c r="H4002" s="41"/>
      <c r="K4002" s="40"/>
      <c r="L4002" s="40"/>
      <c r="M4002" s="40"/>
      <c r="R4002" s="40"/>
    </row>
    <row r="4003" spans="4:18" x14ac:dyDescent="0.2">
      <c r="D4003" s="9"/>
      <c r="G4003" s="37"/>
      <c r="H4003" s="41"/>
      <c r="K4003" s="40"/>
      <c r="L4003" s="40"/>
      <c r="M4003" s="40"/>
      <c r="R4003" s="40"/>
    </row>
    <row r="4004" spans="4:18" x14ac:dyDescent="0.2">
      <c r="D4004" s="9"/>
      <c r="G4004" s="37"/>
      <c r="H4004" s="41"/>
      <c r="K4004" s="40"/>
      <c r="L4004" s="40"/>
      <c r="M4004" s="40"/>
      <c r="R4004" s="40"/>
    </row>
    <row r="4005" spans="4:18" x14ac:dyDescent="0.2">
      <c r="D4005" s="9"/>
      <c r="G4005" s="37"/>
      <c r="H4005" s="41"/>
      <c r="K4005" s="40"/>
      <c r="L4005" s="40"/>
      <c r="M4005" s="40"/>
      <c r="R4005" s="40"/>
    </row>
    <row r="4006" spans="4:18" x14ac:dyDescent="0.2">
      <c r="D4006" s="9"/>
      <c r="G4006" s="37"/>
      <c r="H4006" s="41"/>
      <c r="K4006" s="40"/>
      <c r="L4006" s="40"/>
      <c r="M4006" s="40"/>
      <c r="R4006" s="40"/>
    </row>
    <row r="4007" spans="4:18" x14ac:dyDescent="0.2">
      <c r="D4007" s="9"/>
      <c r="G4007" s="37"/>
      <c r="H4007" s="41"/>
      <c r="K4007" s="40"/>
      <c r="L4007" s="40"/>
      <c r="M4007" s="40"/>
      <c r="R4007" s="40"/>
    </row>
    <row r="4008" spans="4:18" x14ac:dyDescent="0.2">
      <c r="D4008" s="9"/>
      <c r="G4008" s="37"/>
      <c r="H4008" s="41"/>
      <c r="K4008" s="40"/>
      <c r="L4008" s="40"/>
      <c r="M4008" s="40"/>
      <c r="R4008" s="40"/>
    </row>
    <row r="4009" spans="4:18" x14ac:dyDescent="0.2">
      <c r="D4009" s="9"/>
      <c r="G4009" s="37"/>
      <c r="H4009" s="41"/>
      <c r="K4009" s="40"/>
      <c r="L4009" s="40"/>
      <c r="M4009" s="40"/>
      <c r="R4009" s="40"/>
    </row>
    <row r="4010" spans="4:18" x14ac:dyDescent="0.2">
      <c r="D4010" s="9"/>
      <c r="G4010" s="37"/>
      <c r="H4010" s="41"/>
      <c r="K4010" s="40"/>
      <c r="L4010" s="40"/>
      <c r="M4010" s="40"/>
      <c r="R4010" s="40"/>
    </row>
    <row r="4011" spans="4:18" x14ac:dyDescent="0.2">
      <c r="D4011" s="9"/>
      <c r="G4011" s="37"/>
      <c r="H4011" s="41"/>
      <c r="K4011" s="40"/>
      <c r="L4011" s="40"/>
      <c r="M4011" s="40"/>
      <c r="R4011" s="40"/>
    </row>
    <row r="4012" spans="4:18" x14ac:dyDescent="0.2">
      <c r="D4012" s="9"/>
      <c r="G4012" s="37"/>
      <c r="H4012" s="41"/>
      <c r="K4012" s="40"/>
      <c r="L4012" s="40"/>
      <c r="M4012" s="40"/>
      <c r="R4012" s="40"/>
    </row>
    <row r="4013" spans="4:18" x14ac:dyDescent="0.2">
      <c r="D4013" s="9"/>
      <c r="G4013" s="37"/>
      <c r="H4013" s="41"/>
      <c r="K4013" s="40"/>
      <c r="L4013" s="40"/>
      <c r="M4013" s="40"/>
      <c r="R4013" s="40"/>
    </row>
    <row r="4014" spans="4:18" x14ac:dyDescent="0.2">
      <c r="D4014" s="9"/>
      <c r="G4014" s="37"/>
      <c r="H4014" s="41"/>
      <c r="K4014" s="40"/>
      <c r="L4014" s="40"/>
      <c r="M4014" s="40"/>
      <c r="R4014" s="40"/>
    </row>
    <row r="4015" spans="4:18" x14ac:dyDescent="0.2">
      <c r="D4015" s="9"/>
      <c r="G4015" s="37"/>
      <c r="H4015" s="41"/>
      <c r="K4015" s="40"/>
      <c r="L4015" s="40"/>
      <c r="M4015" s="40"/>
      <c r="R4015" s="40"/>
    </row>
    <row r="4016" spans="4:18" x14ac:dyDescent="0.2">
      <c r="D4016" s="9"/>
      <c r="G4016" s="37"/>
      <c r="H4016" s="41"/>
      <c r="K4016" s="40"/>
      <c r="L4016" s="40"/>
      <c r="M4016" s="40"/>
      <c r="R4016" s="40"/>
    </row>
    <row r="4017" spans="4:18" x14ac:dyDescent="0.2">
      <c r="D4017" s="9"/>
      <c r="G4017" s="37"/>
      <c r="H4017" s="41"/>
      <c r="K4017" s="40"/>
      <c r="L4017" s="40"/>
      <c r="M4017" s="40"/>
      <c r="R4017" s="40"/>
    </row>
    <row r="4018" spans="4:18" x14ac:dyDescent="0.2">
      <c r="D4018" s="9"/>
      <c r="G4018" s="37"/>
      <c r="H4018" s="41"/>
      <c r="K4018" s="40"/>
      <c r="L4018" s="40"/>
      <c r="M4018" s="40"/>
      <c r="R4018" s="40"/>
    </row>
    <row r="4019" spans="4:18" x14ac:dyDescent="0.2">
      <c r="D4019" s="9"/>
      <c r="G4019" s="37"/>
      <c r="H4019" s="41"/>
      <c r="K4019" s="40"/>
      <c r="L4019" s="40"/>
      <c r="M4019" s="40"/>
      <c r="R4019" s="40"/>
    </row>
    <row r="4020" spans="4:18" x14ac:dyDescent="0.2">
      <c r="D4020" s="9"/>
      <c r="G4020" s="37"/>
      <c r="H4020" s="41"/>
      <c r="K4020" s="40"/>
      <c r="L4020" s="40"/>
      <c r="M4020" s="40"/>
      <c r="R4020" s="40"/>
    </row>
    <row r="4021" spans="4:18" x14ac:dyDescent="0.2">
      <c r="D4021" s="9"/>
      <c r="G4021" s="37"/>
      <c r="H4021" s="41"/>
      <c r="K4021" s="40"/>
      <c r="L4021" s="40"/>
      <c r="M4021" s="40"/>
      <c r="R4021" s="40"/>
    </row>
    <row r="4022" spans="4:18" x14ac:dyDescent="0.2">
      <c r="D4022" s="9"/>
      <c r="G4022" s="37"/>
      <c r="H4022" s="41"/>
      <c r="K4022" s="40"/>
      <c r="L4022" s="40"/>
      <c r="M4022" s="40"/>
      <c r="R4022" s="40"/>
    </row>
    <row r="4023" spans="4:18" x14ac:dyDescent="0.2">
      <c r="D4023" s="9"/>
      <c r="G4023" s="37"/>
      <c r="H4023" s="41"/>
      <c r="K4023" s="40"/>
      <c r="L4023" s="40"/>
      <c r="M4023" s="40"/>
      <c r="R4023" s="40"/>
    </row>
    <row r="4024" spans="4:18" x14ac:dyDescent="0.2">
      <c r="D4024" s="9"/>
      <c r="G4024" s="37"/>
      <c r="H4024" s="41"/>
      <c r="K4024" s="40"/>
      <c r="L4024" s="40"/>
      <c r="M4024" s="40"/>
      <c r="R4024" s="40"/>
    </row>
    <row r="4025" spans="4:18" x14ac:dyDescent="0.2">
      <c r="D4025" s="9"/>
      <c r="G4025" s="37"/>
      <c r="H4025" s="41"/>
      <c r="K4025" s="40"/>
      <c r="L4025" s="40"/>
      <c r="M4025" s="40"/>
      <c r="R4025" s="40"/>
    </row>
    <row r="4026" spans="4:18" x14ac:dyDescent="0.2">
      <c r="D4026" s="9"/>
      <c r="G4026" s="37"/>
      <c r="H4026" s="41"/>
      <c r="K4026" s="40"/>
      <c r="L4026" s="40"/>
      <c r="M4026" s="40"/>
      <c r="R4026" s="40"/>
    </row>
    <row r="4027" spans="4:18" x14ac:dyDescent="0.2">
      <c r="D4027" s="9"/>
      <c r="G4027" s="37"/>
      <c r="H4027" s="41"/>
      <c r="K4027" s="40"/>
      <c r="L4027" s="40"/>
      <c r="M4027" s="40"/>
      <c r="R4027" s="40"/>
    </row>
    <row r="4028" spans="4:18" x14ac:dyDescent="0.2">
      <c r="D4028" s="9"/>
      <c r="G4028" s="37"/>
      <c r="H4028" s="41"/>
      <c r="K4028" s="40"/>
      <c r="L4028" s="40"/>
      <c r="M4028" s="40"/>
      <c r="R4028" s="40"/>
    </row>
    <row r="4029" spans="4:18" x14ac:dyDescent="0.2">
      <c r="D4029" s="9"/>
      <c r="G4029" s="37"/>
      <c r="H4029" s="41"/>
      <c r="K4029" s="40"/>
      <c r="L4029" s="40"/>
      <c r="M4029" s="40"/>
      <c r="R4029" s="40"/>
    </row>
    <row r="4030" spans="4:18" x14ac:dyDescent="0.2">
      <c r="D4030" s="9"/>
      <c r="G4030" s="37"/>
      <c r="H4030" s="41"/>
      <c r="K4030" s="40"/>
      <c r="L4030" s="40"/>
      <c r="M4030" s="40"/>
      <c r="R4030" s="40"/>
    </row>
    <row r="4031" spans="4:18" x14ac:dyDescent="0.2">
      <c r="D4031" s="9"/>
      <c r="G4031" s="37"/>
      <c r="H4031" s="41"/>
      <c r="K4031" s="40"/>
      <c r="L4031" s="40"/>
      <c r="M4031" s="40"/>
      <c r="R4031" s="40"/>
    </row>
    <row r="4032" spans="4:18" x14ac:dyDescent="0.2">
      <c r="D4032" s="9"/>
      <c r="G4032" s="37"/>
      <c r="H4032" s="41"/>
      <c r="K4032" s="40"/>
      <c r="L4032" s="40"/>
      <c r="M4032" s="40"/>
      <c r="R4032" s="40"/>
    </row>
    <row r="4033" spans="4:18" x14ac:dyDescent="0.2">
      <c r="D4033" s="9"/>
      <c r="G4033" s="37"/>
      <c r="H4033" s="41"/>
      <c r="K4033" s="40"/>
      <c r="L4033" s="40"/>
      <c r="M4033" s="40"/>
      <c r="R4033" s="40"/>
    </row>
    <row r="4034" spans="4:18" x14ac:dyDescent="0.2">
      <c r="D4034" s="9"/>
      <c r="G4034" s="37"/>
      <c r="H4034" s="41"/>
      <c r="K4034" s="40"/>
      <c r="L4034" s="40"/>
      <c r="M4034" s="40"/>
      <c r="R4034" s="40"/>
    </row>
    <row r="4035" spans="4:18" x14ac:dyDescent="0.2">
      <c r="D4035" s="9"/>
      <c r="G4035" s="37"/>
      <c r="H4035" s="41"/>
      <c r="K4035" s="40"/>
      <c r="L4035" s="40"/>
      <c r="M4035" s="40"/>
      <c r="R4035" s="40"/>
    </row>
    <row r="4036" spans="4:18" x14ac:dyDescent="0.2">
      <c r="D4036" s="9"/>
      <c r="G4036" s="37"/>
      <c r="H4036" s="41"/>
      <c r="K4036" s="40"/>
      <c r="L4036" s="40"/>
      <c r="M4036" s="40"/>
      <c r="R4036" s="40"/>
    </row>
    <row r="4037" spans="4:18" x14ac:dyDescent="0.2">
      <c r="D4037" s="9"/>
      <c r="G4037" s="37"/>
      <c r="H4037" s="41"/>
      <c r="K4037" s="40"/>
      <c r="L4037" s="40"/>
      <c r="M4037" s="40"/>
      <c r="R4037" s="40"/>
    </row>
    <row r="4038" spans="4:18" x14ac:dyDescent="0.2">
      <c r="D4038" s="9"/>
      <c r="G4038" s="37"/>
      <c r="H4038" s="41"/>
      <c r="K4038" s="40"/>
      <c r="L4038" s="40"/>
      <c r="M4038" s="40"/>
      <c r="R4038" s="40"/>
    </row>
    <row r="4039" spans="4:18" x14ac:dyDescent="0.2">
      <c r="D4039" s="9"/>
      <c r="G4039" s="37"/>
      <c r="H4039" s="41"/>
      <c r="K4039" s="40"/>
      <c r="L4039" s="40"/>
      <c r="M4039" s="40"/>
      <c r="R4039" s="40"/>
    </row>
    <row r="4040" spans="4:18" x14ac:dyDescent="0.2">
      <c r="D4040" s="9"/>
      <c r="G4040" s="37"/>
      <c r="H4040" s="41"/>
      <c r="K4040" s="40"/>
      <c r="L4040" s="40"/>
      <c r="M4040" s="40"/>
      <c r="R4040" s="40"/>
    </row>
    <row r="4041" spans="4:18" x14ac:dyDescent="0.2">
      <c r="D4041" s="9"/>
      <c r="G4041" s="37"/>
      <c r="H4041" s="41"/>
      <c r="K4041" s="40"/>
      <c r="L4041" s="40"/>
      <c r="M4041" s="40"/>
      <c r="R4041" s="40"/>
    </row>
    <row r="4042" spans="4:18" x14ac:dyDescent="0.2">
      <c r="D4042" s="9"/>
      <c r="G4042" s="37"/>
      <c r="H4042" s="41"/>
      <c r="K4042" s="40"/>
      <c r="L4042" s="40"/>
      <c r="M4042" s="40"/>
      <c r="R4042" s="40"/>
    </row>
    <row r="4043" spans="4:18" x14ac:dyDescent="0.2">
      <c r="D4043" s="9"/>
      <c r="G4043" s="37"/>
      <c r="H4043" s="41"/>
      <c r="K4043" s="40"/>
      <c r="L4043" s="40"/>
      <c r="M4043" s="40"/>
      <c r="R4043" s="40"/>
    </row>
    <row r="4044" spans="4:18" x14ac:dyDescent="0.2">
      <c r="D4044" s="9"/>
      <c r="G4044" s="37"/>
      <c r="H4044" s="41"/>
      <c r="K4044" s="40"/>
      <c r="L4044" s="40"/>
      <c r="M4044" s="40"/>
      <c r="R4044" s="40"/>
    </row>
    <row r="4045" spans="4:18" x14ac:dyDescent="0.2">
      <c r="D4045" s="9"/>
      <c r="G4045" s="37"/>
      <c r="H4045" s="41"/>
      <c r="K4045" s="40"/>
      <c r="L4045" s="40"/>
      <c r="M4045" s="40"/>
      <c r="R4045" s="40"/>
    </row>
    <row r="4046" spans="4:18" x14ac:dyDescent="0.2">
      <c r="D4046" s="9"/>
      <c r="G4046" s="37"/>
      <c r="H4046" s="41"/>
      <c r="K4046" s="40"/>
      <c r="L4046" s="40"/>
      <c r="M4046" s="40"/>
      <c r="R4046" s="40"/>
    </row>
    <row r="4047" spans="4:18" x14ac:dyDescent="0.2">
      <c r="D4047" s="9"/>
      <c r="G4047" s="37"/>
      <c r="H4047" s="41"/>
      <c r="K4047" s="40"/>
      <c r="L4047" s="40"/>
      <c r="M4047" s="40"/>
      <c r="R4047" s="40"/>
    </row>
    <row r="4048" spans="4:18" x14ac:dyDescent="0.2">
      <c r="D4048" s="9"/>
      <c r="G4048" s="37"/>
      <c r="H4048" s="41"/>
      <c r="K4048" s="40"/>
      <c r="L4048" s="40"/>
      <c r="M4048" s="40"/>
      <c r="R4048" s="40"/>
    </row>
    <row r="4049" spans="4:18" x14ac:dyDescent="0.2">
      <c r="D4049" s="9"/>
      <c r="G4049" s="37"/>
      <c r="H4049" s="41"/>
      <c r="K4049" s="40"/>
      <c r="L4049" s="40"/>
      <c r="M4049" s="40"/>
      <c r="R4049" s="40"/>
    </row>
    <row r="4050" spans="4:18" x14ac:dyDescent="0.2">
      <c r="D4050" s="9"/>
      <c r="G4050" s="37"/>
      <c r="H4050" s="41"/>
      <c r="K4050" s="40"/>
      <c r="L4050" s="40"/>
      <c r="M4050" s="40"/>
      <c r="R4050" s="40"/>
    </row>
    <row r="4051" spans="4:18" x14ac:dyDescent="0.2">
      <c r="D4051" s="9"/>
      <c r="G4051" s="37"/>
      <c r="H4051" s="41"/>
      <c r="K4051" s="40"/>
      <c r="L4051" s="40"/>
      <c r="M4051" s="40"/>
      <c r="R4051" s="40"/>
    </row>
    <row r="4052" spans="4:18" x14ac:dyDescent="0.2">
      <c r="D4052" s="9"/>
      <c r="G4052" s="37"/>
      <c r="H4052" s="41"/>
      <c r="K4052" s="40"/>
      <c r="L4052" s="40"/>
      <c r="M4052" s="40"/>
      <c r="R4052" s="40"/>
    </row>
    <row r="4053" spans="4:18" x14ac:dyDescent="0.2">
      <c r="D4053" s="9"/>
      <c r="G4053" s="37"/>
      <c r="H4053" s="41"/>
      <c r="K4053" s="40"/>
      <c r="L4053" s="40"/>
      <c r="M4053" s="40"/>
      <c r="R4053" s="40"/>
    </row>
    <row r="4054" spans="4:18" x14ac:dyDescent="0.2">
      <c r="D4054" s="9"/>
      <c r="G4054" s="37"/>
      <c r="H4054" s="41"/>
      <c r="K4054" s="40"/>
      <c r="L4054" s="40"/>
      <c r="M4054" s="40"/>
      <c r="R4054" s="40"/>
    </row>
    <row r="4055" spans="4:18" x14ac:dyDescent="0.2">
      <c r="D4055" s="9"/>
      <c r="G4055" s="37"/>
      <c r="H4055" s="41"/>
      <c r="K4055" s="40"/>
      <c r="L4055" s="40"/>
      <c r="M4055" s="40"/>
      <c r="R4055" s="40"/>
    </row>
    <row r="4056" spans="4:18" x14ac:dyDescent="0.2">
      <c r="D4056" s="9"/>
      <c r="G4056" s="37"/>
      <c r="H4056" s="41"/>
      <c r="K4056" s="40"/>
      <c r="L4056" s="40"/>
      <c r="M4056" s="40"/>
      <c r="R4056" s="40"/>
    </row>
    <row r="4057" spans="4:18" x14ac:dyDescent="0.2">
      <c r="D4057" s="9"/>
      <c r="G4057" s="37"/>
      <c r="H4057" s="41"/>
      <c r="K4057" s="40"/>
      <c r="L4057" s="40"/>
      <c r="M4057" s="40"/>
      <c r="R4057" s="40"/>
    </row>
    <row r="4058" spans="4:18" x14ac:dyDescent="0.2">
      <c r="D4058" s="9"/>
      <c r="G4058" s="37"/>
      <c r="H4058" s="41"/>
      <c r="K4058" s="40"/>
      <c r="L4058" s="40"/>
      <c r="M4058" s="40"/>
      <c r="R4058" s="40"/>
    </row>
    <row r="4059" spans="4:18" x14ac:dyDescent="0.2">
      <c r="D4059" s="9"/>
      <c r="G4059" s="37"/>
      <c r="H4059" s="41"/>
      <c r="K4059" s="40"/>
      <c r="L4059" s="40"/>
      <c r="M4059" s="40"/>
      <c r="R4059" s="40"/>
    </row>
    <row r="4060" spans="4:18" x14ac:dyDescent="0.2">
      <c r="D4060" s="9"/>
      <c r="G4060" s="37"/>
      <c r="H4060" s="41"/>
      <c r="K4060" s="40"/>
      <c r="L4060" s="40"/>
      <c r="M4060" s="40"/>
      <c r="R4060" s="40"/>
    </row>
    <row r="4061" spans="4:18" x14ac:dyDescent="0.2">
      <c r="D4061" s="9"/>
      <c r="G4061" s="37"/>
      <c r="H4061" s="41"/>
      <c r="K4061" s="40"/>
      <c r="L4061" s="40"/>
      <c r="M4061" s="40"/>
      <c r="R4061" s="40"/>
    </row>
    <row r="4062" spans="4:18" x14ac:dyDescent="0.2">
      <c r="D4062" s="9"/>
      <c r="G4062" s="37"/>
      <c r="H4062" s="41"/>
      <c r="K4062" s="40"/>
      <c r="L4062" s="40"/>
      <c r="M4062" s="40"/>
      <c r="R4062" s="40"/>
    </row>
    <row r="4063" spans="4:18" x14ac:dyDescent="0.2">
      <c r="D4063" s="9"/>
      <c r="G4063" s="37"/>
      <c r="H4063" s="41"/>
      <c r="K4063" s="40"/>
      <c r="L4063" s="40"/>
      <c r="M4063" s="40"/>
      <c r="R4063" s="40"/>
    </row>
    <row r="4064" spans="4:18" x14ac:dyDescent="0.2">
      <c r="D4064" s="9"/>
      <c r="G4064" s="37"/>
      <c r="H4064" s="41"/>
      <c r="K4064" s="40"/>
      <c r="L4064" s="40"/>
      <c r="M4064" s="40"/>
      <c r="R4064" s="40"/>
    </row>
    <row r="4065" spans="4:18" x14ac:dyDescent="0.2">
      <c r="D4065" s="9"/>
      <c r="G4065" s="37"/>
      <c r="H4065" s="41"/>
      <c r="K4065" s="40"/>
      <c r="L4065" s="40"/>
      <c r="M4065" s="40"/>
      <c r="R4065" s="40"/>
    </row>
    <row r="4066" spans="4:18" x14ac:dyDescent="0.2">
      <c r="D4066" s="9"/>
      <c r="G4066" s="37"/>
      <c r="H4066" s="41"/>
      <c r="K4066" s="40"/>
      <c r="L4066" s="40"/>
      <c r="M4066" s="40"/>
      <c r="R4066" s="40"/>
    </row>
    <row r="4067" spans="4:18" x14ac:dyDescent="0.2">
      <c r="D4067" s="9"/>
      <c r="G4067" s="37"/>
      <c r="H4067" s="42"/>
      <c r="K4067" s="43"/>
      <c r="L4067" s="43"/>
      <c r="M4067" s="43"/>
      <c r="Q4067" s="47"/>
      <c r="R4067" s="40"/>
    </row>
    <row r="4068" spans="4:18" x14ac:dyDescent="0.2">
      <c r="D4068" s="9"/>
      <c r="G4068" s="37"/>
      <c r="H4068" s="41"/>
      <c r="K4068" s="40"/>
      <c r="L4068" s="40"/>
      <c r="M4068" s="40"/>
      <c r="R4068" s="40"/>
    </row>
    <row r="4069" spans="4:18" x14ac:dyDescent="0.2">
      <c r="D4069" s="9"/>
      <c r="G4069" s="37"/>
      <c r="H4069" s="42"/>
      <c r="K4069" s="43"/>
      <c r="L4069" s="43"/>
      <c r="M4069" s="43"/>
      <c r="Q4069" s="47"/>
      <c r="R4069" s="40"/>
    </row>
    <row r="4070" spans="4:18" x14ac:dyDescent="0.2">
      <c r="D4070" s="9"/>
      <c r="G4070" s="37"/>
      <c r="H4070" s="41"/>
      <c r="K4070" s="40"/>
      <c r="L4070" s="40"/>
      <c r="M4070" s="40"/>
      <c r="R4070" s="40"/>
    </row>
    <row r="4071" spans="4:18" x14ac:dyDescent="0.2">
      <c r="D4071" s="9"/>
      <c r="G4071" s="37"/>
      <c r="H4071" s="41"/>
      <c r="K4071" s="40"/>
      <c r="L4071" s="40"/>
      <c r="M4071" s="40"/>
      <c r="R4071" s="40"/>
    </row>
    <row r="4072" spans="4:18" x14ac:dyDescent="0.2">
      <c r="D4072" s="9"/>
      <c r="G4072" s="37"/>
      <c r="H4072" s="41"/>
      <c r="K4072" s="40"/>
      <c r="L4072" s="40"/>
      <c r="M4072" s="40"/>
      <c r="R4072" s="40"/>
    </row>
    <row r="4073" spans="4:18" x14ac:dyDescent="0.2">
      <c r="D4073" s="9"/>
      <c r="G4073" s="37"/>
      <c r="H4073" s="41"/>
      <c r="K4073" s="40"/>
      <c r="L4073" s="40"/>
      <c r="M4073" s="40"/>
      <c r="R4073" s="40"/>
    </row>
    <row r="4074" spans="4:18" x14ac:dyDescent="0.2">
      <c r="D4074" s="9"/>
      <c r="G4074" s="37"/>
      <c r="H4074" s="41"/>
      <c r="K4074" s="40"/>
      <c r="L4074" s="40"/>
      <c r="M4074" s="40"/>
      <c r="R4074" s="40"/>
    </row>
    <row r="4075" spans="4:18" x14ac:dyDescent="0.2">
      <c r="D4075" s="9"/>
      <c r="G4075" s="37"/>
      <c r="H4075" s="41"/>
      <c r="K4075" s="40"/>
      <c r="L4075" s="40"/>
      <c r="M4075" s="40"/>
      <c r="R4075" s="40"/>
    </row>
    <row r="4076" spans="4:18" x14ac:dyDescent="0.2">
      <c r="D4076" s="9"/>
      <c r="G4076" s="37"/>
      <c r="H4076" s="41"/>
      <c r="K4076" s="40"/>
      <c r="L4076" s="40"/>
      <c r="M4076" s="40"/>
      <c r="R4076" s="40"/>
    </row>
    <row r="4077" spans="4:18" x14ac:dyDescent="0.2">
      <c r="D4077" s="9"/>
      <c r="G4077" s="37"/>
      <c r="H4077" s="41"/>
      <c r="K4077" s="40"/>
      <c r="L4077" s="40"/>
      <c r="M4077" s="40"/>
      <c r="R4077" s="40"/>
    </row>
    <row r="4078" spans="4:18" x14ac:dyDescent="0.2">
      <c r="D4078" s="9"/>
      <c r="G4078" s="37"/>
      <c r="H4078" s="41"/>
      <c r="K4078" s="40"/>
      <c r="L4078" s="40"/>
      <c r="M4078" s="40"/>
      <c r="R4078" s="40"/>
    </row>
    <row r="4079" spans="4:18" x14ac:dyDescent="0.2">
      <c r="D4079" s="9"/>
      <c r="G4079" s="37"/>
      <c r="H4079" s="41"/>
      <c r="K4079" s="40"/>
      <c r="L4079" s="40"/>
      <c r="M4079" s="40"/>
      <c r="R4079" s="40"/>
    </row>
    <row r="4080" spans="4:18" x14ac:dyDescent="0.2">
      <c r="D4080" s="9"/>
      <c r="G4080" s="37"/>
      <c r="H4080" s="41"/>
      <c r="K4080" s="40"/>
      <c r="L4080" s="40"/>
      <c r="M4080" s="40"/>
      <c r="R4080" s="40"/>
    </row>
    <row r="4081" spans="4:18" x14ac:dyDescent="0.2">
      <c r="D4081" s="9"/>
      <c r="G4081" s="37"/>
      <c r="H4081" s="41"/>
      <c r="K4081" s="40"/>
      <c r="L4081" s="40"/>
      <c r="M4081" s="40"/>
      <c r="R4081" s="40"/>
    </row>
    <row r="4082" spans="4:18" x14ac:dyDescent="0.2">
      <c r="D4082" s="9"/>
      <c r="G4082" s="37"/>
      <c r="H4082" s="41"/>
      <c r="K4082" s="40"/>
      <c r="L4082" s="40"/>
      <c r="M4082" s="40"/>
      <c r="R4082" s="40"/>
    </row>
    <row r="4083" spans="4:18" x14ac:dyDescent="0.2">
      <c r="D4083" s="9"/>
      <c r="G4083" s="37"/>
      <c r="H4083" s="41"/>
      <c r="K4083" s="40"/>
      <c r="L4083" s="40"/>
      <c r="M4083" s="40"/>
      <c r="R4083" s="40"/>
    </row>
    <row r="4084" spans="4:18" x14ac:dyDescent="0.2">
      <c r="D4084" s="9"/>
      <c r="G4084" s="37"/>
      <c r="H4084" s="41"/>
      <c r="K4084" s="40"/>
      <c r="L4084" s="40"/>
      <c r="M4084" s="40"/>
      <c r="R4084" s="40"/>
    </row>
    <row r="4085" spans="4:18" x14ac:dyDescent="0.2">
      <c r="D4085" s="9"/>
      <c r="G4085" s="37"/>
      <c r="H4085" s="41"/>
      <c r="K4085" s="40"/>
      <c r="L4085" s="40"/>
      <c r="M4085" s="40"/>
      <c r="R4085" s="40"/>
    </row>
    <row r="4086" spans="4:18" x14ac:dyDescent="0.2">
      <c r="D4086" s="9"/>
      <c r="G4086" s="37"/>
      <c r="H4086" s="41"/>
      <c r="K4086" s="40"/>
      <c r="L4086" s="40"/>
      <c r="M4086" s="40"/>
      <c r="R4086" s="40"/>
    </row>
    <row r="4087" spans="4:18" x14ac:dyDescent="0.2">
      <c r="D4087" s="9"/>
      <c r="G4087" s="37"/>
      <c r="H4087" s="41"/>
      <c r="K4087" s="40"/>
      <c r="L4087" s="40"/>
      <c r="M4087" s="40"/>
      <c r="R4087" s="40"/>
    </row>
    <row r="4088" spans="4:18" x14ac:dyDescent="0.2">
      <c r="D4088" s="9"/>
      <c r="G4088" s="37"/>
      <c r="H4088" s="41"/>
      <c r="K4088" s="40"/>
      <c r="L4088" s="40"/>
      <c r="M4088" s="40"/>
      <c r="R4088" s="40"/>
    </row>
    <row r="4089" spans="4:18" x14ac:dyDescent="0.2">
      <c r="D4089" s="9"/>
      <c r="G4089" s="37"/>
      <c r="H4089" s="41"/>
      <c r="K4089" s="40"/>
      <c r="L4089" s="40"/>
      <c r="M4089" s="40"/>
      <c r="R4089" s="40"/>
    </row>
    <row r="4090" spans="4:18" x14ac:dyDescent="0.2">
      <c r="D4090" s="9"/>
      <c r="G4090" s="37"/>
      <c r="H4090" s="41"/>
      <c r="K4090" s="40"/>
      <c r="L4090" s="40"/>
      <c r="M4090" s="40"/>
      <c r="R4090" s="40"/>
    </row>
    <row r="4091" spans="4:18" x14ac:dyDescent="0.2">
      <c r="D4091" s="9"/>
      <c r="G4091" s="37"/>
      <c r="H4091" s="41"/>
      <c r="K4091" s="40"/>
      <c r="L4091" s="40"/>
      <c r="M4091" s="40"/>
      <c r="R4091" s="40"/>
    </row>
    <row r="4092" spans="4:18" x14ac:dyDescent="0.2">
      <c r="D4092" s="9"/>
      <c r="G4092" s="37"/>
      <c r="H4092" s="41"/>
      <c r="K4092" s="40"/>
      <c r="L4092" s="40"/>
      <c r="M4092" s="40"/>
      <c r="R4092" s="40"/>
    </row>
    <row r="4093" spans="4:18" x14ac:dyDescent="0.2">
      <c r="D4093" s="9"/>
      <c r="G4093" s="37"/>
      <c r="H4093" s="41"/>
      <c r="K4093" s="40"/>
      <c r="L4093" s="40"/>
      <c r="M4093" s="40"/>
      <c r="R4093" s="40"/>
    </row>
    <row r="4094" spans="4:18" x14ac:dyDescent="0.2">
      <c r="D4094" s="9"/>
      <c r="G4094" s="37"/>
      <c r="H4094" s="41"/>
      <c r="K4094" s="40"/>
      <c r="L4094" s="40"/>
      <c r="M4094" s="40"/>
      <c r="R4094" s="40"/>
    </row>
    <row r="4095" spans="4:18" x14ac:dyDescent="0.2">
      <c r="D4095" s="9"/>
      <c r="G4095" s="37"/>
      <c r="H4095" s="41"/>
      <c r="K4095" s="40"/>
      <c r="L4095" s="40"/>
      <c r="M4095" s="40"/>
      <c r="R4095" s="40"/>
    </row>
    <row r="4096" spans="4:18" x14ac:dyDescent="0.2">
      <c r="D4096" s="9"/>
      <c r="G4096" s="37"/>
      <c r="H4096" s="41"/>
      <c r="K4096" s="40"/>
      <c r="L4096" s="40"/>
      <c r="M4096" s="40"/>
      <c r="R4096" s="40"/>
    </row>
    <row r="4097" spans="4:18" x14ac:dyDescent="0.2">
      <c r="D4097" s="9"/>
      <c r="G4097" s="37"/>
      <c r="H4097" s="41"/>
      <c r="K4097" s="40"/>
      <c r="L4097" s="40"/>
      <c r="M4097" s="40"/>
      <c r="R4097" s="40"/>
    </row>
    <row r="4098" spans="4:18" x14ac:dyDescent="0.2">
      <c r="D4098" s="9"/>
      <c r="G4098" s="37"/>
      <c r="H4098" s="41"/>
      <c r="K4098" s="40"/>
      <c r="L4098" s="40"/>
      <c r="M4098" s="40"/>
      <c r="R4098" s="40"/>
    </row>
    <row r="4099" spans="4:18" x14ac:dyDescent="0.2">
      <c r="D4099" s="9"/>
      <c r="G4099" s="37"/>
      <c r="H4099" s="41"/>
      <c r="K4099" s="40"/>
      <c r="L4099" s="40"/>
      <c r="M4099" s="40"/>
      <c r="R4099" s="40"/>
    </row>
    <row r="4100" spans="4:18" x14ac:dyDescent="0.2">
      <c r="D4100" s="9"/>
      <c r="G4100" s="37"/>
      <c r="H4100" s="41"/>
      <c r="K4100" s="40"/>
      <c r="L4100" s="40"/>
      <c r="M4100" s="40"/>
      <c r="R4100" s="40"/>
    </row>
    <row r="4101" spans="4:18" x14ac:dyDescent="0.2">
      <c r="D4101" s="9"/>
      <c r="G4101" s="37"/>
      <c r="H4101" s="41"/>
      <c r="K4101" s="40"/>
      <c r="L4101" s="40"/>
      <c r="M4101" s="40"/>
      <c r="R4101" s="40"/>
    </row>
    <row r="4102" spans="4:18" x14ac:dyDescent="0.2">
      <c r="D4102" s="9"/>
      <c r="G4102" s="37"/>
      <c r="H4102" s="41"/>
      <c r="K4102" s="40"/>
      <c r="L4102" s="40"/>
      <c r="M4102" s="40"/>
      <c r="R4102" s="40"/>
    </row>
    <row r="4103" spans="4:18" x14ac:dyDescent="0.2">
      <c r="D4103" s="9"/>
      <c r="G4103" s="37"/>
      <c r="H4103" s="41"/>
      <c r="K4103" s="40"/>
      <c r="L4103" s="40"/>
      <c r="M4103" s="40"/>
      <c r="R4103" s="40"/>
    </row>
    <row r="4104" spans="4:18" x14ac:dyDescent="0.2">
      <c r="D4104" s="9"/>
      <c r="G4104" s="37"/>
      <c r="H4104" s="41"/>
      <c r="K4104" s="40"/>
      <c r="L4104" s="40"/>
      <c r="M4104" s="40"/>
      <c r="R4104" s="40"/>
    </row>
    <row r="4105" spans="4:18" x14ac:dyDescent="0.2">
      <c r="D4105" s="9"/>
      <c r="G4105" s="37"/>
      <c r="H4105" s="41"/>
      <c r="K4105" s="40"/>
      <c r="L4105" s="40"/>
      <c r="M4105" s="40"/>
      <c r="R4105" s="40"/>
    </row>
    <row r="4106" spans="4:18" x14ac:dyDescent="0.2">
      <c r="D4106" s="9"/>
      <c r="G4106" s="37"/>
      <c r="H4106" s="41"/>
      <c r="K4106" s="40"/>
      <c r="L4106" s="40"/>
      <c r="M4106" s="40"/>
      <c r="R4106" s="40"/>
    </row>
    <row r="4107" spans="4:18" x14ac:dyDescent="0.2">
      <c r="D4107" s="9"/>
      <c r="G4107" s="37"/>
      <c r="H4107" s="41"/>
      <c r="K4107" s="40"/>
      <c r="L4107" s="40"/>
      <c r="M4107" s="40"/>
      <c r="R4107" s="40"/>
    </row>
    <row r="4108" spans="4:18" x14ac:dyDescent="0.2">
      <c r="D4108" s="9"/>
      <c r="G4108" s="37"/>
      <c r="H4108" s="41"/>
      <c r="K4108" s="40"/>
      <c r="L4108" s="40"/>
      <c r="M4108" s="40"/>
      <c r="R4108" s="40"/>
    </row>
    <row r="4109" spans="4:18" x14ac:dyDescent="0.2">
      <c r="D4109" s="9"/>
      <c r="G4109" s="37"/>
      <c r="H4109" s="41"/>
      <c r="K4109" s="40"/>
      <c r="L4109" s="40"/>
      <c r="M4109" s="40"/>
      <c r="R4109" s="40"/>
    </row>
    <row r="4110" spans="4:18" x14ac:dyDescent="0.2">
      <c r="D4110" s="9"/>
      <c r="G4110" s="37"/>
      <c r="H4110" s="41"/>
      <c r="K4110" s="40"/>
      <c r="L4110" s="40"/>
      <c r="M4110" s="40"/>
      <c r="R4110" s="40"/>
    </row>
    <row r="4111" spans="4:18" x14ac:dyDescent="0.2">
      <c r="D4111" s="9"/>
      <c r="G4111" s="37"/>
      <c r="H4111" s="41"/>
      <c r="K4111" s="40"/>
      <c r="L4111" s="40"/>
      <c r="M4111" s="40"/>
      <c r="R4111" s="40"/>
    </row>
    <row r="4112" spans="4:18" x14ac:dyDescent="0.2">
      <c r="D4112" s="9"/>
      <c r="G4112" s="37"/>
      <c r="H4112" s="41"/>
      <c r="K4112" s="40"/>
      <c r="L4112" s="40"/>
      <c r="M4112" s="40"/>
      <c r="R4112" s="40"/>
    </row>
    <row r="4113" spans="4:18" x14ac:dyDescent="0.2">
      <c r="D4113" s="9"/>
      <c r="G4113" s="37"/>
      <c r="H4113" s="41"/>
      <c r="K4113" s="40"/>
      <c r="L4113" s="40"/>
      <c r="M4113" s="40"/>
      <c r="R4113" s="40"/>
    </row>
    <row r="4114" spans="4:18" x14ac:dyDescent="0.2">
      <c r="D4114" s="9"/>
      <c r="G4114" s="37"/>
      <c r="H4114" s="41"/>
      <c r="K4114" s="40"/>
      <c r="L4114" s="40"/>
      <c r="M4114" s="40"/>
      <c r="R4114" s="40"/>
    </row>
    <row r="4115" spans="4:18" x14ac:dyDescent="0.2">
      <c r="D4115" s="9"/>
      <c r="G4115" s="37"/>
      <c r="H4115" s="41"/>
      <c r="K4115" s="40"/>
      <c r="L4115" s="40"/>
      <c r="M4115" s="40"/>
      <c r="R4115" s="40"/>
    </row>
    <row r="4116" spans="4:18" x14ac:dyDescent="0.2">
      <c r="D4116" s="9"/>
      <c r="G4116" s="37"/>
      <c r="H4116" s="41"/>
      <c r="K4116" s="40"/>
      <c r="L4116" s="40"/>
      <c r="M4116" s="40"/>
      <c r="R4116" s="40"/>
    </row>
    <row r="4117" spans="4:18" x14ac:dyDescent="0.2">
      <c r="D4117" s="9"/>
      <c r="G4117" s="37"/>
      <c r="H4117" s="41"/>
      <c r="K4117" s="40"/>
      <c r="L4117" s="40"/>
      <c r="M4117" s="40"/>
      <c r="R4117" s="40"/>
    </row>
    <row r="4118" spans="4:18" x14ac:dyDescent="0.2">
      <c r="D4118" s="9"/>
      <c r="G4118" s="37"/>
      <c r="H4118" s="41"/>
      <c r="K4118" s="40"/>
      <c r="L4118" s="40"/>
      <c r="M4118" s="40"/>
      <c r="R4118" s="40"/>
    </row>
    <row r="4119" spans="4:18" x14ac:dyDescent="0.2">
      <c r="D4119" s="9"/>
      <c r="G4119" s="37"/>
      <c r="H4119" s="41"/>
      <c r="K4119" s="40"/>
      <c r="L4119" s="40"/>
      <c r="M4119" s="40"/>
      <c r="R4119" s="40"/>
    </row>
    <row r="4120" spans="4:18" x14ac:dyDescent="0.2">
      <c r="D4120" s="9"/>
      <c r="G4120" s="37"/>
      <c r="H4120" s="41"/>
      <c r="K4120" s="40"/>
      <c r="L4120" s="40"/>
      <c r="M4120" s="40"/>
      <c r="R4120" s="40"/>
    </row>
    <row r="4121" spans="4:18" x14ac:dyDescent="0.2">
      <c r="D4121" s="9"/>
      <c r="G4121" s="37"/>
      <c r="H4121" s="41"/>
      <c r="K4121" s="40"/>
      <c r="L4121" s="40"/>
      <c r="M4121" s="40"/>
      <c r="R4121" s="40"/>
    </row>
    <row r="4122" spans="4:18" x14ac:dyDescent="0.2">
      <c r="D4122" s="9"/>
      <c r="G4122" s="37"/>
      <c r="H4122" s="41"/>
      <c r="K4122" s="40"/>
      <c r="L4122" s="40"/>
      <c r="M4122" s="40"/>
      <c r="R4122" s="40"/>
    </row>
    <row r="4123" spans="4:18" x14ac:dyDescent="0.2">
      <c r="D4123" s="9"/>
      <c r="G4123" s="37"/>
      <c r="H4123" s="41"/>
      <c r="K4123" s="40"/>
      <c r="L4123" s="40"/>
      <c r="M4123" s="40"/>
      <c r="R4123" s="40"/>
    </row>
    <row r="4124" spans="4:18" x14ac:dyDescent="0.2">
      <c r="D4124" s="9"/>
      <c r="G4124" s="37"/>
      <c r="H4124" s="41"/>
      <c r="K4124" s="40"/>
      <c r="L4124" s="40"/>
      <c r="M4124" s="40"/>
      <c r="R4124" s="40"/>
    </row>
    <row r="4125" spans="4:18" x14ac:dyDescent="0.2">
      <c r="D4125" s="9"/>
      <c r="G4125" s="37"/>
      <c r="H4125" s="41"/>
      <c r="K4125" s="40"/>
      <c r="L4125" s="40"/>
      <c r="M4125" s="40"/>
      <c r="R4125" s="40"/>
    </row>
    <row r="4126" spans="4:18" x14ac:dyDescent="0.2">
      <c r="D4126" s="9"/>
      <c r="G4126" s="37"/>
      <c r="H4126" s="41"/>
      <c r="K4126" s="40"/>
      <c r="L4126" s="40"/>
      <c r="M4126" s="40"/>
      <c r="R4126" s="40"/>
    </row>
    <row r="4127" spans="4:18" x14ac:dyDescent="0.2">
      <c r="D4127" s="9"/>
      <c r="G4127" s="37"/>
      <c r="H4127" s="41"/>
      <c r="K4127" s="40"/>
      <c r="L4127" s="40"/>
      <c r="M4127" s="40"/>
      <c r="R4127" s="40"/>
    </row>
    <row r="4128" spans="4:18" x14ac:dyDescent="0.2">
      <c r="D4128" s="9"/>
      <c r="G4128" s="37"/>
      <c r="H4128" s="41"/>
      <c r="K4128" s="40"/>
      <c r="L4128" s="40"/>
      <c r="M4128" s="40"/>
      <c r="R4128" s="40"/>
    </row>
    <row r="4129" spans="4:18" x14ac:dyDescent="0.2">
      <c r="D4129" s="9"/>
      <c r="G4129" s="37"/>
      <c r="H4129" s="41"/>
      <c r="K4129" s="40"/>
      <c r="L4129" s="40"/>
      <c r="M4129" s="40"/>
      <c r="R4129" s="40"/>
    </row>
    <row r="4130" spans="4:18" x14ac:dyDescent="0.2">
      <c r="D4130" s="9"/>
      <c r="G4130" s="37"/>
      <c r="H4130" s="41"/>
      <c r="K4130" s="40"/>
      <c r="L4130" s="40"/>
      <c r="M4130" s="40"/>
      <c r="R4130" s="40"/>
    </row>
    <row r="4131" spans="4:18" x14ac:dyDescent="0.2">
      <c r="D4131" s="9"/>
      <c r="G4131" s="37"/>
      <c r="H4131" s="41"/>
      <c r="K4131" s="40"/>
      <c r="L4131" s="40"/>
      <c r="M4131" s="40"/>
      <c r="R4131" s="40"/>
    </row>
    <row r="4132" spans="4:18" x14ac:dyDescent="0.2">
      <c r="D4132" s="9"/>
      <c r="G4132" s="37"/>
      <c r="H4132" s="41"/>
      <c r="K4132" s="40"/>
      <c r="L4132" s="40"/>
      <c r="M4132" s="40"/>
      <c r="R4132" s="40"/>
    </row>
    <row r="4133" spans="4:18" x14ac:dyDescent="0.2">
      <c r="D4133" s="9"/>
      <c r="G4133" s="37"/>
      <c r="H4133" s="41"/>
      <c r="K4133" s="40"/>
      <c r="L4133" s="40"/>
      <c r="M4133" s="40"/>
      <c r="R4133" s="40"/>
    </row>
    <row r="4134" spans="4:18" x14ac:dyDescent="0.2">
      <c r="D4134" s="9"/>
      <c r="G4134" s="37"/>
      <c r="H4134" s="41"/>
      <c r="K4134" s="40"/>
      <c r="L4134" s="40"/>
      <c r="M4134" s="40"/>
      <c r="R4134" s="40"/>
    </row>
    <row r="4135" spans="4:18" x14ac:dyDescent="0.2">
      <c r="D4135" s="9"/>
      <c r="G4135" s="37"/>
      <c r="H4135" s="41"/>
      <c r="K4135" s="40"/>
      <c r="L4135" s="40"/>
      <c r="M4135" s="40"/>
      <c r="R4135" s="40"/>
    </row>
    <row r="4136" spans="4:18" x14ac:dyDescent="0.2">
      <c r="D4136" s="9"/>
      <c r="G4136" s="37"/>
      <c r="H4136" s="41"/>
      <c r="K4136" s="40"/>
      <c r="L4136" s="40"/>
      <c r="M4136" s="40"/>
      <c r="R4136" s="40"/>
    </row>
    <row r="4137" spans="4:18" x14ac:dyDescent="0.2">
      <c r="D4137" s="9"/>
      <c r="G4137" s="37"/>
      <c r="H4137" s="41"/>
      <c r="K4137" s="40"/>
      <c r="L4137" s="40"/>
      <c r="M4137" s="40"/>
      <c r="R4137" s="40"/>
    </row>
    <row r="4138" spans="4:18" x14ac:dyDescent="0.2">
      <c r="D4138" s="9"/>
      <c r="G4138" s="37"/>
      <c r="H4138" s="41"/>
      <c r="K4138" s="40"/>
      <c r="L4138" s="40"/>
      <c r="M4138" s="40"/>
      <c r="R4138" s="40"/>
    </row>
    <row r="4139" spans="4:18" x14ac:dyDescent="0.2">
      <c r="D4139" s="9"/>
      <c r="G4139" s="37"/>
      <c r="H4139" s="41"/>
      <c r="K4139" s="40"/>
      <c r="L4139" s="40"/>
      <c r="M4139" s="40"/>
      <c r="R4139" s="40"/>
    </row>
    <row r="4140" spans="4:18" x14ac:dyDescent="0.2">
      <c r="D4140" s="9"/>
      <c r="G4140" s="37"/>
      <c r="H4140" s="41"/>
      <c r="K4140" s="40"/>
      <c r="L4140" s="40"/>
      <c r="M4140" s="40"/>
      <c r="R4140" s="40"/>
    </row>
    <row r="4141" spans="4:18" x14ac:dyDescent="0.2">
      <c r="D4141" s="9"/>
      <c r="G4141" s="37"/>
      <c r="H4141" s="41"/>
      <c r="K4141" s="40"/>
      <c r="L4141" s="40"/>
      <c r="M4141" s="40"/>
      <c r="R4141" s="40"/>
    </row>
    <row r="4142" spans="4:18" x14ac:dyDescent="0.2">
      <c r="D4142" s="9"/>
      <c r="G4142" s="37"/>
      <c r="H4142" s="41"/>
      <c r="K4142" s="40"/>
      <c r="L4142" s="40"/>
      <c r="M4142" s="40"/>
      <c r="R4142" s="40"/>
    </row>
    <row r="4143" spans="4:18" x14ac:dyDescent="0.2">
      <c r="D4143" s="9"/>
      <c r="G4143" s="37"/>
      <c r="H4143" s="41"/>
      <c r="K4143" s="40"/>
      <c r="L4143" s="40"/>
      <c r="M4143" s="40"/>
      <c r="R4143" s="40"/>
    </row>
    <row r="4144" spans="4:18" x14ac:dyDescent="0.2">
      <c r="D4144" s="9"/>
      <c r="G4144" s="37"/>
      <c r="H4144" s="41"/>
      <c r="K4144" s="40"/>
      <c r="L4144" s="40"/>
      <c r="M4144" s="40"/>
      <c r="R4144" s="40"/>
    </row>
    <row r="4145" spans="4:18" x14ac:dyDescent="0.2">
      <c r="D4145" s="9"/>
      <c r="G4145" s="37"/>
      <c r="H4145" s="41"/>
      <c r="K4145" s="40"/>
      <c r="L4145" s="40"/>
      <c r="M4145" s="40"/>
      <c r="R4145" s="40"/>
    </row>
    <row r="4146" spans="4:18" x14ac:dyDescent="0.2">
      <c r="D4146" s="9"/>
      <c r="G4146" s="37"/>
      <c r="H4146" s="41"/>
      <c r="K4146" s="40"/>
      <c r="L4146" s="40"/>
      <c r="M4146" s="40"/>
      <c r="R4146" s="40"/>
    </row>
    <row r="4147" spans="4:18" x14ac:dyDescent="0.2">
      <c r="D4147" s="9"/>
      <c r="G4147" s="37"/>
      <c r="H4147" s="41"/>
      <c r="K4147" s="40"/>
      <c r="L4147" s="40"/>
      <c r="M4147" s="40"/>
      <c r="R4147" s="40"/>
    </row>
    <row r="4148" spans="4:18" x14ac:dyDescent="0.2">
      <c r="D4148" s="9"/>
      <c r="G4148" s="37"/>
      <c r="H4148" s="41"/>
      <c r="K4148" s="40"/>
      <c r="L4148" s="40"/>
      <c r="M4148" s="40"/>
      <c r="R4148" s="40"/>
    </row>
    <row r="4149" spans="4:18" x14ac:dyDescent="0.2">
      <c r="D4149" s="9"/>
      <c r="G4149" s="37"/>
      <c r="H4149" s="41"/>
      <c r="K4149" s="40"/>
      <c r="L4149" s="40"/>
      <c r="M4149" s="40"/>
      <c r="R4149" s="40"/>
    </row>
    <row r="4150" spans="4:18" x14ac:dyDescent="0.2">
      <c r="D4150" s="9"/>
      <c r="G4150" s="37"/>
      <c r="H4150" s="41"/>
      <c r="K4150" s="40"/>
      <c r="L4150" s="40"/>
      <c r="M4150" s="40"/>
      <c r="R4150" s="40"/>
    </row>
    <row r="4151" spans="4:18" x14ac:dyDescent="0.2">
      <c r="D4151" s="9"/>
      <c r="G4151" s="37"/>
      <c r="H4151" s="41"/>
      <c r="K4151" s="40"/>
      <c r="L4151" s="40"/>
      <c r="M4151" s="40"/>
      <c r="R4151" s="40"/>
    </row>
    <row r="4152" spans="4:18" x14ac:dyDescent="0.2">
      <c r="D4152" s="9"/>
      <c r="G4152" s="37"/>
      <c r="H4152" s="41"/>
      <c r="K4152" s="40"/>
      <c r="L4152" s="40"/>
      <c r="M4152" s="40"/>
      <c r="R4152" s="40"/>
    </row>
    <row r="4153" spans="4:18" x14ac:dyDescent="0.2">
      <c r="D4153" s="9"/>
      <c r="G4153" s="37"/>
      <c r="H4153" s="41"/>
      <c r="K4153" s="40"/>
      <c r="L4153" s="40"/>
      <c r="M4153" s="40"/>
      <c r="R4153" s="40"/>
    </row>
    <row r="4154" spans="4:18" x14ac:dyDescent="0.2">
      <c r="D4154" s="9"/>
      <c r="G4154" s="37"/>
      <c r="H4154" s="41"/>
      <c r="K4154" s="40"/>
      <c r="L4154" s="40"/>
      <c r="M4154" s="40"/>
      <c r="R4154" s="40"/>
    </row>
    <row r="4155" spans="4:18" x14ac:dyDescent="0.2">
      <c r="D4155" s="9"/>
      <c r="G4155" s="37"/>
      <c r="H4155" s="41"/>
      <c r="K4155" s="40"/>
      <c r="L4155" s="40"/>
      <c r="M4155" s="40"/>
      <c r="R4155" s="40"/>
    </row>
    <row r="4156" spans="4:18" x14ac:dyDescent="0.2">
      <c r="D4156" s="9"/>
      <c r="G4156" s="37"/>
      <c r="H4156" s="41"/>
      <c r="K4156" s="40"/>
      <c r="L4156" s="40"/>
      <c r="M4156" s="40"/>
      <c r="R4156" s="40"/>
    </row>
    <row r="4157" spans="4:18" x14ac:dyDescent="0.2">
      <c r="D4157" s="9"/>
      <c r="G4157" s="37"/>
      <c r="H4157" s="41"/>
      <c r="K4157" s="40"/>
      <c r="L4157" s="40"/>
      <c r="M4157" s="40"/>
      <c r="R4157" s="40"/>
    </row>
    <row r="4158" spans="4:18" x14ac:dyDescent="0.2">
      <c r="D4158" s="9"/>
      <c r="G4158" s="37"/>
      <c r="H4158" s="41"/>
      <c r="K4158" s="40"/>
      <c r="L4158" s="40"/>
      <c r="M4158" s="40"/>
      <c r="R4158" s="40"/>
    </row>
    <row r="4159" spans="4:18" x14ac:dyDescent="0.2">
      <c r="D4159" s="9"/>
      <c r="G4159" s="37"/>
      <c r="H4159" s="42"/>
      <c r="K4159" s="43"/>
      <c r="L4159" s="43"/>
      <c r="M4159" s="43"/>
      <c r="Q4159" s="47"/>
      <c r="R4159" s="40"/>
    </row>
    <row r="4160" spans="4:18" x14ac:dyDescent="0.2">
      <c r="D4160" s="9"/>
      <c r="G4160" s="37"/>
      <c r="H4160" s="41"/>
      <c r="K4160" s="40"/>
      <c r="L4160" s="40"/>
      <c r="M4160" s="40"/>
      <c r="R4160" s="40"/>
    </row>
    <row r="4161" spans="4:18" x14ac:dyDescent="0.2">
      <c r="D4161" s="9"/>
      <c r="G4161" s="37"/>
      <c r="H4161" s="41"/>
      <c r="K4161" s="40"/>
      <c r="L4161" s="40"/>
      <c r="M4161" s="40"/>
      <c r="R4161" s="40"/>
    </row>
    <row r="4162" spans="4:18" x14ac:dyDescent="0.2">
      <c r="D4162" s="9"/>
      <c r="G4162" s="37"/>
      <c r="H4162" s="42"/>
      <c r="K4162" s="43"/>
      <c r="L4162" s="43"/>
      <c r="M4162" s="43"/>
      <c r="Q4162" s="47"/>
      <c r="R4162" s="40"/>
    </row>
    <row r="4163" spans="4:18" x14ac:dyDescent="0.2">
      <c r="D4163" s="9"/>
      <c r="G4163" s="37"/>
      <c r="H4163" s="41"/>
      <c r="K4163" s="40"/>
      <c r="L4163" s="40"/>
      <c r="M4163" s="40"/>
      <c r="R4163" s="40"/>
    </row>
    <row r="4164" spans="4:18" x14ac:dyDescent="0.2">
      <c r="D4164" s="9"/>
      <c r="G4164" s="37"/>
      <c r="H4164" s="41"/>
      <c r="K4164" s="40"/>
      <c r="L4164" s="40"/>
      <c r="M4164" s="40"/>
      <c r="R4164" s="40"/>
    </row>
    <row r="4165" spans="4:18" x14ac:dyDescent="0.2">
      <c r="D4165" s="9"/>
      <c r="G4165" s="37"/>
      <c r="H4165" s="41"/>
      <c r="K4165" s="40"/>
      <c r="L4165" s="40"/>
      <c r="M4165" s="40"/>
      <c r="R4165" s="40"/>
    </row>
    <row r="4166" spans="4:18" x14ac:dyDescent="0.2">
      <c r="D4166" s="9"/>
      <c r="G4166" s="37"/>
      <c r="H4166" s="41"/>
      <c r="K4166" s="40"/>
      <c r="L4166" s="40"/>
      <c r="M4166" s="40"/>
      <c r="R4166" s="40"/>
    </row>
    <row r="4167" spans="4:18" x14ac:dyDescent="0.2">
      <c r="D4167" s="9"/>
      <c r="G4167" s="37"/>
      <c r="H4167" s="41"/>
      <c r="K4167" s="40"/>
      <c r="L4167" s="40"/>
      <c r="M4167" s="40"/>
      <c r="R4167" s="40"/>
    </row>
    <row r="4168" spans="4:18" x14ac:dyDescent="0.2">
      <c r="D4168" s="9"/>
      <c r="G4168" s="37"/>
      <c r="H4168" s="41"/>
      <c r="K4168" s="40"/>
      <c r="L4168" s="40"/>
      <c r="M4168" s="40"/>
      <c r="R4168" s="40"/>
    </row>
    <row r="4169" spans="4:18" x14ac:dyDescent="0.2">
      <c r="D4169" s="9"/>
      <c r="G4169" s="37"/>
      <c r="H4169" s="41"/>
      <c r="K4169" s="40"/>
      <c r="L4169" s="40"/>
      <c r="M4169" s="40"/>
      <c r="R4169" s="40"/>
    </row>
    <row r="4170" spans="4:18" x14ac:dyDescent="0.2">
      <c r="D4170" s="9"/>
      <c r="G4170" s="37"/>
      <c r="H4170" s="41"/>
      <c r="K4170" s="40"/>
      <c r="L4170" s="40"/>
      <c r="M4170" s="40"/>
      <c r="R4170" s="40"/>
    </row>
    <row r="4171" spans="4:18" x14ac:dyDescent="0.2">
      <c r="D4171" s="9"/>
      <c r="G4171" s="37"/>
      <c r="H4171" s="41"/>
      <c r="K4171" s="40"/>
      <c r="L4171" s="40"/>
      <c r="M4171" s="40"/>
      <c r="R4171" s="40"/>
    </row>
    <row r="4172" spans="4:18" x14ac:dyDescent="0.2">
      <c r="D4172" s="9"/>
      <c r="G4172" s="37"/>
      <c r="H4172" s="41"/>
      <c r="K4172" s="40"/>
      <c r="L4172" s="40"/>
      <c r="M4172" s="40"/>
      <c r="R4172" s="40"/>
    </row>
    <row r="4173" spans="4:18" x14ac:dyDescent="0.2">
      <c r="D4173" s="9"/>
      <c r="G4173" s="37"/>
      <c r="H4173" s="41"/>
      <c r="K4173" s="40"/>
      <c r="L4173" s="40"/>
      <c r="M4173" s="40"/>
      <c r="R4173" s="40"/>
    </row>
    <row r="4174" spans="4:18" x14ac:dyDescent="0.2">
      <c r="D4174" s="9"/>
      <c r="G4174" s="37"/>
      <c r="H4174" s="41"/>
      <c r="K4174" s="40"/>
      <c r="L4174" s="40"/>
      <c r="M4174" s="40"/>
      <c r="R4174" s="40"/>
    </row>
    <row r="4175" spans="4:18" x14ac:dyDescent="0.2">
      <c r="D4175" s="9"/>
      <c r="G4175" s="37"/>
      <c r="H4175" s="41"/>
      <c r="K4175" s="40"/>
      <c r="L4175" s="40"/>
      <c r="M4175" s="40"/>
      <c r="R4175" s="40"/>
    </row>
    <row r="4176" spans="4:18" x14ac:dyDescent="0.2">
      <c r="D4176" s="9"/>
      <c r="G4176" s="37"/>
      <c r="H4176" s="41"/>
      <c r="K4176" s="40"/>
      <c r="L4176" s="40"/>
      <c r="M4176" s="40"/>
      <c r="R4176" s="40"/>
    </row>
    <row r="4177" spans="4:18" x14ac:dyDescent="0.2">
      <c r="D4177" s="9"/>
      <c r="G4177" s="37"/>
      <c r="H4177" s="41"/>
      <c r="K4177" s="40"/>
      <c r="L4177" s="40"/>
      <c r="M4177" s="40"/>
      <c r="R4177" s="40"/>
    </row>
    <row r="4178" spans="4:18" x14ac:dyDescent="0.2">
      <c r="D4178" s="9"/>
      <c r="G4178" s="37"/>
      <c r="H4178" s="41"/>
      <c r="K4178" s="40"/>
      <c r="L4178" s="40"/>
      <c r="M4178" s="40"/>
      <c r="R4178" s="40"/>
    </row>
    <row r="4179" spans="4:18" x14ac:dyDescent="0.2">
      <c r="D4179" s="9"/>
      <c r="G4179" s="37"/>
      <c r="H4179" s="41"/>
      <c r="K4179" s="40"/>
      <c r="L4179" s="40"/>
      <c r="M4179" s="40"/>
      <c r="R4179" s="40"/>
    </row>
    <row r="4180" spans="4:18" x14ac:dyDescent="0.2">
      <c r="D4180" s="9"/>
      <c r="G4180" s="37"/>
      <c r="H4180" s="41"/>
      <c r="K4180" s="40"/>
      <c r="L4180" s="40"/>
      <c r="M4180" s="40"/>
      <c r="R4180" s="40"/>
    </row>
    <row r="4181" spans="4:18" x14ac:dyDescent="0.2">
      <c r="D4181" s="9"/>
      <c r="G4181" s="37"/>
      <c r="H4181" s="41"/>
      <c r="K4181" s="40"/>
      <c r="L4181" s="40"/>
      <c r="M4181" s="40"/>
      <c r="R4181" s="40"/>
    </row>
    <row r="4182" spans="4:18" x14ac:dyDescent="0.2">
      <c r="D4182" s="9"/>
      <c r="G4182" s="37"/>
      <c r="H4182" s="41"/>
      <c r="K4182" s="40"/>
      <c r="L4182" s="40"/>
      <c r="M4182" s="40"/>
      <c r="R4182" s="40"/>
    </row>
    <row r="4183" spans="4:18" x14ac:dyDescent="0.2">
      <c r="D4183" s="9"/>
      <c r="G4183" s="37"/>
      <c r="H4183" s="41"/>
      <c r="K4183" s="40"/>
      <c r="L4183" s="40"/>
      <c r="M4183" s="40"/>
      <c r="R4183" s="40"/>
    </row>
    <row r="4184" spans="4:18" x14ac:dyDescent="0.2">
      <c r="D4184" s="9"/>
      <c r="G4184" s="37"/>
      <c r="H4184" s="41"/>
      <c r="K4184" s="40"/>
      <c r="L4184" s="40"/>
      <c r="M4184" s="40"/>
      <c r="R4184" s="40"/>
    </row>
    <row r="4185" spans="4:18" x14ac:dyDescent="0.2">
      <c r="D4185" s="9"/>
      <c r="G4185" s="37"/>
      <c r="H4185" s="42"/>
      <c r="K4185" s="43"/>
      <c r="L4185" s="43"/>
      <c r="M4185" s="43"/>
      <c r="Q4185" s="47"/>
      <c r="R4185" s="40"/>
    </row>
    <row r="4186" spans="4:18" x14ac:dyDescent="0.2">
      <c r="D4186" s="9"/>
      <c r="G4186" s="37"/>
      <c r="H4186" s="41"/>
      <c r="K4186" s="40"/>
      <c r="L4186" s="40"/>
      <c r="M4186" s="40"/>
      <c r="R4186" s="40"/>
    </row>
    <row r="4187" spans="4:18" x14ac:dyDescent="0.2">
      <c r="D4187" s="9"/>
      <c r="G4187" s="37"/>
      <c r="H4187" s="41"/>
      <c r="K4187" s="40"/>
      <c r="L4187" s="40"/>
      <c r="M4187" s="40"/>
      <c r="R4187" s="40"/>
    </row>
    <row r="4188" spans="4:18" x14ac:dyDescent="0.2">
      <c r="D4188" s="9"/>
      <c r="G4188" s="37"/>
      <c r="H4188" s="41"/>
      <c r="K4188" s="40"/>
      <c r="L4188" s="40"/>
      <c r="M4188" s="40"/>
      <c r="R4188" s="40"/>
    </row>
    <row r="4189" spans="4:18" x14ac:dyDescent="0.2">
      <c r="D4189" s="9"/>
      <c r="G4189" s="37"/>
      <c r="H4189" s="41"/>
      <c r="K4189" s="40"/>
      <c r="L4189" s="40"/>
      <c r="M4189" s="40"/>
      <c r="R4189" s="40"/>
    </row>
    <row r="4190" spans="4:18" x14ac:dyDescent="0.2">
      <c r="D4190" s="9"/>
      <c r="G4190" s="37"/>
      <c r="H4190" s="41"/>
      <c r="K4190" s="40"/>
      <c r="L4190" s="40"/>
      <c r="M4190" s="40"/>
      <c r="R4190" s="40"/>
    </row>
    <row r="4191" spans="4:18" x14ac:dyDescent="0.2">
      <c r="D4191" s="9"/>
      <c r="G4191" s="37"/>
      <c r="H4191" s="41"/>
      <c r="K4191" s="40"/>
      <c r="L4191" s="40"/>
      <c r="M4191" s="40"/>
      <c r="R4191" s="40"/>
    </row>
    <row r="4192" spans="4:18" x14ac:dyDescent="0.2">
      <c r="D4192" s="9"/>
      <c r="G4192" s="37"/>
      <c r="H4192" s="41"/>
      <c r="K4192" s="40"/>
      <c r="L4192" s="40"/>
      <c r="M4192" s="40"/>
      <c r="R4192" s="40"/>
    </row>
    <row r="4193" spans="4:18" x14ac:dyDescent="0.2">
      <c r="D4193" s="9"/>
      <c r="G4193" s="37"/>
      <c r="H4193" s="41"/>
      <c r="K4193" s="40"/>
      <c r="L4193" s="40"/>
      <c r="M4193" s="40"/>
      <c r="R4193" s="40"/>
    </row>
    <row r="4194" spans="4:18" x14ac:dyDescent="0.2">
      <c r="D4194" s="9"/>
      <c r="G4194" s="37"/>
      <c r="H4194" s="41"/>
      <c r="K4194" s="40"/>
      <c r="L4194" s="40"/>
      <c r="M4194" s="40"/>
      <c r="R4194" s="40"/>
    </row>
    <row r="4195" spans="4:18" x14ac:dyDescent="0.2">
      <c r="D4195" s="9"/>
      <c r="G4195" s="37"/>
      <c r="H4195" s="41"/>
      <c r="K4195" s="40"/>
      <c r="L4195" s="40"/>
      <c r="M4195" s="40"/>
      <c r="R4195" s="40"/>
    </row>
    <row r="4196" spans="4:18" x14ac:dyDescent="0.2">
      <c r="D4196" s="9"/>
      <c r="G4196" s="37"/>
      <c r="H4196" s="41"/>
      <c r="K4196" s="40"/>
      <c r="L4196" s="40"/>
      <c r="M4196" s="40"/>
      <c r="R4196" s="40"/>
    </row>
    <row r="4197" spans="4:18" x14ac:dyDescent="0.2">
      <c r="D4197" s="9"/>
      <c r="G4197" s="37"/>
      <c r="H4197" s="41"/>
      <c r="K4197" s="40"/>
      <c r="L4197" s="40"/>
      <c r="M4197" s="40"/>
      <c r="R4197" s="40"/>
    </row>
    <row r="4198" spans="4:18" x14ac:dyDescent="0.2">
      <c r="D4198" s="9"/>
      <c r="G4198" s="37"/>
      <c r="H4198" s="41"/>
      <c r="K4198" s="40"/>
      <c r="L4198" s="40"/>
      <c r="M4198" s="40"/>
      <c r="R4198" s="40"/>
    </row>
    <row r="4199" spans="4:18" x14ac:dyDescent="0.2">
      <c r="D4199" s="9"/>
      <c r="G4199" s="37"/>
      <c r="H4199" s="41"/>
      <c r="K4199" s="40"/>
      <c r="L4199" s="40"/>
      <c r="M4199" s="40"/>
      <c r="R4199" s="40"/>
    </row>
    <row r="4200" spans="4:18" x14ac:dyDescent="0.2">
      <c r="D4200" s="9"/>
      <c r="G4200" s="37"/>
      <c r="H4200" s="41"/>
      <c r="K4200" s="40"/>
      <c r="L4200" s="40"/>
      <c r="M4200" s="40"/>
      <c r="R4200" s="40"/>
    </row>
    <row r="4201" spans="4:18" x14ac:dyDescent="0.2">
      <c r="D4201" s="9"/>
      <c r="G4201" s="37"/>
      <c r="H4201" s="41"/>
      <c r="K4201" s="40"/>
      <c r="L4201" s="40"/>
      <c r="M4201" s="40"/>
      <c r="R4201" s="40"/>
    </row>
    <row r="4202" spans="4:18" x14ac:dyDescent="0.2">
      <c r="D4202" s="9"/>
      <c r="G4202" s="37"/>
      <c r="H4202" s="41"/>
      <c r="K4202" s="40"/>
      <c r="L4202" s="40"/>
      <c r="M4202" s="40"/>
      <c r="R4202" s="40"/>
    </row>
    <row r="4203" spans="4:18" x14ac:dyDescent="0.2">
      <c r="D4203" s="9"/>
      <c r="G4203" s="37"/>
      <c r="H4203" s="41"/>
      <c r="K4203" s="40"/>
      <c r="L4203" s="40"/>
      <c r="M4203" s="40"/>
      <c r="R4203" s="40"/>
    </row>
    <row r="4204" spans="4:18" x14ac:dyDescent="0.2">
      <c r="D4204" s="9"/>
      <c r="G4204" s="37"/>
      <c r="H4204" s="41"/>
      <c r="K4204" s="40"/>
      <c r="L4204" s="40"/>
      <c r="M4204" s="40"/>
      <c r="R4204" s="40"/>
    </row>
    <row r="4205" spans="4:18" x14ac:dyDescent="0.2">
      <c r="D4205" s="9"/>
      <c r="G4205" s="37"/>
      <c r="H4205" s="41"/>
      <c r="K4205" s="40"/>
      <c r="L4205" s="40"/>
      <c r="M4205" s="40"/>
      <c r="R4205" s="40"/>
    </row>
    <row r="4206" spans="4:18" x14ac:dyDescent="0.2">
      <c r="D4206" s="9"/>
      <c r="G4206" s="37"/>
      <c r="H4206" s="41"/>
      <c r="K4206" s="40"/>
      <c r="L4206" s="40"/>
      <c r="M4206" s="40"/>
      <c r="R4206" s="40"/>
    </row>
    <row r="4207" spans="4:18" x14ac:dyDescent="0.2">
      <c r="D4207" s="9"/>
      <c r="G4207" s="37"/>
      <c r="H4207" s="41"/>
      <c r="K4207" s="40"/>
      <c r="L4207" s="40"/>
      <c r="M4207" s="40"/>
      <c r="R4207" s="40"/>
    </row>
    <row r="4208" spans="4:18" x14ac:dyDescent="0.2">
      <c r="D4208" s="9"/>
      <c r="G4208" s="37"/>
      <c r="H4208" s="41"/>
      <c r="K4208" s="40"/>
      <c r="L4208" s="40"/>
      <c r="M4208" s="40"/>
      <c r="R4208" s="40"/>
    </row>
    <row r="4209" spans="4:18" x14ac:dyDescent="0.2">
      <c r="D4209" s="9"/>
      <c r="G4209" s="37"/>
      <c r="H4209" s="41"/>
      <c r="K4209" s="40"/>
      <c r="L4209" s="40"/>
      <c r="M4209" s="40"/>
      <c r="R4209" s="40"/>
    </row>
    <row r="4210" spans="4:18" x14ac:dyDescent="0.2">
      <c r="D4210" s="9"/>
      <c r="G4210" s="37"/>
      <c r="H4210" s="41"/>
      <c r="K4210" s="40"/>
      <c r="L4210" s="40"/>
      <c r="M4210" s="40"/>
      <c r="R4210" s="40"/>
    </row>
    <row r="4211" spans="4:18" x14ac:dyDescent="0.2">
      <c r="D4211" s="9"/>
      <c r="G4211" s="37"/>
      <c r="H4211" s="41"/>
      <c r="K4211" s="40"/>
      <c r="L4211" s="40"/>
      <c r="M4211" s="40"/>
      <c r="R4211" s="40"/>
    </row>
    <row r="4212" spans="4:18" x14ac:dyDescent="0.2">
      <c r="D4212" s="9"/>
      <c r="G4212" s="37"/>
      <c r="H4212" s="41"/>
      <c r="K4212" s="40"/>
      <c r="L4212" s="40"/>
      <c r="M4212" s="40"/>
      <c r="R4212" s="40"/>
    </row>
    <row r="4213" spans="4:18" x14ac:dyDescent="0.2">
      <c r="D4213" s="9"/>
      <c r="G4213" s="37"/>
      <c r="H4213" s="41"/>
      <c r="K4213" s="40"/>
      <c r="L4213" s="40"/>
      <c r="M4213" s="40"/>
      <c r="R4213" s="40"/>
    </row>
    <row r="4214" spans="4:18" x14ac:dyDescent="0.2">
      <c r="D4214" s="9"/>
      <c r="G4214" s="37"/>
      <c r="H4214" s="41"/>
      <c r="K4214" s="40"/>
      <c r="L4214" s="40"/>
      <c r="M4214" s="40"/>
      <c r="R4214" s="40"/>
    </row>
    <row r="4215" spans="4:18" x14ac:dyDescent="0.2">
      <c r="D4215" s="9"/>
      <c r="G4215" s="37"/>
      <c r="H4215" s="41"/>
      <c r="K4215" s="40"/>
      <c r="L4215" s="40"/>
      <c r="M4215" s="40"/>
      <c r="R4215" s="40"/>
    </row>
    <row r="4216" spans="4:18" x14ac:dyDescent="0.2">
      <c r="D4216" s="9"/>
      <c r="G4216" s="37"/>
      <c r="H4216" s="41"/>
      <c r="K4216" s="40"/>
      <c r="L4216" s="40"/>
      <c r="M4216" s="40"/>
      <c r="R4216" s="40"/>
    </row>
    <row r="4217" spans="4:18" x14ac:dyDescent="0.2">
      <c r="D4217" s="9"/>
      <c r="G4217" s="37"/>
      <c r="H4217" s="41"/>
      <c r="K4217" s="40"/>
      <c r="L4217" s="40"/>
      <c r="M4217" s="40"/>
      <c r="R4217" s="40"/>
    </row>
    <row r="4218" spans="4:18" x14ac:dyDescent="0.2">
      <c r="D4218" s="9"/>
      <c r="G4218" s="37"/>
      <c r="H4218" s="41"/>
      <c r="K4218" s="40"/>
      <c r="L4218" s="40"/>
      <c r="M4218" s="40"/>
      <c r="R4218" s="40"/>
    </row>
    <row r="4219" spans="4:18" x14ac:dyDescent="0.2">
      <c r="D4219" s="9"/>
      <c r="G4219" s="37"/>
      <c r="H4219" s="41"/>
      <c r="K4219" s="40"/>
      <c r="L4219" s="40"/>
      <c r="M4219" s="40"/>
      <c r="R4219" s="40"/>
    </row>
    <row r="4220" spans="4:18" x14ac:dyDescent="0.2">
      <c r="D4220" s="9"/>
      <c r="G4220" s="37"/>
      <c r="H4220" s="41"/>
      <c r="K4220" s="40"/>
      <c r="L4220" s="40"/>
      <c r="M4220" s="40"/>
      <c r="R4220" s="40"/>
    </row>
    <row r="4221" spans="4:18" x14ac:dyDescent="0.2">
      <c r="D4221" s="9"/>
      <c r="G4221" s="37"/>
      <c r="H4221" s="41"/>
      <c r="K4221" s="40"/>
      <c r="L4221" s="40"/>
      <c r="M4221" s="40"/>
      <c r="R4221" s="40"/>
    </row>
    <row r="4222" spans="4:18" x14ac:dyDescent="0.2">
      <c r="D4222" s="9"/>
      <c r="G4222" s="37"/>
      <c r="H4222" s="41"/>
      <c r="K4222" s="40"/>
      <c r="L4222" s="40"/>
      <c r="M4222" s="40"/>
      <c r="R4222" s="40"/>
    </row>
    <row r="4223" spans="4:18" x14ac:dyDescent="0.2">
      <c r="D4223" s="9"/>
      <c r="G4223" s="37"/>
      <c r="H4223" s="41"/>
      <c r="K4223" s="40"/>
      <c r="L4223" s="40"/>
      <c r="M4223" s="40"/>
      <c r="R4223" s="40"/>
    </row>
    <row r="4224" spans="4:18" x14ac:dyDescent="0.2">
      <c r="D4224" s="9"/>
      <c r="G4224" s="37"/>
      <c r="H4224" s="41"/>
      <c r="K4224" s="40"/>
      <c r="L4224" s="40"/>
      <c r="M4224" s="40"/>
      <c r="R4224" s="40"/>
    </row>
    <row r="4225" spans="4:18" x14ac:dyDescent="0.2">
      <c r="D4225" s="9"/>
      <c r="G4225" s="37"/>
      <c r="H4225" s="41"/>
      <c r="K4225" s="40"/>
      <c r="L4225" s="40"/>
      <c r="M4225" s="40"/>
      <c r="R4225" s="40"/>
    </row>
    <row r="4226" spans="4:18" x14ac:dyDescent="0.2">
      <c r="D4226" s="9"/>
      <c r="G4226" s="37"/>
      <c r="H4226" s="41"/>
      <c r="K4226" s="40"/>
      <c r="L4226" s="40"/>
      <c r="M4226" s="40"/>
      <c r="R4226" s="40"/>
    </row>
    <row r="4227" spans="4:18" x14ac:dyDescent="0.2">
      <c r="D4227" s="9"/>
      <c r="G4227" s="37"/>
      <c r="H4227" s="41"/>
      <c r="K4227" s="40"/>
      <c r="L4227" s="40"/>
      <c r="M4227" s="40"/>
      <c r="R4227" s="40"/>
    </row>
    <row r="4228" spans="4:18" x14ac:dyDescent="0.2">
      <c r="D4228" s="9"/>
      <c r="G4228" s="37"/>
      <c r="H4228" s="41"/>
      <c r="K4228" s="40"/>
      <c r="L4228" s="40"/>
      <c r="M4228" s="40"/>
      <c r="R4228" s="40"/>
    </row>
    <row r="4229" spans="4:18" x14ac:dyDescent="0.2">
      <c r="D4229" s="9"/>
      <c r="G4229" s="37"/>
      <c r="H4229" s="41"/>
      <c r="K4229" s="40"/>
      <c r="L4229" s="40"/>
      <c r="M4229" s="40"/>
      <c r="R4229" s="40"/>
    </row>
    <row r="4230" spans="4:18" x14ac:dyDescent="0.2">
      <c r="D4230" s="9"/>
      <c r="G4230" s="37"/>
      <c r="H4230" s="41"/>
      <c r="K4230" s="40"/>
      <c r="L4230" s="40"/>
      <c r="M4230" s="40"/>
      <c r="R4230" s="40"/>
    </row>
    <row r="4231" spans="4:18" x14ac:dyDescent="0.2">
      <c r="D4231" s="9"/>
      <c r="G4231" s="37"/>
      <c r="H4231" s="41"/>
      <c r="K4231" s="40"/>
      <c r="L4231" s="40"/>
      <c r="M4231" s="40"/>
      <c r="R4231" s="40"/>
    </row>
    <row r="4232" spans="4:18" x14ac:dyDescent="0.2">
      <c r="D4232" s="9"/>
      <c r="G4232" s="37"/>
      <c r="H4232" s="41"/>
      <c r="K4232" s="40"/>
      <c r="L4232" s="40"/>
      <c r="M4232" s="40"/>
      <c r="R4232" s="40"/>
    </row>
    <row r="4233" spans="4:18" x14ac:dyDescent="0.2">
      <c r="D4233" s="9"/>
      <c r="G4233" s="37"/>
      <c r="H4233" s="41"/>
      <c r="K4233" s="40"/>
      <c r="L4233" s="40"/>
      <c r="M4233" s="40"/>
      <c r="R4233" s="40"/>
    </row>
    <row r="4234" spans="4:18" x14ac:dyDescent="0.2">
      <c r="D4234" s="9"/>
      <c r="G4234" s="37"/>
      <c r="H4234" s="41"/>
      <c r="K4234" s="40"/>
      <c r="L4234" s="40"/>
      <c r="M4234" s="40"/>
      <c r="R4234" s="40"/>
    </row>
    <row r="4235" spans="4:18" x14ac:dyDescent="0.2">
      <c r="D4235" s="9"/>
      <c r="G4235" s="37"/>
      <c r="H4235" s="41"/>
      <c r="K4235" s="40"/>
      <c r="L4235" s="40"/>
      <c r="M4235" s="40"/>
      <c r="R4235" s="40"/>
    </row>
    <row r="4236" spans="4:18" x14ac:dyDescent="0.2">
      <c r="D4236" s="9"/>
      <c r="G4236" s="37"/>
      <c r="H4236" s="41"/>
      <c r="K4236" s="40"/>
      <c r="L4236" s="40"/>
      <c r="M4236" s="40"/>
      <c r="R4236" s="40"/>
    </row>
    <row r="4237" spans="4:18" x14ac:dyDescent="0.2">
      <c r="D4237" s="9"/>
      <c r="G4237" s="37"/>
      <c r="H4237" s="41"/>
      <c r="K4237" s="40"/>
      <c r="L4237" s="40"/>
      <c r="M4237" s="40"/>
      <c r="R4237" s="40"/>
    </row>
    <row r="4238" spans="4:18" x14ac:dyDescent="0.2">
      <c r="D4238" s="9"/>
      <c r="G4238" s="37"/>
      <c r="H4238" s="41"/>
      <c r="K4238" s="40"/>
      <c r="L4238" s="40"/>
      <c r="M4238" s="40"/>
      <c r="R4238" s="40"/>
    </row>
    <row r="4239" spans="4:18" x14ac:dyDescent="0.2">
      <c r="D4239" s="9"/>
      <c r="G4239" s="37"/>
      <c r="H4239" s="41"/>
      <c r="K4239" s="40"/>
      <c r="L4239" s="40"/>
      <c r="M4239" s="40"/>
      <c r="R4239" s="40"/>
    </row>
    <row r="4240" spans="4:18" x14ac:dyDescent="0.2">
      <c r="D4240" s="9"/>
      <c r="G4240" s="37"/>
      <c r="H4240" s="41"/>
      <c r="K4240" s="40"/>
      <c r="L4240" s="40"/>
      <c r="M4240" s="40"/>
      <c r="R4240" s="40"/>
    </row>
    <row r="4241" spans="4:18" x14ac:dyDescent="0.2">
      <c r="D4241" s="9"/>
      <c r="G4241" s="37"/>
      <c r="H4241" s="41"/>
      <c r="K4241" s="40"/>
      <c r="L4241" s="40"/>
      <c r="M4241" s="40"/>
      <c r="R4241" s="40"/>
    </row>
    <row r="4242" spans="4:18" x14ac:dyDescent="0.2">
      <c r="D4242" s="9"/>
      <c r="G4242" s="37"/>
      <c r="H4242" s="41"/>
      <c r="K4242" s="40"/>
      <c r="L4242" s="40"/>
      <c r="M4242" s="40"/>
      <c r="R4242" s="40"/>
    </row>
    <row r="4243" spans="4:18" x14ac:dyDescent="0.2">
      <c r="D4243" s="9"/>
      <c r="G4243" s="37"/>
      <c r="H4243" s="41"/>
      <c r="K4243" s="40"/>
      <c r="L4243" s="40"/>
      <c r="M4243" s="40"/>
      <c r="R4243" s="40"/>
    </row>
    <row r="4244" spans="4:18" x14ac:dyDescent="0.2">
      <c r="D4244" s="9"/>
      <c r="G4244" s="37"/>
      <c r="H4244" s="41"/>
      <c r="K4244" s="40"/>
      <c r="L4244" s="40"/>
      <c r="M4244" s="40"/>
      <c r="R4244" s="40"/>
    </row>
    <row r="4245" spans="4:18" x14ac:dyDescent="0.2">
      <c r="D4245" s="9"/>
      <c r="G4245" s="37"/>
      <c r="H4245" s="41"/>
      <c r="K4245" s="40"/>
      <c r="L4245" s="40"/>
      <c r="M4245" s="40"/>
      <c r="R4245" s="40"/>
    </row>
    <row r="4246" spans="4:18" x14ac:dyDescent="0.2">
      <c r="D4246" s="9"/>
      <c r="G4246" s="37"/>
      <c r="H4246" s="41"/>
      <c r="K4246" s="40"/>
      <c r="L4246" s="40"/>
      <c r="M4246" s="40"/>
      <c r="R4246" s="40"/>
    </row>
    <row r="4247" spans="4:18" x14ac:dyDescent="0.2">
      <c r="D4247" s="9"/>
      <c r="G4247" s="37"/>
      <c r="H4247" s="41"/>
      <c r="K4247" s="40"/>
      <c r="L4247" s="40"/>
      <c r="M4247" s="40"/>
      <c r="R4247" s="40"/>
    </row>
    <row r="4248" spans="4:18" x14ac:dyDescent="0.2">
      <c r="D4248" s="9"/>
      <c r="G4248" s="37"/>
      <c r="H4248" s="41"/>
      <c r="K4248" s="40"/>
      <c r="L4248" s="40"/>
      <c r="M4248" s="40"/>
      <c r="R4248" s="40"/>
    </row>
    <row r="4249" spans="4:18" x14ac:dyDescent="0.2">
      <c r="D4249" s="9"/>
      <c r="G4249" s="37"/>
      <c r="H4249" s="41"/>
      <c r="K4249" s="40"/>
      <c r="L4249" s="40"/>
      <c r="M4249" s="40"/>
      <c r="R4249" s="40"/>
    </row>
    <row r="4250" spans="4:18" x14ac:dyDescent="0.2">
      <c r="D4250" s="9"/>
      <c r="G4250" s="37"/>
      <c r="H4250" s="41"/>
      <c r="K4250" s="40"/>
      <c r="L4250" s="40"/>
      <c r="M4250" s="40"/>
      <c r="R4250" s="40"/>
    </row>
    <row r="4251" spans="4:18" x14ac:dyDescent="0.2">
      <c r="D4251" s="9"/>
      <c r="G4251" s="37"/>
      <c r="H4251" s="41"/>
      <c r="K4251" s="40"/>
      <c r="L4251" s="40"/>
      <c r="M4251" s="40"/>
      <c r="R4251" s="40"/>
    </row>
    <row r="4252" spans="4:18" x14ac:dyDescent="0.2">
      <c r="D4252" s="9"/>
      <c r="G4252" s="37"/>
      <c r="H4252" s="41"/>
      <c r="K4252" s="40"/>
      <c r="L4252" s="40"/>
      <c r="M4252" s="40"/>
      <c r="R4252" s="40"/>
    </row>
    <row r="4253" spans="4:18" x14ac:dyDescent="0.2">
      <c r="D4253" s="9"/>
      <c r="G4253" s="37"/>
      <c r="H4253" s="41"/>
      <c r="K4253" s="40"/>
      <c r="L4253" s="40"/>
      <c r="M4253" s="40"/>
      <c r="R4253" s="40"/>
    </row>
    <row r="4254" spans="4:18" x14ac:dyDescent="0.2">
      <c r="D4254" s="9"/>
      <c r="G4254" s="37"/>
      <c r="H4254" s="41"/>
      <c r="K4254" s="40"/>
      <c r="L4254" s="40"/>
      <c r="M4254" s="40"/>
      <c r="R4254" s="40"/>
    </row>
    <row r="4255" spans="4:18" x14ac:dyDescent="0.2">
      <c r="D4255" s="9"/>
      <c r="G4255" s="37"/>
      <c r="H4255" s="41"/>
      <c r="K4255" s="40"/>
      <c r="L4255" s="40"/>
      <c r="M4255" s="40"/>
      <c r="R4255" s="40"/>
    </row>
    <row r="4256" spans="4:18" x14ac:dyDescent="0.2">
      <c r="D4256" s="9"/>
      <c r="G4256" s="37"/>
      <c r="H4256" s="41"/>
      <c r="K4256" s="40"/>
      <c r="L4256" s="40"/>
      <c r="M4256" s="40"/>
      <c r="R4256" s="40"/>
    </row>
    <row r="4257" spans="4:18" x14ac:dyDescent="0.2">
      <c r="D4257" s="9"/>
      <c r="G4257" s="37"/>
      <c r="H4257" s="41"/>
      <c r="K4257" s="40"/>
      <c r="L4257" s="40"/>
      <c r="M4257" s="40"/>
      <c r="R4257" s="40"/>
    </row>
    <row r="4258" spans="4:18" x14ac:dyDescent="0.2">
      <c r="D4258" s="9"/>
      <c r="G4258" s="37"/>
      <c r="H4258" s="41"/>
      <c r="K4258" s="40"/>
      <c r="L4258" s="40"/>
      <c r="M4258" s="40"/>
      <c r="R4258" s="40"/>
    </row>
    <row r="4259" spans="4:18" x14ac:dyDescent="0.2">
      <c r="D4259" s="9"/>
      <c r="G4259" s="37"/>
      <c r="H4259" s="41"/>
      <c r="K4259" s="40"/>
      <c r="L4259" s="40"/>
      <c r="M4259" s="40"/>
      <c r="R4259" s="40"/>
    </row>
    <row r="4260" spans="4:18" x14ac:dyDescent="0.2">
      <c r="D4260" s="9"/>
      <c r="G4260" s="37"/>
      <c r="H4260" s="41"/>
      <c r="K4260" s="40"/>
      <c r="L4260" s="40"/>
      <c r="M4260" s="40"/>
      <c r="R4260" s="40"/>
    </row>
    <row r="4261" spans="4:18" x14ac:dyDescent="0.2">
      <c r="D4261" s="9"/>
      <c r="G4261" s="37"/>
      <c r="H4261" s="41"/>
      <c r="K4261" s="40"/>
      <c r="L4261" s="40"/>
      <c r="M4261" s="40"/>
      <c r="R4261" s="40"/>
    </row>
    <row r="4262" spans="4:18" x14ac:dyDescent="0.2">
      <c r="D4262" s="9"/>
      <c r="G4262" s="37"/>
      <c r="H4262" s="41"/>
      <c r="K4262" s="40"/>
      <c r="L4262" s="40"/>
      <c r="M4262" s="40"/>
      <c r="R4262" s="40"/>
    </row>
    <row r="4263" spans="4:18" x14ac:dyDescent="0.2">
      <c r="D4263" s="9"/>
      <c r="G4263" s="37"/>
      <c r="H4263" s="41"/>
      <c r="K4263" s="40"/>
      <c r="L4263" s="40"/>
      <c r="M4263" s="40"/>
      <c r="R4263" s="40"/>
    </row>
    <row r="4264" spans="4:18" x14ac:dyDescent="0.2">
      <c r="D4264" s="9"/>
      <c r="G4264" s="37"/>
      <c r="H4264" s="41"/>
      <c r="K4264" s="40"/>
      <c r="L4264" s="40"/>
      <c r="M4264" s="40"/>
      <c r="R4264" s="40"/>
    </row>
    <row r="4265" spans="4:18" x14ac:dyDescent="0.2">
      <c r="D4265" s="9"/>
      <c r="G4265" s="37"/>
      <c r="H4265" s="41"/>
      <c r="K4265" s="40"/>
      <c r="L4265" s="40"/>
      <c r="M4265" s="40"/>
      <c r="R4265" s="40"/>
    </row>
    <row r="4266" spans="4:18" x14ac:dyDescent="0.2">
      <c r="D4266" s="9"/>
      <c r="G4266" s="37"/>
      <c r="H4266" s="41"/>
      <c r="K4266" s="40"/>
      <c r="L4266" s="40"/>
      <c r="M4266" s="40"/>
      <c r="R4266" s="40"/>
    </row>
    <row r="4267" spans="4:18" x14ac:dyDescent="0.2">
      <c r="D4267" s="9"/>
      <c r="G4267" s="37"/>
      <c r="H4267" s="42"/>
      <c r="K4267" s="43"/>
      <c r="L4267" s="43"/>
      <c r="M4267" s="43"/>
      <c r="Q4267" s="47"/>
      <c r="R4267" s="40"/>
    </row>
    <row r="4268" spans="4:18" x14ac:dyDescent="0.2">
      <c r="D4268" s="9"/>
      <c r="G4268" s="37"/>
      <c r="H4268" s="41"/>
      <c r="K4268" s="40"/>
      <c r="L4268" s="40"/>
      <c r="M4268" s="40"/>
      <c r="R4268" s="40"/>
    </row>
    <row r="4269" spans="4:18" x14ac:dyDescent="0.2">
      <c r="D4269" s="9"/>
      <c r="G4269" s="37"/>
      <c r="H4269" s="42"/>
      <c r="K4269" s="43"/>
      <c r="L4269" s="43"/>
      <c r="M4269" s="43"/>
      <c r="Q4269" s="47"/>
      <c r="R4269" s="40"/>
    </row>
    <row r="4270" spans="4:18" x14ac:dyDescent="0.2">
      <c r="D4270" s="9"/>
      <c r="G4270" s="37"/>
      <c r="H4270" s="41"/>
      <c r="K4270" s="40"/>
      <c r="L4270" s="40"/>
      <c r="M4270" s="40"/>
      <c r="R4270" s="40"/>
    </row>
    <row r="4271" spans="4:18" x14ac:dyDescent="0.2">
      <c r="D4271" s="9"/>
      <c r="G4271" s="37"/>
      <c r="H4271" s="41"/>
      <c r="K4271" s="40"/>
      <c r="L4271" s="40"/>
      <c r="M4271" s="40"/>
      <c r="R4271" s="40"/>
    </row>
    <row r="4272" spans="4:18" x14ac:dyDescent="0.2">
      <c r="D4272" s="9"/>
      <c r="G4272" s="37"/>
      <c r="H4272" s="41"/>
      <c r="K4272" s="40"/>
      <c r="L4272" s="40"/>
      <c r="M4272" s="40"/>
      <c r="R4272" s="40"/>
    </row>
    <row r="4273" spans="4:18" x14ac:dyDescent="0.2">
      <c r="D4273" s="9"/>
      <c r="G4273" s="37"/>
      <c r="H4273" s="41"/>
      <c r="K4273" s="40"/>
      <c r="L4273" s="40"/>
      <c r="M4273" s="40"/>
      <c r="R4273" s="40"/>
    </row>
    <row r="4274" spans="4:18" x14ac:dyDescent="0.2">
      <c r="D4274" s="9"/>
      <c r="G4274" s="37"/>
      <c r="H4274" s="41"/>
      <c r="K4274" s="40"/>
      <c r="L4274" s="40"/>
      <c r="M4274" s="40"/>
      <c r="R4274" s="40"/>
    </row>
    <row r="4275" spans="4:18" x14ac:dyDescent="0.2">
      <c r="D4275" s="9"/>
      <c r="G4275" s="37"/>
      <c r="H4275" s="41"/>
      <c r="K4275" s="40"/>
      <c r="L4275" s="40"/>
      <c r="M4275" s="40"/>
      <c r="R4275" s="40"/>
    </row>
    <row r="4276" spans="4:18" x14ac:dyDescent="0.2">
      <c r="D4276" s="9"/>
      <c r="G4276" s="37"/>
      <c r="H4276" s="41"/>
      <c r="K4276" s="40"/>
      <c r="L4276" s="40"/>
      <c r="M4276" s="40"/>
      <c r="R4276" s="40"/>
    </row>
    <row r="4277" spans="4:18" x14ac:dyDescent="0.2">
      <c r="D4277" s="9"/>
      <c r="G4277" s="37"/>
      <c r="H4277" s="41"/>
      <c r="K4277" s="40"/>
      <c r="L4277" s="40"/>
      <c r="M4277" s="40"/>
      <c r="R4277" s="40"/>
    </row>
    <row r="4278" spans="4:18" x14ac:dyDescent="0.2">
      <c r="D4278" s="9"/>
      <c r="G4278" s="37"/>
      <c r="H4278" s="41"/>
      <c r="K4278" s="40"/>
      <c r="L4278" s="40"/>
      <c r="M4278" s="40"/>
      <c r="R4278" s="40"/>
    </row>
    <row r="4279" spans="4:18" x14ac:dyDescent="0.2">
      <c r="D4279" s="9"/>
      <c r="G4279" s="37"/>
      <c r="H4279" s="41"/>
      <c r="K4279" s="40"/>
      <c r="L4279" s="40"/>
      <c r="M4279" s="40"/>
      <c r="R4279" s="40"/>
    </row>
    <row r="4280" spans="4:18" x14ac:dyDescent="0.2">
      <c r="D4280" s="9"/>
      <c r="G4280" s="37"/>
      <c r="H4280" s="42"/>
      <c r="K4280" s="43"/>
      <c r="L4280" s="43"/>
      <c r="M4280" s="43"/>
      <c r="Q4280" s="47"/>
      <c r="R4280" s="40"/>
    </row>
    <row r="4281" spans="4:18" x14ac:dyDescent="0.2">
      <c r="D4281" s="9"/>
      <c r="G4281" s="37"/>
      <c r="H4281" s="41"/>
      <c r="K4281" s="40"/>
      <c r="L4281" s="40"/>
      <c r="M4281" s="40"/>
      <c r="R4281" s="40"/>
    </row>
    <row r="4282" spans="4:18" x14ac:dyDescent="0.2">
      <c r="D4282" s="9"/>
      <c r="G4282" s="37"/>
      <c r="H4282" s="41"/>
      <c r="K4282" s="40"/>
      <c r="L4282" s="40"/>
      <c r="M4282" s="40"/>
      <c r="R4282" s="40"/>
    </row>
    <row r="4283" spans="4:18" x14ac:dyDescent="0.2">
      <c r="D4283" s="9"/>
      <c r="G4283" s="37"/>
      <c r="H4283" s="41"/>
      <c r="K4283" s="40"/>
      <c r="L4283" s="40"/>
      <c r="M4283" s="40"/>
      <c r="R4283" s="40"/>
    </row>
    <row r="4284" spans="4:18" x14ac:dyDescent="0.2">
      <c r="D4284" s="9"/>
      <c r="G4284" s="37"/>
      <c r="H4284" s="41"/>
      <c r="K4284" s="40"/>
      <c r="L4284" s="40"/>
      <c r="M4284" s="40"/>
      <c r="R4284" s="40"/>
    </row>
    <row r="4285" spans="4:18" x14ac:dyDescent="0.2">
      <c r="D4285" s="9"/>
      <c r="G4285" s="37"/>
      <c r="H4285" s="41"/>
      <c r="K4285" s="40"/>
      <c r="L4285" s="40"/>
      <c r="M4285" s="40"/>
      <c r="R4285" s="40"/>
    </row>
    <row r="4286" spans="4:18" x14ac:dyDescent="0.2">
      <c r="D4286" s="9"/>
      <c r="G4286" s="37"/>
      <c r="H4286" s="41"/>
      <c r="K4286" s="40"/>
      <c r="L4286" s="40"/>
      <c r="M4286" s="40"/>
      <c r="R4286" s="40"/>
    </row>
    <row r="4287" spans="4:18" x14ac:dyDescent="0.2">
      <c r="D4287" s="9"/>
      <c r="G4287" s="37"/>
      <c r="H4287" s="41"/>
      <c r="K4287" s="40"/>
      <c r="L4287" s="40"/>
      <c r="M4287" s="40"/>
      <c r="R4287" s="40"/>
    </row>
    <row r="4288" spans="4:18" x14ac:dyDescent="0.2">
      <c r="D4288" s="9"/>
      <c r="G4288" s="37"/>
      <c r="H4288" s="41"/>
      <c r="K4288" s="40"/>
      <c r="L4288" s="40"/>
      <c r="M4288" s="40"/>
      <c r="R4288" s="40"/>
    </row>
    <row r="4289" spans="4:18" x14ac:dyDescent="0.2">
      <c r="D4289" s="9"/>
      <c r="G4289" s="37"/>
      <c r="H4289" s="41"/>
      <c r="K4289" s="40"/>
      <c r="L4289" s="40"/>
      <c r="M4289" s="40"/>
      <c r="R4289" s="40"/>
    </row>
    <row r="4290" spans="4:18" x14ac:dyDescent="0.2">
      <c r="D4290" s="9"/>
      <c r="G4290" s="37"/>
      <c r="H4290" s="41"/>
      <c r="K4290" s="40"/>
      <c r="L4290" s="40"/>
      <c r="M4290" s="40"/>
      <c r="R4290" s="40"/>
    </row>
    <row r="4291" spans="4:18" x14ac:dyDescent="0.2">
      <c r="D4291" s="9"/>
      <c r="G4291" s="37"/>
      <c r="H4291" s="41"/>
      <c r="K4291" s="40"/>
      <c r="L4291" s="40"/>
      <c r="M4291" s="40"/>
      <c r="R4291" s="40"/>
    </row>
    <row r="4292" spans="4:18" x14ac:dyDescent="0.2">
      <c r="D4292" s="9"/>
      <c r="G4292" s="37"/>
      <c r="H4292" s="41"/>
      <c r="K4292" s="40"/>
      <c r="L4292" s="40"/>
      <c r="M4292" s="40"/>
      <c r="R4292" s="40"/>
    </row>
    <row r="4293" spans="4:18" x14ac:dyDescent="0.2">
      <c r="D4293" s="9"/>
      <c r="G4293" s="37"/>
      <c r="H4293" s="41"/>
      <c r="K4293" s="40"/>
      <c r="L4293" s="40"/>
      <c r="M4293" s="40"/>
      <c r="R4293" s="40"/>
    </row>
    <row r="4294" spans="4:18" x14ac:dyDescent="0.2">
      <c r="D4294" s="9"/>
      <c r="G4294" s="37"/>
      <c r="H4294" s="41"/>
      <c r="K4294" s="40"/>
      <c r="L4294" s="40"/>
      <c r="M4294" s="40"/>
      <c r="R4294" s="40"/>
    </row>
    <row r="4295" spans="4:18" x14ac:dyDescent="0.2">
      <c r="D4295" s="9"/>
      <c r="G4295" s="37"/>
      <c r="H4295" s="41"/>
      <c r="K4295" s="40"/>
      <c r="L4295" s="40"/>
      <c r="M4295" s="40"/>
      <c r="R4295" s="40"/>
    </row>
    <row r="4296" spans="4:18" x14ac:dyDescent="0.2">
      <c r="D4296" s="9"/>
      <c r="G4296" s="37"/>
      <c r="H4296" s="41"/>
      <c r="K4296" s="40"/>
      <c r="L4296" s="40"/>
      <c r="M4296" s="40"/>
      <c r="R4296" s="40"/>
    </row>
    <row r="4297" spans="4:18" x14ac:dyDescent="0.2">
      <c r="D4297" s="9"/>
      <c r="G4297" s="37"/>
      <c r="H4297" s="41"/>
      <c r="K4297" s="40"/>
      <c r="L4297" s="40"/>
      <c r="M4297" s="40"/>
      <c r="R4297" s="40"/>
    </row>
    <row r="4298" spans="4:18" x14ac:dyDescent="0.2">
      <c r="D4298" s="9"/>
      <c r="G4298" s="37"/>
      <c r="H4298" s="41"/>
      <c r="K4298" s="40"/>
      <c r="L4298" s="40"/>
      <c r="M4298" s="40"/>
      <c r="R4298" s="40"/>
    </row>
    <row r="4299" spans="4:18" x14ac:dyDescent="0.2">
      <c r="D4299" s="9"/>
      <c r="G4299" s="37"/>
      <c r="H4299" s="41"/>
      <c r="K4299" s="40"/>
      <c r="L4299" s="40"/>
      <c r="M4299" s="40"/>
      <c r="R4299" s="40"/>
    </row>
    <row r="4300" spans="4:18" x14ac:dyDescent="0.2">
      <c r="D4300" s="9"/>
      <c r="G4300" s="37"/>
      <c r="H4300" s="41"/>
      <c r="K4300" s="40"/>
      <c r="L4300" s="40"/>
      <c r="M4300" s="40"/>
      <c r="R4300" s="40"/>
    </row>
    <row r="4301" spans="4:18" x14ac:dyDescent="0.2">
      <c r="D4301" s="9"/>
      <c r="G4301" s="37"/>
      <c r="H4301" s="41"/>
      <c r="K4301" s="40"/>
      <c r="L4301" s="40"/>
      <c r="M4301" s="40"/>
      <c r="R4301" s="40"/>
    </row>
    <row r="4302" spans="4:18" x14ac:dyDescent="0.2">
      <c r="D4302" s="9"/>
      <c r="G4302" s="37"/>
      <c r="H4302" s="41"/>
      <c r="K4302" s="40"/>
      <c r="L4302" s="40"/>
      <c r="M4302" s="40"/>
      <c r="R4302" s="40"/>
    </row>
    <row r="4303" spans="4:18" x14ac:dyDescent="0.2">
      <c r="D4303" s="9"/>
      <c r="G4303" s="37"/>
      <c r="H4303" s="41"/>
      <c r="K4303" s="40"/>
      <c r="L4303" s="40"/>
      <c r="M4303" s="40"/>
      <c r="R4303" s="40"/>
    </row>
    <row r="4304" spans="4:18" x14ac:dyDescent="0.2">
      <c r="D4304" s="9"/>
      <c r="G4304" s="37"/>
      <c r="H4304" s="41"/>
      <c r="K4304" s="40"/>
      <c r="L4304" s="40"/>
      <c r="M4304" s="40"/>
      <c r="R4304" s="40"/>
    </row>
    <row r="4305" spans="4:18" x14ac:dyDescent="0.2">
      <c r="D4305" s="9"/>
      <c r="G4305" s="37"/>
      <c r="H4305" s="41"/>
      <c r="K4305" s="40"/>
      <c r="L4305" s="40"/>
      <c r="M4305" s="40"/>
      <c r="R4305" s="40"/>
    </row>
    <row r="4306" spans="4:18" x14ac:dyDescent="0.2">
      <c r="D4306" s="9"/>
      <c r="G4306" s="37"/>
      <c r="H4306" s="41"/>
      <c r="K4306" s="40"/>
      <c r="L4306" s="40"/>
      <c r="M4306" s="40"/>
      <c r="R4306" s="40"/>
    </row>
    <row r="4307" spans="4:18" x14ac:dyDescent="0.2">
      <c r="D4307" s="9"/>
      <c r="G4307" s="37"/>
      <c r="H4307" s="41"/>
      <c r="K4307" s="40"/>
      <c r="L4307" s="40"/>
      <c r="M4307" s="40"/>
      <c r="R4307" s="40"/>
    </row>
    <row r="4308" spans="4:18" x14ac:dyDescent="0.2">
      <c r="D4308" s="9"/>
      <c r="G4308" s="37"/>
      <c r="H4308" s="41"/>
      <c r="K4308" s="40"/>
      <c r="L4308" s="40"/>
      <c r="M4308" s="40"/>
      <c r="R4308" s="40"/>
    </row>
    <row r="4309" spans="4:18" x14ac:dyDescent="0.2">
      <c r="D4309" s="9"/>
      <c r="G4309" s="37"/>
      <c r="H4309" s="41"/>
      <c r="K4309" s="40"/>
      <c r="L4309" s="40"/>
      <c r="M4309" s="40"/>
      <c r="R4309" s="40"/>
    </row>
    <row r="4310" spans="4:18" x14ac:dyDescent="0.2">
      <c r="D4310" s="9"/>
      <c r="G4310" s="37"/>
      <c r="H4310" s="41"/>
      <c r="K4310" s="40"/>
      <c r="L4310" s="40"/>
      <c r="M4310" s="40"/>
      <c r="R4310" s="40"/>
    </row>
    <row r="4311" spans="4:18" x14ac:dyDescent="0.2">
      <c r="D4311" s="9"/>
      <c r="G4311" s="37"/>
      <c r="H4311" s="41"/>
      <c r="K4311" s="40"/>
      <c r="L4311" s="40"/>
      <c r="M4311" s="40"/>
      <c r="R4311" s="40"/>
    </row>
    <row r="4312" spans="4:18" x14ac:dyDescent="0.2">
      <c r="D4312" s="9"/>
      <c r="G4312" s="37"/>
      <c r="H4312" s="41"/>
      <c r="K4312" s="40"/>
      <c r="L4312" s="40"/>
      <c r="M4312" s="40"/>
      <c r="R4312" s="40"/>
    </row>
    <row r="4313" spans="4:18" x14ac:dyDescent="0.2">
      <c r="D4313" s="9"/>
      <c r="G4313" s="37"/>
      <c r="H4313" s="41"/>
      <c r="K4313" s="40"/>
      <c r="L4313" s="40"/>
      <c r="M4313" s="40"/>
      <c r="R4313" s="40"/>
    </row>
    <row r="4314" spans="4:18" x14ac:dyDescent="0.2">
      <c r="D4314" s="9"/>
      <c r="G4314" s="37"/>
      <c r="H4314" s="41"/>
      <c r="K4314" s="40"/>
      <c r="L4314" s="40"/>
      <c r="M4314" s="40"/>
      <c r="R4314" s="40"/>
    </row>
    <row r="4315" spans="4:18" x14ac:dyDescent="0.2">
      <c r="D4315" s="9"/>
      <c r="G4315" s="37"/>
      <c r="H4315" s="41"/>
      <c r="K4315" s="40"/>
      <c r="L4315" s="40"/>
      <c r="M4315" s="40"/>
      <c r="R4315" s="40"/>
    </row>
    <row r="4316" spans="4:18" x14ac:dyDescent="0.2">
      <c r="D4316" s="9"/>
      <c r="G4316" s="37"/>
      <c r="H4316" s="41"/>
      <c r="K4316" s="40"/>
      <c r="L4316" s="40"/>
      <c r="M4316" s="40"/>
      <c r="R4316" s="40"/>
    </row>
    <row r="4317" spans="4:18" x14ac:dyDescent="0.2">
      <c r="D4317" s="9"/>
      <c r="G4317" s="37"/>
      <c r="H4317" s="41"/>
      <c r="K4317" s="40"/>
      <c r="L4317" s="40"/>
      <c r="M4317" s="40"/>
      <c r="R4317" s="40"/>
    </row>
    <row r="4318" spans="4:18" x14ac:dyDescent="0.2">
      <c r="D4318" s="9"/>
      <c r="G4318" s="37"/>
      <c r="H4318" s="41"/>
      <c r="K4318" s="40"/>
      <c r="L4318" s="40"/>
      <c r="M4318" s="40"/>
      <c r="R4318" s="40"/>
    </row>
    <row r="4319" spans="4:18" x14ac:dyDescent="0.2">
      <c r="D4319" s="9"/>
      <c r="G4319" s="37"/>
      <c r="H4319" s="41"/>
      <c r="K4319" s="40"/>
      <c r="L4319" s="40"/>
      <c r="M4319" s="40"/>
      <c r="R4319" s="40"/>
    </row>
    <row r="4320" spans="4:18" x14ac:dyDescent="0.2">
      <c r="D4320" s="9"/>
      <c r="G4320" s="37"/>
      <c r="H4320" s="41"/>
      <c r="K4320" s="40"/>
      <c r="L4320" s="40"/>
      <c r="M4320" s="40"/>
      <c r="R4320" s="40"/>
    </row>
    <row r="4321" spans="4:18" x14ac:dyDescent="0.2">
      <c r="D4321" s="9"/>
      <c r="G4321" s="37"/>
      <c r="H4321" s="41"/>
      <c r="K4321" s="40"/>
      <c r="L4321" s="40"/>
      <c r="M4321" s="40"/>
      <c r="R4321" s="40"/>
    </row>
    <row r="4322" spans="4:18" x14ac:dyDescent="0.2">
      <c r="D4322" s="9"/>
      <c r="G4322" s="37"/>
      <c r="H4322" s="41"/>
      <c r="K4322" s="40"/>
      <c r="L4322" s="40"/>
      <c r="M4322" s="40"/>
      <c r="R4322" s="40"/>
    </row>
    <row r="4323" spans="4:18" x14ac:dyDescent="0.2">
      <c r="D4323" s="9"/>
      <c r="G4323" s="37"/>
      <c r="H4323" s="41"/>
      <c r="K4323" s="40"/>
      <c r="L4323" s="40"/>
      <c r="M4323" s="40"/>
      <c r="R4323" s="40"/>
    </row>
    <row r="4324" spans="4:18" x14ac:dyDescent="0.2">
      <c r="D4324" s="9"/>
      <c r="G4324" s="37"/>
      <c r="H4324" s="41"/>
      <c r="K4324" s="40"/>
      <c r="L4324" s="40"/>
      <c r="M4324" s="40"/>
      <c r="R4324" s="40"/>
    </row>
    <row r="4325" spans="4:18" x14ac:dyDescent="0.2">
      <c r="D4325" s="9"/>
      <c r="G4325" s="37"/>
      <c r="H4325" s="42"/>
      <c r="K4325" s="43"/>
      <c r="L4325" s="43"/>
      <c r="M4325" s="43"/>
      <c r="Q4325" s="47"/>
      <c r="R4325" s="40"/>
    </row>
    <row r="4326" spans="4:18" x14ac:dyDescent="0.2">
      <c r="D4326" s="9"/>
      <c r="G4326" s="37"/>
      <c r="H4326" s="41"/>
      <c r="K4326" s="40"/>
      <c r="L4326" s="40"/>
      <c r="M4326" s="40"/>
      <c r="R4326" s="40"/>
    </row>
    <row r="4327" spans="4:18" x14ac:dyDescent="0.2">
      <c r="D4327" s="9"/>
      <c r="G4327" s="37"/>
      <c r="H4327" s="41"/>
      <c r="K4327" s="40"/>
      <c r="L4327" s="40"/>
      <c r="M4327" s="40"/>
      <c r="R4327" s="40"/>
    </row>
    <row r="4328" spans="4:18" x14ac:dyDescent="0.2">
      <c r="D4328" s="9"/>
      <c r="G4328" s="37"/>
      <c r="H4328" s="41"/>
      <c r="K4328" s="40"/>
      <c r="L4328" s="40"/>
      <c r="M4328" s="40"/>
      <c r="R4328" s="40"/>
    </row>
    <row r="4329" spans="4:18" x14ac:dyDescent="0.2">
      <c r="D4329" s="9"/>
      <c r="G4329" s="37"/>
      <c r="H4329" s="41"/>
      <c r="K4329" s="40"/>
      <c r="L4329" s="40"/>
      <c r="M4329" s="40"/>
      <c r="R4329" s="40"/>
    </row>
    <row r="4330" spans="4:18" x14ac:dyDescent="0.2">
      <c r="D4330" s="9"/>
      <c r="G4330" s="37"/>
      <c r="H4330" s="41"/>
      <c r="K4330" s="40"/>
      <c r="L4330" s="40"/>
      <c r="M4330" s="40"/>
      <c r="R4330" s="40"/>
    </row>
    <row r="4331" spans="4:18" x14ac:dyDescent="0.2">
      <c r="D4331" s="9"/>
      <c r="G4331" s="37"/>
      <c r="H4331" s="41"/>
      <c r="K4331" s="40"/>
      <c r="L4331" s="40"/>
      <c r="M4331" s="40"/>
      <c r="R4331" s="40"/>
    </row>
    <row r="4332" spans="4:18" x14ac:dyDescent="0.2">
      <c r="D4332" s="9"/>
      <c r="G4332" s="37"/>
      <c r="H4332" s="41"/>
      <c r="K4332" s="40"/>
      <c r="L4332" s="40"/>
      <c r="M4332" s="40"/>
      <c r="R4332" s="40"/>
    </row>
    <row r="4333" spans="4:18" x14ac:dyDescent="0.2">
      <c r="D4333" s="9"/>
      <c r="G4333" s="37"/>
      <c r="H4333" s="41"/>
      <c r="K4333" s="40"/>
      <c r="L4333" s="40"/>
      <c r="M4333" s="40"/>
      <c r="R4333" s="40"/>
    </row>
    <row r="4334" spans="4:18" x14ac:dyDescent="0.2">
      <c r="D4334" s="9"/>
      <c r="G4334" s="37"/>
      <c r="H4334" s="41"/>
      <c r="K4334" s="40"/>
      <c r="L4334" s="40"/>
      <c r="M4334" s="40"/>
      <c r="R4334" s="40"/>
    </row>
    <row r="4335" spans="4:18" x14ac:dyDescent="0.2">
      <c r="D4335" s="9"/>
      <c r="G4335" s="37"/>
      <c r="H4335" s="41"/>
      <c r="K4335" s="40"/>
      <c r="L4335" s="40"/>
      <c r="M4335" s="40"/>
      <c r="R4335" s="40"/>
    </row>
    <row r="4336" spans="4:18" x14ac:dyDescent="0.2">
      <c r="D4336" s="9"/>
      <c r="G4336" s="37"/>
      <c r="H4336" s="41"/>
      <c r="K4336" s="40"/>
      <c r="L4336" s="40"/>
      <c r="M4336" s="40"/>
      <c r="R4336" s="40"/>
    </row>
    <row r="4337" spans="4:18" x14ac:dyDescent="0.2">
      <c r="D4337" s="9"/>
      <c r="G4337" s="37"/>
      <c r="H4337" s="41"/>
      <c r="K4337" s="40"/>
      <c r="L4337" s="40"/>
      <c r="M4337" s="40"/>
      <c r="R4337" s="40"/>
    </row>
    <row r="4338" spans="4:18" x14ac:dyDescent="0.2">
      <c r="D4338" s="9"/>
      <c r="G4338" s="37"/>
      <c r="H4338" s="41"/>
      <c r="K4338" s="40"/>
      <c r="L4338" s="40"/>
      <c r="M4338" s="40"/>
      <c r="R4338" s="40"/>
    </row>
    <row r="4339" spans="4:18" x14ac:dyDescent="0.2">
      <c r="D4339" s="9"/>
      <c r="G4339" s="37"/>
      <c r="H4339" s="41"/>
      <c r="K4339" s="40"/>
      <c r="L4339" s="40"/>
      <c r="M4339" s="40"/>
      <c r="R4339" s="40"/>
    </row>
    <row r="4340" spans="4:18" x14ac:dyDescent="0.2">
      <c r="D4340" s="9"/>
      <c r="G4340" s="37"/>
      <c r="H4340" s="41"/>
      <c r="K4340" s="40"/>
      <c r="L4340" s="40"/>
      <c r="M4340" s="40"/>
      <c r="R4340" s="40"/>
    </row>
    <row r="4341" spans="4:18" x14ac:dyDescent="0.2">
      <c r="D4341" s="9"/>
      <c r="G4341" s="37"/>
      <c r="H4341" s="41"/>
      <c r="K4341" s="40"/>
      <c r="L4341" s="40"/>
      <c r="M4341" s="40"/>
      <c r="R4341" s="40"/>
    </row>
    <row r="4342" spans="4:18" x14ac:dyDescent="0.2">
      <c r="D4342" s="9"/>
      <c r="G4342" s="37"/>
      <c r="H4342" s="41"/>
      <c r="K4342" s="40"/>
      <c r="L4342" s="40"/>
      <c r="M4342" s="40"/>
      <c r="R4342" s="40"/>
    </row>
    <row r="4343" spans="4:18" x14ac:dyDescent="0.2">
      <c r="D4343" s="9"/>
      <c r="G4343" s="37"/>
      <c r="H4343" s="42"/>
      <c r="K4343" s="43"/>
      <c r="L4343" s="43"/>
      <c r="M4343" s="43"/>
      <c r="Q4343" s="47"/>
      <c r="R4343" s="40"/>
    </row>
    <row r="4344" spans="4:18" x14ac:dyDescent="0.2">
      <c r="D4344" s="9"/>
      <c r="G4344" s="37"/>
      <c r="H4344" s="41"/>
      <c r="K4344" s="40"/>
      <c r="L4344" s="40"/>
      <c r="M4344" s="40"/>
      <c r="R4344" s="40"/>
    </row>
    <row r="4345" spans="4:18" x14ac:dyDescent="0.2">
      <c r="D4345" s="9"/>
      <c r="G4345" s="37"/>
      <c r="H4345" s="41"/>
      <c r="K4345" s="40"/>
      <c r="L4345" s="40"/>
      <c r="M4345" s="40"/>
      <c r="R4345" s="40"/>
    </row>
    <row r="4346" spans="4:18" x14ac:dyDescent="0.2">
      <c r="D4346" s="9"/>
      <c r="G4346" s="37"/>
      <c r="H4346" s="41"/>
      <c r="K4346" s="40"/>
      <c r="L4346" s="40"/>
      <c r="M4346" s="40"/>
      <c r="R4346" s="40"/>
    </row>
    <row r="4347" spans="4:18" x14ac:dyDescent="0.2">
      <c r="D4347" s="9"/>
      <c r="G4347" s="37"/>
      <c r="H4347" s="41"/>
      <c r="K4347" s="40"/>
      <c r="L4347" s="40"/>
      <c r="M4347" s="40"/>
      <c r="R4347" s="40"/>
    </row>
    <row r="4348" spans="4:18" x14ac:dyDescent="0.2">
      <c r="D4348" s="9"/>
      <c r="G4348" s="37"/>
      <c r="H4348" s="41"/>
      <c r="K4348" s="40"/>
      <c r="L4348" s="40"/>
      <c r="M4348" s="40"/>
      <c r="R4348" s="40"/>
    </row>
    <row r="4349" spans="4:18" x14ac:dyDescent="0.2">
      <c r="D4349" s="9"/>
      <c r="G4349" s="37"/>
      <c r="H4349" s="41"/>
      <c r="K4349" s="40"/>
      <c r="L4349" s="40"/>
      <c r="M4349" s="40"/>
      <c r="R4349" s="40"/>
    </row>
    <row r="4350" spans="4:18" x14ac:dyDescent="0.2">
      <c r="D4350" s="9"/>
      <c r="G4350" s="37"/>
      <c r="H4350" s="41"/>
      <c r="K4350" s="40"/>
      <c r="L4350" s="40"/>
      <c r="M4350" s="40"/>
      <c r="R4350" s="40"/>
    </row>
    <row r="4351" spans="4:18" x14ac:dyDescent="0.2">
      <c r="D4351" s="9"/>
      <c r="G4351" s="37"/>
      <c r="H4351" s="41"/>
      <c r="K4351" s="40"/>
      <c r="L4351" s="40"/>
      <c r="M4351" s="40"/>
      <c r="R4351" s="40"/>
    </row>
    <row r="4352" spans="4:18" x14ac:dyDescent="0.2">
      <c r="D4352" s="9"/>
      <c r="G4352" s="37"/>
      <c r="H4352" s="41"/>
      <c r="K4352" s="40"/>
      <c r="L4352" s="40"/>
      <c r="M4352" s="40"/>
      <c r="R4352" s="40"/>
    </row>
    <row r="4353" spans="4:18" x14ac:dyDescent="0.2">
      <c r="D4353" s="9"/>
      <c r="G4353" s="37"/>
      <c r="H4353" s="41"/>
      <c r="K4353" s="40"/>
      <c r="L4353" s="40"/>
      <c r="M4353" s="40"/>
      <c r="R4353" s="40"/>
    </row>
    <row r="4354" spans="4:18" x14ac:dyDescent="0.2">
      <c r="D4354" s="9"/>
      <c r="G4354" s="37"/>
      <c r="H4354" s="41"/>
      <c r="K4354" s="40"/>
      <c r="L4354" s="40"/>
      <c r="M4354" s="40"/>
      <c r="R4354" s="40"/>
    </row>
    <row r="4355" spans="4:18" x14ac:dyDescent="0.2">
      <c r="D4355" s="9"/>
      <c r="G4355" s="37"/>
      <c r="H4355" s="41"/>
      <c r="K4355" s="40"/>
      <c r="L4355" s="40"/>
      <c r="M4355" s="40"/>
      <c r="R4355" s="40"/>
    </row>
    <row r="4356" spans="4:18" x14ac:dyDescent="0.2">
      <c r="D4356" s="9"/>
      <c r="G4356" s="37"/>
      <c r="H4356" s="41"/>
      <c r="K4356" s="40"/>
      <c r="L4356" s="40"/>
      <c r="M4356" s="40"/>
      <c r="R4356" s="40"/>
    </row>
    <row r="4357" spans="4:18" x14ac:dyDescent="0.2">
      <c r="D4357" s="9"/>
      <c r="G4357" s="37"/>
      <c r="H4357" s="41"/>
      <c r="K4357" s="40"/>
      <c r="L4357" s="40"/>
      <c r="M4357" s="40"/>
      <c r="R4357" s="40"/>
    </row>
    <row r="4358" spans="4:18" x14ac:dyDescent="0.2">
      <c r="D4358" s="9"/>
      <c r="G4358" s="37"/>
      <c r="H4358" s="41"/>
      <c r="K4358" s="40"/>
      <c r="L4358" s="40"/>
      <c r="M4358" s="40"/>
      <c r="R4358" s="40"/>
    </row>
    <row r="4359" spans="4:18" x14ac:dyDescent="0.2">
      <c r="D4359" s="9"/>
      <c r="G4359" s="37"/>
      <c r="H4359" s="41"/>
      <c r="K4359" s="40"/>
      <c r="L4359" s="40"/>
      <c r="M4359" s="40"/>
      <c r="R4359" s="40"/>
    </row>
    <row r="4360" spans="4:18" x14ac:dyDescent="0.2">
      <c r="D4360" s="9"/>
      <c r="G4360" s="37"/>
      <c r="H4360" s="41"/>
      <c r="K4360" s="40"/>
      <c r="L4360" s="40"/>
      <c r="M4360" s="40"/>
      <c r="R4360" s="40"/>
    </row>
    <row r="4361" spans="4:18" x14ac:dyDescent="0.2">
      <c r="D4361" s="9"/>
      <c r="G4361" s="37"/>
      <c r="H4361" s="41"/>
      <c r="K4361" s="40"/>
      <c r="L4361" s="40"/>
      <c r="M4361" s="40"/>
      <c r="R4361" s="40"/>
    </row>
    <row r="4362" spans="4:18" x14ac:dyDescent="0.2">
      <c r="D4362" s="9"/>
      <c r="G4362" s="37"/>
      <c r="H4362" s="41"/>
      <c r="K4362" s="40"/>
      <c r="L4362" s="40"/>
      <c r="M4362" s="40"/>
      <c r="R4362" s="40"/>
    </row>
    <row r="4363" spans="4:18" x14ac:dyDescent="0.2">
      <c r="D4363" s="9"/>
      <c r="G4363" s="37"/>
      <c r="H4363" s="41"/>
      <c r="K4363" s="40"/>
      <c r="L4363" s="40"/>
      <c r="M4363" s="40"/>
      <c r="R4363" s="40"/>
    </row>
    <row r="4364" spans="4:18" x14ac:dyDescent="0.2">
      <c r="D4364" s="9"/>
      <c r="G4364" s="37"/>
      <c r="H4364" s="41"/>
      <c r="K4364" s="40"/>
      <c r="L4364" s="40"/>
      <c r="M4364" s="40"/>
      <c r="R4364" s="40"/>
    </row>
    <row r="4365" spans="4:18" x14ac:dyDescent="0.2">
      <c r="D4365" s="9"/>
      <c r="G4365" s="37"/>
      <c r="H4365" s="41"/>
      <c r="K4365" s="40"/>
      <c r="L4365" s="40"/>
      <c r="M4365" s="40"/>
      <c r="R4365" s="40"/>
    </row>
    <row r="4366" spans="4:18" x14ac:dyDescent="0.2">
      <c r="D4366" s="9"/>
      <c r="G4366" s="37"/>
      <c r="H4366" s="41"/>
      <c r="K4366" s="40"/>
      <c r="L4366" s="40"/>
      <c r="M4366" s="40"/>
      <c r="R4366" s="40"/>
    </row>
    <row r="4367" spans="4:18" x14ac:dyDescent="0.2">
      <c r="D4367" s="9"/>
      <c r="G4367" s="37"/>
      <c r="H4367" s="41"/>
      <c r="K4367" s="40"/>
      <c r="L4367" s="40"/>
      <c r="M4367" s="40"/>
      <c r="R4367" s="40"/>
    </row>
    <row r="4368" spans="4:18" x14ac:dyDescent="0.2">
      <c r="D4368" s="9"/>
      <c r="G4368" s="37"/>
      <c r="H4368" s="41"/>
      <c r="K4368" s="40"/>
      <c r="L4368" s="40"/>
      <c r="M4368" s="40"/>
      <c r="R4368" s="40"/>
    </row>
    <row r="4369" spans="4:18" x14ac:dyDescent="0.2">
      <c r="D4369" s="9"/>
      <c r="G4369" s="37"/>
      <c r="H4369" s="41"/>
      <c r="K4369" s="40"/>
      <c r="L4369" s="40"/>
      <c r="M4369" s="40"/>
      <c r="R4369" s="40"/>
    </row>
    <row r="4370" spans="4:18" x14ac:dyDescent="0.2">
      <c r="D4370" s="9"/>
      <c r="G4370" s="37"/>
      <c r="H4370" s="41"/>
      <c r="K4370" s="40"/>
      <c r="L4370" s="40"/>
      <c r="M4370" s="40"/>
      <c r="R4370" s="40"/>
    </row>
    <row r="4371" spans="4:18" x14ac:dyDescent="0.2">
      <c r="D4371" s="9"/>
      <c r="G4371" s="37"/>
      <c r="H4371" s="41"/>
      <c r="K4371" s="40"/>
      <c r="L4371" s="40"/>
      <c r="M4371" s="40"/>
      <c r="R4371" s="40"/>
    </row>
    <row r="4372" spans="4:18" x14ac:dyDescent="0.2">
      <c r="D4372" s="9"/>
      <c r="G4372" s="37"/>
      <c r="H4372" s="41"/>
      <c r="K4372" s="40"/>
      <c r="L4372" s="40"/>
      <c r="M4372" s="40"/>
      <c r="R4372" s="40"/>
    </row>
    <row r="4373" spans="4:18" x14ac:dyDescent="0.2">
      <c r="D4373" s="9"/>
      <c r="G4373" s="37"/>
      <c r="H4373" s="41"/>
      <c r="K4373" s="40"/>
      <c r="L4373" s="40"/>
      <c r="M4373" s="40"/>
      <c r="R4373" s="40"/>
    </row>
    <row r="4374" spans="4:18" x14ac:dyDescent="0.2">
      <c r="D4374" s="9"/>
      <c r="G4374" s="37"/>
      <c r="H4374" s="41"/>
      <c r="K4374" s="40"/>
      <c r="L4374" s="40"/>
      <c r="M4374" s="40"/>
      <c r="R4374" s="40"/>
    </row>
    <row r="4375" spans="4:18" x14ac:dyDescent="0.2">
      <c r="D4375" s="9"/>
      <c r="G4375" s="37"/>
      <c r="H4375" s="41"/>
      <c r="K4375" s="40"/>
      <c r="L4375" s="40"/>
      <c r="M4375" s="40"/>
      <c r="R4375" s="40"/>
    </row>
    <row r="4376" spans="4:18" x14ac:dyDescent="0.2">
      <c r="D4376" s="9"/>
      <c r="G4376" s="37"/>
      <c r="H4376" s="41"/>
      <c r="K4376" s="40"/>
      <c r="L4376" s="40"/>
      <c r="M4376" s="40"/>
      <c r="R4376" s="40"/>
    </row>
    <row r="4377" spans="4:18" x14ac:dyDescent="0.2">
      <c r="D4377" s="9"/>
      <c r="G4377" s="37"/>
      <c r="H4377" s="41"/>
      <c r="K4377" s="40"/>
      <c r="L4377" s="40"/>
      <c r="M4377" s="40"/>
      <c r="R4377" s="40"/>
    </row>
    <row r="4378" spans="4:18" x14ac:dyDescent="0.2">
      <c r="D4378" s="9"/>
      <c r="G4378" s="37"/>
      <c r="H4378" s="41"/>
      <c r="K4378" s="40"/>
      <c r="L4378" s="40"/>
      <c r="M4378" s="40"/>
      <c r="R4378" s="40"/>
    </row>
    <row r="4379" spans="4:18" x14ac:dyDescent="0.2">
      <c r="D4379" s="9"/>
      <c r="G4379" s="37"/>
      <c r="H4379" s="41"/>
      <c r="K4379" s="40"/>
      <c r="L4379" s="40"/>
      <c r="M4379" s="40"/>
      <c r="R4379" s="40"/>
    </row>
    <row r="4380" spans="4:18" x14ac:dyDescent="0.2">
      <c r="D4380" s="9"/>
      <c r="G4380" s="37"/>
      <c r="H4380" s="41"/>
      <c r="K4380" s="40"/>
      <c r="L4380" s="40"/>
      <c r="M4380" s="40"/>
      <c r="R4380" s="40"/>
    </row>
    <row r="4381" spans="4:18" x14ac:dyDescent="0.2">
      <c r="D4381" s="9"/>
      <c r="G4381" s="37"/>
      <c r="H4381" s="41"/>
      <c r="K4381" s="40"/>
      <c r="L4381" s="40"/>
      <c r="M4381" s="40"/>
      <c r="R4381" s="40"/>
    </row>
    <row r="4382" spans="4:18" x14ac:dyDescent="0.2">
      <c r="D4382" s="9"/>
      <c r="G4382" s="37"/>
      <c r="H4382" s="41"/>
      <c r="K4382" s="40"/>
      <c r="L4382" s="40"/>
      <c r="M4382" s="40"/>
      <c r="R4382" s="40"/>
    </row>
    <row r="4383" spans="4:18" x14ac:dyDescent="0.2">
      <c r="D4383" s="9"/>
      <c r="G4383" s="37"/>
      <c r="H4383" s="41"/>
      <c r="K4383" s="40"/>
      <c r="L4383" s="40"/>
      <c r="M4383" s="40"/>
      <c r="R4383" s="40"/>
    </row>
    <row r="4384" spans="4:18" x14ac:dyDescent="0.2">
      <c r="D4384" s="9"/>
      <c r="G4384" s="37"/>
      <c r="H4384" s="41"/>
      <c r="K4384" s="40"/>
      <c r="L4384" s="40"/>
      <c r="M4384" s="40"/>
      <c r="R4384" s="40"/>
    </row>
    <row r="4385" spans="4:18" x14ac:dyDescent="0.2">
      <c r="D4385" s="9"/>
      <c r="G4385" s="37"/>
      <c r="H4385" s="41"/>
      <c r="K4385" s="40"/>
      <c r="L4385" s="40"/>
      <c r="M4385" s="40"/>
      <c r="R4385" s="40"/>
    </row>
    <row r="4386" spans="4:18" x14ac:dyDescent="0.2">
      <c r="D4386" s="9"/>
      <c r="G4386" s="37"/>
      <c r="H4386" s="41"/>
      <c r="K4386" s="40"/>
      <c r="L4386" s="40"/>
      <c r="M4386" s="40"/>
      <c r="R4386" s="40"/>
    </row>
    <row r="4387" spans="4:18" x14ac:dyDescent="0.2">
      <c r="D4387" s="9"/>
      <c r="G4387" s="37"/>
      <c r="H4387" s="41"/>
      <c r="K4387" s="40"/>
      <c r="L4387" s="40"/>
      <c r="M4387" s="40"/>
      <c r="R4387" s="40"/>
    </row>
    <row r="4388" spans="4:18" x14ac:dyDescent="0.2">
      <c r="D4388" s="9"/>
      <c r="G4388" s="37"/>
      <c r="H4388" s="41"/>
      <c r="K4388" s="40"/>
      <c r="L4388" s="40"/>
      <c r="M4388" s="40"/>
      <c r="R4388" s="40"/>
    </row>
    <row r="4389" spans="4:18" x14ac:dyDescent="0.2">
      <c r="D4389" s="9"/>
      <c r="G4389" s="37"/>
      <c r="H4389" s="41"/>
      <c r="K4389" s="40"/>
      <c r="L4389" s="40"/>
      <c r="M4389" s="40"/>
      <c r="R4389" s="40"/>
    </row>
    <row r="4390" spans="4:18" x14ac:dyDescent="0.2">
      <c r="D4390" s="9"/>
      <c r="G4390" s="37"/>
      <c r="H4390" s="41"/>
      <c r="K4390" s="40"/>
      <c r="L4390" s="40"/>
      <c r="M4390" s="40"/>
      <c r="R4390" s="40"/>
    </row>
    <row r="4391" spans="4:18" x14ac:dyDescent="0.2">
      <c r="D4391" s="9"/>
      <c r="G4391" s="37"/>
      <c r="H4391" s="41"/>
      <c r="K4391" s="40"/>
      <c r="L4391" s="40"/>
      <c r="M4391" s="40"/>
      <c r="R4391" s="40"/>
    </row>
    <row r="4392" spans="4:18" x14ac:dyDescent="0.2">
      <c r="D4392" s="9"/>
      <c r="G4392" s="37"/>
      <c r="H4392" s="41"/>
      <c r="K4392" s="40"/>
      <c r="L4392" s="40"/>
      <c r="M4392" s="40"/>
      <c r="R4392" s="40"/>
    </row>
    <row r="4393" spans="4:18" x14ac:dyDescent="0.2">
      <c r="D4393" s="9"/>
      <c r="G4393" s="37"/>
      <c r="H4393" s="41"/>
      <c r="K4393" s="40"/>
      <c r="L4393" s="40"/>
      <c r="M4393" s="40"/>
      <c r="R4393" s="40"/>
    </row>
    <row r="4394" spans="4:18" x14ac:dyDescent="0.2">
      <c r="D4394" s="9"/>
      <c r="G4394" s="37"/>
      <c r="H4394" s="41"/>
      <c r="K4394" s="40"/>
      <c r="L4394" s="40"/>
      <c r="M4394" s="40"/>
      <c r="R4394" s="40"/>
    </row>
    <row r="4395" spans="4:18" x14ac:dyDescent="0.2">
      <c r="D4395" s="9"/>
      <c r="G4395" s="37"/>
      <c r="H4395" s="41"/>
      <c r="K4395" s="40"/>
      <c r="L4395" s="40"/>
      <c r="M4395" s="40"/>
      <c r="R4395" s="40"/>
    </row>
    <row r="4396" spans="4:18" x14ac:dyDescent="0.2">
      <c r="D4396" s="9"/>
      <c r="G4396" s="37"/>
      <c r="H4396" s="41"/>
      <c r="K4396" s="40"/>
      <c r="L4396" s="40"/>
      <c r="M4396" s="40"/>
      <c r="R4396" s="40"/>
    </row>
    <row r="4397" spans="4:18" x14ac:dyDescent="0.2">
      <c r="D4397" s="9"/>
      <c r="G4397" s="37"/>
      <c r="H4397" s="41"/>
      <c r="K4397" s="40"/>
      <c r="L4397" s="40"/>
      <c r="M4397" s="40"/>
      <c r="R4397" s="40"/>
    </row>
    <row r="4398" spans="4:18" x14ac:dyDescent="0.2">
      <c r="D4398" s="9"/>
      <c r="G4398" s="37"/>
      <c r="H4398" s="41"/>
      <c r="K4398" s="40"/>
      <c r="L4398" s="40"/>
      <c r="M4398" s="40"/>
      <c r="R4398" s="40"/>
    </row>
    <row r="4399" spans="4:18" x14ac:dyDescent="0.2">
      <c r="D4399" s="9"/>
      <c r="G4399" s="37"/>
      <c r="H4399" s="41"/>
      <c r="K4399" s="40"/>
      <c r="L4399" s="40"/>
      <c r="M4399" s="40"/>
      <c r="R4399" s="40"/>
    </row>
    <row r="4400" spans="4:18" x14ac:dyDescent="0.2">
      <c r="D4400" s="9"/>
      <c r="G4400" s="37"/>
      <c r="H4400" s="41"/>
      <c r="K4400" s="40"/>
      <c r="L4400" s="40"/>
      <c r="M4400" s="40"/>
      <c r="R4400" s="40"/>
    </row>
    <row r="4401" spans="4:18" x14ac:dyDescent="0.2">
      <c r="D4401" s="9"/>
      <c r="G4401" s="37"/>
      <c r="H4401" s="41"/>
      <c r="K4401" s="40"/>
      <c r="L4401" s="40"/>
      <c r="M4401" s="40"/>
      <c r="R4401" s="40"/>
    </row>
    <row r="4402" spans="4:18" x14ac:dyDescent="0.2">
      <c r="D4402" s="9"/>
      <c r="G4402" s="37"/>
      <c r="H4402" s="41"/>
      <c r="K4402" s="40"/>
      <c r="L4402" s="40"/>
      <c r="M4402" s="40"/>
      <c r="R4402" s="40"/>
    </row>
    <row r="4403" spans="4:18" x14ac:dyDescent="0.2">
      <c r="D4403" s="9"/>
      <c r="G4403" s="37"/>
      <c r="H4403" s="41"/>
      <c r="K4403" s="40"/>
      <c r="L4403" s="40"/>
      <c r="M4403" s="40"/>
      <c r="R4403" s="40"/>
    </row>
    <row r="4404" spans="4:18" x14ac:dyDescent="0.2">
      <c r="D4404" s="9"/>
      <c r="G4404" s="37"/>
      <c r="H4404" s="41"/>
      <c r="K4404" s="40"/>
      <c r="L4404" s="40"/>
      <c r="M4404" s="40"/>
      <c r="R4404" s="40"/>
    </row>
    <row r="4405" spans="4:18" x14ac:dyDescent="0.2">
      <c r="D4405" s="9"/>
      <c r="G4405" s="37"/>
      <c r="H4405" s="41"/>
      <c r="K4405" s="40"/>
      <c r="L4405" s="40"/>
      <c r="M4405" s="40"/>
      <c r="R4405" s="40"/>
    </row>
    <row r="4406" spans="4:18" x14ac:dyDescent="0.2">
      <c r="D4406" s="9"/>
      <c r="G4406" s="37"/>
      <c r="H4406" s="41"/>
      <c r="K4406" s="40"/>
      <c r="L4406" s="40"/>
      <c r="M4406" s="40"/>
      <c r="R4406" s="40"/>
    </row>
    <row r="4407" spans="4:18" x14ac:dyDescent="0.2">
      <c r="D4407" s="9"/>
      <c r="G4407" s="37"/>
      <c r="H4407" s="41"/>
      <c r="K4407" s="40"/>
      <c r="L4407" s="40"/>
      <c r="M4407" s="40"/>
      <c r="R4407" s="40"/>
    </row>
    <row r="4408" spans="4:18" x14ac:dyDescent="0.2">
      <c r="D4408" s="9"/>
      <c r="G4408" s="37"/>
      <c r="H4408" s="41"/>
      <c r="K4408" s="40"/>
      <c r="L4408" s="40"/>
      <c r="M4408" s="40"/>
      <c r="R4408" s="40"/>
    </row>
    <row r="4409" spans="4:18" x14ac:dyDescent="0.2">
      <c r="D4409" s="9"/>
      <c r="G4409" s="37"/>
      <c r="H4409" s="41"/>
      <c r="K4409" s="40"/>
      <c r="L4409" s="40"/>
      <c r="M4409" s="40"/>
      <c r="R4409" s="40"/>
    </row>
    <row r="4410" spans="4:18" x14ac:dyDescent="0.2">
      <c r="D4410" s="9"/>
      <c r="G4410" s="37"/>
      <c r="H4410" s="41"/>
      <c r="K4410" s="40"/>
      <c r="L4410" s="40"/>
      <c r="M4410" s="40"/>
      <c r="R4410" s="40"/>
    </row>
    <row r="4411" spans="4:18" x14ac:dyDescent="0.2">
      <c r="D4411" s="9"/>
      <c r="G4411" s="37"/>
      <c r="H4411" s="41"/>
      <c r="K4411" s="40"/>
      <c r="L4411" s="40"/>
      <c r="M4411" s="40"/>
      <c r="R4411" s="40"/>
    </row>
    <row r="4412" spans="4:18" x14ac:dyDescent="0.2">
      <c r="D4412" s="9"/>
      <c r="G4412" s="37"/>
      <c r="H4412" s="41"/>
      <c r="K4412" s="40"/>
      <c r="L4412" s="40"/>
      <c r="M4412" s="40"/>
      <c r="R4412" s="40"/>
    </row>
    <row r="4413" spans="4:18" x14ac:dyDescent="0.2">
      <c r="D4413" s="9"/>
      <c r="G4413" s="37"/>
      <c r="H4413" s="41"/>
      <c r="K4413" s="40"/>
      <c r="L4413" s="40"/>
      <c r="M4413" s="40"/>
      <c r="R4413" s="40"/>
    </row>
    <row r="4414" spans="4:18" x14ac:dyDescent="0.2">
      <c r="D4414" s="9"/>
      <c r="G4414" s="37"/>
      <c r="H4414" s="41"/>
      <c r="K4414" s="40"/>
      <c r="L4414" s="40"/>
      <c r="M4414" s="40"/>
      <c r="R4414" s="40"/>
    </row>
    <row r="4415" spans="4:18" x14ac:dyDescent="0.2">
      <c r="D4415" s="9"/>
      <c r="G4415" s="37"/>
      <c r="H4415" s="41"/>
      <c r="K4415" s="40"/>
      <c r="L4415" s="40"/>
      <c r="M4415" s="40"/>
      <c r="R4415" s="40"/>
    </row>
    <row r="4416" spans="4:18" x14ac:dyDescent="0.2">
      <c r="D4416" s="9"/>
      <c r="G4416" s="37"/>
      <c r="H4416" s="41"/>
      <c r="K4416" s="40"/>
      <c r="L4416" s="40"/>
      <c r="M4416" s="40"/>
      <c r="R4416" s="40"/>
    </row>
    <row r="4417" spans="4:18" x14ac:dyDescent="0.2">
      <c r="D4417" s="9"/>
      <c r="G4417" s="37"/>
      <c r="H4417" s="41"/>
      <c r="K4417" s="40"/>
      <c r="L4417" s="40"/>
      <c r="M4417" s="40"/>
      <c r="R4417" s="40"/>
    </row>
    <row r="4418" spans="4:18" x14ac:dyDescent="0.2">
      <c r="D4418" s="9"/>
      <c r="G4418" s="37"/>
      <c r="H4418" s="41"/>
      <c r="K4418" s="40"/>
      <c r="L4418" s="40"/>
      <c r="M4418" s="40"/>
      <c r="R4418" s="40"/>
    </row>
    <row r="4419" spans="4:18" x14ac:dyDescent="0.2">
      <c r="D4419" s="9"/>
      <c r="G4419" s="37"/>
      <c r="H4419" s="41"/>
      <c r="K4419" s="40"/>
      <c r="L4419" s="40"/>
      <c r="M4419" s="40"/>
      <c r="R4419" s="40"/>
    </row>
    <row r="4420" spans="4:18" x14ac:dyDescent="0.2">
      <c r="D4420" s="9"/>
      <c r="G4420" s="37"/>
      <c r="H4420" s="41"/>
      <c r="K4420" s="40"/>
      <c r="L4420" s="40"/>
      <c r="M4420" s="40"/>
      <c r="R4420" s="40"/>
    </row>
    <row r="4421" spans="4:18" x14ac:dyDescent="0.2">
      <c r="D4421" s="9"/>
      <c r="G4421" s="37"/>
      <c r="H4421" s="41"/>
      <c r="K4421" s="40"/>
      <c r="L4421" s="40"/>
      <c r="M4421" s="40"/>
      <c r="R4421" s="40"/>
    </row>
    <row r="4422" spans="4:18" x14ac:dyDescent="0.2">
      <c r="D4422" s="9"/>
      <c r="G4422" s="37"/>
      <c r="H4422" s="41"/>
      <c r="K4422" s="40"/>
      <c r="L4422" s="40"/>
      <c r="M4422" s="40"/>
      <c r="R4422" s="40"/>
    </row>
    <row r="4423" spans="4:18" x14ac:dyDescent="0.2">
      <c r="D4423" s="9"/>
      <c r="G4423" s="37"/>
      <c r="H4423" s="41"/>
      <c r="K4423" s="40"/>
      <c r="L4423" s="40"/>
      <c r="M4423" s="40"/>
      <c r="R4423" s="40"/>
    </row>
    <row r="4424" spans="4:18" x14ac:dyDescent="0.2">
      <c r="D4424" s="9"/>
      <c r="G4424" s="37"/>
      <c r="H4424" s="41"/>
      <c r="K4424" s="40"/>
      <c r="L4424" s="40"/>
      <c r="M4424" s="40"/>
      <c r="R4424" s="40"/>
    </row>
    <row r="4425" spans="4:18" x14ac:dyDescent="0.2">
      <c r="D4425" s="9"/>
      <c r="G4425" s="37"/>
      <c r="H4425" s="41"/>
      <c r="K4425" s="40"/>
      <c r="L4425" s="40"/>
      <c r="M4425" s="40"/>
      <c r="R4425" s="40"/>
    </row>
    <row r="4426" spans="4:18" x14ac:dyDescent="0.2">
      <c r="D4426" s="9"/>
      <c r="G4426" s="37"/>
      <c r="H4426" s="41"/>
      <c r="K4426" s="40"/>
      <c r="L4426" s="40"/>
      <c r="M4426" s="40"/>
      <c r="R4426" s="40"/>
    </row>
    <row r="4427" spans="4:18" x14ac:dyDescent="0.2">
      <c r="D4427" s="9"/>
      <c r="G4427" s="37"/>
      <c r="H4427" s="41"/>
      <c r="K4427" s="40"/>
      <c r="L4427" s="40"/>
      <c r="M4427" s="40"/>
      <c r="R4427" s="40"/>
    </row>
    <row r="4428" spans="4:18" x14ac:dyDescent="0.2">
      <c r="D4428" s="9"/>
      <c r="G4428" s="37"/>
      <c r="H4428" s="41"/>
      <c r="K4428" s="40"/>
      <c r="L4428" s="40"/>
      <c r="M4428" s="40"/>
      <c r="R4428" s="40"/>
    </row>
    <row r="4429" spans="4:18" x14ac:dyDescent="0.2">
      <c r="D4429" s="9"/>
      <c r="G4429" s="37"/>
      <c r="H4429" s="41"/>
      <c r="K4429" s="40"/>
      <c r="L4429" s="40"/>
      <c r="M4429" s="40"/>
      <c r="R4429" s="40"/>
    </row>
    <row r="4430" spans="4:18" x14ac:dyDescent="0.2">
      <c r="D4430" s="9"/>
      <c r="G4430" s="37"/>
      <c r="H4430" s="41"/>
      <c r="K4430" s="40"/>
      <c r="L4430" s="40"/>
      <c r="M4430" s="40"/>
      <c r="R4430" s="40"/>
    </row>
    <row r="4431" spans="4:18" x14ac:dyDescent="0.2">
      <c r="D4431" s="9"/>
      <c r="G4431" s="37"/>
      <c r="H4431" s="41"/>
      <c r="K4431" s="40"/>
      <c r="L4431" s="40"/>
      <c r="M4431" s="40"/>
      <c r="R4431" s="40"/>
    </row>
    <row r="4432" spans="4:18" x14ac:dyDescent="0.2">
      <c r="D4432" s="9"/>
      <c r="G4432" s="37"/>
      <c r="H4432" s="41"/>
      <c r="K4432" s="40"/>
      <c r="L4432" s="40"/>
      <c r="M4432" s="40"/>
      <c r="R4432" s="40"/>
    </row>
    <row r="4433" spans="4:18" x14ac:dyDescent="0.2">
      <c r="D4433" s="9"/>
      <c r="G4433" s="37"/>
      <c r="H4433" s="41"/>
      <c r="K4433" s="40"/>
      <c r="L4433" s="40"/>
      <c r="M4433" s="40"/>
      <c r="R4433" s="40"/>
    </row>
    <row r="4434" spans="4:18" x14ac:dyDescent="0.2">
      <c r="D4434" s="9"/>
      <c r="G4434" s="37"/>
      <c r="H4434" s="41"/>
      <c r="K4434" s="40"/>
      <c r="L4434" s="40"/>
      <c r="M4434" s="40"/>
      <c r="R4434" s="40"/>
    </row>
    <row r="4435" spans="4:18" x14ac:dyDescent="0.2">
      <c r="D4435" s="9"/>
      <c r="G4435" s="37"/>
      <c r="H4435" s="41"/>
      <c r="K4435" s="40"/>
      <c r="L4435" s="40"/>
      <c r="M4435" s="40"/>
      <c r="R4435" s="40"/>
    </row>
    <row r="4436" spans="4:18" x14ac:dyDescent="0.2">
      <c r="D4436" s="9"/>
      <c r="G4436" s="37"/>
      <c r="H4436" s="41"/>
      <c r="K4436" s="40"/>
      <c r="L4436" s="40"/>
      <c r="M4436" s="40"/>
      <c r="R4436" s="40"/>
    </row>
    <row r="4437" spans="4:18" x14ac:dyDescent="0.2">
      <c r="D4437" s="9"/>
      <c r="G4437" s="37"/>
      <c r="H4437" s="41"/>
      <c r="K4437" s="40"/>
      <c r="L4437" s="40"/>
      <c r="M4437" s="40"/>
      <c r="R4437" s="40"/>
    </row>
    <row r="4438" spans="4:18" x14ac:dyDescent="0.2">
      <c r="D4438" s="9"/>
      <c r="G4438" s="37"/>
      <c r="H4438" s="41"/>
      <c r="K4438" s="40"/>
      <c r="L4438" s="40"/>
      <c r="M4438" s="40"/>
      <c r="R4438" s="40"/>
    </row>
    <row r="4439" spans="4:18" x14ac:dyDescent="0.2">
      <c r="D4439" s="9"/>
      <c r="G4439" s="37"/>
      <c r="H4439" s="41"/>
      <c r="K4439" s="40"/>
      <c r="L4439" s="40"/>
      <c r="M4439" s="40"/>
      <c r="R4439" s="40"/>
    </row>
    <row r="4440" spans="4:18" x14ac:dyDescent="0.2">
      <c r="D4440" s="9"/>
      <c r="G4440" s="37"/>
      <c r="H4440" s="41"/>
      <c r="K4440" s="40"/>
      <c r="L4440" s="40"/>
      <c r="M4440" s="40"/>
      <c r="R4440" s="40"/>
    </row>
    <row r="4441" spans="4:18" x14ac:dyDescent="0.2">
      <c r="D4441" s="9"/>
      <c r="G4441" s="37"/>
      <c r="H4441" s="41"/>
      <c r="K4441" s="40"/>
      <c r="L4441" s="40"/>
      <c r="M4441" s="40"/>
      <c r="R4441" s="40"/>
    </row>
    <row r="4442" spans="4:18" x14ac:dyDescent="0.2">
      <c r="D4442" s="9"/>
      <c r="G4442" s="37"/>
      <c r="H4442" s="41"/>
      <c r="K4442" s="40"/>
      <c r="L4442" s="40"/>
      <c r="M4442" s="40"/>
      <c r="R4442" s="40"/>
    </row>
    <row r="4443" spans="4:18" x14ac:dyDescent="0.2">
      <c r="D4443" s="9"/>
      <c r="G4443" s="37"/>
      <c r="H4443" s="41"/>
      <c r="K4443" s="40"/>
      <c r="L4443" s="40"/>
      <c r="M4443" s="40"/>
      <c r="R4443" s="40"/>
    </row>
    <row r="4444" spans="4:18" x14ac:dyDescent="0.2">
      <c r="D4444" s="9"/>
      <c r="G4444" s="37"/>
      <c r="H4444" s="41"/>
      <c r="K4444" s="40"/>
      <c r="L4444" s="40"/>
      <c r="M4444" s="40"/>
      <c r="R4444" s="40"/>
    </row>
    <row r="4445" spans="4:18" x14ac:dyDescent="0.2">
      <c r="D4445" s="9"/>
      <c r="G4445" s="37"/>
      <c r="H4445" s="41"/>
      <c r="K4445" s="40"/>
      <c r="L4445" s="40"/>
      <c r="M4445" s="40"/>
      <c r="R4445" s="40"/>
    </row>
    <row r="4446" spans="4:18" x14ac:dyDescent="0.2">
      <c r="D4446" s="9"/>
      <c r="G4446" s="37"/>
      <c r="H4446" s="41"/>
      <c r="K4446" s="40"/>
      <c r="L4446" s="40"/>
      <c r="M4446" s="40"/>
      <c r="R4446" s="40"/>
    </row>
    <row r="4447" spans="4:18" x14ac:dyDescent="0.2">
      <c r="D4447" s="9"/>
      <c r="G4447" s="37"/>
      <c r="H4447" s="41"/>
      <c r="K4447" s="40"/>
      <c r="L4447" s="40"/>
      <c r="M4447" s="40"/>
      <c r="R4447" s="40"/>
    </row>
    <row r="4448" spans="4:18" x14ac:dyDescent="0.2">
      <c r="D4448" s="9"/>
      <c r="G4448" s="37"/>
      <c r="H4448" s="41"/>
      <c r="K4448" s="40"/>
      <c r="L4448" s="40"/>
      <c r="M4448" s="40"/>
      <c r="R4448" s="40"/>
    </row>
    <row r="4449" spans="4:18" x14ac:dyDescent="0.2">
      <c r="D4449" s="9"/>
      <c r="G4449" s="37"/>
      <c r="H4449" s="41"/>
      <c r="K4449" s="40"/>
      <c r="L4449" s="40"/>
      <c r="M4449" s="40"/>
      <c r="R4449" s="40"/>
    </row>
    <row r="4450" spans="4:18" x14ac:dyDescent="0.2">
      <c r="D4450" s="9"/>
      <c r="G4450" s="37"/>
      <c r="H4450" s="41"/>
      <c r="K4450" s="40"/>
      <c r="L4450" s="40"/>
      <c r="M4450" s="40"/>
      <c r="R4450" s="40"/>
    </row>
    <row r="4451" spans="4:18" x14ac:dyDescent="0.2">
      <c r="D4451" s="9"/>
      <c r="G4451" s="37"/>
      <c r="H4451" s="41"/>
      <c r="K4451" s="40"/>
      <c r="L4451" s="40"/>
      <c r="M4451" s="40"/>
      <c r="R4451" s="40"/>
    </row>
    <row r="4452" spans="4:18" x14ac:dyDescent="0.2">
      <c r="D4452" s="9"/>
      <c r="G4452" s="37"/>
      <c r="H4452" s="41"/>
      <c r="K4452" s="40"/>
      <c r="L4452" s="40"/>
      <c r="M4452" s="40"/>
      <c r="R4452" s="40"/>
    </row>
    <row r="4453" spans="4:18" x14ac:dyDescent="0.2">
      <c r="D4453" s="9"/>
      <c r="G4453" s="37"/>
      <c r="H4453" s="41"/>
      <c r="K4453" s="40"/>
      <c r="L4453" s="40"/>
      <c r="M4453" s="40"/>
      <c r="R4453" s="40"/>
    </row>
    <row r="4454" spans="4:18" x14ac:dyDescent="0.2">
      <c r="D4454" s="9"/>
      <c r="G4454" s="37"/>
      <c r="H4454" s="41"/>
      <c r="K4454" s="40"/>
      <c r="L4454" s="40"/>
      <c r="M4454" s="40"/>
      <c r="R4454" s="40"/>
    </row>
    <row r="4455" spans="4:18" x14ac:dyDescent="0.2">
      <c r="D4455" s="9"/>
      <c r="G4455" s="37"/>
      <c r="H4455" s="41"/>
      <c r="K4455" s="40"/>
      <c r="L4455" s="40"/>
      <c r="M4455" s="40"/>
      <c r="R4455" s="40"/>
    </row>
    <row r="4456" spans="4:18" x14ac:dyDescent="0.2">
      <c r="D4456" s="9"/>
      <c r="G4456" s="37"/>
      <c r="H4456" s="41"/>
      <c r="K4456" s="40"/>
      <c r="L4456" s="40"/>
      <c r="M4456" s="40"/>
      <c r="R4456" s="40"/>
    </row>
    <row r="4457" spans="4:18" x14ac:dyDescent="0.2">
      <c r="D4457" s="9"/>
      <c r="G4457" s="37"/>
      <c r="H4457" s="41"/>
      <c r="K4457" s="40"/>
      <c r="L4457" s="40"/>
      <c r="M4457" s="40"/>
      <c r="R4457" s="40"/>
    </row>
    <row r="4458" spans="4:18" x14ac:dyDescent="0.2">
      <c r="D4458" s="9"/>
      <c r="G4458" s="37"/>
      <c r="H4458" s="41"/>
      <c r="K4458" s="40"/>
      <c r="L4458" s="40"/>
      <c r="M4458" s="40"/>
      <c r="R4458" s="40"/>
    </row>
    <row r="4459" spans="4:18" x14ac:dyDescent="0.2">
      <c r="D4459" s="9"/>
      <c r="G4459" s="37"/>
      <c r="H4459" s="41"/>
      <c r="K4459" s="40"/>
      <c r="L4459" s="40"/>
      <c r="M4459" s="40"/>
      <c r="R4459" s="40"/>
    </row>
    <row r="4460" spans="4:18" x14ac:dyDescent="0.2">
      <c r="D4460" s="9"/>
      <c r="G4460" s="37"/>
      <c r="H4460" s="41"/>
      <c r="K4460" s="40"/>
      <c r="L4460" s="40"/>
      <c r="M4460" s="40"/>
      <c r="R4460" s="40"/>
    </row>
    <row r="4461" spans="4:18" x14ac:dyDescent="0.2">
      <c r="D4461" s="9"/>
      <c r="G4461" s="37"/>
      <c r="H4461" s="41"/>
      <c r="K4461" s="40"/>
      <c r="L4461" s="40"/>
      <c r="M4461" s="40"/>
      <c r="R4461" s="40"/>
    </row>
    <row r="4462" spans="4:18" x14ac:dyDescent="0.2">
      <c r="D4462" s="9"/>
      <c r="G4462" s="37"/>
      <c r="H4462" s="41"/>
      <c r="K4462" s="40"/>
      <c r="L4462" s="40"/>
      <c r="M4462" s="40"/>
      <c r="R4462" s="40"/>
    </row>
    <row r="4463" spans="4:18" x14ac:dyDescent="0.2">
      <c r="D4463" s="9"/>
      <c r="G4463" s="37"/>
      <c r="H4463" s="41"/>
      <c r="K4463" s="40"/>
      <c r="L4463" s="40"/>
      <c r="M4463" s="40"/>
      <c r="R4463" s="40"/>
    </row>
    <row r="4464" spans="4:18" x14ac:dyDescent="0.2">
      <c r="D4464" s="9"/>
      <c r="G4464" s="37"/>
      <c r="H4464" s="41"/>
      <c r="K4464" s="40"/>
      <c r="L4464" s="40"/>
      <c r="M4464" s="40"/>
      <c r="R4464" s="40"/>
    </row>
    <row r="4465" spans="4:18" x14ac:dyDescent="0.2">
      <c r="D4465" s="9"/>
      <c r="G4465" s="37"/>
      <c r="H4465" s="41"/>
      <c r="K4465" s="40"/>
      <c r="L4465" s="40"/>
      <c r="M4465" s="40"/>
      <c r="R4465" s="40"/>
    </row>
    <row r="4466" spans="4:18" x14ac:dyDescent="0.2">
      <c r="D4466" s="9"/>
      <c r="G4466" s="37"/>
      <c r="H4466" s="41"/>
      <c r="K4466" s="40"/>
      <c r="L4466" s="40"/>
      <c r="M4466" s="40"/>
      <c r="R4466" s="40"/>
    </row>
    <row r="4467" spans="4:18" x14ac:dyDescent="0.2">
      <c r="D4467" s="9"/>
      <c r="G4467" s="37"/>
      <c r="H4467" s="41"/>
      <c r="K4467" s="40"/>
      <c r="L4467" s="40"/>
      <c r="M4467" s="40"/>
      <c r="R4467" s="40"/>
    </row>
    <row r="4468" spans="4:18" x14ac:dyDescent="0.2">
      <c r="D4468" s="9"/>
      <c r="G4468" s="37"/>
      <c r="H4468" s="41"/>
      <c r="K4468" s="40"/>
      <c r="L4468" s="40"/>
      <c r="M4468" s="40"/>
      <c r="R4468" s="40"/>
    </row>
    <row r="4469" spans="4:18" x14ac:dyDescent="0.2">
      <c r="D4469" s="9"/>
      <c r="G4469" s="37"/>
      <c r="H4469" s="41"/>
      <c r="K4469" s="40"/>
      <c r="L4469" s="40"/>
      <c r="M4469" s="40"/>
      <c r="R4469" s="40"/>
    </row>
    <row r="4470" spans="4:18" x14ac:dyDescent="0.2">
      <c r="D4470" s="9"/>
      <c r="G4470" s="37"/>
      <c r="H4470" s="41"/>
      <c r="K4470" s="40"/>
      <c r="L4470" s="40"/>
      <c r="M4470" s="40"/>
      <c r="R4470" s="40"/>
    </row>
    <row r="4471" spans="4:18" x14ac:dyDescent="0.2">
      <c r="D4471" s="9"/>
      <c r="G4471" s="37"/>
      <c r="H4471" s="41"/>
      <c r="K4471" s="40"/>
      <c r="L4471" s="40"/>
      <c r="M4471" s="40"/>
      <c r="R4471" s="40"/>
    </row>
    <row r="4472" spans="4:18" x14ac:dyDescent="0.2">
      <c r="D4472" s="9"/>
      <c r="G4472" s="37"/>
      <c r="H4472" s="41"/>
      <c r="K4472" s="40"/>
      <c r="L4472" s="40"/>
      <c r="M4472" s="40"/>
      <c r="R4472" s="40"/>
    </row>
    <row r="4473" spans="4:18" x14ac:dyDescent="0.2">
      <c r="D4473" s="9"/>
      <c r="G4473" s="37"/>
      <c r="H4473" s="41"/>
      <c r="K4473" s="40"/>
      <c r="L4473" s="40"/>
      <c r="M4473" s="40"/>
      <c r="R4473" s="40"/>
    </row>
    <row r="4474" spans="4:18" x14ac:dyDescent="0.2">
      <c r="D4474" s="9"/>
      <c r="G4474" s="37"/>
      <c r="H4474" s="41"/>
      <c r="K4474" s="40"/>
      <c r="L4474" s="40"/>
      <c r="M4474" s="40"/>
      <c r="R4474" s="40"/>
    </row>
    <row r="4475" spans="4:18" x14ac:dyDescent="0.2">
      <c r="D4475" s="9"/>
      <c r="G4475" s="37"/>
      <c r="H4475" s="41"/>
      <c r="K4475" s="40"/>
      <c r="L4475" s="40"/>
      <c r="M4475" s="40"/>
      <c r="R4475" s="40"/>
    </row>
    <row r="4476" spans="4:18" x14ac:dyDescent="0.2">
      <c r="D4476" s="9"/>
      <c r="G4476" s="37"/>
      <c r="H4476" s="41"/>
      <c r="K4476" s="40"/>
      <c r="L4476" s="40"/>
      <c r="M4476" s="40"/>
      <c r="R4476" s="40"/>
    </row>
    <row r="4477" spans="4:18" x14ac:dyDescent="0.2">
      <c r="D4477" s="9"/>
      <c r="G4477" s="37"/>
      <c r="H4477" s="42"/>
      <c r="K4477" s="43"/>
      <c r="L4477" s="43"/>
      <c r="M4477" s="43"/>
      <c r="Q4477" s="47"/>
      <c r="R4477" s="40"/>
    </row>
    <row r="4478" spans="4:18" x14ac:dyDescent="0.2">
      <c r="D4478" s="9"/>
      <c r="G4478" s="37"/>
      <c r="H4478" s="41"/>
      <c r="K4478" s="40"/>
      <c r="L4478" s="40"/>
      <c r="M4478" s="40"/>
      <c r="R4478" s="40"/>
    </row>
    <row r="4479" spans="4:18" x14ac:dyDescent="0.2">
      <c r="D4479" s="9"/>
      <c r="G4479" s="37"/>
      <c r="H4479" s="41"/>
      <c r="K4479" s="40"/>
      <c r="L4479" s="40"/>
      <c r="M4479" s="40"/>
      <c r="R4479" s="40"/>
    </row>
    <row r="4480" spans="4:18" x14ac:dyDescent="0.2">
      <c r="D4480" s="9"/>
      <c r="G4480" s="37"/>
      <c r="H4480" s="41"/>
      <c r="K4480" s="40"/>
      <c r="L4480" s="40"/>
      <c r="M4480" s="40"/>
      <c r="R4480" s="40"/>
    </row>
    <row r="4481" spans="4:18" x14ac:dyDescent="0.2">
      <c r="D4481" s="9"/>
      <c r="G4481" s="37"/>
      <c r="H4481" s="42"/>
      <c r="K4481" s="43"/>
      <c r="L4481" s="43"/>
      <c r="M4481" s="43"/>
      <c r="Q4481" s="47"/>
      <c r="R4481" s="40"/>
    </row>
    <row r="4482" spans="4:18" x14ac:dyDescent="0.2">
      <c r="D4482" s="9"/>
      <c r="G4482" s="37"/>
      <c r="H4482" s="41"/>
      <c r="K4482" s="40"/>
      <c r="L4482" s="40"/>
      <c r="M4482" s="40"/>
      <c r="R4482" s="40"/>
    </row>
    <row r="4483" spans="4:18" x14ac:dyDescent="0.2">
      <c r="D4483" s="9"/>
      <c r="G4483" s="37"/>
      <c r="H4483" s="41"/>
      <c r="K4483" s="40"/>
      <c r="L4483" s="40"/>
      <c r="M4483" s="40"/>
      <c r="R4483" s="40"/>
    </row>
    <row r="4484" spans="4:18" x14ac:dyDescent="0.2">
      <c r="D4484" s="9"/>
      <c r="G4484" s="37"/>
      <c r="H4484" s="41"/>
      <c r="K4484" s="40"/>
      <c r="L4484" s="40"/>
      <c r="M4484" s="40"/>
      <c r="R4484" s="40"/>
    </row>
    <row r="4485" spans="4:18" x14ac:dyDescent="0.2">
      <c r="D4485" s="9"/>
      <c r="G4485" s="37"/>
      <c r="H4485" s="41"/>
      <c r="K4485" s="40"/>
      <c r="L4485" s="40"/>
      <c r="M4485" s="40"/>
      <c r="R4485" s="40"/>
    </row>
    <row r="4486" spans="4:18" x14ac:dyDescent="0.2">
      <c r="D4486" s="9"/>
      <c r="G4486" s="37"/>
      <c r="H4486" s="41"/>
      <c r="K4486" s="40"/>
      <c r="L4486" s="40"/>
      <c r="M4486" s="40"/>
      <c r="R4486" s="40"/>
    </row>
    <row r="4487" spans="4:18" x14ac:dyDescent="0.2">
      <c r="D4487" s="9"/>
      <c r="G4487" s="37"/>
      <c r="H4487" s="41"/>
      <c r="K4487" s="40"/>
      <c r="L4487" s="40"/>
      <c r="M4487" s="40"/>
      <c r="R4487" s="40"/>
    </row>
    <row r="4488" spans="4:18" x14ac:dyDescent="0.2">
      <c r="D4488" s="9"/>
      <c r="G4488" s="37"/>
      <c r="H4488" s="41"/>
      <c r="K4488" s="40"/>
      <c r="L4488" s="40"/>
      <c r="M4488" s="40"/>
      <c r="R4488" s="40"/>
    </row>
    <row r="4489" spans="4:18" x14ac:dyDescent="0.2">
      <c r="D4489" s="9"/>
      <c r="G4489" s="37"/>
      <c r="H4489" s="41"/>
      <c r="K4489" s="40"/>
      <c r="L4489" s="40"/>
      <c r="M4489" s="40"/>
      <c r="R4489" s="40"/>
    </row>
    <row r="4490" spans="4:18" x14ac:dyDescent="0.2">
      <c r="D4490" s="9"/>
      <c r="G4490" s="37"/>
      <c r="H4490" s="41"/>
      <c r="K4490" s="40"/>
      <c r="L4490" s="40"/>
      <c r="M4490" s="40"/>
      <c r="R4490" s="40"/>
    </row>
    <row r="4491" spans="4:18" x14ac:dyDescent="0.2">
      <c r="D4491" s="9"/>
      <c r="G4491" s="37"/>
      <c r="H4491" s="41"/>
      <c r="K4491" s="40"/>
      <c r="L4491" s="40"/>
      <c r="M4491" s="40"/>
      <c r="R4491" s="40"/>
    </row>
    <row r="4492" spans="4:18" x14ac:dyDescent="0.2">
      <c r="D4492" s="9"/>
      <c r="G4492" s="37"/>
      <c r="H4492" s="41"/>
      <c r="K4492" s="40"/>
      <c r="L4492" s="40"/>
      <c r="M4492" s="40"/>
      <c r="R4492" s="40"/>
    </row>
    <row r="4493" spans="4:18" x14ac:dyDescent="0.2">
      <c r="D4493" s="9"/>
      <c r="G4493" s="37"/>
      <c r="H4493" s="41"/>
      <c r="K4493" s="40"/>
      <c r="L4493" s="40"/>
      <c r="M4493" s="40"/>
      <c r="R4493" s="40"/>
    </row>
    <row r="4494" spans="4:18" x14ac:dyDescent="0.2">
      <c r="D4494" s="9"/>
      <c r="G4494" s="37"/>
      <c r="H4494" s="41"/>
      <c r="K4494" s="40"/>
      <c r="L4494" s="40"/>
      <c r="M4494" s="40"/>
      <c r="R4494" s="40"/>
    </row>
    <row r="4495" spans="4:18" x14ac:dyDescent="0.2">
      <c r="D4495" s="9"/>
      <c r="G4495" s="37"/>
      <c r="H4495" s="41"/>
      <c r="K4495" s="40"/>
      <c r="L4495" s="40"/>
      <c r="M4495" s="40"/>
      <c r="R4495" s="40"/>
    </row>
    <row r="4496" spans="4:18" x14ac:dyDescent="0.2">
      <c r="D4496" s="9"/>
      <c r="G4496" s="37"/>
      <c r="H4496" s="41"/>
      <c r="K4496" s="40"/>
      <c r="L4496" s="40"/>
      <c r="M4496" s="40"/>
      <c r="R4496" s="40"/>
    </row>
    <row r="4497" spans="4:18" x14ac:dyDescent="0.2">
      <c r="D4497" s="9"/>
      <c r="G4497" s="37"/>
      <c r="H4497" s="41"/>
      <c r="K4497" s="40"/>
      <c r="L4497" s="40"/>
      <c r="M4497" s="40"/>
      <c r="R4497" s="40"/>
    </row>
    <row r="4498" spans="4:18" x14ac:dyDescent="0.2">
      <c r="D4498" s="9"/>
      <c r="G4498" s="37"/>
      <c r="H4498" s="41"/>
      <c r="K4498" s="40"/>
      <c r="L4498" s="40"/>
      <c r="M4498" s="40"/>
      <c r="R4498" s="40"/>
    </row>
    <row r="4499" spans="4:18" x14ac:dyDescent="0.2">
      <c r="D4499" s="9"/>
      <c r="G4499" s="37"/>
      <c r="H4499" s="41"/>
      <c r="K4499" s="40"/>
      <c r="L4499" s="40"/>
      <c r="M4499" s="40"/>
      <c r="R4499" s="40"/>
    </row>
    <row r="4500" spans="4:18" x14ac:dyDescent="0.2">
      <c r="D4500" s="9"/>
      <c r="G4500" s="37"/>
      <c r="H4500" s="41"/>
      <c r="K4500" s="40"/>
      <c r="L4500" s="40"/>
      <c r="M4500" s="40"/>
      <c r="R4500" s="40"/>
    </row>
    <row r="4501" spans="4:18" x14ac:dyDescent="0.2">
      <c r="D4501" s="9"/>
      <c r="G4501" s="37"/>
      <c r="H4501" s="41"/>
      <c r="K4501" s="40"/>
      <c r="L4501" s="40"/>
      <c r="M4501" s="40"/>
      <c r="R4501" s="40"/>
    </row>
    <row r="4502" spans="4:18" x14ac:dyDescent="0.2">
      <c r="D4502" s="9"/>
      <c r="G4502" s="37"/>
      <c r="H4502" s="41"/>
      <c r="K4502" s="40"/>
      <c r="L4502" s="40"/>
      <c r="M4502" s="40"/>
      <c r="R4502" s="40"/>
    </row>
    <row r="4503" spans="4:18" x14ac:dyDescent="0.2">
      <c r="D4503" s="9"/>
      <c r="G4503" s="37"/>
      <c r="H4503" s="41"/>
      <c r="K4503" s="40"/>
      <c r="L4503" s="40"/>
      <c r="M4503" s="40"/>
      <c r="R4503" s="40"/>
    </row>
    <row r="4504" spans="4:18" x14ac:dyDescent="0.2">
      <c r="D4504" s="9"/>
      <c r="G4504" s="37"/>
      <c r="H4504" s="41"/>
      <c r="K4504" s="40"/>
      <c r="L4504" s="40"/>
      <c r="M4504" s="40"/>
      <c r="R4504" s="40"/>
    </row>
    <row r="4505" spans="4:18" x14ac:dyDescent="0.2">
      <c r="D4505" s="9"/>
      <c r="G4505" s="37"/>
      <c r="H4505" s="41"/>
      <c r="K4505" s="40"/>
      <c r="L4505" s="40"/>
      <c r="M4505" s="40"/>
      <c r="R4505" s="40"/>
    </row>
    <row r="4506" spans="4:18" x14ac:dyDescent="0.2">
      <c r="D4506" s="9"/>
      <c r="G4506" s="37"/>
      <c r="H4506" s="41"/>
      <c r="K4506" s="40"/>
      <c r="L4506" s="40"/>
      <c r="M4506" s="40"/>
      <c r="R4506" s="40"/>
    </row>
    <row r="4507" spans="4:18" x14ac:dyDescent="0.2">
      <c r="D4507" s="9"/>
      <c r="G4507" s="37"/>
      <c r="H4507" s="41"/>
      <c r="K4507" s="40"/>
      <c r="L4507" s="40"/>
      <c r="M4507" s="40"/>
      <c r="R4507" s="40"/>
    </row>
    <row r="4508" spans="4:18" x14ac:dyDescent="0.2">
      <c r="D4508" s="9"/>
      <c r="G4508" s="37"/>
      <c r="H4508" s="41"/>
      <c r="K4508" s="40"/>
      <c r="L4508" s="40"/>
      <c r="M4508" s="40"/>
      <c r="R4508" s="40"/>
    </row>
    <row r="4509" spans="4:18" x14ac:dyDescent="0.2">
      <c r="D4509" s="9"/>
      <c r="G4509" s="37"/>
      <c r="H4509" s="41"/>
      <c r="K4509" s="40"/>
      <c r="L4509" s="40"/>
      <c r="M4509" s="40"/>
      <c r="R4509" s="40"/>
    </row>
    <row r="4510" spans="4:18" x14ac:dyDescent="0.2">
      <c r="D4510" s="9"/>
      <c r="G4510" s="37"/>
      <c r="H4510" s="41"/>
      <c r="K4510" s="40"/>
      <c r="L4510" s="40"/>
      <c r="M4510" s="40"/>
      <c r="R4510" s="40"/>
    </row>
    <row r="4511" spans="4:18" x14ac:dyDescent="0.2">
      <c r="D4511" s="9"/>
      <c r="G4511" s="37"/>
      <c r="H4511" s="41"/>
      <c r="K4511" s="40"/>
      <c r="L4511" s="40"/>
      <c r="M4511" s="40"/>
      <c r="R4511" s="40"/>
    </row>
    <row r="4512" spans="4:18" x14ac:dyDescent="0.2">
      <c r="D4512" s="9"/>
      <c r="G4512" s="37"/>
      <c r="H4512" s="41"/>
      <c r="K4512" s="40"/>
      <c r="L4512" s="40"/>
      <c r="M4512" s="40"/>
      <c r="R4512" s="40"/>
    </row>
    <row r="4513" spans="4:18" x14ac:dyDescent="0.2">
      <c r="D4513" s="9"/>
      <c r="G4513" s="37"/>
      <c r="H4513" s="41"/>
      <c r="K4513" s="40"/>
      <c r="L4513" s="40"/>
      <c r="M4513" s="40"/>
      <c r="R4513" s="40"/>
    </row>
    <row r="4514" spans="4:18" x14ac:dyDescent="0.2">
      <c r="D4514" s="9"/>
      <c r="G4514" s="37"/>
      <c r="H4514" s="41"/>
      <c r="K4514" s="40"/>
      <c r="L4514" s="40"/>
      <c r="M4514" s="40"/>
      <c r="R4514" s="40"/>
    </row>
    <row r="4515" spans="4:18" x14ac:dyDescent="0.2">
      <c r="D4515" s="9"/>
      <c r="G4515" s="37"/>
      <c r="H4515" s="41"/>
      <c r="K4515" s="40"/>
      <c r="L4515" s="40"/>
      <c r="M4515" s="40"/>
      <c r="R4515" s="40"/>
    </row>
    <row r="4516" spans="4:18" x14ac:dyDescent="0.2">
      <c r="D4516" s="9"/>
      <c r="G4516" s="37"/>
      <c r="H4516" s="41"/>
      <c r="K4516" s="40"/>
      <c r="L4516" s="40"/>
      <c r="M4516" s="40"/>
      <c r="R4516" s="40"/>
    </row>
    <row r="4517" spans="4:18" x14ac:dyDescent="0.2">
      <c r="D4517" s="9"/>
      <c r="G4517" s="37"/>
      <c r="H4517" s="41"/>
      <c r="K4517" s="40"/>
      <c r="L4517" s="40"/>
      <c r="M4517" s="40"/>
      <c r="R4517" s="40"/>
    </row>
    <row r="4518" spans="4:18" x14ac:dyDescent="0.2">
      <c r="D4518" s="9"/>
      <c r="G4518" s="37"/>
      <c r="H4518" s="41"/>
      <c r="K4518" s="40"/>
      <c r="L4518" s="40"/>
      <c r="M4518" s="40"/>
      <c r="R4518" s="40"/>
    </row>
    <row r="4519" spans="4:18" x14ac:dyDescent="0.2">
      <c r="D4519" s="9"/>
      <c r="G4519" s="37"/>
      <c r="H4519" s="41"/>
      <c r="K4519" s="40"/>
      <c r="L4519" s="40"/>
      <c r="M4519" s="40"/>
      <c r="R4519" s="40"/>
    </row>
    <row r="4520" spans="4:18" x14ac:dyDescent="0.2">
      <c r="D4520" s="9"/>
      <c r="G4520" s="37"/>
      <c r="H4520" s="41"/>
      <c r="K4520" s="40"/>
      <c r="L4520" s="40"/>
      <c r="M4520" s="40"/>
      <c r="R4520" s="40"/>
    </row>
    <row r="4521" spans="4:18" x14ac:dyDescent="0.2">
      <c r="D4521" s="9"/>
      <c r="G4521" s="37"/>
      <c r="H4521" s="41"/>
      <c r="K4521" s="40"/>
      <c r="L4521" s="40"/>
      <c r="M4521" s="40"/>
      <c r="R4521" s="40"/>
    </row>
    <row r="4522" spans="4:18" x14ac:dyDescent="0.2">
      <c r="D4522" s="9"/>
      <c r="G4522" s="37"/>
      <c r="H4522" s="41"/>
      <c r="K4522" s="40"/>
      <c r="L4522" s="40"/>
      <c r="M4522" s="40"/>
      <c r="R4522" s="40"/>
    </row>
    <row r="4523" spans="4:18" x14ac:dyDescent="0.2">
      <c r="D4523" s="9"/>
      <c r="G4523" s="37"/>
      <c r="H4523" s="41"/>
      <c r="K4523" s="40"/>
      <c r="L4523" s="40"/>
      <c r="M4523" s="40"/>
      <c r="R4523" s="40"/>
    </row>
    <row r="4524" spans="4:18" x14ac:dyDescent="0.2">
      <c r="D4524" s="9"/>
      <c r="G4524" s="37"/>
      <c r="H4524" s="41"/>
      <c r="K4524" s="40"/>
      <c r="L4524" s="40"/>
      <c r="M4524" s="40"/>
      <c r="R4524" s="40"/>
    </row>
    <row r="4525" spans="4:18" x14ac:dyDescent="0.2">
      <c r="D4525" s="9"/>
      <c r="G4525" s="37"/>
      <c r="H4525" s="41"/>
      <c r="K4525" s="40"/>
      <c r="L4525" s="40"/>
      <c r="M4525" s="40"/>
      <c r="R4525" s="40"/>
    </row>
    <row r="4526" spans="4:18" x14ac:dyDescent="0.2">
      <c r="D4526" s="9"/>
      <c r="G4526" s="37"/>
      <c r="H4526" s="41"/>
      <c r="K4526" s="40"/>
      <c r="L4526" s="40"/>
      <c r="M4526" s="40"/>
      <c r="R4526" s="40"/>
    </row>
    <row r="4527" spans="4:18" x14ac:dyDescent="0.2">
      <c r="D4527" s="9"/>
      <c r="G4527" s="37"/>
      <c r="H4527" s="41"/>
      <c r="K4527" s="40"/>
      <c r="L4527" s="40"/>
      <c r="M4527" s="40"/>
      <c r="R4527" s="40"/>
    </row>
    <row r="4528" spans="4:18" x14ac:dyDescent="0.2">
      <c r="D4528" s="9"/>
      <c r="G4528" s="37"/>
      <c r="H4528" s="41"/>
      <c r="K4528" s="40"/>
      <c r="L4528" s="40"/>
      <c r="M4528" s="40"/>
      <c r="R4528" s="40"/>
    </row>
    <row r="4529" spans="4:18" x14ac:dyDescent="0.2">
      <c r="D4529" s="9"/>
      <c r="G4529" s="37"/>
      <c r="H4529" s="41"/>
      <c r="K4529" s="40"/>
      <c r="L4529" s="40"/>
      <c r="M4529" s="40"/>
      <c r="R4529" s="40"/>
    </row>
    <row r="4530" spans="4:18" x14ac:dyDescent="0.2">
      <c r="D4530" s="9"/>
      <c r="G4530" s="37"/>
      <c r="H4530" s="41"/>
      <c r="K4530" s="40"/>
      <c r="L4530" s="40"/>
      <c r="M4530" s="40"/>
      <c r="R4530" s="40"/>
    </row>
    <row r="4531" spans="4:18" x14ac:dyDescent="0.2">
      <c r="D4531" s="9"/>
      <c r="G4531" s="37"/>
      <c r="H4531" s="41"/>
      <c r="K4531" s="40"/>
      <c r="L4531" s="40"/>
      <c r="M4531" s="40"/>
      <c r="R4531" s="40"/>
    </row>
    <row r="4532" spans="4:18" x14ac:dyDescent="0.2">
      <c r="D4532" s="9"/>
      <c r="G4532" s="37"/>
      <c r="H4532" s="41"/>
      <c r="K4532" s="40"/>
      <c r="L4532" s="40"/>
      <c r="M4532" s="40"/>
      <c r="R4532" s="40"/>
    </row>
    <row r="4533" spans="4:18" x14ac:dyDescent="0.2">
      <c r="D4533" s="9"/>
      <c r="G4533" s="37"/>
      <c r="H4533" s="41"/>
      <c r="K4533" s="40"/>
      <c r="L4533" s="40"/>
      <c r="M4533" s="40"/>
      <c r="R4533" s="40"/>
    </row>
    <row r="4534" spans="4:18" x14ac:dyDescent="0.2">
      <c r="D4534" s="9"/>
      <c r="G4534" s="37"/>
      <c r="H4534" s="42"/>
      <c r="K4534" s="43"/>
      <c r="L4534" s="43"/>
      <c r="M4534" s="43"/>
      <c r="Q4534" s="47"/>
      <c r="R4534" s="40"/>
    </row>
    <row r="4535" spans="4:18" x14ac:dyDescent="0.2">
      <c r="D4535" s="9"/>
      <c r="G4535" s="37"/>
      <c r="H4535" s="41"/>
      <c r="K4535" s="40"/>
      <c r="L4535" s="40"/>
      <c r="M4535" s="40"/>
      <c r="R4535" s="40"/>
    </row>
    <row r="4536" spans="4:18" x14ac:dyDescent="0.2">
      <c r="D4536" s="9"/>
      <c r="G4536" s="37"/>
      <c r="H4536" s="41"/>
      <c r="K4536" s="40"/>
      <c r="L4536" s="40"/>
      <c r="M4536" s="40"/>
      <c r="R4536" s="40"/>
    </row>
    <row r="4537" spans="4:18" x14ac:dyDescent="0.2">
      <c r="D4537" s="9"/>
      <c r="G4537" s="37"/>
      <c r="H4537" s="41"/>
      <c r="K4537" s="40"/>
      <c r="L4537" s="40"/>
      <c r="M4537" s="40"/>
      <c r="R4537" s="40"/>
    </row>
    <row r="4538" spans="4:18" x14ac:dyDescent="0.2">
      <c r="D4538" s="9"/>
      <c r="G4538" s="37"/>
      <c r="H4538" s="41"/>
      <c r="K4538" s="40"/>
      <c r="L4538" s="40"/>
      <c r="M4538" s="40"/>
      <c r="R4538" s="40"/>
    </row>
    <row r="4539" spans="4:18" x14ac:dyDescent="0.2">
      <c r="D4539" s="9"/>
      <c r="G4539" s="37"/>
      <c r="H4539" s="41"/>
      <c r="K4539" s="40"/>
      <c r="L4539" s="40"/>
      <c r="M4539" s="40"/>
      <c r="R4539" s="40"/>
    </row>
    <row r="4540" spans="4:18" x14ac:dyDescent="0.2">
      <c r="D4540" s="9"/>
      <c r="G4540" s="37"/>
      <c r="H4540" s="41"/>
      <c r="K4540" s="40"/>
      <c r="L4540" s="40"/>
      <c r="M4540" s="40"/>
      <c r="R4540" s="40"/>
    </row>
    <row r="4541" spans="4:18" x14ac:dyDescent="0.2">
      <c r="D4541" s="9"/>
      <c r="G4541" s="37"/>
      <c r="H4541" s="41"/>
      <c r="K4541" s="40"/>
      <c r="L4541" s="40"/>
      <c r="M4541" s="40"/>
      <c r="R4541" s="40"/>
    </row>
    <row r="4542" spans="4:18" x14ac:dyDescent="0.2">
      <c r="D4542" s="9"/>
      <c r="G4542" s="37"/>
      <c r="H4542" s="41"/>
      <c r="K4542" s="40"/>
      <c r="L4542" s="40"/>
      <c r="M4542" s="40"/>
      <c r="R4542" s="40"/>
    </row>
    <row r="4543" spans="4:18" x14ac:dyDescent="0.2">
      <c r="D4543" s="9"/>
      <c r="G4543" s="37"/>
      <c r="H4543" s="41"/>
      <c r="K4543" s="40"/>
      <c r="L4543" s="40"/>
      <c r="M4543" s="40"/>
      <c r="R4543" s="40"/>
    </row>
    <row r="4544" spans="4:18" x14ac:dyDescent="0.2">
      <c r="D4544" s="9"/>
      <c r="G4544" s="37"/>
      <c r="H4544" s="41"/>
      <c r="K4544" s="40"/>
      <c r="L4544" s="40"/>
      <c r="M4544" s="40"/>
      <c r="R4544" s="40"/>
    </row>
    <row r="4545" spans="4:18" x14ac:dyDescent="0.2">
      <c r="D4545" s="9"/>
      <c r="G4545" s="37"/>
      <c r="H4545" s="41"/>
      <c r="K4545" s="40"/>
      <c r="L4545" s="40"/>
      <c r="M4545" s="40"/>
      <c r="R4545" s="40"/>
    </row>
    <row r="4546" spans="4:18" x14ac:dyDescent="0.2">
      <c r="D4546" s="9"/>
      <c r="G4546" s="37"/>
      <c r="H4546" s="41"/>
      <c r="K4546" s="40"/>
      <c r="L4546" s="40"/>
      <c r="M4546" s="40"/>
      <c r="R4546" s="40"/>
    </row>
    <row r="4547" spans="4:18" x14ac:dyDescent="0.2">
      <c r="D4547" s="9"/>
      <c r="G4547" s="37"/>
      <c r="H4547" s="41"/>
      <c r="K4547" s="40"/>
      <c r="L4547" s="40"/>
      <c r="M4547" s="40"/>
      <c r="R4547" s="40"/>
    </row>
    <row r="4548" spans="4:18" x14ac:dyDescent="0.2">
      <c r="D4548" s="9"/>
      <c r="G4548" s="37"/>
      <c r="H4548" s="41"/>
      <c r="K4548" s="40"/>
      <c r="L4548" s="40"/>
      <c r="M4548" s="40"/>
      <c r="R4548" s="40"/>
    </row>
    <row r="4549" spans="4:18" x14ac:dyDescent="0.2">
      <c r="D4549" s="9"/>
      <c r="G4549" s="37"/>
      <c r="H4549" s="41"/>
      <c r="K4549" s="40"/>
      <c r="L4549" s="40"/>
      <c r="M4549" s="40"/>
      <c r="R4549" s="40"/>
    </row>
    <row r="4550" spans="4:18" x14ac:dyDescent="0.2">
      <c r="D4550" s="9"/>
      <c r="G4550" s="37"/>
      <c r="H4550" s="41"/>
      <c r="K4550" s="40"/>
      <c r="L4550" s="40"/>
      <c r="M4550" s="40"/>
      <c r="R4550" s="40"/>
    </row>
    <row r="4551" spans="4:18" x14ac:dyDescent="0.2">
      <c r="D4551" s="9"/>
      <c r="G4551" s="37"/>
      <c r="H4551" s="41"/>
      <c r="K4551" s="40"/>
      <c r="L4551" s="40"/>
      <c r="M4551" s="40"/>
      <c r="R4551" s="40"/>
    </row>
    <row r="4552" spans="4:18" x14ac:dyDescent="0.2">
      <c r="D4552" s="9"/>
      <c r="G4552" s="37"/>
      <c r="H4552" s="41"/>
      <c r="K4552" s="40"/>
      <c r="L4552" s="40"/>
      <c r="M4552" s="40"/>
      <c r="R4552" s="40"/>
    </row>
    <row r="4553" spans="4:18" x14ac:dyDescent="0.2">
      <c r="D4553" s="9"/>
      <c r="G4553" s="37"/>
      <c r="H4553" s="41"/>
      <c r="K4553" s="40"/>
      <c r="L4553" s="40"/>
      <c r="M4553" s="40"/>
      <c r="R4553" s="40"/>
    </row>
    <row r="4554" spans="4:18" x14ac:dyDescent="0.2">
      <c r="D4554" s="9"/>
      <c r="G4554" s="37"/>
      <c r="H4554" s="41"/>
      <c r="K4554" s="40"/>
      <c r="L4554" s="40"/>
      <c r="M4554" s="40"/>
      <c r="R4554" s="40"/>
    </row>
    <row r="4555" spans="4:18" x14ac:dyDescent="0.2">
      <c r="D4555" s="9"/>
      <c r="G4555" s="37"/>
      <c r="H4555" s="41"/>
      <c r="K4555" s="40"/>
      <c r="L4555" s="40"/>
      <c r="M4555" s="40"/>
      <c r="R4555" s="40"/>
    </row>
    <row r="4556" spans="4:18" x14ac:dyDescent="0.2">
      <c r="D4556" s="9"/>
      <c r="G4556" s="37"/>
      <c r="H4556" s="41"/>
      <c r="K4556" s="40"/>
      <c r="L4556" s="40"/>
      <c r="M4556" s="40"/>
      <c r="R4556" s="40"/>
    </row>
    <row r="4557" spans="4:18" x14ac:dyDescent="0.2">
      <c r="D4557" s="9"/>
      <c r="G4557" s="37"/>
      <c r="H4557" s="41"/>
      <c r="K4557" s="40"/>
      <c r="L4557" s="40"/>
      <c r="M4557" s="40"/>
      <c r="R4557" s="40"/>
    </row>
    <row r="4558" spans="4:18" x14ac:dyDescent="0.2">
      <c r="D4558" s="9"/>
      <c r="G4558" s="37"/>
      <c r="H4558" s="41"/>
      <c r="K4558" s="40"/>
      <c r="L4558" s="40"/>
      <c r="M4558" s="40"/>
      <c r="R4558" s="40"/>
    </row>
    <row r="4559" spans="4:18" x14ac:dyDescent="0.2">
      <c r="D4559" s="9"/>
      <c r="G4559" s="37"/>
      <c r="H4559" s="41"/>
      <c r="K4559" s="40"/>
      <c r="L4559" s="40"/>
      <c r="M4559" s="40"/>
      <c r="R4559" s="40"/>
    </row>
    <row r="4560" spans="4:18" x14ac:dyDescent="0.2">
      <c r="D4560" s="9"/>
      <c r="G4560" s="37"/>
      <c r="H4560" s="41"/>
      <c r="K4560" s="40"/>
      <c r="L4560" s="40"/>
      <c r="M4560" s="40"/>
      <c r="R4560" s="40"/>
    </row>
    <row r="4561" spans="4:18" x14ac:dyDescent="0.2">
      <c r="D4561" s="9"/>
      <c r="G4561" s="37"/>
      <c r="H4561" s="41"/>
      <c r="K4561" s="40"/>
      <c r="L4561" s="40"/>
      <c r="M4561" s="40"/>
      <c r="R4561" s="40"/>
    </row>
    <row r="4562" spans="4:18" x14ac:dyDescent="0.2">
      <c r="D4562" s="9"/>
      <c r="G4562" s="37"/>
      <c r="H4562" s="41"/>
      <c r="K4562" s="40"/>
      <c r="L4562" s="40"/>
      <c r="M4562" s="40"/>
      <c r="R4562" s="40"/>
    </row>
    <row r="4563" spans="4:18" x14ac:dyDescent="0.2">
      <c r="D4563" s="9"/>
      <c r="G4563" s="37"/>
      <c r="H4563" s="41"/>
      <c r="K4563" s="40"/>
      <c r="L4563" s="40"/>
      <c r="M4563" s="40"/>
      <c r="R4563" s="40"/>
    </row>
    <row r="4564" spans="4:18" x14ac:dyDescent="0.2">
      <c r="D4564" s="9"/>
      <c r="G4564" s="37"/>
      <c r="H4564" s="41"/>
      <c r="K4564" s="40"/>
      <c r="L4564" s="40"/>
      <c r="M4564" s="40"/>
      <c r="R4564" s="40"/>
    </row>
    <row r="4565" spans="4:18" x14ac:dyDescent="0.2">
      <c r="D4565" s="9"/>
      <c r="G4565" s="37"/>
      <c r="H4565" s="41"/>
      <c r="K4565" s="40"/>
      <c r="L4565" s="40"/>
      <c r="M4565" s="40"/>
      <c r="R4565" s="40"/>
    </row>
    <row r="4566" spans="4:18" x14ac:dyDescent="0.2">
      <c r="D4566" s="9"/>
      <c r="G4566" s="37"/>
      <c r="H4566" s="41"/>
      <c r="K4566" s="40"/>
      <c r="L4566" s="40"/>
      <c r="M4566" s="40"/>
      <c r="R4566" s="40"/>
    </row>
    <row r="4567" spans="4:18" x14ac:dyDescent="0.2">
      <c r="D4567" s="9"/>
      <c r="G4567" s="37"/>
      <c r="H4567" s="41"/>
      <c r="K4567" s="40"/>
      <c r="L4567" s="40"/>
      <c r="M4567" s="40"/>
      <c r="R4567" s="40"/>
    </row>
    <row r="4568" spans="4:18" x14ac:dyDescent="0.2">
      <c r="D4568" s="9"/>
      <c r="G4568" s="37"/>
      <c r="H4568" s="41"/>
      <c r="K4568" s="40"/>
      <c r="L4568" s="40"/>
      <c r="M4568" s="40"/>
      <c r="R4568" s="40"/>
    </row>
    <row r="4569" spans="4:18" x14ac:dyDescent="0.2">
      <c r="D4569" s="9"/>
      <c r="G4569" s="37"/>
      <c r="H4569" s="41"/>
      <c r="K4569" s="40"/>
      <c r="L4569" s="40"/>
      <c r="M4569" s="40"/>
      <c r="R4569" s="40"/>
    </row>
    <row r="4570" spans="4:18" x14ac:dyDescent="0.2">
      <c r="D4570" s="9"/>
      <c r="G4570" s="37"/>
      <c r="H4570" s="41"/>
      <c r="K4570" s="40"/>
      <c r="L4570" s="40"/>
      <c r="M4570" s="40"/>
      <c r="R4570" s="40"/>
    </row>
    <row r="4571" spans="4:18" x14ac:dyDescent="0.2">
      <c r="D4571" s="9"/>
      <c r="G4571" s="37"/>
      <c r="H4571" s="41"/>
      <c r="K4571" s="40"/>
      <c r="L4571" s="40"/>
      <c r="M4571" s="40"/>
      <c r="R4571" s="40"/>
    </row>
    <row r="4572" spans="4:18" x14ac:dyDescent="0.2">
      <c r="D4572" s="9"/>
      <c r="G4572" s="37"/>
      <c r="H4572" s="41"/>
      <c r="K4572" s="40"/>
      <c r="L4572" s="40"/>
      <c r="M4572" s="40"/>
      <c r="R4572" s="40"/>
    </row>
    <row r="4573" spans="4:18" x14ac:dyDescent="0.2">
      <c r="D4573" s="9"/>
      <c r="G4573" s="37"/>
      <c r="H4573" s="41"/>
      <c r="K4573" s="40"/>
      <c r="L4573" s="40"/>
      <c r="M4573" s="40"/>
      <c r="R4573" s="40"/>
    </row>
    <row r="4574" spans="4:18" x14ac:dyDescent="0.2">
      <c r="D4574" s="9"/>
      <c r="G4574" s="37"/>
      <c r="H4574" s="41"/>
      <c r="K4574" s="40"/>
      <c r="L4574" s="40"/>
      <c r="M4574" s="40"/>
      <c r="R4574" s="40"/>
    </row>
    <row r="4575" spans="4:18" x14ac:dyDescent="0.2">
      <c r="D4575" s="9"/>
      <c r="G4575" s="37"/>
      <c r="H4575" s="41"/>
      <c r="K4575" s="40"/>
      <c r="L4575" s="40"/>
      <c r="M4575" s="40"/>
      <c r="R4575" s="40"/>
    </row>
    <row r="4576" spans="4:18" x14ac:dyDescent="0.2">
      <c r="D4576" s="9"/>
      <c r="G4576" s="37"/>
      <c r="H4576" s="41"/>
      <c r="K4576" s="40"/>
      <c r="L4576" s="40"/>
      <c r="M4576" s="40"/>
      <c r="R4576" s="40"/>
    </row>
    <row r="4577" spans="4:18" x14ac:dyDescent="0.2">
      <c r="D4577" s="9"/>
      <c r="G4577" s="37"/>
      <c r="H4577" s="41"/>
      <c r="K4577" s="40"/>
      <c r="L4577" s="40"/>
      <c r="M4577" s="40"/>
      <c r="R4577" s="40"/>
    </row>
    <row r="4578" spans="4:18" x14ac:dyDescent="0.2">
      <c r="D4578" s="9"/>
      <c r="G4578" s="37"/>
      <c r="H4578" s="41"/>
      <c r="K4578" s="40"/>
      <c r="L4578" s="40"/>
      <c r="M4578" s="40"/>
      <c r="R4578" s="40"/>
    </row>
    <row r="4579" spans="4:18" x14ac:dyDescent="0.2">
      <c r="D4579" s="9"/>
      <c r="G4579" s="37"/>
      <c r="H4579" s="41"/>
      <c r="K4579" s="40"/>
      <c r="L4579" s="40"/>
      <c r="M4579" s="40"/>
      <c r="R4579" s="40"/>
    </row>
    <row r="4580" spans="4:18" x14ac:dyDescent="0.2">
      <c r="D4580" s="9"/>
      <c r="G4580" s="37"/>
      <c r="H4580" s="41"/>
      <c r="K4580" s="40"/>
      <c r="L4580" s="40"/>
      <c r="M4580" s="40"/>
      <c r="R4580" s="40"/>
    </row>
    <row r="4581" spans="4:18" x14ac:dyDescent="0.2">
      <c r="D4581" s="9"/>
      <c r="G4581" s="37"/>
      <c r="H4581" s="41"/>
      <c r="K4581" s="40"/>
      <c r="L4581" s="40"/>
      <c r="M4581" s="40"/>
      <c r="R4581" s="40"/>
    </row>
    <row r="4582" spans="4:18" x14ac:dyDescent="0.2">
      <c r="D4582" s="9"/>
      <c r="G4582" s="37"/>
      <c r="H4582" s="41"/>
      <c r="K4582" s="40"/>
      <c r="L4582" s="40"/>
      <c r="M4582" s="40"/>
      <c r="R4582" s="40"/>
    </row>
    <row r="4583" spans="4:18" x14ac:dyDescent="0.2">
      <c r="D4583" s="9"/>
      <c r="G4583" s="37"/>
      <c r="H4583" s="41"/>
      <c r="K4583" s="40"/>
      <c r="L4583" s="40"/>
      <c r="M4583" s="40"/>
      <c r="R4583" s="40"/>
    </row>
    <row r="4584" spans="4:18" x14ac:dyDescent="0.2">
      <c r="D4584" s="9"/>
      <c r="G4584" s="37"/>
      <c r="H4584" s="41"/>
      <c r="K4584" s="40"/>
      <c r="L4584" s="40"/>
      <c r="M4584" s="40"/>
      <c r="R4584" s="40"/>
    </row>
    <row r="4585" spans="4:18" x14ac:dyDescent="0.2">
      <c r="D4585" s="9"/>
      <c r="G4585" s="37"/>
      <c r="H4585" s="41"/>
      <c r="K4585" s="40"/>
      <c r="L4585" s="40"/>
      <c r="M4585" s="40"/>
      <c r="R4585" s="40"/>
    </row>
    <row r="4586" spans="4:18" x14ac:dyDescent="0.2">
      <c r="D4586" s="9"/>
      <c r="G4586" s="37"/>
      <c r="H4586" s="41"/>
      <c r="K4586" s="40"/>
      <c r="L4586" s="40"/>
      <c r="M4586" s="40"/>
      <c r="R4586" s="40"/>
    </row>
    <row r="4587" spans="4:18" x14ac:dyDescent="0.2">
      <c r="D4587" s="9"/>
      <c r="G4587" s="37"/>
      <c r="H4587" s="41"/>
      <c r="K4587" s="40"/>
      <c r="L4587" s="40"/>
      <c r="M4587" s="40"/>
      <c r="R4587" s="40"/>
    </row>
    <row r="4588" spans="4:18" x14ac:dyDescent="0.2">
      <c r="D4588" s="9"/>
      <c r="G4588" s="37"/>
      <c r="H4588" s="41"/>
      <c r="K4588" s="40"/>
      <c r="L4588" s="40"/>
      <c r="M4588" s="40"/>
      <c r="R4588" s="40"/>
    </row>
    <row r="4589" spans="4:18" x14ac:dyDescent="0.2">
      <c r="D4589" s="9"/>
      <c r="G4589" s="37"/>
      <c r="H4589" s="41"/>
      <c r="K4589" s="40"/>
      <c r="L4589" s="40"/>
      <c r="M4589" s="40"/>
      <c r="R4589" s="40"/>
    </row>
    <row r="4590" spans="4:18" x14ac:dyDescent="0.2">
      <c r="D4590" s="9"/>
      <c r="G4590" s="37"/>
      <c r="H4590" s="41"/>
      <c r="K4590" s="40"/>
      <c r="L4590" s="40"/>
      <c r="M4590" s="40"/>
      <c r="R4590" s="40"/>
    </row>
    <row r="4591" spans="4:18" x14ac:dyDescent="0.2">
      <c r="D4591" s="9"/>
      <c r="G4591" s="37"/>
      <c r="H4591" s="41"/>
      <c r="K4591" s="40"/>
      <c r="L4591" s="40"/>
      <c r="M4591" s="40"/>
      <c r="R4591" s="40"/>
    </row>
    <row r="4592" spans="4:18" x14ac:dyDescent="0.2">
      <c r="D4592" s="9"/>
      <c r="G4592" s="37"/>
      <c r="H4592" s="41"/>
      <c r="K4592" s="40"/>
      <c r="L4592" s="40"/>
      <c r="M4592" s="40"/>
      <c r="R4592" s="40"/>
    </row>
    <row r="4593" spans="4:18" x14ac:dyDescent="0.2">
      <c r="D4593" s="9"/>
      <c r="G4593" s="37"/>
      <c r="H4593" s="41"/>
      <c r="K4593" s="40"/>
      <c r="L4593" s="40"/>
      <c r="M4593" s="40"/>
      <c r="R4593" s="40"/>
    </row>
    <row r="4594" spans="4:18" x14ac:dyDescent="0.2">
      <c r="D4594" s="9"/>
      <c r="G4594" s="37"/>
      <c r="H4594" s="41"/>
      <c r="K4594" s="40"/>
      <c r="L4594" s="40"/>
      <c r="M4594" s="40"/>
      <c r="R4594" s="40"/>
    </row>
    <row r="4595" spans="4:18" x14ac:dyDescent="0.2">
      <c r="D4595" s="9"/>
      <c r="G4595" s="37"/>
      <c r="H4595" s="41"/>
      <c r="K4595" s="40"/>
      <c r="L4595" s="40"/>
      <c r="M4595" s="40"/>
      <c r="R4595" s="40"/>
    </row>
    <row r="4596" spans="4:18" x14ac:dyDescent="0.2">
      <c r="D4596" s="9"/>
      <c r="G4596" s="37"/>
      <c r="H4596" s="41"/>
      <c r="K4596" s="40"/>
      <c r="L4596" s="40"/>
      <c r="M4596" s="40"/>
      <c r="R4596" s="40"/>
    </row>
    <row r="4597" spans="4:18" x14ac:dyDescent="0.2">
      <c r="D4597" s="9"/>
      <c r="G4597" s="37"/>
      <c r="H4597" s="41"/>
      <c r="K4597" s="40"/>
      <c r="L4597" s="40"/>
      <c r="M4597" s="40"/>
      <c r="R4597" s="40"/>
    </row>
    <row r="4598" spans="4:18" x14ac:dyDescent="0.2">
      <c r="D4598" s="9"/>
      <c r="G4598" s="37"/>
      <c r="H4598" s="41"/>
      <c r="K4598" s="40"/>
      <c r="L4598" s="40"/>
      <c r="M4598" s="40"/>
      <c r="R4598" s="40"/>
    </row>
    <row r="4599" spans="4:18" x14ac:dyDescent="0.2">
      <c r="D4599" s="9"/>
      <c r="G4599" s="37"/>
      <c r="H4599" s="41"/>
      <c r="K4599" s="40"/>
      <c r="L4599" s="40"/>
      <c r="M4599" s="40"/>
      <c r="R4599" s="40"/>
    </row>
    <row r="4600" spans="4:18" x14ac:dyDescent="0.2">
      <c r="D4600" s="9"/>
      <c r="G4600" s="37"/>
      <c r="H4600" s="41"/>
      <c r="K4600" s="40"/>
      <c r="L4600" s="40"/>
      <c r="M4600" s="40"/>
      <c r="R4600" s="40"/>
    </row>
    <row r="4601" spans="4:18" x14ac:dyDescent="0.2">
      <c r="D4601" s="9"/>
      <c r="G4601" s="37"/>
      <c r="H4601" s="41"/>
      <c r="K4601" s="40"/>
      <c r="L4601" s="40"/>
      <c r="M4601" s="40"/>
      <c r="R4601" s="40"/>
    </row>
    <row r="4602" spans="4:18" x14ac:dyDescent="0.2">
      <c r="D4602" s="9"/>
      <c r="G4602" s="37"/>
      <c r="H4602" s="41"/>
      <c r="K4602" s="40"/>
      <c r="L4602" s="40"/>
      <c r="M4602" s="40"/>
      <c r="R4602" s="40"/>
    </row>
    <row r="4603" spans="4:18" x14ac:dyDescent="0.2">
      <c r="D4603" s="9"/>
      <c r="G4603" s="37"/>
      <c r="H4603" s="42"/>
      <c r="K4603" s="43"/>
      <c r="L4603" s="43"/>
      <c r="M4603" s="43"/>
      <c r="Q4603" s="47"/>
      <c r="R4603" s="40"/>
    </row>
    <row r="4604" spans="4:18" x14ac:dyDescent="0.2">
      <c r="D4604" s="9"/>
      <c r="G4604" s="37"/>
      <c r="H4604" s="41"/>
      <c r="K4604" s="40"/>
      <c r="L4604" s="40"/>
      <c r="M4604" s="40"/>
      <c r="R4604" s="40"/>
    </row>
    <row r="4605" spans="4:18" x14ac:dyDescent="0.2">
      <c r="D4605" s="9"/>
      <c r="G4605" s="37"/>
      <c r="H4605" s="41"/>
      <c r="K4605" s="40"/>
      <c r="L4605" s="40"/>
      <c r="M4605" s="40"/>
      <c r="R4605" s="40"/>
    </row>
    <row r="4606" spans="4:18" x14ac:dyDescent="0.2">
      <c r="D4606" s="9"/>
      <c r="G4606" s="37"/>
      <c r="H4606" s="41"/>
      <c r="K4606" s="40"/>
      <c r="L4606" s="40"/>
      <c r="M4606" s="40"/>
      <c r="R4606" s="40"/>
    </row>
    <row r="4607" spans="4:18" x14ac:dyDescent="0.2">
      <c r="D4607" s="9"/>
      <c r="G4607" s="37"/>
      <c r="H4607" s="41"/>
      <c r="K4607" s="40"/>
      <c r="L4607" s="40"/>
      <c r="M4607" s="40"/>
      <c r="R4607" s="40"/>
    </row>
    <row r="4608" spans="4:18" x14ac:dyDescent="0.2">
      <c r="D4608" s="9"/>
      <c r="G4608" s="37"/>
      <c r="H4608" s="41"/>
      <c r="K4608" s="40"/>
      <c r="L4608" s="40"/>
      <c r="M4608" s="40"/>
      <c r="R4608" s="40"/>
    </row>
    <row r="4609" spans="4:18" x14ac:dyDescent="0.2">
      <c r="D4609" s="9"/>
      <c r="G4609" s="37"/>
      <c r="H4609" s="41"/>
      <c r="K4609" s="40"/>
      <c r="L4609" s="40"/>
      <c r="M4609" s="40"/>
      <c r="R4609" s="40"/>
    </row>
    <row r="4610" spans="4:18" x14ac:dyDescent="0.2">
      <c r="D4610" s="9"/>
      <c r="G4610" s="37"/>
      <c r="H4610" s="41"/>
      <c r="K4610" s="40"/>
      <c r="L4610" s="40"/>
      <c r="M4610" s="40"/>
      <c r="R4610" s="40"/>
    </row>
    <row r="4611" spans="4:18" x14ac:dyDescent="0.2">
      <c r="D4611" s="9"/>
      <c r="G4611" s="37"/>
      <c r="H4611" s="41"/>
      <c r="K4611" s="40"/>
      <c r="L4611" s="40"/>
      <c r="M4611" s="40"/>
      <c r="R4611" s="40"/>
    </row>
    <row r="4612" spans="4:18" x14ac:dyDescent="0.2">
      <c r="D4612" s="9"/>
      <c r="G4612" s="37"/>
      <c r="H4612" s="41"/>
      <c r="K4612" s="40"/>
      <c r="L4612" s="40"/>
      <c r="M4612" s="40"/>
      <c r="R4612" s="40"/>
    </row>
    <row r="4613" spans="4:18" x14ac:dyDescent="0.2">
      <c r="D4613" s="9"/>
      <c r="G4613" s="37"/>
      <c r="H4613" s="41"/>
      <c r="K4613" s="40"/>
      <c r="L4613" s="40"/>
      <c r="M4613" s="40"/>
      <c r="R4613" s="40"/>
    </row>
    <row r="4614" spans="4:18" x14ac:dyDescent="0.2">
      <c r="D4614" s="9"/>
      <c r="G4614" s="37"/>
      <c r="H4614" s="41"/>
      <c r="K4614" s="40"/>
      <c r="L4614" s="40"/>
      <c r="M4614" s="40"/>
      <c r="R4614" s="40"/>
    </row>
    <row r="4615" spans="4:18" x14ac:dyDescent="0.2">
      <c r="D4615" s="9"/>
      <c r="G4615" s="37"/>
      <c r="H4615" s="41"/>
      <c r="K4615" s="40"/>
      <c r="L4615" s="40"/>
      <c r="M4615" s="40"/>
      <c r="R4615" s="40"/>
    </row>
    <row r="4616" spans="4:18" x14ac:dyDescent="0.2">
      <c r="D4616" s="9"/>
      <c r="G4616" s="37"/>
      <c r="H4616" s="41"/>
      <c r="K4616" s="40"/>
      <c r="L4616" s="40"/>
      <c r="M4616" s="40"/>
      <c r="R4616" s="40"/>
    </row>
    <row r="4617" spans="4:18" x14ac:dyDescent="0.2">
      <c r="D4617" s="9"/>
      <c r="G4617" s="37"/>
      <c r="H4617" s="41"/>
      <c r="K4617" s="40"/>
      <c r="L4617" s="40"/>
      <c r="M4617" s="40"/>
      <c r="R4617" s="40"/>
    </row>
    <row r="4618" spans="4:18" x14ac:dyDescent="0.2">
      <c r="D4618" s="9"/>
      <c r="G4618" s="37"/>
      <c r="H4618" s="41"/>
      <c r="K4618" s="40"/>
      <c r="L4618" s="40"/>
      <c r="M4618" s="40"/>
      <c r="R4618" s="40"/>
    </row>
    <row r="4619" spans="4:18" x14ac:dyDescent="0.2">
      <c r="D4619" s="9"/>
      <c r="G4619" s="37"/>
      <c r="H4619" s="41"/>
      <c r="K4619" s="40"/>
      <c r="L4619" s="40"/>
      <c r="M4619" s="40"/>
      <c r="R4619" s="40"/>
    </row>
    <row r="4620" spans="4:18" x14ac:dyDescent="0.2">
      <c r="D4620" s="9"/>
      <c r="G4620" s="37"/>
      <c r="H4620" s="41"/>
      <c r="K4620" s="40"/>
      <c r="L4620" s="40"/>
      <c r="M4620" s="40"/>
      <c r="R4620" s="40"/>
    </row>
    <row r="4621" spans="4:18" x14ac:dyDescent="0.2">
      <c r="D4621" s="9"/>
      <c r="G4621" s="37"/>
      <c r="H4621" s="41"/>
      <c r="K4621" s="40"/>
      <c r="L4621" s="40"/>
      <c r="M4621" s="40"/>
      <c r="R4621" s="40"/>
    </row>
    <row r="4622" spans="4:18" x14ac:dyDescent="0.2">
      <c r="D4622" s="9"/>
      <c r="G4622" s="37"/>
      <c r="H4622" s="41"/>
      <c r="K4622" s="40"/>
      <c r="L4622" s="40"/>
      <c r="M4622" s="40"/>
      <c r="R4622" s="40"/>
    </row>
    <row r="4623" spans="4:18" x14ac:dyDescent="0.2">
      <c r="D4623" s="9"/>
      <c r="G4623" s="37"/>
      <c r="H4623" s="41"/>
      <c r="K4623" s="40"/>
      <c r="L4623" s="40"/>
      <c r="M4623" s="40"/>
      <c r="R4623" s="40"/>
    </row>
    <row r="4624" spans="4:18" x14ac:dyDescent="0.2">
      <c r="D4624" s="9"/>
      <c r="G4624" s="37"/>
      <c r="H4624" s="41"/>
      <c r="K4624" s="40"/>
      <c r="L4624" s="40"/>
      <c r="M4624" s="40"/>
      <c r="R4624" s="40"/>
    </row>
    <row r="4625" spans="4:18" x14ac:dyDescent="0.2">
      <c r="D4625" s="9"/>
      <c r="G4625" s="37"/>
      <c r="H4625" s="41"/>
      <c r="K4625" s="40"/>
      <c r="L4625" s="40"/>
      <c r="M4625" s="40"/>
      <c r="R4625" s="40"/>
    </row>
    <row r="4626" spans="4:18" x14ac:dyDescent="0.2">
      <c r="D4626" s="9"/>
      <c r="G4626" s="37"/>
      <c r="H4626" s="41"/>
      <c r="K4626" s="40"/>
      <c r="L4626" s="40"/>
      <c r="M4626" s="40"/>
      <c r="R4626" s="40"/>
    </row>
    <row r="4627" spans="4:18" x14ac:dyDescent="0.2">
      <c r="D4627" s="9"/>
      <c r="G4627" s="37"/>
      <c r="H4627" s="41"/>
      <c r="K4627" s="40"/>
      <c r="L4627" s="40"/>
      <c r="M4627" s="40"/>
      <c r="R4627" s="40"/>
    </row>
    <row r="4628" spans="4:18" x14ac:dyDescent="0.2">
      <c r="D4628" s="9"/>
      <c r="G4628" s="37"/>
      <c r="H4628" s="41"/>
      <c r="K4628" s="40"/>
      <c r="L4628" s="40"/>
      <c r="M4628" s="40"/>
      <c r="R4628" s="40"/>
    </row>
    <row r="4629" spans="4:18" x14ac:dyDescent="0.2">
      <c r="D4629" s="9"/>
      <c r="G4629" s="37"/>
      <c r="H4629" s="41"/>
      <c r="K4629" s="40"/>
      <c r="L4629" s="40"/>
      <c r="M4629" s="40"/>
      <c r="R4629" s="40"/>
    </row>
    <row r="4630" spans="4:18" x14ac:dyDescent="0.2">
      <c r="D4630" s="9"/>
      <c r="G4630" s="37"/>
      <c r="H4630" s="41"/>
      <c r="K4630" s="40"/>
      <c r="L4630" s="40"/>
      <c r="M4630" s="40"/>
      <c r="R4630" s="40"/>
    </row>
    <row r="4631" spans="4:18" x14ac:dyDescent="0.2">
      <c r="D4631" s="9"/>
      <c r="G4631" s="37"/>
      <c r="H4631" s="41"/>
      <c r="K4631" s="40"/>
      <c r="L4631" s="40"/>
      <c r="M4631" s="40"/>
      <c r="R4631" s="40"/>
    </row>
    <row r="4632" spans="4:18" x14ac:dyDescent="0.2">
      <c r="D4632" s="9"/>
      <c r="G4632" s="37"/>
      <c r="H4632" s="41"/>
      <c r="K4632" s="40"/>
      <c r="L4632" s="40"/>
      <c r="M4632" s="40"/>
      <c r="R4632" s="40"/>
    </row>
    <row r="4633" spans="4:18" x14ac:dyDescent="0.2">
      <c r="D4633" s="9"/>
      <c r="G4633" s="37"/>
      <c r="H4633" s="41"/>
      <c r="K4633" s="40"/>
      <c r="L4633" s="40"/>
      <c r="M4633" s="40"/>
      <c r="R4633" s="40"/>
    </row>
    <row r="4634" spans="4:18" x14ac:dyDescent="0.2">
      <c r="D4634" s="9"/>
      <c r="G4634" s="37"/>
      <c r="H4634" s="41"/>
      <c r="K4634" s="40"/>
      <c r="L4634" s="40"/>
      <c r="M4634" s="40"/>
      <c r="R4634" s="40"/>
    </row>
    <row r="4635" spans="4:18" x14ac:dyDescent="0.2">
      <c r="D4635" s="9"/>
      <c r="G4635" s="37"/>
      <c r="H4635" s="41"/>
      <c r="K4635" s="40"/>
      <c r="L4635" s="40"/>
      <c r="M4635" s="40"/>
      <c r="R4635" s="40"/>
    </row>
    <row r="4636" spans="4:18" x14ac:dyDescent="0.2">
      <c r="D4636" s="9"/>
      <c r="G4636" s="37"/>
      <c r="H4636" s="41"/>
      <c r="K4636" s="40"/>
      <c r="L4636" s="40"/>
      <c r="M4636" s="40"/>
      <c r="R4636" s="40"/>
    </row>
    <row r="4637" spans="4:18" x14ac:dyDescent="0.2">
      <c r="D4637" s="9"/>
      <c r="G4637" s="37"/>
      <c r="H4637" s="41"/>
      <c r="K4637" s="40"/>
      <c r="L4637" s="40"/>
      <c r="M4637" s="40"/>
      <c r="R4637" s="40"/>
    </row>
    <row r="4638" spans="4:18" x14ac:dyDescent="0.2">
      <c r="D4638" s="9"/>
      <c r="G4638" s="37"/>
      <c r="H4638" s="41"/>
      <c r="K4638" s="40"/>
      <c r="L4638" s="40"/>
      <c r="M4638" s="40"/>
      <c r="R4638" s="40"/>
    </row>
    <row r="4639" spans="4:18" x14ac:dyDescent="0.2">
      <c r="D4639" s="9"/>
      <c r="G4639" s="37"/>
      <c r="H4639" s="41"/>
      <c r="K4639" s="40"/>
      <c r="L4639" s="40"/>
      <c r="M4639" s="40"/>
      <c r="R4639" s="40"/>
    </row>
    <row r="4640" spans="4:18" x14ac:dyDescent="0.2">
      <c r="D4640" s="9"/>
      <c r="G4640" s="37"/>
      <c r="H4640" s="41"/>
      <c r="K4640" s="40"/>
      <c r="L4640" s="40"/>
      <c r="M4640" s="40"/>
      <c r="R4640" s="40"/>
    </row>
    <row r="4641" spans="4:18" x14ac:dyDescent="0.2">
      <c r="D4641" s="9"/>
      <c r="G4641" s="37"/>
      <c r="H4641" s="41"/>
      <c r="K4641" s="40"/>
      <c r="L4641" s="40"/>
      <c r="M4641" s="40"/>
      <c r="R4641" s="40"/>
    </row>
    <row r="4642" spans="4:18" x14ac:dyDescent="0.2">
      <c r="D4642" s="9"/>
      <c r="G4642" s="37"/>
      <c r="H4642" s="41"/>
      <c r="K4642" s="40"/>
      <c r="L4642" s="40"/>
      <c r="M4642" s="40"/>
      <c r="R4642" s="40"/>
    </row>
    <row r="4643" spans="4:18" x14ac:dyDescent="0.2">
      <c r="D4643" s="9"/>
      <c r="G4643" s="37"/>
      <c r="H4643" s="41"/>
      <c r="K4643" s="40"/>
      <c r="L4643" s="40"/>
      <c r="M4643" s="40"/>
      <c r="R4643" s="40"/>
    </row>
    <row r="4644" spans="4:18" x14ac:dyDescent="0.2">
      <c r="D4644" s="9"/>
      <c r="G4644" s="37"/>
      <c r="H4644" s="41"/>
      <c r="K4644" s="40"/>
      <c r="L4644" s="40"/>
      <c r="M4644" s="40"/>
      <c r="R4644" s="40"/>
    </row>
    <row r="4645" spans="4:18" x14ac:dyDescent="0.2">
      <c r="D4645" s="9"/>
      <c r="G4645" s="37"/>
      <c r="H4645" s="41"/>
      <c r="K4645" s="40"/>
      <c r="L4645" s="40"/>
      <c r="M4645" s="40"/>
      <c r="R4645" s="40"/>
    </row>
    <row r="4646" spans="4:18" x14ac:dyDescent="0.2">
      <c r="D4646" s="9"/>
      <c r="G4646" s="37"/>
      <c r="H4646" s="41"/>
      <c r="K4646" s="40"/>
      <c r="L4646" s="40"/>
      <c r="M4646" s="40"/>
      <c r="R4646" s="40"/>
    </row>
    <row r="4647" spans="4:18" x14ac:dyDescent="0.2">
      <c r="D4647" s="9"/>
      <c r="G4647" s="37"/>
      <c r="H4647" s="41"/>
      <c r="K4647" s="40"/>
      <c r="L4647" s="40"/>
      <c r="M4647" s="40"/>
      <c r="R4647" s="40"/>
    </row>
    <row r="4648" spans="4:18" x14ac:dyDescent="0.2">
      <c r="D4648" s="9"/>
      <c r="G4648" s="37"/>
      <c r="H4648" s="41"/>
      <c r="K4648" s="40"/>
      <c r="L4648" s="40"/>
      <c r="M4648" s="40"/>
      <c r="R4648" s="40"/>
    </row>
    <row r="4649" spans="4:18" x14ac:dyDescent="0.2">
      <c r="D4649" s="9"/>
      <c r="G4649" s="37"/>
      <c r="H4649" s="41"/>
      <c r="K4649" s="40"/>
      <c r="L4649" s="40"/>
      <c r="M4649" s="40"/>
      <c r="R4649" s="40"/>
    </row>
    <row r="4650" spans="4:18" x14ac:dyDescent="0.2">
      <c r="D4650" s="9"/>
      <c r="G4650" s="37"/>
      <c r="H4650" s="41"/>
      <c r="K4650" s="40"/>
      <c r="L4650" s="40"/>
      <c r="M4650" s="40"/>
      <c r="R4650" s="40"/>
    </row>
    <row r="4651" spans="4:18" x14ac:dyDescent="0.2">
      <c r="D4651" s="9"/>
      <c r="G4651" s="37"/>
      <c r="H4651" s="41"/>
      <c r="K4651" s="40"/>
      <c r="L4651" s="40"/>
      <c r="M4651" s="40"/>
      <c r="R4651" s="40"/>
    </row>
    <row r="4652" spans="4:18" x14ac:dyDescent="0.2">
      <c r="D4652" s="9"/>
      <c r="G4652" s="37"/>
      <c r="H4652" s="41"/>
      <c r="K4652" s="40"/>
      <c r="L4652" s="40"/>
      <c r="M4652" s="40"/>
      <c r="R4652" s="40"/>
    </row>
    <row r="4653" spans="4:18" x14ac:dyDescent="0.2">
      <c r="D4653" s="9"/>
      <c r="G4653" s="37"/>
      <c r="H4653" s="41"/>
      <c r="K4653" s="40"/>
      <c r="L4653" s="40"/>
      <c r="M4653" s="40"/>
      <c r="R4653" s="40"/>
    </row>
    <row r="4654" spans="4:18" x14ac:dyDescent="0.2">
      <c r="D4654" s="9"/>
      <c r="G4654" s="37"/>
      <c r="H4654" s="41"/>
      <c r="K4654" s="40"/>
      <c r="L4654" s="40"/>
      <c r="M4654" s="40"/>
      <c r="R4654" s="40"/>
    </row>
    <row r="4655" spans="4:18" x14ac:dyDescent="0.2">
      <c r="D4655" s="9"/>
      <c r="G4655" s="37"/>
      <c r="H4655" s="41"/>
      <c r="K4655" s="40"/>
      <c r="L4655" s="40"/>
      <c r="M4655" s="40"/>
      <c r="R4655" s="40"/>
    </row>
    <row r="4656" spans="4:18" x14ac:dyDescent="0.2">
      <c r="D4656" s="9"/>
      <c r="G4656" s="37"/>
      <c r="H4656" s="41"/>
      <c r="K4656" s="40"/>
      <c r="L4656" s="40"/>
      <c r="M4656" s="40"/>
      <c r="R4656" s="40"/>
    </row>
    <row r="4657" spans="4:18" x14ac:dyDescent="0.2">
      <c r="D4657" s="9"/>
      <c r="G4657" s="37"/>
      <c r="H4657" s="41"/>
      <c r="K4657" s="40"/>
      <c r="L4657" s="40"/>
      <c r="M4657" s="40"/>
      <c r="R4657" s="40"/>
    </row>
    <row r="4658" spans="4:18" x14ac:dyDescent="0.2">
      <c r="D4658" s="9"/>
      <c r="G4658" s="37"/>
      <c r="H4658" s="41"/>
      <c r="K4658" s="40"/>
      <c r="L4658" s="40"/>
      <c r="M4658" s="40"/>
      <c r="R4658" s="40"/>
    </row>
    <row r="4659" spans="4:18" x14ac:dyDescent="0.2">
      <c r="D4659" s="9"/>
      <c r="G4659" s="37"/>
      <c r="H4659" s="41"/>
      <c r="K4659" s="40"/>
      <c r="L4659" s="40"/>
      <c r="M4659" s="40"/>
      <c r="R4659" s="40"/>
    </row>
    <row r="4660" spans="4:18" x14ac:dyDescent="0.2">
      <c r="D4660" s="9"/>
      <c r="G4660" s="37"/>
      <c r="H4660" s="41"/>
      <c r="K4660" s="40"/>
      <c r="L4660" s="40"/>
      <c r="M4660" s="40"/>
      <c r="R4660" s="40"/>
    </row>
    <row r="4661" spans="4:18" x14ac:dyDescent="0.2">
      <c r="D4661" s="9"/>
      <c r="G4661" s="37"/>
      <c r="H4661" s="41"/>
      <c r="K4661" s="40"/>
      <c r="L4661" s="40"/>
      <c r="M4661" s="40"/>
      <c r="R4661" s="40"/>
    </row>
    <row r="4662" spans="4:18" x14ac:dyDescent="0.2">
      <c r="D4662" s="9"/>
      <c r="G4662" s="37"/>
      <c r="H4662" s="41"/>
      <c r="K4662" s="40"/>
      <c r="L4662" s="40"/>
      <c r="M4662" s="40"/>
      <c r="R4662" s="40"/>
    </row>
    <row r="4663" spans="4:18" x14ac:dyDescent="0.2">
      <c r="D4663" s="9"/>
      <c r="G4663" s="37"/>
      <c r="H4663" s="41"/>
      <c r="K4663" s="40"/>
      <c r="L4663" s="40"/>
      <c r="M4663" s="40"/>
      <c r="R4663" s="40"/>
    </row>
    <row r="4664" spans="4:18" x14ac:dyDescent="0.2">
      <c r="D4664" s="9"/>
      <c r="G4664" s="37"/>
      <c r="H4664" s="41"/>
      <c r="K4664" s="40"/>
      <c r="L4664" s="40"/>
      <c r="M4664" s="40"/>
      <c r="R4664" s="40"/>
    </row>
    <row r="4665" spans="4:18" x14ac:dyDescent="0.2">
      <c r="D4665" s="9"/>
      <c r="G4665" s="37"/>
      <c r="H4665" s="41"/>
      <c r="K4665" s="40"/>
      <c r="L4665" s="40"/>
      <c r="M4665" s="40"/>
      <c r="R4665" s="40"/>
    </row>
    <row r="4666" spans="4:18" x14ac:dyDescent="0.2">
      <c r="D4666" s="9"/>
      <c r="G4666" s="37"/>
      <c r="H4666" s="42"/>
      <c r="K4666" s="43"/>
      <c r="L4666" s="43"/>
      <c r="M4666" s="43"/>
      <c r="Q4666" s="47"/>
      <c r="R4666" s="40"/>
    </row>
    <row r="4667" spans="4:18" x14ac:dyDescent="0.2">
      <c r="D4667" s="9"/>
      <c r="G4667" s="37"/>
      <c r="H4667" s="41"/>
      <c r="K4667" s="40"/>
      <c r="L4667" s="40"/>
      <c r="M4667" s="40"/>
      <c r="R4667" s="40"/>
    </row>
    <row r="4668" spans="4:18" x14ac:dyDescent="0.2">
      <c r="D4668" s="9"/>
      <c r="G4668" s="37"/>
      <c r="H4668" s="41"/>
      <c r="K4668" s="40"/>
      <c r="L4668" s="40"/>
      <c r="M4668" s="40"/>
      <c r="R4668" s="40"/>
    </row>
    <row r="4669" spans="4:18" x14ac:dyDescent="0.2">
      <c r="D4669" s="9"/>
      <c r="G4669" s="37"/>
      <c r="H4669" s="41"/>
      <c r="K4669" s="40"/>
      <c r="L4669" s="40"/>
      <c r="M4669" s="40"/>
      <c r="R4669" s="40"/>
    </row>
    <row r="4670" spans="4:18" x14ac:dyDescent="0.2">
      <c r="D4670" s="9"/>
      <c r="G4670" s="37"/>
      <c r="H4670" s="41"/>
      <c r="K4670" s="40"/>
      <c r="L4670" s="40"/>
      <c r="M4670" s="40"/>
      <c r="R4670" s="40"/>
    </row>
    <row r="4671" spans="4:18" x14ac:dyDescent="0.2">
      <c r="D4671" s="9"/>
      <c r="G4671" s="37"/>
      <c r="H4671" s="41"/>
      <c r="K4671" s="40"/>
      <c r="L4671" s="40"/>
      <c r="M4671" s="40"/>
      <c r="R4671" s="40"/>
    </row>
    <row r="4672" spans="4:18" x14ac:dyDescent="0.2">
      <c r="D4672" s="9"/>
      <c r="G4672" s="37"/>
      <c r="H4672" s="41"/>
      <c r="K4672" s="40"/>
      <c r="L4672" s="40"/>
      <c r="M4672" s="40"/>
      <c r="R4672" s="40"/>
    </row>
    <row r="4673" spans="4:18" x14ac:dyDescent="0.2">
      <c r="D4673" s="9"/>
      <c r="G4673" s="37"/>
      <c r="H4673" s="41"/>
      <c r="K4673" s="40"/>
      <c r="L4673" s="40"/>
      <c r="M4673" s="40"/>
      <c r="R4673" s="40"/>
    </row>
    <row r="4674" spans="4:18" x14ac:dyDescent="0.2">
      <c r="D4674" s="9"/>
      <c r="G4674" s="37"/>
      <c r="H4674" s="41"/>
      <c r="K4674" s="40"/>
      <c r="L4674" s="40"/>
      <c r="M4674" s="40"/>
      <c r="R4674" s="40"/>
    </row>
    <row r="4675" spans="4:18" x14ac:dyDescent="0.2">
      <c r="D4675" s="9"/>
      <c r="G4675" s="37"/>
      <c r="H4675" s="41"/>
      <c r="K4675" s="40"/>
      <c r="L4675" s="40"/>
      <c r="M4675" s="40"/>
      <c r="R4675" s="40"/>
    </row>
    <row r="4676" spans="4:18" x14ac:dyDescent="0.2">
      <c r="D4676" s="9"/>
      <c r="G4676" s="37"/>
      <c r="H4676" s="41"/>
      <c r="K4676" s="40"/>
      <c r="L4676" s="40"/>
      <c r="M4676" s="40"/>
      <c r="R4676" s="40"/>
    </row>
    <row r="4677" spans="4:18" x14ac:dyDescent="0.2">
      <c r="D4677" s="9"/>
      <c r="G4677" s="37"/>
      <c r="H4677" s="41"/>
      <c r="K4677" s="40"/>
      <c r="L4677" s="40"/>
      <c r="M4677" s="40"/>
      <c r="R4677" s="40"/>
    </row>
    <row r="4678" spans="4:18" x14ac:dyDescent="0.2">
      <c r="D4678" s="9"/>
      <c r="G4678" s="37"/>
      <c r="H4678" s="41"/>
      <c r="K4678" s="40"/>
      <c r="L4678" s="40"/>
      <c r="M4678" s="40"/>
      <c r="R4678" s="40"/>
    </row>
    <row r="4679" spans="4:18" x14ac:dyDescent="0.2">
      <c r="D4679" s="9"/>
      <c r="G4679" s="37"/>
      <c r="H4679" s="41"/>
      <c r="K4679" s="40"/>
      <c r="L4679" s="40"/>
      <c r="M4679" s="40"/>
      <c r="R4679" s="40"/>
    </row>
    <row r="4680" spans="4:18" x14ac:dyDescent="0.2">
      <c r="D4680" s="9"/>
      <c r="G4680" s="37"/>
      <c r="H4680" s="41"/>
      <c r="K4680" s="40"/>
      <c r="L4680" s="40"/>
      <c r="M4680" s="40"/>
      <c r="R4680" s="40"/>
    </row>
    <row r="4681" spans="4:18" x14ac:dyDescent="0.2">
      <c r="D4681" s="9"/>
      <c r="G4681" s="37"/>
      <c r="H4681" s="41"/>
      <c r="K4681" s="40"/>
      <c r="L4681" s="40"/>
      <c r="M4681" s="40"/>
      <c r="R4681" s="40"/>
    </row>
    <row r="4682" spans="4:18" x14ac:dyDescent="0.2">
      <c r="D4682" s="9"/>
      <c r="G4682" s="37"/>
      <c r="H4682" s="41"/>
      <c r="K4682" s="40"/>
      <c r="L4682" s="40"/>
      <c r="M4682" s="40"/>
      <c r="R4682" s="40"/>
    </row>
    <row r="4683" spans="4:18" x14ac:dyDescent="0.2">
      <c r="D4683" s="9"/>
      <c r="G4683" s="37"/>
      <c r="H4683" s="41"/>
      <c r="K4683" s="40"/>
      <c r="L4683" s="40"/>
      <c r="M4683" s="40"/>
      <c r="R4683" s="40"/>
    </row>
    <row r="4684" spans="4:18" x14ac:dyDescent="0.2">
      <c r="D4684" s="9"/>
      <c r="G4684" s="37"/>
      <c r="H4684" s="41"/>
      <c r="K4684" s="40"/>
      <c r="L4684" s="40"/>
      <c r="M4684" s="40"/>
      <c r="R4684" s="40"/>
    </row>
    <row r="4685" spans="4:18" x14ac:dyDescent="0.2">
      <c r="D4685" s="9"/>
      <c r="G4685" s="37"/>
      <c r="H4685" s="41"/>
      <c r="K4685" s="40"/>
      <c r="L4685" s="40"/>
      <c r="M4685" s="40"/>
      <c r="R4685" s="40"/>
    </row>
    <row r="4686" spans="4:18" x14ac:dyDescent="0.2">
      <c r="D4686" s="9"/>
      <c r="G4686" s="37"/>
      <c r="H4686" s="41"/>
      <c r="K4686" s="40"/>
      <c r="L4686" s="40"/>
      <c r="M4686" s="40"/>
      <c r="R4686" s="40"/>
    </row>
    <row r="4687" spans="4:18" x14ac:dyDescent="0.2">
      <c r="D4687" s="9"/>
      <c r="G4687" s="37"/>
      <c r="H4687" s="41"/>
      <c r="K4687" s="40"/>
      <c r="L4687" s="40"/>
      <c r="M4687" s="40"/>
      <c r="R4687" s="40"/>
    </row>
    <row r="4688" spans="4:18" x14ac:dyDescent="0.2">
      <c r="D4688" s="9"/>
      <c r="G4688" s="37"/>
      <c r="H4688" s="41"/>
      <c r="K4688" s="40"/>
      <c r="L4688" s="40"/>
      <c r="M4688" s="40"/>
      <c r="R4688" s="40"/>
    </row>
    <row r="4689" spans="4:18" x14ac:dyDescent="0.2">
      <c r="D4689" s="9"/>
      <c r="G4689" s="37"/>
      <c r="H4689" s="41"/>
      <c r="K4689" s="40"/>
      <c r="L4689" s="40"/>
      <c r="M4689" s="40"/>
      <c r="R4689" s="40"/>
    </row>
    <row r="4690" spans="4:18" x14ac:dyDescent="0.2">
      <c r="D4690" s="9"/>
      <c r="G4690" s="37"/>
      <c r="H4690" s="41"/>
      <c r="K4690" s="40"/>
      <c r="L4690" s="40"/>
      <c r="M4690" s="40"/>
      <c r="R4690" s="40"/>
    </row>
    <row r="4691" spans="4:18" x14ac:dyDescent="0.2">
      <c r="D4691" s="9"/>
      <c r="G4691" s="37"/>
      <c r="H4691" s="41"/>
      <c r="K4691" s="40"/>
      <c r="L4691" s="40"/>
      <c r="M4691" s="40"/>
      <c r="R4691" s="40"/>
    </row>
    <row r="4692" spans="4:18" x14ac:dyDescent="0.2">
      <c r="D4692" s="9"/>
      <c r="G4692" s="37"/>
      <c r="H4692" s="41"/>
      <c r="K4692" s="40"/>
      <c r="L4692" s="40"/>
      <c r="M4692" s="40"/>
      <c r="R4692" s="40"/>
    </row>
    <row r="4693" spans="4:18" x14ac:dyDescent="0.2">
      <c r="D4693" s="9"/>
      <c r="G4693" s="37"/>
      <c r="H4693" s="41"/>
      <c r="K4693" s="40"/>
      <c r="L4693" s="40"/>
      <c r="M4693" s="40"/>
      <c r="R4693" s="40"/>
    </row>
    <row r="4694" spans="4:18" x14ac:dyDescent="0.2">
      <c r="D4694" s="9"/>
      <c r="G4694" s="37"/>
      <c r="H4694" s="41"/>
      <c r="K4694" s="40"/>
      <c r="L4694" s="40"/>
      <c r="M4694" s="40"/>
      <c r="R4694" s="40"/>
    </row>
    <row r="4695" spans="4:18" x14ac:dyDescent="0.2">
      <c r="D4695" s="9"/>
      <c r="G4695" s="37"/>
      <c r="H4695" s="41"/>
      <c r="K4695" s="40"/>
      <c r="L4695" s="40"/>
      <c r="M4695" s="40"/>
      <c r="R4695" s="40"/>
    </row>
    <row r="4696" spans="4:18" x14ac:dyDescent="0.2">
      <c r="D4696" s="9"/>
      <c r="G4696" s="37"/>
      <c r="H4696" s="41"/>
      <c r="K4696" s="40"/>
      <c r="L4696" s="40"/>
      <c r="M4696" s="40"/>
      <c r="R4696" s="40"/>
    </row>
    <row r="4697" spans="4:18" x14ac:dyDescent="0.2">
      <c r="D4697" s="9"/>
      <c r="G4697" s="37"/>
      <c r="H4697" s="41"/>
      <c r="K4697" s="40"/>
      <c r="L4697" s="40"/>
      <c r="M4697" s="40"/>
      <c r="R4697" s="40"/>
    </row>
    <row r="4698" spans="4:18" x14ac:dyDescent="0.2">
      <c r="D4698" s="9"/>
      <c r="G4698" s="37"/>
      <c r="H4698" s="41"/>
      <c r="K4698" s="40"/>
      <c r="L4698" s="40"/>
      <c r="M4698" s="40"/>
      <c r="R4698" s="40"/>
    </row>
    <row r="4699" spans="4:18" x14ac:dyDescent="0.2">
      <c r="D4699" s="9"/>
      <c r="G4699" s="37"/>
      <c r="H4699" s="41"/>
      <c r="K4699" s="40"/>
      <c r="L4699" s="40"/>
      <c r="M4699" s="40"/>
      <c r="R4699" s="40"/>
    </row>
    <row r="4700" spans="4:18" x14ac:dyDescent="0.2">
      <c r="D4700" s="9"/>
      <c r="G4700" s="37"/>
      <c r="H4700" s="41"/>
      <c r="K4700" s="40"/>
      <c r="L4700" s="40"/>
      <c r="M4700" s="40"/>
      <c r="R4700" s="40"/>
    </row>
    <row r="4701" spans="4:18" x14ac:dyDescent="0.2">
      <c r="D4701" s="9"/>
      <c r="G4701" s="37"/>
      <c r="H4701" s="41"/>
      <c r="K4701" s="40"/>
      <c r="L4701" s="40"/>
      <c r="M4701" s="40"/>
      <c r="R4701" s="40"/>
    </row>
    <row r="4702" spans="4:18" x14ac:dyDescent="0.2">
      <c r="D4702" s="9"/>
      <c r="G4702" s="37"/>
      <c r="H4702" s="41"/>
      <c r="K4702" s="40"/>
      <c r="L4702" s="40"/>
      <c r="M4702" s="40"/>
      <c r="R4702" s="40"/>
    </row>
    <row r="4703" spans="4:18" x14ac:dyDescent="0.2">
      <c r="D4703" s="9"/>
      <c r="G4703" s="37"/>
      <c r="H4703" s="41"/>
      <c r="K4703" s="40"/>
      <c r="L4703" s="40"/>
      <c r="M4703" s="40"/>
      <c r="R4703" s="40"/>
    </row>
    <row r="4704" spans="4:18" x14ac:dyDescent="0.2">
      <c r="D4704" s="9"/>
      <c r="G4704" s="37"/>
      <c r="H4704" s="41"/>
      <c r="K4704" s="40"/>
      <c r="L4704" s="40"/>
      <c r="M4704" s="40"/>
      <c r="R4704" s="40"/>
    </row>
    <row r="4705" spans="4:18" x14ac:dyDescent="0.2">
      <c r="D4705" s="9"/>
      <c r="G4705" s="37"/>
      <c r="H4705" s="41"/>
      <c r="K4705" s="40"/>
      <c r="L4705" s="40"/>
      <c r="M4705" s="40"/>
      <c r="R4705" s="40"/>
    </row>
    <row r="4706" spans="4:18" x14ac:dyDescent="0.2">
      <c r="D4706" s="9"/>
      <c r="G4706" s="37"/>
      <c r="H4706" s="41"/>
      <c r="K4706" s="40"/>
      <c r="L4706" s="40"/>
      <c r="M4706" s="40"/>
      <c r="R4706" s="40"/>
    </row>
    <row r="4707" spans="4:18" x14ac:dyDescent="0.2">
      <c r="D4707" s="9"/>
      <c r="G4707" s="37"/>
      <c r="H4707" s="41"/>
      <c r="K4707" s="40"/>
      <c r="L4707" s="40"/>
      <c r="M4707" s="40"/>
      <c r="R4707" s="40"/>
    </row>
    <row r="4708" spans="4:18" x14ac:dyDescent="0.2">
      <c r="D4708" s="9"/>
      <c r="G4708" s="37"/>
      <c r="H4708" s="41"/>
      <c r="K4708" s="40"/>
      <c r="L4708" s="40"/>
      <c r="M4708" s="40"/>
      <c r="R4708" s="40"/>
    </row>
    <row r="4709" spans="4:18" x14ac:dyDescent="0.2">
      <c r="D4709" s="9"/>
      <c r="G4709" s="37"/>
      <c r="H4709" s="41"/>
      <c r="K4709" s="40"/>
      <c r="L4709" s="40"/>
      <c r="M4709" s="40"/>
      <c r="R4709" s="40"/>
    </row>
    <row r="4710" spans="4:18" x14ac:dyDescent="0.2">
      <c r="D4710" s="9"/>
      <c r="G4710" s="37"/>
      <c r="H4710" s="41"/>
      <c r="K4710" s="40"/>
      <c r="L4710" s="40"/>
      <c r="M4710" s="40"/>
      <c r="R4710" s="40"/>
    </row>
    <row r="4711" spans="4:18" x14ac:dyDescent="0.2">
      <c r="D4711" s="9"/>
      <c r="G4711" s="37"/>
      <c r="H4711" s="41"/>
      <c r="K4711" s="40"/>
      <c r="L4711" s="40"/>
      <c r="M4711" s="40"/>
      <c r="R4711" s="40"/>
    </row>
    <row r="4712" spans="4:18" x14ac:dyDescent="0.2">
      <c r="D4712" s="9"/>
      <c r="G4712" s="37"/>
      <c r="H4712" s="41"/>
      <c r="K4712" s="40"/>
      <c r="L4712" s="40"/>
      <c r="M4712" s="40"/>
      <c r="R4712" s="40"/>
    </row>
    <row r="4713" spans="4:18" x14ac:dyDescent="0.2">
      <c r="D4713" s="9"/>
      <c r="G4713" s="37"/>
      <c r="H4713" s="41"/>
      <c r="K4713" s="40"/>
      <c r="L4713" s="40"/>
      <c r="M4713" s="40"/>
      <c r="R4713" s="40"/>
    </row>
    <row r="4714" spans="4:18" x14ac:dyDescent="0.2">
      <c r="D4714" s="9"/>
      <c r="G4714" s="37"/>
      <c r="H4714" s="41"/>
      <c r="K4714" s="40"/>
      <c r="L4714" s="40"/>
      <c r="M4714" s="40"/>
      <c r="R4714" s="40"/>
    </row>
    <row r="4715" spans="4:18" x14ac:dyDescent="0.2">
      <c r="D4715" s="9"/>
      <c r="G4715" s="37"/>
      <c r="H4715" s="41"/>
      <c r="K4715" s="40"/>
      <c r="L4715" s="40"/>
      <c r="M4715" s="40"/>
      <c r="R4715" s="40"/>
    </row>
    <row r="4716" spans="4:18" x14ac:dyDescent="0.2">
      <c r="D4716" s="9"/>
      <c r="G4716" s="37"/>
      <c r="H4716" s="41"/>
      <c r="K4716" s="40"/>
      <c r="L4716" s="40"/>
      <c r="M4716" s="40"/>
      <c r="R4716" s="40"/>
    </row>
    <row r="4717" spans="4:18" x14ac:dyDescent="0.2">
      <c r="D4717" s="9"/>
      <c r="G4717" s="37"/>
      <c r="H4717" s="41"/>
      <c r="K4717" s="40"/>
      <c r="L4717" s="40"/>
      <c r="M4717" s="40"/>
      <c r="R4717" s="40"/>
    </row>
    <row r="4718" spans="4:18" x14ac:dyDescent="0.2">
      <c r="D4718" s="9"/>
      <c r="G4718" s="37"/>
      <c r="H4718" s="41"/>
      <c r="K4718" s="40"/>
      <c r="L4718" s="40"/>
      <c r="M4718" s="40"/>
      <c r="R4718" s="40"/>
    </row>
    <row r="4719" spans="4:18" x14ac:dyDescent="0.2">
      <c r="D4719" s="9"/>
      <c r="G4719" s="37"/>
      <c r="H4719" s="41"/>
      <c r="K4719" s="40"/>
      <c r="L4719" s="40"/>
      <c r="M4719" s="40"/>
      <c r="R4719" s="40"/>
    </row>
    <row r="4720" spans="4:18" x14ac:dyDescent="0.2">
      <c r="D4720" s="9"/>
      <c r="G4720" s="37"/>
      <c r="H4720" s="41"/>
      <c r="K4720" s="40"/>
      <c r="L4720" s="40"/>
      <c r="M4720" s="40"/>
      <c r="R4720" s="40"/>
    </row>
    <row r="4721" spans="4:18" x14ac:dyDescent="0.2">
      <c r="D4721" s="9"/>
      <c r="G4721" s="37"/>
      <c r="H4721" s="41"/>
      <c r="K4721" s="40"/>
      <c r="L4721" s="40"/>
      <c r="M4721" s="40"/>
      <c r="R4721" s="40"/>
    </row>
    <row r="4722" spans="4:18" x14ac:dyDescent="0.2">
      <c r="D4722" s="9"/>
      <c r="G4722" s="37"/>
      <c r="H4722" s="41"/>
      <c r="K4722" s="40"/>
      <c r="L4722" s="40"/>
      <c r="M4722" s="40"/>
      <c r="R4722" s="40"/>
    </row>
    <row r="4723" spans="4:18" x14ac:dyDescent="0.2">
      <c r="D4723" s="9"/>
      <c r="G4723" s="37"/>
      <c r="H4723" s="41"/>
      <c r="K4723" s="40"/>
      <c r="L4723" s="40"/>
      <c r="M4723" s="40"/>
      <c r="R4723" s="40"/>
    </row>
    <row r="4724" spans="4:18" x14ac:dyDescent="0.2">
      <c r="D4724" s="9"/>
      <c r="G4724" s="37"/>
      <c r="H4724" s="41"/>
      <c r="K4724" s="40"/>
      <c r="L4724" s="40"/>
      <c r="M4724" s="40"/>
      <c r="R4724" s="40"/>
    </row>
    <row r="4725" spans="4:18" x14ac:dyDescent="0.2">
      <c r="D4725" s="9"/>
      <c r="G4725" s="37"/>
      <c r="H4725" s="41"/>
      <c r="K4725" s="40"/>
      <c r="L4725" s="40"/>
      <c r="M4725" s="40"/>
      <c r="R4725" s="40"/>
    </row>
    <row r="4726" spans="4:18" x14ac:dyDescent="0.2">
      <c r="D4726" s="9"/>
      <c r="G4726" s="37"/>
      <c r="H4726" s="41"/>
      <c r="K4726" s="40"/>
      <c r="L4726" s="40"/>
      <c r="M4726" s="40"/>
      <c r="R4726" s="40"/>
    </row>
    <row r="4727" spans="4:18" x14ac:dyDescent="0.2">
      <c r="D4727" s="9"/>
      <c r="G4727" s="37"/>
      <c r="H4727" s="41"/>
      <c r="K4727" s="40"/>
      <c r="L4727" s="40"/>
      <c r="M4727" s="40"/>
      <c r="R4727" s="40"/>
    </row>
    <row r="4728" spans="4:18" x14ac:dyDescent="0.2">
      <c r="D4728" s="9"/>
      <c r="G4728" s="37"/>
      <c r="H4728" s="41"/>
      <c r="K4728" s="40"/>
      <c r="L4728" s="40"/>
      <c r="M4728" s="40"/>
      <c r="R4728" s="40"/>
    </row>
    <row r="4729" spans="4:18" x14ac:dyDescent="0.2">
      <c r="D4729" s="9"/>
      <c r="G4729" s="37"/>
      <c r="H4729" s="41"/>
      <c r="K4729" s="40"/>
      <c r="L4729" s="40"/>
      <c r="M4729" s="40"/>
      <c r="R4729" s="40"/>
    </row>
    <row r="4730" spans="4:18" x14ac:dyDescent="0.2">
      <c r="D4730" s="9"/>
      <c r="G4730" s="37"/>
      <c r="H4730" s="41"/>
      <c r="K4730" s="40"/>
      <c r="L4730" s="40"/>
      <c r="M4730" s="40"/>
      <c r="R4730" s="40"/>
    </row>
    <row r="4731" spans="4:18" x14ac:dyDescent="0.2">
      <c r="D4731" s="9"/>
      <c r="G4731" s="37"/>
      <c r="H4731" s="41"/>
      <c r="K4731" s="40"/>
      <c r="L4731" s="40"/>
      <c r="M4731" s="40"/>
      <c r="R4731" s="40"/>
    </row>
    <row r="4732" spans="4:18" x14ac:dyDescent="0.2">
      <c r="D4732" s="9"/>
      <c r="G4732" s="37"/>
      <c r="H4732" s="41"/>
      <c r="K4732" s="40"/>
      <c r="L4732" s="40"/>
      <c r="M4732" s="40"/>
      <c r="R4732" s="40"/>
    </row>
    <row r="4733" spans="4:18" x14ac:dyDescent="0.2">
      <c r="D4733" s="9"/>
      <c r="G4733" s="37"/>
      <c r="H4733" s="41"/>
      <c r="K4733" s="40"/>
      <c r="L4733" s="40"/>
      <c r="M4733" s="40"/>
      <c r="R4733" s="40"/>
    </row>
    <row r="4734" spans="4:18" x14ac:dyDescent="0.2">
      <c r="D4734" s="9"/>
      <c r="G4734" s="37"/>
      <c r="H4734" s="41"/>
      <c r="K4734" s="40"/>
      <c r="L4734" s="40"/>
      <c r="M4734" s="40"/>
      <c r="R4734" s="40"/>
    </row>
    <row r="4735" spans="4:18" x14ac:dyDescent="0.2">
      <c r="D4735" s="9"/>
      <c r="G4735" s="37"/>
      <c r="H4735" s="41"/>
      <c r="K4735" s="40"/>
      <c r="L4735" s="40"/>
      <c r="M4735" s="40"/>
      <c r="R4735" s="40"/>
    </row>
    <row r="4736" spans="4:18" x14ac:dyDescent="0.2">
      <c r="D4736" s="9"/>
      <c r="G4736" s="37"/>
      <c r="H4736" s="41"/>
      <c r="K4736" s="40"/>
      <c r="L4736" s="40"/>
      <c r="M4736" s="40"/>
      <c r="R4736" s="40"/>
    </row>
    <row r="4737" spans="4:18" x14ac:dyDescent="0.2">
      <c r="D4737" s="9"/>
      <c r="G4737" s="37"/>
      <c r="H4737" s="41"/>
      <c r="K4737" s="40"/>
      <c r="L4737" s="40"/>
      <c r="M4737" s="40"/>
      <c r="R4737" s="40"/>
    </row>
    <row r="4738" spans="4:18" x14ac:dyDescent="0.2">
      <c r="D4738" s="9"/>
      <c r="G4738" s="37"/>
      <c r="H4738" s="41"/>
      <c r="K4738" s="40"/>
      <c r="L4738" s="40"/>
      <c r="M4738" s="40"/>
      <c r="R4738" s="40"/>
    </row>
    <row r="4739" spans="4:18" x14ac:dyDescent="0.2">
      <c r="D4739" s="9"/>
      <c r="G4739" s="37"/>
      <c r="H4739" s="41"/>
      <c r="K4739" s="40"/>
      <c r="L4739" s="40"/>
      <c r="M4739" s="40"/>
      <c r="R4739" s="40"/>
    </row>
    <row r="4740" spans="4:18" x14ac:dyDescent="0.2">
      <c r="D4740" s="9"/>
      <c r="G4740" s="37"/>
      <c r="H4740" s="41"/>
      <c r="K4740" s="40"/>
      <c r="L4740" s="40"/>
      <c r="M4740" s="40"/>
      <c r="R4740" s="40"/>
    </row>
    <row r="4741" spans="4:18" x14ac:dyDescent="0.2">
      <c r="D4741" s="9"/>
      <c r="G4741" s="37"/>
      <c r="H4741" s="41"/>
      <c r="K4741" s="40"/>
      <c r="L4741" s="40"/>
      <c r="M4741" s="40"/>
      <c r="R4741" s="40"/>
    </row>
    <row r="4742" spans="4:18" x14ac:dyDescent="0.2">
      <c r="D4742" s="9"/>
      <c r="G4742" s="37"/>
      <c r="H4742" s="41"/>
      <c r="K4742" s="40"/>
      <c r="L4742" s="40"/>
      <c r="M4742" s="40"/>
      <c r="R4742" s="40"/>
    </row>
    <row r="4743" spans="4:18" x14ac:dyDescent="0.2">
      <c r="D4743" s="9"/>
      <c r="G4743" s="37"/>
      <c r="H4743" s="41"/>
      <c r="K4743" s="40"/>
      <c r="L4743" s="40"/>
      <c r="M4743" s="40"/>
      <c r="R4743" s="40"/>
    </row>
    <row r="4744" spans="4:18" x14ac:dyDescent="0.2">
      <c r="D4744" s="9"/>
      <c r="G4744" s="37"/>
      <c r="H4744" s="41"/>
      <c r="K4744" s="40"/>
      <c r="L4744" s="40"/>
      <c r="M4744" s="40"/>
      <c r="R4744" s="40"/>
    </row>
    <row r="4745" spans="4:18" x14ac:dyDescent="0.2">
      <c r="D4745" s="9"/>
      <c r="G4745" s="37"/>
      <c r="H4745" s="41"/>
      <c r="K4745" s="40"/>
      <c r="L4745" s="40"/>
      <c r="M4745" s="40"/>
      <c r="R4745" s="40"/>
    </row>
    <row r="4746" spans="4:18" x14ac:dyDescent="0.2">
      <c r="D4746" s="9"/>
      <c r="G4746" s="37"/>
      <c r="H4746" s="41"/>
      <c r="K4746" s="40"/>
      <c r="L4746" s="40"/>
      <c r="M4746" s="40"/>
      <c r="R4746" s="40"/>
    </row>
    <row r="4747" spans="4:18" x14ac:dyDescent="0.2">
      <c r="D4747" s="9"/>
      <c r="G4747" s="37"/>
      <c r="H4747" s="41"/>
      <c r="K4747" s="40"/>
      <c r="L4747" s="40"/>
      <c r="M4747" s="40"/>
      <c r="R4747" s="40"/>
    </row>
    <row r="4748" spans="4:18" x14ac:dyDescent="0.2">
      <c r="D4748" s="9"/>
      <c r="G4748" s="37"/>
      <c r="H4748" s="41"/>
      <c r="K4748" s="40"/>
      <c r="L4748" s="40"/>
      <c r="M4748" s="40"/>
      <c r="R4748" s="40"/>
    </row>
    <row r="4749" spans="4:18" x14ac:dyDescent="0.2">
      <c r="D4749" s="9"/>
      <c r="G4749" s="37"/>
      <c r="H4749" s="41"/>
      <c r="K4749" s="40"/>
      <c r="L4749" s="40"/>
      <c r="M4749" s="40"/>
      <c r="R4749" s="40"/>
    </row>
    <row r="4750" spans="4:18" x14ac:dyDescent="0.2">
      <c r="D4750" s="9"/>
      <c r="G4750" s="37"/>
      <c r="H4750" s="41"/>
      <c r="K4750" s="40"/>
      <c r="L4750" s="40"/>
      <c r="M4750" s="40"/>
      <c r="R4750" s="40"/>
    </row>
    <row r="4751" spans="4:18" x14ac:dyDescent="0.2">
      <c r="D4751" s="9"/>
      <c r="G4751" s="37"/>
      <c r="H4751" s="41"/>
      <c r="K4751" s="40"/>
      <c r="L4751" s="40"/>
      <c r="M4751" s="40"/>
      <c r="R4751" s="40"/>
    </row>
    <row r="4752" spans="4:18" x14ac:dyDescent="0.2">
      <c r="D4752" s="9"/>
      <c r="G4752" s="37"/>
      <c r="H4752" s="41"/>
      <c r="K4752" s="40"/>
      <c r="L4752" s="40"/>
      <c r="M4752" s="40"/>
      <c r="R4752" s="40"/>
    </row>
    <row r="4753" spans="4:18" x14ac:dyDescent="0.2">
      <c r="D4753" s="9"/>
      <c r="G4753" s="37"/>
      <c r="H4753" s="41"/>
      <c r="K4753" s="40"/>
      <c r="L4753" s="40"/>
      <c r="M4753" s="40"/>
      <c r="R4753" s="40"/>
    </row>
    <row r="4754" spans="4:18" x14ac:dyDescent="0.2">
      <c r="D4754" s="9"/>
      <c r="G4754" s="37"/>
      <c r="H4754" s="41"/>
      <c r="K4754" s="40"/>
      <c r="L4754" s="40"/>
      <c r="M4754" s="40"/>
      <c r="R4754" s="40"/>
    </row>
    <row r="4755" spans="4:18" x14ac:dyDescent="0.2">
      <c r="D4755" s="9"/>
      <c r="G4755" s="37"/>
      <c r="H4755" s="41"/>
      <c r="K4755" s="40"/>
      <c r="L4755" s="40"/>
      <c r="M4755" s="40"/>
      <c r="R4755" s="40"/>
    </row>
    <row r="4756" spans="4:18" x14ac:dyDescent="0.2">
      <c r="D4756" s="9"/>
      <c r="G4756" s="37"/>
      <c r="H4756" s="41"/>
      <c r="K4756" s="40"/>
      <c r="L4756" s="40"/>
      <c r="M4756" s="40"/>
      <c r="R4756" s="40"/>
    </row>
    <row r="4757" spans="4:18" x14ac:dyDescent="0.2">
      <c r="D4757" s="9"/>
      <c r="G4757" s="37"/>
      <c r="H4757" s="41"/>
      <c r="K4757" s="40"/>
      <c r="L4757" s="40"/>
      <c r="M4757" s="40"/>
      <c r="R4757" s="40"/>
    </row>
    <row r="4758" spans="4:18" x14ac:dyDescent="0.2">
      <c r="D4758" s="9"/>
      <c r="G4758" s="37"/>
      <c r="H4758" s="41"/>
      <c r="K4758" s="40"/>
      <c r="L4758" s="40"/>
      <c r="M4758" s="40"/>
      <c r="R4758" s="40"/>
    </row>
    <row r="4759" spans="4:18" x14ac:dyDescent="0.2">
      <c r="D4759" s="9"/>
      <c r="G4759" s="37"/>
      <c r="H4759" s="41"/>
      <c r="K4759" s="40"/>
      <c r="L4759" s="40"/>
      <c r="M4759" s="40"/>
      <c r="R4759" s="40"/>
    </row>
    <row r="4760" spans="4:18" x14ac:dyDescent="0.2">
      <c r="D4760" s="9"/>
      <c r="G4760" s="37"/>
      <c r="H4760" s="41"/>
      <c r="K4760" s="40"/>
      <c r="L4760" s="40"/>
      <c r="M4760" s="40"/>
      <c r="R4760" s="40"/>
    </row>
    <row r="4761" spans="4:18" x14ac:dyDescent="0.2">
      <c r="D4761" s="9"/>
      <c r="G4761" s="37"/>
      <c r="H4761" s="41"/>
      <c r="K4761" s="40"/>
      <c r="L4761" s="40"/>
      <c r="M4761" s="40"/>
      <c r="R4761" s="40"/>
    </row>
    <row r="4762" spans="4:18" x14ac:dyDescent="0.2">
      <c r="D4762" s="9"/>
      <c r="G4762" s="37"/>
      <c r="H4762" s="41"/>
      <c r="K4762" s="40"/>
      <c r="L4762" s="40"/>
      <c r="M4762" s="40"/>
      <c r="R4762" s="40"/>
    </row>
    <row r="4763" spans="4:18" x14ac:dyDescent="0.2">
      <c r="D4763" s="9"/>
      <c r="G4763" s="37"/>
      <c r="H4763" s="41"/>
      <c r="K4763" s="40"/>
      <c r="L4763" s="40"/>
      <c r="M4763" s="40"/>
      <c r="R4763" s="40"/>
    </row>
    <row r="4764" spans="4:18" x14ac:dyDescent="0.2">
      <c r="D4764" s="9"/>
      <c r="G4764" s="37"/>
      <c r="H4764" s="41"/>
      <c r="K4764" s="40"/>
      <c r="L4764" s="40"/>
      <c r="M4764" s="40"/>
      <c r="R4764" s="40"/>
    </row>
    <row r="4765" spans="4:18" x14ac:dyDescent="0.2">
      <c r="D4765" s="9"/>
      <c r="G4765" s="37"/>
      <c r="H4765" s="41"/>
      <c r="K4765" s="40"/>
      <c r="L4765" s="40"/>
      <c r="M4765" s="40"/>
      <c r="R4765" s="40"/>
    </row>
    <row r="4766" spans="4:18" x14ac:dyDescent="0.2">
      <c r="D4766" s="9"/>
      <c r="G4766" s="37"/>
      <c r="H4766" s="41"/>
      <c r="K4766" s="40"/>
      <c r="L4766" s="40"/>
      <c r="M4766" s="40"/>
      <c r="R4766" s="40"/>
    </row>
    <row r="4767" spans="4:18" x14ac:dyDescent="0.2">
      <c r="D4767" s="9"/>
      <c r="G4767" s="37"/>
      <c r="H4767" s="41"/>
      <c r="K4767" s="40"/>
      <c r="L4767" s="40"/>
      <c r="M4767" s="40"/>
      <c r="R4767" s="40"/>
    </row>
    <row r="4768" spans="4:18" x14ac:dyDescent="0.2">
      <c r="D4768" s="9"/>
      <c r="G4768" s="37"/>
      <c r="H4768" s="41"/>
      <c r="K4768" s="40"/>
      <c r="L4768" s="40"/>
      <c r="M4768" s="40"/>
      <c r="R4768" s="40"/>
    </row>
    <row r="4769" spans="4:18" x14ac:dyDescent="0.2">
      <c r="D4769" s="9"/>
      <c r="G4769" s="37"/>
      <c r="H4769" s="41"/>
      <c r="K4769" s="40"/>
      <c r="L4769" s="40"/>
      <c r="M4769" s="40"/>
      <c r="R4769" s="40"/>
    </row>
    <row r="4770" spans="4:18" x14ac:dyDescent="0.2">
      <c r="D4770" s="9"/>
      <c r="G4770" s="37"/>
      <c r="H4770" s="41"/>
      <c r="K4770" s="40"/>
      <c r="L4770" s="40"/>
      <c r="M4770" s="40"/>
      <c r="R4770" s="40"/>
    </row>
    <row r="4771" spans="4:18" x14ac:dyDescent="0.2">
      <c r="D4771" s="9"/>
      <c r="G4771" s="37"/>
      <c r="H4771" s="41"/>
      <c r="K4771" s="40"/>
      <c r="L4771" s="40"/>
      <c r="M4771" s="40"/>
      <c r="R4771" s="40"/>
    </row>
    <row r="4772" spans="4:18" x14ac:dyDescent="0.2">
      <c r="D4772" s="9"/>
      <c r="G4772" s="37"/>
      <c r="H4772" s="41"/>
      <c r="K4772" s="40"/>
      <c r="L4772" s="40"/>
      <c r="M4772" s="40"/>
      <c r="R4772" s="40"/>
    </row>
    <row r="4773" spans="4:18" x14ac:dyDescent="0.2">
      <c r="D4773" s="9"/>
      <c r="G4773" s="37"/>
      <c r="H4773" s="41"/>
      <c r="K4773" s="40"/>
      <c r="L4773" s="40"/>
      <c r="M4773" s="40"/>
      <c r="R4773" s="40"/>
    </row>
    <row r="4774" spans="4:18" x14ac:dyDescent="0.2">
      <c r="D4774" s="9"/>
      <c r="G4774" s="37"/>
      <c r="H4774" s="41"/>
      <c r="K4774" s="40"/>
      <c r="L4774" s="40"/>
      <c r="M4774" s="40"/>
      <c r="R4774" s="40"/>
    </row>
    <row r="4775" spans="4:18" x14ac:dyDescent="0.2">
      <c r="D4775" s="9"/>
      <c r="G4775" s="37"/>
      <c r="H4775" s="41"/>
      <c r="K4775" s="40"/>
      <c r="L4775" s="40"/>
      <c r="M4775" s="40"/>
      <c r="R4775" s="40"/>
    </row>
    <row r="4776" spans="4:18" x14ac:dyDescent="0.2">
      <c r="D4776" s="9"/>
      <c r="G4776" s="37"/>
      <c r="H4776" s="41"/>
      <c r="K4776" s="40"/>
      <c r="L4776" s="40"/>
      <c r="M4776" s="40"/>
      <c r="R4776" s="40"/>
    </row>
    <row r="4777" spans="4:18" x14ac:dyDescent="0.2">
      <c r="D4777" s="9"/>
      <c r="G4777" s="37"/>
      <c r="H4777" s="41"/>
      <c r="K4777" s="40"/>
      <c r="L4777" s="40"/>
      <c r="M4777" s="40"/>
      <c r="R4777" s="40"/>
    </row>
    <row r="4778" spans="4:18" x14ac:dyDescent="0.2">
      <c r="D4778" s="9"/>
      <c r="G4778" s="37"/>
      <c r="H4778" s="41"/>
      <c r="K4778" s="40"/>
      <c r="L4778" s="40"/>
      <c r="M4778" s="40"/>
      <c r="R4778" s="40"/>
    </row>
    <row r="4779" spans="4:18" x14ac:dyDescent="0.2">
      <c r="D4779" s="9"/>
      <c r="G4779" s="37"/>
      <c r="H4779" s="41"/>
      <c r="K4779" s="40"/>
      <c r="L4779" s="40"/>
      <c r="M4779" s="40"/>
      <c r="R4779" s="40"/>
    </row>
    <row r="4780" spans="4:18" x14ac:dyDescent="0.2">
      <c r="D4780" s="9"/>
      <c r="G4780" s="37"/>
      <c r="H4780" s="41"/>
      <c r="K4780" s="40"/>
      <c r="L4780" s="40"/>
      <c r="M4780" s="40"/>
      <c r="R4780" s="40"/>
    </row>
    <row r="4781" spans="4:18" x14ac:dyDescent="0.2">
      <c r="D4781" s="9"/>
      <c r="G4781" s="37"/>
      <c r="H4781" s="41"/>
      <c r="K4781" s="40"/>
      <c r="L4781" s="40"/>
      <c r="M4781" s="40"/>
      <c r="R4781" s="40"/>
    </row>
    <row r="4782" spans="4:18" x14ac:dyDescent="0.2">
      <c r="D4782" s="9"/>
      <c r="G4782" s="37"/>
      <c r="H4782" s="41"/>
      <c r="K4782" s="40"/>
      <c r="L4782" s="40"/>
      <c r="M4782" s="40"/>
      <c r="R4782" s="40"/>
    </row>
    <row r="4783" spans="4:18" x14ac:dyDescent="0.2">
      <c r="D4783" s="9"/>
      <c r="G4783" s="37"/>
      <c r="H4783" s="41"/>
      <c r="K4783" s="40"/>
      <c r="L4783" s="40"/>
      <c r="M4783" s="40"/>
      <c r="R4783" s="40"/>
    </row>
    <row r="4784" spans="4:18" x14ac:dyDescent="0.2">
      <c r="D4784" s="9"/>
      <c r="G4784" s="37"/>
      <c r="H4784" s="41"/>
      <c r="K4784" s="40"/>
      <c r="L4784" s="40"/>
      <c r="M4784" s="40"/>
      <c r="R4784" s="40"/>
    </row>
    <row r="4785" spans="4:18" x14ac:dyDescent="0.2">
      <c r="D4785" s="9"/>
      <c r="G4785" s="37"/>
      <c r="H4785" s="41"/>
      <c r="K4785" s="40"/>
      <c r="L4785" s="40"/>
      <c r="M4785" s="40"/>
      <c r="R4785" s="40"/>
    </row>
    <row r="4786" spans="4:18" x14ac:dyDescent="0.2">
      <c r="D4786" s="9"/>
      <c r="G4786" s="37"/>
      <c r="H4786" s="41"/>
      <c r="K4786" s="40"/>
      <c r="L4786" s="40"/>
      <c r="M4786" s="40"/>
      <c r="R4786" s="40"/>
    </row>
    <row r="4787" spans="4:18" x14ac:dyDescent="0.2">
      <c r="D4787" s="9"/>
      <c r="G4787" s="37"/>
      <c r="H4787" s="41"/>
      <c r="K4787" s="40"/>
      <c r="L4787" s="40"/>
      <c r="M4787" s="40"/>
      <c r="R4787" s="40"/>
    </row>
    <row r="4788" spans="4:18" x14ac:dyDescent="0.2">
      <c r="D4788" s="9"/>
      <c r="G4788" s="37"/>
      <c r="H4788" s="41"/>
      <c r="K4788" s="40"/>
      <c r="L4788" s="40"/>
      <c r="M4788" s="40"/>
      <c r="R4788" s="40"/>
    </row>
    <row r="4789" spans="4:18" x14ac:dyDescent="0.2">
      <c r="D4789" s="9"/>
      <c r="G4789" s="37"/>
      <c r="H4789" s="41"/>
      <c r="K4789" s="40"/>
      <c r="L4789" s="40"/>
      <c r="M4789" s="40"/>
      <c r="R4789" s="40"/>
    </row>
    <row r="4790" spans="4:18" x14ac:dyDescent="0.2">
      <c r="D4790" s="9"/>
      <c r="G4790" s="37"/>
      <c r="H4790" s="41"/>
      <c r="K4790" s="40"/>
      <c r="L4790" s="40"/>
      <c r="M4790" s="40"/>
      <c r="R4790" s="40"/>
    </row>
    <row r="4791" spans="4:18" x14ac:dyDescent="0.2">
      <c r="D4791" s="9"/>
      <c r="G4791" s="37"/>
      <c r="H4791" s="41"/>
      <c r="K4791" s="40"/>
      <c r="L4791" s="40"/>
      <c r="M4791" s="40"/>
      <c r="R4791" s="40"/>
    </row>
    <row r="4792" spans="4:18" x14ac:dyDescent="0.2">
      <c r="D4792" s="9"/>
      <c r="G4792" s="37"/>
      <c r="H4792" s="41"/>
      <c r="K4792" s="40"/>
      <c r="L4792" s="40"/>
      <c r="M4792" s="40"/>
      <c r="R4792" s="40"/>
    </row>
    <row r="4793" spans="4:18" x14ac:dyDescent="0.2">
      <c r="D4793" s="9"/>
      <c r="G4793" s="37"/>
      <c r="H4793" s="41"/>
      <c r="K4793" s="40"/>
      <c r="L4793" s="40"/>
      <c r="M4793" s="40"/>
      <c r="R4793" s="40"/>
    </row>
    <row r="4794" spans="4:18" x14ac:dyDescent="0.2">
      <c r="D4794" s="9"/>
      <c r="G4794" s="37"/>
      <c r="H4794" s="41"/>
      <c r="K4794" s="40"/>
      <c r="L4794" s="40"/>
      <c r="M4794" s="40"/>
      <c r="R4794" s="40"/>
    </row>
    <row r="4795" spans="4:18" x14ac:dyDescent="0.2">
      <c r="D4795" s="9"/>
      <c r="G4795" s="37"/>
      <c r="H4795" s="41"/>
      <c r="K4795" s="40"/>
      <c r="L4795" s="40"/>
      <c r="M4795" s="40"/>
      <c r="R4795" s="40"/>
    </row>
    <row r="4796" spans="4:18" x14ac:dyDescent="0.2">
      <c r="D4796" s="9"/>
      <c r="G4796" s="37"/>
      <c r="H4796" s="41"/>
      <c r="K4796" s="40"/>
      <c r="L4796" s="40"/>
      <c r="M4796" s="40"/>
      <c r="R4796" s="40"/>
    </row>
    <row r="4797" spans="4:18" x14ac:dyDescent="0.2">
      <c r="D4797" s="9"/>
      <c r="G4797" s="37"/>
      <c r="H4797" s="41"/>
      <c r="K4797" s="40"/>
      <c r="L4797" s="40"/>
      <c r="M4797" s="40"/>
      <c r="R4797" s="40"/>
    </row>
    <row r="4798" spans="4:18" x14ac:dyDescent="0.2">
      <c r="D4798" s="9"/>
      <c r="G4798" s="37"/>
      <c r="H4798" s="41"/>
      <c r="K4798" s="40"/>
      <c r="L4798" s="40"/>
      <c r="M4798" s="40"/>
      <c r="R4798" s="40"/>
    </row>
    <row r="4799" spans="4:18" x14ac:dyDescent="0.2">
      <c r="D4799" s="9"/>
      <c r="G4799" s="37"/>
      <c r="H4799" s="41"/>
      <c r="K4799" s="40"/>
      <c r="L4799" s="40"/>
      <c r="M4799" s="40"/>
      <c r="R4799" s="40"/>
    </row>
    <row r="4800" spans="4:18" x14ac:dyDescent="0.2">
      <c r="D4800" s="9"/>
      <c r="G4800" s="37"/>
      <c r="H4800" s="41"/>
      <c r="K4800" s="40"/>
      <c r="L4800" s="40"/>
      <c r="M4800" s="40"/>
      <c r="R4800" s="40"/>
    </row>
    <row r="4801" spans="4:18" x14ac:dyDescent="0.2">
      <c r="D4801" s="9"/>
      <c r="G4801" s="37"/>
      <c r="H4801" s="41"/>
      <c r="K4801" s="40"/>
      <c r="L4801" s="40"/>
      <c r="M4801" s="40"/>
      <c r="R4801" s="40"/>
    </row>
    <row r="4802" spans="4:18" x14ac:dyDescent="0.2">
      <c r="D4802" s="9"/>
      <c r="G4802" s="37"/>
      <c r="H4802" s="41"/>
      <c r="K4802" s="40"/>
      <c r="L4802" s="40"/>
      <c r="M4802" s="40"/>
      <c r="R4802" s="40"/>
    </row>
    <row r="4803" spans="4:18" x14ac:dyDescent="0.2">
      <c r="D4803" s="9"/>
      <c r="G4803" s="37"/>
      <c r="H4803" s="41"/>
      <c r="K4803" s="40"/>
      <c r="L4803" s="40"/>
      <c r="M4803" s="40"/>
      <c r="R4803" s="40"/>
    </row>
    <row r="4804" spans="4:18" x14ac:dyDescent="0.2">
      <c r="D4804" s="9"/>
      <c r="G4804" s="37"/>
      <c r="H4804" s="41"/>
      <c r="K4804" s="40"/>
      <c r="L4804" s="40"/>
      <c r="M4804" s="40"/>
      <c r="R4804" s="40"/>
    </row>
    <row r="4805" spans="4:18" x14ac:dyDescent="0.2">
      <c r="D4805" s="9"/>
      <c r="G4805" s="37"/>
      <c r="H4805" s="41"/>
      <c r="K4805" s="40"/>
      <c r="L4805" s="40"/>
      <c r="M4805" s="40"/>
      <c r="R4805" s="40"/>
    </row>
    <row r="4806" spans="4:18" x14ac:dyDescent="0.2">
      <c r="D4806" s="9"/>
      <c r="G4806" s="37"/>
      <c r="H4806" s="41"/>
      <c r="K4806" s="40"/>
      <c r="L4806" s="40"/>
      <c r="M4806" s="40"/>
      <c r="R4806" s="40"/>
    </row>
    <row r="4807" spans="4:18" x14ac:dyDescent="0.2">
      <c r="D4807" s="9"/>
      <c r="G4807" s="37"/>
      <c r="H4807" s="41"/>
      <c r="K4807" s="40"/>
      <c r="L4807" s="40"/>
      <c r="M4807" s="40"/>
      <c r="R4807" s="40"/>
    </row>
    <row r="4808" spans="4:18" x14ac:dyDescent="0.2">
      <c r="D4808" s="9"/>
      <c r="G4808" s="37"/>
      <c r="H4808" s="41"/>
      <c r="K4808" s="40"/>
      <c r="L4808" s="40"/>
      <c r="M4808" s="40"/>
      <c r="R4808" s="40"/>
    </row>
    <row r="4809" spans="4:18" x14ac:dyDescent="0.2">
      <c r="D4809" s="9"/>
      <c r="G4809" s="37"/>
      <c r="H4809" s="41"/>
      <c r="K4809" s="40"/>
      <c r="L4809" s="40"/>
      <c r="M4809" s="40"/>
      <c r="R4809" s="40"/>
    </row>
    <row r="4810" spans="4:18" x14ac:dyDescent="0.2">
      <c r="D4810" s="9"/>
      <c r="G4810" s="37"/>
      <c r="H4810" s="41"/>
      <c r="K4810" s="40"/>
      <c r="L4810" s="40"/>
      <c r="M4810" s="40"/>
      <c r="R4810" s="40"/>
    </row>
    <row r="4811" spans="4:18" x14ac:dyDescent="0.2">
      <c r="D4811" s="9"/>
      <c r="G4811" s="37"/>
      <c r="H4811" s="41"/>
      <c r="K4811" s="40"/>
      <c r="L4811" s="40"/>
      <c r="M4811" s="40"/>
      <c r="R4811" s="40"/>
    </row>
    <row r="4812" spans="4:18" x14ac:dyDescent="0.2">
      <c r="D4812" s="9"/>
      <c r="G4812" s="37"/>
      <c r="H4812" s="41"/>
      <c r="K4812" s="40"/>
      <c r="L4812" s="40"/>
      <c r="M4812" s="40"/>
      <c r="R4812" s="40"/>
    </row>
    <row r="4813" spans="4:18" x14ac:dyDescent="0.2">
      <c r="D4813" s="9"/>
      <c r="G4813" s="37"/>
      <c r="H4813" s="41"/>
      <c r="K4813" s="40"/>
      <c r="L4813" s="40"/>
      <c r="M4813" s="40"/>
      <c r="R4813" s="40"/>
    </row>
    <row r="4814" spans="4:18" x14ac:dyDescent="0.2">
      <c r="D4814" s="9"/>
      <c r="G4814" s="37"/>
      <c r="H4814" s="41"/>
      <c r="K4814" s="40"/>
      <c r="L4814" s="40"/>
      <c r="M4814" s="40"/>
      <c r="R4814" s="40"/>
    </row>
    <row r="4815" spans="4:18" x14ac:dyDescent="0.2">
      <c r="D4815" s="9"/>
      <c r="G4815" s="37"/>
      <c r="H4815" s="41"/>
      <c r="K4815" s="40"/>
      <c r="L4815" s="40"/>
      <c r="M4815" s="40"/>
      <c r="R4815" s="40"/>
    </row>
    <row r="4816" spans="4:18" x14ac:dyDescent="0.2">
      <c r="D4816" s="9"/>
      <c r="G4816" s="37"/>
      <c r="H4816" s="41"/>
      <c r="K4816" s="40"/>
      <c r="L4816" s="40"/>
      <c r="M4816" s="40"/>
      <c r="R4816" s="40"/>
    </row>
    <row r="4817" spans="4:18" x14ac:dyDescent="0.2">
      <c r="D4817" s="9"/>
      <c r="G4817" s="37"/>
      <c r="H4817" s="41"/>
      <c r="K4817" s="40"/>
      <c r="L4817" s="40"/>
      <c r="M4817" s="40"/>
      <c r="R4817" s="40"/>
    </row>
    <row r="4818" spans="4:18" x14ac:dyDescent="0.2">
      <c r="D4818" s="9"/>
      <c r="G4818" s="37"/>
      <c r="H4818" s="41"/>
      <c r="K4818" s="40"/>
      <c r="L4818" s="40"/>
      <c r="M4818" s="40"/>
      <c r="R4818" s="40"/>
    </row>
    <row r="4819" spans="4:18" x14ac:dyDescent="0.2">
      <c r="D4819" s="9"/>
      <c r="G4819" s="37"/>
      <c r="H4819" s="41"/>
      <c r="K4819" s="40"/>
      <c r="L4819" s="40"/>
      <c r="M4819" s="40"/>
      <c r="R4819" s="40"/>
    </row>
    <row r="4820" spans="4:18" x14ac:dyDescent="0.2">
      <c r="D4820" s="9"/>
      <c r="G4820" s="37"/>
      <c r="H4820" s="41"/>
      <c r="K4820" s="40"/>
      <c r="L4820" s="40"/>
      <c r="M4820" s="40"/>
      <c r="R4820" s="40"/>
    </row>
    <row r="4821" spans="4:18" x14ac:dyDescent="0.2">
      <c r="D4821" s="9"/>
      <c r="G4821" s="37"/>
      <c r="H4821" s="41"/>
      <c r="K4821" s="40"/>
      <c r="L4821" s="40"/>
      <c r="M4821" s="40"/>
      <c r="R4821" s="40"/>
    </row>
    <row r="4822" spans="4:18" x14ac:dyDescent="0.2">
      <c r="D4822" s="9"/>
      <c r="G4822" s="37"/>
      <c r="H4822" s="41"/>
      <c r="K4822" s="40"/>
      <c r="L4822" s="40"/>
      <c r="M4822" s="40"/>
      <c r="R4822" s="40"/>
    </row>
    <row r="4823" spans="4:18" x14ac:dyDescent="0.2">
      <c r="D4823" s="9"/>
      <c r="G4823" s="37"/>
      <c r="H4823" s="41"/>
      <c r="K4823" s="40"/>
      <c r="L4823" s="40"/>
      <c r="M4823" s="40"/>
      <c r="R4823" s="40"/>
    </row>
    <row r="4824" spans="4:18" x14ac:dyDescent="0.2">
      <c r="D4824" s="9"/>
      <c r="G4824" s="37"/>
      <c r="H4824" s="41"/>
      <c r="K4824" s="40"/>
      <c r="L4824" s="40"/>
      <c r="M4824" s="40"/>
      <c r="R4824" s="40"/>
    </row>
    <row r="4825" spans="4:18" x14ac:dyDescent="0.2">
      <c r="D4825" s="9"/>
      <c r="G4825" s="37"/>
      <c r="H4825" s="41"/>
      <c r="K4825" s="40"/>
      <c r="L4825" s="40"/>
      <c r="M4825" s="40"/>
      <c r="R4825" s="40"/>
    </row>
    <row r="4826" spans="4:18" x14ac:dyDescent="0.2">
      <c r="D4826" s="9"/>
      <c r="G4826" s="37"/>
      <c r="H4826" s="41"/>
      <c r="K4826" s="40"/>
      <c r="L4826" s="40"/>
      <c r="M4826" s="40"/>
      <c r="R4826" s="40"/>
    </row>
    <row r="4827" spans="4:18" x14ac:dyDescent="0.2">
      <c r="D4827" s="9"/>
      <c r="G4827" s="37"/>
      <c r="H4827" s="41"/>
      <c r="K4827" s="40"/>
      <c r="L4827" s="40"/>
      <c r="M4827" s="40"/>
      <c r="R4827" s="40"/>
    </row>
    <row r="4828" spans="4:18" x14ac:dyDescent="0.2">
      <c r="D4828" s="9"/>
      <c r="G4828" s="37"/>
      <c r="H4828" s="41"/>
      <c r="K4828" s="40"/>
      <c r="L4828" s="40"/>
      <c r="M4828" s="40"/>
      <c r="R4828" s="40"/>
    </row>
    <row r="4829" spans="4:18" x14ac:dyDescent="0.2">
      <c r="D4829" s="9"/>
      <c r="G4829" s="37"/>
      <c r="H4829" s="41"/>
      <c r="K4829" s="40"/>
      <c r="L4829" s="40"/>
      <c r="M4829" s="40"/>
      <c r="R4829" s="40"/>
    </row>
    <row r="4830" spans="4:18" x14ac:dyDescent="0.2">
      <c r="D4830" s="9"/>
      <c r="G4830" s="37"/>
      <c r="H4830" s="41"/>
      <c r="K4830" s="40"/>
      <c r="L4830" s="40"/>
      <c r="M4830" s="40"/>
      <c r="R4830" s="40"/>
    </row>
    <row r="4831" spans="4:18" x14ac:dyDescent="0.2">
      <c r="D4831" s="9"/>
      <c r="G4831" s="37"/>
      <c r="H4831" s="41"/>
      <c r="K4831" s="40"/>
      <c r="L4831" s="40"/>
      <c r="M4831" s="40"/>
      <c r="R4831" s="40"/>
    </row>
    <row r="4832" spans="4:18" x14ac:dyDescent="0.2">
      <c r="D4832" s="9"/>
      <c r="G4832" s="37"/>
      <c r="H4832" s="41"/>
      <c r="K4832" s="40"/>
      <c r="L4832" s="40"/>
      <c r="M4832" s="40"/>
      <c r="R4832" s="40"/>
    </row>
    <row r="4833" spans="4:18" x14ac:dyDescent="0.2">
      <c r="D4833" s="9"/>
      <c r="G4833" s="37"/>
      <c r="H4833" s="41"/>
      <c r="K4833" s="40"/>
      <c r="L4833" s="40"/>
      <c r="M4833" s="40"/>
      <c r="R4833" s="40"/>
    </row>
    <row r="4834" spans="4:18" x14ac:dyDescent="0.2">
      <c r="D4834" s="9"/>
      <c r="G4834" s="37"/>
      <c r="H4834" s="41"/>
      <c r="K4834" s="40"/>
      <c r="L4834" s="40"/>
      <c r="M4834" s="40"/>
      <c r="R4834" s="40"/>
    </row>
    <row r="4835" spans="4:18" x14ac:dyDescent="0.2">
      <c r="D4835" s="9"/>
      <c r="G4835" s="37"/>
      <c r="H4835" s="41"/>
      <c r="K4835" s="40"/>
      <c r="L4835" s="40"/>
      <c r="M4835" s="40"/>
      <c r="R4835" s="40"/>
    </row>
    <row r="4836" spans="4:18" x14ac:dyDescent="0.2">
      <c r="D4836" s="9"/>
      <c r="G4836" s="37"/>
      <c r="H4836" s="41"/>
      <c r="K4836" s="40"/>
      <c r="L4836" s="40"/>
      <c r="M4836" s="40"/>
      <c r="R4836" s="40"/>
    </row>
    <row r="4837" spans="4:18" x14ac:dyDescent="0.2">
      <c r="D4837" s="9"/>
      <c r="G4837" s="37"/>
      <c r="H4837" s="41"/>
      <c r="K4837" s="40"/>
      <c r="L4837" s="40"/>
      <c r="M4837" s="40"/>
      <c r="R4837" s="40"/>
    </row>
    <row r="4838" spans="4:18" x14ac:dyDescent="0.2">
      <c r="D4838" s="9"/>
      <c r="G4838" s="37"/>
      <c r="H4838" s="41"/>
      <c r="K4838" s="40"/>
      <c r="L4838" s="40"/>
      <c r="M4838" s="40"/>
      <c r="R4838" s="40"/>
    </row>
    <row r="4839" spans="4:18" x14ac:dyDescent="0.2">
      <c r="D4839" s="9"/>
      <c r="G4839" s="37"/>
      <c r="H4839" s="41"/>
      <c r="K4839" s="40"/>
      <c r="L4839" s="40"/>
      <c r="M4839" s="40"/>
      <c r="R4839" s="40"/>
    </row>
    <row r="4840" spans="4:18" x14ac:dyDescent="0.2">
      <c r="D4840" s="9"/>
      <c r="G4840" s="37"/>
      <c r="H4840" s="41"/>
      <c r="K4840" s="40"/>
      <c r="L4840" s="40"/>
      <c r="M4840" s="40"/>
      <c r="R4840" s="40"/>
    </row>
    <row r="4841" spans="4:18" x14ac:dyDescent="0.2">
      <c r="D4841" s="9"/>
      <c r="G4841" s="37"/>
      <c r="H4841" s="41"/>
      <c r="K4841" s="40"/>
      <c r="L4841" s="40"/>
      <c r="M4841" s="40"/>
      <c r="R4841" s="40"/>
    </row>
    <row r="4842" spans="4:18" x14ac:dyDescent="0.2">
      <c r="D4842" s="9"/>
      <c r="G4842" s="37"/>
      <c r="H4842" s="41"/>
      <c r="K4842" s="40"/>
      <c r="L4842" s="40"/>
      <c r="M4842" s="40"/>
      <c r="R4842" s="40"/>
    </row>
    <row r="4843" spans="4:18" x14ac:dyDescent="0.2">
      <c r="D4843" s="9"/>
      <c r="G4843" s="37"/>
      <c r="H4843" s="41"/>
      <c r="K4843" s="40"/>
      <c r="L4843" s="40"/>
      <c r="M4843" s="40"/>
      <c r="R4843" s="40"/>
    </row>
    <row r="4844" spans="4:18" x14ac:dyDescent="0.2">
      <c r="D4844" s="9"/>
      <c r="G4844" s="37"/>
      <c r="H4844" s="41"/>
      <c r="K4844" s="40"/>
      <c r="L4844" s="40"/>
      <c r="M4844" s="40"/>
      <c r="R4844" s="40"/>
    </row>
    <row r="4845" spans="4:18" x14ac:dyDescent="0.2">
      <c r="D4845" s="9"/>
      <c r="G4845" s="37"/>
      <c r="H4845" s="41"/>
      <c r="K4845" s="40"/>
      <c r="L4845" s="40"/>
      <c r="M4845" s="40"/>
      <c r="R4845" s="40"/>
    </row>
    <row r="4846" spans="4:18" x14ac:dyDescent="0.2">
      <c r="D4846" s="9"/>
      <c r="G4846" s="37"/>
      <c r="H4846" s="41"/>
      <c r="K4846" s="40"/>
      <c r="L4846" s="40"/>
      <c r="M4846" s="40"/>
      <c r="R4846" s="40"/>
    </row>
    <row r="4847" spans="4:18" x14ac:dyDescent="0.2">
      <c r="D4847" s="9"/>
      <c r="G4847" s="37"/>
      <c r="H4847" s="41"/>
      <c r="K4847" s="40"/>
      <c r="L4847" s="40"/>
      <c r="M4847" s="40"/>
      <c r="R4847" s="40"/>
    </row>
    <row r="4848" spans="4:18" x14ac:dyDescent="0.2">
      <c r="D4848" s="9"/>
      <c r="G4848" s="37"/>
      <c r="H4848" s="41"/>
      <c r="K4848" s="40"/>
      <c r="L4848" s="40"/>
      <c r="M4848" s="40"/>
      <c r="R4848" s="40"/>
    </row>
    <row r="4849" spans="4:18" x14ac:dyDescent="0.2">
      <c r="D4849" s="9"/>
      <c r="G4849" s="37"/>
      <c r="H4849" s="41"/>
      <c r="K4849" s="40"/>
      <c r="L4849" s="40"/>
      <c r="M4849" s="40"/>
      <c r="R4849" s="40"/>
    </row>
    <row r="4850" spans="4:18" x14ac:dyDescent="0.2">
      <c r="D4850" s="9"/>
      <c r="G4850" s="37"/>
      <c r="H4850" s="41"/>
      <c r="K4850" s="40"/>
      <c r="L4850" s="40"/>
      <c r="M4850" s="40"/>
      <c r="R4850" s="40"/>
    </row>
    <row r="4851" spans="4:18" x14ac:dyDescent="0.2">
      <c r="D4851" s="9"/>
      <c r="G4851" s="37"/>
      <c r="H4851" s="41"/>
      <c r="K4851" s="40"/>
      <c r="L4851" s="40"/>
      <c r="M4851" s="40"/>
      <c r="R4851" s="40"/>
    </row>
    <row r="4852" spans="4:18" x14ac:dyDescent="0.2">
      <c r="D4852" s="9"/>
      <c r="G4852" s="37"/>
      <c r="H4852" s="41"/>
      <c r="K4852" s="40"/>
      <c r="L4852" s="40"/>
      <c r="M4852" s="40"/>
      <c r="R4852" s="40"/>
    </row>
    <row r="4853" spans="4:18" x14ac:dyDescent="0.2">
      <c r="D4853" s="9"/>
      <c r="G4853" s="37"/>
      <c r="H4853" s="41"/>
      <c r="K4853" s="40"/>
      <c r="L4853" s="40"/>
      <c r="M4853" s="40"/>
      <c r="R4853" s="40"/>
    </row>
    <row r="4854" spans="4:18" x14ac:dyDescent="0.2">
      <c r="D4854" s="9"/>
      <c r="G4854" s="37"/>
      <c r="H4854" s="41"/>
      <c r="K4854" s="40"/>
      <c r="L4854" s="40"/>
      <c r="M4854" s="40"/>
      <c r="R4854" s="40"/>
    </row>
    <row r="4855" spans="4:18" x14ac:dyDescent="0.2">
      <c r="D4855" s="9"/>
      <c r="G4855" s="37"/>
      <c r="H4855" s="41"/>
      <c r="K4855" s="40"/>
      <c r="L4855" s="40"/>
      <c r="M4855" s="40"/>
      <c r="R4855" s="40"/>
    </row>
    <row r="4856" spans="4:18" x14ac:dyDescent="0.2">
      <c r="D4856" s="9"/>
      <c r="G4856" s="37"/>
      <c r="H4856" s="41"/>
      <c r="K4856" s="40"/>
      <c r="L4856" s="40"/>
      <c r="M4856" s="40"/>
      <c r="R4856" s="40"/>
    </row>
    <row r="4857" spans="4:18" x14ac:dyDescent="0.2">
      <c r="D4857" s="9"/>
      <c r="G4857" s="37"/>
      <c r="H4857" s="41"/>
      <c r="K4857" s="40"/>
      <c r="L4857" s="40"/>
      <c r="M4857" s="40"/>
      <c r="R4857" s="40"/>
    </row>
    <row r="4858" spans="4:18" x14ac:dyDescent="0.2">
      <c r="D4858" s="9"/>
      <c r="G4858" s="37"/>
      <c r="H4858" s="41"/>
      <c r="K4858" s="40"/>
      <c r="L4858" s="40"/>
      <c r="M4858" s="40"/>
      <c r="R4858" s="40"/>
    </row>
    <row r="4859" spans="4:18" x14ac:dyDescent="0.2">
      <c r="D4859" s="9"/>
      <c r="G4859" s="37"/>
      <c r="H4859" s="41"/>
      <c r="K4859" s="40"/>
      <c r="L4859" s="40"/>
      <c r="M4859" s="40"/>
      <c r="R4859" s="40"/>
    </row>
    <row r="4860" spans="4:18" x14ac:dyDescent="0.2">
      <c r="D4860" s="9"/>
      <c r="G4860" s="37"/>
      <c r="H4860" s="41"/>
      <c r="K4860" s="40"/>
      <c r="L4860" s="40"/>
      <c r="M4860" s="40"/>
      <c r="R4860" s="40"/>
    </row>
    <row r="4861" spans="4:18" x14ac:dyDescent="0.2">
      <c r="D4861" s="9"/>
      <c r="G4861" s="37"/>
      <c r="H4861" s="41"/>
      <c r="K4861" s="40"/>
      <c r="L4861" s="40"/>
      <c r="M4861" s="40"/>
      <c r="R4861" s="40"/>
    </row>
    <row r="4862" spans="4:18" x14ac:dyDescent="0.2">
      <c r="D4862" s="9"/>
      <c r="G4862" s="37"/>
      <c r="H4862" s="41"/>
      <c r="K4862" s="40"/>
      <c r="L4862" s="40"/>
      <c r="M4862" s="40"/>
      <c r="R4862" s="40"/>
    </row>
    <row r="4863" spans="4:18" x14ac:dyDescent="0.2">
      <c r="D4863" s="9"/>
      <c r="G4863" s="37"/>
      <c r="H4863" s="41"/>
      <c r="K4863" s="40"/>
      <c r="L4863" s="40"/>
      <c r="M4863" s="40"/>
      <c r="R4863" s="40"/>
    </row>
    <row r="4864" spans="4:18" x14ac:dyDescent="0.2">
      <c r="D4864" s="9"/>
      <c r="G4864" s="37"/>
      <c r="H4864" s="41"/>
      <c r="K4864" s="40"/>
      <c r="L4864" s="40"/>
      <c r="M4864" s="40"/>
      <c r="R4864" s="40"/>
    </row>
    <row r="4865" spans="4:18" x14ac:dyDescent="0.2">
      <c r="D4865" s="9"/>
      <c r="G4865" s="37"/>
      <c r="H4865" s="41"/>
      <c r="K4865" s="40"/>
      <c r="L4865" s="40"/>
      <c r="M4865" s="40"/>
      <c r="R4865" s="40"/>
    </row>
    <row r="4866" spans="4:18" x14ac:dyDescent="0.2">
      <c r="D4866" s="9"/>
      <c r="G4866" s="37"/>
      <c r="H4866" s="41"/>
      <c r="K4866" s="40"/>
      <c r="L4866" s="40"/>
      <c r="M4866" s="40"/>
      <c r="R4866" s="40"/>
    </row>
    <row r="4867" spans="4:18" x14ac:dyDescent="0.2">
      <c r="D4867" s="9"/>
      <c r="G4867" s="37"/>
      <c r="H4867" s="41"/>
      <c r="K4867" s="40"/>
      <c r="L4867" s="40"/>
      <c r="M4867" s="40"/>
      <c r="R4867" s="40"/>
    </row>
    <row r="4868" spans="4:18" x14ac:dyDescent="0.2">
      <c r="D4868" s="9"/>
      <c r="G4868" s="37"/>
      <c r="H4868" s="41"/>
      <c r="K4868" s="40"/>
      <c r="L4868" s="40"/>
      <c r="M4868" s="40"/>
      <c r="R4868" s="40"/>
    </row>
    <row r="4869" spans="4:18" x14ac:dyDescent="0.2">
      <c r="D4869" s="9"/>
      <c r="G4869" s="37"/>
      <c r="H4869" s="41"/>
      <c r="K4869" s="40"/>
      <c r="L4869" s="40"/>
      <c r="M4869" s="40"/>
      <c r="R4869" s="40"/>
    </row>
    <row r="4870" spans="4:18" x14ac:dyDescent="0.2">
      <c r="D4870" s="9"/>
      <c r="G4870" s="37"/>
      <c r="H4870" s="41"/>
      <c r="K4870" s="40"/>
      <c r="L4870" s="40"/>
      <c r="M4870" s="40"/>
      <c r="R4870" s="40"/>
    </row>
    <row r="4871" spans="4:18" x14ac:dyDescent="0.2">
      <c r="D4871" s="9"/>
      <c r="G4871" s="37"/>
      <c r="H4871" s="42"/>
      <c r="K4871" s="43"/>
      <c r="L4871" s="43"/>
      <c r="M4871" s="43"/>
      <c r="Q4871" s="47"/>
      <c r="R4871" s="40"/>
    </row>
    <row r="4872" spans="4:18" x14ac:dyDescent="0.2">
      <c r="D4872" s="9"/>
      <c r="G4872" s="37"/>
      <c r="H4872" s="41"/>
      <c r="K4872" s="40"/>
      <c r="L4872" s="40"/>
      <c r="M4872" s="40"/>
      <c r="R4872" s="40"/>
    </row>
    <row r="4873" spans="4:18" x14ac:dyDescent="0.2">
      <c r="D4873" s="9"/>
      <c r="G4873" s="37"/>
      <c r="H4873" s="41"/>
      <c r="K4873" s="40"/>
      <c r="L4873" s="40"/>
      <c r="M4873" s="40"/>
      <c r="R4873" s="40"/>
    </row>
    <row r="4874" spans="4:18" x14ac:dyDescent="0.2">
      <c r="D4874" s="9"/>
      <c r="G4874" s="37"/>
      <c r="H4874" s="41"/>
      <c r="K4874" s="40"/>
      <c r="L4874" s="40"/>
      <c r="M4874" s="40"/>
      <c r="R4874" s="40"/>
    </row>
    <row r="4875" spans="4:18" x14ac:dyDescent="0.2">
      <c r="D4875" s="9"/>
      <c r="G4875" s="37"/>
      <c r="H4875" s="41"/>
      <c r="K4875" s="40"/>
      <c r="L4875" s="40"/>
      <c r="M4875" s="40"/>
      <c r="R4875" s="40"/>
    </row>
    <row r="4876" spans="4:18" x14ac:dyDescent="0.2">
      <c r="D4876" s="9"/>
      <c r="G4876" s="37"/>
      <c r="H4876" s="41"/>
      <c r="K4876" s="40"/>
      <c r="L4876" s="40"/>
      <c r="M4876" s="40"/>
      <c r="R4876" s="40"/>
    </row>
    <row r="4877" spans="4:18" x14ac:dyDescent="0.2">
      <c r="D4877" s="9"/>
      <c r="G4877" s="37"/>
      <c r="H4877" s="41"/>
      <c r="K4877" s="40"/>
      <c r="L4877" s="40"/>
      <c r="M4877" s="40"/>
      <c r="R4877" s="40"/>
    </row>
    <row r="4878" spans="4:18" x14ac:dyDescent="0.2">
      <c r="D4878" s="9"/>
      <c r="G4878" s="37"/>
      <c r="H4878" s="41"/>
      <c r="K4878" s="40"/>
      <c r="L4878" s="40"/>
      <c r="M4878" s="40"/>
      <c r="R4878" s="40"/>
    </row>
    <row r="4879" spans="4:18" x14ac:dyDescent="0.2">
      <c r="D4879" s="9"/>
      <c r="G4879" s="37"/>
      <c r="H4879" s="41"/>
      <c r="K4879" s="40"/>
      <c r="L4879" s="40"/>
      <c r="M4879" s="40"/>
      <c r="R4879" s="40"/>
    </row>
    <row r="4880" spans="4:18" x14ac:dyDescent="0.2">
      <c r="D4880" s="9"/>
      <c r="G4880" s="37"/>
      <c r="H4880" s="41"/>
      <c r="K4880" s="40"/>
      <c r="L4880" s="40"/>
      <c r="M4880" s="40"/>
      <c r="R4880" s="40"/>
    </row>
    <row r="4881" spans="4:18" x14ac:dyDescent="0.2">
      <c r="D4881" s="9"/>
      <c r="G4881" s="37"/>
      <c r="H4881" s="41"/>
      <c r="K4881" s="40"/>
      <c r="L4881" s="40"/>
      <c r="M4881" s="40"/>
      <c r="R4881" s="40"/>
    </row>
    <row r="4882" spans="4:18" x14ac:dyDescent="0.2">
      <c r="D4882" s="9"/>
      <c r="G4882" s="37"/>
      <c r="H4882" s="41"/>
      <c r="K4882" s="40"/>
      <c r="L4882" s="40"/>
      <c r="M4882" s="40"/>
      <c r="R4882" s="40"/>
    </row>
    <row r="4883" spans="4:18" x14ac:dyDescent="0.2">
      <c r="D4883" s="9"/>
      <c r="G4883" s="37"/>
      <c r="H4883" s="41"/>
      <c r="K4883" s="40"/>
      <c r="L4883" s="40"/>
      <c r="M4883" s="40"/>
      <c r="R4883" s="40"/>
    </row>
    <row r="4884" spans="4:18" x14ac:dyDescent="0.2">
      <c r="D4884" s="9"/>
      <c r="G4884" s="37"/>
      <c r="H4884" s="41"/>
      <c r="K4884" s="40"/>
      <c r="L4884" s="40"/>
      <c r="M4884" s="40"/>
      <c r="R4884" s="40"/>
    </row>
    <row r="4885" spans="4:18" x14ac:dyDescent="0.2">
      <c r="D4885" s="9"/>
      <c r="G4885" s="37"/>
      <c r="H4885" s="41"/>
      <c r="K4885" s="40"/>
      <c r="L4885" s="40"/>
      <c r="M4885" s="40"/>
      <c r="R4885" s="40"/>
    </row>
    <row r="4886" spans="4:18" x14ac:dyDescent="0.2">
      <c r="D4886" s="9"/>
      <c r="G4886" s="37"/>
      <c r="H4886" s="41"/>
      <c r="K4886" s="40"/>
      <c r="L4886" s="40"/>
      <c r="M4886" s="40"/>
      <c r="R4886" s="40"/>
    </row>
    <row r="4887" spans="4:18" x14ac:dyDescent="0.2">
      <c r="D4887" s="9"/>
      <c r="G4887" s="37"/>
      <c r="H4887" s="41"/>
      <c r="K4887" s="40"/>
      <c r="L4887" s="40"/>
      <c r="M4887" s="40"/>
      <c r="R4887" s="40"/>
    </row>
    <row r="4888" spans="4:18" x14ac:dyDescent="0.2">
      <c r="D4888" s="9"/>
      <c r="G4888" s="37"/>
      <c r="H4888" s="41"/>
      <c r="K4888" s="40"/>
      <c r="L4888" s="40"/>
      <c r="M4888" s="40"/>
      <c r="R4888" s="40"/>
    </row>
    <row r="4889" spans="4:18" x14ac:dyDescent="0.2">
      <c r="D4889" s="9"/>
      <c r="G4889" s="37"/>
      <c r="H4889" s="41"/>
      <c r="K4889" s="40"/>
      <c r="L4889" s="40"/>
      <c r="M4889" s="40"/>
      <c r="R4889" s="40"/>
    </row>
    <row r="4890" spans="4:18" x14ac:dyDescent="0.2">
      <c r="D4890" s="9"/>
      <c r="G4890" s="37"/>
      <c r="H4890" s="41"/>
      <c r="K4890" s="40"/>
      <c r="L4890" s="40"/>
      <c r="M4890" s="40"/>
      <c r="R4890" s="40"/>
    </row>
    <row r="4891" spans="4:18" x14ac:dyDescent="0.2">
      <c r="D4891" s="9"/>
      <c r="G4891" s="37"/>
      <c r="H4891" s="41"/>
      <c r="K4891" s="40"/>
      <c r="L4891" s="40"/>
      <c r="M4891" s="40"/>
      <c r="R4891" s="40"/>
    </row>
    <row r="4892" spans="4:18" x14ac:dyDescent="0.2">
      <c r="D4892" s="9"/>
      <c r="G4892" s="37"/>
      <c r="H4892" s="41"/>
      <c r="K4892" s="40"/>
      <c r="L4892" s="40"/>
      <c r="M4892" s="40"/>
      <c r="R4892" s="40"/>
    </row>
    <row r="4893" spans="4:18" x14ac:dyDescent="0.2">
      <c r="D4893" s="9"/>
      <c r="G4893" s="37"/>
      <c r="H4893" s="41"/>
      <c r="K4893" s="40"/>
      <c r="L4893" s="40"/>
      <c r="M4893" s="40"/>
      <c r="R4893" s="40"/>
    </row>
    <row r="4894" spans="4:18" x14ac:dyDescent="0.2">
      <c r="D4894" s="9"/>
      <c r="G4894" s="37"/>
      <c r="H4894" s="41"/>
      <c r="K4894" s="40"/>
      <c r="L4894" s="40"/>
      <c r="M4894" s="40"/>
      <c r="R4894" s="40"/>
    </row>
    <row r="4895" spans="4:18" x14ac:dyDescent="0.2">
      <c r="D4895" s="9"/>
      <c r="G4895" s="37"/>
      <c r="H4895" s="41"/>
      <c r="K4895" s="40"/>
      <c r="L4895" s="40"/>
      <c r="M4895" s="40"/>
      <c r="R4895" s="40"/>
    </row>
    <row r="4896" spans="4:18" x14ac:dyDescent="0.2">
      <c r="D4896" s="9"/>
      <c r="G4896" s="37"/>
      <c r="H4896" s="41"/>
      <c r="K4896" s="40"/>
      <c r="L4896" s="40"/>
      <c r="M4896" s="40"/>
      <c r="R4896" s="40"/>
    </row>
    <row r="4897" spans="4:18" x14ac:dyDescent="0.2">
      <c r="D4897" s="9"/>
      <c r="G4897" s="37"/>
      <c r="H4897" s="41"/>
      <c r="K4897" s="40"/>
      <c r="L4897" s="40"/>
      <c r="M4897" s="40"/>
      <c r="R4897" s="40"/>
    </row>
    <row r="4898" spans="4:18" x14ac:dyDescent="0.2">
      <c r="D4898" s="9"/>
      <c r="G4898" s="37"/>
      <c r="H4898" s="41"/>
      <c r="K4898" s="40"/>
      <c r="L4898" s="40"/>
      <c r="M4898" s="40"/>
      <c r="R4898" s="40"/>
    </row>
    <row r="4899" spans="4:18" x14ac:dyDescent="0.2">
      <c r="D4899" s="9"/>
      <c r="G4899" s="37"/>
      <c r="H4899" s="41"/>
      <c r="K4899" s="40"/>
      <c r="L4899" s="40"/>
      <c r="M4899" s="40"/>
      <c r="R4899" s="40"/>
    </row>
    <row r="4900" spans="4:18" x14ac:dyDescent="0.2">
      <c r="D4900" s="9"/>
      <c r="G4900" s="37"/>
      <c r="H4900" s="41"/>
      <c r="K4900" s="40"/>
      <c r="L4900" s="40"/>
      <c r="M4900" s="40"/>
      <c r="R4900" s="40"/>
    </row>
    <row r="4901" spans="4:18" x14ac:dyDescent="0.2">
      <c r="D4901" s="9"/>
      <c r="G4901" s="37"/>
      <c r="H4901" s="41"/>
      <c r="K4901" s="40"/>
      <c r="L4901" s="40"/>
      <c r="M4901" s="40"/>
      <c r="R4901" s="40"/>
    </row>
    <row r="4902" spans="4:18" x14ac:dyDescent="0.2">
      <c r="D4902" s="9"/>
      <c r="G4902" s="37"/>
      <c r="H4902" s="41"/>
      <c r="K4902" s="40"/>
      <c r="L4902" s="40"/>
      <c r="M4902" s="40"/>
      <c r="R4902" s="40"/>
    </row>
    <row r="4903" spans="4:18" x14ac:dyDescent="0.2">
      <c r="D4903" s="9"/>
      <c r="G4903" s="37"/>
      <c r="H4903" s="41"/>
      <c r="K4903" s="40"/>
      <c r="L4903" s="40"/>
      <c r="M4903" s="40"/>
      <c r="R4903" s="40"/>
    </row>
    <row r="4904" spans="4:18" x14ac:dyDescent="0.2">
      <c r="D4904" s="9"/>
      <c r="G4904" s="37"/>
      <c r="H4904" s="41"/>
      <c r="K4904" s="40"/>
      <c r="L4904" s="40"/>
      <c r="M4904" s="40"/>
      <c r="R4904" s="40"/>
    </row>
    <row r="4905" spans="4:18" x14ac:dyDescent="0.2">
      <c r="D4905" s="9"/>
      <c r="G4905" s="37"/>
      <c r="H4905" s="41"/>
      <c r="K4905" s="40"/>
      <c r="L4905" s="40"/>
      <c r="M4905" s="40"/>
      <c r="R4905" s="40"/>
    </row>
    <row r="4906" spans="4:18" x14ac:dyDescent="0.2">
      <c r="D4906" s="9"/>
      <c r="G4906" s="37"/>
      <c r="H4906" s="41"/>
      <c r="K4906" s="40"/>
      <c r="L4906" s="40"/>
      <c r="M4906" s="40"/>
      <c r="R4906" s="40"/>
    </row>
    <row r="4907" spans="4:18" x14ac:dyDescent="0.2">
      <c r="D4907" s="9"/>
      <c r="G4907" s="37"/>
      <c r="H4907" s="41"/>
      <c r="K4907" s="40"/>
      <c r="L4907" s="40"/>
      <c r="M4907" s="40"/>
      <c r="R4907" s="40"/>
    </row>
    <row r="4908" spans="4:18" x14ac:dyDescent="0.2">
      <c r="D4908" s="9"/>
      <c r="G4908" s="37"/>
      <c r="H4908" s="41"/>
      <c r="K4908" s="40"/>
      <c r="L4908" s="40"/>
      <c r="M4908" s="40"/>
      <c r="R4908" s="40"/>
    </row>
    <row r="4909" spans="4:18" x14ac:dyDescent="0.2">
      <c r="D4909" s="9"/>
      <c r="G4909" s="37"/>
      <c r="H4909" s="41"/>
      <c r="K4909" s="40"/>
      <c r="L4909" s="40"/>
      <c r="M4909" s="40"/>
      <c r="R4909" s="40"/>
    </row>
    <row r="4910" spans="4:18" x14ac:dyDescent="0.2">
      <c r="D4910" s="9"/>
      <c r="G4910" s="37"/>
      <c r="H4910" s="41"/>
      <c r="K4910" s="40"/>
      <c r="L4910" s="40"/>
      <c r="M4910" s="40"/>
      <c r="R4910" s="40"/>
    </row>
    <row r="4911" spans="4:18" x14ac:dyDescent="0.2">
      <c r="D4911" s="9"/>
      <c r="G4911" s="37"/>
      <c r="H4911" s="41"/>
      <c r="K4911" s="40"/>
      <c r="L4911" s="40"/>
      <c r="M4911" s="40"/>
      <c r="R4911" s="40"/>
    </row>
    <row r="4912" spans="4:18" x14ac:dyDescent="0.2">
      <c r="D4912" s="9"/>
      <c r="G4912" s="37"/>
      <c r="H4912" s="41"/>
      <c r="K4912" s="40"/>
      <c r="L4912" s="40"/>
      <c r="M4912" s="40"/>
      <c r="R4912" s="40"/>
    </row>
    <row r="4913" spans="4:18" x14ac:dyDescent="0.2">
      <c r="D4913" s="9"/>
      <c r="G4913" s="37"/>
      <c r="H4913" s="41"/>
      <c r="K4913" s="40"/>
      <c r="L4913" s="40"/>
      <c r="M4913" s="40"/>
      <c r="R4913" s="40"/>
    </row>
    <row r="4914" spans="4:18" x14ac:dyDescent="0.2">
      <c r="D4914" s="9"/>
      <c r="G4914" s="37"/>
      <c r="H4914" s="41"/>
      <c r="K4914" s="40"/>
      <c r="L4914" s="40"/>
      <c r="M4914" s="40"/>
      <c r="R4914" s="40"/>
    </row>
    <row r="4915" spans="4:18" x14ac:dyDescent="0.2">
      <c r="D4915" s="9"/>
      <c r="G4915" s="37"/>
      <c r="H4915" s="41"/>
      <c r="K4915" s="40"/>
      <c r="L4915" s="40"/>
      <c r="M4915" s="40"/>
      <c r="R4915" s="40"/>
    </row>
    <row r="4916" spans="4:18" x14ac:dyDescent="0.2">
      <c r="D4916" s="9"/>
      <c r="G4916" s="37"/>
      <c r="H4916" s="41"/>
      <c r="K4916" s="40"/>
      <c r="L4916" s="40"/>
      <c r="M4916" s="40"/>
      <c r="R4916" s="40"/>
    </row>
    <row r="4917" spans="4:18" x14ac:dyDescent="0.2">
      <c r="D4917" s="9"/>
      <c r="G4917" s="37"/>
      <c r="H4917" s="41"/>
      <c r="K4917" s="40"/>
      <c r="L4917" s="40"/>
      <c r="M4917" s="40"/>
      <c r="R4917" s="40"/>
    </row>
    <row r="4918" spans="4:18" x14ac:dyDescent="0.2">
      <c r="D4918" s="9"/>
      <c r="G4918" s="37"/>
      <c r="H4918" s="41"/>
      <c r="K4918" s="40"/>
      <c r="L4918" s="40"/>
      <c r="M4918" s="40"/>
      <c r="R4918" s="40"/>
    </row>
    <row r="4919" spans="4:18" x14ac:dyDescent="0.2">
      <c r="D4919" s="9"/>
      <c r="G4919" s="37"/>
      <c r="H4919" s="41"/>
      <c r="K4919" s="40"/>
      <c r="L4919" s="40"/>
      <c r="M4919" s="40"/>
      <c r="R4919" s="40"/>
    </row>
    <row r="4920" spans="4:18" x14ac:dyDescent="0.2">
      <c r="D4920" s="9"/>
      <c r="G4920" s="37"/>
      <c r="H4920" s="41"/>
      <c r="K4920" s="40"/>
      <c r="L4920" s="40"/>
      <c r="M4920" s="40"/>
      <c r="R4920" s="40"/>
    </row>
    <row r="4921" spans="4:18" x14ac:dyDescent="0.2">
      <c r="D4921" s="9"/>
      <c r="G4921" s="37"/>
      <c r="H4921" s="41"/>
      <c r="K4921" s="40"/>
      <c r="L4921" s="40"/>
      <c r="M4921" s="40"/>
      <c r="R4921" s="40"/>
    </row>
    <row r="4922" spans="4:18" x14ac:dyDescent="0.2">
      <c r="D4922" s="9"/>
      <c r="G4922" s="37"/>
      <c r="H4922" s="41"/>
      <c r="K4922" s="40"/>
      <c r="L4922" s="40"/>
      <c r="M4922" s="40"/>
      <c r="R4922" s="40"/>
    </row>
    <row r="4923" spans="4:18" x14ac:dyDescent="0.2">
      <c r="D4923" s="9"/>
      <c r="G4923" s="37"/>
      <c r="H4923" s="41"/>
      <c r="K4923" s="40"/>
      <c r="L4923" s="40"/>
      <c r="M4923" s="40"/>
      <c r="R4923" s="40"/>
    </row>
    <row r="4924" spans="4:18" x14ac:dyDescent="0.2">
      <c r="D4924" s="9"/>
      <c r="G4924" s="37"/>
      <c r="H4924" s="41"/>
      <c r="K4924" s="40"/>
      <c r="L4924" s="40"/>
      <c r="M4924" s="40"/>
      <c r="R4924" s="40"/>
    </row>
    <row r="4925" spans="4:18" x14ac:dyDescent="0.2">
      <c r="D4925" s="9"/>
      <c r="G4925" s="37"/>
      <c r="H4925" s="41"/>
      <c r="K4925" s="40"/>
      <c r="L4925" s="40"/>
      <c r="M4925" s="40"/>
      <c r="R4925" s="40"/>
    </row>
    <row r="4926" spans="4:18" x14ac:dyDescent="0.2">
      <c r="D4926" s="9"/>
      <c r="G4926" s="37"/>
      <c r="H4926" s="41"/>
      <c r="K4926" s="40"/>
      <c r="L4926" s="40"/>
      <c r="M4926" s="40"/>
      <c r="R4926" s="40"/>
    </row>
    <row r="4927" spans="4:18" x14ac:dyDescent="0.2">
      <c r="D4927" s="9"/>
      <c r="G4927" s="37"/>
      <c r="H4927" s="41"/>
      <c r="K4927" s="40"/>
      <c r="L4927" s="40"/>
      <c r="M4927" s="40"/>
      <c r="R4927" s="40"/>
    </row>
    <row r="4928" spans="4:18" x14ac:dyDescent="0.2">
      <c r="D4928" s="9"/>
      <c r="G4928" s="37"/>
      <c r="H4928" s="41"/>
      <c r="K4928" s="40"/>
      <c r="L4928" s="40"/>
      <c r="M4928" s="40"/>
      <c r="R4928" s="40"/>
    </row>
    <row r="4929" spans="4:18" x14ac:dyDescent="0.2">
      <c r="D4929" s="9"/>
      <c r="G4929" s="37"/>
      <c r="H4929" s="41"/>
      <c r="K4929" s="40"/>
      <c r="L4929" s="40"/>
      <c r="M4929" s="40"/>
      <c r="R4929" s="40"/>
    </row>
    <row r="4930" spans="4:18" x14ac:dyDescent="0.2">
      <c r="D4930" s="9"/>
      <c r="G4930" s="37"/>
      <c r="H4930" s="41"/>
      <c r="K4930" s="40"/>
      <c r="L4930" s="40"/>
      <c r="M4930" s="40"/>
      <c r="R4930" s="40"/>
    </row>
    <row r="4931" spans="4:18" x14ac:dyDescent="0.2">
      <c r="D4931" s="9"/>
      <c r="G4931" s="37"/>
      <c r="H4931" s="41"/>
      <c r="K4931" s="40"/>
      <c r="L4931" s="40"/>
      <c r="M4931" s="40"/>
      <c r="R4931" s="40"/>
    </row>
    <row r="4932" spans="4:18" x14ac:dyDescent="0.2">
      <c r="D4932" s="9"/>
      <c r="G4932" s="37"/>
      <c r="H4932" s="41"/>
      <c r="K4932" s="40"/>
      <c r="L4932" s="40"/>
      <c r="M4932" s="40"/>
      <c r="R4932" s="40"/>
    </row>
    <row r="4933" spans="4:18" x14ac:dyDescent="0.2">
      <c r="D4933" s="9"/>
      <c r="G4933" s="37"/>
      <c r="H4933" s="41"/>
      <c r="K4933" s="40"/>
      <c r="L4933" s="40"/>
      <c r="M4933" s="40"/>
      <c r="R4933" s="40"/>
    </row>
    <row r="4934" spans="4:18" x14ac:dyDescent="0.2">
      <c r="D4934" s="9"/>
      <c r="G4934" s="37"/>
      <c r="H4934" s="41"/>
      <c r="K4934" s="40"/>
      <c r="L4934" s="40"/>
      <c r="M4934" s="40"/>
      <c r="R4934" s="40"/>
    </row>
    <row r="4935" spans="4:18" x14ac:dyDescent="0.2">
      <c r="D4935" s="9"/>
      <c r="G4935" s="37"/>
      <c r="H4935" s="41"/>
      <c r="K4935" s="40"/>
      <c r="L4935" s="40"/>
      <c r="M4935" s="40"/>
      <c r="R4935" s="40"/>
    </row>
    <row r="4936" spans="4:18" x14ac:dyDescent="0.2">
      <c r="D4936" s="9"/>
      <c r="G4936" s="37"/>
      <c r="H4936" s="41"/>
      <c r="K4936" s="40"/>
      <c r="L4936" s="40"/>
      <c r="M4936" s="40"/>
      <c r="R4936" s="40"/>
    </row>
    <row r="4937" spans="4:18" x14ac:dyDescent="0.2">
      <c r="D4937" s="9"/>
      <c r="G4937" s="37"/>
      <c r="H4937" s="41"/>
      <c r="K4937" s="40"/>
      <c r="L4937" s="40"/>
      <c r="M4937" s="40"/>
      <c r="R4937" s="40"/>
    </row>
    <row r="4938" spans="4:18" x14ac:dyDescent="0.2">
      <c r="D4938" s="9"/>
      <c r="G4938" s="37"/>
      <c r="H4938" s="41"/>
      <c r="K4938" s="40"/>
      <c r="L4938" s="40"/>
      <c r="M4938" s="40"/>
      <c r="R4938" s="40"/>
    </row>
    <row r="4939" spans="4:18" x14ac:dyDescent="0.2">
      <c r="D4939" s="9"/>
      <c r="G4939" s="37"/>
      <c r="H4939" s="41"/>
      <c r="K4939" s="40"/>
      <c r="L4939" s="40"/>
      <c r="M4939" s="40"/>
      <c r="R4939" s="40"/>
    </row>
    <row r="4940" spans="4:18" x14ac:dyDescent="0.2">
      <c r="D4940" s="9"/>
      <c r="G4940" s="37"/>
      <c r="H4940" s="41"/>
      <c r="K4940" s="40"/>
      <c r="L4940" s="40"/>
      <c r="M4940" s="40"/>
      <c r="R4940" s="40"/>
    </row>
    <row r="4941" spans="4:18" x14ac:dyDescent="0.2">
      <c r="D4941" s="9"/>
      <c r="G4941" s="37"/>
      <c r="H4941" s="41"/>
      <c r="K4941" s="40"/>
      <c r="L4941" s="40"/>
      <c r="M4941" s="40"/>
      <c r="R4941" s="40"/>
    </row>
    <row r="4942" spans="4:18" x14ac:dyDescent="0.2">
      <c r="D4942" s="9"/>
      <c r="G4942" s="37"/>
      <c r="H4942" s="41"/>
      <c r="K4942" s="40"/>
      <c r="L4942" s="40"/>
      <c r="M4942" s="40"/>
      <c r="R4942" s="40"/>
    </row>
    <row r="4943" spans="4:18" x14ac:dyDescent="0.2">
      <c r="D4943" s="9"/>
      <c r="G4943" s="37"/>
      <c r="H4943" s="41"/>
      <c r="K4943" s="40"/>
      <c r="L4943" s="40"/>
      <c r="M4943" s="40"/>
      <c r="R4943" s="40"/>
    </row>
    <row r="4944" spans="4:18" x14ac:dyDescent="0.2">
      <c r="D4944" s="9"/>
      <c r="G4944" s="37"/>
      <c r="H4944" s="41"/>
      <c r="K4944" s="40"/>
      <c r="L4944" s="40"/>
      <c r="M4944" s="40"/>
      <c r="R4944" s="40"/>
    </row>
    <row r="4945" spans="4:18" x14ac:dyDescent="0.2">
      <c r="D4945" s="9"/>
      <c r="G4945" s="37"/>
      <c r="H4945" s="41"/>
      <c r="K4945" s="40"/>
      <c r="L4945" s="40"/>
      <c r="M4945" s="40"/>
      <c r="R4945" s="40"/>
    </row>
    <row r="4946" spans="4:18" x14ac:dyDescent="0.2">
      <c r="D4946" s="9"/>
      <c r="G4946" s="37"/>
      <c r="H4946" s="41"/>
      <c r="K4946" s="40"/>
      <c r="L4946" s="40"/>
      <c r="M4946" s="40"/>
      <c r="R4946" s="40"/>
    </row>
    <row r="4947" spans="4:18" x14ac:dyDescent="0.2">
      <c r="D4947" s="9"/>
      <c r="G4947" s="37"/>
      <c r="H4947" s="41"/>
      <c r="K4947" s="40"/>
      <c r="L4947" s="40"/>
      <c r="M4947" s="40"/>
      <c r="R4947" s="40"/>
    </row>
    <row r="4948" spans="4:18" x14ac:dyDescent="0.2">
      <c r="D4948" s="9"/>
      <c r="G4948" s="37"/>
      <c r="H4948" s="41"/>
      <c r="K4948" s="40"/>
      <c r="L4948" s="40"/>
      <c r="M4948" s="40"/>
      <c r="R4948" s="40"/>
    </row>
    <row r="4949" spans="4:18" x14ac:dyDescent="0.2">
      <c r="D4949" s="9"/>
      <c r="G4949" s="37"/>
      <c r="H4949" s="41"/>
      <c r="K4949" s="40"/>
      <c r="L4949" s="40"/>
      <c r="M4949" s="40"/>
      <c r="R4949" s="40"/>
    </row>
    <row r="4950" spans="4:18" x14ac:dyDescent="0.2">
      <c r="D4950" s="9"/>
      <c r="G4950" s="37"/>
      <c r="H4950" s="41"/>
      <c r="K4950" s="40"/>
      <c r="L4950" s="40"/>
      <c r="M4950" s="40"/>
      <c r="R4950" s="40"/>
    </row>
    <row r="4951" spans="4:18" x14ac:dyDescent="0.2">
      <c r="D4951" s="9"/>
      <c r="G4951" s="37"/>
      <c r="H4951" s="41"/>
      <c r="K4951" s="40"/>
      <c r="L4951" s="40"/>
      <c r="M4951" s="40"/>
      <c r="R4951" s="40"/>
    </row>
    <row r="4952" spans="4:18" x14ac:dyDescent="0.2">
      <c r="D4952" s="9"/>
      <c r="G4952" s="37"/>
      <c r="H4952" s="41"/>
      <c r="K4952" s="40"/>
      <c r="L4952" s="40"/>
      <c r="M4952" s="40"/>
      <c r="R4952" s="40"/>
    </row>
    <row r="4953" spans="4:18" x14ac:dyDescent="0.2">
      <c r="D4953" s="9"/>
      <c r="G4953" s="37"/>
      <c r="H4953" s="41"/>
      <c r="K4953" s="40"/>
      <c r="L4953" s="40"/>
      <c r="M4953" s="40"/>
      <c r="R4953" s="40"/>
    </row>
    <row r="4954" spans="4:18" x14ac:dyDescent="0.2">
      <c r="D4954" s="9"/>
      <c r="G4954" s="37"/>
      <c r="H4954" s="41"/>
      <c r="K4954" s="40"/>
      <c r="L4954" s="40"/>
      <c r="M4954" s="40"/>
      <c r="R4954" s="40"/>
    </row>
    <row r="4955" spans="4:18" x14ac:dyDescent="0.2">
      <c r="D4955" s="9"/>
      <c r="G4955" s="37"/>
      <c r="H4955" s="41"/>
      <c r="K4955" s="40"/>
      <c r="L4955" s="40"/>
      <c r="M4955" s="40"/>
      <c r="R4955" s="40"/>
    </row>
    <row r="4956" spans="4:18" x14ac:dyDescent="0.2">
      <c r="D4956" s="9"/>
      <c r="G4956" s="37"/>
      <c r="H4956" s="41"/>
      <c r="K4956" s="40"/>
      <c r="L4956" s="40"/>
      <c r="M4956" s="40"/>
      <c r="R4956" s="40"/>
    </row>
    <row r="4957" spans="4:18" x14ac:dyDescent="0.2">
      <c r="D4957" s="9"/>
      <c r="G4957" s="37"/>
      <c r="H4957" s="41"/>
      <c r="K4957" s="40"/>
      <c r="L4957" s="40"/>
      <c r="M4957" s="40"/>
      <c r="R4957" s="40"/>
    </row>
    <row r="4958" spans="4:18" x14ac:dyDescent="0.2">
      <c r="D4958" s="9"/>
      <c r="G4958" s="37"/>
      <c r="H4958" s="41"/>
      <c r="K4958" s="40"/>
      <c r="L4958" s="40"/>
      <c r="M4958" s="40"/>
      <c r="R4958" s="40"/>
    </row>
    <row r="4959" spans="4:18" x14ac:dyDescent="0.2">
      <c r="D4959" s="9"/>
      <c r="G4959" s="37"/>
      <c r="H4959" s="41"/>
      <c r="K4959" s="40"/>
      <c r="L4959" s="40"/>
      <c r="M4959" s="40"/>
      <c r="R4959" s="40"/>
    </row>
    <row r="4960" spans="4:18" x14ac:dyDescent="0.2">
      <c r="D4960" s="9"/>
      <c r="G4960" s="37"/>
      <c r="H4960" s="41"/>
      <c r="K4960" s="40"/>
      <c r="L4960" s="40"/>
      <c r="M4960" s="40"/>
      <c r="R4960" s="40"/>
    </row>
    <row r="4961" spans="4:18" x14ac:dyDescent="0.2">
      <c r="D4961" s="9"/>
      <c r="G4961" s="37"/>
      <c r="H4961" s="41"/>
      <c r="K4961" s="40"/>
      <c r="L4961" s="40"/>
      <c r="M4961" s="40"/>
      <c r="R4961" s="40"/>
    </row>
    <row r="4962" spans="4:18" x14ac:dyDescent="0.2">
      <c r="D4962" s="9"/>
      <c r="G4962" s="37"/>
      <c r="H4962" s="41"/>
      <c r="K4962" s="40"/>
      <c r="L4962" s="40"/>
      <c r="M4962" s="40"/>
      <c r="R4962" s="40"/>
    </row>
    <row r="4963" spans="4:18" x14ac:dyDescent="0.2">
      <c r="D4963" s="9"/>
      <c r="G4963" s="37"/>
      <c r="H4963" s="41"/>
      <c r="K4963" s="40"/>
      <c r="L4963" s="40"/>
      <c r="M4963" s="40"/>
      <c r="R4963" s="40"/>
    </row>
    <row r="4964" spans="4:18" x14ac:dyDescent="0.2">
      <c r="D4964" s="9"/>
      <c r="G4964" s="37"/>
      <c r="H4964" s="41"/>
      <c r="K4964" s="40"/>
      <c r="L4964" s="40"/>
      <c r="M4964" s="40"/>
      <c r="R4964" s="40"/>
    </row>
    <row r="4965" spans="4:18" x14ac:dyDescent="0.2">
      <c r="D4965" s="9"/>
      <c r="G4965" s="37"/>
      <c r="H4965" s="41"/>
      <c r="K4965" s="40"/>
      <c r="L4965" s="40"/>
      <c r="M4965" s="40"/>
      <c r="R4965" s="40"/>
    </row>
    <row r="4966" spans="4:18" x14ac:dyDescent="0.2">
      <c r="D4966" s="9"/>
      <c r="G4966" s="37"/>
      <c r="H4966" s="41"/>
      <c r="K4966" s="40"/>
      <c r="L4966" s="40"/>
      <c r="M4966" s="40"/>
      <c r="R4966" s="40"/>
    </row>
    <row r="4967" spans="4:18" x14ac:dyDescent="0.2">
      <c r="D4967" s="9"/>
      <c r="G4967" s="37"/>
      <c r="H4967" s="41"/>
      <c r="K4967" s="40"/>
      <c r="L4967" s="40"/>
      <c r="M4967" s="40"/>
      <c r="R4967" s="40"/>
    </row>
    <row r="4968" spans="4:18" x14ac:dyDescent="0.2">
      <c r="D4968" s="9"/>
      <c r="G4968" s="37"/>
      <c r="H4968" s="42"/>
      <c r="K4968" s="43"/>
      <c r="L4968" s="43"/>
      <c r="M4968" s="43"/>
      <c r="Q4968" s="47"/>
      <c r="R4968" s="40"/>
    </row>
    <row r="4969" spans="4:18" x14ac:dyDescent="0.2">
      <c r="D4969" s="9"/>
      <c r="G4969" s="37"/>
      <c r="H4969" s="42"/>
      <c r="K4969" s="43"/>
      <c r="L4969" s="43"/>
      <c r="M4969" s="43"/>
      <c r="Q4969" s="47"/>
      <c r="R4969" s="40"/>
    </row>
    <row r="4970" spans="4:18" x14ac:dyDescent="0.2">
      <c r="D4970" s="9"/>
      <c r="G4970" s="37"/>
      <c r="H4970" s="41"/>
      <c r="K4970" s="40"/>
      <c r="L4970" s="40"/>
      <c r="M4970" s="40"/>
      <c r="R4970" s="40"/>
    </row>
    <row r="4971" spans="4:18" x14ac:dyDescent="0.2">
      <c r="D4971" s="9"/>
      <c r="G4971" s="37"/>
      <c r="H4971" s="41"/>
      <c r="K4971" s="40"/>
      <c r="L4971" s="40"/>
      <c r="M4971" s="40"/>
      <c r="R4971" s="40"/>
    </row>
    <row r="4972" spans="4:18" x14ac:dyDescent="0.2">
      <c r="D4972" s="9"/>
      <c r="G4972" s="37"/>
      <c r="H4972" s="41"/>
      <c r="K4972" s="40"/>
      <c r="L4972" s="40"/>
      <c r="M4972" s="40"/>
      <c r="R4972" s="40"/>
    </row>
    <row r="4973" spans="4:18" x14ac:dyDescent="0.2">
      <c r="D4973" s="9"/>
      <c r="G4973" s="37"/>
      <c r="H4973" s="41"/>
      <c r="K4973" s="40"/>
      <c r="L4973" s="40"/>
      <c r="M4973" s="40"/>
      <c r="R4973" s="40"/>
    </row>
    <row r="4974" spans="4:18" x14ac:dyDescent="0.2">
      <c r="D4974" s="9"/>
      <c r="G4974" s="37"/>
      <c r="H4974" s="41"/>
      <c r="K4974" s="40"/>
      <c r="L4974" s="40"/>
      <c r="M4974" s="40"/>
      <c r="R4974" s="40"/>
    </row>
    <row r="4975" spans="4:18" x14ac:dyDescent="0.2">
      <c r="D4975" s="9"/>
      <c r="G4975" s="37"/>
      <c r="H4975" s="41"/>
      <c r="K4975" s="40"/>
      <c r="L4975" s="40"/>
      <c r="M4975" s="40"/>
      <c r="R4975" s="40"/>
    </row>
    <row r="4976" spans="4:18" x14ac:dyDescent="0.2">
      <c r="D4976" s="9"/>
      <c r="G4976" s="37"/>
      <c r="H4976" s="41"/>
      <c r="K4976" s="40"/>
      <c r="L4976" s="40"/>
      <c r="M4976" s="40"/>
      <c r="R4976" s="40"/>
    </row>
    <row r="4977" spans="4:18" x14ac:dyDescent="0.2">
      <c r="D4977" s="9"/>
      <c r="G4977" s="37"/>
      <c r="H4977" s="41"/>
      <c r="K4977" s="40"/>
      <c r="L4977" s="40"/>
      <c r="M4977" s="40"/>
      <c r="R4977" s="40"/>
    </row>
    <row r="4978" spans="4:18" x14ac:dyDescent="0.2">
      <c r="D4978" s="9"/>
      <c r="G4978" s="37"/>
      <c r="H4978" s="41"/>
      <c r="K4978" s="40"/>
      <c r="L4978" s="40"/>
      <c r="M4978" s="40"/>
      <c r="R4978" s="40"/>
    </row>
    <row r="4979" spans="4:18" x14ac:dyDescent="0.2">
      <c r="D4979" s="9"/>
      <c r="G4979" s="37"/>
      <c r="H4979" s="41"/>
      <c r="K4979" s="40"/>
      <c r="L4979" s="40"/>
      <c r="M4979" s="40"/>
      <c r="R4979" s="40"/>
    </row>
    <row r="4980" spans="4:18" x14ac:dyDescent="0.2">
      <c r="D4980" s="9"/>
      <c r="G4980" s="37"/>
      <c r="H4980" s="41"/>
      <c r="K4980" s="40"/>
      <c r="L4980" s="40"/>
      <c r="M4980" s="40"/>
      <c r="R4980" s="40"/>
    </row>
    <row r="4981" spans="4:18" x14ac:dyDescent="0.2">
      <c r="D4981" s="9"/>
      <c r="G4981" s="37"/>
      <c r="H4981" s="41"/>
      <c r="K4981" s="40"/>
      <c r="L4981" s="40"/>
      <c r="M4981" s="40"/>
      <c r="R4981" s="40"/>
    </row>
    <row r="4982" spans="4:18" x14ac:dyDescent="0.2">
      <c r="D4982" s="9"/>
      <c r="G4982" s="37"/>
      <c r="H4982" s="41"/>
      <c r="K4982" s="40"/>
      <c r="L4982" s="40"/>
      <c r="M4982" s="40"/>
      <c r="R4982" s="40"/>
    </row>
    <row r="4983" spans="4:18" x14ac:dyDescent="0.2">
      <c r="D4983" s="9"/>
      <c r="G4983" s="37"/>
      <c r="H4983" s="41"/>
      <c r="K4983" s="40"/>
      <c r="L4983" s="40"/>
      <c r="M4983" s="40"/>
      <c r="R4983" s="40"/>
    </row>
    <row r="4984" spans="4:18" x14ac:dyDescent="0.2">
      <c r="D4984" s="9"/>
      <c r="G4984" s="37"/>
      <c r="H4984" s="41"/>
      <c r="K4984" s="40"/>
      <c r="L4984" s="40"/>
      <c r="M4984" s="40"/>
      <c r="R4984" s="40"/>
    </row>
    <row r="4985" spans="4:18" x14ac:dyDescent="0.2">
      <c r="D4985" s="9"/>
      <c r="G4985" s="37"/>
      <c r="H4985" s="41"/>
      <c r="K4985" s="40"/>
      <c r="L4985" s="40"/>
      <c r="M4985" s="40"/>
      <c r="R4985" s="40"/>
    </row>
    <row r="4986" spans="4:18" x14ac:dyDescent="0.2">
      <c r="D4986" s="9"/>
      <c r="G4986" s="37"/>
      <c r="H4986" s="41"/>
      <c r="K4986" s="40"/>
      <c r="L4986" s="40"/>
      <c r="M4986" s="40"/>
      <c r="R4986" s="40"/>
    </row>
    <row r="4987" spans="4:18" x14ac:dyDescent="0.2">
      <c r="D4987" s="9"/>
      <c r="G4987" s="37"/>
      <c r="H4987" s="41"/>
      <c r="K4987" s="40"/>
      <c r="L4987" s="40"/>
      <c r="M4987" s="40"/>
      <c r="R4987" s="40"/>
    </row>
    <row r="4988" spans="4:18" x14ac:dyDescent="0.2">
      <c r="D4988" s="9"/>
      <c r="G4988" s="37"/>
      <c r="H4988" s="41"/>
      <c r="K4988" s="40"/>
      <c r="L4988" s="40"/>
      <c r="M4988" s="40"/>
      <c r="R4988" s="40"/>
    </row>
    <row r="4989" spans="4:18" x14ac:dyDescent="0.2">
      <c r="D4989" s="9"/>
      <c r="G4989" s="37"/>
      <c r="H4989" s="41"/>
      <c r="K4989" s="40"/>
      <c r="L4989" s="40"/>
      <c r="M4989" s="40"/>
      <c r="R4989" s="40"/>
    </row>
    <row r="4990" spans="4:18" x14ac:dyDescent="0.2">
      <c r="D4990" s="9"/>
      <c r="G4990" s="37"/>
      <c r="H4990" s="41"/>
      <c r="K4990" s="40"/>
      <c r="L4990" s="40"/>
      <c r="M4990" s="40"/>
      <c r="R4990" s="40"/>
    </row>
    <row r="4991" spans="4:18" x14ac:dyDescent="0.2">
      <c r="D4991" s="9"/>
      <c r="G4991" s="37"/>
      <c r="H4991" s="41"/>
      <c r="K4991" s="40"/>
      <c r="L4991" s="40"/>
      <c r="M4991" s="40"/>
      <c r="R4991" s="40"/>
    </row>
    <row r="4992" spans="4:18" x14ac:dyDescent="0.2">
      <c r="D4992" s="9"/>
      <c r="G4992" s="37"/>
      <c r="H4992" s="41"/>
      <c r="K4992" s="40"/>
      <c r="L4992" s="40"/>
      <c r="M4992" s="40"/>
      <c r="R4992" s="40"/>
    </row>
    <row r="4993" spans="4:18" x14ac:dyDescent="0.2">
      <c r="D4993" s="9"/>
      <c r="G4993" s="37"/>
      <c r="H4993" s="41"/>
      <c r="K4993" s="40"/>
      <c r="L4993" s="40"/>
      <c r="M4993" s="40"/>
      <c r="R4993" s="40"/>
    </row>
    <row r="4994" spans="4:18" x14ac:dyDescent="0.2">
      <c r="D4994" s="9"/>
      <c r="G4994" s="37"/>
      <c r="H4994" s="41"/>
      <c r="K4994" s="40"/>
      <c r="L4994" s="40"/>
      <c r="M4994" s="40"/>
      <c r="R4994" s="40"/>
    </row>
    <row r="4995" spans="4:18" x14ac:dyDescent="0.2">
      <c r="D4995" s="9"/>
      <c r="G4995" s="37"/>
      <c r="H4995" s="41"/>
      <c r="K4995" s="40"/>
      <c r="L4995" s="40"/>
      <c r="M4995" s="40"/>
      <c r="R4995" s="40"/>
    </row>
    <row r="4996" spans="4:18" x14ac:dyDescent="0.2">
      <c r="D4996" s="9"/>
      <c r="G4996" s="37"/>
      <c r="H4996" s="41"/>
      <c r="K4996" s="40"/>
      <c r="L4996" s="40"/>
      <c r="M4996" s="40"/>
      <c r="R4996" s="40"/>
    </row>
    <row r="4997" spans="4:18" x14ac:dyDescent="0.2">
      <c r="D4997" s="9"/>
      <c r="G4997" s="37"/>
      <c r="H4997" s="41"/>
      <c r="K4997" s="40"/>
      <c r="L4997" s="40"/>
      <c r="M4997" s="40"/>
      <c r="R4997" s="40"/>
    </row>
    <row r="4998" spans="4:18" x14ac:dyDescent="0.2">
      <c r="D4998" s="9"/>
      <c r="G4998" s="37"/>
      <c r="H4998" s="41"/>
      <c r="K4998" s="40"/>
      <c r="L4998" s="40"/>
      <c r="M4998" s="40"/>
      <c r="R4998" s="40"/>
    </row>
    <row r="4999" spans="4:18" x14ac:dyDescent="0.2">
      <c r="D4999" s="9"/>
      <c r="G4999" s="37"/>
      <c r="H4999" s="41"/>
      <c r="K4999" s="40"/>
      <c r="L4999" s="40"/>
      <c r="M4999" s="40"/>
      <c r="R4999" s="40"/>
    </row>
    <row r="5000" spans="4:18" x14ac:dyDescent="0.2">
      <c r="D5000" s="9"/>
      <c r="G5000" s="37"/>
      <c r="H5000" s="41"/>
      <c r="K5000" s="40"/>
      <c r="L5000" s="40"/>
      <c r="M5000" s="40"/>
      <c r="R5000" s="40"/>
    </row>
    <row r="5001" spans="4:18" x14ac:dyDescent="0.2">
      <c r="D5001" s="9"/>
      <c r="G5001" s="37"/>
      <c r="H5001" s="41"/>
      <c r="K5001" s="40"/>
      <c r="L5001" s="40"/>
      <c r="M5001" s="40"/>
      <c r="R5001" s="40"/>
    </row>
    <row r="5002" spans="4:18" x14ac:dyDescent="0.2">
      <c r="D5002" s="9"/>
      <c r="G5002" s="37"/>
      <c r="H5002" s="41"/>
      <c r="K5002" s="40"/>
      <c r="L5002" s="40"/>
      <c r="M5002" s="40"/>
      <c r="R5002" s="40"/>
    </row>
    <row r="5003" spans="4:18" x14ac:dyDescent="0.2">
      <c r="D5003" s="9"/>
      <c r="G5003" s="37"/>
      <c r="H5003" s="41"/>
      <c r="K5003" s="40"/>
      <c r="L5003" s="40"/>
      <c r="M5003" s="40"/>
      <c r="R5003" s="40"/>
    </row>
    <row r="5004" spans="4:18" x14ac:dyDescent="0.2">
      <c r="D5004" s="9"/>
      <c r="G5004" s="37"/>
      <c r="H5004" s="41"/>
      <c r="K5004" s="40"/>
      <c r="L5004" s="40"/>
      <c r="M5004" s="40"/>
      <c r="R5004" s="40"/>
    </row>
    <row r="5005" spans="4:18" x14ac:dyDescent="0.2">
      <c r="D5005" s="9"/>
      <c r="G5005" s="37"/>
      <c r="H5005" s="41"/>
      <c r="K5005" s="40"/>
      <c r="L5005" s="40"/>
      <c r="M5005" s="40"/>
      <c r="R5005" s="40"/>
    </row>
    <row r="5006" spans="4:18" x14ac:dyDescent="0.2">
      <c r="D5006" s="9"/>
      <c r="G5006" s="37"/>
      <c r="H5006" s="41"/>
      <c r="K5006" s="40"/>
      <c r="L5006" s="40"/>
      <c r="M5006" s="40"/>
      <c r="R5006" s="40"/>
    </row>
    <row r="5007" spans="4:18" x14ac:dyDescent="0.2">
      <c r="D5007" s="9"/>
      <c r="G5007" s="37"/>
      <c r="H5007" s="41"/>
      <c r="K5007" s="40"/>
      <c r="L5007" s="40"/>
      <c r="M5007" s="40"/>
      <c r="R5007" s="40"/>
    </row>
    <row r="5008" spans="4:18" x14ac:dyDescent="0.2">
      <c r="D5008" s="9"/>
      <c r="G5008" s="37"/>
      <c r="H5008" s="41"/>
      <c r="K5008" s="40"/>
      <c r="L5008" s="40"/>
      <c r="M5008" s="40"/>
      <c r="R5008" s="40"/>
    </row>
    <row r="5009" spans="4:18" x14ac:dyDescent="0.2">
      <c r="D5009" s="9"/>
      <c r="G5009" s="37"/>
      <c r="H5009" s="41"/>
      <c r="K5009" s="40"/>
      <c r="L5009" s="40"/>
      <c r="M5009" s="40"/>
      <c r="R5009" s="40"/>
    </row>
    <row r="5010" spans="4:18" x14ac:dyDescent="0.2">
      <c r="D5010" s="9"/>
      <c r="G5010" s="37"/>
      <c r="H5010" s="41"/>
      <c r="K5010" s="40"/>
      <c r="L5010" s="40"/>
      <c r="M5010" s="40"/>
      <c r="R5010" s="40"/>
    </row>
    <row r="5011" spans="4:18" x14ac:dyDescent="0.2">
      <c r="D5011" s="9"/>
      <c r="G5011" s="37"/>
      <c r="H5011" s="41"/>
      <c r="K5011" s="40"/>
      <c r="L5011" s="40"/>
      <c r="M5011" s="40"/>
      <c r="R5011" s="40"/>
    </row>
    <row r="5012" spans="4:18" x14ac:dyDescent="0.2">
      <c r="D5012" s="9"/>
      <c r="G5012" s="37"/>
      <c r="H5012" s="41"/>
      <c r="K5012" s="40"/>
      <c r="L5012" s="40"/>
      <c r="M5012" s="40"/>
      <c r="R5012" s="40"/>
    </row>
    <row r="5013" spans="4:18" x14ac:dyDescent="0.2">
      <c r="D5013" s="9"/>
      <c r="G5013" s="37"/>
      <c r="H5013" s="41"/>
      <c r="K5013" s="40"/>
      <c r="L5013" s="40"/>
      <c r="M5013" s="40"/>
      <c r="R5013" s="40"/>
    </row>
    <row r="5014" spans="4:18" x14ac:dyDescent="0.2">
      <c r="D5014" s="9"/>
      <c r="G5014" s="37"/>
      <c r="H5014" s="41"/>
      <c r="K5014" s="40"/>
      <c r="L5014" s="40"/>
      <c r="M5014" s="40"/>
      <c r="R5014" s="40"/>
    </row>
    <row r="5015" spans="4:18" x14ac:dyDescent="0.2">
      <c r="D5015" s="9"/>
      <c r="G5015" s="37"/>
      <c r="H5015" s="41"/>
      <c r="K5015" s="40"/>
      <c r="L5015" s="40"/>
      <c r="M5015" s="40"/>
      <c r="R5015" s="40"/>
    </row>
    <row r="5016" spans="4:18" x14ac:dyDescent="0.2">
      <c r="D5016" s="9"/>
      <c r="G5016" s="37"/>
      <c r="H5016" s="41"/>
      <c r="K5016" s="40"/>
      <c r="L5016" s="40"/>
      <c r="M5016" s="40"/>
      <c r="R5016" s="40"/>
    </row>
    <row r="5017" spans="4:18" x14ac:dyDescent="0.2">
      <c r="D5017" s="9"/>
      <c r="G5017" s="37"/>
      <c r="H5017" s="41"/>
      <c r="K5017" s="40"/>
      <c r="L5017" s="40"/>
      <c r="M5017" s="40"/>
      <c r="R5017" s="40"/>
    </row>
    <row r="5018" spans="4:18" x14ac:dyDescent="0.2">
      <c r="D5018" s="9"/>
      <c r="G5018" s="37"/>
      <c r="H5018" s="41"/>
      <c r="K5018" s="40"/>
      <c r="L5018" s="40"/>
      <c r="M5018" s="40"/>
      <c r="R5018" s="40"/>
    </row>
    <row r="5019" spans="4:18" x14ac:dyDescent="0.2">
      <c r="D5019" s="9"/>
      <c r="G5019" s="37"/>
      <c r="H5019" s="41"/>
      <c r="K5019" s="40"/>
      <c r="L5019" s="40"/>
      <c r="M5019" s="40"/>
      <c r="R5019" s="40"/>
    </row>
    <row r="5020" spans="4:18" x14ac:dyDescent="0.2">
      <c r="D5020" s="9"/>
      <c r="G5020" s="37"/>
      <c r="H5020" s="41"/>
      <c r="K5020" s="40"/>
      <c r="L5020" s="40"/>
      <c r="M5020" s="40"/>
      <c r="R5020" s="40"/>
    </row>
    <row r="5021" spans="4:18" x14ac:dyDescent="0.2">
      <c r="D5021" s="9"/>
      <c r="G5021" s="37"/>
      <c r="H5021" s="41"/>
      <c r="K5021" s="40"/>
      <c r="L5021" s="40"/>
      <c r="M5021" s="40"/>
      <c r="R5021" s="40"/>
    </row>
    <row r="5022" spans="4:18" x14ac:dyDescent="0.2">
      <c r="D5022" s="9"/>
      <c r="G5022" s="37"/>
      <c r="H5022" s="41"/>
      <c r="K5022" s="40"/>
      <c r="L5022" s="40"/>
      <c r="M5022" s="40"/>
      <c r="R5022" s="40"/>
    </row>
    <row r="5023" spans="4:18" x14ac:dyDescent="0.2">
      <c r="D5023" s="9"/>
      <c r="G5023" s="37"/>
      <c r="H5023" s="41"/>
      <c r="K5023" s="40"/>
      <c r="L5023" s="40"/>
      <c r="M5023" s="40"/>
      <c r="R5023" s="40"/>
    </row>
    <row r="5024" spans="4:18" x14ac:dyDescent="0.2">
      <c r="D5024" s="9"/>
      <c r="G5024" s="37"/>
      <c r="H5024" s="41"/>
      <c r="K5024" s="40"/>
      <c r="L5024" s="40"/>
      <c r="M5024" s="40"/>
      <c r="R5024" s="40"/>
    </row>
    <row r="5025" spans="4:18" x14ac:dyDescent="0.2">
      <c r="D5025" s="9"/>
      <c r="G5025" s="37"/>
      <c r="H5025" s="42"/>
      <c r="K5025" s="43"/>
      <c r="L5025" s="43"/>
      <c r="M5025" s="43"/>
      <c r="Q5025" s="47"/>
      <c r="R5025" s="40"/>
    </row>
    <row r="5026" spans="4:18" x14ac:dyDescent="0.2">
      <c r="D5026" s="9"/>
      <c r="G5026" s="37"/>
      <c r="H5026" s="41"/>
      <c r="K5026" s="40"/>
      <c r="L5026" s="40"/>
      <c r="M5026" s="40"/>
      <c r="R5026" s="40"/>
    </row>
    <row r="5027" spans="4:18" x14ac:dyDescent="0.2">
      <c r="D5027" s="9"/>
      <c r="G5027" s="37"/>
      <c r="H5027" s="41"/>
      <c r="K5027" s="40"/>
      <c r="L5027" s="40"/>
      <c r="M5027" s="40"/>
      <c r="R5027" s="40"/>
    </row>
    <row r="5028" spans="4:18" x14ac:dyDescent="0.2">
      <c r="D5028" s="9"/>
      <c r="G5028" s="37"/>
      <c r="H5028" s="41"/>
      <c r="K5028" s="40"/>
      <c r="L5028" s="40"/>
      <c r="M5028" s="40"/>
      <c r="R5028" s="40"/>
    </row>
    <row r="5029" spans="4:18" x14ac:dyDescent="0.2">
      <c r="D5029" s="9"/>
      <c r="G5029" s="37"/>
      <c r="H5029" s="41"/>
      <c r="K5029" s="40"/>
      <c r="L5029" s="40"/>
      <c r="M5029" s="40"/>
      <c r="R5029" s="40"/>
    </row>
    <row r="5030" spans="4:18" x14ac:dyDescent="0.2">
      <c r="D5030" s="9"/>
      <c r="G5030" s="37"/>
      <c r="H5030" s="41"/>
      <c r="K5030" s="40"/>
      <c r="L5030" s="40"/>
      <c r="M5030" s="40"/>
      <c r="R5030" s="40"/>
    </row>
    <row r="5031" spans="4:18" x14ac:dyDescent="0.2">
      <c r="D5031" s="9"/>
      <c r="G5031" s="37"/>
      <c r="H5031" s="41"/>
      <c r="K5031" s="40"/>
      <c r="L5031" s="40"/>
      <c r="M5031" s="40"/>
      <c r="R5031" s="40"/>
    </row>
    <row r="5032" spans="4:18" x14ac:dyDescent="0.2">
      <c r="D5032" s="9"/>
      <c r="G5032" s="37"/>
      <c r="H5032" s="41"/>
      <c r="K5032" s="40"/>
      <c r="L5032" s="40"/>
      <c r="M5032" s="40"/>
      <c r="R5032" s="40"/>
    </row>
    <row r="5033" spans="4:18" x14ac:dyDescent="0.2">
      <c r="D5033" s="9"/>
      <c r="G5033" s="37"/>
      <c r="H5033" s="41"/>
      <c r="K5033" s="40"/>
      <c r="L5033" s="40"/>
      <c r="M5033" s="40"/>
      <c r="R5033" s="40"/>
    </row>
    <row r="5034" spans="4:18" x14ac:dyDescent="0.2">
      <c r="D5034" s="9"/>
      <c r="G5034" s="37"/>
      <c r="H5034" s="41"/>
      <c r="K5034" s="40"/>
      <c r="L5034" s="40"/>
      <c r="M5034" s="40"/>
      <c r="R5034" s="40"/>
    </row>
    <row r="5035" spans="4:18" x14ac:dyDescent="0.2">
      <c r="D5035" s="9"/>
      <c r="G5035" s="37"/>
      <c r="H5035" s="41"/>
      <c r="K5035" s="40"/>
      <c r="L5035" s="40"/>
      <c r="M5035" s="40"/>
      <c r="R5035" s="40"/>
    </row>
    <row r="5036" spans="4:18" x14ac:dyDescent="0.2">
      <c r="D5036" s="9"/>
      <c r="G5036" s="37"/>
      <c r="H5036" s="41"/>
      <c r="K5036" s="40"/>
      <c r="L5036" s="40"/>
      <c r="M5036" s="40"/>
      <c r="R5036" s="40"/>
    </row>
    <row r="5037" spans="4:18" x14ac:dyDescent="0.2">
      <c r="D5037" s="9"/>
      <c r="G5037" s="37"/>
      <c r="H5037" s="41"/>
      <c r="K5037" s="40"/>
      <c r="L5037" s="40"/>
      <c r="M5037" s="40"/>
      <c r="R5037" s="40"/>
    </row>
    <row r="5038" spans="4:18" x14ac:dyDescent="0.2">
      <c r="D5038" s="9"/>
      <c r="G5038" s="37"/>
      <c r="H5038" s="41"/>
      <c r="K5038" s="40"/>
      <c r="L5038" s="40"/>
      <c r="M5038" s="40"/>
      <c r="R5038" s="40"/>
    </row>
    <row r="5039" spans="4:18" x14ac:dyDescent="0.2">
      <c r="D5039" s="9"/>
      <c r="G5039" s="37"/>
      <c r="H5039" s="41"/>
      <c r="K5039" s="40"/>
      <c r="L5039" s="40"/>
      <c r="M5039" s="40"/>
      <c r="R5039" s="40"/>
    </row>
    <row r="5040" spans="4:18" x14ac:dyDescent="0.2">
      <c r="D5040" s="9"/>
      <c r="G5040" s="37"/>
      <c r="H5040" s="41"/>
      <c r="K5040" s="40"/>
      <c r="L5040" s="40"/>
      <c r="M5040" s="40"/>
      <c r="R5040" s="40"/>
    </row>
    <row r="5041" spans="4:18" x14ac:dyDescent="0.2">
      <c r="D5041" s="9"/>
      <c r="G5041" s="37"/>
      <c r="H5041" s="41"/>
      <c r="K5041" s="40"/>
      <c r="L5041" s="40"/>
      <c r="M5041" s="40"/>
      <c r="R5041" s="40"/>
    </row>
    <row r="5042" spans="4:18" x14ac:dyDescent="0.2">
      <c r="D5042" s="9"/>
      <c r="G5042" s="37"/>
      <c r="H5042" s="41"/>
      <c r="K5042" s="40"/>
      <c r="L5042" s="40"/>
      <c r="M5042" s="40"/>
      <c r="R5042" s="40"/>
    </row>
    <row r="5043" spans="4:18" x14ac:dyDescent="0.2">
      <c r="D5043" s="9"/>
      <c r="G5043" s="37"/>
      <c r="H5043" s="41"/>
      <c r="K5043" s="40"/>
      <c r="L5043" s="40"/>
      <c r="M5043" s="40"/>
      <c r="R5043" s="40"/>
    </row>
    <row r="5044" spans="4:18" x14ac:dyDescent="0.2">
      <c r="D5044" s="9"/>
      <c r="G5044" s="37"/>
      <c r="H5044" s="41"/>
      <c r="K5044" s="40"/>
      <c r="L5044" s="40"/>
      <c r="M5044" s="40"/>
      <c r="R5044" s="40"/>
    </row>
    <row r="5045" spans="4:18" x14ac:dyDescent="0.2">
      <c r="D5045" s="9"/>
      <c r="G5045" s="37"/>
      <c r="H5045" s="41"/>
      <c r="K5045" s="40"/>
      <c r="L5045" s="40"/>
      <c r="M5045" s="40"/>
      <c r="R5045" s="40"/>
    </row>
    <row r="5046" spans="4:18" x14ac:dyDescent="0.2">
      <c r="D5046" s="9"/>
      <c r="G5046" s="37"/>
      <c r="H5046" s="41"/>
      <c r="K5046" s="40"/>
      <c r="L5046" s="40"/>
      <c r="M5046" s="40"/>
      <c r="R5046" s="40"/>
    </row>
    <row r="5047" spans="4:18" x14ac:dyDescent="0.2">
      <c r="D5047" s="9"/>
      <c r="G5047" s="37"/>
      <c r="H5047" s="41"/>
      <c r="K5047" s="40"/>
      <c r="L5047" s="40"/>
      <c r="M5047" s="40"/>
      <c r="R5047" s="40"/>
    </row>
    <row r="5048" spans="4:18" x14ac:dyDescent="0.2">
      <c r="D5048" s="9"/>
      <c r="G5048" s="37"/>
      <c r="H5048" s="41"/>
      <c r="K5048" s="40"/>
      <c r="L5048" s="40"/>
      <c r="M5048" s="40"/>
      <c r="R5048" s="40"/>
    </row>
    <row r="5049" spans="4:18" x14ac:dyDescent="0.2">
      <c r="D5049" s="9"/>
      <c r="G5049" s="37"/>
      <c r="H5049" s="41"/>
      <c r="K5049" s="40"/>
      <c r="L5049" s="40"/>
      <c r="M5049" s="40"/>
      <c r="R5049" s="40"/>
    </row>
    <row r="5050" spans="4:18" x14ac:dyDescent="0.2">
      <c r="D5050" s="9"/>
      <c r="G5050" s="37"/>
      <c r="H5050" s="41"/>
      <c r="K5050" s="40"/>
      <c r="L5050" s="40"/>
      <c r="M5050" s="40"/>
      <c r="R5050" s="40"/>
    </row>
    <row r="5051" spans="4:18" x14ac:dyDescent="0.2">
      <c r="D5051" s="9"/>
      <c r="G5051" s="37"/>
      <c r="H5051" s="41"/>
      <c r="K5051" s="40"/>
      <c r="L5051" s="40"/>
      <c r="M5051" s="40"/>
      <c r="R5051" s="40"/>
    </row>
    <row r="5052" spans="4:18" x14ac:dyDescent="0.2">
      <c r="D5052" s="9"/>
      <c r="G5052" s="37"/>
      <c r="H5052" s="41"/>
      <c r="K5052" s="40"/>
      <c r="L5052" s="40"/>
      <c r="M5052" s="40"/>
      <c r="R5052" s="40"/>
    </row>
    <row r="5053" spans="4:18" x14ac:dyDescent="0.2">
      <c r="D5053" s="9"/>
      <c r="G5053" s="37"/>
      <c r="H5053" s="41"/>
      <c r="K5053" s="40"/>
      <c r="L5053" s="40"/>
      <c r="M5053" s="40"/>
      <c r="R5053" s="40"/>
    </row>
    <row r="5054" spans="4:18" x14ac:dyDescent="0.2">
      <c r="D5054" s="9"/>
      <c r="G5054" s="37"/>
      <c r="H5054" s="41"/>
      <c r="K5054" s="40"/>
      <c r="L5054" s="40"/>
      <c r="M5054" s="40"/>
      <c r="R5054" s="40"/>
    </row>
    <row r="5055" spans="4:18" x14ac:dyDescent="0.2">
      <c r="D5055" s="9"/>
      <c r="G5055" s="37"/>
      <c r="H5055" s="41"/>
      <c r="K5055" s="40"/>
      <c r="L5055" s="40"/>
      <c r="M5055" s="40"/>
      <c r="R5055" s="40"/>
    </row>
    <row r="5056" spans="4:18" x14ac:dyDescent="0.2">
      <c r="D5056" s="9"/>
      <c r="G5056" s="37"/>
      <c r="H5056" s="41"/>
      <c r="K5056" s="40"/>
      <c r="L5056" s="40"/>
      <c r="M5056" s="40"/>
      <c r="R5056" s="40"/>
    </row>
    <row r="5057" spans="4:18" x14ac:dyDescent="0.2">
      <c r="D5057" s="9"/>
      <c r="G5057" s="37"/>
      <c r="H5057" s="41"/>
      <c r="K5057" s="40"/>
      <c r="L5057" s="40"/>
      <c r="M5057" s="40"/>
      <c r="R5057" s="40"/>
    </row>
    <row r="5058" spans="4:18" x14ac:dyDescent="0.2">
      <c r="D5058" s="9"/>
      <c r="G5058" s="37"/>
      <c r="H5058" s="41"/>
      <c r="K5058" s="40"/>
      <c r="L5058" s="40"/>
      <c r="M5058" s="40"/>
      <c r="R5058" s="40"/>
    </row>
    <row r="5059" spans="4:18" x14ac:dyDescent="0.2">
      <c r="D5059" s="9"/>
      <c r="G5059" s="37"/>
      <c r="H5059" s="41"/>
      <c r="K5059" s="40"/>
      <c r="L5059" s="40"/>
      <c r="M5059" s="40"/>
      <c r="R5059" s="40"/>
    </row>
    <row r="5060" spans="4:18" x14ac:dyDescent="0.2">
      <c r="D5060" s="9"/>
      <c r="G5060" s="37"/>
      <c r="H5060" s="41"/>
      <c r="K5060" s="40"/>
      <c r="L5060" s="40"/>
      <c r="M5060" s="40"/>
      <c r="R5060" s="40"/>
    </row>
    <row r="5061" spans="4:18" x14ac:dyDescent="0.2">
      <c r="D5061" s="9"/>
      <c r="G5061" s="37"/>
      <c r="H5061" s="41"/>
      <c r="K5061" s="40"/>
      <c r="L5061" s="40"/>
      <c r="M5061" s="40"/>
      <c r="R5061" s="40"/>
    </row>
    <row r="5062" spans="4:18" x14ac:dyDescent="0.2">
      <c r="D5062" s="9"/>
      <c r="G5062" s="37"/>
      <c r="H5062" s="41"/>
      <c r="K5062" s="40"/>
      <c r="L5062" s="40"/>
      <c r="M5062" s="40"/>
      <c r="R5062" s="40"/>
    </row>
    <row r="5063" spans="4:18" x14ac:dyDescent="0.2">
      <c r="D5063" s="9"/>
      <c r="G5063" s="37"/>
      <c r="H5063" s="41"/>
      <c r="K5063" s="40"/>
      <c r="L5063" s="40"/>
      <c r="M5063" s="40"/>
      <c r="R5063" s="40"/>
    </row>
    <row r="5064" spans="4:18" x14ac:dyDescent="0.2">
      <c r="D5064" s="9"/>
      <c r="G5064" s="37"/>
      <c r="H5064" s="41"/>
      <c r="K5064" s="40"/>
      <c r="L5064" s="40"/>
      <c r="M5064" s="40"/>
      <c r="R5064" s="40"/>
    </row>
    <row r="5065" spans="4:18" x14ac:dyDescent="0.2">
      <c r="D5065" s="9"/>
      <c r="G5065" s="37"/>
      <c r="H5065" s="41"/>
      <c r="K5065" s="40"/>
      <c r="L5065" s="40"/>
      <c r="M5065" s="40"/>
      <c r="R5065" s="40"/>
    </row>
    <row r="5066" spans="4:18" x14ac:dyDescent="0.2">
      <c r="D5066" s="9"/>
      <c r="G5066" s="37"/>
      <c r="H5066" s="41"/>
      <c r="K5066" s="40"/>
      <c r="L5066" s="40"/>
      <c r="M5066" s="40"/>
      <c r="R5066" s="40"/>
    </row>
    <row r="5067" spans="4:18" x14ac:dyDescent="0.2">
      <c r="D5067" s="9"/>
      <c r="G5067" s="37"/>
      <c r="H5067" s="41"/>
      <c r="K5067" s="40"/>
      <c r="L5067" s="40"/>
      <c r="M5067" s="40"/>
      <c r="R5067" s="40"/>
    </row>
    <row r="5068" spans="4:18" x14ac:dyDescent="0.2">
      <c r="D5068" s="9"/>
      <c r="G5068" s="37"/>
      <c r="H5068" s="41"/>
      <c r="K5068" s="40"/>
      <c r="L5068" s="40"/>
      <c r="M5068" s="40"/>
      <c r="R5068" s="40"/>
    </row>
    <row r="5069" spans="4:18" x14ac:dyDescent="0.2">
      <c r="D5069" s="9"/>
      <c r="G5069" s="37"/>
      <c r="H5069" s="42"/>
      <c r="K5069" s="43"/>
      <c r="L5069" s="43"/>
      <c r="M5069" s="43"/>
      <c r="Q5069" s="47"/>
      <c r="R5069" s="40"/>
    </row>
    <row r="5070" spans="4:18" x14ac:dyDescent="0.2">
      <c r="D5070" s="9"/>
      <c r="G5070" s="37"/>
      <c r="H5070" s="41"/>
      <c r="K5070" s="40"/>
      <c r="L5070" s="40"/>
      <c r="M5070" s="40"/>
      <c r="R5070" s="40"/>
    </row>
    <row r="5071" spans="4:18" x14ac:dyDescent="0.2">
      <c r="D5071" s="9"/>
      <c r="G5071" s="37"/>
      <c r="H5071" s="41"/>
      <c r="K5071" s="40"/>
      <c r="L5071" s="40"/>
      <c r="M5071" s="40"/>
      <c r="R5071" s="40"/>
    </row>
    <row r="5072" spans="4:18" x14ac:dyDescent="0.2">
      <c r="D5072" s="9"/>
      <c r="G5072" s="37"/>
      <c r="H5072" s="41"/>
      <c r="K5072" s="40"/>
      <c r="L5072" s="40"/>
      <c r="M5072" s="40"/>
      <c r="R5072" s="40"/>
    </row>
    <row r="5073" spans="4:18" x14ac:dyDescent="0.2">
      <c r="D5073" s="9"/>
      <c r="G5073" s="37"/>
      <c r="H5073" s="41"/>
      <c r="K5073" s="40"/>
      <c r="L5073" s="40"/>
      <c r="M5073" s="40"/>
      <c r="R5073" s="40"/>
    </row>
    <row r="5074" spans="4:18" x14ac:dyDescent="0.2">
      <c r="D5074" s="9"/>
      <c r="G5074" s="37"/>
      <c r="H5074" s="41"/>
      <c r="K5074" s="40"/>
      <c r="L5074" s="40"/>
      <c r="M5074" s="40"/>
      <c r="R5074" s="40"/>
    </row>
    <row r="5075" spans="4:18" x14ac:dyDescent="0.2">
      <c r="D5075" s="9"/>
      <c r="G5075" s="37"/>
      <c r="H5075" s="41"/>
      <c r="K5075" s="40"/>
      <c r="L5075" s="40"/>
      <c r="M5075" s="40"/>
      <c r="R5075" s="40"/>
    </row>
    <row r="5076" spans="4:18" x14ac:dyDescent="0.2">
      <c r="D5076" s="9"/>
      <c r="G5076" s="37"/>
      <c r="H5076" s="41"/>
      <c r="K5076" s="40"/>
      <c r="L5076" s="40"/>
      <c r="M5076" s="40"/>
      <c r="R5076" s="40"/>
    </row>
    <row r="5077" spans="4:18" x14ac:dyDescent="0.2">
      <c r="D5077" s="9"/>
      <c r="G5077" s="37"/>
      <c r="H5077" s="41"/>
      <c r="K5077" s="40"/>
      <c r="L5077" s="40"/>
      <c r="M5077" s="40"/>
      <c r="R5077" s="40"/>
    </row>
    <row r="5078" spans="4:18" x14ac:dyDescent="0.2">
      <c r="D5078" s="9"/>
      <c r="G5078" s="37"/>
      <c r="H5078" s="41"/>
      <c r="K5078" s="40"/>
      <c r="L5078" s="40"/>
      <c r="M5078" s="40"/>
      <c r="R5078" s="40"/>
    </row>
    <row r="5079" spans="4:18" x14ac:dyDescent="0.2">
      <c r="D5079" s="9"/>
      <c r="G5079" s="37"/>
      <c r="H5079" s="41"/>
      <c r="K5079" s="40"/>
      <c r="L5079" s="40"/>
      <c r="M5079" s="40"/>
      <c r="R5079" s="40"/>
    </row>
    <row r="5080" spans="4:18" x14ac:dyDescent="0.2">
      <c r="D5080" s="9"/>
      <c r="G5080" s="37"/>
      <c r="H5080" s="41"/>
      <c r="K5080" s="40"/>
      <c r="L5080" s="40"/>
      <c r="M5080" s="40"/>
      <c r="R5080" s="40"/>
    </row>
    <row r="5081" spans="4:18" x14ac:dyDescent="0.2">
      <c r="D5081" s="9"/>
      <c r="G5081" s="37"/>
      <c r="H5081" s="41"/>
      <c r="K5081" s="40"/>
      <c r="L5081" s="40"/>
      <c r="M5081" s="40"/>
      <c r="R5081" s="40"/>
    </row>
    <row r="5082" spans="4:18" x14ac:dyDescent="0.2">
      <c r="D5082" s="9"/>
      <c r="G5082" s="37"/>
      <c r="H5082" s="41"/>
      <c r="K5082" s="40"/>
      <c r="L5082" s="40"/>
      <c r="M5082" s="40"/>
      <c r="R5082" s="40"/>
    </row>
    <row r="5083" spans="4:18" x14ac:dyDescent="0.2">
      <c r="D5083" s="9"/>
      <c r="G5083" s="37"/>
      <c r="H5083" s="41"/>
      <c r="K5083" s="40"/>
      <c r="L5083" s="40"/>
      <c r="M5083" s="40"/>
      <c r="R5083" s="40"/>
    </row>
    <row r="5084" spans="4:18" x14ac:dyDescent="0.2">
      <c r="D5084" s="9"/>
      <c r="G5084" s="37"/>
      <c r="H5084" s="41"/>
      <c r="K5084" s="40"/>
      <c r="L5084" s="40"/>
      <c r="M5084" s="40"/>
      <c r="R5084" s="40"/>
    </row>
    <row r="5085" spans="4:18" x14ac:dyDescent="0.2">
      <c r="D5085" s="9"/>
      <c r="G5085" s="37"/>
      <c r="H5085" s="41"/>
      <c r="K5085" s="40"/>
      <c r="L5085" s="40"/>
      <c r="M5085" s="40"/>
      <c r="R5085" s="40"/>
    </row>
    <row r="5086" spans="4:18" x14ac:dyDescent="0.2">
      <c r="D5086" s="9"/>
      <c r="G5086" s="37"/>
      <c r="H5086" s="41"/>
      <c r="K5086" s="40"/>
      <c r="L5086" s="40"/>
      <c r="M5086" s="40"/>
      <c r="R5086" s="40"/>
    </row>
    <row r="5087" spans="4:18" x14ac:dyDescent="0.2">
      <c r="D5087" s="9"/>
      <c r="G5087" s="37"/>
      <c r="H5087" s="41"/>
      <c r="K5087" s="40"/>
      <c r="L5087" s="40"/>
      <c r="M5087" s="40"/>
      <c r="R5087" s="40"/>
    </row>
    <row r="5088" spans="4:18" x14ac:dyDescent="0.2">
      <c r="D5088" s="9"/>
      <c r="G5088" s="37"/>
      <c r="H5088" s="41"/>
      <c r="K5088" s="40"/>
      <c r="L5088" s="40"/>
      <c r="M5088" s="40"/>
      <c r="R5088" s="40"/>
    </row>
    <row r="5089" spans="4:18" x14ac:dyDescent="0.2">
      <c r="D5089" s="9"/>
      <c r="G5089" s="37"/>
      <c r="H5089" s="41"/>
      <c r="K5089" s="40"/>
      <c r="L5089" s="40"/>
      <c r="M5089" s="40"/>
      <c r="R5089" s="40"/>
    </row>
    <row r="5090" spans="4:18" x14ac:dyDescent="0.2">
      <c r="D5090" s="9"/>
      <c r="G5090" s="37"/>
      <c r="H5090" s="41"/>
      <c r="K5090" s="40"/>
      <c r="L5090" s="40"/>
      <c r="M5090" s="40"/>
      <c r="R5090" s="40"/>
    </row>
    <row r="5091" spans="4:18" x14ac:dyDescent="0.2">
      <c r="D5091" s="9"/>
      <c r="G5091" s="37"/>
      <c r="H5091" s="41"/>
      <c r="K5091" s="40"/>
      <c r="L5091" s="40"/>
      <c r="M5091" s="40"/>
      <c r="R5091" s="40"/>
    </row>
    <row r="5092" spans="4:18" x14ac:dyDescent="0.2">
      <c r="D5092" s="9"/>
      <c r="G5092" s="37"/>
      <c r="H5092" s="41"/>
      <c r="K5092" s="40"/>
      <c r="L5092" s="40"/>
      <c r="M5092" s="40"/>
      <c r="R5092" s="40"/>
    </row>
    <row r="5093" spans="4:18" x14ac:dyDescent="0.2">
      <c r="D5093" s="9"/>
      <c r="G5093" s="37"/>
      <c r="H5093" s="41"/>
      <c r="K5093" s="40"/>
      <c r="L5093" s="40"/>
      <c r="M5093" s="40"/>
      <c r="R5093" s="40"/>
    </row>
    <row r="5094" spans="4:18" x14ac:dyDescent="0.2">
      <c r="D5094" s="9"/>
      <c r="G5094" s="37"/>
      <c r="H5094" s="41"/>
      <c r="K5094" s="40"/>
      <c r="L5094" s="40"/>
      <c r="M5094" s="40"/>
      <c r="R5094" s="40"/>
    </row>
    <row r="5095" spans="4:18" x14ac:dyDescent="0.2">
      <c r="D5095" s="9"/>
      <c r="G5095" s="37"/>
      <c r="H5095" s="41"/>
      <c r="K5095" s="40"/>
      <c r="L5095" s="40"/>
      <c r="M5095" s="40"/>
      <c r="R5095" s="40"/>
    </row>
    <row r="5096" spans="4:18" x14ac:dyDescent="0.2">
      <c r="D5096" s="9"/>
      <c r="G5096" s="37"/>
      <c r="H5096" s="41"/>
      <c r="K5096" s="40"/>
      <c r="L5096" s="40"/>
      <c r="M5096" s="40"/>
      <c r="R5096" s="40"/>
    </row>
    <row r="5097" spans="4:18" x14ac:dyDescent="0.2">
      <c r="D5097" s="9"/>
      <c r="G5097" s="37"/>
      <c r="H5097" s="41"/>
      <c r="K5097" s="40"/>
      <c r="L5097" s="40"/>
      <c r="M5097" s="40"/>
      <c r="R5097" s="40"/>
    </row>
    <row r="5098" spans="4:18" x14ac:dyDescent="0.2">
      <c r="D5098" s="9"/>
      <c r="G5098" s="37"/>
      <c r="H5098" s="41"/>
      <c r="K5098" s="40"/>
      <c r="L5098" s="40"/>
      <c r="M5098" s="40"/>
      <c r="R5098" s="40"/>
    </row>
    <row r="5099" spans="4:18" x14ac:dyDescent="0.2">
      <c r="D5099" s="9"/>
      <c r="G5099" s="37"/>
      <c r="H5099" s="41"/>
      <c r="K5099" s="40"/>
      <c r="L5099" s="40"/>
      <c r="M5099" s="40"/>
      <c r="R5099" s="40"/>
    </row>
    <row r="5100" spans="4:18" x14ac:dyDescent="0.2">
      <c r="D5100" s="9"/>
      <c r="G5100" s="37"/>
      <c r="H5100" s="41"/>
      <c r="K5100" s="40"/>
      <c r="L5100" s="40"/>
      <c r="M5100" s="40"/>
      <c r="R5100" s="40"/>
    </row>
    <row r="5101" spans="4:18" x14ac:dyDescent="0.2">
      <c r="D5101" s="9"/>
      <c r="G5101" s="37"/>
      <c r="H5101" s="41"/>
      <c r="K5101" s="40"/>
      <c r="L5101" s="40"/>
      <c r="M5101" s="40"/>
      <c r="R5101" s="40"/>
    </row>
    <row r="5102" spans="4:18" x14ac:dyDescent="0.2">
      <c r="D5102" s="9"/>
      <c r="G5102" s="37"/>
      <c r="H5102" s="41"/>
      <c r="K5102" s="40"/>
      <c r="L5102" s="40"/>
      <c r="M5102" s="40"/>
      <c r="R5102" s="40"/>
    </row>
    <row r="5103" spans="4:18" x14ac:dyDescent="0.2">
      <c r="D5103" s="9"/>
      <c r="G5103" s="37"/>
      <c r="H5103" s="41"/>
      <c r="K5103" s="40"/>
      <c r="L5103" s="40"/>
      <c r="M5103" s="40"/>
      <c r="R5103" s="40"/>
    </row>
    <row r="5104" spans="4:18" x14ac:dyDescent="0.2">
      <c r="D5104" s="9"/>
      <c r="G5104" s="37"/>
      <c r="H5104" s="41"/>
      <c r="K5104" s="40"/>
      <c r="L5104" s="40"/>
      <c r="M5104" s="40"/>
      <c r="R5104" s="40"/>
    </row>
    <row r="5105" spans="4:18" x14ac:dyDescent="0.2">
      <c r="D5105" s="9"/>
      <c r="G5105" s="37"/>
      <c r="H5105" s="42"/>
      <c r="K5105" s="43"/>
      <c r="L5105" s="43"/>
      <c r="M5105" s="43"/>
      <c r="Q5105" s="47"/>
      <c r="R5105" s="40"/>
    </row>
    <row r="5106" spans="4:18" x14ac:dyDescent="0.2">
      <c r="D5106" s="9"/>
      <c r="G5106" s="37"/>
      <c r="H5106" s="41"/>
      <c r="K5106" s="40"/>
      <c r="L5106" s="40"/>
      <c r="M5106" s="40"/>
      <c r="R5106" s="40"/>
    </row>
    <row r="5107" spans="4:18" x14ac:dyDescent="0.2">
      <c r="D5107" s="9"/>
      <c r="G5107" s="37"/>
      <c r="H5107" s="41"/>
      <c r="K5107" s="40"/>
      <c r="L5107" s="40"/>
      <c r="M5107" s="40"/>
      <c r="R5107" s="40"/>
    </row>
    <row r="5108" spans="4:18" x14ac:dyDescent="0.2">
      <c r="D5108" s="9"/>
      <c r="G5108" s="37"/>
      <c r="H5108" s="41"/>
      <c r="K5108" s="40"/>
      <c r="L5108" s="40"/>
      <c r="M5108" s="40"/>
      <c r="R5108" s="40"/>
    </row>
    <row r="5109" spans="4:18" x14ac:dyDescent="0.2">
      <c r="D5109" s="9"/>
      <c r="G5109" s="37"/>
      <c r="H5109" s="41"/>
      <c r="K5109" s="40"/>
      <c r="L5109" s="40"/>
      <c r="M5109" s="40"/>
      <c r="R5109" s="40"/>
    </row>
    <row r="5110" spans="4:18" x14ac:dyDescent="0.2">
      <c r="D5110" s="9"/>
      <c r="G5110" s="37"/>
      <c r="H5110" s="41"/>
      <c r="K5110" s="40"/>
      <c r="L5110" s="40"/>
      <c r="M5110" s="40"/>
      <c r="R5110" s="40"/>
    </row>
    <row r="5111" spans="4:18" x14ac:dyDescent="0.2">
      <c r="D5111" s="9"/>
      <c r="G5111" s="37"/>
      <c r="H5111" s="41"/>
      <c r="K5111" s="40"/>
      <c r="L5111" s="40"/>
      <c r="M5111" s="40"/>
      <c r="R5111" s="40"/>
    </row>
    <row r="5112" spans="4:18" x14ac:dyDescent="0.2">
      <c r="D5112" s="9"/>
      <c r="G5112" s="37"/>
      <c r="H5112" s="41"/>
      <c r="K5112" s="40"/>
      <c r="L5112" s="40"/>
      <c r="M5112" s="40"/>
      <c r="R5112" s="40"/>
    </row>
    <row r="5113" spans="4:18" x14ac:dyDescent="0.2">
      <c r="D5113" s="9"/>
      <c r="G5113" s="37"/>
      <c r="H5113" s="41"/>
      <c r="K5113" s="40"/>
      <c r="L5113" s="40"/>
      <c r="M5113" s="40"/>
      <c r="R5113" s="40"/>
    </row>
    <row r="5114" spans="4:18" x14ac:dyDescent="0.2">
      <c r="D5114" s="9"/>
      <c r="G5114" s="37"/>
      <c r="H5114" s="41"/>
      <c r="K5114" s="40"/>
      <c r="L5114" s="40"/>
      <c r="M5114" s="40"/>
      <c r="R5114" s="40"/>
    </row>
    <row r="5115" spans="4:18" x14ac:dyDescent="0.2">
      <c r="D5115" s="9"/>
      <c r="G5115" s="37"/>
      <c r="H5115" s="41"/>
      <c r="K5115" s="40"/>
      <c r="L5115" s="40"/>
      <c r="M5115" s="40"/>
      <c r="R5115" s="40"/>
    </row>
    <row r="5116" spans="4:18" x14ac:dyDescent="0.2">
      <c r="D5116" s="9"/>
      <c r="G5116" s="37"/>
      <c r="H5116" s="41"/>
      <c r="K5116" s="40"/>
      <c r="L5116" s="40"/>
      <c r="M5116" s="40"/>
      <c r="R5116" s="40"/>
    </row>
    <row r="5117" spans="4:18" x14ac:dyDescent="0.2">
      <c r="D5117" s="9"/>
      <c r="G5117" s="37"/>
      <c r="H5117" s="41"/>
      <c r="K5117" s="40"/>
      <c r="L5117" s="40"/>
      <c r="M5117" s="40"/>
      <c r="R5117" s="40"/>
    </row>
    <row r="5118" spans="4:18" x14ac:dyDescent="0.2">
      <c r="D5118" s="9"/>
      <c r="G5118" s="37"/>
      <c r="H5118" s="41"/>
      <c r="K5118" s="40"/>
      <c r="L5118" s="40"/>
      <c r="M5118" s="40"/>
      <c r="R5118" s="40"/>
    </row>
    <row r="5119" spans="4:18" x14ac:dyDescent="0.2">
      <c r="D5119" s="9"/>
      <c r="G5119" s="37"/>
      <c r="H5119" s="41"/>
      <c r="K5119" s="40"/>
      <c r="L5119" s="40"/>
      <c r="M5119" s="40"/>
      <c r="R5119" s="40"/>
    </row>
    <row r="5120" spans="4:18" x14ac:dyDescent="0.2">
      <c r="D5120" s="9"/>
      <c r="G5120" s="37"/>
      <c r="H5120" s="41"/>
      <c r="K5120" s="40"/>
      <c r="L5120" s="40"/>
      <c r="M5120" s="40"/>
      <c r="R5120" s="40"/>
    </row>
    <row r="5121" spans="4:18" x14ac:dyDescent="0.2">
      <c r="D5121" s="9"/>
      <c r="G5121" s="37"/>
      <c r="H5121" s="41"/>
      <c r="K5121" s="40"/>
      <c r="L5121" s="40"/>
      <c r="M5121" s="40"/>
      <c r="R5121" s="40"/>
    </row>
    <row r="5122" spans="4:18" x14ac:dyDescent="0.2">
      <c r="D5122" s="9"/>
      <c r="G5122" s="37"/>
      <c r="H5122" s="41"/>
      <c r="K5122" s="40"/>
      <c r="L5122" s="40"/>
      <c r="M5122" s="40"/>
      <c r="R5122" s="40"/>
    </row>
    <row r="5123" spans="4:18" x14ac:dyDescent="0.2">
      <c r="D5123" s="9"/>
      <c r="G5123" s="37"/>
      <c r="H5123" s="41"/>
      <c r="K5123" s="40"/>
      <c r="L5123" s="40"/>
      <c r="M5123" s="40"/>
      <c r="R5123" s="40"/>
    </row>
    <row r="5124" spans="4:18" x14ac:dyDescent="0.2">
      <c r="D5124" s="9"/>
      <c r="G5124" s="37"/>
      <c r="H5124" s="41"/>
      <c r="K5124" s="40"/>
      <c r="L5124" s="40"/>
      <c r="M5124" s="40"/>
      <c r="R5124" s="40"/>
    </row>
    <row r="5125" spans="4:18" x14ac:dyDescent="0.2">
      <c r="D5125" s="9"/>
      <c r="G5125" s="37"/>
      <c r="H5125" s="41"/>
      <c r="K5125" s="40"/>
      <c r="L5125" s="40"/>
      <c r="M5125" s="40"/>
      <c r="R5125" s="40"/>
    </row>
    <row r="5126" spans="4:18" x14ac:dyDescent="0.2">
      <c r="D5126" s="9"/>
      <c r="G5126" s="37"/>
      <c r="H5126" s="41"/>
      <c r="K5126" s="40"/>
      <c r="L5126" s="40"/>
      <c r="M5126" s="40"/>
      <c r="R5126" s="40"/>
    </row>
    <row r="5127" spans="4:18" x14ac:dyDescent="0.2">
      <c r="D5127" s="9"/>
      <c r="G5127" s="37"/>
      <c r="H5127" s="41"/>
      <c r="K5127" s="40"/>
      <c r="L5127" s="40"/>
      <c r="M5127" s="40"/>
      <c r="R5127" s="40"/>
    </row>
    <row r="5128" spans="4:18" x14ac:dyDescent="0.2">
      <c r="D5128" s="9"/>
      <c r="G5128" s="37"/>
      <c r="H5128" s="41"/>
      <c r="K5128" s="40"/>
      <c r="L5128" s="40"/>
      <c r="M5128" s="40"/>
      <c r="R5128" s="40"/>
    </row>
    <row r="5129" spans="4:18" x14ac:dyDescent="0.2">
      <c r="D5129" s="9"/>
      <c r="G5129" s="37"/>
      <c r="H5129" s="41"/>
      <c r="K5129" s="40"/>
      <c r="L5129" s="40"/>
      <c r="M5129" s="40"/>
      <c r="R5129" s="40"/>
    </row>
    <row r="5130" spans="4:18" x14ac:dyDescent="0.2">
      <c r="D5130" s="9"/>
      <c r="G5130" s="37"/>
      <c r="H5130" s="41"/>
      <c r="K5130" s="40"/>
      <c r="L5130" s="40"/>
      <c r="M5130" s="40"/>
      <c r="R5130" s="40"/>
    </row>
    <row r="5131" spans="4:18" x14ac:dyDescent="0.2">
      <c r="D5131" s="9"/>
      <c r="G5131" s="37"/>
      <c r="H5131" s="41"/>
      <c r="K5131" s="40"/>
      <c r="L5131" s="40"/>
      <c r="M5131" s="40"/>
      <c r="R5131" s="40"/>
    </row>
    <row r="5132" spans="4:18" x14ac:dyDescent="0.2">
      <c r="D5132" s="9"/>
      <c r="G5132" s="37"/>
      <c r="H5132" s="41"/>
      <c r="K5132" s="40"/>
      <c r="L5132" s="40"/>
      <c r="M5132" s="40"/>
      <c r="R5132" s="40"/>
    </row>
    <row r="5133" spans="4:18" x14ac:dyDescent="0.2">
      <c r="D5133" s="9"/>
      <c r="G5133" s="37"/>
      <c r="H5133" s="41"/>
      <c r="K5133" s="40"/>
      <c r="L5133" s="40"/>
      <c r="M5133" s="40"/>
      <c r="R5133" s="40"/>
    </row>
    <row r="5134" spans="4:18" x14ac:dyDescent="0.2">
      <c r="D5134" s="9"/>
      <c r="G5134" s="37"/>
      <c r="H5134" s="41"/>
      <c r="K5134" s="40"/>
      <c r="L5134" s="40"/>
      <c r="M5134" s="40"/>
      <c r="R5134" s="40"/>
    </row>
    <row r="5135" spans="4:18" x14ac:dyDescent="0.2">
      <c r="D5135" s="9"/>
      <c r="G5135" s="37"/>
      <c r="H5135" s="41"/>
      <c r="K5135" s="40"/>
      <c r="L5135" s="40"/>
      <c r="M5135" s="40"/>
      <c r="R5135" s="40"/>
    </row>
    <row r="5136" spans="4:18" x14ac:dyDescent="0.2">
      <c r="D5136" s="9"/>
      <c r="G5136" s="37"/>
      <c r="H5136" s="42"/>
      <c r="K5136" s="43"/>
      <c r="L5136" s="43"/>
      <c r="M5136" s="43"/>
      <c r="Q5136" s="47"/>
      <c r="R5136" s="40"/>
    </row>
    <row r="5137" spans="4:18" x14ac:dyDescent="0.2">
      <c r="D5137" s="9"/>
      <c r="G5137" s="37"/>
      <c r="H5137" s="41"/>
      <c r="K5137" s="40"/>
      <c r="L5137" s="40"/>
      <c r="M5137" s="40"/>
      <c r="R5137" s="40"/>
    </row>
    <row r="5138" spans="4:18" x14ac:dyDescent="0.2">
      <c r="D5138" s="9"/>
      <c r="G5138" s="37"/>
      <c r="H5138" s="41"/>
      <c r="K5138" s="40"/>
      <c r="L5138" s="40"/>
      <c r="M5138" s="40"/>
      <c r="R5138" s="40"/>
    </row>
    <row r="5139" spans="4:18" x14ac:dyDescent="0.2">
      <c r="D5139" s="9"/>
      <c r="G5139" s="37"/>
      <c r="H5139" s="41"/>
      <c r="K5139" s="40"/>
      <c r="L5139" s="40"/>
      <c r="M5139" s="40"/>
      <c r="R5139" s="40"/>
    </row>
    <row r="5140" spans="4:18" x14ac:dyDescent="0.2">
      <c r="D5140" s="9"/>
      <c r="G5140" s="37"/>
      <c r="H5140" s="41"/>
      <c r="K5140" s="40"/>
      <c r="L5140" s="40"/>
      <c r="M5140" s="40"/>
      <c r="R5140" s="40"/>
    </row>
    <row r="5141" spans="4:18" x14ac:dyDescent="0.2">
      <c r="D5141" s="9"/>
      <c r="G5141" s="37"/>
      <c r="H5141" s="41"/>
      <c r="K5141" s="40"/>
      <c r="L5141" s="40"/>
      <c r="M5141" s="40"/>
      <c r="R5141" s="40"/>
    </row>
    <row r="5142" spans="4:18" x14ac:dyDescent="0.2">
      <c r="D5142" s="9"/>
      <c r="G5142" s="37"/>
      <c r="H5142" s="41"/>
      <c r="K5142" s="40"/>
      <c r="L5142" s="40"/>
      <c r="M5142" s="40"/>
      <c r="R5142" s="40"/>
    </row>
    <row r="5143" spans="4:18" x14ac:dyDescent="0.2">
      <c r="D5143" s="9"/>
      <c r="G5143" s="37"/>
      <c r="H5143" s="41"/>
      <c r="K5143" s="40"/>
      <c r="L5143" s="40"/>
      <c r="M5143" s="40"/>
      <c r="R5143" s="40"/>
    </row>
    <row r="5144" spans="4:18" x14ac:dyDescent="0.2">
      <c r="D5144" s="9"/>
      <c r="G5144" s="37"/>
      <c r="H5144" s="41"/>
      <c r="K5144" s="40"/>
      <c r="L5144" s="40"/>
      <c r="M5144" s="40"/>
      <c r="R5144" s="40"/>
    </row>
    <row r="5145" spans="4:18" x14ac:dyDescent="0.2">
      <c r="D5145" s="9"/>
      <c r="G5145" s="37"/>
      <c r="H5145" s="41"/>
      <c r="K5145" s="40"/>
      <c r="L5145" s="40"/>
      <c r="M5145" s="40"/>
      <c r="R5145" s="40"/>
    </row>
    <row r="5146" spans="4:18" x14ac:dyDescent="0.2">
      <c r="D5146" s="9"/>
      <c r="G5146" s="37"/>
      <c r="H5146" s="41"/>
      <c r="K5146" s="40"/>
      <c r="L5146" s="40"/>
      <c r="M5146" s="40"/>
      <c r="R5146" s="40"/>
    </row>
    <row r="5147" spans="4:18" x14ac:dyDescent="0.2">
      <c r="D5147" s="9"/>
      <c r="G5147" s="37"/>
      <c r="H5147" s="41"/>
      <c r="K5147" s="40"/>
      <c r="L5147" s="40"/>
      <c r="M5147" s="40"/>
      <c r="R5147" s="40"/>
    </row>
    <row r="5148" spans="4:18" x14ac:dyDescent="0.2">
      <c r="D5148" s="9"/>
      <c r="G5148" s="37"/>
      <c r="H5148" s="41"/>
      <c r="K5148" s="40"/>
      <c r="L5148" s="40"/>
      <c r="M5148" s="40"/>
      <c r="R5148" s="40"/>
    </row>
    <row r="5149" spans="4:18" x14ac:dyDescent="0.2">
      <c r="D5149" s="9"/>
      <c r="G5149" s="37"/>
      <c r="H5149" s="41"/>
      <c r="K5149" s="40"/>
      <c r="L5149" s="40"/>
      <c r="M5149" s="40"/>
      <c r="R5149" s="40"/>
    </row>
    <row r="5150" spans="4:18" x14ac:dyDescent="0.2">
      <c r="D5150" s="9"/>
      <c r="G5150" s="37"/>
      <c r="H5150" s="41"/>
      <c r="K5150" s="40"/>
      <c r="L5150" s="40"/>
      <c r="M5150" s="40"/>
      <c r="R5150" s="40"/>
    </row>
    <row r="5151" spans="4:18" x14ac:dyDescent="0.2">
      <c r="D5151" s="9"/>
      <c r="G5151" s="37"/>
      <c r="H5151" s="41"/>
      <c r="K5151" s="40"/>
      <c r="L5151" s="40"/>
      <c r="M5151" s="40"/>
      <c r="R5151" s="40"/>
    </row>
    <row r="5152" spans="4:18" x14ac:dyDescent="0.2">
      <c r="D5152" s="9"/>
      <c r="G5152" s="37"/>
      <c r="H5152" s="41"/>
      <c r="K5152" s="40"/>
      <c r="L5152" s="40"/>
      <c r="M5152" s="40"/>
      <c r="R5152" s="40"/>
    </row>
    <row r="5153" spans="4:18" x14ac:dyDescent="0.2">
      <c r="D5153" s="9"/>
      <c r="G5153" s="37"/>
      <c r="H5153" s="41"/>
      <c r="K5153" s="40"/>
      <c r="L5153" s="40"/>
      <c r="M5153" s="40"/>
      <c r="R5153" s="40"/>
    </row>
    <row r="5154" spans="4:18" x14ac:dyDescent="0.2">
      <c r="D5154" s="9"/>
      <c r="G5154" s="37"/>
      <c r="H5154" s="41"/>
      <c r="K5154" s="40"/>
      <c r="L5154" s="40"/>
      <c r="M5154" s="40"/>
      <c r="R5154" s="40"/>
    </row>
    <row r="5155" spans="4:18" x14ac:dyDescent="0.2">
      <c r="D5155" s="9"/>
      <c r="G5155" s="37"/>
      <c r="H5155" s="41"/>
      <c r="K5155" s="40"/>
      <c r="L5155" s="40"/>
      <c r="M5155" s="40"/>
      <c r="R5155" s="40"/>
    </row>
    <row r="5156" spans="4:18" x14ac:dyDescent="0.2">
      <c r="D5156" s="9"/>
      <c r="G5156" s="37"/>
      <c r="H5156" s="41"/>
      <c r="K5156" s="40"/>
      <c r="L5156" s="40"/>
      <c r="M5156" s="40"/>
      <c r="R5156" s="40"/>
    </row>
    <row r="5157" spans="4:18" x14ac:dyDescent="0.2">
      <c r="D5157" s="9"/>
      <c r="G5157" s="37"/>
      <c r="H5157" s="42"/>
      <c r="K5157" s="43"/>
      <c r="L5157" s="43"/>
      <c r="M5157" s="43"/>
      <c r="Q5157" s="47"/>
      <c r="R5157" s="40"/>
    </row>
    <row r="5158" spans="4:18" x14ac:dyDescent="0.2">
      <c r="D5158" s="9"/>
      <c r="G5158" s="37"/>
      <c r="H5158" s="41"/>
      <c r="K5158" s="40"/>
      <c r="L5158" s="40"/>
      <c r="M5158" s="40"/>
      <c r="R5158" s="40"/>
    </row>
    <row r="5159" spans="4:18" x14ac:dyDescent="0.2">
      <c r="D5159" s="9"/>
      <c r="G5159" s="37"/>
      <c r="H5159" s="41"/>
      <c r="K5159" s="40"/>
      <c r="L5159" s="40"/>
      <c r="M5159" s="40"/>
      <c r="R5159" s="40"/>
    </row>
    <row r="5160" spans="4:18" x14ac:dyDescent="0.2">
      <c r="D5160" s="9"/>
      <c r="G5160" s="37"/>
      <c r="H5160" s="41"/>
      <c r="K5160" s="40"/>
      <c r="L5160" s="40"/>
      <c r="M5160" s="40"/>
      <c r="R5160" s="40"/>
    </row>
    <row r="5161" spans="4:18" x14ac:dyDescent="0.2">
      <c r="D5161" s="9"/>
      <c r="G5161" s="37"/>
      <c r="H5161" s="41"/>
      <c r="K5161" s="40"/>
      <c r="L5161" s="40"/>
      <c r="M5161" s="40"/>
      <c r="R5161" s="40"/>
    </row>
    <row r="5162" spans="4:18" x14ac:dyDescent="0.2">
      <c r="D5162" s="9"/>
      <c r="G5162" s="37"/>
      <c r="H5162" s="41"/>
      <c r="K5162" s="40"/>
      <c r="L5162" s="40"/>
      <c r="M5162" s="40"/>
      <c r="R5162" s="40"/>
    </row>
    <row r="5163" spans="4:18" x14ac:dyDescent="0.2">
      <c r="D5163" s="9"/>
      <c r="G5163" s="37"/>
      <c r="H5163" s="41"/>
      <c r="K5163" s="40"/>
      <c r="L5163" s="40"/>
      <c r="M5163" s="40"/>
      <c r="R5163" s="40"/>
    </row>
    <row r="5164" spans="4:18" x14ac:dyDescent="0.2">
      <c r="D5164" s="9"/>
      <c r="G5164" s="37"/>
      <c r="H5164" s="41"/>
      <c r="K5164" s="40"/>
      <c r="L5164" s="40"/>
      <c r="M5164" s="40"/>
      <c r="R5164" s="40"/>
    </row>
    <row r="5165" spans="4:18" x14ac:dyDescent="0.2">
      <c r="D5165" s="9"/>
      <c r="G5165" s="37"/>
      <c r="H5165" s="41"/>
      <c r="K5165" s="40"/>
      <c r="L5165" s="40"/>
      <c r="M5165" s="40"/>
      <c r="R5165" s="40"/>
    </row>
    <row r="5166" spans="4:18" x14ac:dyDescent="0.2">
      <c r="D5166" s="9"/>
      <c r="G5166" s="37"/>
      <c r="H5166" s="41"/>
      <c r="K5166" s="40"/>
      <c r="L5166" s="40"/>
      <c r="M5166" s="40"/>
      <c r="R5166" s="40"/>
    </row>
    <row r="5167" spans="4:18" x14ac:dyDescent="0.2">
      <c r="D5167" s="9"/>
      <c r="G5167" s="37"/>
      <c r="H5167" s="41"/>
      <c r="K5167" s="40"/>
      <c r="L5167" s="40"/>
      <c r="M5167" s="40"/>
      <c r="R5167" s="40"/>
    </row>
    <row r="5168" spans="4:18" x14ac:dyDescent="0.2">
      <c r="D5168" s="9"/>
      <c r="G5168" s="37"/>
      <c r="H5168" s="41"/>
      <c r="K5168" s="40"/>
      <c r="L5168" s="40"/>
      <c r="M5168" s="40"/>
      <c r="R5168" s="40"/>
    </row>
    <row r="5169" spans="4:18" x14ac:dyDescent="0.2">
      <c r="D5169" s="9"/>
      <c r="G5169" s="37"/>
      <c r="H5169" s="41"/>
      <c r="K5169" s="40"/>
      <c r="L5169" s="40"/>
      <c r="M5169" s="40"/>
      <c r="R5169" s="40"/>
    </row>
    <row r="5170" spans="4:18" x14ac:dyDescent="0.2">
      <c r="D5170" s="9"/>
      <c r="G5170" s="37"/>
      <c r="H5170" s="41"/>
      <c r="K5170" s="40"/>
      <c r="L5170" s="40"/>
      <c r="M5170" s="40"/>
      <c r="R5170" s="40"/>
    </row>
    <row r="5171" spans="4:18" x14ac:dyDescent="0.2">
      <c r="D5171" s="9"/>
      <c r="G5171" s="37"/>
      <c r="H5171" s="41"/>
      <c r="K5171" s="40"/>
      <c r="L5171" s="40"/>
      <c r="M5171" s="40"/>
      <c r="R5171" s="40"/>
    </row>
    <row r="5172" spans="4:18" x14ac:dyDescent="0.2">
      <c r="D5172" s="9"/>
      <c r="G5172" s="37"/>
      <c r="H5172" s="41"/>
      <c r="K5172" s="40"/>
      <c r="L5172" s="40"/>
      <c r="M5172" s="40"/>
      <c r="R5172" s="40"/>
    </row>
    <row r="5173" spans="4:18" x14ac:dyDescent="0.2">
      <c r="D5173" s="9"/>
      <c r="G5173" s="37"/>
      <c r="H5173" s="41"/>
      <c r="K5173" s="40"/>
      <c r="L5173" s="40"/>
      <c r="M5173" s="40"/>
      <c r="R5173" s="40"/>
    </row>
    <row r="5174" spans="4:18" x14ac:dyDescent="0.2">
      <c r="D5174" s="9"/>
      <c r="G5174" s="37"/>
      <c r="H5174" s="41"/>
      <c r="K5174" s="40"/>
      <c r="L5174" s="40"/>
      <c r="M5174" s="40"/>
      <c r="R5174" s="40"/>
    </row>
    <row r="5175" spans="4:18" x14ac:dyDescent="0.2">
      <c r="D5175" s="9"/>
      <c r="G5175" s="37"/>
      <c r="H5175" s="41"/>
      <c r="K5175" s="40"/>
      <c r="L5175" s="40"/>
      <c r="M5175" s="40"/>
      <c r="R5175" s="40"/>
    </row>
    <row r="5176" spans="4:18" x14ac:dyDescent="0.2">
      <c r="D5176" s="9"/>
      <c r="G5176" s="37"/>
      <c r="H5176" s="41"/>
      <c r="K5176" s="40"/>
      <c r="L5176" s="40"/>
      <c r="M5176" s="40"/>
      <c r="R5176" s="40"/>
    </row>
    <row r="5177" spans="4:18" x14ac:dyDescent="0.2">
      <c r="D5177" s="9"/>
      <c r="G5177" s="37"/>
      <c r="H5177" s="42"/>
      <c r="K5177" s="43"/>
      <c r="L5177" s="43"/>
      <c r="M5177" s="43"/>
      <c r="Q5177" s="47"/>
      <c r="R5177" s="40"/>
    </row>
    <row r="5178" spans="4:18" x14ac:dyDescent="0.2">
      <c r="D5178" s="9"/>
      <c r="G5178" s="37"/>
      <c r="H5178" s="41"/>
      <c r="K5178" s="40"/>
      <c r="L5178" s="40"/>
      <c r="M5178" s="40"/>
      <c r="R5178" s="40"/>
    </row>
    <row r="5179" spans="4:18" x14ac:dyDescent="0.2">
      <c r="D5179" s="9"/>
      <c r="G5179" s="37"/>
      <c r="H5179" s="41"/>
      <c r="K5179" s="40"/>
      <c r="L5179" s="40"/>
      <c r="M5179" s="40"/>
      <c r="R5179" s="40"/>
    </row>
    <row r="5180" spans="4:18" x14ac:dyDescent="0.2">
      <c r="D5180" s="9"/>
      <c r="G5180" s="37"/>
      <c r="H5180" s="41"/>
      <c r="K5180" s="40"/>
      <c r="L5180" s="40"/>
      <c r="M5180" s="40"/>
      <c r="R5180" s="40"/>
    </row>
    <row r="5181" spans="4:18" x14ac:dyDescent="0.2">
      <c r="D5181" s="9"/>
      <c r="G5181" s="37"/>
      <c r="H5181" s="41"/>
      <c r="K5181" s="40"/>
      <c r="L5181" s="40"/>
      <c r="M5181" s="40"/>
      <c r="R5181" s="40"/>
    </row>
    <row r="5182" spans="4:18" x14ac:dyDescent="0.2">
      <c r="D5182" s="9"/>
      <c r="G5182" s="37"/>
      <c r="H5182" s="41"/>
      <c r="K5182" s="40"/>
      <c r="L5182" s="40"/>
      <c r="M5182" s="40"/>
      <c r="R5182" s="40"/>
    </row>
    <row r="5183" spans="4:18" x14ac:dyDescent="0.2">
      <c r="D5183" s="9"/>
      <c r="G5183" s="37"/>
      <c r="H5183" s="41"/>
      <c r="K5183" s="40"/>
      <c r="L5183" s="40"/>
      <c r="M5183" s="40"/>
      <c r="R5183" s="40"/>
    </row>
    <row r="5184" spans="4:18" x14ac:dyDescent="0.2">
      <c r="D5184" s="9"/>
      <c r="G5184" s="37"/>
      <c r="H5184" s="41"/>
      <c r="K5184" s="40"/>
      <c r="L5184" s="40"/>
      <c r="M5184" s="40"/>
      <c r="R5184" s="40"/>
    </row>
    <row r="5185" spans="4:18" x14ac:dyDescent="0.2">
      <c r="D5185" s="9"/>
      <c r="G5185" s="37"/>
      <c r="H5185" s="41"/>
      <c r="K5185" s="40"/>
      <c r="L5185" s="40"/>
      <c r="M5185" s="40"/>
      <c r="R5185" s="40"/>
    </row>
    <row r="5186" spans="4:18" x14ac:dyDescent="0.2">
      <c r="D5186" s="9"/>
      <c r="G5186" s="37"/>
      <c r="H5186" s="41"/>
      <c r="K5186" s="40"/>
      <c r="L5186" s="40"/>
      <c r="M5186" s="40"/>
      <c r="R5186" s="40"/>
    </row>
    <row r="5187" spans="4:18" x14ac:dyDescent="0.2">
      <c r="D5187" s="9"/>
      <c r="G5187" s="37"/>
      <c r="H5187" s="41"/>
      <c r="K5187" s="40"/>
      <c r="L5187" s="40"/>
      <c r="M5187" s="40"/>
      <c r="R5187" s="40"/>
    </row>
    <row r="5188" spans="4:18" x14ac:dyDescent="0.2">
      <c r="D5188" s="9"/>
      <c r="G5188" s="37"/>
      <c r="H5188" s="41"/>
      <c r="K5188" s="40"/>
      <c r="L5188" s="40"/>
      <c r="M5188" s="40"/>
      <c r="R5188" s="40"/>
    </row>
    <row r="5189" spans="4:18" x14ac:dyDescent="0.2">
      <c r="D5189" s="9"/>
      <c r="G5189" s="37"/>
      <c r="H5189" s="41"/>
      <c r="K5189" s="40"/>
      <c r="L5189" s="40"/>
      <c r="M5189" s="40"/>
      <c r="R5189" s="40"/>
    </row>
    <row r="5190" spans="4:18" x14ac:dyDescent="0.2">
      <c r="D5190" s="9"/>
      <c r="G5190" s="37"/>
      <c r="H5190" s="41"/>
      <c r="K5190" s="40"/>
      <c r="L5190" s="40"/>
      <c r="M5190" s="40"/>
      <c r="R5190" s="40"/>
    </row>
    <row r="5191" spans="4:18" x14ac:dyDescent="0.2">
      <c r="D5191" s="9"/>
      <c r="G5191" s="37"/>
      <c r="H5191" s="41"/>
      <c r="K5191" s="40"/>
      <c r="L5191" s="40"/>
      <c r="M5191" s="40"/>
      <c r="R5191" s="40"/>
    </row>
    <row r="5192" spans="4:18" x14ac:dyDescent="0.2">
      <c r="D5192" s="9"/>
      <c r="G5192" s="37"/>
      <c r="H5192" s="41"/>
      <c r="K5192" s="40"/>
      <c r="L5192" s="40"/>
      <c r="M5192" s="40"/>
      <c r="R5192" s="40"/>
    </row>
    <row r="5193" spans="4:18" x14ac:dyDescent="0.2">
      <c r="D5193" s="9"/>
      <c r="G5193" s="37"/>
      <c r="H5193" s="41"/>
      <c r="K5193" s="40"/>
      <c r="L5193" s="40"/>
      <c r="M5193" s="40"/>
      <c r="R5193" s="40"/>
    </row>
    <row r="5194" spans="4:18" x14ac:dyDescent="0.2">
      <c r="D5194" s="9"/>
      <c r="G5194" s="37"/>
      <c r="H5194" s="41"/>
      <c r="K5194" s="40"/>
      <c r="L5194" s="40"/>
      <c r="M5194" s="40"/>
      <c r="R5194" s="40"/>
    </row>
    <row r="5195" spans="4:18" x14ac:dyDescent="0.2">
      <c r="D5195" s="9"/>
      <c r="G5195" s="37"/>
      <c r="H5195" s="41"/>
      <c r="K5195" s="40"/>
      <c r="L5195" s="40"/>
      <c r="M5195" s="40"/>
      <c r="R5195" s="40"/>
    </row>
    <row r="5196" spans="4:18" x14ac:dyDescent="0.2">
      <c r="D5196" s="9"/>
      <c r="G5196" s="37"/>
      <c r="H5196" s="41"/>
      <c r="K5196" s="40"/>
      <c r="L5196" s="40"/>
      <c r="M5196" s="40"/>
      <c r="R5196" s="40"/>
    </row>
    <row r="5197" spans="4:18" x14ac:dyDescent="0.2">
      <c r="D5197" s="9"/>
      <c r="G5197" s="37"/>
      <c r="H5197" s="41"/>
      <c r="K5197" s="40"/>
      <c r="L5197" s="40"/>
      <c r="M5197" s="40"/>
      <c r="R5197" s="40"/>
    </row>
    <row r="5198" spans="4:18" x14ac:dyDescent="0.2">
      <c r="D5198" s="9"/>
      <c r="G5198" s="37"/>
      <c r="H5198" s="41"/>
      <c r="K5198" s="40"/>
      <c r="L5198" s="40"/>
      <c r="M5198" s="40"/>
      <c r="R5198" s="40"/>
    </row>
    <row r="5199" spans="4:18" x14ac:dyDescent="0.2">
      <c r="D5199" s="9"/>
      <c r="G5199" s="37"/>
      <c r="H5199" s="41"/>
      <c r="K5199" s="40"/>
      <c r="L5199" s="40"/>
      <c r="M5199" s="40"/>
      <c r="R5199" s="40"/>
    </row>
    <row r="5200" spans="4:18" x14ac:dyDescent="0.2">
      <c r="D5200" s="9"/>
      <c r="G5200" s="37"/>
      <c r="H5200" s="41"/>
      <c r="K5200" s="40"/>
      <c r="L5200" s="40"/>
      <c r="M5200" s="40"/>
      <c r="R5200" s="40"/>
    </row>
    <row r="5201" spans="4:18" x14ac:dyDescent="0.2">
      <c r="D5201" s="9"/>
      <c r="G5201" s="37"/>
      <c r="H5201" s="41"/>
      <c r="K5201" s="40"/>
      <c r="L5201" s="40"/>
      <c r="M5201" s="40"/>
      <c r="R5201" s="40"/>
    </row>
    <row r="5202" spans="4:18" x14ac:dyDescent="0.2">
      <c r="D5202" s="9"/>
      <c r="G5202" s="37"/>
      <c r="H5202" s="41"/>
      <c r="K5202" s="40"/>
      <c r="L5202" s="40"/>
      <c r="M5202" s="40"/>
      <c r="R5202" s="40"/>
    </row>
    <row r="5203" spans="4:18" x14ac:dyDescent="0.2">
      <c r="D5203" s="9"/>
      <c r="G5203" s="37"/>
      <c r="H5203" s="41"/>
      <c r="K5203" s="40"/>
      <c r="L5203" s="40"/>
      <c r="M5203" s="40"/>
      <c r="R5203" s="40"/>
    </row>
    <row r="5204" spans="4:18" x14ac:dyDescent="0.2">
      <c r="D5204" s="9"/>
      <c r="G5204" s="37"/>
      <c r="H5204" s="41"/>
      <c r="K5204" s="40"/>
      <c r="L5204" s="40"/>
      <c r="M5204" s="40"/>
      <c r="R5204" s="40"/>
    </row>
    <row r="5205" spans="4:18" x14ac:dyDescent="0.2">
      <c r="D5205" s="9"/>
      <c r="G5205" s="37"/>
      <c r="H5205" s="41"/>
      <c r="K5205" s="40"/>
      <c r="L5205" s="40"/>
      <c r="M5205" s="40"/>
      <c r="R5205" s="40"/>
    </row>
    <row r="5206" spans="4:18" x14ac:dyDescent="0.2">
      <c r="D5206" s="9"/>
      <c r="G5206" s="37"/>
      <c r="H5206" s="41"/>
      <c r="K5206" s="40"/>
      <c r="L5206" s="40"/>
      <c r="M5206" s="40"/>
      <c r="R5206" s="40"/>
    </row>
    <row r="5207" spans="4:18" x14ac:dyDescent="0.2">
      <c r="D5207" s="9"/>
      <c r="G5207" s="37"/>
      <c r="H5207" s="41"/>
      <c r="K5207" s="40"/>
      <c r="L5207" s="40"/>
      <c r="M5207" s="40"/>
      <c r="R5207" s="40"/>
    </row>
    <row r="5208" spans="4:18" x14ac:dyDescent="0.2">
      <c r="D5208" s="9"/>
      <c r="G5208" s="37"/>
      <c r="H5208" s="41"/>
      <c r="K5208" s="40"/>
      <c r="L5208" s="40"/>
      <c r="M5208" s="40"/>
      <c r="R5208" s="40"/>
    </row>
    <row r="5209" spans="4:18" x14ac:dyDescent="0.2">
      <c r="D5209" s="9"/>
      <c r="G5209" s="37"/>
      <c r="H5209" s="41"/>
      <c r="K5209" s="40"/>
      <c r="L5209" s="40"/>
      <c r="M5209" s="40"/>
      <c r="R5209" s="40"/>
    </row>
    <row r="5210" spans="4:18" x14ac:dyDescent="0.2">
      <c r="D5210" s="9"/>
      <c r="G5210" s="37"/>
      <c r="H5210" s="41"/>
      <c r="K5210" s="40"/>
      <c r="L5210" s="40"/>
      <c r="M5210" s="40"/>
      <c r="R5210" s="40"/>
    </row>
    <row r="5211" spans="4:18" x14ac:dyDescent="0.2">
      <c r="D5211" s="9"/>
      <c r="G5211" s="37"/>
      <c r="H5211" s="41"/>
      <c r="K5211" s="40"/>
      <c r="L5211" s="40"/>
      <c r="M5211" s="40"/>
      <c r="R5211" s="40"/>
    </row>
    <row r="5212" spans="4:18" x14ac:dyDescent="0.2">
      <c r="D5212" s="9"/>
      <c r="G5212" s="37"/>
      <c r="H5212" s="41"/>
      <c r="K5212" s="40"/>
      <c r="L5212" s="40"/>
      <c r="M5212" s="40"/>
      <c r="R5212" s="40"/>
    </row>
    <row r="5213" spans="4:18" x14ac:dyDescent="0.2">
      <c r="D5213" s="9"/>
      <c r="G5213" s="37"/>
      <c r="H5213" s="41"/>
      <c r="K5213" s="40"/>
      <c r="L5213" s="40"/>
      <c r="M5213" s="40"/>
      <c r="R5213" s="40"/>
    </row>
    <row r="5214" spans="4:18" x14ac:dyDescent="0.2">
      <c r="D5214" s="9"/>
      <c r="G5214" s="37"/>
      <c r="H5214" s="41"/>
      <c r="K5214" s="40"/>
      <c r="L5214" s="40"/>
      <c r="M5214" s="40"/>
      <c r="R5214" s="40"/>
    </row>
    <row r="5215" spans="4:18" x14ac:dyDescent="0.2">
      <c r="D5215" s="9"/>
      <c r="G5215" s="37"/>
      <c r="H5215" s="41"/>
      <c r="K5215" s="40"/>
      <c r="L5215" s="40"/>
      <c r="M5215" s="40"/>
      <c r="R5215" s="40"/>
    </row>
    <row r="5216" spans="4:18" x14ac:dyDescent="0.2">
      <c r="D5216" s="9"/>
      <c r="G5216" s="37"/>
      <c r="H5216" s="41"/>
      <c r="K5216" s="40"/>
      <c r="L5216" s="40"/>
      <c r="M5216" s="40"/>
      <c r="R5216" s="40"/>
    </row>
    <row r="5217" spans="4:18" x14ac:dyDescent="0.2">
      <c r="D5217" s="9"/>
      <c r="G5217" s="37"/>
      <c r="H5217" s="41"/>
      <c r="K5217" s="40"/>
      <c r="L5217" s="40"/>
      <c r="M5217" s="40"/>
      <c r="R5217" s="40"/>
    </row>
    <row r="5218" spans="4:18" x14ac:dyDescent="0.2">
      <c r="D5218" s="9"/>
      <c r="G5218" s="37"/>
      <c r="H5218" s="41"/>
      <c r="K5218" s="40"/>
      <c r="L5218" s="40"/>
      <c r="M5218" s="40"/>
      <c r="R5218" s="40"/>
    </row>
    <row r="5219" spans="4:18" x14ac:dyDescent="0.2">
      <c r="D5219" s="9"/>
      <c r="G5219" s="37"/>
      <c r="H5219" s="41"/>
      <c r="K5219" s="40"/>
      <c r="L5219" s="40"/>
      <c r="M5219" s="40"/>
      <c r="R5219" s="40"/>
    </row>
    <row r="5220" spans="4:18" x14ac:dyDescent="0.2">
      <c r="D5220" s="9"/>
      <c r="G5220" s="37"/>
      <c r="H5220" s="41"/>
      <c r="K5220" s="40"/>
      <c r="L5220" s="40"/>
      <c r="M5220" s="40"/>
      <c r="R5220" s="40"/>
    </row>
    <row r="5221" spans="4:18" x14ac:dyDescent="0.2">
      <c r="D5221" s="9"/>
      <c r="G5221" s="37"/>
      <c r="H5221" s="41"/>
      <c r="K5221" s="40"/>
      <c r="L5221" s="40"/>
      <c r="M5221" s="40"/>
      <c r="R5221" s="40"/>
    </row>
    <row r="5222" spans="4:18" x14ac:dyDescent="0.2">
      <c r="D5222" s="9"/>
      <c r="G5222" s="37"/>
      <c r="H5222" s="42"/>
      <c r="K5222" s="43"/>
      <c r="L5222" s="43"/>
      <c r="M5222" s="43"/>
      <c r="Q5222" s="47"/>
      <c r="R5222" s="40"/>
    </row>
    <row r="5223" spans="4:18" x14ac:dyDescent="0.2">
      <c r="D5223" s="9"/>
      <c r="G5223" s="37"/>
      <c r="H5223" s="41"/>
      <c r="K5223" s="40"/>
      <c r="L5223" s="40"/>
      <c r="M5223" s="40"/>
      <c r="R5223" s="40"/>
    </row>
    <row r="5224" spans="4:18" x14ac:dyDescent="0.2">
      <c r="D5224" s="9"/>
      <c r="G5224" s="37"/>
      <c r="H5224" s="41"/>
      <c r="K5224" s="40"/>
      <c r="L5224" s="40"/>
      <c r="M5224" s="40"/>
      <c r="R5224" s="40"/>
    </row>
    <row r="5225" spans="4:18" x14ac:dyDescent="0.2">
      <c r="D5225" s="9"/>
      <c r="G5225" s="37"/>
      <c r="H5225" s="41"/>
      <c r="K5225" s="40"/>
      <c r="L5225" s="40"/>
      <c r="M5225" s="40"/>
      <c r="R5225" s="40"/>
    </row>
    <row r="5226" spans="4:18" x14ac:dyDescent="0.2">
      <c r="D5226" s="9"/>
      <c r="G5226" s="37"/>
      <c r="H5226" s="41"/>
      <c r="K5226" s="40"/>
      <c r="L5226" s="40"/>
      <c r="M5226" s="40"/>
      <c r="R5226" s="40"/>
    </row>
    <row r="5227" spans="4:18" x14ac:dyDescent="0.2">
      <c r="D5227" s="9"/>
      <c r="G5227" s="37"/>
      <c r="H5227" s="41"/>
      <c r="K5227" s="40"/>
      <c r="L5227" s="40"/>
      <c r="M5227" s="40"/>
      <c r="R5227" s="40"/>
    </row>
    <row r="5228" spans="4:18" x14ac:dyDescent="0.2">
      <c r="D5228" s="9"/>
      <c r="G5228" s="37"/>
      <c r="H5228" s="41"/>
      <c r="K5228" s="40"/>
      <c r="L5228" s="40"/>
      <c r="M5228" s="40"/>
      <c r="R5228" s="40"/>
    </row>
    <row r="5229" spans="4:18" x14ac:dyDescent="0.2">
      <c r="D5229" s="9"/>
      <c r="G5229" s="37"/>
      <c r="H5229" s="41"/>
      <c r="K5229" s="40"/>
      <c r="L5229" s="40"/>
      <c r="M5229" s="40"/>
      <c r="R5229" s="40"/>
    </row>
    <row r="5230" spans="4:18" x14ac:dyDescent="0.2">
      <c r="D5230" s="9"/>
      <c r="G5230" s="37"/>
      <c r="H5230" s="41"/>
      <c r="K5230" s="40"/>
      <c r="L5230" s="40"/>
      <c r="M5230" s="40"/>
      <c r="R5230" s="40"/>
    </row>
    <row r="5231" spans="4:18" x14ac:dyDescent="0.2">
      <c r="D5231" s="9"/>
      <c r="G5231" s="37"/>
      <c r="H5231" s="41"/>
      <c r="K5231" s="40"/>
      <c r="L5231" s="40"/>
      <c r="M5231" s="40"/>
      <c r="R5231" s="40"/>
    </row>
    <row r="5232" spans="4:18" x14ac:dyDescent="0.2">
      <c r="D5232" s="9"/>
      <c r="G5232" s="37"/>
      <c r="H5232" s="41"/>
      <c r="K5232" s="40"/>
      <c r="L5232" s="40"/>
      <c r="M5232" s="40"/>
      <c r="R5232" s="40"/>
    </row>
    <row r="5233" spans="4:18" x14ac:dyDescent="0.2">
      <c r="D5233" s="9"/>
      <c r="G5233" s="37"/>
      <c r="H5233" s="41"/>
      <c r="K5233" s="40"/>
      <c r="L5233" s="40"/>
      <c r="M5233" s="40"/>
      <c r="R5233" s="40"/>
    </row>
    <row r="5234" spans="4:18" x14ac:dyDescent="0.2">
      <c r="D5234" s="9"/>
      <c r="G5234" s="37"/>
      <c r="H5234" s="41"/>
      <c r="K5234" s="40"/>
      <c r="L5234" s="40"/>
      <c r="M5234" s="40"/>
      <c r="R5234" s="40"/>
    </row>
    <row r="5235" spans="4:18" x14ac:dyDescent="0.2">
      <c r="D5235" s="9"/>
      <c r="G5235" s="37"/>
      <c r="H5235" s="41"/>
      <c r="K5235" s="40"/>
      <c r="L5235" s="40"/>
      <c r="M5235" s="40"/>
      <c r="R5235" s="40"/>
    </row>
    <row r="5236" spans="4:18" x14ac:dyDescent="0.2">
      <c r="D5236" s="9"/>
      <c r="G5236" s="37"/>
      <c r="H5236" s="41"/>
      <c r="K5236" s="40"/>
      <c r="L5236" s="40"/>
      <c r="M5236" s="40"/>
      <c r="R5236" s="40"/>
    </row>
    <row r="5237" spans="4:18" x14ac:dyDescent="0.2">
      <c r="D5237" s="9"/>
      <c r="G5237" s="37"/>
      <c r="H5237" s="41"/>
      <c r="K5237" s="40"/>
      <c r="L5237" s="40"/>
      <c r="M5237" s="40"/>
      <c r="R5237" s="40"/>
    </row>
    <row r="5238" spans="4:18" x14ac:dyDescent="0.2">
      <c r="D5238" s="9"/>
      <c r="G5238" s="37"/>
      <c r="H5238" s="41"/>
      <c r="K5238" s="40"/>
      <c r="L5238" s="40"/>
      <c r="M5238" s="40"/>
      <c r="R5238" s="40"/>
    </row>
    <row r="5239" spans="4:18" x14ac:dyDescent="0.2">
      <c r="D5239" s="9"/>
      <c r="G5239" s="37"/>
      <c r="H5239" s="41"/>
      <c r="K5239" s="40"/>
      <c r="L5239" s="40"/>
      <c r="M5239" s="40"/>
      <c r="R5239" s="40"/>
    </row>
    <row r="5240" spans="4:18" x14ac:dyDescent="0.2">
      <c r="D5240" s="9"/>
      <c r="G5240" s="37"/>
      <c r="H5240" s="41"/>
      <c r="K5240" s="40"/>
      <c r="L5240" s="40"/>
      <c r="M5240" s="40"/>
      <c r="R5240" s="40"/>
    </row>
    <row r="5241" spans="4:18" x14ac:dyDescent="0.2">
      <c r="D5241" s="9"/>
      <c r="G5241" s="37"/>
      <c r="H5241" s="41"/>
      <c r="K5241" s="40"/>
      <c r="L5241" s="40"/>
      <c r="M5241" s="40"/>
      <c r="R5241" s="40"/>
    </row>
    <row r="5242" spans="4:18" x14ac:dyDescent="0.2">
      <c r="D5242" s="9"/>
      <c r="G5242" s="37"/>
      <c r="H5242" s="41"/>
      <c r="K5242" s="40"/>
      <c r="L5242" s="40"/>
      <c r="M5242" s="40"/>
      <c r="R5242" s="40"/>
    </row>
    <row r="5243" spans="4:18" x14ac:dyDescent="0.2">
      <c r="D5243" s="9"/>
      <c r="G5243" s="37"/>
      <c r="H5243" s="41"/>
      <c r="K5243" s="40"/>
      <c r="L5243" s="40"/>
      <c r="M5243" s="40"/>
      <c r="R5243" s="40"/>
    </row>
    <row r="5244" spans="4:18" x14ac:dyDescent="0.2">
      <c r="D5244" s="9"/>
      <c r="G5244" s="37"/>
      <c r="H5244" s="41"/>
      <c r="K5244" s="40"/>
      <c r="L5244" s="40"/>
      <c r="M5244" s="40"/>
      <c r="R5244" s="40"/>
    </row>
    <row r="5245" spans="4:18" x14ac:dyDescent="0.2">
      <c r="D5245" s="9"/>
      <c r="G5245" s="37"/>
      <c r="H5245" s="41"/>
      <c r="K5245" s="40"/>
      <c r="L5245" s="40"/>
      <c r="M5245" s="40"/>
      <c r="R5245" s="40"/>
    </row>
    <row r="5246" spans="4:18" x14ac:dyDescent="0.2">
      <c r="D5246" s="9"/>
      <c r="G5246" s="37"/>
      <c r="H5246" s="41"/>
      <c r="K5246" s="40"/>
      <c r="L5246" s="40"/>
      <c r="M5246" s="40"/>
      <c r="R5246" s="40"/>
    </row>
    <row r="5247" spans="4:18" x14ac:dyDescent="0.2">
      <c r="D5247" s="9"/>
      <c r="G5247" s="37"/>
      <c r="H5247" s="41"/>
      <c r="K5247" s="40"/>
      <c r="L5247" s="40"/>
      <c r="M5247" s="40"/>
      <c r="R5247" s="40"/>
    </row>
    <row r="5248" spans="4:18" x14ac:dyDescent="0.2">
      <c r="D5248" s="9"/>
      <c r="G5248" s="37"/>
      <c r="H5248" s="41"/>
      <c r="K5248" s="40"/>
      <c r="L5248" s="40"/>
      <c r="M5248" s="40"/>
      <c r="R5248" s="40"/>
    </row>
    <row r="5249" spans="4:18" x14ac:dyDescent="0.2">
      <c r="D5249" s="9"/>
      <c r="G5249" s="37"/>
      <c r="H5249" s="41"/>
      <c r="K5249" s="40"/>
      <c r="L5249" s="40"/>
      <c r="M5249" s="40"/>
      <c r="R5249" s="40"/>
    </row>
    <row r="5250" spans="4:18" x14ac:dyDescent="0.2">
      <c r="D5250" s="9"/>
      <c r="G5250" s="37"/>
      <c r="H5250" s="41"/>
      <c r="K5250" s="40"/>
      <c r="L5250" s="40"/>
      <c r="M5250" s="40"/>
      <c r="R5250" s="40"/>
    </row>
    <row r="5251" spans="4:18" x14ac:dyDescent="0.2">
      <c r="D5251" s="9"/>
      <c r="G5251" s="37"/>
      <c r="H5251" s="41"/>
      <c r="K5251" s="40"/>
      <c r="L5251" s="40"/>
      <c r="M5251" s="40"/>
      <c r="R5251" s="40"/>
    </row>
    <row r="5252" spans="4:18" x14ac:dyDescent="0.2">
      <c r="D5252" s="9"/>
      <c r="G5252" s="37"/>
      <c r="H5252" s="41"/>
      <c r="K5252" s="40"/>
      <c r="L5252" s="40"/>
      <c r="M5252" s="40"/>
      <c r="R5252" s="40"/>
    </row>
    <row r="5253" spans="4:18" x14ac:dyDescent="0.2">
      <c r="D5253" s="9"/>
      <c r="G5253" s="37"/>
      <c r="H5253" s="41"/>
      <c r="K5253" s="40"/>
      <c r="L5253" s="40"/>
      <c r="M5253" s="40"/>
      <c r="R5253" s="40"/>
    </row>
    <row r="5254" spans="4:18" x14ac:dyDescent="0.2">
      <c r="D5254" s="9"/>
      <c r="G5254" s="37"/>
      <c r="H5254" s="41"/>
      <c r="K5254" s="40"/>
      <c r="L5254" s="40"/>
      <c r="M5254" s="40"/>
      <c r="R5254" s="40"/>
    </row>
    <row r="5255" spans="4:18" x14ac:dyDescent="0.2">
      <c r="D5255" s="9"/>
      <c r="G5255" s="37"/>
      <c r="H5255" s="41"/>
      <c r="K5255" s="40"/>
      <c r="L5255" s="40"/>
      <c r="M5255" s="40"/>
      <c r="R5255" s="40"/>
    </row>
    <row r="5256" spans="4:18" x14ac:dyDescent="0.2">
      <c r="D5256" s="9"/>
      <c r="G5256" s="37"/>
      <c r="H5256" s="41"/>
      <c r="K5256" s="40"/>
      <c r="L5256" s="40"/>
      <c r="M5256" s="40"/>
      <c r="R5256" s="40"/>
    </row>
    <row r="5257" spans="4:18" x14ac:dyDescent="0.2">
      <c r="D5257" s="9"/>
      <c r="G5257" s="37"/>
      <c r="H5257" s="41"/>
      <c r="K5257" s="40"/>
      <c r="L5257" s="40"/>
      <c r="M5257" s="40"/>
      <c r="R5257" s="40"/>
    </row>
    <row r="5258" spans="4:18" x14ac:dyDescent="0.2">
      <c r="D5258" s="9"/>
      <c r="G5258" s="37"/>
      <c r="H5258" s="41"/>
      <c r="K5258" s="40"/>
      <c r="L5258" s="40"/>
      <c r="M5258" s="40"/>
      <c r="R5258" s="40"/>
    </row>
    <row r="5259" spans="4:18" x14ac:dyDescent="0.2">
      <c r="D5259" s="9"/>
      <c r="G5259" s="37"/>
      <c r="H5259" s="41"/>
      <c r="K5259" s="40"/>
      <c r="L5259" s="40"/>
      <c r="M5259" s="40"/>
      <c r="R5259" s="40"/>
    </row>
    <row r="5260" spans="4:18" x14ac:dyDescent="0.2">
      <c r="D5260" s="9"/>
      <c r="G5260" s="37"/>
      <c r="H5260" s="41"/>
      <c r="K5260" s="40"/>
      <c r="L5260" s="40"/>
      <c r="M5260" s="40"/>
      <c r="R5260" s="40"/>
    </row>
    <row r="5261" spans="4:18" x14ac:dyDescent="0.2">
      <c r="D5261" s="9"/>
      <c r="G5261" s="37"/>
      <c r="H5261" s="41"/>
      <c r="K5261" s="40"/>
      <c r="L5261" s="40"/>
      <c r="M5261" s="40"/>
      <c r="R5261" s="40"/>
    </row>
    <row r="5262" spans="4:18" x14ac:dyDescent="0.2">
      <c r="D5262" s="9"/>
      <c r="G5262" s="37"/>
      <c r="H5262" s="41"/>
      <c r="K5262" s="40"/>
      <c r="L5262" s="40"/>
      <c r="M5262" s="40"/>
      <c r="R5262" s="40"/>
    </row>
    <row r="5263" spans="4:18" x14ac:dyDescent="0.2">
      <c r="D5263" s="9"/>
      <c r="G5263" s="37"/>
      <c r="H5263" s="41"/>
      <c r="K5263" s="40"/>
      <c r="L5263" s="40"/>
      <c r="M5263" s="40"/>
      <c r="R5263" s="40"/>
    </row>
    <row r="5264" spans="4:18" x14ac:dyDescent="0.2">
      <c r="D5264" s="9"/>
      <c r="G5264" s="37"/>
      <c r="H5264" s="41"/>
      <c r="K5264" s="40"/>
      <c r="L5264" s="40"/>
      <c r="M5264" s="40"/>
      <c r="R5264" s="40"/>
    </row>
    <row r="5265" spans="4:18" x14ac:dyDescent="0.2">
      <c r="D5265" s="9"/>
      <c r="G5265" s="37"/>
      <c r="H5265" s="41"/>
      <c r="K5265" s="40"/>
      <c r="L5265" s="40"/>
      <c r="M5265" s="40"/>
      <c r="R5265" s="40"/>
    </row>
    <row r="5266" spans="4:18" x14ac:dyDescent="0.2">
      <c r="D5266" s="9"/>
      <c r="G5266" s="37"/>
      <c r="H5266" s="41"/>
      <c r="K5266" s="40"/>
      <c r="L5266" s="40"/>
      <c r="M5266" s="40"/>
      <c r="R5266" s="40"/>
    </row>
    <row r="5267" spans="4:18" x14ac:dyDescent="0.2">
      <c r="D5267" s="9"/>
      <c r="G5267" s="37"/>
      <c r="H5267" s="41"/>
      <c r="K5267" s="40"/>
      <c r="L5267" s="40"/>
      <c r="M5267" s="40"/>
      <c r="R5267" s="40"/>
    </row>
    <row r="5268" spans="4:18" x14ac:dyDescent="0.2">
      <c r="D5268" s="9"/>
      <c r="G5268" s="37"/>
      <c r="H5268" s="41"/>
      <c r="K5268" s="40"/>
      <c r="L5268" s="40"/>
      <c r="M5268" s="40"/>
      <c r="R5268" s="40"/>
    </row>
    <row r="5269" spans="4:18" x14ac:dyDescent="0.2">
      <c r="D5269" s="9"/>
      <c r="G5269" s="37"/>
      <c r="H5269" s="41"/>
      <c r="K5269" s="40"/>
      <c r="L5269" s="40"/>
      <c r="M5269" s="40"/>
      <c r="R5269" s="40"/>
    </row>
    <row r="5270" spans="4:18" x14ac:dyDescent="0.2">
      <c r="D5270" s="9"/>
      <c r="G5270" s="37"/>
      <c r="H5270" s="41"/>
      <c r="K5270" s="40"/>
      <c r="L5270" s="40"/>
      <c r="M5270" s="40"/>
      <c r="R5270" s="40"/>
    </row>
    <row r="5271" spans="4:18" x14ac:dyDescent="0.2">
      <c r="D5271" s="9"/>
      <c r="G5271" s="37"/>
      <c r="H5271" s="41"/>
      <c r="K5271" s="40"/>
      <c r="L5271" s="40"/>
      <c r="M5271" s="40"/>
      <c r="R5271" s="40"/>
    </row>
    <row r="5272" spans="4:18" x14ac:dyDescent="0.2">
      <c r="D5272" s="9"/>
      <c r="G5272" s="37"/>
      <c r="H5272" s="41"/>
      <c r="K5272" s="40"/>
      <c r="L5272" s="40"/>
      <c r="M5272" s="40"/>
      <c r="R5272" s="40"/>
    </row>
    <row r="5273" spans="4:18" x14ac:dyDescent="0.2">
      <c r="D5273" s="9"/>
      <c r="G5273" s="37"/>
      <c r="H5273" s="41"/>
      <c r="K5273" s="40"/>
      <c r="L5273" s="40"/>
      <c r="M5273" s="40"/>
      <c r="R5273" s="40"/>
    </row>
    <row r="5274" spans="4:18" x14ac:dyDescent="0.2">
      <c r="D5274" s="9"/>
      <c r="G5274" s="37"/>
      <c r="H5274" s="41"/>
      <c r="K5274" s="40"/>
      <c r="L5274" s="40"/>
      <c r="M5274" s="40"/>
      <c r="R5274" s="40"/>
    </row>
    <row r="5275" spans="4:18" x14ac:dyDescent="0.2">
      <c r="D5275" s="9"/>
      <c r="G5275" s="37"/>
      <c r="H5275" s="41"/>
      <c r="K5275" s="40"/>
      <c r="L5275" s="40"/>
      <c r="M5275" s="40"/>
      <c r="R5275" s="40"/>
    </row>
    <row r="5276" spans="4:18" x14ac:dyDescent="0.2">
      <c r="D5276" s="9"/>
      <c r="G5276" s="37"/>
      <c r="H5276" s="41"/>
      <c r="K5276" s="40"/>
      <c r="L5276" s="40"/>
      <c r="M5276" s="40"/>
      <c r="R5276" s="40"/>
    </row>
    <row r="5277" spans="4:18" x14ac:dyDescent="0.2">
      <c r="D5277" s="9"/>
      <c r="G5277" s="37"/>
      <c r="H5277" s="41"/>
      <c r="K5277" s="40"/>
      <c r="L5277" s="40"/>
      <c r="M5277" s="40"/>
      <c r="R5277" s="40"/>
    </row>
    <row r="5278" spans="4:18" x14ac:dyDescent="0.2">
      <c r="D5278" s="9"/>
      <c r="G5278" s="37"/>
      <c r="H5278" s="41"/>
      <c r="K5278" s="40"/>
      <c r="L5278" s="40"/>
      <c r="M5278" s="40"/>
      <c r="R5278" s="40"/>
    </row>
    <row r="5279" spans="4:18" x14ac:dyDescent="0.2">
      <c r="D5279" s="9"/>
      <c r="G5279" s="37"/>
      <c r="H5279" s="41"/>
      <c r="K5279" s="40"/>
      <c r="L5279" s="40"/>
      <c r="M5279" s="40"/>
      <c r="R5279" s="40"/>
    </row>
    <row r="5280" spans="4:18" x14ac:dyDescent="0.2">
      <c r="D5280" s="9"/>
      <c r="G5280" s="37"/>
      <c r="H5280" s="41"/>
      <c r="K5280" s="40"/>
      <c r="L5280" s="40"/>
      <c r="M5280" s="40"/>
      <c r="R5280" s="40"/>
    </row>
    <row r="5281" spans="4:18" x14ac:dyDescent="0.2">
      <c r="D5281" s="9"/>
      <c r="G5281" s="37"/>
      <c r="H5281" s="41"/>
      <c r="K5281" s="40"/>
      <c r="L5281" s="40"/>
      <c r="M5281" s="40"/>
      <c r="R5281" s="40"/>
    </row>
    <row r="5282" spans="4:18" x14ac:dyDescent="0.2">
      <c r="D5282" s="9"/>
      <c r="G5282" s="37"/>
      <c r="H5282" s="41"/>
      <c r="K5282" s="40"/>
      <c r="L5282" s="40"/>
      <c r="M5282" s="40"/>
      <c r="R5282" s="40"/>
    </row>
    <row r="5283" spans="4:18" x14ac:dyDescent="0.2">
      <c r="D5283" s="9"/>
      <c r="G5283" s="37"/>
      <c r="H5283" s="41"/>
      <c r="K5283" s="40"/>
      <c r="L5283" s="40"/>
      <c r="M5283" s="40"/>
      <c r="R5283" s="40"/>
    </row>
    <row r="5284" spans="4:18" x14ac:dyDescent="0.2">
      <c r="D5284" s="9"/>
      <c r="G5284" s="37"/>
      <c r="H5284" s="41"/>
      <c r="K5284" s="40"/>
      <c r="L5284" s="40"/>
      <c r="M5284" s="40"/>
      <c r="R5284" s="40"/>
    </row>
    <row r="5285" spans="4:18" x14ac:dyDescent="0.2">
      <c r="D5285" s="9"/>
      <c r="G5285" s="37"/>
      <c r="H5285" s="41"/>
      <c r="K5285" s="40"/>
      <c r="L5285" s="40"/>
      <c r="M5285" s="40"/>
      <c r="R5285" s="40"/>
    </row>
    <row r="5286" spans="4:18" x14ac:dyDescent="0.2">
      <c r="D5286" s="9"/>
      <c r="G5286" s="37"/>
      <c r="H5286" s="41"/>
      <c r="K5286" s="40"/>
      <c r="L5286" s="40"/>
      <c r="M5286" s="40"/>
      <c r="R5286" s="40"/>
    </row>
    <row r="5287" spans="4:18" x14ac:dyDescent="0.2">
      <c r="D5287" s="9"/>
      <c r="G5287" s="37"/>
      <c r="H5287" s="41"/>
      <c r="K5287" s="40"/>
      <c r="L5287" s="40"/>
      <c r="M5287" s="40"/>
      <c r="R5287" s="40"/>
    </row>
    <row r="5288" spans="4:18" x14ac:dyDescent="0.2">
      <c r="D5288" s="9"/>
      <c r="G5288" s="37"/>
      <c r="H5288" s="41"/>
      <c r="K5288" s="40"/>
      <c r="L5288" s="40"/>
      <c r="M5288" s="40"/>
      <c r="R5288" s="40"/>
    </row>
    <row r="5289" spans="4:18" x14ac:dyDescent="0.2">
      <c r="D5289" s="9"/>
      <c r="G5289" s="37"/>
      <c r="H5289" s="41"/>
      <c r="K5289" s="40"/>
      <c r="L5289" s="40"/>
      <c r="M5289" s="40"/>
      <c r="R5289" s="40"/>
    </row>
    <row r="5290" spans="4:18" x14ac:dyDescent="0.2">
      <c r="D5290" s="9"/>
      <c r="G5290" s="37"/>
      <c r="H5290" s="41"/>
      <c r="K5290" s="40"/>
      <c r="L5290" s="40"/>
      <c r="M5290" s="40"/>
      <c r="R5290" s="40"/>
    </row>
    <row r="5291" spans="4:18" x14ac:dyDescent="0.2">
      <c r="D5291" s="9"/>
      <c r="G5291" s="37"/>
      <c r="H5291" s="41"/>
      <c r="K5291" s="40"/>
      <c r="L5291" s="40"/>
      <c r="M5291" s="40"/>
      <c r="R5291" s="40"/>
    </row>
    <row r="5292" spans="4:18" x14ac:dyDescent="0.2">
      <c r="D5292" s="9"/>
      <c r="G5292" s="37"/>
      <c r="H5292" s="41"/>
      <c r="K5292" s="40"/>
      <c r="L5292" s="40"/>
      <c r="M5292" s="40"/>
      <c r="R5292" s="40"/>
    </row>
    <row r="5293" spans="4:18" x14ac:dyDescent="0.2">
      <c r="D5293" s="9"/>
      <c r="G5293" s="37"/>
      <c r="H5293" s="41"/>
      <c r="K5293" s="40"/>
      <c r="L5293" s="40"/>
      <c r="M5293" s="40"/>
      <c r="R5293" s="40"/>
    </row>
    <row r="5294" spans="4:18" x14ac:dyDescent="0.2">
      <c r="D5294" s="9"/>
      <c r="G5294" s="37"/>
      <c r="H5294" s="41"/>
      <c r="K5294" s="40"/>
      <c r="L5294" s="40"/>
      <c r="M5294" s="40"/>
      <c r="R5294" s="40"/>
    </row>
    <row r="5295" spans="4:18" x14ac:dyDescent="0.2">
      <c r="D5295" s="9"/>
      <c r="G5295" s="37"/>
      <c r="H5295" s="41"/>
      <c r="K5295" s="40"/>
      <c r="L5295" s="40"/>
      <c r="M5295" s="40"/>
      <c r="R5295" s="40"/>
    </row>
    <row r="5296" spans="4:18" x14ac:dyDescent="0.2">
      <c r="D5296" s="9"/>
      <c r="G5296" s="37"/>
      <c r="H5296" s="42"/>
      <c r="K5296" s="43"/>
      <c r="L5296" s="43"/>
      <c r="M5296" s="43"/>
      <c r="Q5296" s="47"/>
      <c r="R5296" s="40"/>
    </row>
    <row r="5297" spans="4:18" x14ac:dyDescent="0.2">
      <c r="D5297" s="9"/>
      <c r="G5297" s="37"/>
      <c r="H5297" s="41"/>
      <c r="K5297" s="40"/>
      <c r="L5297" s="40"/>
      <c r="M5297" s="40"/>
      <c r="R5297" s="40"/>
    </row>
    <row r="5298" spans="4:18" x14ac:dyDescent="0.2">
      <c r="D5298" s="9"/>
      <c r="G5298" s="37"/>
      <c r="H5298" s="42"/>
      <c r="K5298" s="43"/>
      <c r="L5298" s="43"/>
      <c r="M5298" s="43"/>
      <c r="Q5298" s="47"/>
      <c r="R5298" s="40"/>
    </row>
    <row r="5299" spans="4:18" x14ac:dyDescent="0.2">
      <c r="D5299" s="9"/>
      <c r="G5299" s="37"/>
      <c r="H5299" s="41"/>
      <c r="K5299" s="40"/>
      <c r="L5299" s="40"/>
      <c r="M5299" s="40"/>
      <c r="R5299" s="40"/>
    </row>
    <row r="5300" spans="4:18" x14ac:dyDescent="0.2">
      <c r="D5300" s="9"/>
      <c r="G5300" s="37"/>
      <c r="H5300" s="41"/>
      <c r="K5300" s="40"/>
      <c r="L5300" s="40"/>
      <c r="M5300" s="40"/>
      <c r="R5300" s="40"/>
    </row>
    <row r="5301" spans="4:18" x14ac:dyDescent="0.2">
      <c r="D5301" s="9"/>
      <c r="G5301" s="37"/>
      <c r="H5301" s="41"/>
      <c r="K5301" s="40"/>
      <c r="L5301" s="40"/>
      <c r="M5301" s="40"/>
      <c r="R5301" s="40"/>
    </row>
    <row r="5302" spans="4:18" x14ac:dyDescent="0.2">
      <c r="D5302" s="9"/>
      <c r="G5302" s="37"/>
      <c r="H5302" s="42"/>
      <c r="K5302" s="43"/>
      <c r="L5302" s="43"/>
      <c r="M5302" s="43"/>
      <c r="Q5302" s="47"/>
      <c r="R5302" s="40"/>
    </row>
    <row r="5303" spans="4:18" x14ac:dyDescent="0.2">
      <c r="D5303" s="9"/>
      <c r="G5303" s="37"/>
      <c r="H5303" s="41"/>
      <c r="K5303" s="40"/>
      <c r="L5303" s="40"/>
      <c r="M5303" s="40"/>
      <c r="R5303" s="40"/>
    </row>
    <row r="5304" spans="4:18" x14ac:dyDescent="0.2">
      <c r="D5304" s="9"/>
      <c r="G5304" s="37"/>
      <c r="H5304" s="41"/>
      <c r="K5304" s="40"/>
      <c r="L5304" s="40"/>
      <c r="M5304" s="40"/>
      <c r="R5304" s="40"/>
    </row>
    <row r="5305" spans="4:18" x14ac:dyDescent="0.2">
      <c r="D5305" s="9"/>
      <c r="G5305" s="37"/>
      <c r="H5305" s="41"/>
      <c r="K5305" s="40"/>
      <c r="L5305" s="40"/>
      <c r="M5305" s="40"/>
      <c r="R5305" s="40"/>
    </row>
    <row r="5306" spans="4:18" x14ac:dyDescent="0.2">
      <c r="D5306" s="9"/>
      <c r="G5306" s="37"/>
      <c r="H5306" s="41"/>
      <c r="K5306" s="40"/>
      <c r="L5306" s="40"/>
      <c r="M5306" s="40"/>
      <c r="R5306" s="40"/>
    </row>
    <row r="5307" spans="4:18" x14ac:dyDescent="0.2">
      <c r="D5307" s="9"/>
      <c r="G5307" s="37"/>
      <c r="H5307" s="41"/>
      <c r="K5307" s="40"/>
      <c r="L5307" s="40"/>
      <c r="M5307" s="40"/>
      <c r="R5307" s="40"/>
    </row>
    <row r="5308" spans="4:18" x14ac:dyDescent="0.2">
      <c r="D5308" s="9"/>
      <c r="G5308" s="37"/>
      <c r="H5308" s="41"/>
      <c r="K5308" s="40"/>
      <c r="L5308" s="40"/>
      <c r="M5308" s="40"/>
      <c r="R5308" s="40"/>
    </row>
    <row r="5309" spans="4:18" x14ac:dyDescent="0.2">
      <c r="D5309" s="9"/>
      <c r="G5309" s="37"/>
      <c r="H5309" s="41"/>
      <c r="K5309" s="40"/>
      <c r="L5309" s="40"/>
      <c r="M5309" s="40"/>
      <c r="R5309" s="40"/>
    </row>
    <row r="5310" spans="4:18" x14ac:dyDescent="0.2">
      <c r="D5310" s="9"/>
      <c r="G5310" s="37"/>
      <c r="H5310" s="41"/>
      <c r="K5310" s="40"/>
      <c r="L5310" s="40"/>
      <c r="M5310" s="40"/>
      <c r="R5310" s="40"/>
    </row>
    <row r="5311" spans="4:18" x14ac:dyDescent="0.2">
      <c r="D5311" s="9"/>
      <c r="G5311" s="37"/>
      <c r="H5311" s="41"/>
      <c r="K5311" s="40"/>
      <c r="L5311" s="40"/>
      <c r="M5311" s="40"/>
      <c r="R5311" s="40"/>
    </row>
    <row r="5312" spans="4:18" x14ac:dyDescent="0.2">
      <c r="D5312" s="9"/>
      <c r="G5312" s="37"/>
      <c r="H5312" s="41"/>
      <c r="K5312" s="40"/>
      <c r="L5312" s="40"/>
      <c r="M5312" s="40"/>
      <c r="R5312" s="40"/>
    </row>
    <row r="5313" spans="4:18" x14ac:dyDescent="0.2">
      <c r="D5313" s="9"/>
      <c r="G5313" s="37"/>
      <c r="H5313" s="41"/>
      <c r="K5313" s="40"/>
      <c r="L5313" s="40"/>
      <c r="M5313" s="40"/>
      <c r="R5313" s="40"/>
    </row>
    <row r="5314" spans="4:18" x14ac:dyDescent="0.2">
      <c r="D5314" s="9"/>
      <c r="G5314" s="37"/>
      <c r="H5314" s="41"/>
      <c r="K5314" s="40"/>
      <c r="L5314" s="40"/>
      <c r="M5314" s="40"/>
      <c r="R5314" s="40"/>
    </row>
    <row r="5315" spans="4:18" x14ac:dyDescent="0.2">
      <c r="D5315" s="9"/>
      <c r="G5315" s="37"/>
      <c r="H5315" s="41"/>
      <c r="K5315" s="40"/>
      <c r="L5315" s="40"/>
      <c r="M5315" s="40"/>
      <c r="R5315" s="40"/>
    </row>
    <row r="5316" spans="4:18" x14ac:dyDescent="0.2">
      <c r="D5316" s="9"/>
      <c r="G5316" s="37"/>
      <c r="H5316" s="41"/>
      <c r="K5316" s="40"/>
      <c r="L5316" s="40"/>
      <c r="M5316" s="40"/>
      <c r="R5316" s="40"/>
    </row>
    <row r="5317" spans="4:18" x14ac:dyDescent="0.2">
      <c r="D5317" s="9"/>
      <c r="G5317" s="37"/>
      <c r="H5317" s="41"/>
      <c r="K5317" s="40"/>
      <c r="L5317" s="40"/>
      <c r="M5317" s="40"/>
      <c r="R5317" s="40"/>
    </row>
    <row r="5318" spans="4:18" x14ac:dyDescent="0.2">
      <c r="D5318" s="9"/>
      <c r="G5318" s="37"/>
      <c r="H5318" s="41"/>
      <c r="K5318" s="40"/>
      <c r="L5318" s="40"/>
      <c r="M5318" s="40"/>
      <c r="R5318" s="40"/>
    </row>
    <row r="5319" spans="4:18" x14ac:dyDescent="0.2">
      <c r="D5319" s="9"/>
      <c r="G5319" s="37"/>
      <c r="H5319" s="41"/>
      <c r="K5319" s="40"/>
      <c r="L5319" s="40"/>
      <c r="M5319" s="40"/>
      <c r="R5319" s="40"/>
    </row>
    <row r="5320" spans="4:18" x14ac:dyDescent="0.2">
      <c r="D5320" s="9"/>
      <c r="G5320" s="37"/>
      <c r="H5320" s="41"/>
      <c r="K5320" s="40"/>
      <c r="L5320" s="40"/>
      <c r="M5320" s="40"/>
      <c r="R5320" s="40"/>
    </row>
    <row r="5321" spans="4:18" x14ac:dyDescent="0.2">
      <c r="D5321" s="9"/>
      <c r="G5321" s="37"/>
      <c r="H5321" s="41"/>
      <c r="K5321" s="40"/>
      <c r="L5321" s="40"/>
      <c r="M5321" s="40"/>
      <c r="R5321" s="40"/>
    </row>
    <row r="5322" spans="4:18" x14ac:dyDescent="0.2">
      <c r="D5322" s="9"/>
      <c r="G5322" s="37"/>
      <c r="H5322" s="41"/>
      <c r="K5322" s="40"/>
      <c r="L5322" s="40"/>
      <c r="M5322" s="40"/>
      <c r="R5322" s="40"/>
    </row>
    <row r="5323" spans="4:18" x14ac:dyDescent="0.2">
      <c r="D5323" s="9"/>
      <c r="G5323" s="37"/>
      <c r="H5323" s="41"/>
      <c r="K5323" s="40"/>
      <c r="L5323" s="40"/>
      <c r="M5323" s="40"/>
      <c r="R5323" s="40"/>
    </row>
    <row r="5324" spans="4:18" x14ac:dyDescent="0.2">
      <c r="D5324" s="9"/>
      <c r="G5324" s="37"/>
      <c r="H5324" s="41"/>
      <c r="K5324" s="40"/>
      <c r="L5324" s="40"/>
      <c r="M5324" s="40"/>
      <c r="R5324" s="40"/>
    </row>
    <row r="5325" spans="4:18" x14ac:dyDescent="0.2">
      <c r="D5325" s="9"/>
      <c r="G5325" s="37"/>
      <c r="H5325" s="41"/>
      <c r="K5325" s="40"/>
      <c r="L5325" s="40"/>
      <c r="M5325" s="40"/>
      <c r="R5325" s="40"/>
    </row>
    <row r="5326" spans="4:18" x14ac:dyDescent="0.2">
      <c r="D5326" s="9"/>
      <c r="G5326" s="37"/>
      <c r="H5326" s="41"/>
      <c r="K5326" s="40"/>
      <c r="L5326" s="40"/>
      <c r="M5326" s="40"/>
      <c r="R5326" s="40"/>
    </row>
    <row r="5327" spans="4:18" x14ac:dyDescent="0.2">
      <c r="D5327" s="9"/>
      <c r="G5327" s="37"/>
      <c r="H5327" s="41"/>
      <c r="K5327" s="40"/>
      <c r="L5327" s="40"/>
      <c r="M5327" s="40"/>
      <c r="R5327" s="40"/>
    </row>
    <row r="5328" spans="4:18" x14ac:dyDescent="0.2">
      <c r="D5328" s="9"/>
      <c r="G5328" s="37"/>
      <c r="H5328" s="41"/>
      <c r="K5328" s="40"/>
      <c r="L5328" s="40"/>
      <c r="M5328" s="40"/>
      <c r="R5328" s="40"/>
    </row>
    <row r="5329" spans="4:18" x14ac:dyDescent="0.2">
      <c r="D5329" s="9"/>
      <c r="G5329" s="37"/>
      <c r="H5329" s="41"/>
      <c r="K5329" s="40"/>
      <c r="L5329" s="40"/>
      <c r="M5329" s="40"/>
      <c r="R5329" s="40"/>
    </row>
    <row r="5330" spans="4:18" x14ac:dyDescent="0.2">
      <c r="D5330" s="9"/>
      <c r="G5330" s="37"/>
      <c r="H5330" s="41"/>
      <c r="K5330" s="40"/>
      <c r="L5330" s="40"/>
      <c r="M5330" s="40"/>
      <c r="R5330" s="40"/>
    </row>
    <row r="5331" spans="4:18" x14ac:dyDescent="0.2">
      <c r="D5331" s="9"/>
      <c r="G5331" s="37"/>
      <c r="H5331" s="41"/>
      <c r="K5331" s="40"/>
      <c r="L5331" s="40"/>
      <c r="M5331" s="40"/>
      <c r="R5331" s="40"/>
    </row>
    <row r="5332" spans="4:18" x14ac:dyDescent="0.2">
      <c r="D5332" s="9"/>
      <c r="G5332" s="37"/>
      <c r="H5332" s="41"/>
      <c r="K5332" s="40"/>
      <c r="L5332" s="40"/>
      <c r="M5332" s="40"/>
      <c r="R5332" s="40"/>
    </row>
    <row r="5333" spans="4:18" x14ac:dyDescent="0.2">
      <c r="D5333" s="9"/>
      <c r="G5333" s="37"/>
      <c r="H5333" s="41"/>
      <c r="K5333" s="40"/>
      <c r="L5333" s="40"/>
      <c r="M5333" s="40"/>
      <c r="R5333" s="40"/>
    </row>
    <row r="5334" spans="4:18" x14ac:dyDescent="0.2">
      <c r="D5334" s="9"/>
      <c r="G5334" s="37"/>
      <c r="H5334" s="41"/>
      <c r="K5334" s="40"/>
      <c r="L5334" s="40"/>
      <c r="M5334" s="40"/>
      <c r="R5334" s="40"/>
    </row>
    <row r="5335" spans="4:18" x14ac:dyDescent="0.2">
      <c r="D5335" s="9"/>
      <c r="G5335" s="37"/>
      <c r="H5335" s="41"/>
      <c r="K5335" s="40"/>
      <c r="L5335" s="40"/>
      <c r="M5335" s="40"/>
      <c r="R5335" s="40"/>
    </row>
    <row r="5336" spans="4:18" x14ac:dyDescent="0.2">
      <c r="D5336" s="9"/>
      <c r="G5336" s="37"/>
      <c r="H5336" s="41"/>
      <c r="K5336" s="40"/>
      <c r="L5336" s="40"/>
      <c r="M5336" s="40"/>
      <c r="R5336" s="40"/>
    </row>
    <row r="5337" spans="4:18" x14ac:dyDescent="0.2">
      <c r="D5337" s="9"/>
      <c r="G5337" s="37"/>
      <c r="H5337" s="41"/>
      <c r="K5337" s="40"/>
      <c r="L5337" s="40"/>
      <c r="M5337" s="40"/>
      <c r="R5337" s="40"/>
    </row>
    <row r="5338" spans="4:18" x14ac:dyDescent="0.2">
      <c r="D5338" s="9"/>
      <c r="G5338" s="37"/>
      <c r="H5338" s="41"/>
      <c r="K5338" s="40"/>
      <c r="L5338" s="40"/>
      <c r="M5338" s="40"/>
      <c r="R5338" s="40"/>
    </row>
    <row r="5339" spans="4:18" x14ac:dyDescent="0.2">
      <c r="D5339" s="9"/>
      <c r="G5339" s="37"/>
      <c r="H5339" s="41"/>
      <c r="K5339" s="40"/>
      <c r="L5339" s="40"/>
      <c r="M5339" s="40"/>
      <c r="R5339" s="40"/>
    </row>
    <row r="5340" spans="4:18" x14ac:dyDescent="0.2">
      <c r="D5340" s="9"/>
      <c r="G5340" s="37"/>
      <c r="H5340" s="41"/>
      <c r="K5340" s="40"/>
      <c r="L5340" s="40"/>
      <c r="M5340" s="40"/>
      <c r="R5340" s="40"/>
    </row>
    <row r="5341" spans="4:18" x14ac:dyDescent="0.2">
      <c r="D5341" s="9"/>
      <c r="G5341" s="37"/>
      <c r="H5341" s="41"/>
      <c r="K5341" s="40"/>
      <c r="L5341" s="40"/>
      <c r="M5341" s="40"/>
      <c r="R5341" s="40"/>
    </row>
    <row r="5342" spans="4:18" x14ac:dyDescent="0.2">
      <c r="D5342" s="9"/>
      <c r="G5342" s="37"/>
      <c r="H5342" s="41"/>
      <c r="K5342" s="40"/>
      <c r="L5342" s="40"/>
      <c r="M5342" s="40"/>
      <c r="R5342" s="40"/>
    </row>
    <row r="5343" spans="4:18" x14ac:dyDescent="0.2">
      <c r="D5343" s="9"/>
      <c r="G5343" s="37"/>
      <c r="H5343" s="41"/>
      <c r="K5343" s="40"/>
      <c r="L5343" s="40"/>
      <c r="M5343" s="40"/>
      <c r="R5343" s="40"/>
    </row>
    <row r="5344" spans="4:18" x14ac:dyDescent="0.2">
      <c r="D5344" s="9"/>
      <c r="G5344" s="37"/>
      <c r="H5344" s="41"/>
      <c r="K5344" s="40"/>
      <c r="L5344" s="40"/>
      <c r="M5344" s="40"/>
      <c r="R5344" s="40"/>
    </row>
    <row r="5345" spans="4:18" x14ac:dyDescent="0.2">
      <c r="D5345" s="9"/>
      <c r="G5345" s="37"/>
      <c r="H5345" s="41"/>
      <c r="K5345" s="40"/>
      <c r="L5345" s="40"/>
      <c r="M5345" s="40"/>
      <c r="R5345" s="40"/>
    </row>
    <row r="5346" spans="4:18" x14ac:dyDescent="0.2">
      <c r="D5346" s="9"/>
      <c r="G5346" s="37"/>
      <c r="H5346" s="41"/>
      <c r="K5346" s="40"/>
      <c r="L5346" s="40"/>
      <c r="M5346" s="40"/>
      <c r="R5346" s="40"/>
    </row>
    <row r="5347" spans="4:18" x14ac:dyDescent="0.2">
      <c r="D5347" s="9"/>
      <c r="G5347" s="37"/>
      <c r="H5347" s="41"/>
      <c r="K5347" s="40"/>
      <c r="L5347" s="40"/>
      <c r="M5347" s="40"/>
      <c r="R5347" s="40"/>
    </row>
    <row r="5348" spans="4:18" x14ac:dyDescent="0.2">
      <c r="D5348" s="9"/>
      <c r="G5348" s="37"/>
      <c r="H5348" s="41"/>
      <c r="K5348" s="40"/>
      <c r="L5348" s="40"/>
      <c r="M5348" s="40"/>
      <c r="R5348" s="40"/>
    </row>
    <row r="5349" spans="4:18" x14ac:dyDescent="0.2">
      <c r="D5349" s="9"/>
      <c r="G5349" s="37"/>
      <c r="H5349" s="41"/>
      <c r="K5349" s="40"/>
      <c r="L5349" s="40"/>
      <c r="M5349" s="40"/>
      <c r="R5349" s="40"/>
    </row>
    <row r="5350" spans="4:18" x14ac:dyDescent="0.2">
      <c r="D5350" s="9"/>
      <c r="G5350" s="37"/>
      <c r="H5350" s="41"/>
      <c r="K5350" s="40"/>
      <c r="L5350" s="40"/>
      <c r="M5350" s="40"/>
      <c r="R5350" s="40"/>
    </row>
    <row r="5351" spans="4:18" x14ac:dyDescent="0.2">
      <c r="D5351" s="9"/>
      <c r="G5351" s="37"/>
      <c r="H5351" s="41"/>
      <c r="K5351" s="40"/>
      <c r="L5351" s="40"/>
      <c r="M5351" s="40"/>
      <c r="R5351" s="40"/>
    </row>
    <row r="5352" spans="4:18" x14ac:dyDescent="0.2">
      <c r="D5352" s="9"/>
      <c r="G5352" s="37"/>
      <c r="H5352" s="41"/>
      <c r="K5352" s="40"/>
      <c r="L5352" s="40"/>
      <c r="M5352" s="40"/>
      <c r="R5352" s="40"/>
    </row>
    <row r="5353" spans="4:18" x14ac:dyDescent="0.2">
      <c r="D5353" s="9"/>
      <c r="G5353" s="37"/>
      <c r="H5353" s="41"/>
      <c r="K5353" s="40"/>
      <c r="L5353" s="40"/>
      <c r="M5353" s="40"/>
      <c r="R5353" s="40"/>
    </row>
    <row r="5354" spans="4:18" x14ac:dyDescent="0.2">
      <c r="D5354" s="9"/>
      <c r="G5354" s="37"/>
      <c r="H5354" s="41"/>
      <c r="K5354" s="40"/>
      <c r="L5354" s="40"/>
      <c r="M5354" s="40"/>
      <c r="R5354" s="40"/>
    </row>
    <row r="5355" spans="4:18" x14ac:dyDescent="0.2">
      <c r="D5355" s="9"/>
      <c r="G5355" s="37"/>
      <c r="H5355" s="41"/>
      <c r="K5355" s="40"/>
      <c r="L5355" s="40"/>
      <c r="M5355" s="40"/>
      <c r="R5355" s="40"/>
    </row>
    <row r="5356" spans="4:18" x14ac:dyDescent="0.2">
      <c r="D5356" s="9"/>
      <c r="G5356" s="37"/>
      <c r="H5356" s="41"/>
      <c r="K5356" s="40"/>
      <c r="L5356" s="40"/>
      <c r="M5356" s="40"/>
      <c r="R5356" s="40"/>
    </row>
    <row r="5357" spans="4:18" x14ac:dyDescent="0.2">
      <c r="D5357" s="9"/>
      <c r="G5357" s="37"/>
      <c r="H5357" s="41"/>
      <c r="K5357" s="40"/>
      <c r="L5357" s="40"/>
      <c r="M5357" s="40"/>
      <c r="R5357" s="40"/>
    </row>
    <row r="5358" spans="4:18" x14ac:dyDescent="0.2">
      <c r="D5358" s="9"/>
      <c r="G5358" s="37"/>
      <c r="H5358" s="41"/>
      <c r="K5358" s="40"/>
      <c r="L5358" s="40"/>
      <c r="M5358" s="40"/>
      <c r="R5358" s="40"/>
    </row>
    <row r="5359" spans="4:18" x14ac:dyDescent="0.2">
      <c r="D5359" s="9"/>
      <c r="G5359" s="37"/>
      <c r="H5359" s="41"/>
      <c r="K5359" s="40"/>
      <c r="L5359" s="40"/>
      <c r="M5359" s="40"/>
      <c r="R5359" s="40"/>
    </row>
    <row r="5360" spans="4:18" x14ac:dyDescent="0.2">
      <c r="D5360" s="9"/>
      <c r="G5360" s="37"/>
      <c r="H5360" s="41"/>
      <c r="K5360" s="40"/>
      <c r="L5360" s="40"/>
      <c r="M5360" s="40"/>
      <c r="R5360" s="40"/>
    </row>
    <row r="5361" spans="4:18" x14ac:dyDescent="0.2">
      <c r="D5361" s="9"/>
      <c r="G5361" s="37"/>
      <c r="H5361" s="41"/>
      <c r="K5361" s="40"/>
      <c r="L5361" s="40"/>
      <c r="M5361" s="40"/>
      <c r="R5361" s="40"/>
    </row>
    <row r="5362" spans="4:18" x14ac:dyDescent="0.2">
      <c r="D5362" s="9"/>
      <c r="G5362" s="37"/>
      <c r="H5362" s="41"/>
      <c r="K5362" s="40"/>
      <c r="L5362" s="40"/>
      <c r="M5362" s="40"/>
      <c r="R5362" s="40"/>
    </row>
    <row r="5363" spans="4:18" x14ac:dyDescent="0.2">
      <c r="D5363" s="9"/>
      <c r="G5363" s="37"/>
      <c r="H5363" s="41"/>
      <c r="K5363" s="40"/>
      <c r="L5363" s="40"/>
      <c r="M5363" s="40"/>
      <c r="R5363" s="40"/>
    </row>
    <row r="5364" spans="4:18" x14ac:dyDescent="0.2">
      <c r="D5364" s="9"/>
      <c r="G5364" s="37"/>
      <c r="H5364" s="41"/>
      <c r="K5364" s="40"/>
      <c r="L5364" s="40"/>
      <c r="M5364" s="40"/>
      <c r="R5364" s="40"/>
    </row>
    <row r="5365" spans="4:18" x14ac:dyDescent="0.2">
      <c r="D5365" s="9"/>
      <c r="G5365" s="37"/>
      <c r="H5365" s="42"/>
      <c r="K5365" s="43"/>
      <c r="L5365" s="43"/>
      <c r="M5365" s="43"/>
      <c r="Q5365" s="47"/>
      <c r="R5365" s="40"/>
    </row>
    <row r="5366" spans="4:18" x14ac:dyDescent="0.2">
      <c r="D5366" s="9"/>
      <c r="G5366" s="37"/>
      <c r="H5366" s="41"/>
      <c r="K5366" s="40"/>
      <c r="L5366" s="40"/>
      <c r="M5366" s="40"/>
      <c r="R5366" s="40"/>
    </row>
    <row r="5367" spans="4:18" x14ac:dyDescent="0.2">
      <c r="D5367" s="9"/>
      <c r="G5367" s="37"/>
      <c r="H5367" s="41"/>
      <c r="K5367" s="40"/>
      <c r="L5367" s="40"/>
      <c r="M5367" s="40"/>
      <c r="R5367" s="40"/>
    </row>
    <row r="5368" spans="4:18" x14ac:dyDescent="0.2">
      <c r="D5368" s="9"/>
      <c r="G5368" s="37"/>
      <c r="H5368" s="41"/>
      <c r="K5368" s="40"/>
      <c r="L5368" s="40"/>
      <c r="M5368" s="40"/>
      <c r="R5368" s="40"/>
    </row>
    <row r="5369" spans="4:18" x14ac:dyDescent="0.2">
      <c r="D5369" s="9"/>
      <c r="G5369" s="37"/>
      <c r="H5369" s="41"/>
      <c r="K5369" s="40"/>
      <c r="L5369" s="40"/>
      <c r="M5369" s="40"/>
      <c r="R5369" s="40"/>
    </row>
    <row r="5370" spans="4:18" x14ac:dyDescent="0.2">
      <c r="D5370" s="9"/>
      <c r="G5370" s="37"/>
      <c r="H5370" s="41"/>
      <c r="K5370" s="40"/>
      <c r="L5370" s="40"/>
      <c r="M5370" s="40"/>
      <c r="R5370" s="40"/>
    </row>
    <row r="5371" spans="4:18" x14ac:dyDescent="0.2">
      <c r="D5371" s="9"/>
      <c r="G5371" s="37"/>
      <c r="H5371" s="41"/>
      <c r="K5371" s="40"/>
      <c r="L5371" s="40"/>
      <c r="M5371" s="40"/>
      <c r="R5371" s="40"/>
    </row>
    <row r="5372" spans="4:18" x14ac:dyDescent="0.2">
      <c r="D5372" s="9"/>
      <c r="G5372" s="37"/>
      <c r="H5372" s="41"/>
      <c r="K5372" s="40"/>
      <c r="L5372" s="40"/>
      <c r="M5372" s="40"/>
      <c r="R5372" s="40"/>
    </row>
    <row r="5373" spans="4:18" x14ac:dyDescent="0.2">
      <c r="D5373" s="9"/>
      <c r="G5373" s="37"/>
      <c r="H5373" s="41"/>
      <c r="K5373" s="40"/>
      <c r="L5373" s="40"/>
      <c r="M5373" s="40"/>
      <c r="R5373" s="40"/>
    </row>
    <row r="5374" spans="4:18" x14ac:dyDescent="0.2">
      <c r="D5374" s="9"/>
      <c r="G5374" s="37"/>
      <c r="H5374" s="42"/>
      <c r="K5374" s="43"/>
      <c r="L5374" s="43"/>
      <c r="M5374" s="43"/>
      <c r="Q5374" s="47"/>
      <c r="R5374" s="40"/>
    </row>
    <row r="5375" spans="4:18" x14ac:dyDescent="0.2">
      <c r="D5375" s="9"/>
      <c r="G5375" s="37"/>
      <c r="H5375" s="41"/>
      <c r="K5375" s="40"/>
      <c r="L5375" s="40"/>
      <c r="M5375" s="40"/>
      <c r="R5375" s="40"/>
    </row>
    <row r="5376" spans="4:18" x14ac:dyDescent="0.2">
      <c r="D5376" s="9"/>
      <c r="G5376" s="37"/>
      <c r="H5376" s="41"/>
      <c r="K5376" s="40"/>
      <c r="L5376" s="40"/>
      <c r="M5376" s="40"/>
      <c r="R5376" s="40"/>
    </row>
    <row r="5377" spans="4:18" x14ac:dyDescent="0.2">
      <c r="D5377" s="9"/>
      <c r="G5377" s="37"/>
      <c r="H5377" s="41"/>
      <c r="K5377" s="40"/>
      <c r="L5377" s="40"/>
      <c r="M5377" s="40"/>
      <c r="R5377" s="40"/>
    </row>
    <row r="5378" spans="4:18" x14ac:dyDescent="0.2">
      <c r="D5378" s="9"/>
      <c r="G5378" s="37"/>
      <c r="H5378" s="41"/>
      <c r="K5378" s="40"/>
      <c r="L5378" s="40"/>
      <c r="M5378" s="40"/>
      <c r="R5378" s="40"/>
    </row>
    <row r="5379" spans="4:18" x14ac:dyDescent="0.2">
      <c r="D5379" s="9"/>
      <c r="G5379" s="37"/>
      <c r="H5379" s="41"/>
      <c r="K5379" s="40"/>
      <c r="L5379" s="40"/>
      <c r="M5379" s="40"/>
      <c r="R5379" s="40"/>
    </row>
    <row r="5380" spans="4:18" x14ac:dyDescent="0.2">
      <c r="D5380" s="9"/>
      <c r="G5380" s="37"/>
      <c r="H5380" s="41"/>
      <c r="K5380" s="40"/>
      <c r="L5380" s="40"/>
      <c r="M5380" s="40"/>
      <c r="R5380" s="40"/>
    </row>
    <row r="5381" spans="4:18" x14ac:dyDescent="0.2">
      <c r="D5381" s="9"/>
      <c r="G5381" s="37"/>
      <c r="H5381" s="41"/>
      <c r="K5381" s="40"/>
      <c r="L5381" s="40"/>
      <c r="M5381" s="40"/>
      <c r="R5381" s="40"/>
    </row>
    <row r="5382" spans="4:18" x14ac:dyDescent="0.2">
      <c r="D5382" s="9"/>
      <c r="G5382" s="37"/>
      <c r="H5382" s="42"/>
      <c r="K5382" s="43"/>
      <c r="L5382" s="43"/>
      <c r="M5382" s="43"/>
      <c r="Q5382" s="47"/>
      <c r="R5382" s="40"/>
    </row>
    <row r="5383" spans="4:18" x14ac:dyDescent="0.2">
      <c r="D5383" s="9"/>
      <c r="G5383" s="37"/>
      <c r="H5383" s="41"/>
      <c r="K5383" s="40"/>
      <c r="L5383" s="40"/>
      <c r="M5383" s="40"/>
      <c r="R5383" s="40"/>
    </row>
    <row r="5384" spans="4:18" x14ac:dyDescent="0.2">
      <c r="D5384" s="9"/>
      <c r="G5384" s="37"/>
      <c r="H5384" s="41"/>
      <c r="K5384" s="40"/>
      <c r="L5384" s="40"/>
      <c r="M5384" s="40"/>
      <c r="R5384" s="40"/>
    </row>
    <row r="5385" spans="4:18" x14ac:dyDescent="0.2">
      <c r="D5385" s="9"/>
      <c r="G5385" s="37"/>
      <c r="H5385" s="41"/>
      <c r="K5385" s="40"/>
      <c r="L5385" s="40"/>
      <c r="M5385" s="40"/>
      <c r="R5385" s="40"/>
    </row>
    <row r="5386" spans="4:18" x14ac:dyDescent="0.2">
      <c r="D5386" s="9"/>
      <c r="G5386" s="37"/>
      <c r="H5386" s="41"/>
      <c r="K5386" s="40"/>
      <c r="L5386" s="40"/>
      <c r="M5386" s="40"/>
      <c r="R5386" s="40"/>
    </row>
    <row r="5387" spans="4:18" x14ac:dyDescent="0.2">
      <c r="D5387" s="9"/>
      <c r="G5387" s="37"/>
      <c r="H5387" s="41"/>
      <c r="K5387" s="40"/>
      <c r="L5387" s="40"/>
      <c r="M5387" s="40"/>
      <c r="R5387" s="40"/>
    </row>
    <row r="5388" spans="4:18" x14ac:dyDescent="0.2">
      <c r="D5388" s="9"/>
      <c r="G5388" s="37"/>
      <c r="H5388" s="41"/>
      <c r="K5388" s="40"/>
      <c r="L5388" s="40"/>
      <c r="M5388" s="40"/>
      <c r="R5388" s="40"/>
    </row>
    <row r="5389" spans="4:18" x14ac:dyDescent="0.2">
      <c r="D5389" s="9"/>
      <c r="G5389" s="37"/>
      <c r="H5389" s="41"/>
      <c r="K5389" s="40"/>
      <c r="L5389" s="40"/>
      <c r="M5389" s="40"/>
      <c r="R5389" s="40"/>
    </row>
    <row r="5390" spans="4:18" x14ac:dyDescent="0.2">
      <c r="D5390" s="9"/>
      <c r="G5390" s="37"/>
      <c r="H5390" s="41"/>
      <c r="K5390" s="40"/>
      <c r="L5390" s="40"/>
      <c r="M5390" s="40"/>
      <c r="R5390" s="40"/>
    </row>
    <row r="5391" spans="4:18" x14ac:dyDescent="0.2">
      <c r="D5391" s="9"/>
      <c r="G5391" s="37"/>
      <c r="H5391" s="41"/>
      <c r="K5391" s="40"/>
      <c r="L5391" s="40"/>
      <c r="M5391" s="40"/>
      <c r="R5391" s="40"/>
    </row>
    <row r="5392" spans="4:18" x14ac:dyDescent="0.2">
      <c r="D5392" s="9"/>
      <c r="G5392" s="37"/>
      <c r="H5392" s="41"/>
      <c r="K5392" s="40"/>
      <c r="L5392" s="40"/>
      <c r="M5392" s="40"/>
      <c r="R5392" s="40"/>
    </row>
    <row r="5393" spans="4:18" x14ac:dyDescent="0.2">
      <c r="D5393" s="9"/>
      <c r="G5393" s="37"/>
      <c r="H5393" s="42"/>
      <c r="K5393" s="43"/>
      <c r="L5393" s="43"/>
      <c r="M5393" s="43"/>
      <c r="Q5393" s="47"/>
      <c r="R5393" s="40"/>
    </row>
    <row r="5394" spans="4:18" x14ac:dyDescent="0.2">
      <c r="D5394" s="9"/>
      <c r="G5394" s="37"/>
      <c r="H5394" s="41"/>
      <c r="K5394" s="40"/>
      <c r="L5394" s="40"/>
      <c r="M5394" s="40"/>
      <c r="R5394" s="40"/>
    </row>
    <row r="5395" spans="4:18" x14ac:dyDescent="0.2">
      <c r="D5395" s="9"/>
      <c r="G5395" s="37"/>
      <c r="H5395" s="41"/>
      <c r="K5395" s="40"/>
      <c r="L5395" s="40"/>
      <c r="M5395" s="40"/>
      <c r="R5395" s="40"/>
    </row>
    <row r="5396" spans="4:18" x14ac:dyDescent="0.2">
      <c r="D5396" s="9"/>
      <c r="G5396" s="37"/>
      <c r="H5396" s="41"/>
      <c r="K5396" s="40"/>
      <c r="L5396" s="40"/>
      <c r="M5396" s="40"/>
      <c r="R5396" s="40"/>
    </row>
    <row r="5397" spans="4:18" x14ac:dyDescent="0.2">
      <c r="D5397" s="9"/>
      <c r="G5397" s="37"/>
      <c r="H5397" s="41"/>
      <c r="K5397" s="40"/>
      <c r="L5397" s="40"/>
      <c r="M5397" s="40"/>
      <c r="R5397" s="40"/>
    </row>
    <row r="5398" spans="4:18" x14ac:dyDescent="0.2">
      <c r="D5398" s="9"/>
      <c r="G5398" s="37"/>
      <c r="H5398" s="41"/>
      <c r="K5398" s="40"/>
      <c r="L5398" s="40"/>
      <c r="M5398" s="40"/>
      <c r="R5398" s="40"/>
    </row>
    <row r="5399" spans="4:18" x14ac:dyDescent="0.2">
      <c r="D5399" s="9"/>
      <c r="G5399" s="37"/>
      <c r="H5399" s="41"/>
      <c r="K5399" s="40"/>
      <c r="L5399" s="40"/>
      <c r="M5399" s="40"/>
      <c r="R5399" s="40"/>
    </row>
    <row r="5400" spans="4:18" x14ac:dyDescent="0.2">
      <c r="D5400" s="9"/>
      <c r="G5400" s="37"/>
      <c r="H5400" s="41"/>
      <c r="K5400" s="40"/>
      <c r="L5400" s="40"/>
      <c r="M5400" s="40"/>
      <c r="R5400" s="40"/>
    </row>
    <row r="5401" spans="4:18" x14ac:dyDescent="0.2">
      <c r="D5401" s="9"/>
      <c r="G5401" s="37"/>
      <c r="H5401" s="41"/>
      <c r="K5401" s="40"/>
      <c r="L5401" s="40"/>
      <c r="M5401" s="40"/>
      <c r="R5401" s="40"/>
    </row>
    <row r="5402" spans="4:18" x14ac:dyDescent="0.2">
      <c r="D5402" s="9"/>
      <c r="G5402" s="37"/>
      <c r="H5402" s="41"/>
      <c r="K5402" s="40"/>
      <c r="L5402" s="40"/>
      <c r="M5402" s="40"/>
      <c r="R5402" s="40"/>
    </row>
    <row r="5403" spans="4:18" x14ac:dyDescent="0.2">
      <c r="D5403" s="9"/>
      <c r="G5403" s="37"/>
      <c r="H5403" s="41"/>
      <c r="K5403" s="40"/>
      <c r="L5403" s="40"/>
      <c r="M5403" s="40"/>
      <c r="R5403" s="40"/>
    </row>
    <row r="5404" spans="4:18" x14ac:dyDescent="0.2">
      <c r="D5404" s="9"/>
      <c r="G5404" s="37"/>
      <c r="H5404" s="41"/>
      <c r="K5404" s="40"/>
      <c r="L5404" s="40"/>
      <c r="M5404" s="40"/>
      <c r="R5404" s="40"/>
    </row>
    <row r="5405" spans="4:18" x14ac:dyDescent="0.2">
      <c r="D5405" s="9"/>
      <c r="G5405" s="37"/>
      <c r="H5405" s="41"/>
      <c r="K5405" s="40"/>
      <c r="L5405" s="40"/>
      <c r="M5405" s="40"/>
      <c r="R5405" s="40"/>
    </row>
    <row r="5406" spans="4:18" x14ac:dyDescent="0.2">
      <c r="D5406" s="9"/>
      <c r="G5406" s="37"/>
      <c r="H5406" s="41"/>
      <c r="K5406" s="40"/>
      <c r="L5406" s="40"/>
      <c r="M5406" s="40"/>
      <c r="R5406" s="40"/>
    </row>
    <row r="5407" spans="4:18" x14ac:dyDescent="0.2">
      <c r="D5407" s="9"/>
      <c r="G5407" s="37"/>
      <c r="H5407" s="41"/>
      <c r="K5407" s="40"/>
      <c r="L5407" s="40"/>
      <c r="M5407" s="40"/>
      <c r="R5407" s="40"/>
    </row>
    <row r="5408" spans="4:18" x14ac:dyDescent="0.2">
      <c r="D5408" s="9"/>
      <c r="G5408" s="37"/>
      <c r="H5408" s="41"/>
      <c r="K5408" s="40"/>
      <c r="L5408" s="40"/>
      <c r="M5408" s="40"/>
      <c r="R5408" s="40"/>
    </row>
    <row r="5409" spans="4:18" x14ac:dyDescent="0.2">
      <c r="D5409" s="9"/>
      <c r="G5409" s="37"/>
      <c r="H5409" s="41"/>
      <c r="K5409" s="40"/>
      <c r="L5409" s="40"/>
      <c r="M5409" s="40"/>
      <c r="R5409" s="40"/>
    </row>
    <row r="5410" spans="4:18" x14ac:dyDescent="0.2">
      <c r="D5410" s="9"/>
      <c r="G5410" s="37"/>
      <c r="H5410" s="41"/>
      <c r="K5410" s="40"/>
      <c r="L5410" s="40"/>
      <c r="M5410" s="40"/>
      <c r="R5410" s="40"/>
    </row>
    <row r="5411" spans="4:18" x14ac:dyDescent="0.2">
      <c r="D5411" s="9"/>
      <c r="G5411" s="37"/>
      <c r="H5411" s="41"/>
      <c r="K5411" s="40"/>
      <c r="L5411" s="40"/>
      <c r="M5411" s="40"/>
      <c r="R5411" s="40"/>
    </row>
    <row r="5412" spans="4:18" x14ac:dyDescent="0.2">
      <c r="D5412" s="9"/>
      <c r="G5412" s="37"/>
      <c r="H5412" s="41"/>
      <c r="K5412" s="40"/>
      <c r="L5412" s="40"/>
      <c r="M5412" s="40"/>
      <c r="R5412" s="40"/>
    </row>
    <row r="5413" spans="4:18" x14ac:dyDescent="0.2">
      <c r="D5413" s="9"/>
      <c r="G5413" s="37"/>
      <c r="H5413" s="41"/>
      <c r="K5413" s="40"/>
      <c r="L5413" s="40"/>
      <c r="M5413" s="40"/>
      <c r="R5413" s="40"/>
    </row>
    <row r="5414" spans="4:18" x14ac:dyDescent="0.2">
      <c r="D5414" s="9"/>
      <c r="G5414" s="37"/>
      <c r="H5414" s="41"/>
      <c r="K5414" s="40"/>
      <c r="L5414" s="40"/>
      <c r="M5414" s="40"/>
      <c r="R5414" s="40"/>
    </row>
    <row r="5415" spans="4:18" x14ac:dyDescent="0.2">
      <c r="D5415" s="9"/>
      <c r="G5415" s="37"/>
      <c r="H5415" s="41"/>
      <c r="K5415" s="40"/>
      <c r="L5415" s="40"/>
      <c r="M5415" s="40"/>
      <c r="R5415" s="40"/>
    </row>
    <row r="5416" spans="4:18" x14ac:dyDescent="0.2">
      <c r="D5416" s="9"/>
      <c r="G5416" s="37"/>
      <c r="H5416" s="41"/>
      <c r="K5416" s="40"/>
      <c r="L5416" s="40"/>
      <c r="M5416" s="40"/>
      <c r="R5416" s="40"/>
    </row>
    <row r="5417" spans="4:18" x14ac:dyDescent="0.2">
      <c r="D5417" s="9"/>
      <c r="G5417" s="37"/>
      <c r="H5417" s="41"/>
      <c r="K5417" s="40"/>
      <c r="L5417" s="40"/>
      <c r="M5417" s="40"/>
      <c r="R5417" s="40"/>
    </row>
    <row r="5418" spans="4:18" x14ac:dyDescent="0.2">
      <c r="D5418" s="9"/>
      <c r="G5418" s="37"/>
      <c r="H5418" s="41"/>
      <c r="K5418" s="40"/>
      <c r="L5418" s="40"/>
      <c r="M5418" s="40"/>
      <c r="R5418" s="40"/>
    </row>
    <row r="5419" spans="4:18" x14ac:dyDescent="0.2">
      <c r="D5419" s="9"/>
      <c r="G5419" s="37"/>
      <c r="H5419" s="41"/>
      <c r="K5419" s="40"/>
      <c r="L5419" s="40"/>
      <c r="M5419" s="40"/>
      <c r="R5419" s="40"/>
    </row>
    <row r="5420" spans="4:18" x14ac:dyDescent="0.2">
      <c r="D5420" s="9"/>
      <c r="G5420" s="37"/>
      <c r="H5420" s="41"/>
      <c r="K5420" s="40"/>
      <c r="L5420" s="40"/>
      <c r="M5420" s="40"/>
      <c r="R5420" s="40"/>
    </row>
    <row r="5421" spans="4:18" x14ac:dyDescent="0.2">
      <c r="D5421" s="9"/>
      <c r="G5421" s="37"/>
      <c r="H5421" s="41"/>
      <c r="K5421" s="40"/>
      <c r="L5421" s="40"/>
      <c r="M5421" s="40"/>
      <c r="R5421" s="40"/>
    </row>
    <row r="5422" spans="4:18" x14ac:dyDescent="0.2">
      <c r="D5422" s="9"/>
      <c r="G5422" s="37"/>
      <c r="H5422" s="41"/>
      <c r="K5422" s="40"/>
      <c r="L5422" s="40"/>
      <c r="M5422" s="40"/>
      <c r="R5422" s="40"/>
    </row>
    <row r="5423" spans="4:18" x14ac:dyDescent="0.2">
      <c r="D5423" s="9"/>
      <c r="G5423" s="37"/>
      <c r="H5423" s="41"/>
      <c r="K5423" s="40"/>
      <c r="L5423" s="40"/>
      <c r="M5423" s="40"/>
      <c r="R5423" s="40"/>
    </row>
    <row r="5424" spans="4:18" x14ac:dyDescent="0.2">
      <c r="D5424" s="9"/>
      <c r="G5424" s="37"/>
      <c r="H5424" s="41"/>
      <c r="K5424" s="40"/>
      <c r="L5424" s="40"/>
      <c r="M5424" s="40"/>
      <c r="R5424" s="40"/>
    </row>
    <row r="5425" spans="4:18" x14ac:dyDescent="0.2">
      <c r="D5425" s="9"/>
      <c r="G5425" s="37"/>
      <c r="H5425" s="41"/>
      <c r="K5425" s="40"/>
      <c r="L5425" s="40"/>
      <c r="M5425" s="40"/>
      <c r="R5425" s="40"/>
    </row>
    <row r="5426" spans="4:18" x14ac:dyDescent="0.2">
      <c r="D5426" s="9"/>
      <c r="G5426" s="37"/>
      <c r="H5426" s="41"/>
      <c r="K5426" s="40"/>
      <c r="L5426" s="40"/>
      <c r="M5426" s="40"/>
      <c r="R5426" s="40"/>
    </row>
    <row r="5427" spans="4:18" x14ac:dyDescent="0.2">
      <c r="D5427" s="9"/>
      <c r="G5427" s="37"/>
      <c r="H5427" s="41"/>
      <c r="K5427" s="40"/>
      <c r="L5427" s="40"/>
      <c r="M5427" s="40"/>
      <c r="R5427" s="40"/>
    </row>
    <row r="5428" spans="4:18" x14ac:dyDescent="0.2">
      <c r="D5428" s="9"/>
      <c r="G5428" s="37"/>
      <c r="H5428" s="41"/>
      <c r="K5428" s="40"/>
      <c r="L5428" s="40"/>
      <c r="M5428" s="40"/>
      <c r="R5428" s="40"/>
    </row>
    <row r="5429" spans="4:18" x14ac:dyDescent="0.2">
      <c r="D5429" s="9"/>
      <c r="G5429" s="37"/>
      <c r="H5429" s="41"/>
      <c r="K5429" s="40"/>
      <c r="L5429" s="40"/>
      <c r="M5429" s="40"/>
      <c r="R5429" s="40"/>
    </row>
    <row r="5430" spans="4:18" x14ac:dyDescent="0.2">
      <c r="D5430" s="9"/>
      <c r="G5430" s="37"/>
      <c r="H5430" s="41"/>
      <c r="K5430" s="40"/>
      <c r="L5430" s="40"/>
      <c r="M5430" s="40"/>
      <c r="R5430" s="40"/>
    </row>
    <row r="5431" spans="4:18" x14ac:dyDescent="0.2">
      <c r="D5431" s="9"/>
      <c r="G5431" s="37"/>
      <c r="H5431" s="42"/>
      <c r="K5431" s="43"/>
      <c r="L5431" s="43"/>
      <c r="M5431" s="43"/>
      <c r="Q5431" s="47"/>
      <c r="R5431" s="40"/>
    </row>
    <row r="5432" spans="4:18" x14ac:dyDescent="0.2">
      <c r="D5432" s="9"/>
      <c r="G5432" s="37"/>
      <c r="H5432" s="41"/>
      <c r="K5432" s="40"/>
      <c r="L5432" s="40"/>
      <c r="M5432" s="40"/>
      <c r="R5432" s="40"/>
    </row>
    <row r="5433" spans="4:18" x14ac:dyDescent="0.2">
      <c r="D5433" s="9"/>
      <c r="G5433" s="37"/>
      <c r="H5433" s="41"/>
      <c r="K5433" s="40"/>
      <c r="L5433" s="40"/>
      <c r="M5433" s="40"/>
      <c r="R5433" s="40"/>
    </row>
    <row r="5434" spans="4:18" x14ac:dyDescent="0.2">
      <c r="D5434" s="9"/>
      <c r="G5434" s="37"/>
      <c r="H5434" s="41"/>
      <c r="K5434" s="40"/>
      <c r="L5434" s="40"/>
      <c r="M5434" s="40"/>
      <c r="R5434" s="40"/>
    </row>
    <row r="5435" spans="4:18" x14ac:dyDescent="0.2">
      <c r="D5435" s="9"/>
      <c r="G5435" s="37"/>
      <c r="H5435" s="41"/>
      <c r="K5435" s="40"/>
      <c r="L5435" s="40"/>
      <c r="M5435" s="40"/>
      <c r="R5435" s="40"/>
    </row>
    <row r="5436" spans="4:18" x14ac:dyDescent="0.2">
      <c r="D5436" s="9"/>
      <c r="G5436" s="37"/>
      <c r="H5436" s="41"/>
      <c r="K5436" s="40"/>
      <c r="L5436" s="40"/>
      <c r="M5436" s="40"/>
      <c r="R5436" s="40"/>
    </row>
    <row r="5437" spans="4:18" x14ac:dyDescent="0.2">
      <c r="D5437" s="9"/>
      <c r="G5437" s="37"/>
      <c r="H5437" s="41"/>
      <c r="K5437" s="40"/>
      <c r="L5437" s="40"/>
      <c r="M5437" s="40"/>
      <c r="R5437" s="40"/>
    </row>
    <row r="5438" spans="4:18" x14ac:dyDescent="0.2">
      <c r="D5438" s="9"/>
      <c r="G5438" s="37"/>
      <c r="H5438" s="41"/>
      <c r="K5438" s="40"/>
      <c r="L5438" s="40"/>
      <c r="M5438" s="40"/>
      <c r="R5438" s="40"/>
    </row>
    <row r="5439" spans="4:18" x14ac:dyDescent="0.2">
      <c r="D5439" s="9"/>
      <c r="G5439" s="37"/>
      <c r="H5439" s="41"/>
      <c r="K5439" s="40"/>
      <c r="L5439" s="40"/>
      <c r="M5439" s="40"/>
      <c r="R5439" s="40"/>
    </row>
    <row r="5440" spans="4:18" x14ac:dyDescent="0.2">
      <c r="D5440" s="9"/>
      <c r="G5440" s="37"/>
      <c r="H5440" s="41"/>
      <c r="K5440" s="40"/>
      <c r="L5440" s="40"/>
      <c r="M5440" s="40"/>
      <c r="R5440" s="40"/>
    </row>
    <row r="5441" spans="4:18" x14ac:dyDescent="0.2">
      <c r="D5441" s="9"/>
      <c r="G5441" s="37"/>
      <c r="H5441" s="41"/>
      <c r="K5441" s="40"/>
      <c r="L5441" s="40"/>
      <c r="M5441" s="40"/>
      <c r="R5441" s="40"/>
    </row>
    <row r="5442" spans="4:18" x14ac:dyDescent="0.2">
      <c r="D5442" s="9"/>
      <c r="G5442" s="37"/>
      <c r="H5442" s="41"/>
      <c r="K5442" s="40"/>
      <c r="L5442" s="40"/>
      <c r="M5442" s="40"/>
      <c r="R5442" s="40"/>
    </row>
    <row r="5443" spans="4:18" x14ac:dyDescent="0.2">
      <c r="D5443" s="9"/>
      <c r="G5443" s="37"/>
      <c r="H5443" s="41"/>
      <c r="K5443" s="40"/>
      <c r="L5443" s="40"/>
      <c r="M5443" s="40"/>
      <c r="R5443" s="40"/>
    </row>
    <row r="5444" spans="4:18" x14ac:dyDescent="0.2">
      <c r="D5444" s="9"/>
      <c r="G5444" s="37"/>
      <c r="H5444" s="41"/>
      <c r="K5444" s="40"/>
      <c r="L5444" s="40"/>
      <c r="M5444" s="40"/>
      <c r="R5444" s="40"/>
    </row>
    <row r="5445" spans="4:18" x14ac:dyDescent="0.2">
      <c r="D5445" s="9"/>
      <c r="G5445" s="37"/>
      <c r="H5445" s="41"/>
      <c r="K5445" s="40"/>
      <c r="L5445" s="40"/>
      <c r="M5445" s="40"/>
      <c r="R5445" s="40"/>
    </row>
    <row r="5446" spans="4:18" x14ac:dyDescent="0.2">
      <c r="D5446" s="9"/>
      <c r="G5446" s="37"/>
      <c r="H5446" s="41"/>
      <c r="K5446" s="40"/>
      <c r="L5446" s="40"/>
      <c r="M5446" s="40"/>
      <c r="R5446" s="40"/>
    </row>
    <row r="5447" spans="4:18" x14ac:dyDescent="0.2">
      <c r="D5447" s="9"/>
      <c r="G5447" s="37"/>
      <c r="H5447" s="41"/>
      <c r="K5447" s="40"/>
      <c r="L5447" s="40"/>
      <c r="M5447" s="40"/>
      <c r="R5447" s="40"/>
    </row>
    <row r="5448" spans="4:18" x14ac:dyDescent="0.2">
      <c r="D5448" s="9"/>
      <c r="G5448" s="37"/>
      <c r="H5448" s="41"/>
      <c r="K5448" s="40"/>
      <c r="L5448" s="40"/>
      <c r="M5448" s="40"/>
      <c r="R5448" s="40"/>
    </row>
    <row r="5449" spans="4:18" x14ac:dyDescent="0.2">
      <c r="D5449" s="9"/>
      <c r="G5449" s="37"/>
      <c r="H5449" s="41"/>
      <c r="K5449" s="40"/>
      <c r="L5449" s="40"/>
      <c r="M5449" s="40"/>
      <c r="R5449" s="40"/>
    </row>
    <row r="5450" spans="4:18" x14ac:dyDescent="0.2">
      <c r="D5450" s="9"/>
      <c r="G5450" s="37"/>
      <c r="H5450" s="41"/>
      <c r="K5450" s="40"/>
      <c r="L5450" s="40"/>
      <c r="M5450" s="40"/>
      <c r="R5450" s="40"/>
    </row>
    <row r="5451" spans="4:18" x14ac:dyDescent="0.2">
      <c r="D5451" s="9"/>
      <c r="G5451" s="37"/>
      <c r="H5451" s="41"/>
      <c r="K5451" s="40"/>
      <c r="L5451" s="40"/>
      <c r="M5451" s="40"/>
      <c r="R5451" s="40"/>
    </row>
    <row r="5452" spans="4:18" x14ac:dyDescent="0.2">
      <c r="D5452" s="9"/>
      <c r="G5452" s="37"/>
      <c r="H5452" s="41"/>
      <c r="K5452" s="40"/>
      <c r="L5452" s="40"/>
      <c r="M5452" s="40"/>
      <c r="R5452" s="40"/>
    </row>
    <row r="5453" spans="4:18" x14ac:dyDescent="0.2">
      <c r="D5453" s="9"/>
      <c r="G5453" s="37"/>
      <c r="H5453" s="41"/>
      <c r="K5453" s="40"/>
      <c r="L5453" s="40"/>
      <c r="M5453" s="40"/>
      <c r="R5453" s="40"/>
    </row>
    <row r="5454" spans="4:18" x14ac:dyDescent="0.2">
      <c r="D5454" s="9"/>
      <c r="G5454" s="37"/>
      <c r="H5454" s="41"/>
      <c r="K5454" s="40"/>
      <c r="L5454" s="40"/>
      <c r="M5454" s="40"/>
      <c r="R5454" s="40"/>
    </row>
    <row r="5455" spans="4:18" x14ac:dyDescent="0.2">
      <c r="D5455" s="9"/>
      <c r="G5455" s="37"/>
      <c r="H5455" s="41"/>
      <c r="K5455" s="40"/>
      <c r="L5455" s="40"/>
      <c r="M5455" s="40"/>
      <c r="R5455" s="40"/>
    </row>
    <row r="5456" spans="4:18" x14ac:dyDescent="0.2">
      <c r="D5456" s="9"/>
      <c r="G5456" s="37"/>
      <c r="H5456" s="41"/>
      <c r="K5456" s="40"/>
      <c r="L5456" s="40"/>
      <c r="M5456" s="40"/>
      <c r="R5456" s="40"/>
    </row>
    <row r="5457" spans="4:18" x14ac:dyDescent="0.2">
      <c r="D5457" s="9"/>
      <c r="G5457" s="37"/>
      <c r="H5457" s="41"/>
      <c r="K5457" s="40"/>
      <c r="L5457" s="40"/>
      <c r="M5457" s="40"/>
      <c r="R5457" s="40"/>
    </row>
    <row r="5458" spans="4:18" x14ac:dyDescent="0.2">
      <c r="D5458" s="9"/>
      <c r="G5458" s="37"/>
      <c r="H5458" s="41"/>
      <c r="K5458" s="40"/>
      <c r="L5458" s="40"/>
      <c r="M5458" s="40"/>
      <c r="R5458" s="40"/>
    </row>
    <row r="5459" spans="4:18" x14ac:dyDescent="0.2">
      <c r="D5459" s="9"/>
      <c r="G5459" s="37"/>
      <c r="H5459" s="41"/>
      <c r="K5459" s="40"/>
      <c r="L5459" s="40"/>
      <c r="M5459" s="40"/>
      <c r="R5459" s="40"/>
    </row>
    <row r="5460" spans="4:18" x14ac:dyDescent="0.2">
      <c r="D5460" s="9"/>
      <c r="G5460" s="37"/>
      <c r="H5460" s="42"/>
      <c r="K5460" s="43"/>
      <c r="L5460" s="43"/>
      <c r="M5460" s="43"/>
      <c r="Q5460" s="47"/>
      <c r="R5460" s="40"/>
    </row>
    <row r="5461" spans="4:18" x14ac:dyDescent="0.2">
      <c r="D5461" s="9"/>
      <c r="G5461" s="37"/>
      <c r="H5461" s="41"/>
      <c r="K5461" s="40"/>
      <c r="L5461" s="40"/>
      <c r="M5461" s="40"/>
      <c r="R5461" s="40"/>
    </row>
    <row r="5462" spans="4:18" x14ac:dyDescent="0.2">
      <c r="D5462" s="9"/>
      <c r="G5462" s="37"/>
      <c r="H5462" s="41"/>
      <c r="K5462" s="40"/>
      <c r="L5462" s="40"/>
      <c r="M5462" s="40"/>
      <c r="R5462" s="40"/>
    </row>
    <row r="5463" spans="4:18" x14ac:dyDescent="0.2">
      <c r="D5463" s="9"/>
      <c r="G5463" s="37"/>
      <c r="H5463" s="41"/>
      <c r="K5463" s="40"/>
      <c r="L5463" s="40"/>
      <c r="M5463" s="40"/>
      <c r="R5463" s="40"/>
    </row>
    <row r="5464" spans="4:18" x14ac:dyDescent="0.2">
      <c r="D5464" s="9"/>
      <c r="G5464" s="37"/>
      <c r="H5464" s="41"/>
      <c r="K5464" s="40"/>
      <c r="L5464" s="40"/>
      <c r="M5464" s="40"/>
      <c r="R5464" s="40"/>
    </row>
    <row r="5465" spans="4:18" x14ac:dyDescent="0.2">
      <c r="D5465" s="9"/>
      <c r="G5465" s="37"/>
      <c r="H5465" s="41"/>
      <c r="K5465" s="40"/>
      <c r="L5465" s="40"/>
      <c r="M5465" s="40"/>
      <c r="R5465" s="40"/>
    </row>
    <row r="5466" spans="4:18" x14ac:dyDescent="0.2">
      <c r="D5466" s="9"/>
      <c r="G5466" s="37"/>
      <c r="H5466" s="41"/>
      <c r="K5466" s="40"/>
      <c r="L5466" s="40"/>
      <c r="M5466" s="40"/>
      <c r="R5466" s="40"/>
    </row>
    <row r="5467" spans="4:18" x14ac:dyDescent="0.2">
      <c r="D5467" s="9"/>
      <c r="G5467" s="37"/>
      <c r="H5467" s="41"/>
      <c r="K5467" s="40"/>
      <c r="L5467" s="40"/>
      <c r="M5467" s="40"/>
      <c r="R5467" s="40"/>
    </row>
    <row r="5468" spans="4:18" x14ac:dyDescent="0.2">
      <c r="D5468" s="9"/>
      <c r="G5468" s="37"/>
      <c r="H5468" s="41"/>
      <c r="K5468" s="40"/>
      <c r="L5468" s="40"/>
      <c r="M5468" s="40"/>
      <c r="R5468" s="40"/>
    </row>
    <row r="5469" spans="4:18" x14ac:dyDescent="0.2">
      <c r="D5469" s="9"/>
      <c r="G5469" s="37"/>
      <c r="H5469" s="41"/>
      <c r="K5469" s="40"/>
      <c r="L5469" s="40"/>
      <c r="M5469" s="40"/>
      <c r="R5469" s="40"/>
    </row>
    <row r="5470" spans="4:18" x14ac:dyDescent="0.2">
      <c r="D5470" s="9"/>
      <c r="G5470" s="37"/>
      <c r="H5470" s="41"/>
      <c r="K5470" s="40"/>
      <c r="L5470" s="40"/>
      <c r="M5470" s="40"/>
      <c r="R5470" s="40"/>
    </row>
    <row r="5471" spans="4:18" x14ac:dyDescent="0.2">
      <c r="D5471" s="9"/>
      <c r="G5471" s="37"/>
      <c r="H5471" s="41"/>
      <c r="K5471" s="40"/>
      <c r="L5471" s="40"/>
      <c r="M5471" s="40"/>
      <c r="R5471" s="40"/>
    </row>
    <row r="5472" spans="4:18" x14ac:dyDescent="0.2">
      <c r="D5472" s="9"/>
      <c r="G5472" s="37"/>
      <c r="H5472" s="41"/>
      <c r="K5472" s="40"/>
      <c r="L5472" s="40"/>
      <c r="M5472" s="40"/>
      <c r="R5472" s="40"/>
    </row>
    <row r="5473" spans="4:18" x14ac:dyDescent="0.2">
      <c r="D5473" s="9"/>
      <c r="G5473" s="37"/>
      <c r="H5473" s="41"/>
      <c r="K5473" s="40"/>
      <c r="L5473" s="40"/>
      <c r="M5473" s="40"/>
      <c r="R5473" s="40"/>
    </row>
    <row r="5474" spans="4:18" x14ac:dyDescent="0.2">
      <c r="D5474" s="9"/>
      <c r="G5474" s="37"/>
      <c r="H5474" s="41"/>
      <c r="K5474" s="40"/>
      <c r="L5474" s="40"/>
      <c r="M5474" s="40"/>
      <c r="R5474" s="40"/>
    </row>
    <row r="5475" spans="4:18" x14ac:dyDescent="0.2">
      <c r="D5475" s="9"/>
      <c r="G5475" s="37"/>
      <c r="H5475" s="41"/>
      <c r="K5475" s="40"/>
      <c r="L5475" s="40"/>
      <c r="M5475" s="40"/>
      <c r="R5475" s="40"/>
    </row>
    <row r="5476" spans="4:18" x14ac:dyDescent="0.2">
      <c r="D5476" s="9"/>
      <c r="G5476" s="37"/>
      <c r="H5476" s="41"/>
      <c r="K5476" s="40"/>
      <c r="L5476" s="40"/>
      <c r="M5476" s="40"/>
      <c r="R5476" s="40"/>
    </row>
    <row r="5477" spans="4:18" x14ac:dyDescent="0.2">
      <c r="D5477" s="9"/>
      <c r="G5477" s="37"/>
      <c r="H5477" s="41"/>
      <c r="K5477" s="40"/>
      <c r="L5477" s="40"/>
      <c r="M5477" s="40"/>
      <c r="R5477" s="40"/>
    </row>
    <row r="5478" spans="4:18" x14ac:dyDescent="0.2">
      <c r="D5478" s="9"/>
      <c r="G5478" s="37"/>
      <c r="H5478" s="41"/>
      <c r="K5478" s="40"/>
      <c r="L5478" s="40"/>
      <c r="M5478" s="40"/>
      <c r="R5478" s="40"/>
    </row>
    <row r="5479" spans="4:18" x14ac:dyDescent="0.2">
      <c r="D5479" s="9"/>
      <c r="G5479" s="37"/>
      <c r="H5479" s="41"/>
      <c r="K5479" s="40"/>
      <c r="L5479" s="40"/>
      <c r="M5479" s="40"/>
      <c r="R5479" s="40"/>
    </row>
    <row r="5480" spans="4:18" x14ac:dyDescent="0.2">
      <c r="D5480" s="9"/>
      <c r="G5480" s="37"/>
      <c r="H5480" s="41"/>
      <c r="K5480" s="40"/>
      <c r="L5480" s="40"/>
      <c r="M5480" s="40"/>
      <c r="R5480" s="40"/>
    </row>
    <row r="5481" spans="4:18" x14ac:dyDescent="0.2">
      <c r="D5481" s="9"/>
      <c r="G5481" s="37"/>
      <c r="H5481" s="41"/>
      <c r="K5481" s="40"/>
      <c r="L5481" s="40"/>
      <c r="M5481" s="40"/>
      <c r="R5481" s="40"/>
    </row>
    <row r="5482" spans="4:18" x14ac:dyDescent="0.2">
      <c r="D5482" s="9"/>
      <c r="G5482" s="37"/>
      <c r="H5482" s="41"/>
      <c r="K5482" s="40"/>
      <c r="L5482" s="40"/>
      <c r="M5482" s="40"/>
      <c r="R5482" s="40"/>
    </row>
    <row r="5483" spans="4:18" x14ac:dyDescent="0.2">
      <c r="D5483" s="9"/>
      <c r="G5483" s="37"/>
      <c r="H5483" s="41"/>
      <c r="K5483" s="40"/>
      <c r="L5483" s="40"/>
      <c r="M5483" s="40"/>
      <c r="R5483" s="40"/>
    </row>
    <row r="5484" spans="4:18" x14ac:dyDescent="0.2">
      <c r="D5484" s="9"/>
      <c r="G5484" s="37"/>
      <c r="H5484" s="41"/>
      <c r="K5484" s="40"/>
      <c r="L5484" s="40"/>
      <c r="M5484" s="40"/>
      <c r="R5484" s="40"/>
    </row>
    <row r="5485" spans="4:18" x14ac:dyDescent="0.2">
      <c r="D5485" s="9"/>
      <c r="G5485" s="37"/>
      <c r="H5485" s="41"/>
      <c r="K5485" s="40"/>
      <c r="L5485" s="40"/>
      <c r="M5485" s="40"/>
      <c r="R5485" s="40"/>
    </row>
    <row r="5486" spans="4:18" x14ac:dyDescent="0.2">
      <c r="D5486" s="9"/>
      <c r="G5486" s="37"/>
      <c r="H5486" s="41"/>
      <c r="K5486" s="40"/>
      <c r="L5486" s="40"/>
      <c r="M5486" s="40"/>
      <c r="R5486" s="40"/>
    </row>
    <row r="5487" spans="4:18" x14ac:dyDescent="0.2">
      <c r="D5487" s="9"/>
      <c r="G5487" s="37"/>
      <c r="H5487" s="41"/>
      <c r="K5487" s="40"/>
      <c r="L5487" s="40"/>
      <c r="M5487" s="40"/>
      <c r="R5487" s="40"/>
    </row>
    <row r="5488" spans="4:18" x14ac:dyDescent="0.2">
      <c r="D5488" s="9"/>
      <c r="G5488" s="37"/>
      <c r="H5488" s="41"/>
      <c r="K5488" s="40"/>
      <c r="L5488" s="40"/>
      <c r="M5488" s="40"/>
      <c r="R5488" s="40"/>
    </row>
    <row r="5489" spans="4:18" x14ac:dyDescent="0.2">
      <c r="D5489" s="9"/>
      <c r="G5489" s="37"/>
      <c r="H5489" s="41"/>
      <c r="K5489" s="40"/>
      <c r="L5489" s="40"/>
      <c r="M5489" s="40"/>
      <c r="R5489" s="40"/>
    </row>
    <row r="5490" spans="4:18" x14ac:dyDescent="0.2">
      <c r="D5490" s="9"/>
      <c r="G5490" s="37"/>
      <c r="H5490" s="41"/>
      <c r="K5490" s="40"/>
      <c r="L5490" s="40"/>
      <c r="M5490" s="40"/>
      <c r="R5490" s="40"/>
    </row>
    <row r="5491" spans="4:18" x14ac:dyDescent="0.2">
      <c r="D5491" s="9"/>
      <c r="G5491" s="37"/>
      <c r="H5491" s="41"/>
      <c r="K5491" s="40"/>
      <c r="L5491" s="40"/>
      <c r="M5491" s="40"/>
      <c r="R5491" s="40"/>
    </row>
    <row r="5492" spans="4:18" x14ac:dyDescent="0.2">
      <c r="D5492" s="9"/>
      <c r="G5492" s="37"/>
      <c r="H5492" s="41"/>
      <c r="K5492" s="40"/>
      <c r="L5492" s="40"/>
      <c r="M5492" s="40"/>
      <c r="R5492" s="40"/>
    </row>
    <row r="5493" spans="4:18" x14ac:dyDescent="0.2">
      <c r="D5493" s="9"/>
      <c r="G5493" s="37"/>
      <c r="H5493" s="41"/>
      <c r="K5493" s="40"/>
      <c r="L5493" s="40"/>
      <c r="M5493" s="40"/>
      <c r="R5493" s="40"/>
    </row>
    <row r="5494" spans="4:18" x14ac:dyDescent="0.2">
      <c r="D5494" s="9"/>
      <c r="G5494" s="37"/>
      <c r="H5494" s="41"/>
      <c r="K5494" s="40"/>
      <c r="L5494" s="40"/>
      <c r="M5494" s="40"/>
      <c r="R5494" s="40"/>
    </row>
    <row r="5495" spans="4:18" x14ac:dyDescent="0.2">
      <c r="D5495" s="9"/>
      <c r="G5495" s="37"/>
      <c r="H5495" s="41"/>
      <c r="K5495" s="40"/>
      <c r="L5495" s="40"/>
      <c r="M5495" s="40"/>
      <c r="R5495" s="40"/>
    </row>
    <row r="5496" spans="4:18" x14ac:dyDescent="0.2">
      <c r="D5496" s="9"/>
      <c r="G5496" s="37"/>
      <c r="H5496" s="41"/>
      <c r="K5496" s="40"/>
      <c r="L5496" s="40"/>
      <c r="M5496" s="40"/>
      <c r="R5496" s="40"/>
    </row>
    <row r="5497" spans="4:18" x14ac:dyDescent="0.2">
      <c r="D5497" s="9"/>
      <c r="G5497" s="37"/>
      <c r="H5497" s="41"/>
      <c r="K5497" s="40"/>
      <c r="L5497" s="40"/>
      <c r="M5497" s="40"/>
      <c r="R5497" s="40"/>
    </row>
    <row r="5498" spans="4:18" x14ac:dyDescent="0.2">
      <c r="D5498" s="9"/>
      <c r="G5498" s="37"/>
      <c r="H5498" s="41"/>
      <c r="K5498" s="40"/>
      <c r="L5498" s="40"/>
      <c r="M5498" s="40"/>
      <c r="R5498" s="40"/>
    </row>
    <row r="5499" spans="4:18" x14ac:dyDescent="0.2">
      <c r="D5499" s="9"/>
      <c r="G5499" s="37"/>
      <c r="H5499" s="41"/>
      <c r="K5499" s="40"/>
      <c r="L5499" s="40"/>
      <c r="M5499" s="40"/>
      <c r="R5499" s="40"/>
    </row>
    <row r="5500" spans="4:18" x14ac:dyDescent="0.2">
      <c r="D5500" s="9"/>
      <c r="G5500" s="37"/>
      <c r="H5500" s="41"/>
      <c r="K5500" s="40"/>
      <c r="L5500" s="40"/>
      <c r="M5500" s="40"/>
      <c r="R5500" s="40"/>
    </row>
    <row r="5501" spans="4:18" x14ac:dyDescent="0.2">
      <c r="D5501" s="9"/>
      <c r="G5501" s="37"/>
      <c r="H5501" s="41"/>
      <c r="K5501" s="40"/>
      <c r="L5501" s="40"/>
      <c r="M5501" s="40"/>
      <c r="R5501" s="40"/>
    </row>
    <row r="5502" spans="4:18" x14ac:dyDescent="0.2">
      <c r="D5502" s="9"/>
      <c r="G5502" s="37"/>
      <c r="H5502" s="41"/>
      <c r="K5502" s="40"/>
      <c r="L5502" s="40"/>
      <c r="M5502" s="40"/>
      <c r="R5502" s="40"/>
    </row>
    <row r="5503" spans="4:18" x14ac:dyDescent="0.2">
      <c r="D5503" s="9"/>
      <c r="G5503" s="37"/>
      <c r="H5503" s="41"/>
      <c r="K5503" s="40"/>
      <c r="L5503" s="40"/>
      <c r="M5503" s="40"/>
      <c r="R5503" s="40"/>
    </row>
    <row r="5504" spans="4:18" x14ac:dyDescent="0.2">
      <c r="D5504" s="9"/>
      <c r="G5504" s="37"/>
      <c r="H5504" s="41"/>
      <c r="K5504" s="40"/>
      <c r="L5504" s="40"/>
      <c r="M5504" s="40"/>
      <c r="R5504" s="40"/>
    </row>
    <row r="5505" spans="4:18" x14ac:dyDescent="0.2">
      <c r="D5505" s="9"/>
      <c r="G5505" s="37"/>
      <c r="H5505" s="41"/>
      <c r="K5505" s="40"/>
      <c r="L5505" s="40"/>
      <c r="M5505" s="40"/>
      <c r="R5505" s="40"/>
    </row>
    <row r="5506" spans="4:18" x14ac:dyDescent="0.2">
      <c r="D5506" s="9"/>
      <c r="G5506" s="37"/>
      <c r="H5506" s="41"/>
      <c r="K5506" s="40"/>
      <c r="L5506" s="40"/>
      <c r="M5506" s="40"/>
      <c r="R5506" s="40"/>
    </row>
    <row r="5507" spans="4:18" x14ac:dyDescent="0.2">
      <c r="D5507" s="9"/>
      <c r="G5507" s="37"/>
      <c r="H5507" s="41"/>
      <c r="K5507" s="40"/>
      <c r="L5507" s="40"/>
      <c r="M5507" s="40"/>
      <c r="R5507" s="40"/>
    </row>
    <row r="5508" spans="4:18" x14ac:dyDescent="0.2">
      <c r="D5508" s="9"/>
      <c r="G5508" s="37"/>
      <c r="H5508" s="41"/>
      <c r="K5508" s="40"/>
      <c r="L5508" s="40"/>
      <c r="M5508" s="40"/>
      <c r="R5508" s="40"/>
    </row>
    <row r="5509" spans="4:18" x14ac:dyDescent="0.2">
      <c r="D5509" s="9"/>
      <c r="G5509" s="37"/>
      <c r="H5509" s="41"/>
      <c r="K5509" s="40"/>
      <c r="L5509" s="40"/>
      <c r="M5509" s="40"/>
      <c r="R5509" s="40"/>
    </row>
    <row r="5510" spans="4:18" x14ac:dyDescent="0.2">
      <c r="D5510" s="9"/>
      <c r="G5510" s="37"/>
      <c r="H5510" s="41"/>
      <c r="K5510" s="40"/>
      <c r="L5510" s="40"/>
      <c r="M5510" s="40"/>
      <c r="R5510" s="40"/>
    </row>
    <row r="5511" spans="4:18" x14ac:dyDescent="0.2">
      <c r="D5511" s="9"/>
      <c r="G5511" s="37"/>
      <c r="H5511" s="41"/>
      <c r="K5511" s="40"/>
      <c r="L5511" s="40"/>
      <c r="M5511" s="40"/>
      <c r="R5511" s="40"/>
    </row>
    <row r="5512" spans="4:18" x14ac:dyDescent="0.2">
      <c r="D5512" s="9"/>
      <c r="G5512" s="37"/>
      <c r="H5512" s="41"/>
      <c r="K5512" s="40"/>
      <c r="L5512" s="40"/>
      <c r="M5512" s="40"/>
      <c r="R5512" s="40"/>
    </row>
    <row r="5513" spans="4:18" x14ac:dyDescent="0.2">
      <c r="D5513" s="9"/>
      <c r="G5513" s="37"/>
      <c r="H5513" s="41"/>
      <c r="K5513" s="40"/>
      <c r="L5513" s="40"/>
      <c r="M5513" s="40"/>
      <c r="R5513" s="40"/>
    </row>
    <row r="5514" spans="4:18" x14ac:dyDescent="0.2">
      <c r="D5514" s="9"/>
      <c r="G5514" s="37"/>
      <c r="H5514" s="41"/>
      <c r="K5514" s="40"/>
      <c r="L5514" s="40"/>
      <c r="M5514" s="40"/>
      <c r="R5514" s="40"/>
    </row>
    <row r="5515" spans="4:18" x14ac:dyDescent="0.2">
      <c r="D5515" s="9"/>
      <c r="G5515" s="37"/>
      <c r="H5515" s="41"/>
      <c r="K5515" s="40"/>
      <c r="L5515" s="40"/>
      <c r="M5515" s="40"/>
      <c r="R5515" s="40"/>
    </row>
    <row r="5516" spans="4:18" x14ac:dyDescent="0.2">
      <c r="D5516" s="9"/>
      <c r="G5516" s="37"/>
      <c r="H5516" s="41"/>
      <c r="K5516" s="40"/>
      <c r="L5516" s="40"/>
      <c r="M5516" s="40"/>
      <c r="R5516" s="40"/>
    </row>
    <row r="5517" spans="4:18" x14ac:dyDescent="0.2">
      <c r="D5517" s="9"/>
      <c r="G5517" s="37"/>
      <c r="H5517" s="41"/>
      <c r="K5517" s="40"/>
      <c r="L5517" s="40"/>
      <c r="M5517" s="40"/>
      <c r="R5517" s="40"/>
    </row>
    <row r="5518" spans="4:18" x14ac:dyDescent="0.2">
      <c r="D5518" s="9"/>
      <c r="G5518" s="37"/>
      <c r="H5518" s="41"/>
      <c r="K5518" s="40"/>
      <c r="L5518" s="40"/>
      <c r="M5518" s="40"/>
      <c r="R5518" s="40"/>
    </row>
    <row r="5519" spans="4:18" x14ac:dyDescent="0.2">
      <c r="D5519" s="9"/>
      <c r="G5519" s="37"/>
      <c r="H5519" s="41"/>
      <c r="K5519" s="40"/>
      <c r="L5519" s="40"/>
      <c r="M5519" s="40"/>
      <c r="R5519" s="40"/>
    </row>
    <row r="5520" spans="4:18" x14ac:dyDescent="0.2">
      <c r="D5520" s="9"/>
      <c r="G5520" s="37"/>
      <c r="H5520" s="41"/>
      <c r="K5520" s="40"/>
      <c r="L5520" s="40"/>
      <c r="M5520" s="40"/>
      <c r="R5520" s="40"/>
    </row>
    <row r="5521" spans="4:18" x14ac:dyDescent="0.2">
      <c r="D5521" s="9"/>
      <c r="G5521" s="37"/>
      <c r="H5521" s="41"/>
      <c r="K5521" s="40"/>
      <c r="L5521" s="40"/>
      <c r="M5521" s="40"/>
      <c r="R5521" s="40"/>
    </row>
    <row r="5522" spans="4:18" x14ac:dyDescent="0.2">
      <c r="D5522" s="9"/>
      <c r="G5522" s="37"/>
      <c r="H5522" s="41"/>
      <c r="K5522" s="40"/>
      <c r="L5522" s="40"/>
      <c r="M5522" s="40"/>
      <c r="R5522" s="40"/>
    </row>
    <row r="5523" spans="4:18" x14ac:dyDescent="0.2">
      <c r="D5523" s="9"/>
      <c r="G5523" s="37"/>
      <c r="H5523" s="41"/>
      <c r="K5523" s="40"/>
      <c r="L5523" s="40"/>
      <c r="M5523" s="40"/>
      <c r="R5523" s="40"/>
    </row>
    <row r="5524" spans="4:18" x14ac:dyDescent="0.2">
      <c r="D5524" s="9"/>
      <c r="G5524" s="37"/>
      <c r="H5524" s="41"/>
      <c r="K5524" s="40"/>
      <c r="L5524" s="40"/>
      <c r="M5524" s="40"/>
      <c r="R5524" s="40"/>
    </row>
    <row r="5525" spans="4:18" x14ac:dyDescent="0.2">
      <c r="D5525" s="9"/>
      <c r="G5525" s="37"/>
      <c r="H5525" s="42"/>
      <c r="K5525" s="43"/>
      <c r="L5525" s="43"/>
      <c r="M5525" s="43"/>
      <c r="Q5525" s="47"/>
      <c r="R5525" s="40"/>
    </row>
    <row r="5526" spans="4:18" x14ac:dyDescent="0.2">
      <c r="D5526" s="9"/>
      <c r="G5526" s="37"/>
      <c r="H5526" s="41"/>
      <c r="K5526" s="40"/>
      <c r="L5526" s="40"/>
      <c r="M5526" s="40"/>
      <c r="R5526" s="40"/>
    </row>
    <row r="5527" spans="4:18" x14ac:dyDescent="0.2">
      <c r="D5527" s="9"/>
      <c r="G5527" s="37"/>
      <c r="H5527" s="41"/>
      <c r="K5527" s="40"/>
      <c r="L5527" s="40"/>
      <c r="M5527" s="40"/>
      <c r="R5527" s="40"/>
    </row>
    <row r="5528" spans="4:18" x14ac:dyDescent="0.2">
      <c r="D5528" s="9"/>
      <c r="G5528" s="37"/>
      <c r="H5528" s="41"/>
      <c r="K5528" s="40"/>
      <c r="L5528" s="40"/>
      <c r="M5528" s="40"/>
      <c r="R5528" s="40"/>
    </row>
    <row r="5529" spans="4:18" x14ac:dyDescent="0.2">
      <c r="D5529" s="9"/>
      <c r="G5529" s="37"/>
      <c r="H5529" s="41"/>
      <c r="K5529" s="40"/>
      <c r="L5529" s="40"/>
      <c r="M5529" s="40"/>
      <c r="R5529" s="40"/>
    </row>
    <row r="5530" spans="4:18" x14ac:dyDescent="0.2">
      <c r="D5530" s="9"/>
      <c r="G5530" s="37"/>
      <c r="H5530" s="41"/>
      <c r="K5530" s="40"/>
      <c r="L5530" s="40"/>
      <c r="M5530" s="40"/>
      <c r="R5530" s="40"/>
    </row>
    <row r="5531" spans="4:18" x14ac:dyDescent="0.2">
      <c r="D5531" s="9"/>
      <c r="G5531" s="37"/>
      <c r="H5531" s="41"/>
      <c r="K5531" s="40"/>
      <c r="L5531" s="40"/>
      <c r="M5531" s="40"/>
      <c r="R5531" s="40"/>
    </row>
    <row r="5532" spans="4:18" x14ac:dyDescent="0.2">
      <c r="D5532" s="9"/>
      <c r="G5532" s="37"/>
      <c r="H5532" s="41"/>
      <c r="K5532" s="40"/>
      <c r="L5532" s="40"/>
      <c r="M5532" s="40"/>
      <c r="R5532" s="40"/>
    </row>
    <row r="5533" spans="4:18" x14ac:dyDescent="0.2">
      <c r="D5533" s="9"/>
      <c r="G5533" s="37"/>
      <c r="H5533" s="41"/>
      <c r="K5533" s="40"/>
      <c r="L5533" s="40"/>
      <c r="M5533" s="40"/>
      <c r="R5533" s="40"/>
    </row>
    <row r="5534" spans="4:18" x14ac:dyDescent="0.2">
      <c r="D5534" s="9"/>
      <c r="G5534" s="37"/>
      <c r="H5534" s="41"/>
      <c r="K5534" s="40"/>
      <c r="L5534" s="40"/>
      <c r="M5534" s="40"/>
      <c r="R5534" s="40"/>
    </row>
    <row r="5535" spans="4:18" x14ac:dyDescent="0.2">
      <c r="D5535" s="9"/>
      <c r="G5535" s="37"/>
      <c r="H5535" s="41"/>
      <c r="K5535" s="40"/>
      <c r="L5535" s="40"/>
      <c r="M5535" s="40"/>
      <c r="R5535" s="40"/>
    </row>
    <row r="5536" spans="4:18" x14ac:dyDescent="0.2">
      <c r="D5536" s="9"/>
      <c r="G5536" s="37"/>
      <c r="H5536" s="41"/>
      <c r="K5536" s="40"/>
      <c r="L5536" s="40"/>
      <c r="M5536" s="40"/>
      <c r="R5536" s="40"/>
    </row>
    <row r="5537" spans="4:18" x14ac:dyDescent="0.2">
      <c r="D5537" s="9"/>
      <c r="G5537" s="37"/>
      <c r="H5537" s="41"/>
      <c r="K5537" s="40"/>
      <c r="L5537" s="40"/>
      <c r="M5537" s="40"/>
      <c r="R5537" s="40"/>
    </row>
    <row r="5538" spans="4:18" x14ac:dyDescent="0.2">
      <c r="D5538" s="9"/>
      <c r="G5538" s="37"/>
      <c r="H5538" s="41"/>
      <c r="K5538" s="40"/>
      <c r="L5538" s="40"/>
      <c r="M5538" s="40"/>
      <c r="R5538" s="40"/>
    </row>
    <row r="5539" spans="4:18" x14ac:dyDescent="0.2">
      <c r="D5539" s="9"/>
      <c r="G5539" s="37"/>
      <c r="H5539" s="41"/>
      <c r="K5539" s="40"/>
      <c r="L5539" s="40"/>
      <c r="M5539" s="40"/>
      <c r="R5539" s="40"/>
    </row>
    <row r="5540" spans="4:18" x14ac:dyDescent="0.2">
      <c r="D5540" s="9"/>
      <c r="G5540" s="37"/>
      <c r="H5540" s="42"/>
      <c r="K5540" s="43"/>
      <c r="L5540" s="43"/>
      <c r="M5540" s="43"/>
      <c r="Q5540" s="47"/>
      <c r="R5540" s="40"/>
    </row>
    <row r="5541" spans="4:18" x14ac:dyDescent="0.2">
      <c r="D5541" s="9"/>
      <c r="G5541" s="37"/>
      <c r="H5541" s="41"/>
      <c r="K5541" s="40"/>
      <c r="L5541" s="40"/>
      <c r="M5541" s="40"/>
      <c r="R5541" s="40"/>
    </row>
    <row r="5542" spans="4:18" x14ac:dyDescent="0.2">
      <c r="D5542" s="9"/>
      <c r="G5542" s="37"/>
      <c r="H5542" s="41"/>
      <c r="K5542" s="40"/>
      <c r="L5542" s="40"/>
      <c r="M5542" s="40"/>
      <c r="R5542" s="40"/>
    </row>
    <row r="5543" spans="4:18" x14ac:dyDescent="0.2">
      <c r="D5543" s="9"/>
      <c r="G5543" s="37"/>
      <c r="H5543" s="42"/>
      <c r="K5543" s="43"/>
      <c r="L5543" s="43"/>
      <c r="M5543" s="43"/>
      <c r="Q5543" s="47"/>
      <c r="R5543" s="40"/>
    </row>
    <row r="5544" spans="4:18" x14ac:dyDescent="0.2">
      <c r="D5544" s="9"/>
      <c r="G5544" s="37"/>
      <c r="H5544" s="41"/>
      <c r="K5544" s="40"/>
      <c r="L5544" s="40"/>
      <c r="M5544" s="40"/>
      <c r="R5544" s="40"/>
    </row>
    <row r="5545" spans="4:18" x14ac:dyDescent="0.2">
      <c r="D5545" s="9"/>
      <c r="G5545" s="37"/>
      <c r="H5545" s="41"/>
      <c r="K5545" s="40"/>
      <c r="L5545" s="40"/>
      <c r="M5545" s="40"/>
      <c r="R5545" s="40"/>
    </row>
    <row r="5546" spans="4:18" x14ac:dyDescent="0.2">
      <c r="D5546" s="9"/>
      <c r="G5546" s="37"/>
      <c r="H5546" s="41"/>
      <c r="K5546" s="40"/>
      <c r="L5546" s="40"/>
      <c r="M5546" s="40"/>
      <c r="R5546" s="40"/>
    </row>
    <row r="5547" spans="4:18" x14ac:dyDescent="0.2">
      <c r="D5547" s="9"/>
      <c r="G5547" s="37"/>
      <c r="H5547" s="42"/>
      <c r="K5547" s="43"/>
      <c r="L5547" s="43"/>
      <c r="M5547" s="43"/>
      <c r="Q5547" s="47"/>
      <c r="R5547" s="40"/>
    </row>
    <row r="5548" spans="4:18" x14ac:dyDescent="0.2">
      <c r="D5548" s="9"/>
      <c r="G5548" s="37"/>
      <c r="H5548" s="41"/>
      <c r="K5548" s="40"/>
      <c r="L5548" s="40"/>
      <c r="M5548" s="40"/>
      <c r="R5548" s="40"/>
    </row>
    <row r="5549" spans="4:18" x14ac:dyDescent="0.2">
      <c r="D5549" s="9"/>
      <c r="G5549" s="37"/>
      <c r="H5549" s="41"/>
      <c r="K5549" s="40"/>
      <c r="L5549" s="40"/>
      <c r="M5549" s="40"/>
      <c r="R5549" s="40"/>
    </row>
    <row r="5550" spans="4:18" x14ac:dyDescent="0.2">
      <c r="D5550" s="9"/>
      <c r="G5550" s="37"/>
      <c r="H5550" s="41"/>
      <c r="K5550" s="40"/>
      <c r="L5550" s="40"/>
      <c r="M5550" s="40"/>
      <c r="R5550" s="40"/>
    </row>
    <row r="5551" spans="4:18" x14ac:dyDescent="0.2">
      <c r="D5551" s="9"/>
      <c r="G5551" s="37"/>
      <c r="H5551" s="42"/>
      <c r="K5551" s="43"/>
      <c r="L5551" s="43"/>
      <c r="M5551" s="43"/>
      <c r="Q5551" s="47"/>
      <c r="R5551" s="40"/>
    </row>
    <row r="5552" spans="4:18" x14ac:dyDescent="0.2">
      <c r="D5552" s="9"/>
      <c r="G5552" s="37"/>
      <c r="H5552" s="41"/>
      <c r="K5552" s="40"/>
      <c r="L5552" s="40"/>
      <c r="M5552" s="40"/>
      <c r="R5552" s="40"/>
    </row>
    <row r="5553" spans="4:18" x14ac:dyDescent="0.2">
      <c r="D5553" s="9"/>
      <c r="G5553" s="37"/>
      <c r="H5553" s="41"/>
      <c r="K5553" s="40"/>
      <c r="L5553" s="40"/>
      <c r="M5553" s="40"/>
      <c r="R5553" s="40"/>
    </row>
    <row r="5554" spans="4:18" x14ac:dyDescent="0.2">
      <c r="D5554" s="9"/>
      <c r="G5554" s="37"/>
      <c r="H5554" s="41"/>
      <c r="K5554" s="40"/>
      <c r="L5554" s="40"/>
      <c r="M5554" s="40"/>
      <c r="R5554" s="40"/>
    </row>
    <row r="5555" spans="4:18" x14ac:dyDescent="0.2">
      <c r="D5555" s="9"/>
      <c r="G5555" s="37"/>
      <c r="H5555" s="41"/>
      <c r="K5555" s="40"/>
      <c r="L5555" s="40"/>
      <c r="M5555" s="40"/>
      <c r="R5555" s="40"/>
    </row>
    <row r="5556" spans="4:18" x14ac:dyDescent="0.2">
      <c r="D5556" s="9"/>
      <c r="G5556" s="37"/>
      <c r="H5556" s="41"/>
      <c r="K5556" s="40"/>
      <c r="L5556" s="40"/>
      <c r="M5556" s="40"/>
      <c r="R5556" s="40"/>
    </row>
    <row r="5557" spans="4:18" x14ac:dyDescent="0.2">
      <c r="D5557" s="9"/>
      <c r="G5557" s="37"/>
      <c r="H5557" s="41"/>
      <c r="K5557" s="40"/>
      <c r="L5557" s="40"/>
      <c r="M5557" s="40"/>
      <c r="R5557" s="40"/>
    </row>
    <row r="5558" spans="4:18" x14ac:dyDescent="0.2">
      <c r="D5558" s="9"/>
      <c r="G5558" s="37"/>
      <c r="H5558" s="41"/>
      <c r="K5558" s="40"/>
      <c r="L5558" s="40"/>
      <c r="M5558" s="40"/>
      <c r="R5558" s="40"/>
    </row>
    <row r="5559" spans="4:18" x14ac:dyDescent="0.2">
      <c r="D5559" s="9"/>
      <c r="G5559" s="37"/>
      <c r="H5559" s="41"/>
      <c r="K5559" s="40"/>
      <c r="L5559" s="40"/>
      <c r="M5559" s="40"/>
      <c r="R5559" s="40"/>
    </row>
    <row r="5560" spans="4:18" x14ac:dyDescent="0.2">
      <c r="D5560" s="9"/>
      <c r="G5560" s="37"/>
      <c r="H5560" s="41"/>
      <c r="K5560" s="40"/>
      <c r="L5560" s="40"/>
      <c r="M5560" s="40"/>
      <c r="R5560" s="40"/>
    </row>
    <row r="5561" spans="4:18" x14ac:dyDescent="0.2">
      <c r="D5561" s="9"/>
      <c r="G5561" s="37"/>
      <c r="H5561" s="41"/>
      <c r="K5561" s="40"/>
      <c r="L5561" s="40"/>
      <c r="M5561" s="40"/>
      <c r="R5561" s="40"/>
    </row>
    <row r="5562" spans="4:18" x14ac:dyDescent="0.2">
      <c r="D5562" s="9"/>
      <c r="G5562" s="37"/>
      <c r="H5562" s="41"/>
      <c r="K5562" s="40"/>
      <c r="L5562" s="40"/>
      <c r="M5562" s="40"/>
      <c r="R5562" s="40"/>
    </row>
    <row r="5563" spans="4:18" x14ac:dyDescent="0.2">
      <c r="D5563" s="9"/>
      <c r="G5563" s="37"/>
      <c r="H5563" s="41"/>
      <c r="K5563" s="40"/>
      <c r="L5563" s="40"/>
      <c r="M5563" s="40"/>
      <c r="R5563" s="40"/>
    </row>
    <row r="5564" spans="4:18" x14ac:dyDescent="0.2">
      <c r="D5564" s="9"/>
      <c r="G5564" s="37"/>
      <c r="H5564" s="41"/>
      <c r="K5564" s="40"/>
      <c r="L5564" s="40"/>
      <c r="M5564" s="40"/>
      <c r="R5564" s="40"/>
    </row>
    <row r="5565" spans="4:18" x14ac:dyDescent="0.2">
      <c r="D5565" s="9"/>
      <c r="G5565" s="37"/>
      <c r="H5565" s="41"/>
      <c r="K5565" s="40"/>
      <c r="L5565" s="40"/>
      <c r="M5565" s="40"/>
      <c r="R5565" s="40"/>
    </row>
    <row r="5566" spans="4:18" x14ac:dyDescent="0.2">
      <c r="D5566" s="9"/>
      <c r="G5566" s="37"/>
      <c r="H5566" s="41"/>
      <c r="K5566" s="40"/>
      <c r="L5566" s="40"/>
      <c r="M5566" s="40"/>
      <c r="R5566" s="40"/>
    </row>
    <row r="5567" spans="4:18" x14ac:dyDescent="0.2">
      <c r="D5567" s="9"/>
      <c r="G5567" s="37"/>
      <c r="H5567" s="41"/>
      <c r="K5567" s="40"/>
      <c r="L5567" s="40"/>
      <c r="M5567" s="40"/>
      <c r="R5567" s="40"/>
    </row>
    <row r="5568" spans="4:18" x14ac:dyDescent="0.2">
      <c r="D5568" s="9"/>
      <c r="G5568" s="37"/>
      <c r="H5568" s="41"/>
      <c r="K5568" s="40"/>
      <c r="L5568" s="40"/>
      <c r="M5568" s="40"/>
      <c r="R5568" s="40"/>
    </row>
    <row r="5569" spans="4:18" x14ac:dyDescent="0.2">
      <c r="D5569" s="9"/>
      <c r="G5569" s="37"/>
      <c r="H5569" s="41"/>
      <c r="K5569" s="40"/>
      <c r="L5569" s="40"/>
      <c r="M5569" s="40"/>
      <c r="R5569" s="40"/>
    </row>
    <row r="5570" spans="4:18" x14ac:dyDescent="0.2">
      <c r="D5570" s="9"/>
      <c r="G5570" s="37"/>
      <c r="H5570" s="41"/>
      <c r="K5570" s="40"/>
      <c r="L5570" s="40"/>
      <c r="M5570" s="40"/>
      <c r="R5570" s="40"/>
    </row>
    <row r="5571" spans="4:18" x14ac:dyDescent="0.2">
      <c r="D5571" s="9"/>
      <c r="G5571" s="37"/>
      <c r="H5571" s="41"/>
      <c r="K5571" s="40"/>
      <c r="L5571" s="40"/>
      <c r="M5571" s="40"/>
      <c r="R5571" s="40"/>
    </row>
    <row r="5572" spans="4:18" x14ac:dyDescent="0.2">
      <c r="D5572" s="9"/>
      <c r="G5572" s="37"/>
      <c r="H5572" s="41"/>
      <c r="K5572" s="40"/>
      <c r="L5572" s="40"/>
      <c r="M5572" s="40"/>
      <c r="R5572" s="40"/>
    </row>
    <row r="5573" spans="4:18" x14ac:dyDescent="0.2">
      <c r="D5573" s="9"/>
      <c r="G5573" s="37"/>
      <c r="H5573" s="41"/>
      <c r="K5573" s="40"/>
      <c r="L5573" s="40"/>
      <c r="M5573" s="40"/>
      <c r="R5573" s="40"/>
    </row>
    <row r="5574" spans="4:18" x14ac:dyDescent="0.2">
      <c r="D5574" s="9"/>
      <c r="G5574" s="37"/>
      <c r="H5574" s="41"/>
      <c r="K5574" s="40"/>
      <c r="L5574" s="40"/>
      <c r="M5574" s="40"/>
      <c r="R5574" s="40"/>
    </row>
    <row r="5575" spans="4:18" x14ac:dyDescent="0.2">
      <c r="D5575" s="9"/>
      <c r="G5575" s="37"/>
      <c r="H5575" s="41"/>
      <c r="K5575" s="40"/>
      <c r="L5575" s="40"/>
      <c r="M5575" s="40"/>
      <c r="R5575" s="40"/>
    </row>
    <row r="5576" spans="4:18" x14ac:dyDescent="0.2">
      <c r="D5576" s="9"/>
      <c r="G5576" s="37"/>
      <c r="H5576" s="41"/>
      <c r="K5576" s="40"/>
      <c r="L5576" s="40"/>
      <c r="M5576" s="40"/>
      <c r="R5576" s="40"/>
    </row>
    <row r="5577" spans="4:18" x14ac:dyDescent="0.2">
      <c r="D5577" s="9"/>
      <c r="G5577" s="37"/>
      <c r="H5577" s="41"/>
      <c r="K5577" s="40"/>
      <c r="L5577" s="40"/>
      <c r="M5577" s="40"/>
      <c r="R5577" s="40"/>
    </row>
    <row r="5578" spans="4:18" x14ac:dyDescent="0.2">
      <c r="D5578" s="9"/>
      <c r="G5578" s="37"/>
      <c r="H5578" s="41"/>
      <c r="K5578" s="40"/>
      <c r="L5578" s="40"/>
      <c r="M5578" s="40"/>
      <c r="R5578" s="40"/>
    </row>
    <row r="5579" spans="4:18" x14ac:dyDescent="0.2">
      <c r="D5579" s="9"/>
      <c r="G5579" s="37"/>
      <c r="H5579" s="41"/>
      <c r="K5579" s="40"/>
      <c r="L5579" s="40"/>
      <c r="M5579" s="40"/>
      <c r="R5579" s="40"/>
    </row>
    <row r="5580" spans="4:18" x14ac:dyDescent="0.2">
      <c r="D5580" s="9"/>
      <c r="G5580" s="37"/>
      <c r="H5580" s="41"/>
      <c r="K5580" s="40"/>
      <c r="L5580" s="40"/>
      <c r="M5580" s="40"/>
      <c r="R5580" s="40"/>
    </row>
    <row r="5581" spans="4:18" x14ac:dyDescent="0.2">
      <c r="D5581" s="9"/>
      <c r="G5581" s="37"/>
      <c r="H5581" s="41"/>
      <c r="K5581" s="40"/>
      <c r="L5581" s="40"/>
      <c r="M5581" s="40"/>
      <c r="R5581" s="40"/>
    </row>
    <row r="5582" spans="4:18" x14ac:dyDescent="0.2">
      <c r="D5582" s="9"/>
      <c r="G5582" s="37"/>
      <c r="H5582" s="41"/>
      <c r="K5582" s="40"/>
      <c r="L5582" s="40"/>
      <c r="M5582" s="40"/>
      <c r="R5582" s="40"/>
    </row>
    <row r="5583" spans="4:18" x14ac:dyDescent="0.2">
      <c r="D5583" s="9"/>
      <c r="G5583" s="37"/>
      <c r="H5583" s="41"/>
      <c r="K5583" s="40"/>
      <c r="L5583" s="40"/>
      <c r="M5583" s="40"/>
      <c r="R5583" s="40"/>
    </row>
    <row r="5584" spans="4:18" x14ac:dyDescent="0.2">
      <c r="D5584" s="9"/>
      <c r="G5584" s="37"/>
      <c r="H5584" s="41"/>
      <c r="K5584" s="40"/>
      <c r="L5584" s="40"/>
      <c r="M5584" s="40"/>
      <c r="R5584" s="40"/>
    </row>
    <row r="5585" spans="4:18" x14ac:dyDescent="0.2">
      <c r="D5585" s="9"/>
      <c r="G5585" s="37"/>
      <c r="H5585" s="41"/>
      <c r="K5585" s="40"/>
      <c r="L5585" s="40"/>
      <c r="M5585" s="40"/>
      <c r="R5585" s="40"/>
    </row>
    <row r="5586" spans="4:18" x14ac:dyDescent="0.2">
      <c r="D5586" s="9"/>
      <c r="G5586" s="37"/>
      <c r="H5586" s="41"/>
      <c r="K5586" s="40"/>
      <c r="L5586" s="40"/>
      <c r="M5586" s="40"/>
      <c r="R5586" s="40"/>
    </row>
    <row r="5587" spans="4:18" x14ac:dyDescent="0.2">
      <c r="D5587" s="9"/>
      <c r="G5587" s="37"/>
      <c r="H5587" s="41"/>
      <c r="K5587" s="40"/>
      <c r="L5587" s="40"/>
      <c r="M5587" s="40"/>
      <c r="R5587" s="40"/>
    </row>
    <row r="5588" spans="4:18" x14ac:dyDescent="0.2">
      <c r="D5588" s="9"/>
      <c r="G5588" s="37"/>
      <c r="H5588" s="41"/>
      <c r="K5588" s="40"/>
      <c r="L5588" s="40"/>
      <c r="M5588" s="40"/>
      <c r="R5588" s="40"/>
    </row>
    <row r="5589" spans="4:18" x14ac:dyDescent="0.2">
      <c r="D5589" s="9"/>
      <c r="G5589" s="37"/>
      <c r="H5589" s="41"/>
      <c r="K5589" s="40"/>
      <c r="L5589" s="40"/>
      <c r="M5589" s="40"/>
      <c r="R5589" s="40"/>
    </row>
    <row r="5590" spans="4:18" x14ac:dyDescent="0.2">
      <c r="D5590" s="9"/>
      <c r="G5590" s="37"/>
      <c r="H5590" s="41"/>
      <c r="K5590" s="40"/>
      <c r="L5590" s="40"/>
      <c r="M5590" s="40"/>
      <c r="R5590" s="40"/>
    </row>
    <row r="5591" spans="4:18" x14ac:dyDescent="0.2">
      <c r="D5591" s="9"/>
      <c r="G5591" s="37"/>
      <c r="H5591" s="41"/>
      <c r="K5591" s="40"/>
      <c r="L5591" s="40"/>
      <c r="M5591" s="40"/>
      <c r="R5591" s="40"/>
    </row>
    <row r="5592" spans="4:18" x14ac:dyDescent="0.2">
      <c r="D5592" s="9"/>
      <c r="G5592" s="37"/>
      <c r="H5592" s="41"/>
      <c r="K5592" s="40"/>
      <c r="L5592" s="40"/>
      <c r="M5592" s="40"/>
      <c r="R5592" s="40"/>
    </row>
    <row r="5593" spans="4:18" x14ac:dyDescent="0.2">
      <c r="D5593" s="9"/>
      <c r="G5593" s="37"/>
      <c r="H5593" s="41"/>
      <c r="K5593" s="40"/>
      <c r="L5593" s="40"/>
      <c r="M5593" s="40"/>
      <c r="R5593" s="40"/>
    </row>
    <row r="5594" spans="4:18" x14ac:dyDescent="0.2">
      <c r="D5594" s="9"/>
      <c r="G5594" s="37"/>
      <c r="H5594" s="42"/>
      <c r="K5594" s="43"/>
      <c r="L5594" s="43"/>
      <c r="M5594" s="43"/>
      <c r="Q5594" s="47"/>
      <c r="R5594" s="40"/>
    </row>
    <row r="5595" spans="4:18" x14ac:dyDescent="0.2">
      <c r="D5595" s="9"/>
      <c r="G5595" s="37"/>
      <c r="H5595" s="41"/>
      <c r="K5595" s="40"/>
      <c r="L5595" s="40"/>
      <c r="M5595" s="40"/>
      <c r="R5595" s="40"/>
    </row>
    <row r="5596" spans="4:18" x14ac:dyDescent="0.2">
      <c r="D5596" s="9"/>
      <c r="G5596" s="37"/>
      <c r="H5596" s="41"/>
      <c r="K5596" s="40"/>
      <c r="L5596" s="40"/>
      <c r="M5596" s="40"/>
      <c r="R5596" s="40"/>
    </row>
    <row r="5597" spans="4:18" x14ac:dyDescent="0.2">
      <c r="D5597" s="9"/>
      <c r="G5597" s="37"/>
      <c r="H5597" s="41"/>
      <c r="K5597" s="40"/>
      <c r="L5597" s="40"/>
      <c r="M5597" s="40"/>
      <c r="R5597" s="40"/>
    </row>
    <row r="5598" spans="4:18" x14ac:dyDescent="0.2">
      <c r="D5598" s="9"/>
      <c r="G5598" s="37"/>
      <c r="H5598" s="41"/>
      <c r="K5598" s="40"/>
      <c r="L5598" s="40"/>
      <c r="M5598" s="40"/>
      <c r="R5598" s="40"/>
    </row>
    <row r="5599" spans="4:18" x14ac:dyDescent="0.2">
      <c r="D5599" s="9"/>
      <c r="G5599" s="37"/>
      <c r="H5599" s="41"/>
      <c r="K5599" s="40"/>
      <c r="L5599" s="40"/>
      <c r="M5599" s="40"/>
      <c r="R5599" s="40"/>
    </row>
    <row r="5600" spans="4:18" x14ac:dyDescent="0.2">
      <c r="D5600" s="9"/>
      <c r="G5600" s="37"/>
      <c r="H5600" s="41"/>
      <c r="K5600" s="40"/>
      <c r="L5600" s="40"/>
      <c r="M5600" s="40"/>
      <c r="R5600" s="40"/>
    </row>
    <row r="5601" spans="4:18" x14ac:dyDescent="0.2">
      <c r="D5601" s="9"/>
      <c r="G5601" s="37"/>
      <c r="H5601" s="41"/>
      <c r="K5601" s="40"/>
      <c r="L5601" s="40"/>
      <c r="M5601" s="40"/>
      <c r="R5601" s="40"/>
    </row>
    <row r="5602" spans="4:18" x14ac:dyDescent="0.2">
      <c r="D5602" s="9"/>
      <c r="G5602" s="37"/>
      <c r="H5602" s="41"/>
      <c r="K5602" s="40"/>
      <c r="L5602" s="40"/>
      <c r="M5602" s="40"/>
      <c r="R5602" s="40"/>
    </row>
    <row r="5603" spans="4:18" x14ac:dyDescent="0.2">
      <c r="D5603" s="9"/>
      <c r="G5603" s="37"/>
      <c r="H5603" s="41"/>
      <c r="K5603" s="40"/>
      <c r="L5603" s="40"/>
      <c r="M5603" s="40"/>
      <c r="R5603" s="40"/>
    </row>
    <row r="5604" spans="4:18" x14ac:dyDescent="0.2">
      <c r="D5604" s="9"/>
      <c r="G5604" s="37"/>
      <c r="H5604" s="41"/>
      <c r="K5604" s="40"/>
      <c r="L5604" s="40"/>
      <c r="M5604" s="40"/>
      <c r="R5604" s="40"/>
    </row>
    <row r="5605" spans="4:18" x14ac:dyDescent="0.2">
      <c r="D5605" s="9"/>
      <c r="G5605" s="37"/>
      <c r="H5605" s="41"/>
      <c r="K5605" s="40"/>
      <c r="L5605" s="40"/>
      <c r="M5605" s="40"/>
      <c r="R5605" s="40"/>
    </row>
    <row r="5606" spans="4:18" x14ac:dyDescent="0.2">
      <c r="D5606" s="9"/>
      <c r="G5606" s="37"/>
      <c r="H5606" s="41"/>
      <c r="K5606" s="40"/>
      <c r="L5606" s="40"/>
      <c r="M5606" s="40"/>
      <c r="R5606" s="40"/>
    </row>
    <row r="5607" spans="4:18" x14ac:dyDescent="0.2">
      <c r="D5607" s="9"/>
      <c r="G5607" s="37"/>
      <c r="H5607" s="41"/>
      <c r="K5607" s="40"/>
      <c r="L5607" s="40"/>
      <c r="M5607" s="40"/>
      <c r="R5607" s="40"/>
    </row>
    <row r="5608" spans="4:18" x14ac:dyDescent="0.2">
      <c r="D5608" s="9"/>
      <c r="G5608" s="37"/>
      <c r="H5608" s="41"/>
      <c r="K5608" s="40"/>
      <c r="L5608" s="40"/>
      <c r="M5608" s="40"/>
      <c r="R5608" s="40"/>
    </row>
    <row r="5609" spans="4:18" x14ac:dyDescent="0.2">
      <c r="D5609" s="9"/>
      <c r="G5609" s="37"/>
      <c r="H5609" s="41"/>
      <c r="K5609" s="40"/>
      <c r="L5609" s="40"/>
      <c r="M5609" s="40"/>
      <c r="R5609" s="40"/>
    </row>
    <row r="5610" spans="4:18" x14ac:dyDescent="0.2">
      <c r="D5610" s="9"/>
      <c r="G5610" s="37"/>
      <c r="H5610" s="41"/>
      <c r="K5610" s="40"/>
      <c r="L5610" s="40"/>
      <c r="M5610" s="40"/>
      <c r="R5610" s="40"/>
    </row>
    <row r="5611" spans="4:18" x14ac:dyDescent="0.2">
      <c r="D5611" s="9"/>
      <c r="G5611" s="37"/>
      <c r="H5611" s="41"/>
      <c r="K5611" s="40"/>
      <c r="L5611" s="40"/>
      <c r="M5611" s="40"/>
      <c r="R5611" s="40"/>
    </row>
    <row r="5612" spans="4:18" x14ac:dyDescent="0.2">
      <c r="D5612" s="9"/>
      <c r="G5612" s="37"/>
      <c r="H5612" s="41"/>
      <c r="K5612" s="40"/>
      <c r="L5612" s="40"/>
      <c r="M5612" s="40"/>
      <c r="R5612" s="40"/>
    </row>
    <row r="5613" spans="4:18" x14ac:dyDescent="0.2">
      <c r="D5613" s="9"/>
      <c r="G5613" s="37"/>
      <c r="H5613" s="41"/>
      <c r="K5613" s="40"/>
      <c r="L5613" s="40"/>
      <c r="M5613" s="40"/>
      <c r="R5613" s="40"/>
    </row>
    <row r="5614" spans="4:18" x14ac:dyDescent="0.2">
      <c r="D5614" s="9"/>
      <c r="G5614" s="37"/>
      <c r="H5614" s="41"/>
      <c r="K5614" s="40"/>
      <c r="L5614" s="40"/>
      <c r="M5614" s="40"/>
      <c r="R5614" s="40"/>
    </row>
    <row r="5615" spans="4:18" x14ac:dyDescent="0.2">
      <c r="D5615" s="9"/>
      <c r="G5615" s="37"/>
      <c r="H5615" s="41"/>
      <c r="K5615" s="40"/>
      <c r="L5615" s="40"/>
      <c r="M5615" s="40"/>
      <c r="R5615" s="40"/>
    </row>
    <row r="5616" spans="4:18" x14ac:dyDescent="0.2">
      <c r="D5616" s="9"/>
      <c r="G5616" s="37"/>
      <c r="H5616" s="41"/>
      <c r="K5616" s="40"/>
      <c r="L5616" s="40"/>
      <c r="M5616" s="40"/>
      <c r="R5616" s="40"/>
    </row>
    <row r="5617" spans="4:18" x14ac:dyDescent="0.2">
      <c r="D5617" s="9"/>
      <c r="G5617" s="37"/>
      <c r="H5617" s="41"/>
      <c r="K5617" s="40"/>
      <c r="L5617" s="40"/>
      <c r="M5617" s="40"/>
      <c r="R5617" s="40"/>
    </row>
    <row r="5618" spans="4:18" x14ac:dyDescent="0.2">
      <c r="D5618" s="9"/>
      <c r="G5618" s="37"/>
      <c r="H5618" s="41"/>
      <c r="K5618" s="40"/>
      <c r="L5618" s="40"/>
      <c r="M5618" s="40"/>
      <c r="R5618" s="40"/>
    </row>
    <row r="5619" spans="4:18" x14ac:dyDescent="0.2">
      <c r="D5619" s="9"/>
      <c r="G5619" s="37"/>
      <c r="H5619" s="41"/>
      <c r="K5619" s="40"/>
      <c r="L5619" s="40"/>
      <c r="M5619" s="40"/>
      <c r="R5619" s="40"/>
    </row>
    <row r="5620" spans="4:18" x14ac:dyDescent="0.2">
      <c r="D5620" s="9"/>
      <c r="G5620" s="37"/>
      <c r="H5620" s="41"/>
      <c r="K5620" s="40"/>
      <c r="L5620" s="40"/>
      <c r="M5620" s="40"/>
      <c r="R5620" s="40"/>
    </row>
    <row r="5621" spans="4:18" x14ac:dyDescent="0.2">
      <c r="D5621" s="9"/>
      <c r="G5621" s="37"/>
      <c r="H5621" s="41"/>
      <c r="K5621" s="40"/>
      <c r="L5621" s="40"/>
      <c r="M5621" s="40"/>
      <c r="R5621" s="40"/>
    </row>
    <row r="5622" spans="4:18" x14ac:dyDescent="0.2">
      <c r="D5622" s="9"/>
      <c r="G5622" s="37"/>
      <c r="H5622" s="41"/>
      <c r="K5622" s="40"/>
      <c r="L5622" s="40"/>
      <c r="M5622" s="40"/>
      <c r="R5622" s="40"/>
    </row>
    <row r="5623" spans="4:18" x14ac:dyDescent="0.2">
      <c r="D5623" s="9"/>
      <c r="G5623" s="37"/>
      <c r="H5623" s="41"/>
      <c r="K5623" s="40"/>
      <c r="L5623" s="40"/>
      <c r="M5623" s="40"/>
      <c r="R5623" s="40"/>
    </row>
    <row r="5624" spans="4:18" x14ac:dyDescent="0.2">
      <c r="D5624" s="9"/>
      <c r="G5624" s="37"/>
      <c r="H5624" s="41"/>
      <c r="K5624" s="40"/>
      <c r="L5624" s="40"/>
      <c r="M5624" s="40"/>
      <c r="R5624" s="40"/>
    </row>
    <row r="5625" spans="4:18" x14ac:dyDescent="0.2">
      <c r="D5625" s="9"/>
      <c r="G5625" s="37"/>
      <c r="H5625" s="41"/>
      <c r="K5625" s="40"/>
      <c r="L5625" s="40"/>
      <c r="M5625" s="40"/>
      <c r="R5625" s="40"/>
    </row>
    <row r="5626" spans="4:18" x14ac:dyDescent="0.2">
      <c r="D5626" s="9"/>
      <c r="G5626" s="37"/>
      <c r="H5626" s="41"/>
      <c r="K5626" s="40"/>
      <c r="L5626" s="40"/>
      <c r="M5626" s="40"/>
      <c r="R5626" s="40"/>
    </row>
    <row r="5627" spans="4:18" x14ac:dyDescent="0.2">
      <c r="D5627" s="9"/>
      <c r="G5627" s="37"/>
      <c r="H5627" s="41"/>
      <c r="K5627" s="40"/>
      <c r="L5627" s="40"/>
      <c r="M5627" s="40"/>
      <c r="R5627" s="40"/>
    </row>
    <row r="5628" spans="4:18" x14ac:dyDescent="0.2">
      <c r="D5628" s="9"/>
      <c r="G5628" s="37"/>
      <c r="H5628" s="41"/>
      <c r="K5628" s="40"/>
      <c r="L5628" s="40"/>
      <c r="M5628" s="40"/>
      <c r="R5628" s="40"/>
    </row>
    <row r="5629" spans="4:18" x14ac:dyDescent="0.2">
      <c r="D5629" s="9"/>
      <c r="G5629" s="37"/>
      <c r="H5629" s="41"/>
      <c r="K5629" s="40"/>
      <c r="L5629" s="40"/>
      <c r="M5629" s="40"/>
      <c r="R5629" s="40"/>
    </row>
    <row r="5630" spans="4:18" x14ac:dyDescent="0.2">
      <c r="D5630" s="9"/>
      <c r="G5630" s="37"/>
      <c r="H5630" s="42"/>
      <c r="K5630" s="43"/>
      <c r="L5630" s="43"/>
      <c r="M5630" s="43"/>
      <c r="Q5630" s="47"/>
      <c r="R5630" s="40"/>
    </row>
    <row r="5631" spans="4:18" x14ac:dyDescent="0.2">
      <c r="D5631" s="9"/>
      <c r="G5631" s="37"/>
      <c r="H5631" s="41"/>
      <c r="K5631" s="40"/>
      <c r="L5631" s="40"/>
      <c r="M5631" s="40"/>
      <c r="R5631" s="40"/>
    </row>
    <row r="5632" spans="4:18" x14ac:dyDescent="0.2">
      <c r="D5632" s="9"/>
      <c r="G5632" s="37"/>
      <c r="H5632" s="41"/>
      <c r="K5632" s="40"/>
      <c r="L5632" s="40"/>
      <c r="M5632" s="40"/>
      <c r="R5632" s="40"/>
    </row>
    <row r="5633" spans="4:18" x14ac:dyDescent="0.2">
      <c r="D5633" s="9"/>
      <c r="G5633" s="37"/>
      <c r="H5633" s="41"/>
      <c r="K5633" s="40"/>
      <c r="L5633" s="40"/>
      <c r="M5633" s="40"/>
      <c r="R5633" s="40"/>
    </row>
    <row r="5634" spans="4:18" x14ac:dyDescent="0.2">
      <c r="D5634" s="9"/>
      <c r="G5634" s="37"/>
      <c r="H5634" s="41"/>
      <c r="K5634" s="40"/>
      <c r="L5634" s="40"/>
      <c r="M5634" s="40"/>
      <c r="R5634" s="40"/>
    </row>
    <row r="5635" spans="4:18" x14ac:dyDescent="0.2">
      <c r="D5635" s="9"/>
      <c r="G5635" s="37"/>
      <c r="H5635" s="41"/>
      <c r="K5635" s="40"/>
      <c r="L5635" s="40"/>
      <c r="M5635" s="40"/>
      <c r="R5635" s="40"/>
    </row>
    <row r="5636" spans="4:18" x14ac:dyDescent="0.2">
      <c r="D5636" s="9"/>
      <c r="G5636" s="37"/>
      <c r="H5636" s="41"/>
      <c r="K5636" s="40"/>
      <c r="L5636" s="40"/>
      <c r="M5636" s="40"/>
      <c r="R5636" s="40"/>
    </row>
    <row r="5637" spans="4:18" x14ac:dyDescent="0.2">
      <c r="D5637" s="9"/>
      <c r="G5637" s="37"/>
      <c r="H5637" s="41"/>
      <c r="K5637" s="40"/>
      <c r="L5637" s="40"/>
      <c r="M5637" s="40"/>
      <c r="R5637" s="40"/>
    </row>
    <row r="5638" spans="4:18" x14ac:dyDescent="0.2">
      <c r="D5638" s="9"/>
      <c r="G5638" s="37"/>
      <c r="H5638" s="41"/>
      <c r="K5638" s="40"/>
      <c r="L5638" s="40"/>
      <c r="M5638" s="40"/>
      <c r="R5638" s="40"/>
    </row>
    <row r="5639" spans="4:18" x14ac:dyDescent="0.2">
      <c r="D5639" s="9"/>
      <c r="G5639" s="37"/>
      <c r="H5639" s="41"/>
      <c r="K5639" s="40"/>
      <c r="L5639" s="40"/>
      <c r="M5639" s="40"/>
      <c r="R5639" s="40"/>
    </row>
    <row r="5640" spans="4:18" x14ac:dyDescent="0.2">
      <c r="D5640" s="9"/>
      <c r="G5640" s="37"/>
      <c r="H5640" s="41"/>
      <c r="K5640" s="40"/>
      <c r="L5640" s="40"/>
      <c r="M5640" s="40"/>
      <c r="R5640" s="40"/>
    </row>
    <row r="5641" spans="4:18" x14ac:dyDescent="0.2">
      <c r="D5641" s="9"/>
      <c r="G5641" s="37"/>
      <c r="H5641" s="41"/>
      <c r="K5641" s="40"/>
      <c r="L5641" s="40"/>
      <c r="M5641" s="40"/>
      <c r="R5641" s="40"/>
    </row>
    <row r="5642" spans="4:18" x14ac:dyDescent="0.2">
      <c r="D5642" s="9"/>
      <c r="G5642" s="37"/>
      <c r="H5642" s="41"/>
      <c r="K5642" s="40"/>
      <c r="L5642" s="40"/>
      <c r="M5642" s="40"/>
      <c r="R5642" s="40"/>
    </row>
    <row r="5643" spans="4:18" x14ac:dyDescent="0.2">
      <c r="D5643" s="9"/>
      <c r="G5643" s="37"/>
      <c r="H5643" s="41"/>
      <c r="K5643" s="40"/>
      <c r="L5643" s="40"/>
      <c r="M5643" s="40"/>
      <c r="R5643" s="40"/>
    </row>
    <row r="5644" spans="4:18" x14ac:dyDescent="0.2">
      <c r="D5644" s="9"/>
      <c r="G5644" s="37"/>
      <c r="H5644" s="41"/>
      <c r="K5644" s="40"/>
      <c r="L5644" s="40"/>
      <c r="M5644" s="40"/>
      <c r="R5644" s="40"/>
    </row>
    <row r="5645" spans="4:18" x14ac:dyDescent="0.2">
      <c r="D5645" s="9"/>
      <c r="G5645" s="37"/>
      <c r="H5645" s="41"/>
      <c r="K5645" s="40"/>
      <c r="L5645" s="40"/>
      <c r="M5645" s="40"/>
      <c r="R5645" s="40"/>
    </row>
    <row r="5646" spans="4:18" x14ac:dyDescent="0.2">
      <c r="D5646" s="9"/>
      <c r="G5646" s="37"/>
      <c r="H5646" s="41"/>
      <c r="K5646" s="40"/>
      <c r="L5646" s="40"/>
      <c r="M5646" s="40"/>
      <c r="R5646" s="40"/>
    </row>
    <row r="5647" spans="4:18" x14ac:dyDescent="0.2">
      <c r="D5647" s="9"/>
      <c r="G5647" s="37"/>
      <c r="H5647" s="41"/>
      <c r="K5647" s="40"/>
      <c r="L5647" s="40"/>
      <c r="M5647" s="40"/>
      <c r="R5647" s="40"/>
    </row>
    <row r="5648" spans="4:18" x14ac:dyDescent="0.2">
      <c r="D5648" s="9"/>
      <c r="G5648" s="37"/>
      <c r="H5648" s="41"/>
      <c r="K5648" s="40"/>
      <c r="L5648" s="40"/>
      <c r="M5648" s="40"/>
      <c r="R5648" s="40"/>
    </row>
    <row r="5649" spans="4:18" x14ac:dyDescent="0.2">
      <c r="D5649" s="9"/>
      <c r="G5649" s="37"/>
      <c r="H5649" s="41"/>
      <c r="K5649" s="40"/>
      <c r="L5649" s="40"/>
      <c r="M5649" s="40"/>
      <c r="R5649" s="40"/>
    </row>
    <row r="5650" spans="4:18" x14ac:dyDescent="0.2">
      <c r="D5650" s="9"/>
      <c r="G5650" s="37"/>
      <c r="H5650" s="41"/>
      <c r="K5650" s="40"/>
      <c r="L5650" s="40"/>
      <c r="M5650" s="40"/>
      <c r="R5650" s="40"/>
    </row>
    <row r="5651" spans="4:18" x14ac:dyDescent="0.2">
      <c r="D5651" s="9"/>
      <c r="G5651" s="37"/>
      <c r="H5651" s="41"/>
      <c r="K5651" s="40"/>
      <c r="L5651" s="40"/>
      <c r="M5651" s="40"/>
      <c r="R5651" s="40"/>
    </row>
    <row r="5652" spans="4:18" x14ac:dyDescent="0.2">
      <c r="D5652" s="9"/>
      <c r="G5652" s="37"/>
      <c r="H5652" s="41"/>
      <c r="K5652" s="40"/>
      <c r="L5652" s="40"/>
      <c r="M5652" s="40"/>
      <c r="R5652" s="40"/>
    </row>
    <row r="5653" spans="4:18" x14ac:dyDescent="0.2">
      <c r="D5653" s="9"/>
      <c r="G5653" s="37"/>
      <c r="H5653" s="41"/>
      <c r="K5653" s="40"/>
      <c r="L5653" s="40"/>
      <c r="M5653" s="40"/>
      <c r="R5653" s="40"/>
    </row>
    <row r="5654" spans="4:18" x14ac:dyDescent="0.2">
      <c r="D5654" s="9"/>
      <c r="G5654" s="37"/>
      <c r="H5654" s="41"/>
      <c r="K5654" s="40"/>
      <c r="L5654" s="40"/>
      <c r="M5654" s="40"/>
      <c r="R5654" s="40"/>
    </row>
    <row r="5655" spans="4:18" x14ac:dyDescent="0.2">
      <c r="D5655" s="9"/>
      <c r="G5655" s="37"/>
      <c r="H5655" s="41"/>
      <c r="K5655" s="40"/>
      <c r="L5655" s="40"/>
      <c r="M5655" s="40"/>
      <c r="R5655" s="40"/>
    </row>
    <row r="5656" spans="4:18" x14ac:dyDescent="0.2">
      <c r="D5656" s="9"/>
      <c r="G5656" s="37"/>
      <c r="H5656" s="41"/>
      <c r="K5656" s="40"/>
      <c r="L5656" s="40"/>
      <c r="M5656" s="40"/>
      <c r="R5656" s="40"/>
    </row>
    <row r="5657" spans="4:18" x14ac:dyDescent="0.2">
      <c r="D5657" s="9"/>
      <c r="G5657" s="37"/>
      <c r="H5657" s="41"/>
      <c r="K5657" s="40"/>
      <c r="L5657" s="40"/>
      <c r="M5657" s="40"/>
      <c r="R5657" s="40"/>
    </row>
    <row r="5658" spans="4:18" x14ac:dyDescent="0.2">
      <c r="D5658" s="9"/>
      <c r="G5658" s="37"/>
      <c r="H5658" s="41"/>
      <c r="K5658" s="40"/>
      <c r="L5658" s="40"/>
      <c r="M5658" s="40"/>
      <c r="R5658" s="40"/>
    </row>
    <row r="5659" spans="4:18" x14ac:dyDescent="0.2">
      <c r="D5659" s="9"/>
      <c r="G5659" s="37"/>
      <c r="H5659" s="41"/>
      <c r="K5659" s="40"/>
      <c r="L5659" s="40"/>
      <c r="M5659" s="40"/>
      <c r="R5659" s="40"/>
    </row>
    <row r="5660" spans="4:18" x14ac:dyDescent="0.2">
      <c r="D5660" s="9"/>
      <c r="G5660" s="37"/>
      <c r="H5660" s="41"/>
      <c r="K5660" s="40"/>
      <c r="L5660" s="40"/>
      <c r="M5660" s="40"/>
      <c r="R5660" s="40"/>
    </row>
    <row r="5661" spans="4:18" x14ac:dyDescent="0.2">
      <c r="D5661" s="9"/>
      <c r="G5661" s="37"/>
      <c r="H5661" s="42"/>
      <c r="K5661" s="43"/>
      <c r="L5661" s="43"/>
      <c r="M5661" s="43"/>
      <c r="Q5661" s="47"/>
      <c r="R5661" s="40"/>
    </row>
    <row r="5662" spans="4:18" x14ac:dyDescent="0.2">
      <c r="D5662" s="9"/>
      <c r="G5662" s="37"/>
      <c r="H5662" s="41"/>
      <c r="K5662" s="40"/>
      <c r="L5662" s="40"/>
      <c r="M5662" s="40"/>
      <c r="R5662" s="40"/>
    </row>
    <row r="5663" spans="4:18" x14ac:dyDescent="0.2">
      <c r="D5663" s="9"/>
      <c r="G5663" s="37"/>
      <c r="H5663" s="41"/>
      <c r="K5663" s="40"/>
      <c r="L5663" s="40"/>
      <c r="M5663" s="40"/>
      <c r="R5663" s="40"/>
    </row>
    <row r="5664" spans="4:18" x14ac:dyDescent="0.2">
      <c r="D5664" s="9"/>
      <c r="G5664" s="37"/>
      <c r="H5664" s="41"/>
      <c r="K5664" s="40"/>
      <c r="L5664" s="40"/>
      <c r="M5664" s="40"/>
      <c r="R5664" s="40"/>
    </row>
    <row r="5665" spans="4:18" x14ac:dyDescent="0.2">
      <c r="D5665" s="9"/>
      <c r="G5665" s="37"/>
      <c r="H5665" s="41"/>
      <c r="K5665" s="40"/>
      <c r="L5665" s="40"/>
      <c r="M5665" s="40"/>
      <c r="R5665" s="40"/>
    </row>
    <row r="5666" spans="4:18" x14ac:dyDescent="0.2">
      <c r="D5666" s="9"/>
      <c r="G5666" s="37"/>
      <c r="H5666" s="41"/>
      <c r="K5666" s="40"/>
      <c r="L5666" s="40"/>
      <c r="M5666" s="40"/>
      <c r="R5666" s="40"/>
    </row>
    <row r="5667" spans="4:18" x14ac:dyDescent="0.2">
      <c r="D5667" s="9"/>
      <c r="G5667" s="37"/>
      <c r="H5667" s="41"/>
      <c r="K5667" s="40"/>
      <c r="L5667" s="40"/>
      <c r="M5667" s="40"/>
      <c r="R5667" s="40"/>
    </row>
    <row r="5668" spans="4:18" x14ac:dyDescent="0.2">
      <c r="D5668" s="9"/>
      <c r="G5668" s="37"/>
      <c r="H5668" s="41"/>
      <c r="K5668" s="40"/>
      <c r="L5668" s="40"/>
      <c r="M5668" s="40"/>
      <c r="R5668" s="40"/>
    </row>
    <row r="5669" spans="4:18" x14ac:dyDescent="0.2">
      <c r="D5669" s="9"/>
      <c r="G5669" s="37"/>
      <c r="H5669" s="41"/>
      <c r="K5669" s="40"/>
      <c r="L5669" s="40"/>
      <c r="M5669" s="40"/>
      <c r="R5669" s="40"/>
    </row>
    <row r="5670" spans="4:18" x14ac:dyDescent="0.2">
      <c r="D5670" s="9"/>
      <c r="G5670" s="37"/>
      <c r="H5670" s="41"/>
      <c r="K5670" s="40"/>
      <c r="L5670" s="40"/>
      <c r="M5670" s="40"/>
      <c r="R5670" s="40"/>
    </row>
    <row r="5671" spans="4:18" x14ac:dyDescent="0.2">
      <c r="D5671" s="9"/>
      <c r="G5671" s="37"/>
      <c r="H5671" s="41"/>
      <c r="K5671" s="40"/>
      <c r="L5671" s="40"/>
      <c r="M5671" s="40"/>
      <c r="R5671" s="40"/>
    </row>
    <row r="5672" spans="4:18" x14ac:dyDescent="0.2">
      <c r="D5672" s="9"/>
      <c r="G5672" s="37"/>
      <c r="H5672" s="41"/>
      <c r="K5672" s="40"/>
      <c r="L5672" s="40"/>
      <c r="M5672" s="40"/>
      <c r="R5672" s="40"/>
    </row>
    <row r="5673" spans="4:18" x14ac:dyDescent="0.2">
      <c r="D5673" s="9"/>
      <c r="G5673" s="37"/>
      <c r="H5673" s="41"/>
      <c r="K5673" s="40"/>
      <c r="L5673" s="40"/>
      <c r="M5673" s="40"/>
      <c r="R5673" s="40"/>
    </row>
    <row r="5674" spans="4:18" x14ac:dyDescent="0.2">
      <c r="D5674" s="9"/>
      <c r="G5674" s="37"/>
      <c r="H5674" s="41"/>
      <c r="K5674" s="40"/>
      <c r="L5674" s="40"/>
      <c r="M5674" s="40"/>
      <c r="R5674" s="40"/>
    </row>
    <row r="5675" spans="4:18" x14ac:dyDescent="0.2">
      <c r="D5675" s="9"/>
      <c r="G5675" s="37"/>
      <c r="H5675" s="41"/>
      <c r="K5675" s="40"/>
      <c r="L5675" s="40"/>
      <c r="M5675" s="40"/>
      <c r="R5675" s="40"/>
    </row>
    <row r="5676" spans="4:18" x14ac:dyDescent="0.2">
      <c r="D5676" s="9"/>
      <c r="G5676" s="37"/>
      <c r="H5676" s="41"/>
      <c r="K5676" s="40"/>
      <c r="L5676" s="40"/>
      <c r="M5676" s="40"/>
      <c r="R5676" s="40"/>
    </row>
    <row r="5677" spans="4:18" x14ac:dyDescent="0.2">
      <c r="D5677" s="9"/>
      <c r="G5677" s="37"/>
      <c r="H5677" s="41"/>
      <c r="K5677" s="40"/>
      <c r="L5677" s="40"/>
      <c r="M5677" s="40"/>
      <c r="R5677" s="40"/>
    </row>
    <row r="5678" spans="4:18" x14ac:dyDescent="0.2">
      <c r="D5678" s="9"/>
      <c r="G5678" s="37"/>
      <c r="H5678" s="41"/>
      <c r="K5678" s="40"/>
      <c r="L5678" s="40"/>
      <c r="M5678" s="40"/>
      <c r="R5678" s="40"/>
    </row>
    <row r="5679" spans="4:18" x14ac:dyDescent="0.2">
      <c r="D5679" s="9"/>
      <c r="G5679" s="37"/>
      <c r="H5679" s="41"/>
      <c r="K5679" s="40"/>
      <c r="L5679" s="40"/>
      <c r="M5679" s="40"/>
      <c r="R5679" s="40"/>
    </row>
    <row r="5680" spans="4:18" x14ac:dyDescent="0.2">
      <c r="D5680" s="9"/>
      <c r="G5680" s="37"/>
      <c r="H5680" s="41"/>
      <c r="K5680" s="40"/>
      <c r="L5680" s="40"/>
      <c r="M5680" s="40"/>
      <c r="R5680" s="40"/>
    </row>
    <row r="5681" spans="4:18" x14ac:dyDescent="0.2">
      <c r="D5681" s="9"/>
      <c r="G5681" s="37"/>
      <c r="H5681" s="42"/>
      <c r="K5681" s="43"/>
      <c r="L5681" s="43"/>
      <c r="M5681" s="43"/>
      <c r="Q5681" s="47"/>
      <c r="R5681" s="40"/>
    </row>
    <row r="5682" spans="4:18" x14ac:dyDescent="0.2">
      <c r="D5682" s="9"/>
      <c r="G5682" s="37"/>
      <c r="H5682" s="41"/>
      <c r="K5682" s="40"/>
      <c r="L5682" s="40"/>
      <c r="M5682" s="40"/>
      <c r="R5682" s="40"/>
    </row>
    <row r="5683" spans="4:18" x14ac:dyDescent="0.2">
      <c r="D5683" s="9"/>
      <c r="G5683" s="37"/>
      <c r="H5683" s="41"/>
      <c r="K5683" s="40"/>
      <c r="L5683" s="40"/>
      <c r="M5683" s="40"/>
      <c r="R5683" s="40"/>
    </row>
    <row r="5684" spans="4:18" x14ac:dyDescent="0.2">
      <c r="D5684" s="9"/>
      <c r="G5684" s="37"/>
      <c r="H5684" s="41"/>
      <c r="K5684" s="40"/>
      <c r="L5684" s="40"/>
      <c r="M5684" s="40"/>
      <c r="R5684" s="40"/>
    </row>
    <row r="5685" spans="4:18" x14ac:dyDescent="0.2">
      <c r="D5685" s="9"/>
      <c r="G5685" s="37"/>
      <c r="H5685" s="41"/>
      <c r="K5685" s="40"/>
      <c r="L5685" s="40"/>
      <c r="M5685" s="40"/>
      <c r="R5685" s="40"/>
    </row>
    <row r="5686" spans="4:18" x14ac:dyDescent="0.2">
      <c r="D5686" s="9"/>
      <c r="G5686" s="37"/>
      <c r="H5686" s="41"/>
      <c r="K5686" s="40"/>
      <c r="L5686" s="40"/>
      <c r="M5686" s="40"/>
      <c r="R5686" s="40"/>
    </row>
    <row r="5687" spans="4:18" x14ac:dyDescent="0.2">
      <c r="D5687" s="9"/>
      <c r="G5687" s="37"/>
      <c r="H5687" s="41"/>
      <c r="K5687" s="40"/>
      <c r="L5687" s="40"/>
      <c r="M5687" s="40"/>
      <c r="R5687" s="40"/>
    </row>
    <row r="5688" spans="4:18" x14ac:dyDescent="0.2">
      <c r="D5688" s="9"/>
      <c r="G5688" s="37"/>
      <c r="H5688" s="41"/>
      <c r="K5688" s="40"/>
      <c r="L5688" s="40"/>
      <c r="M5688" s="40"/>
      <c r="R5688" s="40"/>
    </row>
    <row r="5689" spans="4:18" x14ac:dyDescent="0.2">
      <c r="D5689" s="9"/>
      <c r="G5689" s="37"/>
      <c r="H5689" s="41"/>
      <c r="K5689" s="40"/>
      <c r="L5689" s="40"/>
      <c r="M5689" s="40"/>
      <c r="R5689" s="40"/>
    </row>
    <row r="5690" spans="4:18" x14ac:dyDescent="0.2">
      <c r="D5690" s="9"/>
      <c r="G5690" s="37"/>
      <c r="H5690" s="41"/>
      <c r="K5690" s="40"/>
      <c r="L5690" s="40"/>
      <c r="M5690" s="40"/>
      <c r="R5690" s="40"/>
    </row>
    <row r="5691" spans="4:18" x14ac:dyDescent="0.2">
      <c r="D5691" s="9"/>
      <c r="G5691" s="37"/>
      <c r="H5691" s="41"/>
      <c r="K5691" s="40"/>
      <c r="L5691" s="40"/>
      <c r="M5691" s="40"/>
      <c r="R5691" s="40"/>
    </row>
    <row r="5692" spans="4:18" x14ac:dyDescent="0.2">
      <c r="D5692" s="9"/>
      <c r="G5692" s="37"/>
      <c r="H5692" s="41"/>
      <c r="K5692" s="40"/>
      <c r="L5692" s="40"/>
      <c r="M5692" s="40"/>
      <c r="R5692" s="40"/>
    </row>
    <row r="5693" spans="4:18" x14ac:dyDescent="0.2">
      <c r="D5693" s="9"/>
      <c r="G5693" s="37"/>
      <c r="H5693" s="41"/>
      <c r="K5693" s="40"/>
      <c r="L5693" s="40"/>
      <c r="M5693" s="40"/>
      <c r="R5693" s="40"/>
    </row>
    <row r="5694" spans="4:18" x14ac:dyDescent="0.2">
      <c r="D5694" s="9"/>
      <c r="G5694" s="37"/>
      <c r="H5694" s="41"/>
      <c r="K5694" s="40"/>
      <c r="L5694" s="40"/>
      <c r="M5694" s="40"/>
      <c r="R5694" s="40"/>
    </row>
    <row r="5695" spans="4:18" x14ac:dyDescent="0.2">
      <c r="D5695" s="9"/>
      <c r="G5695" s="37"/>
      <c r="H5695" s="41"/>
      <c r="K5695" s="40"/>
      <c r="L5695" s="40"/>
      <c r="M5695" s="40"/>
      <c r="R5695" s="40"/>
    </row>
    <row r="5696" spans="4:18" x14ac:dyDescent="0.2">
      <c r="D5696" s="9"/>
      <c r="G5696" s="37"/>
      <c r="H5696" s="41"/>
      <c r="K5696" s="40"/>
      <c r="L5696" s="40"/>
      <c r="M5696" s="40"/>
      <c r="R5696" s="40"/>
    </row>
    <row r="5697" spans="4:18" x14ac:dyDescent="0.2">
      <c r="D5697" s="9"/>
      <c r="G5697" s="37"/>
      <c r="H5697" s="41"/>
      <c r="K5697" s="40"/>
      <c r="L5697" s="40"/>
      <c r="M5697" s="40"/>
      <c r="R5697" s="40"/>
    </row>
    <row r="5698" spans="4:18" x14ac:dyDescent="0.2">
      <c r="D5698" s="9"/>
      <c r="G5698" s="37"/>
      <c r="H5698" s="41"/>
      <c r="K5698" s="40"/>
      <c r="L5698" s="40"/>
      <c r="M5698" s="40"/>
      <c r="R5698" s="40"/>
    </row>
    <row r="5699" spans="4:18" x14ac:dyDescent="0.2">
      <c r="D5699" s="9"/>
      <c r="G5699" s="37"/>
      <c r="H5699" s="41"/>
      <c r="K5699" s="40"/>
      <c r="L5699" s="40"/>
      <c r="M5699" s="40"/>
      <c r="R5699" s="40"/>
    </row>
    <row r="5700" spans="4:18" x14ac:dyDescent="0.2">
      <c r="D5700" s="9"/>
      <c r="G5700" s="37"/>
      <c r="H5700" s="41"/>
      <c r="K5700" s="40"/>
      <c r="L5700" s="40"/>
      <c r="M5700" s="40"/>
      <c r="R5700" s="40"/>
    </row>
    <row r="5701" spans="4:18" x14ac:dyDescent="0.2">
      <c r="D5701" s="9"/>
      <c r="G5701" s="37"/>
      <c r="H5701" s="41"/>
      <c r="K5701" s="40"/>
      <c r="L5701" s="40"/>
      <c r="M5701" s="40"/>
      <c r="R5701" s="40"/>
    </row>
    <row r="5702" spans="4:18" x14ac:dyDescent="0.2">
      <c r="D5702" s="9"/>
      <c r="G5702" s="37"/>
      <c r="H5702" s="41"/>
      <c r="K5702" s="40"/>
      <c r="L5702" s="40"/>
      <c r="M5702" s="40"/>
      <c r="R5702" s="40"/>
    </row>
    <row r="5703" spans="4:18" x14ac:dyDescent="0.2">
      <c r="D5703" s="9"/>
      <c r="G5703" s="37"/>
      <c r="H5703" s="41"/>
      <c r="K5703" s="40"/>
      <c r="L5703" s="40"/>
      <c r="M5703" s="40"/>
      <c r="R5703" s="40"/>
    </row>
    <row r="5704" spans="4:18" x14ac:dyDescent="0.2">
      <c r="D5704" s="9"/>
      <c r="G5704" s="37"/>
      <c r="H5704" s="41"/>
      <c r="K5704" s="40"/>
      <c r="L5704" s="40"/>
      <c r="M5704" s="40"/>
      <c r="R5704" s="40"/>
    </row>
    <row r="5705" spans="4:18" x14ac:dyDescent="0.2">
      <c r="D5705" s="9"/>
      <c r="G5705" s="37"/>
      <c r="H5705" s="41"/>
      <c r="K5705" s="40"/>
      <c r="L5705" s="40"/>
      <c r="M5705" s="40"/>
      <c r="R5705" s="40"/>
    </row>
    <row r="5706" spans="4:18" x14ac:dyDescent="0.2">
      <c r="D5706" s="9"/>
      <c r="G5706" s="37"/>
      <c r="H5706" s="41"/>
      <c r="K5706" s="40"/>
      <c r="L5706" s="40"/>
      <c r="M5706" s="40"/>
      <c r="R5706" s="40"/>
    </row>
    <row r="5707" spans="4:18" x14ac:dyDescent="0.2">
      <c r="D5707" s="9"/>
      <c r="G5707" s="37"/>
      <c r="H5707" s="41"/>
      <c r="K5707" s="40"/>
      <c r="L5707" s="40"/>
      <c r="M5707" s="40"/>
      <c r="R5707" s="40"/>
    </row>
    <row r="5708" spans="4:18" x14ac:dyDescent="0.2">
      <c r="D5708" s="9"/>
      <c r="G5708" s="37"/>
      <c r="H5708" s="41"/>
      <c r="K5708" s="40"/>
      <c r="L5708" s="40"/>
      <c r="M5708" s="40"/>
      <c r="R5708" s="40"/>
    </row>
    <row r="5709" spans="4:18" x14ac:dyDescent="0.2">
      <c r="D5709" s="9"/>
      <c r="G5709" s="37"/>
      <c r="H5709" s="41"/>
      <c r="K5709" s="40"/>
      <c r="L5709" s="40"/>
      <c r="M5709" s="40"/>
      <c r="R5709" s="40"/>
    </row>
    <row r="5710" spans="4:18" x14ac:dyDescent="0.2">
      <c r="D5710" s="9"/>
      <c r="G5710" s="37"/>
      <c r="H5710" s="41"/>
      <c r="K5710" s="40"/>
      <c r="L5710" s="40"/>
      <c r="M5710" s="40"/>
      <c r="R5710" s="40"/>
    </row>
    <row r="5711" spans="4:18" x14ac:dyDescent="0.2">
      <c r="D5711" s="9"/>
      <c r="G5711" s="37"/>
      <c r="H5711" s="41"/>
      <c r="K5711" s="40"/>
      <c r="L5711" s="40"/>
      <c r="M5711" s="40"/>
      <c r="R5711" s="40"/>
    </row>
    <row r="5712" spans="4:18" x14ac:dyDescent="0.2">
      <c r="D5712" s="9"/>
      <c r="G5712" s="37"/>
      <c r="H5712" s="41"/>
      <c r="K5712" s="40"/>
      <c r="L5712" s="40"/>
      <c r="M5712" s="40"/>
      <c r="R5712" s="40"/>
    </row>
    <row r="5713" spans="4:18" x14ac:dyDescent="0.2">
      <c r="D5713" s="9"/>
      <c r="G5713" s="37"/>
      <c r="H5713" s="41"/>
      <c r="K5713" s="40"/>
      <c r="L5713" s="40"/>
      <c r="M5713" s="40"/>
      <c r="R5713" s="40"/>
    </row>
    <row r="5714" spans="4:18" x14ac:dyDescent="0.2">
      <c r="D5714" s="9"/>
      <c r="G5714" s="37"/>
      <c r="H5714" s="41"/>
      <c r="K5714" s="40"/>
      <c r="L5714" s="40"/>
      <c r="M5714" s="40"/>
      <c r="R5714" s="40"/>
    </row>
    <row r="5715" spans="4:18" x14ac:dyDescent="0.2">
      <c r="D5715" s="9"/>
      <c r="G5715" s="37"/>
      <c r="H5715" s="41"/>
      <c r="K5715" s="40"/>
      <c r="L5715" s="40"/>
      <c r="M5715" s="40"/>
      <c r="R5715" s="40"/>
    </row>
    <row r="5716" spans="4:18" x14ac:dyDescent="0.2">
      <c r="D5716" s="9"/>
      <c r="G5716" s="37"/>
      <c r="H5716" s="41"/>
      <c r="K5716" s="40"/>
      <c r="L5716" s="40"/>
      <c r="M5716" s="40"/>
      <c r="R5716" s="40"/>
    </row>
    <row r="5717" spans="4:18" x14ac:dyDescent="0.2">
      <c r="D5717" s="9"/>
      <c r="G5717" s="37"/>
      <c r="H5717" s="41"/>
      <c r="K5717" s="40"/>
      <c r="L5717" s="40"/>
      <c r="M5717" s="40"/>
      <c r="R5717" s="40"/>
    </row>
    <row r="5718" spans="4:18" x14ac:dyDescent="0.2">
      <c r="D5718" s="9"/>
      <c r="G5718" s="37"/>
      <c r="H5718" s="41"/>
      <c r="K5718" s="40"/>
      <c r="L5718" s="40"/>
      <c r="M5718" s="40"/>
      <c r="R5718" s="40"/>
    </row>
    <row r="5719" spans="4:18" x14ac:dyDescent="0.2">
      <c r="D5719" s="9"/>
      <c r="G5719" s="37"/>
      <c r="H5719" s="41"/>
      <c r="K5719" s="40"/>
      <c r="L5719" s="40"/>
      <c r="M5719" s="40"/>
      <c r="R5719" s="40"/>
    </row>
    <row r="5720" spans="4:18" x14ac:dyDescent="0.2">
      <c r="D5720" s="9"/>
      <c r="G5720" s="37"/>
      <c r="H5720" s="41"/>
      <c r="K5720" s="40"/>
      <c r="L5720" s="40"/>
      <c r="M5720" s="40"/>
      <c r="R5720" s="40"/>
    </row>
    <row r="5721" spans="4:18" x14ac:dyDescent="0.2">
      <c r="D5721" s="9"/>
      <c r="G5721" s="37"/>
      <c r="H5721" s="42"/>
      <c r="K5721" s="43"/>
      <c r="L5721" s="43"/>
      <c r="M5721" s="43"/>
      <c r="Q5721" s="47"/>
      <c r="R5721" s="40"/>
    </row>
    <row r="5722" spans="4:18" x14ac:dyDescent="0.2">
      <c r="D5722" s="9"/>
      <c r="G5722" s="37"/>
      <c r="H5722" s="41"/>
      <c r="K5722" s="40"/>
      <c r="L5722" s="40"/>
      <c r="M5722" s="40"/>
      <c r="R5722" s="40"/>
    </row>
    <row r="5723" spans="4:18" x14ac:dyDescent="0.2">
      <c r="D5723" s="9"/>
      <c r="G5723" s="37"/>
      <c r="H5723" s="41"/>
      <c r="K5723" s="40"/>
      <c r="L5723" s="40"/>
      <c r="M5723" s="40"/>
      <c r="R5723" s="40"/>
    </row>
    <row r="5724" spans="4:18" x14ac:dyDescent="0.2">
      <c r="D5724" s="9"/>
      <c r="G5724" s="37"/>
      <c r="H5724" s="41"/>
      <c r="K5724" s="40"/>
      <c r="L5724" s="40"/>
      <c r="M5724" s="40"/>
      <c r="R5724" s="40"/>
    </row>
    <row r="5725" spans="4:18" x14ac:dyDescent="0.2">
      <c r="D5725" s="9"/>
      <c r="G5725" s="37"/>
      <c r="H5725" s="41"/>
      <c r="K5725" s="40"/>
      <c r="L5725" s="40"/>
      <c r="M5725" s="40"/>
      <c r="R5725" s="40"/>
    </row>
    <row r="5726" spans="4:18" x14ac:dyDescent="0.2">
      <c r="D5726" s="9"/>
      <c r="G5726" s="37"/>
      <c r="H5726" s="41"/>
      <c r="K5726" s="40"/>
      <c r="L5726" s="40"/>
      <c r="M5726" s="40"/>
      <c r="R5726" s="40"/>
    </row>
    <row r="5727" spans="4:18" x14ac:dyDescent="0.2">
      <c r="D5727" s="9"/>
      <c r="G5727" s="37"/>
      <c r="H5727" s="41"/>
      <c r="K5727" s="40"/>
      <c r="L5727" s="40"/>
      <c r="M5727" s="40"/>
      <c r="R5727" s="40"/>
    </row>
    <row r="5728" spans="4:18" x14ac:dyDescent="0.2">
      <c r="D5728" s="9"/>
      <c r="G5728" s="37"/>
      <c r="H5728" s="41"/>
      <c r="K5728" s="40"/>
      <c r="L5728" s="40"/>
      <c r="M5728" s="40"/>
      <c r="R5728" s="40"/>
    </row>
    <row r="5729" spans="4:18" x14ac:dyDescent="0.2">
      <c r="D5729" s="9"/>
      <c r="G5729" s="37"/>
      <c r="H5729" s="41"/>
      <c r="K5729" s="40"/>
      <c r="L5729" s="40"/>
      <c r="M5729" s="40"/>
      <c r="R5729" s="40"/>
    </row>
    <row r="5730" spans="4:18" x14ac:dyDescent="0.2">
      <c r="D5730" s="9"/>
      <c r="G5730" s="37"/>
      <c r="H5730" s="41"/>
      <c r="K5730" s="40"/>
      <c r="L5730" s="40"/>
      <c r="M5730" s="40"/>
      <c r="R5730" s="40"/>
    </row>
    <row r="5731" spans="4:18" x14ac:dyDescent="0.2">
      <c r="D5731" s="9"/>
      <c r="G5731" s="37"/>
      <c r="H5731" s="41"/>
      <c r="K5731" s="40"/>
      <c r="L5731" s="40"/>
      <c r="M5731" s="40"/>
      <c r="R5731" s="40"/>
    </row>
    <row r="5732" spans="4:18" x14ac:dyDescent="0.2">
      <c r="D5732" s="9"/>
      <c r="G5732" s="37"/>
      <c r="H5732" s="41"/>
      <c r="K5732" s="40"/>
      <c r="L5732" s="40"/>
      <c r="M5732" s="40"/>
      <c r="R5732" s="40"/>
    </row>
    <row r="5733" spans="4:18" x14ac:dyDescent="0.2">
      <c r="D5733" s="9"/>
      <c r="G5733" s="37"/>
      <c r="H5733" s="41"/>
      <c r="K5733" s="40"/>
      <c r="L5733" s="40"/>
      <c r="M5733" s="40"/>
      <c r="R5733" s="40"/>
    </row>
    <row r="5734" spans="4:18" x14ac:dyDescent="0.2">
      <c r="D5734" s="9"/>
      <c r="G5734" s="37"/>
      <c r="H5734" s="41"/>
      <c r="K5734" s="40"/>
      <c r="L5734" s="40"/>
      <c r="M5734" s="40"/>
      <c r="R5734" s="40"/>
    </row>
    <row r="5735" spans="4:18" x14ac:dyDescent="0.2">
      <c r="D5735" s="9"/>
      <c r="G5735" s="37"/>
      <c r="H5735" s="41"/>
      <c r="K5735" s="40"/>
      <c r="L5735" s="40"/>
      <c r="M5735" s="40"/>
      <c r="R5735" s="40"/>
    </row>
    <row r="5736" spans="4:18" x14ac:dyDescent="0.2">
      <c r="D5736" s="9"/>
      <c r="G5736" s="37"/>
      <c r="H5736" s="41"/>
      <c r="K5736" s="40"/>
      <c r="L5736" s="40"/>
      <c r="M5736" s="40"/>
      <c r="R5736" s="40"/>
    </row>
    <row r="5737" spans="4:18" x14ac:dyDescent="0.2">
      <c r="D5737" s="9"/>
      <c r="G5737" s="37"/>
      <c r="H5737" s="41"/>
      <c r="K5737" s="40"/>
      <c r="L5737" s="40"/>
      <c r="M5737" s="40"/>
      <c r="R5737" s="40"/>
    </row>
    <row r="5738" spans="4:18" x14ac:dyDescent="0.2">
      <c r="D5738" s="9"/>
      <c r="G5738" s="37"/>
      <c r="H5738" s="41"/>
      <c r="K5738" s="40"/>
      <c r="L5738" s="40"/>
      <c r="M5738" s="40"/>
      <c r="R5738" s="40"/>
    </row>
    <row r="5739" spans="4:18" x14ac:dyDescent="0.2">
      <c r="D5739" s="9"/>
      <c r="G5739" s="37"/>
      <c r="H5739" s="41"/>
      <c r="K5739" s="40"/>
      <c r="L5739" s="40"/>
      <c r="M5739" s="40"/>
      <c r="R5739" s="40"/>
    </row>
    <row r="5740" spans="4:18" x14ac:dyDescent="0.2">
      <c r="D5740" s="9"/>
      <c r="G5740" s="37"/>
      <c r="H5740" s="41"/>
      <c r="K5740" s="40"/>
      <c r="L5740" s="40"/>
      <c r="M5740" s="40"/>
      <c r="R5740" s="40"/>
    </row>
    <row r="5741" spans="4:18" x14ac:dyDescent="0.2">
      <c r="D5741" s="9"/>
      <c r="G5741" s="37"/>
      <c r="H5741" s="41"/>
      <c r="K5741" s="40"/>
      <c r="L5741" s="40"/>
      <c r="M5741" s="40"/>
      <c r="R5741" s="40"/>
    </row>
    <row r="5742" spans="4:18" x14ac:dyDescent="0.2">
      <c r="D5742" s="9"/>
      <c r="G5742" s="37"/>
      <c r="H5742" s="41"/>
      <c r="K5742" s="40"/>
      <c r="L5742" s="40"/>
      <c r="M5742" s="40"/>
      <c r="R5742" s="40"/>
    </row>
    <row r="5743" spans="4:18" x14ac:dyDescent="0.2">
      <c r="D5743" s="9"/>
      <c r="G5743" s="37"/>
      <c r="H5743" s="41"/>
      <c r="K5743" s="40"/>
      <c r="L5743" s="40"/>
      <c r="M5743" s="40"/>
      <c r="R5743" s="40"/>
    </row>
    <row r="5744" spans="4:18" x14ac:dyDescent="0.2">
      <c r="D5744" s="9"/>
      <c r="G5744" s="37"/>
      <c r="H5744" s="41"/>
      <c r="K5744" s="40"/>
      <c r="L5744" s="40"/>
      <c r="M5744" s="40"/>
      <c r="R5744" s="40"/>
    </row>
    <row r="5745" spans="4:18" x14ac:dyDescent="0.2">
      <c r="D5745" s="9"/>
      <c r="G5745" s="37"/>
      <c r="H5745" s="41"/>
      <c r="K5745" s="40"/>
      <c r="L5745" s="40"/>
      <c r="M5745" s="40"/>
      <c r="R5745" s="40"/>
    </row>
    <row r="5746" spans="4:18" x14ac:dyDescent="0.2">
      <c r="D5746" s="9"/>
      <c r="G5746" s="37"/>
      <c r="H5746" s="41"/>
      <c r="K5746" s="40"/>
      <c r="L5746" s="40"/>
      <c r="M5746" s="40"/>
      <c r="R5746" s="40"/>
    </row>
    <row r="5747" spans="4:18" x14ac:dyDescent="0.2">
      <c r="D5747" s="9"/>
      <c r="G5747" s="37"/>
      <c r="H5747" s="41"/>
      <c r="K5747" s="40"/>
      <c r="L5747" s="40"/>
      <c r="M5747" s="40"/>
      <c r="R5747" s="40"/>
    </row>
    <row r="5748" spans="4:18" x14ac:dyDescent="0.2">
      <c r="D5748" s="9"/>
      <c r="G5748" s="37"/>
      <c r="H5748" s="41"/>
      <c r="K5748" s="40"/>
      <c r="L5748" s="40"/>
      <c r="M5748" s="40"/>
      <c r="R5748" s="40"/>
    </row>
    <row r="5749" spans="4:18" x14ac:dyDescent="0.2">
      <c r="D5749" s="9"/>
      <c r="G5749" s="37"/>
      <c r="H5749" s="41"/>
      <c r="K5749" s="40"/>
      <c r="L5749" s="40"/>
      <c r="M5749" s="40"/>
      <c r="R5749" s="40"/>
    </row>
    <row r="5750" spans="4:18" x14ac:dyDescent="0.2">
      <c r="D5750" s="9"/>
      <c r="G5750" s="37"/>
      <c r="H5750" s="41"/>
      <c r="K5750" s="40"/>
      <c r="L5750" s="40"/>
      <c r="M5750" s="40"/>
      <c r="R5750" s="40"/>
    </row>
    <row r="5751" spans="4:18" x14ac:dyDescent="0.2">
      <c r="D5751" s="9"/>
      <c r="G5751" s="37"/>
      <c r="H5751" s="41"/>
      <c r="K5751" s="40"/>
      <c r="L5751" s="40"/>
      <c r="M5751" s="40"/>
      <c r="R5751" s="40"/>
    </row>
    <row r="5752" spans="4:18" x14ac:dyDescent="0.2">
      <c r="D5752" s="9"/>
      <c r="G5752" s="37"/>
      <c r="H5752" s="42"/>
      <c r="K5752" s="43"/>
      <c r="L5752" s="43"/>
      <c r="M5752" s="43"/>
      <c r="Q5752" s="47"/>
      <c r="R5752" s="40"/>
    </row>
    <row r="5753" spans="4:18" x14ac:dyDescent="0.2">
      <c r="D5753" s="9"/>
      <c r="G5753" s="37"/>
      <c r="H5753" s="41"/>
      <c r="K5753" s="40"/>
      <c r="L5753" s="40"/>
      <c r="M5753" s="40"/>
      <c r="R5753" s="40"/>
    </row>
    <row r="5754" spans="4:18" x14ac:dyDescent="0.2">
      <c r="D5754" s="9"/>
      <c r="G5754" s="37"/>
      <c r="H5754" s="41"/>
      <c r="K5754" s="40"/>
      <c r="L5754" s="40"/>
      <c r="M5754" s="40"/>
      <c r="R5754" s="40"/>
    </row>
    <row r="5755" spans="4:18" x14ac:dyDescent="0.2">
      <c r="D5755" s="9"/>
      <c r="G5755" s="37"/>
      <c r="H5755" s="41"/>
      <c r="K5755" s="40"/>
      <c r="L5755" s="40"/>
      <c r="M5755" s="40"/>
      <c r="R5755" s="40"/>
    </row>
    <row r="5756" spans="4:18" x14ac:dyDescent="0.2">
      <c r="D5756" s="9"/>
      <c r="G5756" s="37"/>
      <c r="H5756" s="41"/>
      <c r="K5756" s="40"/>
      <c r="L5756" s="40"/>
      <c r="M5756" s="40"/>
      <c r="R5756" s="40"/>
    </row>
    <row r="5757" spans="4:18" x14ac:dyDescent="0.2">
      <c r="D5757" s="9"/>
      <c r="G5757" s="37"/>
      <c r="H5757" s="41"/>
      <c r="K5757" s="40"/>
      <c r="L5757" s="40"/>
      <c r="M5757" s="40"/>
      <c r="R5757" s="40"/>
    </row>
    <row r="5758" spans="4:18" x14ac:dyDescent="0.2">
      <c r="D5758" s="9"/>
      <c r="G5758" s="37"/>
      <c r="H5758" s="41"/>
      <c r="K5758" s="40"/>
      <c r="L5758" s="40"/>
      <c r="M5758" s="40"/>
      <c r="R5758" s="40"/>
    </row>
    <row r="5759" spans="4:18" x14ac:dyDescent="0.2">
      <c r="D5759" s="9"/>
      <c r="G5759" s="37"/>
      <c r="H5759" s="41"/>
      <c r="K5759" s="40"/>
      <c r="L5759" s="40"/>
      <c r="M5759" s="40"/>
      <c r="R5759" s="40"/>
    </row>
    <row r="5760" spans="4:18" x14ac:dyDescent="0.2">
      <c r="D5760" s="9"/>
      <c r="G5760" s="37"/>
      <c r="H5760" s="41"/>
      <c r="K5760" s="40"/>
      <c r="L5760" s="40"/>
      <c r="M5760" s="40"/>
      <c r="R5760" s="40"/>
    </row>
    <row r="5761" spans="4:18" x14ac:dyDescent="0.2">
      <c r="D5761" s="9"/>
      <c r="G5761" s="37"/>
      <c r="H5761" s="41"/>
      <c r="K5761" s="40"/>
      <c r="L5761" s="40"/>
      <c r="M5761" s="40"/>
      <c r="R5761" s="40"/>
    </row>
    <row r="5762" spans="4:18" x14ac:dyDescent="0.2">
      <c r="D5762" s="9"/>
      <c r="G5762" s="37"/>
      <c r="H5762" s="41"/>
      <c r="K5762" s="40"/>
      <c r="L5762" s="40"/>
      <c r="M5762" s="40"/>
      <c r="R5762" s="40"/>
    </row>
    <row r="5763" spans="4:18" x14ac:dyDescent="0.2">
      <c r="D5763" s="9"/>
      <c r="G5763" s="37"/>
      <c r="H5763" s="41"/>
      <c r="K5763" s="40"/>
      <c r="L5763" s="40"/>
      <c r="M5763" s="40"/>
      <c r="R5763" s="40"/>
    </row>
    <row r="5764" spans="4:18" x14ac:dyDescent="0.2">
      <c r="D5764" s="9"/>
      <c r="G5764" s="37"/>
      <c r="H5764" s="41"/>
      <c r="K5764" s="40"/>
      <c r="L5764" s="40"/>
      <c r="M5764" s="40"/>
      <c r="R5764" s="40"/>
    </row>
    <row r="5765" spans="4:18" x14ac:dyDescent="0.2">
      <c r="D5765" s="9"/>
      <c r="G5765" s="37"/>
      <c r="H5765" s="41"/>
      <c r="K5765" s="40"/>
      <c r="L5765" s="40"/>
      <c r="M5765" s="40"/>
      <c r="R5765" s="40"/>
    </row>
    <row r="5766" spans="4:18" x14ac:dyDescent="0.2">
      <c r="D5766" s="9"/>
      <c r="G5766" s="37"/>
      <c r="H5766" s="41"/>
      <c r="K5766" s="40"/>
      <c r="L5766" s="40"/>
      <c r="M5766" s="40"/>
      <c r="R5766" s="40"/>
    </row>
    <row r="5767" spans="4:18" x14ac:dyDescent="0.2">
      <c r="D5767" s="9"/>
      <c r="G5767" s="37"/>
      <c r="H5767" s="41"/>
      <c r="K5767" s="40"/>
      <c r="L5767" s="40"/>
      <c r="M5767" s="40"/>
      <c r="R5767" s="40"/>
    </row>
    <row r="5768" spans="4:18" x14ac:dyDescent="0.2">
      <c r="D5768" s="9"/>
      <c r="G5768" s="37"/>
      <c r="H5768" s="41"/>
      <c r="K5768" s="40"/>
      <c r="L5768" s="40"/>
      <c r="M5768" s="40"/>
      <c r="R5768" s="40"/>
    </row>
    <row r="5769" spans="4:18" x14ac:dyDescent="0.2">
      <c r="D5769" s="9"/>
      <c r="G5769" s="37"/>
      <c r="H5769" s="41"/>
      <c r="K5769" s="40"/>
      <c r="L5769" s="40"/>
      <c r="M5769" s="40"/>
      <c r="R5769" s="40"/>
    </row>
    <row r="5770" spans="4:18" x14ac:dyDescent="0.2">
      <c r="D5770" s="9"/>
      <c r="G5770" s="37"/>
      <c r="H5770" s="41"/>
      <c r="K5770" s="40"/>
      <c r="L5770" s="40"/>
      <c r="M5770" s="40"/>
      <c r="R5770" s="40"/>
    </row>
    <row r="5771" spans="4:18" x14ac:dyDescent="0.2">
      <c r="D5771" s="9"/>
      <c r="G5771" s="37"/>
      <c r="H5771" s="41"/>
      <c r="K5771" s="40"/>
      <c r="L5771" s="40"/>
      <c r="M5771" s="40"/>
      <c r="R5771" s="40"/>
    </row>
    <row r="5772" spans="4:18" x14ac:dyDescent="0.2">
      <c r="D5772" s="9"/>
      <c r="G5772" s="37"/>
      <c r="H5772" s="41"/>
      <c r="K5772" s="40"/>
      <c r="L5772" s="40"/>
      <c r="M5772" s="40"/>
      <c r="R5772" s="40"/>
    </row>
    <row r="5773" spans="4:18" x14ac:dyDescent="0.2">
      <c r="D5773" s="9"/>
      <c r="G5773" s="37"/>
      <c r="H5773" s="42"/>
      <c r="K5773" s="43"/>
      <c r="L5773" s="43"/>
      <c r="M5773" s="43"/>
      <c r="Q5773" s="47"/>
      <c r="R5773" s="40"/>
    </row>
    <row r="5774" spans="4:18" x14ac:dyDescent="0.2">
      <c r="D5774" s="9"/>
      <c r="G5774" s="37"/>
      <c r="H5774" s="41"/>
      <c r="K5774" s="40"/>
      <c r="L5774" s="40"/>
      <c r="M5774" s="40"/>
      <c r="R5774" s="40"/>
    </row>
    <row r="5775" spans="4:18" x14ac:dyDescent="0.2">
      <c r="D5775" s="9"/>
      <c r="G5775" s="37"/>
      <c r="H5775" s="41"/>
      <c r="K5775" s="40"/>
      <c r="L5775" s="40"/>
      <c r="M5775" s="40"/>
      <c r="R5775" s="40"/>
    </row>
    <row r="5776" spans="4:18" x14ac:dyDescent="0.2">
      <c r="D5776" s="9"/>
      <c r="G5776" s="37"/>
      <c r="H5776" s="41"/>
      <c r="K5776" s="40"/>
      <c r="L5776" s="40"/>
      <c r="M5776" s="40"/>
      <c r="R5776" s="40"/>
    </row>
    <row r="5777" spans="4:18" x14ac:dyDescent="0.2">
      <c r="D5777" s="9"/>
      <c r="G5777" s="37"/>
      <c r="H5777" s="41"/>
      <c r="K5777" s="40"/>
      <c r="L5777" s="40"/>
      <c r="M5777" s="40"/>
      <c r="R5777" s="40"/>
    </row>
    <row r="5778" spans="4:18" x14ac:dyDescent="0.2">
      <c r="D5778" s="9"/>
      <c r="G5778" s="37"/>
      <c r="H5778" s="41"/>
      <c r="K5778" s="40"/>
      <c r="L5778" s="40"/>
      <c r="M5778" s="40"/>
      <c r="R5778" s="40"/>
    </row>
    <row r="5779" spans="4:18" x14ac:dyDescent="0.2">
      <c r="D5779" s="9"/>
      <c r="G5779" s="37"/>
      <c r="H5779" s="41"/>
      <c r="K5779" s="40"/>
      <c r="L5779" s="40"/>
      <c r="M5779" s="40"/>
      <c r="R5779" s="40"/>
    </row>
    <row r="5780" spans="4:18" x14ac:dyDescent="0.2">
      <c r="D5780" s="9"/>
      <c r="G5780" s="37"/>
      <c r="H5780" s="41"/>
      <c r="K5780" s="40"/>
      <c r="L5780" s="40"/>
      <c r="M5780" s="40"/>
      <c r="R5780" s="40"/>
    </row>
    <row r="5781" spans="4:18" x14ac:dyDescent="0.2">
      <c r="D5781" s="9"/>
      <c r="G5781" s="37"/>
      <c r="H5781" s="41"/>
      <c r="K5781" s="40"/>
      <c r="L5781" s="40"/>
      <c r="M5781" s="40"/>
      <c r="R5781" s="40"/>
    </row>
    <row r="5782" spans="4:18" x14ac:dyDescent="0.2">
      <c r="D5782" s="9"/>
      <c r="G5782" s="37"/>
      <c r="H5782" s="41"/>
      <c r="K5782" s="40"/>
      <c r="L5782" s="40"/>
      <c r="M5782" s="40"/>
      <c r="R5782" s="40"/>
    </row>
    <row r="5783" spans="4:18" x14ac:dyDescent="0.2">
      <c r="D5783" s="9"/>
      <c r="G5783" s="37"/>
      <c r="H5783" s="41"/>
      <c r="K5783" s="40"/>
      <c r="L5783" s="40"/>
      <c r="M5783" s="40"/>
      <c r="R5783" s="40"/>
    </row>
    <row r="5784" spans="4:18" x14ac:dyDescent="0.2">
      <c r="D5784" s="9"/>
      <c r="G5784" s="37"/>
      <c r="H5784" s="41"/>
      <c r="K5784" s="40"/>
      <c r="L5784" s="40"/>
      <c r="M5784" s="40"/>
      <c r="R5784" s="40"/>
    </row>
    <row r="5785" spans="4:18" x14ac:dyDescent="0.2">
      <c r="D5785" s="9"/>
      <c r="G5785" s="37"/>
      <c r="H5785" s="41"/>
      <c r="K5785" s="40"/>
      <c r="L5785" s="40"/>
      <c r="M5785" s="40"/>
      <c r="R5785" s="40"/>
    </row>
    <row r="5786" spans="4:18" x14ac:dyDescent="0.2">
      <c r="D5786" s="9"/>
      <c r="G5786" s="37"/>
      <c r="H5786" s="41"/>
      <c r="K5786" s="40"/>
      <c r="L5786" s="40"/>
      <c r="M5786" s="40"/>
      <c r="R5786" s="40"/>
    </row>
    <row r="5787" spans="4:18" x14ac:dyDescent="0.2">
      <c r="D5787" s="9"/>
      <c r="G5787" s="37"/>
      <c r="H5787" s="41"/>
      <c r="K5787" s="40"/>
      <c r="L5787" s="40"/>
      <c r="M5787" s="40"/>
      <c r="R5787" s="40"/>
    </row>
    <row r="5788" spans="4:18" x14ac:dyDescent="0.2">
      <c r="D5788" s="9"/>
      <c r="G5788" s="37"/>
      <c r="H5788" s="41"/>
      <c r="K5788" s="40"/>
      <c r="L5788" s="40"/>
      <c r="M5788" s="40"/>
      <c r="R5788" s="40"/>
    </row>
    <row r="5789" spans="4:18" x14ac:dyDescent="0.2">
      <c r="D5789" s="9"/>
      <c r="G5789" s="37"/>
      <c r="H5789" s="41"/>
      <c r="K5789" s="40"/>
      <c r="L5789" s="40"/>
      <c r="M5789" s="40"/>
      <c r="R5789" s="40"/>
    </row>
    <row r="5790" spans="4:18" x14ac:dyDescent="0.2">
      <c r="D5790" s="9"/>
      <c r="G5790" s="37"/>
      <c r="H5790" s="41"/>
      <c r="K5790" s="40"/>
      <c r="L5790" s="40"/>
      <c r="M5790" s="40"/>
      <c r="R5790" s="40"/>
    </row>
    <row r="5791" spans="4:18" x14ac:dyDescent="0.2">
      <c r="D5791" s="9"/>
      <c r="G5791" s="37"/>
      <c r="H5791" s="41"/>
      <c r="K5791" s="40"/>
      <c r="L5791" s="40"/>
      <c r="M5791" s="40"/>
      <c r="R5791" s="40"/>
    </row>
    <row r="5792" spans="4:18" x14ac:dyDescent="0.2">
      <c r="D5792" s="9"/>
      <c r="G5792" s="37"/>
      <c r="H5792" s="41"/>
      <c r="K5792" s="40"/>
      <c r="L5792" s="40"/>
      <c r="M5792" s="40"/>
      <c r="R5792" s="40"/>
    </row>
    <row r="5793" spans="4:18" x14ac:dyDescent="0.2">
      <c r="D5793" s="9"/>
      <c r="G5793" s="37"/>
      <c r="H5793" s="42"/>
      <c r="K5793" s="43"/>
      <c r="L5793" s="43"/>
      <c r="M5793" s="43"/>
      <c r="Q5793" s="47"/>
      <c r="R5793" s="40"/>
    </row>
    <row r="5794" spans="4:18" x14ac:dyDescent="0.2">
      <c r="D5794" s="9"/>
      <c r="G5794" s="37"/>
      <c r="H5794" s="41"/>
      <c r="K5794" s="40"/>
      <c r="L5794" s="40"/>
      <c r="M5794" s="40"/>
      <c r="R5794" s="40"/>
    </row>
    <row r="5795" spans="4:18" x14ac:dyDescent="0.2">
      <c r="D5795" s="9"/>
      <c r="G5795" s="37"/>
      <c r="H5795" s="41"/>
      <c r="K5795" s="40"/>
      <c r="L5795" s="40"/>
      <c r="M5795" s="40"/>
      <c r="R5795" s="40"/>
    </row>
    <row r="5796" spans="4:18" x14ac:dyDescent="0.2">
      <c r="D5796" s="9"/>
      <c r="G5796" s="37"/>
      <c r="H5796" s="41"/>
      <c r="K5796" s="40"/>
      <c r="L5796" s="40"/>
      <c r="M5796" s="40"/>
      <c r="R5796" s="40"/>
    </row>
    <row r="5797" spans="4:18" x14ac:dyDescent="0.2">
      <c r="D5797" s="9"/>
      <c r="G5797" s="37"/>
      <c r="H5797" s="41"/>
      <c r="K5797" s="40"/>
      <c r="L5797" s="40"/>
      <c r="M5797" s="40"/>
      <c r="R5797" s="40"/>
    </row>
    <row r="5798" spans="4:18" x14ac:dyDescent="0.2">
      <c r="D5798" s="9"/>
      <c r="G5798" s="37"/>
      <c r="H5798" s="41"/>
      <c r="K5798" s="40"/>
      <c r="L5798" s="40"/>
      <c r="M5798" s="40"/>
      <c r="R5798" s="40"/>
    </row>
    <row r="5799" spans="4:18" x14ac:dyDescent="0.2">
      <c r="D5799" s="9"/>
      <c r="G5799" s="37"/>
      <c r="H5799" s="41"/>
      <c r="K5799" s="40"/>
      <c r="L5799" s="40"/>
      <c r="M5799" s="40"/>
      <c r="R5799" s="40"/>
    </row>
    <row r="5800" spans="4:18" x14ac:dyDescent="0.2">
      <c r="D5800" s="9"/>
      <c r="G5800" s="37"/>
      <c r="H5800" s="41"/>
      <c r="K5800" s="40"/>
      <c r="L5800" s="40"/>
      <c r="M5800" s="40"/>
      <c r="R5800" s="40"/>
    </row>
    <row r="5801" spans="4:18" x14ac:dyDescent="0.2">
      <c r="D5801" s="9"/>
      <c r="G5801" s="37"/>
      <c r="H5801" s="41"/>
      <c r="K5801" s="40"/>
      <c r="L5801" s="40"/>
      <c r="M5801" s="40"/>
      <c r="R5801" s="40"/>
    </row>
    <row r="5802" spans="4:18" x14ac:dyDescent="0.2">
      <c r="D5802" s="9"/>
      <c r="G5802" s="37"/>
      <c r="H5802" s="41"/>
      <c r="K5802" s="40"/>
      <c r="L5802" s="40"/>
      <c r="M5802" s="40"/>
      <c r="R5802" s="40"/>
    </row>
    <row r="5803" spans="4:18" x14ac:dyDescent="0.2">
      <c r="D5803" s="9"/>
      <c r="G5803" s="37"/>
      <c r="H5803" s="41"/>
      <c r="K5803" s="40"/>
      <c r="L5803" s="40"/>
      <c r="M5803" s="40"/>
      <c r="R5803" s="40"/>
    </row>
    <row r="5804" spans="4:18" x14ac:dyDescent="0.2">
      <c r="D5804" s="9"/>
      <c r="G5804" s="37"/>
      <c r="H5804" s="41"/>
      <c r="K5804" s="40"/>
      <c r="L5804" s="40"/>
      <c r="M5804" s="40"/>
      <c r="R5804" s="40"/>
    </row>
    <row r="5805" spans="4:18" x14ac:dyDescent="0.2">
      <c r="D5805" s="9"/>
      <c r="G5805" s="37"/>
      <c r="H5805" s="41"/>
      <c r="K5805" s="40"/>
      <c r="L5805" s="40"/>
      <c r="M5805" s="40"/>
      <c r="R5805" s="40"/>
    </row>
    <row r="5806" spans="4:18" x14ac:dyDescent="0.2">
      <c r="D5806" s="9"/>
      <c r="G5806" s="37"/>
      <c r="H5806" s="41"/>
      <c r="K5806" s="40"/>
      <c r="L5806" s="40"/>
      <c r="M5806" s="40"/>
      <c r="R5806" s="40"/>
    </row>
    <row r="5807" spans="4:18" x14ac:dyDescent="0.2">
      <c r="D5807" s="9"/>
      <c r="G5807" s="37"/>
      <c r="H5807" s="41"/>
      <c r="K5807" s="40"/>
      <c r="L5807" s="40"/>
      <c r="M5807" s="40"/>
      <c r="R5807" s="40"/>
    </row>
    <row r="5808" spans="4:18" x14ac:dyDescent="0.2">
      <c r="D5808" s="9"/>
      <c r="G5808" s="37"/>
      <c r="H5808" s="41"/>
      <c r="K5808" s="40"/>
      <c r="L5808" s="40"/>
      <c r="M5808" s="40"/>
      <c r="R5808" s="40"/>
    </row>
    <row r="5809" spans="4:18" x14ac:dyDescent="0.2">
      <c r="D5809" s="9"/>
      <c r="G5809" s="37"/>
      <c r="H5809" s="42"/>
      <c r="K5809" s="43"/>
      <c r="L5809" s="43"/>
      <c r="M5809" s="43"/>
      <c r="Q5809" s="47"/>
      <c r="R5809" s="40"/>
    </row>
    <row r="5810" spans="4:18" x14ac:dyDescent="0.2">
      <c r="D5810" s="9"/>
      <c r="G5810" s="37"/>
      <c r="H5810" s="41"/>
      <c r="K5810" s="40"/>
      <c r="L5810" s="40"/>
      <c r="M5810" s="40"/>
      <c r="R5810" s="40"/>
    </row>
    <row r="5811" spans="4:18" x14ac:dyDescent="0.2">
      <c r="D5811" s="9"/>
      <c r="G5811" s="37"/>
      <c r="H5811" s="41"/>
      <c r="K5811" s="40"/>
      <c r="L5811" s="40"/>
      <c r="M5811" s="40"/>
      <c r="R5811" s="40"/>
    </row>
    <row r="5812" spans="4:18" x14ac:dyDescent="0.2">
      <c r="D5812" s="9"/>
      <c r="G5812" s="37"/>
      <c r="H5812" s="41"/>
      <c r="K5812" s="40"/>
      <c r="L5812" s="40"/>
      <c r="M5812" s="40"/>
      <c r="R5812" s="40"/>
    </row>
    <row r="5813" spans="4:18" x14ac:dyDescent="0.2">
      <c r="D5813" s="9"/>
      <c r="G5813" s="37"/>
      <c r="H5813" s="41"/>
      <c r="K5813" s="40"/>
      <c r="L5813" s="40"/>
      <c r="M5813" s="40"/>
      <c r="R5813" s="40"/>
    </row>
    <row r="5814" spans="4:18" x14ac:dyDescent="0.2">
      <c r="D5814" s="9"/>
      <c r="G5814" s="37"/>
      <c r="H5814" s="41"/>
      <c r="K5814" s="40"/>
      <c r="L5814" s="40"/>
      <c r="M5814" s="40"/>
      <c r="R5814" s="40"/>
    </row>
    <row r="5815" spans="4:18" x14ac:dyDescent="0.2">
      <c r="D5815" s="9"/>
      <c r="G5815" s="37"/>
      <c r="H5815" s="41"/>
      <c r="K5815" s="40"/>
      <c r="L5815" s="40"/>
      <c r="M5815" s="40"/>
      <c r="R5815" s="40"/>
    </row>
    <row r="5816" spans="4:18" x14ac:dyDescent="0.2">
      <c r="D5816" s="9"/>
      <c r="G5816" s="37"/>
      <c r="H5816" s="41"/>
      <c r="K5816" s="40"/>
      <c r="L5816" s="40"/>
      <c r="M5816" s="40"/>
      <c r="R5816" s="40"/>
    </row>
    <row r="5817" spans="4:18" x14ac:dyDescent="0.2">
      <c r="D5817" s="9"/>
      <c r="G5817" s="37"/>
      <c r="H5817" s="41"/>
      <c r="K5817" s="40"/>
      <c r="L5817" s="40"/>
      <c r="M5817" s="40"/>
      <c r="R5817" s="40"/>
    </row>
    <row r="5818" spans="4:18" x14ac:dyDescent="0.2">
      <c r="D5818" s="9"/>
      <c r="G5818" s="37"/>
      <c r="H5818" s="41"/>
      <c r="K5818" s="40"/>
      <c r="L5818" s="40"/>
      <c r="M5818" s="40"/>
      <c r="R5818" s="40"/>
    </row>
    <row r="5819" spans="4:18" x14ac:dyDescent="0.2">
      <c r="D5819" s="9"/>
      <c r="G5819" s="37"/>
      <c r="H5819" s="41"/>
      <c r="K5819" s="40"/>
      <c r="L5819" s="40"/>
      <c r="M5819" s="40"/>
      <c r="R5819" s="40"/>
    </row>
    <row r="5820" spans="4:18" x14ac:dyDescent="0.2">
      <c r="D5820" s="9"/>
      <c r="G5820" s="37"/>
      <c r="H5820" s="41"/>
      <c r="K5820" s="40"/>
      <c r="L5820" s="40"/>
      <c r="M5820" s="40"/>
      <c r="R5820" s="40"/>
    </row>
    <row r="5821" spans="4:18" x14ac:dyDescent="0.2">
      <c r="D5821" s="9"/>
      <c r="G5821" s="37"/>
      <c r="H5821" s="41"/>
      <c r="K5821" s="40"/>
      <c r="L5821" s="40"/>
      <c r="M5821" s="40"/>
      <c r="R5821" s="40"/>
    </row>
    <row r="5822" spans="4:18" x14ac:dyDescent="0.2">
      <c r="D5822" s="9"/>
      <c r="G5822" s="37"/>
      <c r="H5822" s="41"/>
      <c r="K5822" s="40"/>
      <c r="L5822" s="40"/>
      <c r="M5822" s="40"/>
      <c r="R5822" s="40"/>
    </row>
    <row r="5823" spans="4:18" x14ac:dyDescent="0.2">
      <c r="D5823" s="9"/>
      <c r="G5823" s="37"/>
      <c r="H5823" s="41"/>
      <c r="K5823" s="40"/>
      <c r="L5823" s="40"/>
      <c r="M5823" s="40"/>
      <c r="R5823" s="40"/>
    </row>
    <row r="5824" spans="4:18" x14ac:dyDescent="0.2">
      <c r="D5824" s="9"/>
      <c r="G5824" s="37"/>
      <c r="H5824" s="41"/>
      <c r="K5824" s="40"/>
      <c r="L5824" s="40"/>
      <c r="M5824" s="40"/>
      <c r="R5824" s="40"/>
    </row>
    <row r="5825" spans="4:18" x14ac:dyDescent="0.2">
      <c r="D5825" s="9"/>
      <c r="G5825" s="37"/>
      <c r="H5825" s="42"/>
      <c r="K5825" s="43"/>
      <c r="L5825" s="43"/>
      <c r="M5825" s="43"/>
      <c r="Q5825" s="47"/>
      <c r="R5825" s="40"/>
    </row>
    <row r="5826" spans="4:18" x14ac:dyDescent="0.2">
      <c r="D5826" s="9"/>
      <c r="G5826" s="37"/>
      <c r="H5826" s="41"/>
      <c r="K5826" s="40"/>
      <c r="L5826" s="40"/>
      <c r="M5826" s="40"/>
      <c r="R5826" s="40"/>
    </row>
    <row r="5827" spans="4:18" x14ac:dyDescent="0.2">
      <c r="D5827" s="9"/>
      <c r="G5827" s="37"/>
      <c r="H5827" s="41"/>
      <c r="K5827" s="40"/>
      <c r="L5827" s="40"/>
      <c r="M5827" s="40"/>
      <c r="R5827" s="40"/>
    </row>
    <row r="5828" spans="4:18" x14ac:dyDescent="0.2">
      <c r="D5828" s="9"/>
      <c r="G5828" s="37"/>
      <c r="H5828" s="41"/>
      <c r="K5828" s="40"/>
      <c r="L5828" s="40"/>
      <c r="M5828" s="40"/>
      <c r="R5828" s="40"/>
    </row>
    <row r="5829" spans="4:18" x14ac:dyDescent="0.2">
      <c r="D5829" s="9"/>
      <c r="G5829" s="37"/>
      <c r="H5829" s="41"/>
      <c r="K5829" s="40"/>
      <c r="L5829" s="40"/>
      <c r="M5829" s="40"/>
      <c r="R5829" s="40"/>
    </row>
    <row r="5830" spans="4:18" x14ac:dyDescent="0.2">
      <c r="D5830" s="9"/>
      <c r="G5830" s="37"/>
      <c r="H5830" s="41"/>
      <c r="K5830" s="40"/>
      <c r="L5830" s="40"/>
      <c r="M5830" s="40"/>
      <c r="R5830" s="40"/>
    </row>
    <row r="5831" spans="4:18" x14ac:dyDescent="0.2">
      <c r="D5831" s="9"/>
      <c r="G5831" s="37"/>
      <c r="H5831" s="41"/>
      <c r="K5831" s="40"/>
      <c r="L5831" s="40"/>
      <c r="M5831" s="40"/>
      <c r="R5831" s="40"/>
    </row>
    <row r="5832" spans="4:18" x14ac:dyDescent="0.2">
      <c r="D5832" s="9"/>
      <c r="G5832" s="37"/>
      <c r="H5832" s="41"/>
      <c r="K5832" s="40"/>
      <c r="L5832" s="40"/>
      <c r="M5832" s="40"/>
      <c r="R5832" s="40"/>
    </row>
    <row r="5833" spans="4:18" x14ac:dyDescent="0.2">
      <c r="D5833" s="9"/>
      <c r="G5833" s="37"/>
      <c r="H5833" s="41"/>
      <c r="K5833" s="40"/>
      <c r="L5833" s="40"/>
      <c r="M5833" s="40"/>
      <c r="R5833" s="40"/>
    </row>
    <row r="5834" spans="4:18" x14ac:dyDescent="0.2">
      <c r="D5834" s="9"/>
      <c r="G5834" s="37"/>
      <c r="H5834" s="41"/>
      <c r="K5834" s="40"/>
      <c r="L5834" s="40"/>
      <c r="M5834" s="40"/>
      <c r="R5834" s="40"/>
    </row>
    <row r="5835" spans="4:18" x14ac:dyDescent="0.2">
      <c r="D5835" s="9"/>
      <c r="G5835" s="37"/>
      <c r="H5835" s="41"/>
      <c r="K5835" s="40"/>
      <c r="L5835" s="40"/>
      <c r="M5835" s="40"/>
      <c r="R5835" s="40"/>
    </row>
    <row r="5836" spans="4:18" x14ac:dyDescent="0.2">
      <c r="D5836" s="9"/>
      <c r="G5836" s="37"/>
      <c r="H5836" s="41"/>
      <c r="K5836" s="40"/>
      <c r="L5836" s="40"/>
      <c r="M5836" s="40"/>
      <c r="R5836" s="40"/>
    </row>
    <row r="5837" spans="4:18" x14ac:dyDescent="0.2">
      <c r="D5837" s="9"/>
      <c r="G5837" s="37"/>
      <c r="H5837" s="41"/>
      <c r="K5837" s="40"/>
      <c r="L5837" s="40"/>
      <c r="M5837" s="40"/>
      <c r="R5837" s="40"/>
    </row>
    <row r="5838" spans="4:18" x14ac:dyDescent="0.2">
      <c r="D5838" s="9"/>
      <c r="G5838" s="37"/>
      <c r="H5838" s="41"/>
      <c r="K5838" s="40"/>
      <c r="L5838" s="40"/>
      <c r="M5838" s="40"/>
      <c r="R5838" s="40"/>
    </row>
    <row r="5839" spans="4:18" x14ac:dyDescent="0.2">
      <c r="D5839" s="9"/>
      <c r="G5839" s="37"/>
      <c r="H5839" s="41"/>
      <c r="K5839" s="40"/>
      <c r="L5839" s="40"/>
      <c r="M5839" s="40"/>
      <c r="R5839" s="40"/>
    </row>
    <row r="5840" spans="4:18" x14ac:dyDescent="0.2">
      <c r="D5840" s="9"/>
      <c r="G5840" s="37"/>
      <c r="H5840" s="42"/>
      <c r="K5840" s="43"/>
      <c r="L5840" s="43"/>
      <c r="M5840" s="43"/>
      <c r="Q5840" s="47"/>
      <c r="R5840" s="40"/>
    </row>
    <row r="5841" spans="4:18" x14ac:dyDescent="0.2">
      <c r="D5841" s="9"/>
      <c r="G5841" s="37"/>
      <c r="H5841" s="41"/>
      <c r="K5841" s="40"/>
      <c r="L5841" s="40"/>
      <c r="M5841" s="40"/>
      <c r="R5841" s="40"/>
    </row>
    <row r="5842" spans="4:18" x14ac:dyDescent="0.2">
      <c r="D5842" s="9"/>
      <c r="G5842" s="37"/>
      <c r="H5842" s="41"/>
      <c r="K5842" s="40"/>
      <c r="L5842" s="40"/>
      <c r="M5842" s="40"/>
      <c r="R5842" s="40"/>
    </row>
    <row r="5843" spans="4:18" x14ac:dyDescent="0.2">
      <c r="D5843" s="9"/>
      <c r="G5843" s="37"/>
      <c r="H5843" s="41"/>
      <c r="K5843" s="40"/>
      <c r="L5843" s="40"/>
      <c r="M5843" s="40"/>
      <c r="R5843" s="40"/>
    </row>
    <row r="5844" spans="4:18" x14ac:dyDescent="0.2">
      <c r="D5844" s="9"/>
      <c r="G5844" s="37"/>
      <c r="H5844" s="41"/>
      <c r="K5844" s="40"/>
      <c r="L5844" s="40"/>
      <c r="M5844" s="40"/>
      <c r="R5844" s="40"/>
    </row>
    <row r="5845" spans="4:18" x14ac:dyDescent="0.2">
      <c r="D5845" s="9"/>
      <c r="G5845" s="37"/>
      <c r="H5845" s="41"/>
      <c r="K5845" s="40"/>
      <c r="L5845" s="40"/>
      <c r="M5845" s="40"/>
      <c r="R5845" s="40"/>
    </row>
    <row r="5846" spans="4:18" x14ac:dyDescent="0.2">
      <c r="D5846" s="9"/>
      <c r="G5846" s="37"/>
      <c r="H5846" s="41"/>
      <c r="K5846" s="40"/>
      <c r="L5846" s="40"/>
      <c r="M5846" s="40"/>
      <c r="R5846" s="40"/>
    </row>
    <row r="5847" spans="4:18" x14ac:dyDescent="0.2">
      <c r="D5847" s="9"/>
      <c r="G5847" s="37"/>
      <c r="H5847" s="41"/>
      <c r="K5847" s="40"/>
      <c r="L5847" s="40"/>
      <c r="M5847" s="40"/>
      <c r="R5847" s="40"/>
    </row>
    <row r="5848" spans="4:18" x14ac:dyDescent="0.2">
      <c r="D5848" s="9"/>
      <c r="G5848" s="37"/>
      <c r="H5848" s="41"/>
      <c r="K5848" s="40"/>
      <c r="L5848" s="40"/>
      <c r="M5848" s="40"/>
      <c r="R5848" s="40"/>
    </row>
    <row r="5849" spans="4:18" x14ac:dyDescent="0.2">
      <c r="D5849" s="9"/>
      <c r="G5849" s="37"/>
      <c r="H5849" s="41"/>
      <c r="K5849" s="40"/>
      <c r="L5849" s="40"/>
      <c r="M5849" s="40"/>
      <c r="R5849" s="40"/>
    </row>
    <row r="5850" spans="4:18" x14ac:dyDescent="0.2">
      <c r="D5850" s="9"/>
      <c r="G5850" s="37"/>
      <c r="H5850" s="41"/>
      <c r="K5850" s="40"/>
      <c r="L5850" s="40"/>
      <c r="M5850" s="40"/>
      <c r="R5850" s="40"/>
    </row>
    <row r="5851" spans="4:18" x14ac:dyDescent="0.2">
      <c r="D5851" s="9"/>
      <c r="G5851" s="37"/>
      <c r="H5851" s="41"/>
      <c r="K5851" s="40"/>
      <c r="L5851" s="40"/>
      <c r="M5851" s="40"/>
      <c r="R5851" s="40"/>
    </row>
    <row r="5852" spans="4:18" x14ac:dyDescent="0.2">
      <c r="D5852" s="9"/>
      <c r="G5852" s="37"/>
      <c r="H5852" s="41"/>
      <c r="K5852" s="40"/>
      <c r="L5852" s="40"/>
      <c r="M5852" s="40"/>
      <c r="R5852" s="40"/>
    </row>
    <row r="5853" spans="4:18" x14ac:dyDescent="0.2">
      <c r="D5853" s="9"/>
      <c r="G5853" s="37"/>
      <c r="H5853" s="41"/>
      <c r="K5853" s="40"/>
      <c r="L5853" s="40"/>
      <c r="M5853" s="40"/>
      <c r="R5853" s="40"/>
    </row>
    <row r="5854" spans="4:18" x14ac:dyDescent="0.2">
      <c r="D5854" s="9"/>
      <c r="G5854" s="37"/>
      <c r="H5854" s="41"/>
      <c r="K5854" s="40"/>
      <c r="L5854" s="40"/>
      <c r="M5854" s="40"/>
      <c r="R5854" s="40"/>
    </row>
    <row r="5855" spans="4:18" x14ac:dyDescent="0.2">
      <c r="D5855" s="9"/>
      <c r="G5855" s="37"/>
      <c r="H5855" s="41"/>
      <c r="K5855" s="40"/>
      <c r="L5855" s="40"/>
      <c r="M5855" s="40"/>
      <c r="R5855" s="40"/>
    </row>
    <row r="5856" spans="4:18" x14ac:dyDescent="0.2">
      <c r="D5856" s="9"/>
      <c r="G5856" s="37"/>
      <c r="H5856" s="41"/>
      <c r="K5856" s="40"/>
      <c r="L5856" s="40"/>
      <c r="M5856" s="40"/>
      <c r="R5856" s="40"/>
    </row>
    <row r="5857" spans="4:18" x14ac:dyDescent="0.2">
      <c r="D5857" s="9"/>
      <c r="G5857" s="37"/>
      <c r="H5857" s="41"/>
      <c r="K5857" s="40"/>
      <c r="L5857" s="40"/>
      <c r="M5857" s="40"/>
      <c r="R5857" s="40"/>
    </row>
    <row r="5858" spans="4:18" x14ac:dyDescent="0.2">
      <c r="D5858" s="9"/>
      <c r="G5858" s="37"/>
      <c r="H5858" s="41"/>
      <c r="K5858" s="40"/>
      <c r="L5858" s="40"/>
      <c r="M5858" s="40"/>
      <c r="R5858" s="40"/>
    </row>
    <row r="5859" spans="4:18" x14ac:dyDescent="0.2">
      <c r="D5859" s="9"/>
      <c r="G5859" s="37"/>
      <c r="H5859" s="41"/>
      <c r="K5859" s="40"/>
      <c r="L5859" s="40"/>
      <c r="M5859" s="40"/>
      <c r="R5859" s="40"/>
    </row>
    <row r="5860" spans="4:18" x14ac:dyDescent="0.2">
      <c r="D5860" s="9"/>
      <c r="G5860" s="37"/>
      <c r="H5860" s="41"/>
      <c r="K5860" s="40"/>
      <c r="L5860" s="40"/>
      <c r="M5860" s="40"/>
      <c r="R5860" s="40"/>
    </row>
    <row r="5861" spans="4:18" x14ac:dyDescent="0.2">
      <c r="D5861" s="9"/>
      <c r="G5861" s="37"/>
      <c r="H5861" s="41"/>
      <c r="K5861" s="40"/>
      <c r="L5861" s="40"/>
      <c r="M5861" s="40"/>
      <c r="R5861" s="40"/>
    </row>
    <row r="5862" spans="4:18" x14ac:dyDescent="0.2">
      <c r="D5862" s="9"/>
      <c r="G5862" s="37"/>
      <c r="H5862" s="41"/>
      <c r="K5862" s="40"/>
      <c r="L5862" s="40"/>
      <c r="M5862" s="40"/>
      <c r="R5862" s="40"/>
    </row>
    <row r="5863" spans="4:18" x14ac:dyDescent="0.2">
      <c r="D5863" s="9"/>
      <c r="G5863" s="37"/>
      <c r="H5863" s="41"/>
      <c r="K5863" s="40"/>
      <c r="L5863" s="40"/>
      <c r="M5863" s="40"/>
      <c r="R5863" s="40"/>
    </row>
    <row r="5864" spans="4:18" x14ac:dyDescent="0.2">
      <c r="D5864" s="9"/>
      <c r="G5864" s="37"/>
      <c r="H5864" s="41"/>
      <c r="K5864" s="40"/>
      <c r="L5864" s="40"/>
      <c r="M5864" s="40"/>
      <c r="R5864" s="40"/>
    </row>
    <row r="5865" spans="4:18" x14ac:dyDescent="0.2">
      <c r="D5865" s="9"/>
      <c r="G5865" s="37"/>
      <c r="H5865" s="41"/>
      <c r="K5865" s="40"/>
      <c r="L5865" s="40"/>
      <c r="M5865" s="40"/>
      <c r="R5865" s="40"/>
    </row>
    <row r="5866" spans="4:18" x14ac:dyDescent="0.2">
      <c r="D5866" s="9"/>
      <c r="G5866" s="37"/>
      <c r="H5866" s="41"/>
      <c r="K5866" s="40"/>
      <c r="L5866" s="40"/>
      <c r="M5866" s="40"/>
      <c r="R5866" s="40"/>
    </row>
    <row r="5867" spans="4:18" x14ac:dyDescent="0.2">
      <c r="D5867" s="9"/>
      <c r="G5867" s="37"/>
      <c r="H5867" s="41"/>
      <c r="K5867" s="40"/>
      <c r="L5867" s="40"/>
      <c r="M5867" s="40"/>
      <c r="R5867" s="40"/>
    </row>
    <row r="5868" spans="4:18" x14ac:dyDescent="0.2">
      <c r="D5868" s="9"/>
      <c r="G5868" s="37"/>
      <c r="H5868" s="41"/>
      <c r="K5868" s="40"/>
      <c r="L5868" s="40"/>
      <c r="M5868" s="40"/>
      <c r="R5868" s="40"/>
    </row>
    <row r="5869" spans="4:18" x14ac:dyDescent="0.2">
      <c r="D5869" s="9"/>
      <c r="G5869" s="37"/>
      <c r="H5869" s="41"/>
      <c r="K5869" s="40"/>
      <c r="L5869" s="40"/>
      <c r="M5869" s="40"/>
      <c r="R5869" s="40"/>
    </row>
    <row r="5870" spans="4:18" x14ac:dyDescent="0.2">
      <c r="D5870" s="9"/>
      <c r="G5870" s="37"/>
      <c r="H5870" s="41"/>
      <c r="K5870" s="40"/>
      <c r="L5870" s="40"/>
      <c r="M5870" s="40"/>
      <c r="R5870" s="40"/>
    </row>
    <row r="5871" spans="4:18" x14ac:dyDescent="0.2">
      <c r="D5871" s="9"/>
      <c r="G5871" s="37"/>
      <c r="H5871" s="41"/>
      <c r="K5871" s="40"/>
      <c r="L5871" s="40"/>
      <c r="M5871" s="40"/>
      <c r="R5871" s="40"/>
    </row>
    <row r="5872" spans="4:18" x14ac:dyDescent="0.2">
      <c r="D5872" s="9"/>
      <c r="G5872" s="37"/>
      <c r="H5872" s="41"/>
      <c r="K5872" s="40"/>
      <c r="L5872" s="40"/>
      <c r="M5872" s="40"/>
      <c r="R5872" s="40"/>
    </row>
    <row r="5873" spans="4:18" x14ac:dyDescent="0.2">
      <c r="D5873" s="9"/>
      <c r="G5873" s="37"/>
      <c r="H5873" s="41"/>
      <c r="K5873" s="40"/>
      <c r="L5873" s="40"/>
      <c r="M5873" s="40"/>
      <c r="R5873" s="40"/>
    </row>
    <row r="5874" spans="4:18" x14ac:dyDescent="0.2">
      <c r="D5874" s="9"/>
      <c r="G5874" s="37"/>
      <c r="H5874" s="41"/>
      <c r="K5874" s="40"/>
      <c r="L5874" s="40"/>
      <c r="M5874" s="40"/>
      <c r="R5874" s="40"/>
    </row>
    <row r="5875" spans="4:18" x14ac:dyDescent="0.2">
      <c r="D5875" s="9"/>
      <c r="G5875" s="37"/>
      <c r="H5875" s="41"/>
      <c r="K5875" s="40"/>
      <c r="L5875" s="40"/>
      <c r="M5875" s="40"/>
      <c r="R5875" s="40"/>
    </row>
    <row r="5876" spans="4:18" x14ac:dyDescent="0.2">
      <c r="D5876" s="9"/>
      <c r="G5876" s="37"/>
      <c r="H5876" s="41"/>
      <c r="K5876" s="40"/>
      <c r="L5876" s="40"/>
      <c r="M5876" s="40"/>
      <c r="R5876" s="40"/>
    </row>
    <row r="5877" spans="4:18" x14ac:dyDescent="0.2">
      <c r="D5877" s="9"/>
      <c r="G5877" s="37"/>
      <c r="H5877" s="41"/>
      <c r="K5877" s="40"/>
      <c r="L5877" s="40"/>
      <c r="M5877" s="40"/>
      <c r="R5877" s="40"/>
    </row>
    <row r="5878" spans="4:18" x14ac:dyDescent="0.2">
      <c r="D5878" s="9"/>
      <c r="G5878" s="37"/>
      <c r="H5878" s="41"/>
      <c r="K5878" s="40"/>
      <c r="L5878" s="40"/>
      <c r="M5878" s="40"/>
      <c r="R5878" s="40"/>
    </row>
    <row r="5879" spans="4:18" x14ac:dyDescent="0.2">
      <c r="D5879" s="9"/>
      <c r="G5879" s="37"/>
      <c r="H5879" s="41"/>
      <c r="K5879" s="40"/>
      <c r="L5879" s="40"/>
      <c r="M5879" s="40"/>
      <c r="R5879" s="40"/>
    </row>
    <row r="5880" spans="4:18" x14ac:dyDescent="0.2">
      <c r="D5880" s="9"/>
      <c r="G5880" s="37"/>
      <c r="H5880" s="41"/>
      <c r="K5880" s="40"/>
      <c r="L5880" s="40"/>
      <c r="M5880" s="40"/>
      <c r="R5880" s="40"/>
    </row>
    <row r="5881" spans="4:18" x14ac:dyDescent="0.2">
      <c r="D5881" s="9"/>
      <c r="G5881" s="37"/>
      <c r="H5881" s="41"/>
      <c r="K5881" s="40"/>
      <c r="L5881" s="40"/>
      <c r="M5881" s="40"/>
      <c r="R5881" s="40"/>
    </row>
    <row r="5882" spans="4:18" x14ac:dyDescent="0.2">
      <c r="D5882" s="9"/>
      <c r="G5882" s="37"/>
      <c r="H5882" s="41"/>
      <c r="K5882" s="40"/>
      <c r="L5882" s="40"/>
      <c r="M5882" s="40"/>
      <c r="R5882" s="40"/>
    </row>
    <row r="5883" spans="4:18" x14ac:dyDescent="0.2">
      <c r="D5883" s="9"/>
      <c r="G5883" s="37"/>
      <c r="H5883" s="41"/>
      <c r="K5883" s="40"/>
      <c r="L5883" s="40"/>
      <c r="M5883" s="40"/>
      <c r="R5883" s="40"/>
    </row>
    <row r="5884" spans="4:18" x14ac:dyDescent="0.2">
      <c r="D5884" s="9"/>
      <c r="G5884" s="37"/>
      <c r="H5884" s="41"/>
      <c r="K5884" s="40"/>
      <c r="L5884" s="40"/>
      <c r="M5884" s="40"/>
      <c r="R5884" s="40"/>
    </row>
    <row r="5885" spans="4:18" x14ac:dyDescent="0.2">
      <c r="D5885" s="9"/>
      <c r="G5885" s="37"/>
      <c r="H5885" s="41"/>
      <c r="K5885" s="40"/>
      <c r="L5885" s="40"/>
      <c r="M5885" s="40"/>
      <c r="R5885" s="40"/>
    </row>
    <row r="5886" spans="4:18" x14ac:dyDescent="0.2">
      <c r="D5886" s="9"/>
      <c r="G5886" s="37"/>
      <c r="H5886" s="41"/>
      <c r="K5886" s="40"/>
      <c r="L5886" s="40"/>
      <c r="M5886" s="40"/>
      <c r="R5886" s="40"/>
    </row>
    <row r="5887" spans="4:18" x14ac:dyDescent="0.2">
      <c r="D5887" s="9"/>
      <c r="G5887" s="37"/>
      <c r="H5887" s="42"/>
      <c r="K5887" s="43"/>
      <c r="L5887" s="43"/>
      <c r="M5887" s="43"/>
      <c r="Q5887" s="47"/>
      <c r="R5887" s="40"/>
    </row>
    <row r="5888" spans="4:18" x14ac:dyDescent="0.2">
      <c r="D5888" s="9"/>
      <c r="G5888" s="37"/>
      <c r="H5888" s="41"/>
      <c r="K5888" s="40"/>
      <c r="L5888" s="40"/>
      <c r="M5888" s="40"/>
      <c r="R5888" s="40"/>
    </row>
    <row r="5889" spans="4:18" x14ac:dyDescent="0.2">
      <c r="D5889" s="9"/>
      <c r="G5889" s="37"/>
      <c r="H5889" s="41"/>
      <c r="K5889" s="40"/>
      <c r="L5889" s="40"/>
      <c r="M5889" s="40"/>
      <c r="R5889" s="40"/>
    </row>
    <row r="5890" spans="4:18" x14ac:dyDescent="0.2">
      <c r="D5890" s="9"/>
      <c r="G5890" s="37"/>
      <c r="H5890" s="41"/>
      <c r="K5890" s="40"/>
      <c r="L5890" s="40"/>
      <c r="M5890" s="40"/>
      <c r="R5890" s="40"/>
    </row>
    <row r="5891" spans="4:18" x14ac:dyDescent="0.2">
      <c r="D5891" s="9"/>
      <c r="G5891" s="37"/>
      <c r="H5891" s="41"/>
      <c r="K5891" s="40"/>
      <c r="L5891" s="40"/>
      <c r="M5891" s="40"/>
      <c r="R5891" s="40"/>
    </row>
    <row r="5892" spans="4:18" x14ac:dyDescent="0.2">
      <c r="D5892" s="9"/>
      <c r="G5892" s="37"/>
      <c r="H5892" s="41"/>
      <c r="K5892" s="40"/>
      <c r="L5892" s="40"/>
      <c r="M5892" s="40"/>
      <c r="R5892" s="40"/>
    </row>
    <row r="5893" spans="4:18" x14ac:dyDescent="0.2">
      <c r="D5893" s="9"/>
      <c r="G5893" s="37"/>
      <c r="H5893" s="41"/>
      <c r="K5893" s="40"/>
      <c r="L5893" s="40"/>
      <c r="M5893" s="40"/>
      <c r="R5893" s="40"/>
    </row>
    <row r="5894" spans="4:18" x14ac:dyDescent="0.2">
      <c r="D5894" s="9"/>
      <c r="G5894" s="37"/>
      <c r="H5894" s="41"/>
      <c r="K5894" s="40"/>
      <c r="L5894" s="40"/>
      <c r="M5894" s="40"/>
      <c r="R5894" s="40"/>
    </row>
    <row r="5895" spans="4:18" x14ac:dyDescent="0.2">
      <c r="D5895" s="9"/>
      <c r="G5895" s="37"/>
      <c r="H5895" s="41"/>
      <c r="K5895" s="40"/>
      <c r="L5895" s="40"/>
      <c r="M5895" s="40"/>
      <c r="R5895" s="40"/>
    </row>
    <row r="5896" spans="4:18" x14ac:dyDescent="0.2">
      <c r="D5896" s="9"/>
      <c r="G5896" s="37"/>
      <c r="H5896" s="41"/>
      <c r="K5896" s="40"/>
      <c r="L5896" s="40"/>
      <c r="M5896" s="40"/>
      <c r="R5896" s="40"/>
    </row>
    <row r="5897" spans="4:18" x14ac:dyDescent="0.2">
      <c r="D5897" s="9"/>
      <c r="G5897" s="37"/>
      <c r="H5897" s="42"/>
      <c r="K5897" s="43"/>
      <c r="L5897" s="43"/>
      <c r="M5897" s="43"/>
      <c r="Q5897" s="47"/>
      <c r="R5897" s="40"/>
    </row>
    <row r="5898" spans="4:18" x14ac:dyDescent="0.2">
      <c r="D5898" s="9"/>
      <c r="G5898" s="37"/>
      <c r="H5898" s="41"/>
      <c r="K5898" s="40"/>
      <c r="L5898" s="40"/>
      <c r="M5898" s="40"/>
      <c r="R5898" s="40"/>
    </row>
    <row r="5899" spans="4:18" x14ac:dyDescent="0.2">
      <c r="D5899" s="9"/>
      <c r="G5899" s="37"/>
      <c r="H5899" s="41"/>
      <c r="K5899" s="40"/>
      <c r="L5899" s="40"/>
      <c r="M5899" s="40"/>
      <c r="R5899" s="40"/>
    </row>
    <row r="5900" spans="4:18" x14ac:dyDescent="0.2">
      <c r="D5900" s="9"/>
      <c r="G5900" s="37"/>
      <c r="H5900" s="41"/>
      <c r="K5900" s="40"/>
      <c r="L5900" s="40"/>
      <c r="M5900" s="40"/>
      <c r="R5900" s="40"/>
    </row>
    <row r="5901" spans="4:18" x14ac:dyDescent="0.2">
      <c r="D5901" s="9"/>
      <c r="G5901" s="37"/>
      <c r="H5901" s="41"/>
      <c r="K5901" s="40"/>
      <c r="L5901" s="40"/>
      <c r="M5901" s="40"/>
      <c r="R5901" s="40"/>
    </row>
    <row r="5902" spans="4:18" x14ac:dyDescent="0.2">
      <c r="D5902" s="9"/>
      <c r="G5902" s="37"/>
      <c r="H5902" s="41"/>
      <c r="K5902" s="40"/>
      <c r="L5902" s="40"/>
      <c r="M5902" s="40"/>
      <c r="R5902" s="40"/>
    </row>
    <row r="5903" spans="4:18" x14ac:dyDescent="0.2">
      <c r="D5903" s="9"/>
      <c r="G5903" s="37"/>
      <c r="H5903" s="41"/>
      <c r="K5903" s="40"/>
      <c r="L5903" s="40"/>
      <c r="M5903" s="40"/>
      <c r="R5903" s="40"/>
    </row>
    <row r="5904" spans="4:18" x14ac:dyDescent="0.2">
      <c r="D5904" s="9"/>
      <c r="G5904" s="37"/>
      <c r="H5904" s="41"/>
      <c r="K5904" s="40"/>
      <c r="L5904" s="40"/>
      <c r="M5904" s="40"/>
      <c r="R5904" s="40"/>
    </row>
    <row r="5905" spans="4:18" x14ac:dyDescent="0.2">
      <c r="D5905" s="9"/>
      <c r="G5905" s="37"/>
      <c r="H5905" s="41"/>
      <c r="K5905" s="40"/>
      <c r="L5905" s="40"/>
      <c r="M5905" s="40"/>
      <c r="R5905" s="40"/>
    </row>
    <row r="5906" spans="4:18" x14ac:dyDescent="0.2">
      <c r="D5906" s="9"/>
      <c r="G5906" s="37"/>
      <c r="H5906" s="41"/>
      <c r="K5906" s="40"/>
      <c r="L5906" s="40"/>
      <c r="M5906" s="40"/>
      <c r="R5906" s="40"/>
    </row>
    <row r="5907" spans="4:18" x14ac:dyDescent="0.2">
      <c r="D5907" s="9"/>
      <c r="G5907" s="37"/>
      <c r="H5907" s="41"/>
      <c r="K5907" s="40"/>
      <c r="L5907" s="40"/>
      <c r="M5907" s="40"/>
      <c r="R5907" s="40"/>
    </row>
    <row r="5908" spans="4:18" x14ac:dyDescent="0.2">
      <c r="D5908" s="9"/>
      <c r="G5908" s="37"/>
      <c r="H5908" s="42"/>
      <c r="K5908" s="43"/>
      <c r="L5908" s="43"/>
      <c r="M5908" s="43"/>
      <c r="Q5908" s="47"/>
      <c r="R5908" s="40"/>
    </row>
    <row r="5909" spans="4:18" x14ac:dyDescent="0.2">
      <c r="D5909" s="9"/>
      <c r="G5909" s="37"/>
      <c r="H5909" s="41"/>
      <c r="K5909" s="40"/>
      <c r="L5909" s="40"/>
      <c r="M5909" s="40"/>
      <c r="R5909" s="40"/>
    </row>
    <row r="5910" spans="4:18" x14ac:dyDescent="0.2">
      <c r="D5910" s="9"/>
      <c r="G5910" s="37"/>
      <c r="H5910" s="41"/>
      <c r="K5910" s="40"/>
      <c r="L5910" s="40"/>
      <c r="M5910" s="40"/>
      <c r="R5910" s="40"/>
    </row>
    <row r="5911" spans="4:18" x14ac:dyDescent="0.2">
      <c r="D5911" s="9"/>
      <c r="G5911" s="37"/>
      <c r="H5911" s="41"/>
      <c r="K5911" s="40"/>
      <c r="L5911" s="40"/>
      <c r="M5911" s="40"/>
      <c r="R5911" s="40"/>
    </row>
    <row r="5912" spans="4:18" x14ac:dyDescent="0.2">
      <c r="D5912" s="9"/>
      <c r="G5912" s="37"/>
      <c r="H5912" s="41"/>
      <c r="K5912" s="40"/>
      <c r="L5912" s="40"/>
      <c r="M5912" s="40"/>
      <c r="R5912" s="40"/>
    </row>
    <row r="5913" spans="4:18" x14ac:dyDescent="0.2">
      <c r="D5913" s="9"/>
      <c r="G5913" s="37"/>
      <c r="H5913" s="41"/>
      <c r="K5913" s="40"/>
      <c r="L5913" s="40"/>
      <c r="M5913" s="40"/>
      <c r="R5913" s="40"/>
    </row>
    <row r="5914" spans="4:18" x14ac:dyDescent="0.2">
      <c r="D5914" s="9"/>
      <c r="G5914" s="37"/>
      <c r="H5914" s="41"/>
      <c r="K5914" s="40"/>
      <c r="L5914" s="40"/>
      <c r="M5914" s="40"/>
      <c r="R5914" s="40"/>
    </row>
    <row r="5915" spans="4:18" x14ac:dyDescent="0.2">
      <c r="D5915" s="9"/>
      <c r="G5915" s="37"/>
      <c r="H5915" s="41"/>
      <c r="K5915" s="40"/>
      <c r="L5915" s="40"/>
      <c r="M5915" s="40"/>
      <c r="R5915" s="40"/>
    </row>
    <row r="5916" spans="4:18" x14ac:dyDescent="0.2">
      <c r="D5916" s="9"/>
      <c r="G5916" s="37"/>
      <c r="H5916" s="41"/>
      <c r="K5916" s="40"/>
      <c r="L5916" s="40"/>
      <c r="M5916" s="40"/>
      <c r="R5916" s="40"/>
    </row>
    <row r="5917" spans="4:18" x14ac:dyDescent="0.2">
      <c r="D5917" s="9"/>
      <c r="G5917" s="37"/>
      <c r="H5917" s="41"/>
      <c r="K5917" s="40"/>
      <c r="L5917" s="40"/>
      <c r="M5917" s="40"/>
      <c r="R5917" s="40"/>
    </row>
    <row r="5918" spans="4:18" x14ac:dyDescent="0.2">
      <c r="D5918" s="9"/>
      <c r="G5918" s="37"/>
      <c r="H5918" s="42"/>
      <c r="K5918" s="43"/>
      <c r="L5918" s="43"/>
      <c r="M5918" s="43"/>
      <c r="Q5918" s="47"/>
      <c r="R5918" s="40"/>
    </row>
    <row r="5919" spans="4:18" x14ac:dyDescent="0.2">
      <c r="D5919" s="9"/>
      <c r="G5919" s="37"/>
      <c r="H5919" s="41"/>
      <c r="K5919" s="40"/>
      <c r="L5919" s="40"/>
      <c r="M5919" s="40"/>
      <c r="R5919" s="40"/>
    </row>
    <row r="5920" spans="4:18" x14ac:dyDescent="0.2">
      <c r="D5920" s="9"/>
      <c r="G5920" s="37"/>
      <c r="H5920" s="41"/>
      <c r="K5920" s="40"/>
      <c r="L5920" s="40"/>
      <c r="M5920" s="40"/>
      <c r="R5920" s="40"/>
    </row>
    <row r="5921" spans="4:18" x14ac:dyDescent="0.2">
      <c r="D5921" s="9"/>
      <c r="G5921" s="37"/>
      <c r="H5921" s="42"/>
      <c r="K5921" s="43"/>
      <c r="L5921" s="43"/>
      <c r="M5921" s="43"/>
      <c r="Q5921" s="47"/>
      <c r="R5921" s="40"/>
    </row>
    <row r="5922" spans="4:18" x14ac:dyDescent="0.2">
      <c r="D5922" s="9"/>
      <c r="G5922" s="37"/>
      <c r="H5922" s="41"/>
      <c r="K5922" s="40"/>
      <c r="L5922" s="40"/>
      <c r="M5922" s="40"/>
      <c r="R5922" s="40"/>
    </row>
    <row r="5923" spans="4:18" x14ac:dyDescent="0.2">
      <c r="D5923" s="9"/>
      <c r="G5923" s="37"/>
      <c r="H5923" s="41"/>
      <c r="K5923" s="40"/>
      <c r="L5923" s="40"/>
      <c r="M5923" s="40"/>
      <c r="R5923" s="40"/>
    </row>
    <row r="5924" spans="4:18" x14ac:dyDescent="0.2">
      <c r="D5924" s="9"/>
      <c r="G5924" s="37"/>
      <c r="H5924" s="41"/>
      <c r="K5924" s="40"/>
      <c r="L5924" s="40"/>
      <c r="M5924" s="40"/>
      <c r="R5924" s="40"/>
    </row>
    <row r="5925" spans="4:18" x14ac:dyDescent="0.2">
      <c r="D5925" s="9"/>
      <c r="G5925" s="37"/>
      <c r="H5925" s="41"/>
      <c r="K5925" s="40"/>
      <c r="L5925" s="40"/>
      <c r="M5925" s="40"/>
      <c r="R5925" s="40"/>
    </row>
    <row r="5926" spans="4:18" x14ac:dyDescent="0.2">
      <c r="D5926" s="9"/>
      <c r="G5926" s="37"/>
      <c r="H5926" s="41"/>
      <c r="K5926" s="40"/>
      <c r="L5926" s="40"/>
      <c r="M5926" s="40"/>
      <c r="R5926" s="40"/>
    </row>
    <row r="5927" spans="4:18" x14ac:dyDescent="0.2">
      <c r="D5927" s="9"/>
      <c r="G5927" s="37"/>
      <c r="H5927" s="41"/>
      <c r="K5927" s="40"/>
      <c r="L5927" s="40"/>
      <c r="M5927" s="40"/>
      <c r="R5927" s="40"/>
    </row>
    <row r="5928" spans="4:18" x14ac:dyDescent="0.2">
      <c r="D5928" s="9"/>
      <c r="G5928" s="37"/>
      <c r="H5928" s="41"/>
      <c r="K5928" s="40"/>
      <c r="L5928" s="40"/>
      <c r="M5928" s="40"/>
      <c r="R5928" s="40"/>
    </row>
    <row r="5929" spans="4:18" x14ac:dyDescent="0.2">
      <c r="D5929" s="9"/>
      <c r="G5929" s="37"/>
      <c r="H5929" s="41"/>
      <c r="K5929" s="40"/>
      <c r="L5929" s="40"/>
      <c r="M5929" s="40"/>
      <c r="R5929" s="40"/>
    </row>
    <row r="5930" spans="4:18" x14ac:dyDescent="0.2">
      <c r="D5930" s="9"/>
      <c r="G5930" s="37"/>
      <c r="H5930" s="41"/>
      <c r="K5930" s="40"/>
      <c r="L5930" s="40"/>
      <c r="M5930" s="40"/>
      <c r="R5930" s="40"/>
    </row>
    <row r="5931" spans="4:18" x14ac:dyDescent="0.2">
      <c r="D5931" s="9"/>
      <c r="G5931" s="37"/>
      <c r="H5931" s="41"/>
      <c r="K5931" s="40"/>
      <c r="L5931" s="40"/>
      <c r="M5931" s="40"/>
      <c r="R5931" s="40"/>
    </row>
    <row r="5932" spans="4:18" x14ac:dyDescent="0.2">
      <c r="D5932" s="9"/>
      <c r="G5932" s="37"/>
      <c r="H5932" s="41"/>
      <c r="K5932" s="40"/>
      <c r="L5932" s="40"/>
      <c r="M5932" s="40"/>
      <c r="R5932" s="40"/>
    </row>
    <row r="5933" spans="4:18" x14ac:dyDescent="0.2">
      <c r="D5933" s="9"/>
      <c r="G5933" s="37"/>
      <c r="H5933" s="41"/>
      <c r="K5933" s="40"/>
      <c r="L5933" s="40"/>
      <c r="M5933" s="40"/>
      <c r="R5933" s="40"/>
    </row>
    <row r="5934" spans="4:18" x14ac:dyDescent="0.2">
      <c r="D5934" s="9"/>
      <c r="G5934" s="37"/>
      <c r="H5934" s="41"/>
      <c r="K5934" s="40"/>
      <c r="L5934" s="40"/>
      <c r="M5934" s="40"/>
      <c r="R5934" s="40"/>
    </row>
    <row r="5935" spans="4:18" x14ac:dyDescent="0.2">
      <c r="D5935" s="9"/>
      <c r="G5935" s="37"/>
      <c r="H5935" s="42"/>
      <c r="K5935" s="43"/>
      <c r="L5935" s="43"/>
      <c r="M5935" s="43"/>
      <c r="Q5935" s="47"/>
      <c r="R5935" s="40"/>
    </row>
    <row r="5936" spans="4:18" x14ac:dyDescent="0.2">
      <c r="D5936" s="9"/>
      <c r="G5936" s="37"/>
      <c r="H5936" s="41"/>
      <c r="K5936" s="40"/>
      <c r="L5936" s="40"/>
      <c r="M5936" s="40"/>
      <c r="R5936" s="40"/>
    </row>
    <row r="5937" spans="4:18" x14ac:dyDescent="0.2">
      <c r="D5937" s="9"/>
      <c r="G5937" s="37"/>
      <c r="H5937" s="41"/>
      <c r="K5937" s="40"/>
      <c r="L5937" s="40"/>
      <c r="M5937" s="40"/>
      <c r="R5937" s="40"/>
    </row>
    <row r="5938" spans="4:18" x14ac:dyDescent="0.2">
      <c r="D5938" s="9"/>
      <c r="G5938" s="37"/>
      <c r="H5938" s="41"/>
      <c r="K5938" s="40"/>
      <c r="L5938" s="40"/>
      <c r="M5938" s="40"/>
      <c r="R5938" s="40"/>
    </row>
    <row r="5939" spans="4:18" x14ac:dyDescent="0.2">
      <c r="D5939" s="9"/>
      <c r="G5939" s="37"/>
      <c r="H5939" s="41"/>
      <c r="K5939" s="40"/>
      <c r="L5939" s="40"/>
      <c r="M5939" s="40"/>
      <c r="R5939" s="40"/>
    </row>
    <row r="5940" spans="4:18" x14ac:dyDescent="0.2">
      <c r="D5940" s="9"/>
      <c r="G5940" s="37"/>
      <c r="H5940" s="41"/>
      <c r="K5940" s="40"/>
      <c r="L5940" s="40"/>
      <c r="M5940" s="40"/>
      <c r="R5940" s="40"/>
    </row>
    <row r="5941" spans="4:18" x14ac:dyDescent="0.2">
      <c r="D5941" s="9"/>
      <c r="G5941" s="37"/>
      <c r="H5941" s="42"/>
      <c r="K5941" s="43"/>
      <c r="L5941" s="43"/>
      <c r="M5941" s="43"/>
      <c r="Q5941" s="47"/>
      <c r="R5941" s="40"/>
    </row>
    <row r="5942" spans="4:18" x14ac:dyDescent="0.2">
      <c r="D5942" s="9"/>
      <c r="G5942" s="37"/>
      <c r="H5942" s="41"/>
      <c r="K5942" s="40"/>
      <c r="L5942" s="40"/>
      <c r="M5942" s="40"/>
      <c r="R5942" s="40"/>
    </row>
    <row r="5943" spans="4:18" x14ac:dyDescent="0.2">
      <c r="D5943" s="9"/>
      <c r="G5943" s="37"/>
      <c r="H5943" s="41"/>
      <c r="K5943" s="40"/>
      <c r="L5943" s="40"/>
      <c r="M5943" s="40"/>
      <c r="R5943" s="40"/>
    </row>
    <row r="5944" spans="4:18" x14ac:dyDescent="0.2">
      <c r="D5944" s="9"/>
      <c r="G5944" s="37"/>
      <c r="H5944" s="41"/>
      <c r="K5944" s="40"/>
      <c r="L5944" s="40"/>
      <c r="M5944" s="40"/>
      <c r="R5944" s="40"/>
    </row>
    <row r="5945" spans="4:18" x14ac:dyDescent="0.2">
      <c r="D5945" s="9"/>
      <c r="G5945" s="37"/>
      <c r="H5945" s="41"/>
      <c r="K5945" s="40"/>
      <c r="L5945" s="40"/>
      <c r="M5945" s="40"/>
      <c r="R5945" s="40"/>
    </row>
    <row r="5946" spans="4:18" x14ac:dyDescent="0.2">
      <c r="D5946" s="9"/>
      <c r="G5946" s="37"/>
      <c r="H5946" s="41"/>
      <c r="K5946" s="40"/>
      <c r="L5946" s="40"/>
      <c r="M5946" s="40"/>
      <c r="R5946" s="40"/>
    </row>
    <row r="5947" spans="4:18" x14ac:dyDescent="0.2">
      <c r="D5947" s="9"/>
      <c r="G5947" s="37"/>
      <c r="H5947" s="41"/>
      <c r="K5947" s="40"/>
      <c r="L5947" s="40"/>
      <c r="M5947" s="40"/>
      <c r="R5947" s="40"/>
    </row>
    <row r="5948" spans="4:18" x14ac:dyDescent="0.2">
      <c r="D5948" s="9"/>
      <c r="G5948" s="37"/>
      <c r="H5948" s="41"/>
      <c r="K5948" s="40"/>
      <c r="L5948" s="40"/>
      <c r="M5948" s="40"/>
      <c r="R5948" s="40"/>
    </row>
    <row r="5949" spans="4:18" x14ac:dyDescent="0.2">
      <c r="D5949" s="9"/>
      <c r="G5949" s="37"/>
      <c r="H5949" s="41"/>
      <c r="K5949" s="40"/>
      <c r="L5949" s="40"/>
      <c r="M5949" s="40"/>
      <c r="R5949" s="40"/>
    </row>
    <row r="5950" spans="4:18" x14ac:dyDescent="0.2">
      <c r="D5950" s="9"/>
      <c r="G5950" s="37"/>
      <c r="H5950" s="41"/>
      <c r="K5950" s="40"/>
      <c r="L5950" s="40"/>
      <c r="M5950" s="40"/>
      <c r="R5950" s="40"/>
    </row>
    <row r="5951" spans="4:18" x14ac:dyDescent="0.2">
      <c r="D5951" s="9"/>
      <c r="G5951" s="37"/>
      <c r="H5951" s="41"/>
      <c r="K5951" s="40"/>
      <c r="L5951" s="40"/>
      <c r="M5951" s="40"/>
      <c r="R5951" s="40"/>
    </row>
    <row r="5952" spans="4:18" x14ac:dyDescent="0.2">
      <c r="D5952" s="9"/>
      <c r="G5952" s="37"/>
      <c r="H5952" s="41"/>
      <c r="K5952" s="40"/>
      <c r="L5952" s="40"/>
      <c r="M5952" s="40"/>
      <c r="R5952" s="40"/>
    </row>
    <row r="5953" spans="4:18" x14ac:dyDescent="0.2">
      <c r="D5953" s="9"/>
      <c r="G5953" s="37"/>
      <c r="H5953" s="41"/>
      <c r="K5953" s="40"/>
      <c r="L5953" s="40"/>
      <c r="M5953" s="40"/>
      <c r="R5953" s="40"/>
    </row>
    <row r="5954" spans="4:18" x14ac:dyDescent="0.2">
      <c r="D5954" s="9"/>
      <c r="G5954" s="37"/>
      <c r="H5954" s="41"/>
      <c r="K5954" s="40"/>
      <c r="L5954" s="40"/>
      <c r="M5954" s="40"/>
      <c r="R5954" s="40"/>
    </row>
    <row r="5955" spans="4:18" x14ac:dyDescent="0.2">
      <c r="D5955" s="9"/>
      <c r="G5955" s="37"/>
      <c r="H5955" s="41"/>
      <c r="K5955" s="40"/>
      <c r="L5955" s="40"/>
      <c r="M5955" s="40"/>
      <c r="R5955" s="40"/>
    </row>
    <row r="5956" spans="4:18" x14ac:dyDescent="0.2">
      <c r="D5956" s="9"/>
      <c r="G5956" s="37"/>
      <c r="H5956" s="41"/>
      <c r="K5956" s="40"/>
      <c r="L5956" s="40"/>
      <c r="M5956" s="40"/>
      <c r="R5956" s="40"/>
    </row>
    <row r="5957" spans="4:18" x14ac:dyDescent="0.2">
      <c r="D5957" s="9"/>
      <c r="G5957" s="37"/>
      <c r="H5957" s="41"/>
      <c r="K5957" s="40"/>
      <c r="L5957" s="40"/>
      <c r="M5957" s="40"/>
      <c r="R5957" s="40"/>
    </row>
    <row r="5958" spans="4:18" x14ac:dyDescent="0.2">
      <c r="D5958" s="9"/>
      <c r="G5958" s="37"/>
      <c r="H5958" s="41"/>
      <c r="K5958" s="40"/>
      <c r="L5958" s="40"/>
      <c r="M5958" s="40"/>
      <c r="R5958" s="40"/>
    </row>
    <row r="5959" spans="4:18" x14ac:dyDescent="0.2">
      <c r="D5959" s="9"/>
      <c r="G5959" s="37"/>
      <c r="H5959" s="41"/>
      <c r="K5959" s="40"/>
      <c r="L5959" s="40"/>
      <c r="M5959" s="40"/>
      <c r="R5959" s="40"/>
    </row>
    <row r="5960" spans="4:18" x14ac:dyDescent="0.2">
      <c r="D5960" s="9"/>
      <c r="G5960" s="37"/>
      <c r="H5960" s="41"/>
      <c r="K5960" s="40"/>
      <c r="L5960" s="40"/>
      <c r="M5960" s="40"/>
      <c r="R5960" s="40"/>
    </row>
    <row r="5961" spans="4:18" x14ac:dyDescent="0.2">
      <c r="D5961" s="9"/>
      <c r="G5961" s="37"/>
      <c r="H5961" s="41"/>
      <c r="K5961" s="40"/>
      <c r="L5961" s="40"/>
      <c r="M5961" s="40"/>
      <c r="R5961" s="40"/>
    </row>
    <row r="5962" spans="4:18" x14ac:dyDescent="0.2">
      <c r="D5962" s="9"/>
      <c r="G5962" s="37"/>
      <c r="H5962" s="41"/>
      <c r="K5962" s="40"/>
      <c r="L5962" s="40"/>
      <c r="M5962" s="40"/>
      <c r="R5962" s="40"/>
    </row>
    <row r="5963" spans="4:18" x14ac:dyDescent="0.2">
      <c r="D5963" s="9"/>
      <c r="G5963" s="37"/>
      <c r="H5963" s="41"/>
      <c r="K5963" s="40"/>
      <c r="L5963" s="40"/>
      <c r="M5963" s="40"/>
      <c r="R5963" s="40"/>
    </row>
    <row r="5964" spans="4:18" x14ac:dyDescent="0.2">
      <c r="D5964" s="9"/>
      <c r="G5964" s="37"/>
      <c r="H5964" s="41"/>
      <c r="K5964" s="40"/>
      <c r="L5964" s="40"/>
      <c r="M5964" s="40"/>
      <c r="R5964" s="40"/>
    </row>
    <row r="5965" spans="4:18" x14ac:dyDescent="0.2">
      <c r="D5965" s="9"/>
      <c r="G5965" s="37"/>
      <c r="H5965" s="42"/>
      <c r="K5965" s="43"/>
      <c r="L5965" s="43"/>
      <c r="M5965" s="43"/>
      <c r="Q5965" s="47"/>
      <c r="R5965" s="40"/>
    </row>
    <row r="5966" spans="4:18" x14ac:dyDescent="0.2">
      <c r="D5966" s="9"/>
      <c r="G5966" s="37"/>
      <c r="H5966" s="41"/>
      <c r="K5966" s="40"/>
      <c r="L5966" s="40"/>
      <c r="M5966" s="40"/>
      <c r="R5966" s="40"/>
    </row>
    <row r="5967" spans="4:18" x14ac:dyDescent="0.2">
      <c r="D5967" s="9"/>
      <c r="G5967" s="37"/>
      <c r="H5967" s="41"/>
      <c r="K5967" s="40"/>
      <c r="L5967" s="40"/>
      <c r="M5967" s="40"/>
      <c r="R5967" s="40"/>
    </row>
    <row r="5968" spans="4:18" x14ac:dyDescent="0.2">
      <c r="D5968" s="9"/>
      <c r="G5968" s="37"/>
      <c r="H5968" s="41"/>
      <c r="K5968" s="40"/>
      <c r="L5968" s="40"/>
      <c r="M5968" s="40"/>
      <c r="R5968" s="40"/>
    </row>
    <row r="5969" spans="4:18" x14ac:dyDescent="0.2">
      <c r="D5969" s="9"/>
      <c r="G5969" s="37"/>
      <c r="H5969" s="41"/>
      <c r="K5969" s="40"/>
      <c r="L5969" s="40"/>
      <c r="M5969" s="40"/>
      <c r="R5969" s="40"/>
    </row>
    <row r="5970" spans="4:18" x14ac:dyDescent="0.2">
      <c r="D5970" s="9"/>
      <c r="G5970" s="37"/>
      <c r="H5970" s="41"/>
      <c r="K5970" s="40"/>
      <c r="L5970" s="40"/>
      <c r="M5970" s="40"/>
      <c r="R5970" s="40"/>
    </row>
    <row r="5971" spans="4:18" x14ac:dyDescent="0.2">
      <c r="D5971" s="9"/>
      <c r="G5971" s="37"/>
      <c r="H5971" s="41"/>
      <c r="K5971" s="40"/>
      <c r="L5971" s="40"/>
      <c r="M5971" s="40"/>
      <c r="R5971" s="40"/>
    </row>
    <row r="5972" spans="4:18" x14ac:dyDescent="0.2">
      <c r="D5972" s="9"/>
      <c r="G5972" s="37"/>
      <c r="H5972" s="41"/>
      <c r="K5972" s="40"/>
      <c r="L5972" s="40"/>
      <c r="M5972" s="40"/>
      <c r="R5972" s="40"/>
    </row>
    <row r="5973" spans="4:18" x14ac:dyDescent="0.2">
      <c r="D5973" s="9"/>
      <c r="G5973" s="37"/>
      <c r="H5973" s="41"/>
      <c r="K5973" s="40"/>
      <c r="L5973" s="40"/>
      <c r="M5973" s="40"/>
      <c r="R5973" s="40"/>
    </row>
    <row r="5974" spans="4:18" x14ac:dyDescent="0.2">
      <c r="D5974" s="9"/>
      <c r="G5974" s="37"/>
      <c r="H5974" s="41"/>
      <c r="K5974" s="40"/>
      <c r="L5974" s="40"/>
      <c r="M5974" s="40"/>
      <c r="R5974" s="40"/>
    </row>
    <row r="5975" spans="4:18" x14ac:dyDescent="0.2">
      <c r="D5975" s="9"/>
      <c r="G5975" s="37"/>
      <c r="H5975" s="41"/>
      <c r="K5975" s="40"/>
      <c r="L5975" s="40"/>
      <c r="M5975" s="40"/>
      <c r="R5975" s="40"/>
    </row>
    <row r="5976" spans="4:18" x14ac:dyDescent="0.2">
      <c r="D5976" s="9"/>
      <c r="G5976" s="37"/>
      <c r="H5976" s="41"/>
      <c r="K5976" s="40"/>
      <c r="L5976" s="40"/>
      <c r="M5976" s="40"/>
      <c r="R5976" s="40"/>
    </row>
    <row r="5977" spans="4:18" x14ac:dyDescent="0.2">
      <c r="D5977" s="9"/>
      <c r="G5977" s="37"/>
      <c r="H5977" s="41"/>
      <c r="K5977" s="40"/>
      <c r="L5977" s="40"/>
      <c r="M5977" s="40"/>
      <c r="R5977" s="40"/>
    </row>
    <row r="5978" spans="4:18" x14ac:dyDescent="0.2">
      <c r="D5978" s="9"/>
      <c r="G5978" s="37"/>
      <c r="H5978" s="41"/>
      <c r="K5978" s="40"/>
      <c r="L5978" s="40"/>
      <c r="M5978" s="40"/>
      <c r="R5978" s="40"/>
    </row>
    <row r="5979" spans="4:18" x14ac:dyDescent="0.2">
      <c r="D5979" s="9"/>
      <c r="G5979" s="37"/>
      <c r="H5979" s="41"/>
      <c r="K5979" s="40"/>
      <c r="L5979" s="40"/>
      <c r="M5979" s="40"/>
      <c r="R5979" s="40"/>
    </row>
    <row r="5980" spans="4:18" x14ac:dyDescent="0.2">
      <c r="D5980" s="9"/>
      <c r="G5980" s="37"/>
      <c r="H5980" s="41"/>
      <c r="K5980" s="40"/>
      <c r="L5980" s="40"/>
      <c r="M5980" s="40"/>
      <c r="R5980" s="40"/>
    </row>
    <row r="5981" spans="4:18" x14ac:dyDescent="0.2">
      <c r="D5981" s="9"/>
      <c r="G5981" s="37"/>
      <c r="H5981" s="41"/>
      <c r="K5981" s="40"/>
      <c r="L5981" s="40"/>
      <c r="M5981" s="40"/>
      <c r="R5981" s="40"/>
    </row>
    <row r="5982" spans="4:18" x14ac:dyDescent="0.2">
      <c r="D5982" s="9"/>
      <c r="G5982" s="37"/>
      <c r="H5982" s="41"/>
      <c r="K5982" s="40"/>
      <c r="L5982" s="40"/>
      <c r="M5982" s="40"/>
      <c r="R5982" s="40"/>
    </row>
    <row r="5983" spans="4:18" x14ac:dyDescent="0.2">
      <c r="D5983" s="9"/>
      <c r="G5983" s="37"/>
      <c r="H5983" s="41"/>
      <c r="K5983" s="40"/>
      <c r="L5983" s="40"/>
      <c r="M5983" s="40"/>
      <c r="R5983" s="40"/>
    </row>
    <row r="5984" spans="4:18" x14ac:dyDescent="0.2">
      <c r="D5984" s="9"/>
      <c r="G5984" s="37"/>
      <c r="H5984" s="41"/>
      <c r="K5984" s="40"/>
      <c r="L5984" s="40"/>
      <c r="M5984" s="40"/>
      <c r="R5984" s="40"/>
    </row>
    <row r="5985" spans="4:18" x14ac:dyDescent="0.2">
      <c r="D5985" s="9"/>
      <c r="G5985" s="37"/>
      <c r="H5985" s="41"/>
      <c r="K5985" s="40"/>
      <c r="L5985" s="40"/>
      <c r="M5985" s="40"/>
      <c r="R5985" s="40"/>
    </row>
    <row r="5986" spans="4:18" x14ac:dyDescent="0.2">
      <c r="D5986" s="9"/>
      <c r="G5986" s="37"/>
      <c r="H5986" s="41"/>
      <c r="K5986" s="40"/>
      <c r="L5986" s="40"/>
      <c r="M5986" s="40"/>
      <c r="R5986" s="40"/>
    </row>
    <row r="5987" spans="4:18" x14ac:dyDescent="0.2">
      <c r="D5987" s="9"/>
      <c r="G5987" s="37"/>
      <c r="H5987" s="41"/>
      <c r="K5987" s="40"/>
      <c r="L5987" s="40"/>
      <c r="M5987" s="40"/>
      <c r="R5987" s="40"/>
    </row>
    <row r="5988" spans="4:18" x14ac:dyDescent="0.2">
      <c r="D5988" s="9"/>
      <c r="G5988" s="37"/>
      <c r="H5988" s="41"/>
      <c r="K5988" s="40"/>
      <c r="L5988" s="40"/>
      <c r="M5988" s="40"/>
      <c r="R5988" s="40"/>
    </row>
    <row r="5989" spans="4:18" x14ac:dyDescent="0.2">
      <c r="D5989" s="9"/>
      <c r="G5989" s="37"/>
      <c r="H5989" s="41"/>
      <c r="K5989" s="40"/>
      <c r="L5989" s="40"/>
      <c r="M5989" s="40"/>
      <c r="R5989" s="40"/>
    </row>
    <row r="5990" spans="4:18" x14ac:dyDescent="0.2">
      <c r="D5990" s="9"/>
      <c r="G5990" s="37"/>
      <c r="H5990" s="42"/>
      <c r="K5990" s="43"/>
      <c r="L5990" s="43"/>
      <c r="M5990" s="43"/>
      <c r="Q5990" s="47"/>
      <c r="R5990" s="40"/>
    </row>
    <row r="5991" spans="4:18" x14ac:dyDescent="0.2">
      <c r="D5991" s="9"/>
      <c r="G5991" s="37"/>
      <c r="H5991" s="41"/>
      <c r="K5991" s="40"/>
      <c r="L5991" s="40"/>
      <c r="M5991" s="40"/>
      <c r="R5991" s="40"/>
    </row>
    <row r="5992" spans="4:18" x14ac:dyDescent="0.2">
      <c r="D5992" s="9"/>
      <c r="G5992" s="37"/>
      <c r="H5992" s="41"/>
      <c r="K5992" s="40"/>
      <c r="L5992" s="40"/>
      <c r="M5992" s="40"/>
      <c r="R5992" s="40"/>
    </row>
    <row r="5993" spans="4:18" x14ac:dyDescent="0.2">
      <c r="D5993" s="9"/>
      <c r="G5993" s="37"/>
      <c r="H5993" s="41"/>
      <c r="K5993" s="40"/>
      <c r="L5993" s="40"/>
      <c r="M5993" s="40"/>
      <c r="R5993" s="40"/>
    </row>
    <row r="5994" spans="4:18" x14ac:dyDescent="0.2">
      <c r="D5994" s="9"/>
      <c r="G5994" s="37"/>
      <c r="H5994" s="41"/>
      <c r="K5994" s="40"/>
      <c r="L5994" s="40"/>
      <c r="M5994" s="40"/>
      <c r="R5994" s="40"/>
    </row>
    <row r="5995" spans="4:18" x14ac:dyDescent="0.2">
      <c r="D5995" s="9"/>
      <c r="G5995" s="37"/>
      <c r="H5995" s="41"/>
      <c r="K5995" s="40"/>
      <c r="L5995" s="40"/>
      <c r="M5995" s="40"/>
      <c r="R5995" s="40"/>
    </row>
    <row r="5996" spans="4:18" x14ac:dyDescent="0.2">
      <c r="D5996" s="9"/>
      <c r="G5996" s="37"/>
      <c r="H5996" s="41"/>
      <c r="K5996" s="40"/>
      <c r="L5996" s="40"/>
      <c r="M5996" s="40"/>
      <c r="R5996" s="40"/>
    </row>
    <row r="5997" spans="4:18" x14ac:dyDescent="0.2">
      <c r="D5997" s="9"/>
      <c r="G5997" s="37"/>
      <c r="H5997" s="41"/>
      <c r="K5997" s="40"/>
      <c r="L5997" s="40"/>
      <c r="M5997" s="40"/>
      <c r="R5997" s="40"/>
    </row>
    <row r="5998" spans="4:18" x14ac:dyDescent="0.2">
      <c r="D5998" s="9"/>
      <c r="G5998" s="37"/>
      <c r="H5998" s="42"/>
      <c r="K5998" s="43"/>
      <c r="L5998" s="43"/>
      <c r="M5998" s="43"/>
      <c r="Q5998" s="47"/>
      <c r="R5998" s="40"/>
    </row>
    <row r="5999" spans="4:18" x14ac:dyDescent="0.2">
      <c r="D5999" s="9"/>
      <c r="G5999" s="37"/>
      <c r="H5999" s="41"/>
      <c r="K5999" s="40"/>
      <c r="L5999" s="40"/>
      <c r="M5999" s="40"/>
      <c r="R5999" s="40"/>
    </row>
    <row r="6000" spans="4:18" x14ac:dyDescent="0.2">
      <c r="D6000" s="9"/>
      <c r="G6000" s="37"/>
      <c r="H6000" s="41"/>
      <c r="K6000" s="40"/>
      <c r="L6000" s="40"/>
      <c r="M6000" s="40"/>
      <c r="R6000" s="40"/>
    </row>
    <row r="6001" spans="4:18" x14ac:dyDescent="0.2">
      <c r="D6001" s="9"/>
      <c r="G6001" s="37"/>
      <c r="H6001" s="41"/>
      <c r="K6001" s="40"/>
      <c r="L6001" s="40"/>
      <c r="M6001" s="40"/>
      <c r="R6001" s="40"/>
    </row>
    <row r="6002" spans="4:18" x14ac:dyDescent="0.2">
      <c r="D6002" s="9"/>
      <c r="G6002" s="37"/>
      <c r="H6002" s="41"/>
      <c r="K6002" s="40"/>
      <c r="L6002" s="40"/>
      <c r="M6002" s="40"/>
      <c r="R6002" s="40"/>
    </row>
    <row r="6003" spans="4:18" x14ac:dyDescent="0.2">
      <c r="D6003" s="9"/>
      <c r="G6003" s="37"/>
      <c r="H6003" s="41"/>
      <c r="K6003" s="40"/>
      <c r="L6003" s="40"/>
      <c r="M6003" s="40"/>
      <c r="R6003" s="40"/>
    </row>
    <row r="6004" spans="4:18" x14ac:dyDescent="0.2">
      <c r="D6004" s="9"/>
      <c r="G6004" s="37"/>
      <c r="H6004" s="41"/>
      <c r="K6004" s="40"/>
      <c r="L6004" s="40"/>
      <c r="M6004" s="40"/>
      <c r="R6004" s="40"/>
    </row>
    <row r="6005" spans="4:18" x14ac:dyDescent="0.2">
      <c r="D6005" s="9"/>
      <c r="G6005" s="37"/>
      <c r="H6005" s="41"/>
      <c r="K6005" s="40"/>
      <c r="L6005" s="40"/>
      <c r="M6005" s="40"/>
      <c r="R6005" s="40"/>
    </row>
    <row r="6006" spans="4:18" x14ac:dyDescent="0.2">
      <c r="D6006" s="9"/>
      <c r="G6006" s="37"/>
      <c r="H6006" s="41"/>
      <c r="K6006" s="40"/>
      <c r="L6006" s="40"/>
      <c r="M6006" s="40"/>
      <c r="R6006" s="40"/>
    </row>
    <row r="6007" spans="4:18" x14ac:dyDescent="0.2">
      <c r="D6007" s="9"/>
      <c r="G6007" s="37"/>
      <c r="H6007" s="41"/>
      <c r="K6007" s="40"/>
      <c r="L6007" s="40"/>
      <c r="M6007" s="40"/>
      <c r="R6007" s="40"/>
    </row>
    <row r="6008" spans="4:18" x14ac:dyDescent="0.2">
      <c r="D6008" s="9"/>
      <c r="G6008" s="37"/>
      <c r="H6008" s="41"/>
      <c r="K6008" s="40"/>
      <c r="L6008" s="40"/>
      <c r="M6008" s="40"/>
      <c r="R6008" s="40"/>
    </row>
    <row r="6009" spans="4:18" x14ac:dyDescent="0.2">
      <c r="D6009" s="9"/>
      <c r="G6009" s="37"/>
      <c r="H6009" s="41"/>
      <c r="K6009" s="40"/>
      <c r="L6009" s="40"/>
      <c r="M6009" s="40"/>
      <c r="R6009" s="40"/>
    </row>
    <row r="6010" spans="4:18" x14ac:dyDescent="0.2">
      <c r="D6010" s="9"/>
      <c r="G6010" s="37"/>
      <c r="H6010" s="41"/>
      <c r="K6010" s="40"/>
      <c r="L6010" s="40"/>
      <c r="M6010" s="40"/>
      <c r="R6010" s="40"/>
    </row>
    <row r="6011" spans="4:18" x14ac:dyDescent="0.2">
      <c r="D6011" s="9"/>
      <c r="G6011" s="37"/>
      <c r="H6011" s="41"/>
      <c r="K6011" s="40"/>
      <c r="L6011" s="40"/>
      <c r="M6011" s="40"/>
      <c r="R6011" s="40"/>
    </row>
    <row r="6012" spans="4:18" x14ac:dyDescent="0.2">
      <c r="D6012" s="9"/>
      <c r="G6012" s="37"/>
      <c r="H6012" s="41"/>
      <c r="K6012" s="40"/>
      <c r="L6012" s="40"/>
      <c r="M6012" s="40"/>
      <c r="R6012" s="40"/>
    </row>
    <row r="6013" spans="4:18" x14ac:dyDescent="0.2">
      <c r="D6013" s="9"/>
      <c r="G6013" s="37"/>
      <c r="H6013" s="41"/>
      <c r="K6013" s="40"/>
      <c r="L6013" s="40"/>
      <c r="M6013" s="40"/>
      <c r="R6013" s="40"/>
    </row>
    <row r="6014" spans="4:18" x14ac:dyDescent="0.2">
      <c r="D6014" s="9"/>
      <c r="G6014" s="37"/>
      <c r="H6014" s="41"/>
      <c r="K6014" s="40"/>
      <c r="L6014" s="40"/>
      <c r="M6014" s="40"/>
      <c r="R6014" s="40"/>
    </row>
    <row r="6015" spans="4:18" x14ac:dyDescent="0.2">
      <c r="D6015" s="9"/>
      <c r="G6015" s="37"/>
      <c r="H6015" s="41"/>
      <c r="K6015" s="40"/>
      <c r="L6015" s="40"/>
      <c r="M6015" s="40"/>
      <c r="R6015" s="40"/>
    </row>
    <row r="6016" spans="4:18" x14ac:dyDescent="0.2">
      <c r="D6016" s="9"/>
      <c r="G6016" s="37"/>
      <c r="H6016" s="41"/>
      <c r="K6016" s="40"/>
      <c r="L6016" s="40"/>
      <c r="M6016" s="40"/>
      <c r="R6016" s="40"/>
    </row>
    <row r="6017" spans="4:18" x14ac:dyDescent="0.2">
      <c r="D6017" s="9"/>
      <c r="G6017" s="37"/>
      <c r="H6017" s="41"/>
      <c r="K6017" s="40"/>
      <c r="L6017" s="40"/>
      <c r="M6017" s="40"/>
      <c r="R6017" s="40"/>
    </row>
    <row r="6018" spans="4:18" x14ac:dyDescent="0.2">
      <c r="D6018" s="9"/>
      <c r="G6018" s="37"/>
      <c r="H6018" s="41"/>
      <c r="K6018" s="40"/>
      <c r="L6018" s="40"/>
      <c r="M6018" s="40"/>
      <c r="R6018" s="40"/>
    </row>
    <row r="6019" spans="4:18" x14ac:dyDescent="0.2">
      <c r="D6019" s="9"/>
      <c r="G6019" s="37"/>
      <c r="H6019" s="41"/>
      <c r="K6019" s="40"/>
      <c r="L6019" s="40"/>
      <c r="M6019" s="40"/>
      <c r="R6019" s="40"/>
    </row>
    <row r="6020" spans="4:18" x14ac:dyDescent="0.2">
      <c r="D6020" s="9"/>
      <c r="G6020" s="37"/>
      <c r="H6020" s="41"/>
      <c r="K6020" s="40"/>
      <c r="L6020" s="40"/>
      <c r="M6020" s="40"/>
      <c r="R6020" s="40"/>
    </row>
    <row r="6021" spans="4:18" x14ac:dyDescent="0.2">
      <c r="D6021" s="9"/>
      <c r="G6021" s="37"/>
      <c r="H6021" s="41"/>
      <c r="K6021" s="40"/>
      <c r="L6021" s="40"/>
      <c r="M6021" s="40"/>
      <c r="R6021" s="40"/>
    </row>
    <row r="6022" spans="4:18" x14ac:dyDescent="0.2">
      <c r="D6022" s="9"/>
      <c r="G6022" s="37"/>
      <c r="H6022" s="41"/>
      <c r="K6022" s="40"/>
      <c r="L6022" s="40"/>
      <c r="M6022" s="40"/>
      <c r="R6022" s="40"/>
    </row>
    <row r="6023" spans="4:18" x14ac:dyDescent="0.2">
      <c r="D6023" s="9"/>
      <c r="G6023" s="37"/>
      <c r="H6023" s="41"/>
      <c r="K6023" s="40"/>
      <c r="L6023" s="40"/>
      <c r="M6023" s="40"/>
      <c r="R6023" s="40"/>
    </row>
    <row r="6024" spans="4:18" x14ac:dyDescent="0.2">
      <c r="D6024" s="9"/>
      <c r="G6024" s="37"/>
      <c r="H6024" s="41"/>
      <c r="K6024" s="40"/>
      <c r="L6024" s="40"/>
      <c r="M6024" s="40"/>
      <c r="R6024" s="40"/>
    </row>
    <row r="6025" spans="4:18" x14ac:dyDescent="0.2">
      <c r="D6025" s="9"/>
      <c r="G6025" s="37"/>
      <c r="H6025" s="41"/>
      <c r="K6025" s="40"/>
      <c r="L6025" s="40"/>
      <c r="M6025" s="40"/>
      <c r="R6025" s="40"/>
    </row>
    <row r="6026" spans="4:18" x14ac:dyDescent="0.2">
      <c r="D6026" s="9"/>
      <c r="G6026" s="37"/>
      <c r="H6026" s="41"/>
      <c r="K6026" s="40"/>
      <c r="L6026" s="40"/>
      <c r="M6026" s="40"/>
      <c r="R6026" s="40"/>
    </row>
    <row r="6027" spans="4:18" x14ac:dyDescent="0.2">
      <c r="D6027" s="9"/>
      <c r="G6027" s="37"/>
      <c r="H6027" s="41"/>
      <c r="K6027" s="40"/>
      <c r="L6027" s="40"/>
      <c r="M6027" s="40"/>
      <c r="R6027" s="40"/>
    </row>
    <row r="6028" spans="4:18" x14ac:dyDescent="0.2">
      <c r="D6028" s="9"/>
      <c r="G6028" s="37"/>
      <c r="H6028" s="41"/>
      <c r="K6028" s="40"/>
      <c r="L6028" s="40"/>
      <c r="M6028" s="40"/>
      <c r="R6028" s="40"/>
    </row>
    <row r="6029" spans="4:18" x14ac:dyDescent="0.2">
      <c r="D6029" s="9"/>
      <c r="G6029" s="37"/>
      <c r="H6029" s="41"/>
      <c r="K6029" s="40"/>
      <c r="L6029" s="40"/>
      <c r="M6029" s="40"/>
      <c r="R6029" s="40"/>
    </row>
    <row r="6030" spans="4:18" x14ac:dyDescent="0.2">
      <c r="D6030" s="9"/>
      <c r="G6030" s="37"/>
      <c r="H6030" s="41"/>
      <c r="K6030" s="40"/>
      <c r="L6030" s="40"/>
      <c r="M6030" s="40"/>
      <c r="R6030" s="40"/>
    </row>
    <row r="6031" spans="4:18" x14ac:dyDescent="0.2">
      <c r="D6031" s="9"/>
      <c r="G6031" s="37"/>
      <c r="H6031" s="41"/>
      <c r="K6031" s="40"/>
      <c r="L6031" s="40"/>
      <c r="M6031" s="40"/>
      <c r="R6031" s="40"/>
    </row>
    <row r="6032" spans="4:18" x14ac:dyDescent="0.2">
      <c r="D6032" s="9"/>
      <c r="G6032" s="37"/>
      <c r="H6032" s="41"/>
      <c r="K6032" s="40"/>
      <c r="L6032" s="40"/>
      <c r="M6032" s="40"/>
      <c r="R6032" s="40"/>
    </row>
    <row r="6033" spans="4:18" x14ac:dyDescent="0.2">
      <c r="D6033" s="9"/>
      <c r="G6033" s="37"/>
      <c r="H6033" s="41"/>
      <c r="K6033" s="40"/>
      <c r="L6033" s="40"/>
      <c r="M6033" s="40"/>
      <c r="R6033" s="40"/>
    </row>
    <row r="6034" spans="4:18" x14ac:dyDescent="0.2">
      <c r="D6034" s="9"/>
      <c r="G6034" s="37"/>
      <c r="H6034" s="41"/>
      <c r="K6034" s="40"/>
      <c r="L6034" s="40"/>
      <c r="M6034" s="40"/>
      <c r="R6034" s="40"/>
    </row>
    <row r="6035" spans="4:18" x14ac:dyDescent="0.2">
      <c r="D6035" s="9"/>
      <c r="G6035" s="37"/>
      <c r="H6035" s="41"/>
      <c r="K6035" s="40"/>
      <c r="L6035" s="40"/>
      <c r="M6035" s="40"/>
      <c r="R6035" s="40"/>
    </row>
    <row r="6036" spans="4:18" x14ac:dyDescent="0.2">
      <c r="D6036" s="9"/>
      <c r="G6036" s="37"/>
      <c r="H6036" s="41"/>
      <c r="K6036" s="40"/>
      <c r="L6036" s="40"/>
      <c r="M6036" s="40"/>
      <c r="R6036" s="40"/>
    </row>
    <row r="6037" spans="4:18" x14ac:dyDescent="0.2">
      <c r="D6037" s="9"/>
      <c r="G6037" s="37"/>
      <c r="H6037" s="41"/>
      <c r="K6037" s="40"/>
      <c r="L6037" s="40"/>
      <c r="M6037" s="40"/>
      <c r="R6037" s="40"/>
    </row>
    <row r="6038" spans="4:18" x14ac:dyDescent="0.2">
      <c r="D6038" s="9"/>
      <c r="G6038" s="37"/>
      <c r="H6038" s="41"/>
      <c r="K6038" s="40"/>
      <c r="L6038" s="40"/>
      <c r="M6038" s="40"/>
      <c r="R6038" s="40"/>
    </row>
    <row r="6039" spans="4:18" x14ac:dyDescent="0.2">
      <c r="D6039" s="9"/>
      <c r="G6039" s="37"/>
      <c r="H6039" s="41"/>
      <c r="K6039" s="40"/>
      <c r="L6039" s="40"/>
      <c r="M6039" s="40"/>
      <c r="R6039" s="40"/>
    </row>
    <row r="6040" spans="4:18" x14ac:dyDescent="0.2">
      <c r="D6040" s="9"/>
      <c r="G6040" s="37"/>
      <c r="H6040" s="41"/>
      <c r="K6040" s="40"/>
      <c r="L6040" s="40"/>
      <c r="M6040" s="40"/>
      <c r="R6040" s="40"/>
    </row>
    <row r="6041" spans="4:18" x14ac:dyDescent="0.2">
      <c r="D6041" s="9"/>
      <c r="G6041" s="37"/>
      <c r="H6041" s="41"/>
      <c r="K6041" s="40"/>
      <c r="L6041" s="40"/>
      <c r="M6041" s="40"/>
      <c r="R6041" s="40"/>
    </row>
    <row r="6042" spans="4:18" x14ac:dyDescent="0.2">
      <c r="D6042" s="9"/>
      <c r="G6042" s="37"/>
      <c r="H6042" s="41"/>
      <c r="K6042" s="40"/>
      <c r="L6042" s="40"/>
      <c r="M6042" s="40"/>
      <c r="R6042" s="40"/>
    </row>
    <row r="6043" spans="4:18" x14ac:dyDescent="0.2">
      <c r="D6043" s="9"/>
      <c r="G6043" s="37"/>
      <c r="H6043" s="41"/>
      <c r="K6043" s="40"/>
      <c r="L6043" s="40"/>
      <c r="M6043" s="40"/>
      <c r="R6043" s="40"/>
    </row>
    <row r="6044" spans="4:18" x14ac:dyDescent="0.2">
      <c r="D6044" s="9"/>
      <c r="G6044" s="37"/>
      <c r="H6044" s="41"/>
      <c r="K6044" s="40"/>
      <c r="L6044" s="40"/>
      <c r="M6044" s="40"/>
      <c r="R6044" s="40"/>
    </row>
    <row r="6045" spans="4:18" x14ac:dyDescent="0.2">
      <c r="D6045" s="9"/>
      <c r="G6045" s="37"/>
      <c r="H6045" s="41"/>
      <c r="K6045" s="40"/>
      <c r="L6045" s="40"/>
      <c r="M6045" s="40"/>
      <c r="R6045" s="40"/>
    </row>
    <row r="6046" spans="4:18" x14ac:dyDescent="0.2">
      <c r="D6046" s="9"/>
      <c r="G6046" s="37"/>
      <c r="H6046" s="41"/>
      <c r="K6046" s="40"/>
      <c r="L6046" s="40"/>
      <c r="M6046" s="40"/>
      <c r="R6046" s="40"/>
    </row>
    <row r="6047" spans="4:18" x14ac:dyDescent="0.2">
      <c r="D6047" s="9"/>
      <c r="G6047" s="37"/>
      <c r="H6047" s="41"/>
      <c r="K6047" s="40"/>
      <c r="L6047" s="40"/>
      <c r="M6047" s="40"/>
      <c r="R6047" s="40"/>
    </row>
    <row r="6048" spans="4:18" x14ac:dyDescent="0.2">
      <c r="D6048" s="9"/>
      <c r="G6048" s="37"/>
      <c r="H6048" s="41"/>
      <c r="K6048" s="40"/>
      <c r="L6048" s="40"/>
      <c r="M6048" s="40"/>
      <c r="R6048" s="40"/>
    </row>
    <row r="6049" spans="4:18" x14ac:dyDescent="0.2">
      <c r="D6049" s="9"/>
      <c r="G6049" s="37"/>
      <c r="H6049" s="41"/>
      <c r="K6049" s="40"/>
      <c r="L6049" s="40"/>
      <c r="M6049" s="40"/>
      <c r="R6049" s="40"/>
    </row>
    <row r="6050" spans="4:18" x14ac:dyDescent="0.2">
      <c r="D6050" s="9"/>
      <c r="G6050" s="37"/>
      <c r="H6050" s="41"/>
      <c r="K6050" s="40"/>
      <c r="L6050" s="40"/>
      <c r="M6050" s="40"/>
      <c r="R6050" s="40"/>
    </row>
    <row r="6051" spans="4:18" x14ac:dyDescent="0.2">
      <c r="D6051" s="9"/>
      <c r="G6051" s="37"/>
      <c r="H6051" s="41"/>
      <c r="K6051" s="40"/>
      <c r="L6051" s="40"/>
      <c r="M6051" s="40"/>
      <c r="R6051" s="40"/>
    </row>
    <row r="6052" spans="4:18" x14ac:dyDescent="0.2">
      <c r="D6052" s="9"/>
      <c r="G6052" s="37"/>
      <c r="H6052" s="41"/>
      <c r="K6052" s="40"/>
      <c r="L6052" s="40"/>
      <c r="M6052" s="40"/>
      <c r="R6052" s="40"/>
    </row>
    <row r="6053" spans="4:18" x14ac:dyDescent="0.2">
      <c r="D6053" s="9"/>
      <c r="G6053" s="37"/>
      <c r="H6053" s="41"/>
      <c r="K6053" s="40"/>
      <c r="L6053" s="40"/>
      <c r="M6053" s="40"/>
      <c r="R6053" s="40"/>
    </row>
    <row r="6054" spans="4:18" x14ac:dyDescent="0.2">
      <c r="D6054" s="9"/>
      <c r="G6054" s="37"/>
      <c r="H6054" s="41"/>
      <c r="K6054" s="40"/>
      <c r="L6054" s="40"/>
      <c r="M6054" s="40"/>
      <c r="R6054" s="40"/>
    </row>
    <row r="6055" spans="4:18" x14ac:dyDescent="0.2">
      <c r="D6055" s="9"/>
      <c r="G6055" s="37"/>
      <c r="H6055" s="41"/>
      <c r="K6055" s="40"/>
      <c r="L6055" s="40"/>
      <c r="M6055" s="40"/>
      <c r="R6055" s="40"/>
    </row>
    <row r="6056" spans="4:18" x14ac:dyDescent="0.2">
      <c r="D6056" s="9"/>
      <c r="G6056" s="37"/>
      <c r="H6056" s="41"/>
      <c r="K6056" s="40"/>
      <c r="L6056" s="40"/>
      <c r="M6056" s="40"/>
      <c r="R6056" s="40"/>
    </row>
    <row r="6057" spans="4:18" x14ac:dyDescent="0.2">
      <c r="D6057" s="9"/>
      <c r="G6057" s="37"/>
      <c r="H6057" s="41"/>
      <c r="K6057" s="40"/>
      <c r="L6057" s="40"/>
      <c r="M6057" s="40"/>
      <c r="R6057" s="40"/>
    </row>
    <row r="6058" spans="4:18" x14ac:dyDescent="0.2">
      <c r="D6058" s="9"/>
      <c r="G6058" s="37"/>
      <c r="H6058" s="41"/>
      <c r="K6058" s="40"/>
      <c r="L6058" s="40"/>
      <c r="M6058" s="40"/>
      <c r="R6058" s="40"/>
    </row>
    <row r="6059" spans="4:18" x14ac:dyDescent="0.2">
      <c r="D6059" s="9"/>
      <c r="G6059" s="37"/>
      <c r="H6059" s="41"/>
      <c r="K6059" s="40"/>
      <c r="L6059" s="40"/>
      <c r="M6059" s="40"/>
      <c r="R6059" s="40"/>
    </row>
    <row r="6060" spans="4:18" x14ac:dyDescent="0.2">
      <c r="D6060" s="9"/>
      <c r="G6060" s="37"/>
      <c r="H6060" s="41"/>
      <c r="K6060" s="40"/>
      <c r="L6060" s="40"/>
      <c r="M6060" s="40"/>
      <c r="R6060" s="40"/>
    </row>
    <row r="6061" spans="4:18" x14ac:dyDescent="0.2">
      <c r="D6061" s="9"/>
      <c r="G6061" s="37"/>
      <c r="H6061" s="41"/>
      <c r="K6061" s="40"/>
      <c r="L6061" s="40"/>
      <c r="M6061" s="40"/>
      <c r="R6061" s="40"/>
    </row>
    <row r="6062" spans="4:18" x14ac:dyDescent="0.2">
      <c r="D6062" s="9"/>
      <c r="G6062" s="37"/>
      <c r="H6062" s="41"/>
      <c r="K6062" s="40"/>
      <c r="L6062" s="40"/>
      <c r="M6062" s="40"/>
      <c r="R6062" s="40"/>
    </row>
    <row r="6063" spans="4:18" x14ac:dyDescent="0.2">
      <c r="D6063" s="9"/>
      <c r="G6063" s="37"/>
      <c r="H6063" s="41"/>
      <c r="K6063" s="40"/>
      <c r="L6063" s="40"/>
      <c r="M6063" s="40"/>
      <c r="R6063" s="40"/>
    </row>
    <row r="6064" spans="4:18" x14ac:dyDescent="0.2">
      <c r="D6064" s="9"/>
      <c r="G6064" s="37"/>
      <c r="H6064" s="41"/>
      <c r="K6064" s="40"/>
      <c r="L6064" s="40"/>
      <c r="M6064" s="40"/>
      <c r="R6064" s="40"/>
    </row>
    <row r="6065" spans="4:18" x14ac:dyDescent="0.2">
      <c r="D6065" s="9"/>
      <c r="G6065" s="37"/>
      <c r="H6065" s="41"/>
      <c r="K6065" s="40"/>
      <c r="L6065" s="40"/>
      <c r="M6065" s="40"/>
      <c r="R6065" s="40"/>
    </row>
    <row r="6066" spans="4:18" x14ac:dyDescent="0.2">
      <c r="D6066" s="9"/>
      <c r="G6066" s="37"/>
      <c r="H6066" s="41"/>
      <c r="K6066" s="40"/>
      <c r="L6066" s="40"/>
      <c r="M6066" s="40"/>
      <c r="R6066" s="40"/>
    </row>
    <row r="6067" spans="4:18" x14ac:dyDescent="0.2">
      <c r="D6067" s="9"/>
      <c r="G6067" s="37"/>
      <c r="H6067" s="41"/>
      <c r="K6067" s="40"/>
      <c r="L6067" s="40"/>
      <c r="M6067" s="40"/>
      <c r="R6067" s="40"/>
    </row>
    <row r="6068" spans="4:18" x14ac:dyDescent="0.2">
      <c r="D6068" s="9"/>
      <c r="G6068" s="37"/>
      <c r="H6068" s="41"/>
      <c r="K6068" s="40"/>
      <c r="L6068" s="40"/>
      <c r="M6068" s="40"/>
      <c r="R6068" s="40"/>
    </row>
    <row r="6069" spans="4:18" x14ac:dyDescent="0.2">
      <c r="D6069" s="9"/>
      <c r="G6069" s="37"/>
      <c r="H6069" s="41"/>
      <c r="K6069" s="40"/>
      <c r="L6069" s="40"/>
      <c r="M6069" s="40"/>
      <c r="R6069" s="40"/>
    </row>
    <row r="6070" spans="4:18" x14ac:dyDescent="0.2">
      <c r="D6070" s="9"/>
      <c r="G6070" s="37"/>
      <c r="H6070" s="41"/>
      <c r="K6070" s="40"/>
      <c r="L6070" s="40"/>
      <c r="M6070" s="40"/>
      <c r="R6070" s="40"/>
    </row>
    <row r="6071" spans="4:18" x14ac:dyDescent="0.2">
      <c r="D6071" s="9"/>
      <c r="G6071" s="37"/>
      <c r="H6071" s="41"/>
      <c r="K6071" s="40"/>
      <c r="L6071" s="40"/>
      <c r="M6071" s="40"/>
      <c r="R6071" s="40"/>
    </row>
    <row r="6072" spans="4:18" x14ac:dyDescent="0.2">
      <c r="D6072" s="9"/>
      <c r="G6072" s="37"/>
      <c r="H6072" s="41"/>
      <c r="K6072" s="40"/>
      <c r="L6072" s="40"/>
      <c r="M6072" s="40"/>
      <c r="R6072" s="40"/>
    </row>
    <row r="6073" spans="4:18" x14ac:dyDescent="0.2">
      <c r="D6073" s="9"/>
      <c r="G6073" s="37"/>
      <c r="H6073" s="41"/>
      <c r="K6073" s="40"/>
      <c r="L6073" s="40"/>
      <c r="M6073" s="40"/>
      <c r="R6073" s="40"/>
    </row>
    <row r="6074" spans="4:18" x14ac:dyDescent="0.2">
      <c r="D6074" s="9"/>
      <c r="G6074" s="37"/>
      <c r="H6074" s="41"/>
      <c r="K6074" s="40"/>
      <c r="L6074" s="40"/>
      <c r="M6074" s="40"/>
      <c r="R6074" s="40"/>
    </row>
    <row r="6075" spans="4:18" x14ac:dyDescent="0.2">
      <c r="D6075" s="9"/>
      <c r="G6075" s="37"/>
      <c r="H6075" s="41"/>
      <c r="K6075" s="40"/>
      <c r="L6075" s="40"/>
      <c r="M6075" s="40"/>
      <c r="R6075" s="40"/>
    </row>
    <row r="6076" spans="4:18" x14ac:dyDescent="0.2">
      <c r="D6076" s="9"/>
      <c r="G6076" s="37"/>
      <c r="H6076" s="41"/>
      <c r="K6076" s="40"/>
      <c r="L6076" s="40"/>
      <c r="M6076" s="40"/>
      <c r="R6076" s="40"/>
    </row>
    <row r="6077" spans="4:18" x14ac:dyDescent="0.2">
      <c r="D6077" s="9"/>
      <c r="G6077" s="37"/>
      <c r="H6077" s="41"/>
      <c r="K6077" s="40"/>
      <c r="L6077" s="40"/>
      <c r="M6077" s="40"/>
      <c r="R6077" s="40"/>
    </row>
    <row r="6078" spans="4:18" x14ac:dyDescent="0.2">
      <c r="D6078" s="9"/>
      <c r="G6078" s="37"/>
      <c r="H6078" s="41"/>
      <c r="K6078" s="40"/>
      <c r="L6078" s="40"/>
      <c r="M6078" s="40"/>
      <c r="R6078" s="40"/>
    </row>
    <row r="6079" spans="4:18" x14ac:dyDescent="0.2">
      <c r="D6079" s="9"/>
      <c r="G6079" s="37"/>
      <c r="H6079" s="41"/>
      <c r="K6079" s="40"/>
      <c r="L6079" s="40"/>
      <c r="M6079" s="40"/>
      <c r="R6079" s="40"/>
    </row>
    <row r="6080" spans="4:18" x14ac:dyDescent="0.2">
      <c r="D6080" s="9"/>
      <c r="G6080" s="37"/>
      <c r="H6080" s="41"/>
      <c r="K6080" s="40"/>
      <c r="L6080" s="40"/>
      <c r="M6080" s="40"/>
      <c r="R6080" s="40"/>
    </row>
    <row r="6081" spans="4:18" x14ac:dyDescent="0.2">
      <c r="D6081" s="9"/>
      <c r="G6081" s="37"/>
      <c r="H6081" s="41"/>
      <c r="K6081" s="40"/>
      <c r="L6081" s="40"/>
      <c r="M6081" s="40"/>
      <c r="R6081" s="40"/>
    </row>
    <row r="6082" spans="4:18" x14ac:dyDescent="0.2">
      <c r="D6082" s="9"/>
      <c r="G6082" s="37"/>
      <c r="H6082" s="41"/>
      <c r="K6082" s="40"/>
      <c r="L6082" s="40"/>
      <c r="M6082" s="40"/>
      <c r="R6082" s="40"/>
    </row>
    <row r="6083" spans="4:18" x14ac:dyDescent="0.2">
      <c r="D6083" s="9"/>
      <c r="G6083" s="37"/>
      <c r="H6083" s="41"/>
      <c r="K6083" s="40"/>
      <c r="L6083" s="40"/>
      <c r="M6083" s="40"/>
      <c r="R6083" s="40"/>
    </row>
    <row r="6084" spans="4:18" x14ac:dyDescent="0.2">
      <c r="D6084" s="9"/>
      <c r="G6084" s="37"/>
      <c r="H6084" s="41"/>
      <c r="K6084" s="40"/>
      <c r="L6084" s="40"/>
      <c r="M6084" s="40"/>
      <c r="R6084" s="40"/>
    </row>
    <row r="6085" spans="4:18" x14ac:dyDescent="0.2">
      <c r="D6085" s="9"/>
      <c r="G6085" s="37"/>
      <c r="H6085" s="41"/>
      <c r="K6085" s="40"/>
      <c r="L6085" s="40"/>
      <c r="M6085" s="40"/>
      <c r="R6085" s="40"/>
    </row>
    <row r="6086" spans="4:18" x14ac:dyDescent="0.2">
      <c r="D6086" s="9"/>
      <c r="G6086" s="37"/>
      <c r="H6086" s="41"/>
      <c r="K6086" s="40"/>
      <c r="L6086" s="40"/>
      <c r="M6086" s="40"/>
      <c r="R6086" s="40"/>
    </row>
    <row r="6087" spans="4:18" x14ac:dyDescent="0.2">
      <c r="D6087" s="9"/>
      <c r="G6087" s="37"/>
      <c r="H6087" s="41"/>
      <c r="K6087" s="40"/>
      <c r="L6087" s="40"/>
      <c r="M6087" s="40"/>
      <c r="R6087" s="40"/>
    </row>
    <row r="6088" spans="4:18" x14ac:dyDescent="0.2">
      <c r="D6088" s="9"/>
      <c r="G6088" s="37"/>
      <c r="H6088" s="41"/>
      <c r="K6088" s="40"/>
      <c r="L6088" s="40"/>
      <c r="M6088" s="40"/>
      <c r="R6088" s="40"/>
    </row>
    <row r="6089" spans="4:18" x14ac:dyDescent="0.2">
      <c r="D6089" s="9"/>
      <c r="G6089" s="37"/>
      <c r="H6089" s="41"/>
      <c r="K6089" s="40"/>
      <c r="L6089" s="40"/>
      <c r="M6089" s="40"/>
      <c r="R6089" s="40"/>
    </row>
    <row r="6090" spans="4:18" x14ac:dyDescent="0.2">
      <c r="D6090" s="9"/>
      <c r="G6090" s="37"/>
      <c r="H6090" s="41"/>
      <c r="K6090" s="40"/>
      <c r="L6090" s="40"/>
      <c r="M6090" s="40"/>
      <c r="R6090" s="40"/>
    </row>
    <row r="6091" spans="4:18" x14ac:dyDescent="0.2">
      <c r="D6091" s="9"/>
      <c r="G6091" s="37"/>
      <c r="H6091" s="41"/>
      <c r="K6091" s="40"/>
      <c r="L6091" s="40"/>
      <c r="M6091" s="40"/>
      <c r="R6091" s="40"/>
    </row>
    <row r="6092" spans="4:18" x14ac:dyDescent="0.2">
      <c r="D6092" s="9"/>
      <c r="G6092" s="37"/>
      <c r="H6092" s="41"/>
      <c r="K6092" s="40"/>
      <c r="L6092" s="40"/>
      <c r="M6092" s="40"/>
      <c r="R6092" s="40"/>
    </row>
    <row r="6093" spans="4:18" x14ac:dyDescent="0.2">
      <c r="D6093" s="9"/>
      <c r="G6093" s="37"/>
      <c r="H6093" s="41"/>
      <c r="K6093" s="40"/>
      <c r="L6093" s="40"/>
      <c r="M6093" s="40"/>
      <c r="R6093" s="40"/>
    </row>
    <row r="6094" spans="4:18" x14ac:dyDescent="0.2">
      <c r="D6094" s="9"/>
      <c r="G6094" s="37"/>
      <c r="H6094" s="41"/>
      <c r="K6094" s="40"/>
      <c r="L6094" s="40"/>
      <c r="M6094" s="40"/>
      <c r="R6094" s="40"/>
    </row>
    <row r="6095" spans="4:18" x14ac:dyDescent="0.2">
      <c r="D6095" s="9"/>
      <c r="G6095" s="37"/>
      <c r="H6095" s="41"/>
      <c r="K6095" s="40"/>
      <c r="L6095" s="40"/>
      <c r="M6095" s="40"/>
      <c r="R6095" s="40"/>
    </row>
    <row r="6096" spans="4:18" x14ac:dyDescent="0.2">
      <c r="D6096" s="9"/>
      <c r="G6096" s="37"/>
      <c r="H6096" s="41"/>
      <c r="K6096" s="40"/>
      <c r="L6096" s="40"/>
      <c r="M6096" s="40"/>
      <c r="R6096" s="40"/>
    </row>
    <row r="6097" spans="4:18" x14ac:dyDescent="0.2">
      <c r="D6097" s="9"/>
      <c r="G6097" s="37"/>
      <c r="H6097" s="41"/>
      <c r="K6097" s="40"/>
      <c r="L6097" s="40"/>
      <c r="M6097" s="40"/>
      <c r="R6097" s="40"/>
    </row>
    <row r="6098" spans="4:18" x14ac:dyDescent="0.2">
      <c r="D6098" s="9"/>
      <c r="G6098" s="37"/>
      <c r="H6098" s="41"/>
      <c r="K6098" s="40"/>
      <c r="L6098" s="40"/>
      <c r="M6098" s="40"/>
      <c r="R6098" s="40"/>
    </row>
    <row r="6099" spans="4:18" x14ac:dyDescent="0.2">
      <c r="D6099" s="9"/>
      <c r="G6099" s="37"/>
      <c r="H6099" s="41"/>
      <c r="K6099" s="40"/>
      <c r="L6099" s="40"/>
      <c r="M6099" s="40"/>
      <c r="R6099" s="40"/>
    </row>
    <row r="6100" spans="4:18" x14ac:dyDescent="0.2">
      <c r="D6100" s="9"/>
      <c r="G6100" s="37"/>
      <c r="H6100" s="41"/>
      <c r="K6100" s="40"/>
      <c r="L6100" s="40"/>
      <c r="M6100" s="40"/>
      <c r="R6100" s="40"/>
    </row>
    <row r="6101" spans="4:18" x14ac:dyDescent="0.2">
      <c r="D6101" s="9"/>
      <c r="G6101" s="37"/>
      <c r="H6101" s="41"/>
      <c r="K6101" s="40"/>
      <c r="L6101" s="40"/>
      <c r="M6101" s="40"/>
      <c r="R6101" s="40"/>
    </row>
    <row r="6102" spans="4:18" x14ac:dyDescent="0.2">
      <c r="D6102" s="9"/>
      <c r="G6102" s="37"/>
      <c r="H6102" s="42"/>
      <c r="K6102" s="43"/>
      <c r="L6102" s="43"/>
      <c r="M6102" s="43"/>
      <c r="Q6102" s="47"/>
      <c r="R6102" s="40"/>
    </row>
    <row r="6103" spans="4:18" x14ac:dyDescent="0.2">
      <c r="D6103" s="9"/>
      <c r="G6103" s="37"/>
      <c r="H6103" s="41"/>
      <c r="K6103" s="40"/>
      <c r="L6103" s="40"/>
      <c r="M6103" s="40"/>
      <c r="R6103" s="40"/>
    </row>
    <row r="6104" spans="4:18" x14ac:dyDescent="0.2">
      <c r="D6104" s="9"/>
      <c r="G6104" s="37"/>
      <c r="H6104" s="41"/>
      <c r="K6104" s="40"/>
      <c r="L6104" s="40"/>
      <c r="M6104" s="40"/>
      <c r="R6104" s="40"/>
    </row>
    <row r="6105" spans="4:18" x14ac:dyDescent="0.2">
      <c r="D6105" s="9"/>
      <c r="G6105" s="37"/>
      <c r="H6105" s="41"/>
      <c r="K6105" s="40"/>
      <c r="L6105" s="40"/>
      <c r="M6105" s="40"/>
      <c r="R6105" s="40"/>
    </row>
    <row r="6106" spans="4:18" x14ac:dyDescent="0.2">
      <c r="D6106" s="9"/>
      <c r="G6106" s="37"/>
      <c r="H6106" s="41"/>
      <c r="K6106" s="40"/>
      <c r="L6106" s="40"/>
      <c r="M6106" s="40"/>
      <c r="R6106" s="40"/>
    </row>
    <row r="6107" spans="4:18" x14ac:dyDescent="0.2">
      <c r="D6107" s="9"/>
      <c r="G6107" s="37"/>
      <c r="H6107" s="41"/>
      <c r="K6107" s="40"/>
      <c r="L6107" s="40"/>
      <c r="M6107" s="40"/>
      <c r="R6107" s="40"/>
    </row>
    <row r="6108" spans="4:18" x14ac:dyDescent="0.2">
      <c r="D6108" s="9"/>
      <c r="G6108" s="37"/>
      <c r="H6108" s="41"/>
      <c r="K6108" s="40"/>
      <c r="L6108" s="40"/>
      <c r="M6108" s="40"/>
      <c r="R6108" s="40"/>
    </row>
    <row r="6109" spans="4:18" x14ac:dyDescent="0.2">
      <c r="D6109" s="9"/>
      <c r="G6109" s="37"/>
      <c r="H6109" s="41"/>
      <c r="K6109" s="40"/>
      <c r="L6109" s="40"/>
      <c r="M6109" s="40"/>
      <c r="R6109" s="40"/>
    </row>
    <row r="6110" spans="4:18" x14ac:dyDescent="0.2">
      <c r="D6110" s="9"/>
      <c r="G6110" s="37"/>
      <c r="H6110" s="42"/>
      <c r="K6110" s="43"/>
      <c r="L6110" s="43"/>
      <c r="M6110" s="43"/>
      <c r="Q6110" s="47"/>
      <c r="R6110" s="40"/>
    </row>
    <row r="6111" spans="4:18" x14ac:dyDescent="0.2">
      <c r="D6111" s="9"/>
      <c r="G6111" s="37"/>
      <c r="H6111" s="41"/>
      <c r="K6111" s="40"/>
      <c r="L6111" s="40"/>
      <c r="M6111" s="40"/>
      <c r="R6111" s="40"/>
    </row>
    <row r="6112" spans="4:18" x14ac:dyDescent="0.2">
      <c r="D6112" s="9"/>
      <c r="G6112" s="37"/>
      <c r="H6112" s="41"/>
      <c r="K6112" s="40"/>
      <c r="L6112" s="40"/>
      <c r="M6112" s="40"/>
      <c r="R6112" s="40"/>
    </row>
    <row r="6113" spans="4:18" x14ac:dyDescent="0.2">
      <c r="D6113" s="9"/>
      <c r="G6113" s="37"/>
      <c r="H6113" s="41"/>
      <c r="K6113" s="40"/>
      <c r="L6113" s="40"/>
      <c r="M6113" s="40"/>
      <c r="R6113" s="40"/>
    </row>
    <row r="6114" spans="4:18" x14ac:dyDescent="0.2">
      <c r="D6114" s="9"/>
      <c r="G6114" s="37"/>
      <c r="H6114" s="41"/>
      <c r="K6114" s="40"/>
      <c r="L6114" s="40"/>
      <c r="M6114" s="40"/>
      <c r="R6114" s="40"/>
    </row>
    <row r="6115" spans="4:18" x14ac:dyDescent="0.2">
      <c r="D6115" s="9"/>
      <c r="G6115" s="37"/>
      <c r="H6115" s="41"/>
      <c r="K6115" s="40"/>
      <c r="L6115" s="40"/>
      <c r="M6115" s="40"/>
      <c r="R6115" s="40"/>
    </row>
    <row r="6116" spans="4:18" x14ac:dyDescent="0.2">
      <c r="D6116" s="9"/>
      <c r="G6116" s="37"/>
      <c r="H6116" s="41"/>
      <c r="K6116" s="40"/>
      <c r="L6116" s="40"/>
      <c r="M6116" s="40"/>
      <c r="R6116" s="40"/>
    </row>
    <row r="6117" spans="4:18" x14ac:dyDescent="0.2">
      <c r="D6117" s="9"/>
      <c r="G6117" s="37"/>
      <c r="H6117" s="41"/>
      <c r="K6117" s="40"/>
      <c r="L6117" s="40"/>
      <c r="M6117" s="40"/>
      <c r="R6117" s="40"/>
    </row>
    <row r="6118" spans="4:18" x14ac:dyDescent="0.2">
      <c r="D6118" s="9"/>
      <c r="G6118" s="37"/>
      <c r="H6118" s="41"/>
      <c r="K6118" s="40"/>
      <c r="L6118" s="40"/>
      <c r="M6118" s="40"/>
      <c r="R6118" s="40"/>
    </row>
    <row r="6119" spans="4:18" x14ac:dyDescent="0.2">
      <c r="D6119" s="9"/>
      <c r="G6119" s="37"/>
      <c r="H6119" s="41"/>
      <c r="K6119" s="40"/>
      <c r="L6119" s="40"/>
      <c r="M6119" s="40"/>
      <c r="R6119" s="40"/>
    </row>
    <row r="6120" spans="4:18" x14ac:dyDescent="0.2">
      <c r="D6120" s="9"/>
      <c r="G6120" s="37"/>
      <c r="H6120" s="41"/>
      <c r="K6120" s="40"/>
      <c r="L6120" s="40"/>
      <c r="M6120" s="40"/>
      <c r="R6120" s="40"/>
    </row>
    <row r="6121" spans="4:18" x14ac:dyDescent="0.2">
      <c r="D6121" s="9"/>
      <c r="G6121" s="37"/>
      <c r="H6121" s="41"/>
      <c r="K6121" s="40"/>
      <c r="L6121" s="40"/>
      <c r="M6121" s="40"/>
      <c r="R6121" s="40"/>
    </row>
    <row r="6122" spans="4:18" x14ac:dyDescent="0.2">
      <c r="D6122" s="9"/>
      <c r="G6122" s="37"/>
      <c r="H6122" s="41"/>
      <c r="K6122" s="40"/>
      <c r="L6122" s="40"/>
      <c r="M6122" s="40"/>
      <c r="R6122" s="40"/>
    </row>
    <row r="6123" spans="4:18" x14ac:dyDescent="0.2">
      <c r="D6123" s="9"/>
      <c r="G6123" s="37"/>
      <c r="H6123" s="41"/>
      <c r="K6123" s="40"/>
      <c r="L6123" s="40"/>
      <c r="M6123" s="40"/>
      <c r="R6123" s="40"/>
    </row>
    <row r="6124" spans="4:18" x14ac:dyDescent="0.2">
      <c r="D6124" s="9"/>
      <c r="G6124" s="37"/>
      <c r="H6124" s="41"/>
      <c r="K6124" s="40"/>
      <c r="L6124" s="40"/>
      <c r="M6124" s="40"/>
      <c r="R6124" s="40"/>
    </row>
    <row r="6125" spans="4:18" x14ac:dyDescent="0.2">
      <c r="D6125" s="9"/>
      <c r="G6125" s="37"/>
      <c r="H6125" s="41"/>
      <c r="K6125" s="40"/>
      <c r="L6125" s="40"/>
      <c r="M6125" s="40"/>
      <c r="R6125" s="40"/>
    </row>
    <row r="6126" spans="4:18" x14ac:dyDescent="0.2">
      <c r="D6126" s="9"/>
      <c r="G6126" s="37"/>
      <c r="H6126" s="41"/>
      <c r="K6126" s="40"/>
      <c r="L6126" s="40"/>
      <c r="M6126" s="40"/>
      <c r="R6126" s="40"/>
    </row>
    <row r="6127" spans="4:18" x14ac:dyDescent="0.2">
      <c r="D6127" s="9"/>
      <c r="G6127" s="37"/>
      <c r="H6127" s="41"/>
      <c r="K6127" s="40"/>
      <c r="L6127" s="40"/>
      <c r="M6127" s="40"/>
      <c r="R6127" s="40"/>
    </row>
    <row r="6128" spans="4:18" x14ac:dyDescent="0.2">
      <c r="D6128" s="9"/>
      <c r="G6128" s="37"/>
      <c r="H6128" s="41"/>
      <c r="K6128" s="40"/>
      <c r="L6128" s="40"/>
      <c r="M6128" s="40"/>
      <c r="R6128" s="40"/>
    </row>
    <row r="6129" spans="4:18" x14ac:dyDescent="0.2">
      <c r="D6129" s="9"/>
      <c r="G6129" s="37"/>
      <c r="H6129" s="42"/>
      <c r="K6129" s="43"/>
      <c r="L6129" s="43"/>
      <c r="M6129" s="43"/>
      <c r="Q6129" s="47"/>
      <c r="R6129" s="40"/>
    </row>
    <row r="6130" spans="4:18" x14ac:dyDescent="0.2">
      <c r="D6130" s="9"/>
      <c r="G6130" s="37"/>
      <c r="H6130" s="41"/>
      <c r="K6130" s="40"/>
      <c r="L6130" s="40"/>
      <c r="M6130" s="40"/>
      <c r="R6130" s="40"/>
    </row>
    <row r="6131" spans="4:18" x14ac:dyDescent="0.2">
      <c r="D6131" s="9"/>
      <c r="G6131" s="37"/>
      <c r="H6131" s="41"/>
      <c r="K6131" s="40"/>
      <c r="L6131" s="40"/>
      <c r="M6131" s="40"/>
      <c r="R6131" s="40"/>
    </row>
    <row r="6132" spans="4:18" x14ac:dyDescent="0.2">
      <c r="D6132" s="9"/>
      <c r="G6132" s="37"/>
      <c r="H6132" s="41"/>
      <c r="K6132" s="40"/>
      <c r="L6132" s="40"/>
      <c r="M6132" s="40"/>
      <c r="R6132" s="40"/>
    </row>
    <row r="6133" spans="4:18" x14ac:dyDescent="0.2">
      <c r="D6133" s="9"/>
      <c r="G6133" s="37"/>
      <c r="H6133" s="41"/>
      <c r="K6133" s="40"/>
      <c r="L6133" s="40"/>
      <c r="M6133" s="40"/>
      <c r="R6133" s="40"/>
    </row>
    <row r="6134" spans="4:18" x14ac:dyDescent="0.2">
      <c r="D6134" s="9"/>
      <c r="G6134" s="37"/>
      <c r="H6134" s="41"/>
      <c r="K6134" s="40"/>
      <c r="L6134" s="40"/>
      <c r="M6134" s="40"/>
      <c r="R6134" s="40"/>
    </row>
    <row r="6135" spans="4:18" x14ac:dyDescent="0.2">
      <c r="D6135" s="9"/>
      <c r="G6135" s="37"/>
      <c r="H6135" s="41"/>
      <c r="K6135" s="40"/>
      <c r="L6135" s="40"/>
      <c r="M6135" s="40"/>
      <c r="R6135" s="40"/>
    </row>
    <row r="6136" spans="4:18" x14ac:dyDescent="0.2">
      <c r="D6136" s="9"/>
      <c r="G6136" s="37"/>
      <c r="H6136" s="41"/>
      <c r="K6136" s="40"/>
      <c r="L6136" s="40"/>
      <c r="M6136" s="40"/>
      <c r="R6136" s="40"/>
    </row>
    <row r="6137" spans="4:18" x14ac:dyDescent="0.2">
      <c r="D6137" s="9"/>
      <c r="G6137" s="37"/>
      <c r="H6137" s="41"/>
      <c r="K6137" s="40"/>
      <c r="L6137" s="40"/>
      <c r="M6137" s="40"/>
      <c r="R6137" s="40"/>
    </row>
    <row r="6138" spans="4:18" x14ac:dyDescent="0.2">
      <c r="D6138" s="9"/>
      <c r="G6138" s="37"/>
      <c r="H6138" s="41"/>
      <c r="K6138" s="40"/>
      <c r="L6138" s="40"/>
      <c r="M6138" s="40"/>
      <c r="R6138" s="40"/>
    </row>
    <row r="6139" spans="4:18" x14ac:dyDescent="0.2">
      <c r="D6139" s="9"/>
      <c r="G6139" s="37"/>
      <c r="H6139" s="41"/>
      <c r="K6139" s="40"/>
      <c r="L6139" s="40"/>
      <c r="M6139" s="40"/>
      <c r="R6139" s="40"/>
    </row>
    <row r="6140" spans="4:18" x14ac:dyDescent="0.2">
      <c r="D6140" s="9"/>
      <c r="G6140" s="37"/>
      <c r="H6140" s="42"/>
      <c r="K6140" s="43"/>
      <c r="L6140" s="43"/>
      <c r="M6140" s="43"/>
      <c r="Q6140" s="47"/>
      <c r="R6140" s="40"/>
    </row>
    <row r="6141" spans="4:18" x14ac:dyDescent="0.2">
      <c r="D6141" s="9"/>
      <c r="G6141" s="37"/>
      <c r="H6141" s="41"/>
      <c r="K6141" s="40"/>
      <c r="L6141" s="40"/>
      <c r="M6141" s="40"/>
      <c r="R6141" s="40"/>
    </row>
    <row r="6142" spans="4:18" x14ac:dyDescent="0.2">
      <c r="D6142" s="9"/>
      <c r="G6142" s="37"/>
      <c r="H6142" s="41"/>
      <c r="K6142" s="40"/>
      <c r="L6142" s="40"/>
      <c r="M6142" s="40"/>
      <c r="R6142" s="40"/>
    </row>
    <row r="6143" spans="4:18" x14ac:dyDescent="0.2">
      <c r="D6143" s="9"/>
      <c r="G6143" s="37"/>
      <c r="H6143" s="41"/>
      <c r="K6143" s="40"/>
      <c r="L6143" s="40"/>
      <c r="M6143" s="40"/>
      <c r="R6143" s="40"/>
    </row>
    <row r="6144" spans="4:18" x14ac:dyDescent="0.2">
      <c r="D6144" s="9"/>
      <c r="G6144" s="37"/>
      <c r="H6144" s="41"/>
      <c r="K6144" s="40"/>
      <c r="L6144" s="40"/>
      <c r="M6144" s="40"/>
      <c r="R6144" s="40"/>
    </row>
    <row r="6145" spans="4:18" x14ac:dyDescent="0.2">
      <c r="D6145" s="9"/>
      <c r="G6145" s="37"/>
      <c r="H6145" s="41"/>
      <c r="K6145" s="40"/>
      <c r="L6145" s="40"/>
      <c r="M6145" s="40"/>
      <c r="R6145" s="40"/>
    </row>
    <row r="6146" spans="4:18" x14ac:dyDescent="0.2">
      <c r="D6146" s="9"/>
      <c r="G6146" s="37"/>
      <c r="H6146" s="41"/>
      <c r="K6146" s="40"/>
      <c r="L6146" s="40"/>
      <c r="M6146" s="40"/>
      <c r="R6146" s="40"/>
    </row>
    <row r="6147" spans="4:18" x14ac:dyDescent="0.2">
      <c r="D6147" s="9"/>
      <c r="G6147" s="37"/>
      <c r="H6147" s="41"/>
      <c r="K6147" s="40"/>
      <c r="L6147" s="40"/>
      <c r="M6147" s="40"/>
      <c r="R6147" s="40"/>
    </row>
    <row r="6148" spans="4:18" x14ac:dyDescent="0.2">
      <c r="D6148" s="9"/>
      <c r="G6148" s="37"/>
      <c r="H6148" s="41"/>
      <c r="K6148" s="40"/>
      <c r="L6148" s="40"/>
      <c r="M6148" s="40"/>
      <c r="R6148" s="40"/>
    </row>
    <row r="6149" spans="4:18" x14ac:dyDescent="0.2">
      <c r="D6149" s="9"/>
      <c r="G6149" s="37"/>
      <c r="H6149" s="41"/>
      <c r="K6149" s="40"/>
      <c r="L6149" s="40"/>
      <c r="M6149" s="40"/>
      <c r="R6149" s="40"/>
    </row>
    <row r="6150" spans="4:18" x14ac:dyDescent="0.2">
      <c r="D6150" s="9"/>
      <c r="G6150" s="37"/>
      <c r="H6150" s="41"/>
      <c r="K6150" s="40"/>
      <c r="L6150" s="40"/>
      <c r="M6150" s="40"/>
      <c r="R6150" s="40"/>
    </row>
    <row r="6151" spans="4:18" x14ac:dyDescent="0.2">
      <c r="D6151" s="9"/>
      <c r="G6151" s="37"/>
      <c r="H6151" s="41"/>
      <c r="K6151" s="40"/>
      <c r="L6151" s="40"/>
      <c r="M6151" s="40"/>
      <c r="R6151" s="40"/>
    </row>
    <row r="6152" spans="4:18" x14ac:dyDescent="0.2">
      <c r="D6152" s="9"/>
      <c r="G6152" s="37"/>
      <c r="H6152" s="41"/>
      <c r="K6152" s="40"/>
      <c r="L6152" s="40"/>
      <c r="M6152" s="40"/>
      <c r="R6152" s="40"/>
    </row>
    <row r="6153" spans="4:18" x14ac:dyDescent="0.2">
      <c r="D6153" s="9"/>
      <c r="G6153" s="37"/>
      <c r="H6153" s="41"/>
      <c r="K6153" s="40"/>
      <c r="L6153" s="40"/>
      <c r="M6153" s="40"/>
      <c r="R6153" s="40"/>
    </row>
    <row r="6154" spans="4:18" x14ac:dyDescent="0.2">
      <c r="D6154" s="9"/>
      <c r="G6154" s="37"/>
      <c r="H6154" s="41"/>
      <c r="K6154" s="40"/>
      <c r="L6154" s="40"/>
      <c r="M6154" s="40"/>
      <c r="R6154" s="40"/>
    </row>
    <row r="6155" spans="4:18" x14ac:dyDescent="0.2">
      <c r="D6155" s="9"/>
      <c r="G6155" s="37"/>
      <c r="H6155" s="41"/>
      <c r="K6155" s="40"/>
      <c r="L6155" s="40"/>
      <c r="M6155" s="40"/>
      <c r="R6155" s="40"/>
    </row>
    <row r="6156" spans="4:18" x14ac:dyDescent="0.2">
      <c r="D6156" s="9"/>
      <c r="G6156" s="37"/>
      <c r="H6156" s="41"/>
      <c r="K6156" s="40"/>
      <c r="L6156" s="40"/>
      <c r="M6156" s="40"/>
      <c r="R6156" s="40"/>
    </row>
    <row r="6157" spans="4:18" x14ac:dyDescent="0.2">
      <c r="D6157" s="9"/>
      <c r="G6157" s="37"/>
      <c r="H6157" s="41"/>
      <c r="K6157" s="40"/>
      <c r="L6157" s="40"/>
      <c r="M6157" s="40"/>
      <c r="R6157" s="40"/>
    </row>
    <row r="6158" spans="4:18" x14ac:dyDescent="0.2">
      <c r="D6158" s="9"/>
      <c r="G6158" s="37"/>
      <c r="H6158" s="41"/>
      <c r="K6158" s="40"/>
      <c r="L6158" s="40"/>
      <c r="M6158" s="40"/>
      <c r="R6158" s="40"/>
    </row>
    <row r="6159" spans="4:18" x14ac:dyDescent="0.2">
      <c r="D6159" s="9"/>
      <c r="G6159" s="37"/>
      <c r="H6159" s="41"/>
      <c r="K6159" s="40"/>
      <c r="L6159" s="40"/>
      <c r="M6159" s="40"/>
      <c r="R6159" s="40"/>
    </row>
    <row r="6160" spans="4:18" x14ac:dyDescent="0.2">
      <c r="D6160" s="9"/>
      <c r="G6160" s="37"/>
      <c r="H6160" s="41"/>
      <c r="K6160" s="40"/>
      <c r="L6160" s="40"/>
      <c r="M6160" s="40"/>
      <c r="R6160" s="40"/>
    </row>
    <row r="6161" spans="4:18" x14ac:dyDescent="0.2">
      <c r="D6161" s="9"/>
      <c r="G6161" s="37"/>
      <c r="H6161" s="42"/>
      <c r="K6161" s="43"/>
      <c r="L6161" s="43"/>
      <c r="M6161" s="43"/>
      <c r="Q6161" s="47"/>
      <c r="R6161" s="40"/>
    </row>
    <row r="6162" spans="4:18" x14ac:dyDescent="0.2">
      <c r="D6162" s="9"/>
      <c r="G6162" s="37"/>
      <c r="H6162" s="41"/>
      <c r="K6162" s="40"/>
      <c r="L6162" s="40"/>
      <c r="M6162" s="40"/>
      <c r="R6162" s="40"/>
    </row>
    <row r="6163" spans="4:18" x14ac:dyDescent="0.2">
      <c r="D6163" s="9"/>
      <c r="G6163" s="37"/>
      <c r="H6163" s="41"/>
      <c r="K6163" s="40"/>
      <c r="L6163" s="40"/>
      <c r="M6163" s="40"/>
      <c r="R6163" s="40"/>
    </row>
    <row r="6164" spans="4:18" x14ac:dyDescent="0.2">
      <c r="D6164" s="9"/>
      <c r="G6164" s="37"/>
      <c r="H6164" s="42"/>
      <c r="K6164" s="43"/>
      <c r="L6164" s="43"/>
      <c r="M6164" s="43"/>
      <c r="Q6164" s="47"/>
      <c r="R6164" s="40"/>
    </row>
    <row r="6165" spans="4:18" x14ac:dyDescent="0.2">
      <c r="D6165" s="9"/>
      <c r="G6165" s="37"/>
      <c r="H6165" s="41"/>
      <c r="K6165" s="40"/>
      <c r="L6165" s="40"/>
      <c r="M6165" s="40"/>
      <c r="R6165" s="40"/>
    </row>
    <row r="6166" spans="4:18" x14ac:dyDescent="0.2">
      <c r="D6166" s="9"/>
      <c r="G6166" s="37"/>
      <c r="H6166" s="41"/>
      <c r="K6166" s="40"/>
      <c r="L6166" s="40"/>
      <c r="M6166" s="40"/>
      <c r="R6166" s="40"/>
    </row>
    <row r="6167" spans="4:18" x14ac:dyDescent="0.2">
      <c r="D6167" s="9"/>
      <c r="G6167" s="37"/>
      <c r="H6167" s="42"/>
      <c r="K6167" s="43"/>
      <c r="L6167" s="43"/>
      <c r="M6167" s="43"/>
      <c r="Q6167" s="47"/>
      <c r="R6167" s="40"/>
    </row>
    <row r="6168" spans="4:18" x14ac:dyDescent="0.2">
      <c r="D6168" s="9"/>
      <c r="G6168" s="37"/>
      <c r="H6168" s="41"/>
      <c r="K6168" s="40"/>
      <c r="L6168" s="40"/>
      <c r="M6168" s="40"/>
      <c r="R6168" s="40"/>
    </row>
    <row r="6169" spans="4:18" x14ac:dyDescent="0.2">
      <c r="D6169" s="9"/>
      <c r="G6169" s="37"/>
      <c r="H6169" s="41"/>
      <c r="K6169" s="40"/>
      <c r="L6169" s="40"/>
      <c r="M6169" s="40"/>
      <c r="R6169" s="40"/>
    </row>
    <row r="6170" spans="4:18" x14ac:dyDescent="0.2">
      <c r="D6170" s="9"/>
      <c r="G6170" s="37"/>
      <c r="H6170" s="41"/>
      <c r="K6170" s="40"/>
      <c r="L6170" s="40"/>
      <c r="M6170" s="40"/>
      <c r="R6170" s="40"/>
    </row>
    <row r="6171" spans="4:18" x14ac:dyDescent="0.2">
      <c r="D6171" s="9"/>
      <c r="G6171" s="37"/>
      <c r="H6171" s="41"/>
      <c r="K6171" s="40"/>
      <c r="L6171" s="40"/>
      <c r="M6171" s="40"/>
      <c r="R6171" s="40"/>
    </row>
    <row r="6172" spans="4:18" x14ac:dyDescent="0.2">
      <c r="D6172" s="9"/>
      <c r="G6172" s="37"/>
      <c r="H6172" s="41"/>
      <c r="K6172" s="40"/>
      <c r="L6172" s="40"/>
      <c r="M6172" s="40"/>
      <c r="R6172" s="40"/>
    </row>
    <row r="6173" spans="4:18" x14ac:dyDescent="0.2">
      <c r="D6173" s="9"/>
      <c r="G6173" s="37"/>
      <c r="H6173" s="41"/>
      <c r="K6173" s="40"/>
      <c r="L6173" s="40"/>
      <c r="M6173" s="40"/>
      <c r="R6173" s="40"/>
    </row>
    <row r="6174" spans="4:18" x14ac:dyDescent="0.2">
      <c r="D6174" s="9"/>
      <c r="G6174" s="37"/>
      <c r="H6174" s="41"/>
      <c r="K6174" s="40"/>
      <c r="L6174" s="40"/>
      <c r="M6174" s="40"/>
      <c r="R6174" s="40"/>
    </row>
    <row r="6175" spans="4:18" x14ac:dyDescent="0.2">
      <c r="D6175" s="9"/>
      <c r="G6175" s="37"/>
      <c r="H6175" s="41"/>
      <c r="K6175" s="40"/>
      <c r="L6175" s="40"/>
      <c r="M6175" s="40"/>
      <c r="R6175" s="40"/>
    </row>
    <row r="6176" spans="4:18" x14ac:dyDescent="0.2">
      <c r="D6176" s="9"/>
      <c r="G6176" s="37"/>
      <c r="H6176" s="41"/>
      <c r="K6176" s="40"/>
      <c r="L6176" s="40"/>
      <c r="M6176" s="40"/>
      <c r="R6176" s="40"/>
    </row>
    <row r="6177" spans="4:18" x14ac:dyDescent="0.2">
      <c r="D6177" s="9"/>
      <c r="G6177" s="37"/>
      <c r="H6177" s="41"/>
      <c r="K6177" s="40"/>
      <c r="L6177" s="40"/>
      <c r="M6177" s="40"/>
      <c r="R6177" s="40"/>
    </row>
    <row r="6178" spans="4:18" x14ac:dyDescent="0.2">
      <c r="D6178" s="9"/>
      <c r="G6178" s="37"/>
      <c r="H6178" s="41"/>
      <c r="K6178" s="40"/>
      <c r="L6178" s="40"/>
      <c r="M6178" s="40"/>
      <c r="R6178" s="40"/>
    </row>
    <row r="6179" spans="4:18" x14ac:dyDescent="0.2">
      <c r="D6179" s="9"/>
      <c r="G6179" s="37"/>
      <c r="H6179" s="42"/>
      <c r="K6179" s="43"/>
      <c r="L6179" s="43"/>
      <c r="M6179" s="43"/>
      <c r="Q6179" s="47"/>
      <c r="R6179" s="40"/>
    </row>
    <row r="6180" spans="4:18" x14ac:dyDescent="0.2">
      <c r="D6180" s="9"/>
      <c r="G6180" s="37"/>
      <c r="H6180" s="41"/>
      <c r="K6180" s="40"/>
      <c r="L6180" s="40"/>
      <c r="M6180" s="40"/>
      <c r="R6180" s="40"/>
    </row>
    <row r="6181" spans="4:18" x14ac:dyDescent="0.2">
      <c r="D6181" s="9"/>
      <c r="G6181" s="37"/>
      <c r="H6181" s="41"/>
      <c r="K6181" s="40"/>
      <c r="L6181" s="40"/>
      <c r="M6181" s="40"/>
      <c r="R6181" s="40"/>
    </row>
    <row r="6182" spans="4:18" x14ac:dyDescent="0.2">
      <c r="D6182" s="9"/>
      <c r="G6182" s="37"/>
      <c r="H6182" s="41"/>
      <c r="K6182" s="40"/>
      <c r="L6182" s="40"/>
      <c r="M6182" s="40"/>
      <c r="R6182" s="40"/>
    </row>
    <row r="6183" spans="4:18" x14ac:dyDescent="0.2">
      <c r="D6183" s="9"/>
      <c r="G6183" s="37"/>
      <c r="H6183" s="41"/>
      <c r="K6183" s="40"/>
      <c r="L6183" s="40"/>
      <c r="M6183" s="40"/>
      <c r="R6183" s="40"/>
    </row>
    <row r="6184" spans="4:18" x14ac:dyDescent="0.2">
      <c r="D6184" s="9"/>
      <c r="G6184" s="37"/>
      <c r="H6184" s="41"/>
      <c r="K6184" s="40"/>
      <c r="L6184" s="40"/>
      <c r="M6184" s="40"/>
      <c r="R6184" s="40"/>
    </row>
    <row r="6185" spans="4:18" x14ac:dyDescent="0.2">
      <c r="D6185" s="9"/>
      <c r="G6185" s="37"/>
      <c r="H6185" s="41"/>
      <c r="K6185" s="40"/>
      <c r="L6185" s="40"/>
      <c r="M6185" s="40"/>
      <c r="R6185" s="40"/>
    </row>
    <row r="6186" spans="4:18" x14ac:dyDescent="0.2">
      <c r="D6186" s="9"/>
      <c r="G6186" s="37"/>
      <c r="H6186" s="41"/>
      <c r="K6186" s="40"/>
      <c r="L6186" s="40"/>
      <c r="M6186" s="40"/>
      <c r="R6186" s="40"/>
    </row>
    <row r="6187" spans="4:18" x14ac:dyDescent="0.2">
      <c r="D6187" s="9"/>
      <c r="G6187" s="37"/>
      <c r="H6187" s="41"/>
      <c r="K6187" s="40"/>
      <c r="L6187" s="40"/>
      <c r="M6187" s="40"/>
      <c r="R6187" s="40"/>
    </row>
    <row r="6188" spans="4:18" x14ac:dyDescent="0.2">
      <c r="D6188" s="9"/>
      <c r="G6188" s="37"/>
      <c r="H6188" s="41"/>
      <c r="K6188" s="40"/>
      <c r="L6188" s="40"/>
      <c r="M6188" s="40"/>
      <c r="R6188" s="40"/>
    </row>
    <row r="6189" spans="4:18" x14ac:dyDescent="0.2">
      <c r="D6189" s="9"/>
      <c r="G6189" s="37"/>
      <c r="H6189" s="41"/>
      <c r="K6189" s="40"/>
      <c r="L6189" s="40"/>
      <c r="M6189" s="40"/>
      <c r="R6189" s="40"/>
    </row>
    <row r="6190" spans="4:18" x14ac:dyDescent="0.2">
      <c r="D6190" s="9"/>
      <c r="G6190" s="37"/>
      <c r="H6190" s="41"/>
      <c r="K6190" s="40"/>
      <c r="L6190" s="40"/>
      <c r="M6190" s="40"/>
      <c r="R6190" s="40"/>
    </row>
    <row r="6191" spans="4:18" x14ac:dyDescent="0.2">
      <c r="D6191" s="9"/>
      <c r="G6191" s="37"/>
      <c r="H6191" s="41"/>
      <c r="K6191" s="40"/>
      <c r="L6191" s="40"/>
      <c r="M6191" s="40"/>
      <c r="R6191" s="40"/>
    </row>
    <row r="6192" spans="4:18" x14ac:dyDescent="0.2">
      <c r="D6192" s="9"/>
      <c r="G6192" s="37"/>
      <c r="H6192" s="41"/>
      <c r="K6192" s="40"/>
      <c r="L6192" s="40"/>
      <c r="M6192" s="40"/>
      <c r="R6192" s="40"/>
    </row>
    <row r="6193" spans="4:18" x14ac:dyDescent="0.2">
      <c r="D6193" s="9"/>
      <c r="G6193" s="37"/>
      <c r="H6193" s="41"/>
      <c r="K6193" s="40"/>
      <c r="L6193" s="40"/>
      <c r="M6193" s="40"/>
      <c r="R6193" s="40"/>
    </row>
    <row r="6194" spans="4:18" x14ac:dyDescent="0.2">
      <c r="D6194" s="9"/>
      <c r="G6194" s="37"/>
      <c r="H6194" s="41"/>
      <c r="K6194" s="40"/>
      <c r="L6194" s="40"/>
      <c r="M6194" s="40"/>
      <c r="R6194" s="40"/>
    </row>
    <row r="6195" spans="4:18" x14ac:dyDescent="0.2">
      <c r="D6195" s="9"/>
      <c r="G6195" s="37"/>
      <c r="H6195" s="41"/>
      <c r="K6195" s="40"/>
      <c r="L6195" s="40"/>
      <c r="M6195" s="40"/>
      <c r="R6195" s="40"/>
    </row>
    <row r="6196" spans="4:18" x14ac:dyDescent="0.2">
      <c r="D6196" s="9"/>
      <c r="G6196" s="37"/>
      <c r="H6196" s="41"/>
      <c r="K6196" s="40"/>
      <c r="L6196" s="40"/>
      <c r="M6196" s="40"/>
      <c r="R6196" s="40"/>
    </row>
    <row r="6197" spans="4:18" x14ac:dyDescent="0.2">
      <c r="D6197" s="9"/>
      <c r="G6197" s="37"/>
      <c r="H6197" s="41"/>
      <c r="K6197" s="40"/>
      <c r="L6197" s="40"/>
      <c r="M6197" s="40"/>
      <c r="R6197" s="40"/>
    </row>
    <row r="6198" spans="4:18" x14ac:dyDescent="0.2">
      <c r="D6198" s="9"/>
      <c r="G6198" s="37"/>
      <c r="H6198" s="41"/>
      <c r="K6198" s="40"/>
      <c r="L6198" s="40"/>
      <c r="M6198" s="40"/>
      <c r="R6198" s="40"/>
    </row>
    <row r="6199" spans="4:18" x14ac:dyDescent="0.2">
      <c r="D6199" s="9"/>
      <c r="G6199" s="37"/>
      <c r="H6199" s="41"/>
      <c r="K6199" s="40"/>
      <c r="L6199" s="40"/>
      <c r="M6199" s="40"/>
      <c r="R6199" s="40"/>
    </row>
    <row r="6200" spans="4:18" x14ac:dyDescent="0.2">
      <c r="D6200" s="9"/>
      <c r="G6200" s="37"/>
      <c r="H6200" s="41"/>
      <c r="K6200" s="40"/>
      <c r="L6200" s="40"/>
      <c r="M6200" s="40"/>
      <c r="R6200" s="40"/>
    </row>
    <row r="6201" spans="4:18" x14ac:dyDescent="0.2">
      <c r="D6201" s="9"/>
      <c r="G6201" s="37"/>
      <c r="H6201" s="41"/>
      <c r="K6201" s="40"/>
      <c r="L6201" s="40"/>
      <c r="M6201" s="40"/>
      <c r="R6201" s="40"/>
    </row>
    <row r="6202" spans="4:18" x14ac:dyDescent="0.2">
      <c r="D6202" s="9"/>
      <c r="G6202" s="37"/>
      <c r="H6202" s="41"/>
      <c r="K6202" s="40"/>
      <c r="L6202" s="40"/>
      <c r="M6202" s="40"/>
      <c r="R6202" s="40"/>
    </row>
    <row r="6203" spans="4:18" x14ac:dyDescent="0.2">
      <c r="D6203" s="9"/>
      <c r="G6203" s="37"/>
      <c r="H6203" s="41"/>
      <c r="K6203" s="40"/>
      <c r="L6203" s="40"/>
      <c r="M6203" s="40"/>
      <c r="R6203" s="40"/>
    </row>
    <row r="6204" spans="4:18" x14ac:dyDescent="0.2">
      <c r="D6204" s="9"/>
      <c r="G6204" s="37"/>
      <c r="H6204" s="41"/>
      <c r="K6204" s="40"/>
      <c r="L6204" s="40"/>
      <c r="M6204" s="40"/>
      <c r="R6204" s="40"/>
    </row>
    <row r="6205" spans="4:18" x14ac:dyDescent="0.2">
      <c r="D6205" s="9"/>
      <c r="G6205" s="37"/>
      <c r="H6205" s="42"/>
      <c r="K6205" s="43"/>
      <c r="L6205" s="43"/>
      <c r="M6205" s="43"/>
      <c r="Q6205" s="47"/>
      <c r="R6205" s="40"/>
    </row>
    <row r="6206" spans="4:18" x14ac:dyDescent="0.2">
      <c r="D6206" s="9"/>
      <c r="G6206" s="37"/>
      <c r="H6206" s="41"/>
      <c r="K6206" s="40"/>
      <c r="L6206" s="40"/>
      <c r="M6206" s="40"/>
      <c r="R6206" s="40"/>
    </row>
    <row r="6207" spans="4:18" x14ac:dyDescent="0.2">
      <c r="D6207" s="9"/>
      <c r="G6207" s="37"/>
      <c r="H6207" s="41"/>
      <c r="K6207" s="40"/>
      <c r="L6207" s="40"/>
      <c r="M6207" s="40"/>
      <c r="R6207" s="40"/>
    </row>
    <row r="6208" spans="4:18" x14ac:dyDescent="0.2">
      <c r="D6208" s="9"/>
      <c r="G6208" s="37"/>
      <c r="H6208" s="41"/>
      <c r="K6208" s="40"/>
      <c r="L6208" s="40"/>
      <c r="M6208" s="40"/>
      <c r="R6208" s="40"/>
    </row>
    <row r="6209" spans="4:18" x14ac:dyDescent="0.2">
      <c r="D6209" s="9"/>
      <c r="G6209" s="37"/>
      <c r="H6209" s="41"/>
      <c r="K6209" s="40"/>
      <c r="L6209" s="40"/>
      <c r="M6209" s="40"/>
      <c r="R6209" s="40"/>
    </row>
    <row r="6210" spans="4:18" x14ac:dyDescent="0.2">
      <c r="D6210" s="9"/>
      <c r="G6210" s="37"/>
      <c r="H6210" s="41"/>
      <c r="K6210" s="40"/>
      <c r="L6210" s="40"/>
      <c r="M6210" s="40"/>
      <c r="R6210" s="40"/>
    </row>
    <row r="6211" spans="4:18" x14ac:dyDescent="0.2">
      <c r="D6211" s="9"/>
      <c r="G6211" s="37"/>
      <c r="H6211" s="41"/>
      <c r="K6211" s="40"/>
      <c r="L6211" s="40"/>
      <c r="M6211" s="40"/>
      <c r="R6211" s="40"/>
    </row>
    <row r="6212" spans="4:18" x14ac:dyDescent="0.2">
      <c r="D6212" s="9"/>
      <c r="G6212" s="37"/>
      <c r="H6212" s="41"/>
      <c r="K6212" s="40"/>
      <c r="L6212" s="40"/>
      <c r="M6212" s="40"/>
      <c r="R6212" s="40"/>
    </row>
    <row r="6213" spans="4:18" x14ac:dyDescent="0.2">
      <c r="D6213" s="9"/>
      <c r="G6213" s="37"/>
      <c r="H6213" s="41"/>
      <c r="K6213" s="40"/>
      <c r="L6213" s="40"/>
      <c r="M6213" s="40"/>
      <c r="R6213" s="40"/>
    </row>
    <row r="6214" spans="4:18" x14ac:dyDescent="0.2">
      <c r="D6214" s="9"/>
      <c r="G6214" s="37"/>
      <c r="H6214" s="41"/>
      <c r="K6214" s="40"/>
      <c r="L6214" s="40"/>
      <c r="M6214" s="40"/>
      <c r="R6214" s="40"/>
    </row>
    <row r="6215" spans="4:18" x14ac:dyDescent="0.2">
      <c r="D6215" s="9"/>
      <c r="G6215" s="37"/>
      <c r="H6215" s="41"/>
      <c r="K6215" s="40"/>
      <c r="L6215" s="40"/>
      <c r="M6215" s="40"/>
      <c r="R6215" s="40"/>
    </row>
    <row r="6216" spans="4:18" x14ac:dyDescent="0.2">
      <c r="D6216" s="9"/>
      <c r="G6216" s="37"/>
      <c r="H6216" s="41"/>
      <c r="K6216" s="40"/>
      <c r="L6216" s="40"/>
      <c r="M6216" s="40"/>
      <c r="R6216" s="40"/>
    </row>
    <row r="6217" spans="4:18" x14ac:dyDescent="0.2">
      <c r="D6217" s="9"/>
      <c r="G6217" s="37"/>
      <c r="H6217" s="41"/>
      <c r="K6217" s="40"/>
      <c r="L6217" s="40"/>
      <c r="M6217" s="40"/>
      <c r="R6217" s="40"/>
    </row>
    <row r="6218" spans="4:18" x14ac:dyDescent="0.2">
      <c r="D6218" s="9"/>
      <c r="G6218" s="37"/>
      <c r="H6218" s="42"/>
      <c r="K6218" s="43"/>
      <c r="L6218" s="43"/>
      <c r="M6218" s="43"/>
      <c r="Q6218" s="47"/>
      <c r="R6218" s="40"/>
    </row>
    <row r="6219" spans="4:18" x14ac:dyDescent="0.2">
      <c r="D6219" s="9"/>
      <c r="G6219" s="37"/>
      <c r="H6219" s="41"/>
      <c r="K6219" s="40"/>
      <c r="L6219" s="40"/>
      <c r="M6219" s="40"/>
      <c r="R6219" s="40"/>
    </row>
    <row r="6220" spans="4:18" x14ac:dyDescent="0.2">
      <c r="D6220" s="9"/>
      <c r="G6220" s="37"/>
      <c r="H6220" s="41"/>
      <c r="K6220" s="40"/>
      <c r="L6220" s="40"/>
      <c r="M6220" s="40"/>
      <c r="R6220" s="40"/>
    </row>
    <row r="6221" spans="4:18" x14ac:dyDescent="0.2">
      <c r="D6221" s="9"/>
      <c r="G6221" s="37"/>
      <c r="H6221" s="41"/>
      <c r="K6221" s="40"/>
      <c r="L6221" s="40"/>
      <c r="M6221" s="40"/>
      <c r="R6221" s="40"/>
    </row>
    <row r="6222" spans="4:18" x14ac:dyDescent="0.2">
      <c r="D6222" s="9"/>
      <c r="G6222" s="37"/>
      <c r="H6222" s="41"/>
      <c r="K6222" s="40"/>
      <c r="L6222" s="40"/>
      <c r="M6222" s="40"/>
      <c r="R6222" s="40"/>
    </row>
    <row r="6223" spans="4:18" x14ac:dyDescent="0.2">
      <c r="D6223" s="9"/>
      <c r="G6223" s="37"/>
      <c r="H6223" s="41"/>
      <c r="K6223" s="40"/>
      <c r="L6223" s="40"/>
      <c r="M6223" s="40"/>
      <c r="R6223" s="40"/>
    </row>
    <row r="6224" spans="4:18" x14ac:dyDescent="0.2">
      <c r="D6224" s="9"/>
      <c r="G6224" s="37"/>
      <c r="H6224" s="41"/>
      <c r="K6224" s="40"/>
      <c r="L6224" s="40"/>
      <c r="M6224" s="40"/>
      <c r="R6224" s="40"/>
    </row>
    <row r="6225" spans="4:18" x14ac:dyDescent="0.2">
      <c r="D6225" s="9"/>
      <c r="G6225" s="37"/>
      <c r="H6225" s="41"/>
      <c r="K6225" s="40"/>
      <c r="L6225" s="40"/>
      <c r="M6225" s="40"/>
      <c r="R6225" s="40"/>
    </row>
    <row r="6226" spans="4:18" x14ac:dyDescent="0.2">
      <c r="D6226" s="9"/>
      <c r="G6226" s="37"/>
      <c r="H6226" s="41"/>
      <c r="K6226" s="40"/>
      <c r="L6226" s="40"/>
      <c r="M6226" s="40"/>
      <c r="R6226" s="40"/>
    </row>
    <row r="6227" spans="4:18" x14ac:dyDescent="0.2">
      <c r="D6227" s="9"/>
      <c r="G6227" s="37"/>
      <c r="H6227" s="41"/>
      <c r="K6227" s="40"/>
      <c r="L6227" s="40"/>
      <c r="M6227" s="40"/>
      <c r="R6227" s="40"/>
    </row>
    <row r="6228" spans="4:18" x14ac:dyDescent="0.2">
      <c r="D6228" s="9"/>
      <c r="G6228" s="37"/>
      <c r="H6228" s="42"/>
      <c r="K6228" s="43"/>
      <c r="L6228" s="43"/>
      <c r="M6228" s="43"/>
      <c r="Q6228" s="47"/>
      <c r="R6228" s="40"/>
    </row>
    <row r="6229" spans="4:18" x14ac:dyDescent="0.2">
      <c r="D6229" s="9"/>
      <c r="G6229" s="37"/>
      <c r="H6229" s="41"/>
      <c r="K6229" s="40"/>
      <c r="L6229" s="40"/>
      <c r="M6229" s="40"/>
      <c r="R6229" s="40"/>
    </row>
    <row r="6230" spans="4:18" x14ac:dyDescent="0.2">
      <c r="D6230" s="9"/>
      <c r="G6230" s="37"/>
      <c r="H6230" s="41"/>
      <c r="K6230" s="40"/>
      <c r="L6230" s="40"/>
      <c r="M6230" s="40"/>
      <c r="R6230" s="40"/>
    </row>
    <row r="6231" spans="4:18" x14ac:dyDescent="0.2">
      <c r="D6231" s="9"/>
      <c r="G6231" s="37"/>
      <c r="H6231" s="41"/>
      <c r="K6231" s="40"/>
      <c r="L6231" s="40"/>
      <c r="M6231" s="40"/>
      <c r="R6231" s="40"/>
    </row>
    <row r="6232" spans="4:18" x14ac:dyDescent="0.2">
      <c r="D6232" s="9"/>
      <c r="G6232" s="37"/>
      <c r="H6232" s="41"/>
      <c r="K6232" s="40"/>
      <c r="L6232" s="40"/>
      <c r="M6232" s="40"/>
      <c r="R6232" s="40"/>
    </row>
    <row r="6233" spans="4:18" x14ac:dyDescent="0.2">
      <c r="D6233" s="9"/>
      <c r="G6233" s="37"/>
      <c r="H6233" s="41"/>
      <c r="K6233" s="40"/>
      <c r="L6233" s="40"/>
      <c r="M6233" s="40"/>
      <c r="R6233" s="40"/>
    </row>
    <row r="6234" spans="4:18" x14ac:dyDescent="0.2">
      <c r="D6234" s="9"/>
      <c r="G6234" s="37"/>
      <c r="H6234" s="42"/>
      <c r="K6234" s="43"/>
      <c r="L6234" s="43"/>
      <c r="M6234" s="43"/>
      <c r="Q6234" s="47"/>
      <c r="R6234" s="40"/>
    </row>
    <row r="6235" spans="4:18" x14ac:dyDescent="0.2">
      <c r="D6235" s="9"/>
      <c r="G6235" s="37"/>
      <c r="H6235" s="41"/>
      <c r="K6235" s="40"/>
      <c r="L6235" s="40"/>
      <c r="M6235" s="40"/>
      <c r="R6235" s="40"/>
    </row>
    <row r="6236" spans="4:18" x14ac:dyDescent="0.2">
      <c r="D6236" s="9"/>
      <c r="G6236" s="37"/>
      <c r="H6236" s="41"/>
      <c r="K6236" s="40"/>
      <c r="L6236" s="40"/>
      <c r="M6236" s="40"/>
      <c r="R6236" s="40"/>
    </row>
    <row r="6237" spans="4:18" x14ac:dyDescent="0.2">
      <c r="D6237" s="9"/>
      <c r="G6237" s="37"/>
      <c r="H6237" s="41"/>
      <c r="K6237" s="40"/>
      <c r="L6237" s="40"/>
      <c r="M6237" s="40"/>
      <c r="R6237" s="40"/>
    </row>
    <row r="6238" spans="4:18" x14ac:dyDescent="0.2">
      <c r="D6238" s="9"/>
      <c r="G6238" s="37"/>
      <c r="H6238" s="41"/>
      <c r="K6238" s="40"/>
      <c r="L6238" s="40"/>
      <c r="M6238" s="40"/>
      <c r="R6238" s="40"/>
    </row>
    <row r="6239" spans="4:18" x14ac:dyDescent="0.2">
      <c r="D6239" s="9"/>
      <c r="G6239" s="37"/>
      <c r="H6239" s="41"/>
      <c r="K6239" s="40"/>
      <c r="L6239" s="40"/>
      <c r="M6239" s="40"/>
      <c r="R6239" s="40"/>
    </row>
    <row r="6240" spans="4:18" x14ac:dyDescent="0.2">
      <c r="D6240" s="9"/>
      <c r="G6240" s="37"/>
      <c r="H6240" s="41"/>
      <c r="K6240" s="40"/>
      <c r="L6240" s="40"/>
      <c r="M6240" s="40"/>
      <c r="R6240" s="40"/>
    </row>
    <row r="6241" spans="4:18" x14ac:dyDescent="0.2">
      <c r="D6241" s="9"/>
      <c r="G6241" s="37"/>
      <c r="H6241" s="42"/>
      <c r="K6241" s="43"/>
      <c r="L6241" s="43"/>
      <c r="M6241" s="43"/>
      <c r="Q6241" s="47"/>
      <c r="R6241" s="40"/>
    </row>
    <row r="6242" spans="4:18" x14ac:dyDescent="0.2">
      <c r="D6242" s="9"/>
      <c r="G6242" s="37"/>
      <c r="H6242" s="41"/>
      <c r="K6242" s="40"/>
      <c r="L6242" s="40"/>
      <c r="M6242" s="40"/>
      <c r="R6242" s="40"/>
    </row>
    <row r="6243" spans="4:18" x14ac:dyDescent="0.2">
      <c r="D6243" s="9"/>
      <c r="G6243" s="37"/>
      <c r="H6243" s="42"/>
      <c r="K6243" s="43"/>
      <c r="L6243" s="43"/>
      <c r="M6243" s="43"/>
      <c r="Q6243" s="47"/>
      <c r="R6243" s="40"/>
    </row>
    <row r="6244" spans="4:18" x14ac:dyDescent="0.2">
      <c r="D6244" s="9"/>
      <c r="G6244" s="37"/>
      <c r="H6244" s="41"/>
      <c r="K6244" s="40"/>
      <c r="L6244" s="40"/>
      <c r="M6244" s="40"/>
      <c r="R6244" s="40"/>
    </row>
    <row r="6245" spans="4:18" x14ac:dyDescent="0.2">
      <c r="D6245" s="9"/>
      <c r="G6245" s="37"/>
      <c r="H6245" s="41"/>
      <c r="K6245" s="40"/>
      <c r="L6245" s="40"/>
      <c r="M6245" s="40"/>
      <c r="R6245" s="40"/>
    </row>
    <row r="6246" spans="4:18" x14ac:dyDescent="0.2">
      <c r="D6246" s="9"/>
      <c r="G6246" s="37"/>
      <c r="H6246" s="41"/>
      <c r="K6246" s="40"/>
      <c r="L6246" s="40"/>
      <c r="M6246" s="40"/>
      <c r="R6246" s="40"/>
    </row>
    <row r="6247" spans="4:18" x14ac:dyDescent="0.2">
      <c r="D6247" s="9"/>
      <c r="G6247" s="37"/>
      <c r="H6247" s="41"/>
      <c r="K6247" s="40"/>
      <c r="L6247" s="40"/>
      <c r="M6247" s="40"/>
      <c r="R6247" s="40"/>
    </row>
    <row r="6248" spans="4:18" x14ac:dyDescent="0.2">
      <c r="D6248" s="9"/>
      <c r="G6248" s="37"/>
      <c r="H6248" s="41"/>
      <c r="K6248" s="40"/>
      <c r="L6248" s="40"/>
      <c r="M6248" s="40"/>
      <c r="R6248" s="40"/>
    </row>
    <row r="6249" spans="4:18" x14ac:dyDescent="0.2">
      <c r="D6249" s="9"/>
      <c r="G6249" s="37"/>
      <c r="H6249" s="41"/>
      <c r="K6249" s="40"/>
      <c r="L6249" s="40"/>
      <c r="M6249" s="40"/>
      <c r="R6249" s="40"/>
    </row>
    <row r="6250" spans="4:18" x14ac:dyDescent="0.2">
      <c r="D6250" s="9"/>
      <c r="G6250" s="37"/>
      <c r="H6250" s="41"/>
      <c r="K6250" s="40"/>
      <c r="L6250" s="40"/>
      <c r="M6250" s="40"/>
      <c r="R6250" s="40"/>
    </row>
    <row r="6251" spans="4:18" x14ac:dyDescent="0.2">
      <c r="D6251" s="9"/>
      <c r="G6251" s="37"/>
      <c r="H6251" s="41"/>
      <c r="K6251" s="40"/>
      <c r="L6251" s="40"/>
      <c r="M6251" s="40"/>
      <c r="R6251" s="40"/>
    </row>
    <row r="6252" spans="4:18" x14ac:dyDescent="0.2">
      <c r="D6252" s="9"/>
      <c r="G6252" s="37"/>
      <c r="H6252" s="42"/>
      <c r="K6252" s="43"/>
      <c r="L6252" s="43"/>
      <c r="M6252" s="43"/>
      <c r="Q6252" s="47"/>
      <c r="R6252" s="40"/>
    </row>
    <row r="6253" spans="4:18" x14ac:dyDescent="0.2">
      <c r="D6253" s="9"/>
      <c r="G6253" s="37"/>
      <c r="H6253" s="41"/>
      <c r="K6253" s="40"/>
      <c r="L6253" s="40"/>
      <c r="M6253" s="40"/>
      <c r="R6253" s="40"/>
    </row>
    <row r="6254" spans="4:18" x14ac:dyDescent="0.2">
      <c r="D6254" s="9"/>
      <c r="G6254" s="37"/>
      <c r="H6254" s="41"/>
      <c r="K6254" s="40"/>
      <c r="L6254" s="40"/>
      <c r="M6254" s="40"/>
      <c r="R6254" s="40"/>
    </row>
    <row r="6255" spans="4:18" x14ac:dyDescent="0.2">
      <c r="D6255" s="9"/>
      <c r="G6255" s="37"/>
      <c r="H6255" s="41"/>
      <c r="K6255" s="40"/>
      <c r="L6255" s="40"/>
      <c r="M6255" s="40"/>
      <c r="R6255" s="40"/>
    </row>
    <row r="6256" spans="4:18" x14ac:dyDescent="0.2">
      <c r="D6256" s="9"/>
      <c r="G6256" s="37"/>
      <c r="H6256" s="41"/>
      <c r="K6256" s="40"/>
      <c r="L6256" s="40"/>
      <c r="M6256" s="40"/>
      <c r="R6256" s="40"/>
    </row>
    <row r="6257" spans="4:18" x14ac:dyDescent="0.2">
      <c r="D6257" s="9"/>
      <c r="G6257" s="37"/>
      <c r="H6257" s="41"/>
      <c r="K6257" s="40"/>
      <c r="L6257" s="40"/>
      <c r="M6257" s="40"/>
      <c r="R6257" s="40"/>
    </row>
    <row r="6258" spans="4:18" x14ac:dyDescent="0.2">
      <c r="D6258" s="9"/>
      <c r="G6258" s="37"/>
      <c r="H6258" s="41"/>
      <c r="K6258" s="40"/>
      <c r="L6258" s="40"/>
      <c r="M6258" s="40"/>
      <c r="R6258" s="40"/>
    </row>
    <row r="6259" spans="4:18" x14ac:dyDescent="0.2">
      <c r="D6259" s="9"/>
      <c r="G6259" s="37"/>
      <c r="H6259" s="41"/>
      <c r="K6259" s="40"/>
      <c r="L6259" s="40"/>
      <c r="M6259" s="40"/>
      <c r="R6259" s="40"/>
    </row>
    <row r="6260" spans="4:18" x14ac:dyDescent="0.2">
      <c r="D6260" s="9"/>
      <c r="G6260" s="37"/>
      <c r="H6260" s="41"/>
      <c r="K6260" s="40"/>
      <c r="L6260" s="40"/>
      <c r="M6260" s="40"/>
      <c r="R6260" s="40"/>
    </row>
    <row r="6261" spans="4:18" x14ac:dyDescent="0.2">
      <c r="D6261" s="9"/>
      <c r="G6261" s="37"/>
      <c r="H6261" s="41"/>
      <c r="K6261" s="40"/>
      <c r="L6261" s="40"/>
      <c r="M6261" s="40"/>
      <c r="R6261" s="40"/>
    </row>
    <row r="6262" spans="4:18" x14ac:dyDescent="0.2">
      <c r="D6262" s="9"/>
      <c r="G6262" s="37"/>
      <c r="H6262" s="41"/>
      <c r="K6262" s="40"/>
      <c r="L6262" s="40"/>
      <c r="M6262" s="40"/>
      <c r="R6262" s="40"/>
    </row>
    <row r="6263" spans="4:18" x14ac:dyDescent="0.2">
      <c r="D6263" s="9"/>
      <c r="G6263" s="37"/>
      <c r="H6263" s="41"/>
      <c r="K6263" s="40"/>
      <c r="L6263" s="40"/>
      <c r="M6263" s="40"/>
      <c r="R6263" s="40"/>
    </row>
    <row r="6264" spans="4:18" x14ac:dyDescent="0.2">
      <c r="D6264" s="9"/>
      <c r="G6264" s="37"/>
      <c r="H6264" s="41"/>
      <c r="K6264" s="40"/>
      <c r="L6264" s="40"/>
      <c r="M6264" s="40"/>
      <c r="R6264" s="40"/>
    </row>
    <row r="6265" spans="4:18" x14ac:dyDescent="0.2">
      <c r="D6265" s="9"/>
      <c r="G6265" s="37"/>
      <c r="H6265" s="41"/>
      <c r="K6265" s="40"/>
      <c r="L6265" s="40"/>
      <c r="M6265" s="40"/>
      <c r="R6265" s="40"/>
    </row>
    <row r="6266" spans="4:18" x14ac:dyDescent="0.2">
      <c r="D6266" s="9"/>
      <c r="G6266" s="37"/>
      <c r="H6266" s="41"/>
      <c r="K6266" s="40"/>
      <c r="L6266" s="40"/>
      <c r="M6266" s="40"/>
      <c r="R6266" s="40"/>
    </row>
    <row r="6267" spans="4:18" x14ac:dyDescent="0.2">
      <c r="D6267" s="9"/>
      <c r="G6267" s="37"/>
      <c r="H6267" s="41"/>
      <c r="K6267" s="40"/>
      <c r="L6267" s="40"/>
      <c r="M6267" s="40"/>
      <c r="R6267" s="40"/>
    </row>
    <row r="6268" spans="4:18" x14ac:dyDescent="0.2">
      <c r="D6268" s="9"/>
      <c r="G6268" s="37"/>
      <c r="H6268" s="41"/>
      <c r="K6268" s="40"/>
      <c r="L6268" s="40"/>
      <c r="M6268" s="40"/>
      <c r="R6268" s="40"/>
    </row>
    <row r="6269" spans="4:18" x14ac:dyDescent="0.2">
      <c r="D6269" s="9"/>
      <c r="G6269" s="37"/>
      <c r="H6269" s="42"/>
      <c r="K6269" s="43"/>
      <c r="L6269" s="43"/>
      <c r="M6269" s="43"/>
      <c r="Q6269" s="47"/>
      <c r="R6269" s="40"/>
    </row>
    <row r="6270" spans="4:18" x14ac:dyDescent="0.2">
      <c r="D6270" s="9"/>
      <c r="G6270" s="37"/>
      <c r="H6270" s="41"/>
      <c r="K6270" s="40"/>
      <c r="L6270" s="40"/>
      <c r="M6270" s="40"/>
      <c r="R6270" s="40"/>
    </row>
    <row r="6271" spans="4:18" x14ac:dyDescent="0.2">
      <c r="D6271" s="9"/>
      <c r="G6271" s="37"/>
      <c r="H6271" s="41"/>
      <c r="K6271" s="40"/>
      <c r="L6271" s="40"/>
      <c r="M6271" s="40"/>
      <c r="R6271" s="40"/>
    </row>
    <row r="6272" spans="4:18" x14ac:dyDescent="0.2">
      <c r="D6272" s="9"/>
      <c r="G6272" s="37"/>
      <c r="H6272" s="41"/>
      <c r="K6272" s="40"/>
      <c r="L6272" s="40"/>
      <c r="M6272" s="40"/>
      <c r="R6272" s="40"/>
    </row>
    <row r="6273" spans="4:18" x14ac:dyDescent="0.2">
      <c r="D6273" s="9"/>
      <c r="G6273" s="37"/>
      <c r="H6273" s="41"/>
      <c r="K6273" s="40"/>
      <c r="L6273" s="40"/>
      <c r="M6273" s="40"/>
      <c r="R6273" s="40"/>
    </row>
    <row r="6274" spans="4:18" x14ac:dyDescent="0.2">
      <c r="D6274" s="9"/>
      <c r="G6274" s="37"/>
      <c r="H6274" s="41"/>
      <c r="K6274" s="40"/>
      <c r="L6274" s="40"/>
      <c r="M6274" s="40"/>
      <c r="R6274" s="40"/>
    </row>
    <row r="6275" spans="4:18" x14ac:dyDescent="0.2">
      <c r="D6275" s="9"/>
      <c r="G6275" s="37"/>
      <c r="H6275" s="41"/>
      <c r="K6275" s="40"/>
      <c r="L6275" s="40"/>
      <c r="M6275" s="40"/>
      <c r="R6275" s="40"/>
    </row>
    <row r="6276" spans="4:18" x14ac:dyDescent="0.2">
      <c r="D6276" s="9"/>
      <c r="G6276" s="37"/>
      <c r="H6276" s="41"/>
      <c r="K6276" s="40"/>
      <c r="L6276" s="40"/>
      <c r="M6276" s="40"/>
      <c r="R6276" s="40"/>
    </row>
    <row r="6277" spans="4:18" x14ac:dyDescent="0.2">
      <c r="D6277" s="9"/>
      <c r="G6277" s="37"/>
      <c r="H6277" s="41"/>
      <c r="K6277" s="40"/>
      <c r="L6277" s="40"/>
      <c r="M6277" s="40"/>
      <c r="R6277" s="40"/>
    </row>
    <row r="6278" spans="4:18" x14ac:dyDescent="0.2">
      <c r="D6278" s="9"/>
      <c r="G6278" s="37"/>
      <c r="H6278" s="41"/>
      <c r="K6278" s="40"/>
      <c r="L6278" s="40"/>
      <c r="M6278" s="40"/>
      <c r="R6278" s="40"/>
    </row>
    <row r="6279" spans="4:18" x14ac:dyDescent="0.2">
      <c r="D6279" s="9"/>
      <c r="G6279" s="37"/>
      <c r="H6279" s="41"/>
      <c r="K6279" s="40"/>
      <c r="L6279" s="40"/>
      <c r="M6279" s="40"/>
      <c r="R6279" s="40"/>
    </row>
    <row r="6280" spans="4:18" x14ac:dyDescent="0.2">
      <c r="D6280" s="9"/>
      <c r="G6280" s="37"/>
      <c r="H6280" s="41"/>
      <c r="K6280" s="40"/>
      <c r="L6280" s="40"/>
      <c r="M6280" s="40"/>
      <c r="R6280" s="40"/>
    </row>
    <row r="6281" spans="4:18" x14ac:dyDescent="0.2">
      <c r="D6281" s="9"/>
      <c r="G6281" s="37"/>
      <c r="H6281" s="42"/>
      <c r="K6281" s="43"/>
      <c r="L6281" s="43"/>
      <c r="M6281" s="43"/>
      <c r="Q6281" s="47"/>
      <c r="R6281" s="40"/>
    </row>
    <row r="6282" spans="4:18" x14ac:dyDescent="0.2">
      <c r="D6282" s="9"/>
      <c r="G6282" s="37"/>
      <c r="H6282" s="41"/>
      <c r="K6282" s="40"/>
      <c r="L6282" s="40"/>
      <c r="M6282" s="40"/>
      <c r="R6282" s="40"/>
    </row>
    <row r="6283" spans="4:18" x14ac:dyDescent="0.2">
      <c r="D6283" s="9"/>
      <c r="G6283" s="37"/>
      <c r="H6283" s="41"/>
      <c r="K6283" s="40"/>
      <c r="L6283" s="40"/>
      <c r="M6283" s="40"/>
      <c r="R6283" s="40"/>
    </row>
    <row r="6284" spans="4:18" x14ac:dyDescent="0.2">
      <c r="D6284" s="9"/>
      <c r="G6284" s="37"/>
      <c r="H6284" s="42"/>
      <c r="K6284" s="43"/>
      <c r="L6284" s="43"/>
      <c r="M6284" s="43"/>
      <c r="Q6284" s="47"/>
      <c r="R6284" s="40"/>
    </row>
    <row r="6285" spans="4:18" x14ac:dyDescent="0.2">
      <c r="D6285" s="9"/>
      <c r="G6285" s="37"/>
      <c r="H6285" s="41"/>
      <c r="K6285" s="40"/>
      <c r="L6285" s="40"/>
      <c r="M6285" s="40"/>
      <c r="R6285" s="40"/>
    </row>
    <row r="6286" spans="4:18" x14ac:dyDescent="0.2">
      <c r="D6286" s="9"/>
      <c r="G6286" s="37"/>
      <c r="H6286" s="41"/>
      <c r="K6286" s="40"/>
      <c r="L6286" s="40"/>
      <c r="M6286" s="40"/>
      <c r="R6286" s="40"/>
    </row>
    <row r="6287" spans="4:18" x14ac:dyDescent="0.2">
      <c r="D6287" s="9"/>
      <c r="G6287" s="37"/>
      <c r="H6287" s="41"/>
      <c r="K6287" s="40"/>
      <c r="L6287" s="40"/>
      <c r="M6287" s="40"/>
      <c r="R6287" s="40"/>
    </row>
    <row r="6288" spans="4:18" x14ac:dyDescent="0.2">
      <c r="D6288" s="9"/>
      <c r="G6288" s="37"/>
      <c r="H6288" s="41"/>
      <c r="K6288" s="40"/>
      <c r="L6288" s="40"/>
      <c r="M6288" s="40"/>
      <c r="R6288" s="40"/>
    </row>
    <row r="6289" spans="4:18" x14ac:dyDescent="0.2">
      <c r="D6289" s="9"/>
      <c r="G6289" s="37"/>
      <c r="H6289" s="41"/>
      <c r="K6289" s="40"/>
      <c r="L6289" s="40"/>
      <c r="M6289" s="40"/>
      <c r="R6289" s="40"/>
    </row>
    <row r="6290" spans="4:18" x14ac:dyDescent="0.2">
      <c r="D6290" s="9"/>
      <c r="G6290" s="37"/>
      <c r="H6290" s="41"/>
      <c r="K6290" s="40"/>
      <c r="L6290" s="40"/>
      <c r="M6290" s="40"/>
      <c r="R6290" s="40"/>
    </row>
    <row r="6291" spans="4:18" x14ac:dyDescent="0.2">
      <c r="D6291" s="9"/>
      <c r="G6291" s="37"/>
      <c r="H6291" s="42"/>
      <c r="K6291" s="43"/>
      <c r="L6291" s="43"/>
      <c r="M6291" s="43"/>
      <c r="Q6291" s="47"/>
      <c r="R6291" s="40"/>
    </row>
    <row r="6292" spans="4:18" x14ac:dyDescent="0.2">
      <c r="D6292" s="9"/>
      <c r="G6292" s="37"/>
      <c r="H6292" s="41"/>
      <c r="K6292" s="40"/>
      <c r="L6292" s="40"/>
      <c r="M6292" s="40"/>
      <c r="R6292" s="40"/>
    </row>
    <row r="6293" spans="4:18" x14ac:dyDescent="0.2">
      <c r="D6293" s="9"/>
      <c r="G6293" s="37"/>
      <c r="H6293" s="41"/>
      <c r="K6293" s="40"/>
      <c r="L6293" s="40"/>
      <c r="M6293" s="40"/>
      <c r="R6293" s="40"/>
    </row>
    <row r="6294" spans="4:18" x14ac:dyDescent="0.2">
      <c r="D6294" s="9"/>
      <c r="G6294" s="37"/>
      <c r="H6294" s="41"/>
      <c r="K6294" s="40"/>
      <c r="L6294" s="40"/>
      <c r="M6294" s="40"/>
      <c r="R6294" s="40"/>
    </row>
    <row r="6295" spans="4:18" x14ac:dyDescent="0.2">
      <c r="D6295" s="9"/>
      <c r="G6295" s="37"/>
      <c r="H6295" s="41"/>
      <c r="K6295" s="40"/>
      <c r="L6295" s="40"/>
      <c r="M6295" s="40"/>
      <c r="R6295" s="40"/>
    </row>
    <row r="6296" spans="4:18" x14ac:dyDescent="0.2">
      <c r="D6296" s="9"/>
      <c r="G6296" s="37"/>
      <c r="H6296" s="41"/>
      <c r="K6296" s="40"/>
      <c r="L6296" s="40"/>
      <c r="M6296" s="40"/>
      <c r="R6296" s="40"/>
    </row>
    <row r="6297" spans="4:18" x14ac:dyDescent="0.2">
      <c r="D6297" s="9"/>
      <c r="G6297" s="37"/>
      <c r="H6297" s="42"/>
      <c r="K6297" s="43"/>
      <c r="L6297" s="43"/>
      <c r="M6297" s="43"/>
      <c r="Q6297" s="47"/>
      <c r="R6297" s="40"/>
    </row>
    <row r="6298" spans="4:18" x14ac:dyDescent="0.2">
      <c r="D6298" s="9"/>
      <c r="G6298" s="37"/>
      <c r="H6298" s="41"/>
      <c r="K6298" s="40"/>
      <c r="L6298" s="40"/>
      <c r="M6298" s="40"/>
      <c r="R6298" s="40"/>
    </row>
    <row r="6299" spans="4:18" x14ac:dyDescent="0.2">
      <c r="D6299" s="9"/>
      <c r="G6299" s="37"/>
      <c r="H6299" s="42"/>
      <c r="K6299" s="43"/>
      <c r="L6299" s="43"/>
      <c r="M6299" s="43"/>
      <c r="Q6299" s="47"/>
      <c r="R6299" s="40"/>
    </row>
    <row r="6300" spans="4:18" x14ac:dyDescent="0.2">
      <c r="D6300" s="9"/>
      <c r="G6300" s="37"/>
      <c r="H6300" s="42"/>
      <c r="K6300" s="43"/>
      <c r="L6300" s="43"/>
      <c r="M6300" s="43"/>
      <c r="Q6300" s="47"/>
      <c r="R6300" s="40"/>
    </row>
    <row r="6301" spans="4:18" x14ac:dyDescent="0.2">
      <c r="D6301" s="9"/>
      <c r="G6301" s="37"/>
      <c r="H6301" s="41"/>
      <c r="K6301" s="40"/>
      <c r="L6301" s="40"/>
      <c r="M6301" s="40"/>
      <c r="R6301" s="40"/>
    </row>
    <row r="6302" spans="4:18" x14ac:dyDescent="0.2">
      <c r="D6302" s="9"/>
      <c r="G6302" s="37"/>
      <c r="H6302" s="41"/>
      <c r="K6302" s="40"/>
      <c r="L6302" s="40"/>
      <c r="M6302" s="40"/>
      <c r="R6302" s="40"/>
    </row>
    <row r="6303" spans="4:18" x14ac:dyDescent="0.2">
      <c r="D6303" s="9"/>
      <c r="G6303" s="37"/>
      <c r="H6303" s="42"/>
      <c r="K6303" s="43"/>
      <c r="L6303" s="43"/>
      <c r="M6303" s="43"/>
      <c r="Q6303" s="47"/>
      <c r="R6303" s="40"/>
    </row>
    <row r="6304" spans="4:18" x14ac:dyDescent="0.2">
      <c r="D6304" s="9"/>
      <c r="G6304" s="37"/>
      <c r="H6304" s="41"/>
      <c r="K6304" s="40"/>
      <c r="L6304" s="40"/>
      <c r="M6304" s="40"/>
      <c r="R6304" s="40"/>
    </row>
    <row r="6305" spans="4:18" x14ac:dyDescent="0.2">
      <c r="D6305" s="9"/>
      <c r="G6305" s="37"/>
      <c r="H6305" s="41"/>
      <c r="K6305" s="40"/>
      <c r="L6305" s="40"/>
      <c r="M6305" s="40"/>
      <c r="R6305" s="40"/>
    </row>
    <row r="6306" spans="4:18" x14ac:dyDescent="0.2">
      <c r="D6306" s="9"/>
      <c r="G6306" s="37"/>
      <c r="H6306" s="41"/>
      <c r="K6306" s="40"/>
      <c r="L6306" s="40"/>
      <c r="M6306" s="40"/>
      <c r="R6306" s="40"/>
    </row>
    <row r="6307" spans="4:18" x14ac:dyDescent="0.2">
      <c r="D6307" s="9"/>
      <c r="G6307" s="37"/>
      <c r="H6307" s="41"/>
      <c r="K6307" s="40"/>
      <c r="L6307" s="40"/>
      <c r="M6307" s="40"/>
      <c r="R6307" s="40"/>
    </row>
    <row r="6308" spans="4:18" x14ac:dyDescent="0.2">
      <c r="D6308" s="9"/>
      <c r="G6308" s="37"/>
      <c r="H6308" s="41"/>
      <c r="K6308" s="40"/>
      <c r="L6308" s="40"/>
      <c r="M6308" s="40"/>
      <c r="R6308" s="40"/>
    </row>
    <row r="6309" spans="4:18" x14ac:dyDescent="0.2">
      <c r="D6309" s="9"/>
      <c r="G6309" s="37"/>
      <c r="H6309" s="41"/>
      <c r="K6309" s="40"/>
      <c r="L6309" s="40"/>
      <c r="M6309" s="40"/>
      <c r="R6309" s="40"/>
    </row>
    <row r="6310" spans="4:18" x14ac:dyDescent="0.2">
      <c r="D6310" s="9"/>
      <c r="G6310" s="37"/>
      <c r="H6310" s="41"/>
      <c r="K6310" s="40"/>
      <c r="L6310" s="40"/>
      <c r="M6310" s="40"/>
      <c r="R6310" s="40"/>
    </row>
    <row r="6311" spans="4:18" x14ac:dyDescent="0.2">
      <c r="D6311" s="9"/>
      <c r="G6311" s="37"/>
      <c r="H6311" s="41"/>
      <c r="K6311" s="40"/>
      <c r="L6311" s="40"/>
      <c r="M6311" s="40"/>
      <c r="R6311" s="40"/>
    </row>
    <row r="6312" spans="4:18" x14ac:dyDescent="0.2">
      <c r="D6312" s="9"/>
      <c r="G6312" s="37"/>
      <c r="H6312" s="42"/>
      <c r="K6312" s="43"/>
      <c r="L6312" s="43"/>
      <c r="M6312" s="43"/>
      <c r="Q6312" s="47"/>
      <c r="R6312" s="40"/>
    </row>
    <row r="6313" spans="4:18" x14ac:dyDescent="0.2">
      <c r="D6313" s="9"/>
      <c r="G6313" s="37"/>
      <c r="H6313" s="42"/>
      <c r="K6313" s="43"/>
      <c r="L6313" s="43"/>
      <c r="M6313" s="43"/>
      <c r="Q6313" s="47"/>
      <c r="R6313" s="40"/>
    </row>
    <row r="6314" spans="4:18" x14ac:dyDescent="0.2">
      <c r="D6314" s="9"/>
      <c r="G6314" s="37"/>
      <c r="H6314" s="41"/>
      <c r="K6314" s="40"/>
      <c r="L6314" s="40"/>
      <c r="M6314" s="40"/>
      <c r="R6314" s="40"/>
    </row>
    <row r="6315" spans="4:18" x14ac:dyDescent="0.2">
      <c r="D6315" s="9"/>
      <c r="G6315" s="37"/>
      <c r="H6315" s="41"/>
      <c r="K6315" s="40"/>
      <c r="L6315" s="40"/>
      <c r="M6315" s="40"/>
      <c r="R6315" s="40"/>
    </row>
    <row r="6316" spans="4:18" x14ac:dyDescent="0.2">
      <c r="D6316" s="9"/>
      <c r="G6316" s="37"/>
      <c r="H6316" s="41"/>
      <c r="K6316" s="40"/>
      <c r="L6316" s="40"/>
      <c r="M6316" s="40"/>
      <c r="R6316" s="40"/>
    </row>
    <row r="6317" spans="4:18" x14ac:dyDescent="0.2">
      <c r="D6317" s="9"/>
      <c r="G6317" s="37"/>
      <c r="H6317" s="42"/>
      <c r="K6317" s="43"/>
      <c r="L6317" s="43"/>
      <c r="M6317" s="43"/>
      <c r="Q6317" s="47"/>
      <c r="R6317" s="40"/>
    </row>
    <row r="6318" spans="4:18" x14ac:dyDescent="0.2">
      <c r="D6318" s="9"/>
      <c r="G6318" s="37"/>
      <c r="H6318" s="41"/>
      <c r="K6318" s="40"/>
      <c r="L6318" s="40"/>
      <c r="M6318" s="40"/>
      <c r="R6318" s="40"/>
    </row>
    <row r="6319" spans="4:18" x14ac:dyDescent="0.2">
      <c r="D6319" s="9"/>
      <c r="G6319" s="37"/>
      <c r="H6319" s="42"/>
      <c r="K6319" s="43"/>
      <c r="L6319" s="43"/>
      <c r="M6319" s="43"/>
      <c r="Q6319" s="47"/>
      <c r="R6319" s="40"/>
    </row>
    <row r="6320" spans="4:18" x14ac:dyDescent="0.2">
      <c r="D6320" s="9"/>
      <c r="G6320" s="37"/>
      <c r="H6320" s="41"/>
      <c r="K6320" s="40"/>
      <c r="L6320" s="40"/>
      <c r="M6320" s="40"/>
      <c r="R6320" s="40"/>
    </row>
    <row r="6321" spans="4:18" x14ac:dyDescent="0.2">
      <c r="D6321" s="9"/>
      <c r="G6321" s="37"/>
      <c r="H6321" s="41"/>
      <c r="K6321" s="40"/>
      <c r="L6321" s="40"/>
      <c r="M6321" s="40"/>
      <c r="R6321" s="40"/>
    </row>
    <row r="6322" spans="4:18" x14ac:dyDescent="0.2">
      <c r="D6322" s="9"/>
      <c r="G6322" s="37"/>
      <c r="H6322" s="41"/>
      <c r="K6322" s="40"/>
      <c r="L6322" s="40"/>
      <c r="M6322" s="40"/>
      <c r="R6322" s="40"/>
    </row>
    <row r="6323" spans="4:18" x14ac:dyDescent="0.2">
      <c r="D6323" s="9"/>
      <c r="G6323" s="37"/>
      <c r="H6323" s="42"/>
      <c r="K6323" s="43"/>
      <c r="L6323" s="43"/>
      <c r="M6323" s="43"/>
      <c r="Q6323" s="47"/>
      <c r="R6323" s="40"/>
    </row>
    <row r="6324" spans="4:18" x14ac:dyDescent="0.2">
      <c r="D6324" s="9"/>
      <c r="G6324" s="37"/>
      <c r="H6324" s="42"/>
      <c r="K6324" s="43"/>
      <c r="L6324" s="43"/>
      <c r="M6324" s="43"/>
      <c r="Q6324" s="47"/>
      <c r="R6324" s="40"/>
    </row>
    <row r="6325" spans="4:18" x14ac:dyDescent="0.2">
      <c r="D6325" s="9"/>
      <c r="G6325" s="37"/>
      <c r="H6325" s="41"/>
      <c r="K6325" s="40"/>
      <c r="L6325" s="40"/>
      <c r="M6325" s="40"/>
      <c r="R6325" s="40"/>
    </row>
    <row r="6326" spans="4:18" x14ac:dyDescent="0.2">
      <c r="D6326" s="9"/>
      <c r="G6326" s="37"/>
      <c r="H6326" s="41"/>
      <c r="K6326" s="40"/>
      <c r="L6326" s="40"/>
      <c r="M6326" s="40"/>
      <c r="R6326" s="40"/>
    </row>
    <row r="6327" spans="4:18" x14ac:dyDescent="0.2">
      <c r="D6327" s="9"/>
      <c r="G6327" s="37"/>
      <c r="H6327" s="41"/>
      <c r="K6327" s="40"/>
      <c r="L6327" s="40"/>
      <c r="M6327" s="40"/>
      <c r="R6327" s="40"/>
    </row>
    <row r="6328" spans="4:18" x14ac:dyDescent="0.2">
      <c r="D6328" s="9"/>
      <c r="G6328" s="37"/>
      <c r="H6328" s="41"/>
      <c r="K6328" s="40"/>
      <c r="L6328" s="40"/>
      <c r="M6328" s="40"/>
      <c r="R6328" s="40"/>
    </row>
    <row r="6329" spans="4:18" x14ac:dyDescent="0.2">
      <c r="D6329" s="9"/>
      <c r="G6329" s="37"/>
      <c r="H6329" s="42"/>
      <c r="K6329" s="43"/>
      <c r="L6329" s="43"/>
      <c r="M6329" s="43"/>
      <c r="Q6329" s="47"/>
      <c r="R6329" s="40"/>
    </row>
    <row r="6330" spans="4:18" x14ac:dyDescent="0.2">
      <c r="D6330" s="9"/>
      <c r="G6330" s="37"/>
      <c r="H6330" s="41"/>
      <c r="K6330" s="40"/>
      <c r="L6330" s="40"/>
      <c r="M6330" s="40"/>
      <c r="R6330" s="40"/>
    </row>
    <row r="6331" spans="4:18" x14ac:dyDescent="0.2">
      <c r="D6331" s="9"/>
      <c r="G6331" s="37"/>
      <c r="H6331" s="41"/>
      <c r="K6331" s="40"/>
      <c r="L6331" s="40"/>
      <c r="M6331" s="40"/>
      <c r="R6331" s="40"/>
    </row>
    <row r="6332" spans="4:18" x14ac:dyDescent="0.2">
      <c r="D6332" s="9"/>
      <c r="G6332" s="37"/>
      <c r="H6332" s="41"/>
      <c r="K6332" s="40"/>
      <c r="L6332" s="40"/>
      <c r="M6332" s="40"/>
      <c r="R6332" s="40"/>
    </row>
    <row r="6333" spans="4:18" x14ac:dyDescent="0.2">
      <c r="D6333" s="9"/>
      <c r="G6333" s="37"/>
      <c r="H6333" s="41"/>
      <c r="K6333" s="40"/>
      <c r="L6333" s="40"/>
      <c r="M6333" s="40"/>
      <c r="R6333" s="40"/>
    </row>
    <row r="6334" spans="4:18" x14ac:dyDescent="0.2">
      <c r="D6334" s="9"/>
      <c r="G6334" s="37"/>
      <c r="H6334" s="41"/>
      <c r="K6334" s="40"/>
      <c r="L6334" s="40"/>
      <c r="M6334" s="40"/>
      <c r="R6334" s="40"/>
    </row>
    <row r="6335" spans="4:18" x14ac:dyDescent="0.2">
      <c r="D6335" s="9"/>
      <c r="G6335" s="37"/>
      <c r="H6335" s="41"/>
      <c r="K6335" s="40"/>
      <c r="L6335" s="40"/>
      <c r="M6335" s="40"/>
      <c r="R6335" s="40"/>
    </row>
    <row r="6336" spans="4:18" x14ac:dyDescent="0.2">
      <c r="D6336" s="9"/>
      <c r="G6336" s="37"/>
      <c r="H6336" s="41"/>
      <c r="K6336" s="40"/>
      <c r="L6336" s="40"/>
      <c r="M6336" s="40"/>
      <c r="R6336" s="40"/>
    </row>
    <row r="6337" spans="4:18" x14ac:dyDescent="0.2">
      <c r="D6337" s="9"/>
      <c r="G6337" s="37"/>
      <c r="H6337" s="42"/>
      <c r="K6337" s="43"/>
      <c r="L6337" s="43"/>
      <c r="M6337" s="43"/>
      <c r="Q6337" s="47"/>
      <c r="R6337" s="40"/>
    </row>
    <row r="6338" spans="4:18" x14ac:dyDescent="0.2">
      <c r="D6338" s="9"/>
      <c r="G6338" s="37"/>
      <c r="H6338" s="41"/>
      <c r="K6338" s="40"/>
      <c r="L6338" s="40"/>
      <c r="M6338" s="40"/>
      <c r="R6338" s="40"/>
    </row>
    <row r="6339" spans="4:18" x14ac:dyDescent="0.2">
      <c r="D6339" s="9"/>
      <c r="G6339" s="37"/>
      <c r="H6339" s="41"/>
      <c r="K6339" s="40"/>
      <c r="L6339" s="40"/>
      <c r="M6339" s="40"/>
      <c r="R6339" s="40"/>
    </row>
    <row r="6340" spans="4:18" x14ac:dyDescent="0.2">
      <c r="D6340" s="9"/>
      <c r="G6340" s="37"/>
      <c r="H6340" s="41"/>
      <c r="K6340" s="40"/>
      <c r="L6340" s="40"/>
      <c r="M6340" s="40"/>
      <c r="R6340" s="40"/>
    </row>
    <row r="6341" spans="4:18" x14ac:dyDescent="0.2">
      <c r="D6341" s="9"/>
      <c r="G6341" s="37"/>
      <c r="H6341" s="41"/>
      <c r="K6341" s="40"/>
      <c r="L6341" s="40"/>
      <c r="M6341" s="40"/>
      <c r="R6341" s="40"/>
    </row>
    <row r="6342" spans="4:18" x14ac:dyDescent="0.2">
      <c r="D6342" s="9"/>
      <c r="G6342" s="37"/>
      <c r="H6342" s="41"/>
      <c r="K6342" s="40"/>
      <c r="L6342" s="40"/>
      <c r="M6342" s="40"/>
      <c r="R6342" s="40"/>
    </row>
    <row r="6343" spans="4:18" x14ac:dyDescent="0.2">
      <c r="D6343" s="9"/>
      <c r="G6343" s="37"/>
      <c r="H6343" s="42"/>
      <c r="K6343" s="43"/>
      <c r="L6343" s="43"/>
      <c r="M6343" s="43"/>
      <c r="Q6343" s="47"/>
      <c r="R6343" s="40"/>
    </row>
    <row r="6344" spans="4:18" x14ac:dyDescent="0.2">
      <c r="D6344" s="9"/>
      <c r="G6344" s="37"/>
      <c r="H6344" s="42"/>
      <c r="K6344" s="43"/>
      <c r="L6344" s="43"/>
      <c r="M6344" s="43"/>
      <c r="Q6344" s="47"/>
      <c r="R6344" s="40"/>
    </row>
    <row r="6345" spans="4:18" x14ac:dyDescent="0.2">
      <c r="D6345" s="9"/>
      <c r="G6345" s="37"/>
      <c r="H6345" s="41"/>
      <c r="K6345" s="40"/>
      <c r="L6345" s="40"/>
      <c r="M6345" s="40"/>
      <c r="R6345" s="40"/>
    </row>
    <row r="6346" spans="4:18" x14ac:dyDescent="0.2">
      <c r="D6346" s="9"/>
      <c r="G6346" s="37"/>
      <c r="H6346" s="41"/>
      <c r="K6346" s="40"/>
      <c r="L6346" s="40"/>
      <c r="M6346" s="40"/>
      <c r="R6346" s="40"/>
    </row>
    <row r="6347" spans="4:18" x14ac:dyDescent="0.2">
      <c r="D6347" s="9"/>
      <c r="G6347" s="37"/>
      <c r="H6347" s="41"/>
      <c r="K6347" s="40"/>
      <c r="L6347" s="40"/>
      <c r="M6347" s="40"/>
      <c r="R6347" s="40"/>
    </row>
    <row r="6348" spans="4:18" x14ac:dyDescent="0.2">
      <c r="D6348" s="9"/>
      <c r="G6348" s="37"/>
      <c r="H6348" s="41"/>
      <c r="K6348" s="40"/>
      <c r="L6348" s="40"/>
      <c r="M6348" s="40"/>
      <c r="R6348" s="40"/>
    </row>
    <row r="6349" spans="4:18" x14ac:dyDescent="0.2">
      <c r="D6349" s="9"/>
      <c r="G6349" s="37"/>
      <c r="H6349" s="41"/>
      <c r="K6349" s="40"/>
      <c r="L6349" s="40"/>
      <c r="M6349" s="40"/>
      <c r="R6349" s="40"/>
    </row>
    <row r="6350" spans="4:18" x14ac:dyDescent="0.2">
      <c r="D6350" s="9"/>
      <c r="G6350" s="37"/>
      <c r="H6350" s="41"/>
      <c r="K6350" s="40"/>
      <c r="L6350" s="40"/>
      <c r="M6350" s="40"/>
      <c r="R6350" s="40"/>
    </row>
    <row r="6351" spans="4:18" x14ac:dyDescent="0.2">
      <c r="D6351" s="9"/>
      <c r="G6351" s="37"/>
      <c r="H6351" s="41"/>
      <c r="K6351" s="40"/>
      <c r="L6351" s="40"/>
      <c r="M6351" s="40"/>
      <c r="R6351" s="40"/>
    </row>
    <row r="6352" spans="4:18" x14ac:dyDescent="0.2">
      <c r="D6352" s="9"/>
      <c r="G6352" s="37"/>
      <c r="H6352" s="41"/>
      <c r="K6352" s="40"/>
      <c r="L6352" s="40"/>
      <c r="M6352" s="40"/>
      <c r="R6352" s="40"/>
    </row>
    <row r="6353" spans="4:18" x14ac:dyDescent="0.2">
      <c r="D6353" s="9"/>
      <c r="G6353" s="37"/>
      <c r="H6353" s="41"/>
      <c r="K6353" s="40"/>
      <c r="L6353" s="40"/>
      <c r="M6353" s="40"/>
      <c r="R6353" s="40"/>
    </row>
    <row r="6354" spans="4:18" x14ac:dyDescent="0.2">
      <c r="D6354" s="9"/>
      <c r="G6354" s="37"/>
      <c r="H6354" s="41"/>
      <c r="K6354" s="40"/>
      <c r="L6354" s="40"/>
      <c r="M6354" s="40"/>
      <c r="R6354" s="40"/>
    </row>
    <row r="6355" spans="4:18" x14ac:dyDescent="0.2">
      <c r="D6355" s="9"/>
      <c r="G6355" s="37"/>
      <c r="H6355" s="41"/>
      <c r="K6355" s="40"/>
      <c r="L6355" s="40"/>
      <c r="M6355" s="40"/>
      <c r="R6355" s="40"/>
    </row>
    <row r="6356" spans="4:18" x14ac:dyDescent="0.2">
      <c r="D6356" s="9"/>
      <c r="G6356" s="37"/>
      <c r="H6356" s="41"/>
      <c r="K6356" s="40"/>
      <c r="L6356" s="40"/>
      <c r="M6356" s="40"/>
      <c r="R6356" s="40"/>
    </row>
    <row r="6357" spans="4:18" x14ac:dyDescent="0.2">
      <c r="D6357" s="9"/>
      <c r="G6357" s="37"/>
      <c r="H6357" s="41"/>
      <c r="K6357" s="40"/>
      <c r="L6357" s="40"/>
      <c r="M6357" s="40"/>
      <c r="R6357" s="40"/>
    </row>
    <row r="6358" spans="4:18" x14ac:dyDescent="0.2">
      <c r="D6358" s="9"/>
      <c r="G6358" s="37"/>
      <c r="H6358" s="41"/>
      <c r="K6358" s="40"/>
      <c r="L6358" s="40"/>
      <c r="M6358" s="40"/>
      <c r="R6358" s="40"/>
    </row>
    <row r="6359" spans="4:18" x14ac:dyDescent="0.2">
      <c r="D6359" s="9"/>
      <c r="G6359" s="37"/>
      <c r="H6359" s="41"/>
      <c r="K6359" s="40"/>
      <c r="L6359" s="40"/>
      <c r="M6359" s="40"/>
      <c r="R6359" s="40"/>
    </row>
    <row r="6360" spans="4:18" x14ac:dyDescent="0.2">
      <c r="D6360" s="9"/>
      <c r="G6360" s="37"/>
      <c r="H6360" s="41"/>
      <c r="K6360" s="40"/>
      <c r="L6360" s="40"/>
      <c r="M6360" s="40"/>
      <c r="R6360" s="40"/>
    </row>
    <row r="6361" spans="4:18" x14ac:dyDescent="0.2">
      <c r="D6361" s="9"/>
      <c r="G6361" s="37"/>
      <c r="H6361" s="41"/>
      <c r="K6361" s="40"/>
      <c r="L6361" s="40"/>
      <c r="M6361" s="40"/>
      <c r="R6361" s="40"/>
    </row>
    <row r="6362" spans="4:18" x14ac:dyDescent="0.2">
      <c r="D6362" s="9"/>
      <c r="G6362" s="37"/>
      <c r="H6362" s="42"/>
      <c r="K6362" s="43"/>
      <c r="L6362" s="43"/>
      <c r="M6362" s="43"/>
      <c r="Q6362" s="47"/>
      <c r="R6362" s="40"/>
    </row>
    <row r="6363" spans="4:18" x14ac:dyDescent="0.2">
      <c r="D6363" s="9"/>
      <c r="G6363" s="37"/>
      <c r="H6363" s="41"/>
      <c r="K6363" s="40"/>
      <c r="L6363" s="40"/>
      <c r="M6363" s="40"/>
      <c r="R6363" s="40"/>
    </row>
    <row r="6364" spans="4:18" x14ac:dyDescent="0.2">
      <c r="D6364" s="9"/>
      <c r="G6364" s="37"/>
      <c r="H6364" s="41"/>
      <c r="K6364" s="40"/>
      <c r="L6364" s="40"/>
      <c r="M6364" s="40"/>
      <c r="R6364" s="40"/>
    </row>
    <row r="6365" spans="4:18" x14ac:dyDescent="0.2">
      <c r="D6365" s="9"/>
      <c r="G6365" s="37"/>
      <c r="H6365" s="41"/>
      <c r="K6365" s="40"/>
      <c r="L6365" s="40"/>
      <c r="M6365" s="40"/>
      <c r="R6365" s="40"/>
    </row>
    <row r="6366" spans="4:18" x14ac:dyDescent="0.2">
      <c r="D6366" s="9"/>
      <c r="G6366" s="37"/>
      <c r="H6366" s="41"/>
      <c r="K6366" s="40"/>
      <c r="L6366" s="40"/>
      <c r="M6366" s="40"/>
      <c r="R6366" s="40"/>
    </row>
    <row r="6367" spans="4:18" x14ac:dyDescent="0.2">
      <c r="D6367" s="9"/>
      <c r="G6367" s="37"/>
      <c r="H6367" s="42"/>
      <c r="K6367" s="43"/>
      <c r="L6367" s="43"/>
      <c r="M6367" s="43"/>
      <c r="Q6367" s="47"/>
      <c r="R6367" s="40"/>
    </row>
    <row r="6368" spans="4:18" x14ac:dyDescent="0.2">
      <c r="D6368" s="9"/>
      <c r="G6368" s="37"/>
      <c r="H6368" s="41"/>
      <c r="K6368" s="40"/>
      <c r="L6368" s="40"/>
      <c r="M6368" s="40"/>
      <c r="R6368" s="40"/>
    </row>
    <row r="6369" spans="4:18" x14ac:dyDescent="0.2">
      <c r="D6369" s="9"/>
      <c r="G6369" s="37"/>
      <c r="H6369" s="41"/>
      <c r="K6369" s="40"/>
      <c r="L6369" s="40"/>
      <c r="M6369" s="40"/>
      <c r="R6369" s="40"/>
    </row>
    <row r="6370" spans="4:18" x14ac:dyDescent="0.2">
      <c r="D6370" s="9"/>
      <c r="G6370" s="37"/>
      <c r="H6370" s="41"/>
      <c r="K6370" s="40"/>
      <c r="L6370" s="40"/>
      <c r="M6370" s="40"/>
      <c r="R6370" s="40"/>
    </row>
    <row r="6371" spans="4:18" x14ac:dyDescent="0.2">
      <c r="D6371" s="9"/>
      <c r="G6371" s="37"/>
      <c r="H6371" s="41"/>
      <c r="K6371" s="40"/>
      <c r="L6371" s="40"/>
      <c r="M6371" s="40"/>
      <c r="R6371" s="40"/>
    </row>
    <row r="6372" spans="4:18" x14ac:dyDescent="0.2">
      <c r="D6372" s="9"/>
      <c r="G6372" s="37"/>
      <c r="H6372" s="42"/>
      <c r="K6372" s="43"/>
      <c r="L6372" s="43"/>
      <c r="M6372" s="43"/>
      <c r="Q6372" s="47"/>
      <c r="R6372" s="40"/>
    </row>
    <row r="6373" spans="4:18" x14ac:dyDescent="0.2">
      <c r="D6373" s="9"/>
      <c r="G6373" s="37"/>
      <c r="H6373" s="41"/>
      <c r="K6373" s="40"/>
      <c r="L6373" s="40"/>
      <c r="M6373" s="40"/>
      <c r="R6373" s="40"/>
    </row>
    <row r="6374" spans="4:18" x14ac:dyDescent="0.2">
      <c r="D6374" s="9"/>
      <c r="G6374" s="37"/>
      <c r="H6374" s="41"/>
      <c r="K6374" s="40"/>
      <c r="L6374" s="40"/>
      <c r="M6374" s="40"/>
      <c r="R6374" s="40"/>
    </row>
    <row r="6375" spans="4:18" x14ac:dyDescent="0.2">
      <c r="D6375" s="9"/>
      <c r="G6375" s="37"/>
      <c r="H6375" s="41"/>
      <c r="K6375" s="40"/>
      <c r="L6375" s="40"/>
      <c r="M6375" s="40"/>
      <c r="R6375" s="40"/>
    </row>
    <row r="6376" spans="4:18" x14ac:dyDescent="0.2">
      <c r="D6376" s="9"/>
      <c r="G6376" s="37"/>
      <c r="H6376" s="41"/>
      <c r="K6376" s="40"/>
      <c r="L6376" s="40"/>
      <c r="M6376" s="40"/>
      <c r="R6376" s="40"/>
    </row>
    <row r="6377" spans="4:18" x14ac:dyDescent="0.2">
      <c r="D6377" s="9"/>
      <c r="G6377" s="37"/>
      <c r="H6377" s="41"/>
      <c r="K6377" s="40"/>
      <c r="L6377" s="40"/>
      <c r="M6377" s="40"/>
      <c r="R6377" s="40"/>
    </row>
    <row r="6378" spans="4:18" x14ac:dyDescent="0.2">
      <c r="D6378" s="9"/>
      <c r="G6378" s="37"/>
      <c r="H6378" s="41"/>
      <c r="K6378" s="40"/>
      <c r="L6378" s="40"/>
      <c r="M6378" s="40"/>
      <c r="R6378" s="40"/>
    </row>
    <row r="6379" spans="4:18" x14ac:dyDescent="0.2">
      <c r="D6379" s="9"/>
      <c r="G6379" s="37"/>
      <c r="H6379" s="41"/>
      <c r="K6379" s="40"/>
      <c r="L6379" s="40"/>
      <c r="M6379" s="40"/>
      <c r="R6379" s="40"/>
    </row>
    <row r="6380" spans="4:18" x14ac:dyDescent="0.2">
      <c r="D6380" s="9"/>
      <c r="G6380" s="37"/>
      <c r="H6380" s="41"/>
      <c r="K6380" s="40"/>
      <c r="L6380" s="40"/>
      <c r="M6380" s="40"/>
      <c r="R6380" s="40"/>
    </row>
    <row r="6381" spans="4:18" x14ac:dyDescent="0.2">
      <c r="D6381" s="9"/>
      <c r="G6381" s="37"/>
      <c r="H6381" s="41"/>
      <c r="K6381" s="40"/>
      <c r="L6381" s="40"/>
      <c r="M6381" s="40"/>
      <c r="R6381" s="40"/>
    </row>
    <row r="6382" spans="4:18" x14ac:dyDescent="0.2">
      <c r="D6382" s="9"/>
      <c r="G6382" s="37"/>
      <c r="H6382" s="42"/>
      <c r="K6382" s="43"/>
      <c r="L6382" s="43"/>
      <c r="M6382" s="43"/>
      <c r="Q6382" s="47"/>
      <c r="R6382" s="40"/>
    </row>
    <row r="6383" spans="4:18" x14ac:dyDescent="0.2">
      <c r="D6383" s="9"/>
      <c r="G6383" s="37"/>
      <c r="H6383" s="41"/>
      <c r="K6383" s="40"/>
      <c r="L6383" s="40"/>
      <c r="M6383" s="40"/>
      <c r="R6383" s="40"/>
    </row>
    <row r="6384" spans="4:18" x14ac:dyDescent="0.2">
      <c r="D6384" s="9"/>
      <c r="G6384" s="37"/>
      <c r="H6384" s="41"/>
      <c r="K6384" s="40"/>
      <c r="L6384" s="40"/>
      <c r="M6384" s="40"/>
      <c r="R6384" s="40"/>
    </row>
    <row r="6385" spans="4:18" x14ac:dyDescent="0.2">
      <c r="D6385" s="9"/>
      <c r="G6385" s="37"/>
      <c r="H6385" s="41"/>
      <c r="K6385" s="40"/>
      <c r="L6385" s="40"/>
      <c r="M6385" s="40"/>
      <c r="R6385" s="40"/>
    </row>
    <row r="6386" spans="4:18" x14ac:dyDescent="0.2">
      <c r="D6386" s="9"/>
      <c r="G6386" s="37"/>
      <c r="H6386" s="41"/>
      <c r="K6386" s="40"/>
      <c r="L6386" s="40"/>
      <c r="M6386" s="40"/>
      <c r="R6386" s="40"/>
    </row>
    <row r="6387" spans="4:18" x14ac:dyDescent="0.2">
      <c r="D6387" s="9"/>
      <c r="G6387" s="37"/>
      <c r="H6387" s="41"/>
      <c r="K6387" s="40"/>
      <c r="L6387" s="40"/>
      <c r="M6387" s="40"/>
      <c r="R6387" s="40"/>
    </row>
    <row r="6388" spans="4:18" x14ac:dyDescent="0.2">
      <c r="D6388" s="9"/>
      <c r="G6388" s="37"/>
      <c r="H6388" s="41"/>
      <c r="K6388" s="40"/>
      <c r="L6388" s="40"/>
      <c r="M6388" s="40"/>
      <c r="R6388" s="40"/>
    </row>
    <row r="6389" spans="4:18" x14ac:dyDescent="0.2">
      <c r="D6389" s="9"/>
      <c r="G6389" s="37"/>
      <c r="H6389" s="41"/>
      <c r="K6389" s="40"/>
      <c r="L6389" s="40"/>
      <c r="M6389" s="40"/>
      <c r="R6389" s="40"/>
    </row>
    <row r="6390" spans="4:18" x14ac:dyDescent="0.2">
      <c r="D6390" s="9"/>
      <c r="G6390" s="37"/>
      <c r="H6390" s="41"/>
      <c r="K6390" s="40"/>
      <c r="L6390" s="40"/>
      <c r="M6390" s="40"/>
      <c r="R6390" s="40"/>
    </row>
    <row r="6391" spans="4:18" x14ac:dyDescent="0.2">
      <c r="D6391" s="9"/>
      <c r="G6391" s="37"/>
      <c r="H6391" s="41"/>
      <c r="K6391" s="40"/>
      <c r="L6391" s="40"/>
      <c r="M6391" s="40"/>
      <c r="R6391" s="40"/>
    </row>
    <row r="6392" spans="4:18" x14ac:dyDescent="0.2">
      <c r="D6392" s="9"/>
      <c r="G6392" s="37"/>
      <c r="H6392" s="41"/>
      <c r="K6392" s="40"/>
      <c r="L6392" s="40"/>
      <c r="M6392" s="40"/>
      <c r="R6392" s="40"/>
    </row>
    <row r="6393" spans="4:18" x14ac:dyDescent="0.2">
      <c r="D6393" s="9"/>
      <c r="G6393" s="37"/>
      <c r="H6393" s="41"/>
      <c r="K6393" s="40"/>
      <c r="L6393" s="40"/>
      <c r="M6393" s="40"/>
      <c r="R6393" s="40"/>
    </row>
    <row r="6394" spans="4:18" x14ac:dyDescent="0.2">
      <c r="D6394" s="9"/>
      <c r="G6394" s="37"/>
      <c r="H6394" s="41"/>
      <c r="K6394" s="40"/>
      <c r="L6394" s="40"/>
      <c r="M6394" s="40"/>
      <c r="R6394" s="40"/>
    </row>
    <row r="6395" spans="4:18" x14ac:dyDescent="0.2">
      <c r="D6395" s="9"/>
      <c r="G6395" s="37"/>
      <c r="H6395" s="41"/>
      <c r="K6395" s="40"/>
      <c r="L6395" s="40"/>
      <c r="M6395" s="40"/>
      <c r="R6395" s="40"/>
    </row>
    <row r="6396" spans="4:18" x14ac:dyDescent="0.2">
      <c r="D6396" s="9"/>
      <c r="G6396" s="37"/>
      <c r="H6396" s="41"/>
      <c r="K6396" s="40"/>
      <c r="L6396" s="40"/>
      <c r="M6396" s="40"/>
      <c r="R6396" s="40"/>
    </row>
    <row r="6397" spans="4:18" x14ac:dyDescent="0.2">
      <c r="D6397" s="9"/>
      <c r="G6397" s="37"/>
      <c r="H6397" s="41"/>
      <c r="K6397" s="40"/>
      <c r="L6397" s="40"/>
      <c r="M6397" s="40"/>
      <c r="R6397" s="40"/>
    </row>
    <row r="6398" spans="4:18" x14ac:dyDescent="0.2">
      <c r="D6398" s="9"/>
      <c r="G6398" s="37"/>
      <c r="H6398" s="41"/>
      <c r="K6398" s="40"/>
      <c r="L6398" s="40"/>
      <c r="M6398" s="40"/>
      <c r="R6398" s="40"/>
    </row>
    <row r="6399" spans="4:18" x14ac:dyDescent="0.2">
      <c r="D6399" s="9"/>
      <c r="G6399" s="37"/>
      <c r="H6399" s="41"/>
      <c r="K6399" s="40"/>
      <c r="L6399" s="40"/>
      <c r="M6399" s="40"/>
      <c r="R6399" s="40"/>
    </row>
    <row r="6400" spans="4:18" x14ac:dyDescent="0.2">
      <c r="D6400" s="9"/>
      <c r="G6400" s="37"/>
      <c r="H6400" s="41"/>
      <c r="K6400" s="40"/>
      <c r="L6400" s="40"/>
      <c r="M6400" s="40"/>
      <c r="R6400" s="40"/>
    </row>
    <row r="6401" spans="4:18" x14ac:dyDescent="0.2">
      <c r="D6401" s="9"/>
      <c r="G6401" s="37"/>
      <c r="H6401" s="41"/>
      <c r="K6401" s="40"/>
      <c r="L6401" s="40"/>
      <c r="M6401" s="40"/>
      <c r="R6401" s="40"/>
    </row>
    <row r="6402" spans="4:18" x14ac:dyDescent="0.2">
      <c r="D6402" s="9"/>
      <c r="G6402" s="37"/>
      <c r="H6402" s="41"/>
      <c r="K6402" s="40"/>
      <c r="L6402" s="40"/>
      <c r="M6402" s="40"/>
      <c r="R6402" s="40"/>
    </row>
    <row r="6403" spans="4:18" x14ac:dyDescent="0.2">
      <c r="D6403" s="9"/>
      <c r="G6403" s="37"/>
      <c r="H6403" s="41"/>
      <c r="K6403" s="40"/>
      <c r="L6403" s="40"/>
      <c r="M6403" s="40"/>
      <c r="R6403" s="40"/>
    </row>
    <row r="6404" spans="4:18" x14ac:dyDescent="0.2">
      <c r="D6404" s="9"/>
      <c r="G6404" s="37"/>
      <c r="H6404" s="41"/>
      <c r="K6404" s="40"/>
      <c r="L6404" s="40"/>
      <c r="M6404" s="40"/>
      <c r="R6404" s="40"/>
    </row>
    <row r="6405" spans="4:18" x14ac:dyDescent="0.2">
      <c r="D6405" s="9"/>
      <c r="G6405" s="37"/>
      <c r="H6405" s="41"/>
      <c r="K6405" s="40"/>
      <c r="L6405" s="40"/>
      <c r="M6405" s="40"/>
      <c r="R6405" s="40"/>
    </row>
    <row r="6406" spans="4:18" x14ac:dyDescent="0.2">
      <c r="D6406" s="9"/>
      <c r="G6406" s="37"/>
      <c r="H6406" s="41"/>
      <c r="K6406" s="40"/>
      <c r="L6406" s="40"/>
      <c r="M6406" s="40"/>
      <c r="R6406" s="40"/>
    </row>
    <row r="6407" spans="4:18" x14ac:dyDescent="0.2">
      <c r="D6407" s="9"/>
      <c r="G6407" s="37"/>
      <c r="H6407" s="41"/>
      <c r="K6407" s="40"/>
      <c r="L6407" s="40"/>
      <c r="M6407" s="40"/>
      <c r="R6407" s="40"/>
    </row>
    <row r="6408" spans="4:18" x14ac:dyDescent="0.2">
      <c r="D6408" s="9"/>
      <c r="G6408" s="37"/>
      <c r="H6408" s="41"/>
      <c r="K6408" s="40"/>
      <c r="L6408" s="40"/>
      <c r="M6408" s="40"/>
      <c r="R6408" s="40"/>
    </row>
    <row r="6409" spans="4:18" x14ac:dyDescent="0.2">
      <c r="D6409" s="9"/>
      <c r="G6409" s="37"/>
      <c r="H6409" s="41"/>
      <c r="K6409" s="40"/>
      <c r="L6409" s="40"/>
      <c r="M6409" s="40"/>
      <c r="R6409" s="40"/>
    </row>
    <row r="6410" spans="4:18" x14ac:dyDescent="0.2">
      <c r="D6410" s="9"/>
      <c r="G6410" s="37"/>
      <c r="H6410" s="41"/>
      <c r="K6410" s="40"/>
      <c r="L6410" s="40"/>
      <c r="M6410" s="40"/>
      <c r="R6410" s="40"/>
    </row>
    <row r="6411" spans="4:18" x14ac:dyDescent="0.2">
      <c r="D6411" s="9"/>
      <c r="G6411" s="37"/>
      <c r="H6411" s="41"/>
      <c r="K6411" s="40"/>
      <c r="L6411" s="40"/>
      <c r="M6411" s="40"/>
      <c r="R6411" s="40"/>
    </row>
    <row r="6412" spans="4:18" x14ac:dyDescent="0.2">
      <c r="D6412" s="9"/>
      <c r="G6412" s="37"/>
      <c r="H6412" s="41"/>
      <c r="K6412" s="40"/>
      <c r="L6412" s="40"/>
      <c r="M6412" s="40"/>
      <c r="R6412" s="40"/>
    </row>
    <row r="6413" spans="4:18" x14ac:dyDescent="0.2">
      <c r="D6413" s="9"/>
      <c r="G6413" s="37"/>
      <c r="H6413" s="41"/>
      <c r="K6413" s="40"/>
      <c r="L6413" s="40"/>
      <c r="M6413" s="40"/>
      <c r="R6413" s="40"/>
    </row>
    <row r="6414" spans="4:18" x14ac:dyDescent="0.2">
      <c r="D6414" s="9"/>
      <c r="G6414" s="37"/>
      <c r="H6414" s="41"/>
      <c r="K6414" s="40"/>
      <c r="L6414" s="40"/>
      <c r="M6414" s="40"/>
      <c r="R6414" s="40"/>
    </row>
    <row r="6415" spans="4:18" x14ac:dyDescent="0.2">
      <c r="D6415" s="9"/>
      <c r="G6415" s="37"/>
      <c r="H6415" s="41"/>
      <c r="K6415" s="40"/>
      <c r="L6415" s="40"/>
      <c r="M6415" s="40"/>
      <c r="R6415" s="40"/>
    </row>
    <row r="6416" spans="4:18" x14ac:dyDescent="0.2">
      <c r="D6416" s="9"/>
      <c r="G6416" s="37"/>
      <c r="H6416" s="41"/>
      <c r="K6416" s="40"/>
      <c r="L6416" s="40"/>
      <c r="M6416" s="40"/>
      <c r="R6416" s="40"/>
    </row>
    <row r="6417" spans="4:18" x14ac:dyDescent="0.2">
      <c r="D6417" s="9"/>
      <c r="G6417" s="37"/>
      <c r="H6417" s="41"/>
      <c r="K6417" s="40"/>
      <c r="L6417" s="40"/>
      <c r="M6417" s="40"/>
      <c r="R6417" s="40"/>
    </row>
    <row r="6418" spans="4:18" x14ac:dyDescent="0.2">
      <c r="D6418" s="9"/>
      <c r="G6418" s="37"/>
      <c r="H6418" s="41"/>
      <c r="K6418" s="40"/>
      <c r="L6418" s="40"/>
      <c r="M6418" s="40"/>
      <c r="R6418" s="40"/>
    </row>
    <row r="6419" spans="4:18" x14ac:dyDescent="0.2">
      <c r="D6419" s="9"/>
      <c r="G6419" s="37"/>
      <c r="H6419" s="41"/>
      <c r="K6419" s="40"/>
      <c r="L6419" s="40"/>
      <c r="M6419" s="40"/>
      <c r="R6419" s="40"/>
    </row>
    <row r="6420" spans="4:18" x14ac:dyDescent="0.2">
      <c r="D6420" s="9"/>
      <c r="G6420" s="37"/>
      <c r="H6420" s="41"/>
      <c r="K6420" s="40"/>
      <c r="L6420" s="40"/>
      <c r="M6420" s="40"/>
      <c r="R6420" s="40"/>
    </row>
    <row r="6421" spans="4:18" x14ac:dyDescent="0.2">
      <c r="D6421" s="9"/>
      <c r="G6421" s="37"/>
      <c r="H6421" s="41"/>
      <c r="K6421" s="40"/>
      <c r="L6421" s="40"/>
      <c r="M6421" s="40"/>
      <c r="R6421" s="40"/>
    </row>
    <row r="6422" spans="4:18" x14ac:dyDescent="0.2">
      <c r="D6422" s="9"/>
      <c r="G6422" s="37"/>
      <c r="H6422" s="41"/>
      <c r="K6422" s="40"/>
      <c r="L6422" s="40"/>
      <c r="M6422" s="40"/>
      <c r="R6422" s="40"/>
    </row>
    <row r="6423" spans="4:18" x14ac:dyDescent="0.2">
      <c r="D6423" s="9"/>
      <c r="G6423" s="37"/>
      <c r="H6423" s="41"/>
      <c r="K6423" s="40"/>
      <c r="L6423" s="40"/>
      <c r="M6423" s="40"/>
      <c r="R6423" s="40"/>
    </row>
    <row r="6424" spans="4:18" x14ac:dyDescent="0.2">
      <c r="D6424" s="9"/>
      <c r="G6424" s="37"/>
      <c r="H6424" s="41"/>
      <c r="K6424" s="40"/>
      <c r="L6424" s="40"/>
      <c r="M6424" s="40"/>
      <c r="R6424" s="40"/>
    </row>
    <row r="6425" spans="4:18" x14ac:dyDescent="0.2">
      <c r="D6425" s="9"/>
      <c r="G6425" s="37"/>
      <c r="H6425" s="41"/>
      <c r="K6425" s="40"/>
      <c r="L6425" s="40"/>
      <c r="M6425" s="40"/>
      <c r="R6425" s="40"/>
    </row>
    <row r="6426" spans="4:18" x14ac:dyDescent="0.2">
      <c r="D6426" s="9"/>
      <c r="G6426" s="37"/>
      <c r="H6426" s="41"/>
      <c r="K6426" s="40"/>
      <c r="L6426" s="40"/>
      <c r="M6426" s="40"/>
      <c r="R6426" s="40"/>
    </row>
    <row r="6427" spans="4:18" x14ac:dyDescent="0.2">
      <c r="D6427" s="9"/>
      <c r="G6427" s="37"/>
      <c r="H6427" s="42"/>
      <c r="K6427" s="43"/>
      <c r="L6427" s="43"/>
      <c r="M6427" s="43"/>
      <c r="Q6427" s="47"/>
      <c r="R6427" s="40"/>
    </row>
    <row r="6428" spans="4:18" x14ac:dyDescent="0.2">
      <c r="D6428" s="9"/>
      <c r="G6428" s="37"/>
      <c r="H6428" s="41"/>
      <c r="K6428" s="40"/>
      <c r="L6428" s="40"/>
      <c r="M6428" s="40"/>
      <c r="R6428" s="40"/>
    </row>
    <row r="6429" spans="4:18" x14ac:dyDescent="0.2">
      <c r="D6429" s="9"/>
      <c r="G6429" s="37"/>
      <c r="H6429" s="41"/>
      <c r="K6429" s="40"/>
      <c r="L6429" s="40"/>
      <c r="M6429" s="40"/>
      <c r="R6429" s="40"/>
    </row>
    <row r="6430" spans="4:18" x14ac:dyDescent="0.2">
      <c r="D6430" s="9"/>
      <c r="G6430" s="37"/>
      <c r="H6430" s="41"/>
      <c r="K6430" s="40"/>
      <c r="L6430" s="40"/>
      <c r="M6430" s="40"/>
      <c r="R6430" s="40"/>
    </row>
    <row r="6431" spans="4:18" x14ac:dyDescent="0.2">
      <c r="D6431" s="9"/>
      <c r="G6431" s="37"/>
      <c r="H6431" s="41"/>
      <c r="K6431" s="40"/>
      <c r="L6431" s="40"/>
      <c r="M6431" s="40"/>
      <c r="R6431" s="40"/>
    </row>
    <row r="6432" spans="4:18" x14ac:dyDescent="0.2">
      <c r="D6432" s="9"/>
      <c r="G6432" s="37"/>
      <c r="H6432" s="41"/>
      <c r="K6432" s="40"/>
      <c r="L6432" s="40"/>
      <c r="M6432" s="40"/>
      <c r="R6432" s="40"/>
    </row>
    <row r="6433" spans="4:18" x14ac:dyDescent="0.2">
      <c r="D6433" s="9"/>
      <c r="G6433" s="37"/>
      <c r="H6433" s="41"/>
      <c r="K6433" s="40"/>
      <c r="L6433" s="40"/>
      <c r="M6433" s="40"/>
      <c r="R6433" s="40"/>
    </row>
    <row r="6434" spans="4:18" x14ac:dyDescent="0.2">
      <c r="D6434" s="9"/>
      <c r="G6434" s="37"/>
      <c r="H6434" s="41"/>
      <c r="K6434" s="40"/>
      <c r="L6434" s="40"/>
      <c r="M6434" s="40"/>
      <c r="R6434" s="40"/>
    </row>
    <row r="6435" spans="4:18" x14ac:dyDescent="0.2">
      <c r="D6435" s="9"/>
      <c r="G6435" s="37"/>
      <c r="H6435" s="41"/>
      <c r="K6435" s="40"/>
      <c r="L6435" s="40"/>
      <c r="M6435" s="40"/>
      <c r="R6435" s="40"/>
    </row>
    <row r="6436" spans="4:18" x14ac:dyDescent="0.2">
      <c r="D6436" s="9"/>
      <c r="G6436" s="37"/>
      <c r="H6436" s="41"/>
      <c r="K6436" s="40"/>
      <c r="L6436" s="40"/>
      <c r="M6436" s="40"/>
      <c r="R6436" s="40"/>
    </row>
    <row r="6437" spans="4:18" x14ac:dyDescent="0.2">
      <c r="D6437" s="9"/>
      <c r="G6437" s="37"/>
      <c r="H6437" s="41"/>
      <c r="K6437" s="40"/>
      <c r="L6437" s="40"/>
      <c r="M6437" s="40"/>
      <c r="R6437" s="40"/>
    </row>
    <row r="6438" spans="4:18" x14ac:dyDescent="0.2">
      <c r="D6438" s="9"/>
      <c r="G6438" s="37"/>
      <c r="H6438" s="41"/>
      <c r="K6438" s="40"/>
      <c r="L6438" s="40"/>
      <c r="M6438" s="40"/>
      <c r="R6438" s="40"/>
    </row>
    <row r="6439" spans="4:18" x14ac:dyDescent="0.2">
      <c r="D6439" s="9"/>
      <c r="G6439" s="37"/>
      <c r="H6439" s="41"/>
      <c r="K6439" s="40"/>
      <c r="L6439" s="40"/>
      <c r="M6439" s="40"/>
      <c r="R6439" s="40"/>
    </row>
    <row r="6440" spans="4:18" x14ac:dyDescent="0.2">
      <c r="D6440" s="9"/>
      <c r="G6440" s="37"/>
      <c r="H6440" s="41"/>
      <c r="K6440" s="40"/>
      <c r="L6440" s="40"/>
      <c r="M6440" s="40"/>
      <c r="R6440" s="40"/>
    </row>
    <row r="6441" spans="4:18" x14ac:dyDescent="0.2">
      <c r="D6441" s="9"/>
      <c r="G6441" s="37"/>
      <c r="H6441" s="41"/>
      <c r="K6441" s="40"/>
      <c r="L6441" s="40"/>
      <c r="M6441" s="40"/>
      <c r="R6441" s="40"/>
    </row>
    <row r="6442" spans="4:18" x14ac:dyDescent="0.2">
      <c r="D6442" s="9"/>
      <c r="G6442" s="37"/>
      <c r="H6442" s="41"/>
      <c r="K6442" s="40"/>
      <c r="L6442" s="40"/>
      <c r="M6442" s="40"/>
      <c r="R6442" s="40"/>
    </row>
    <row r="6443" spans="4:18" x14ac:dyDescent="0.2">
      <c r="D6443" s="9"/>
      <c r="G6443" s="37"/>
      <c r="H6443" s="41"/>
      <c r="K6443" s="40"/>
      <c r="L6443" s="40"/>
      <c r="M6443" s="40"/>
      <c r="R6443" s="40"/>
    </row>
    <row r="6444" spans="4:18" x14ac:dyDescent="0.2">
      <c r="D6444" s="9"/>
      <c r="G6444" s="37"/>
      <c r="H6444" s="41"/>
      <c r="K6444" s="40"/>
      <c r="L6444" s="40"/>
      <c r="M6444" s="40"/>
      <c r="R6444" s="40"/>
    </row>
    <row r="6445" spans="4:18" x14ac:dyDescent="0.2">
      <c r="D6445" s="9"/>
      <c r="G6445" s="37"/>
      <c r="H6445" s="41"/>
      <c r="K6445" s="40"/>
      <c r="L6445" s="40"/>
      <c r="M6445" s="40"/>
      <c r="R6445" s="40"/>
    </row>
    <row r="6446" spans="4:18" x14ac:dyDescent="0.2">
      <c r="D6446" s="9"/>
      <c r="G6446" s="37"/>
      <c r="H6446" s="41"/>
      <c r="K6446" s="40"/>
      <c r="L6446" s="40"/>
      <c r="M6446" s="40"/>
      <c r="R6446" s="40"/>
    </row>
    <row r="6447" spans="4:18" x14ac:dyDescent="0.2">
      <c r="D6447" s="9"/>
      <c r="G6447" s="37"/>
      <c r="H6447" s="41"/>
      <c r="K6447" s="40"/>
      <c r="L6447" s="40"/>
      <c r="M6447" s="40"/>
      <c r="R6447" s="40"/>
    </row>
    <row r="6448" spans="4:18" x14ac:dyDescent="0.2">
      <c r="D6448" s="9"/>
      <c r="G6448" s="37"/>
      <c r="H6448" s="41"/>
      <c r="K6448" s="40"/>
      <c r="L6448" s="40"/>
      <c r="M6448" s="40"/>
      <c r="R6448" s="40"/>
    </row>
    <row r="6449" spans="4:18" x14ac:dyDescent="0.2">
      <c r="D6449" s="9"/>
      <c r="G6449" s="37"/>
      <c r="H6449" s="41"/>
      <c r="K6449" s="40"/>
      <c r="L6449" s="40"/>
      <c r="M6449" s="40"/>
      <c r="R6449" s="40"/>
    </row>
    <row r="6450" spans="4:18" x14ac:dyDescent="0.2">
      <c r="D6450" s="9"/>
      <c r="G6450" s="37"/>
      <c r="H6450" s="41"/>
      <c r="K6450" s="40"/>
      <c r="L6450" s="40"/>
      <c r="M6450" s="40"/>
      <c r="R6450" s="40"/>
    </row>
    <row r="6451" spans="4:18" x14ac:dyDescent="0.2">
      <c r="D6451" s="9"/>
      <c r="G6451" s="37"/>
      <c r="H6451" s="41"/>
      <c r="K6451" s="40"/>
      <c r="L6451" s="40"/>
      <c r="M6451" s="40"/>
      <c r="R6451" s="40"/>
    </row>
    <row r="6452" spans="4:18" x14ac:dyDescent="0.2">
      <c r="D6452" s="9"/>
      <c r="G6452" s="37"/>
      <c r="H6452" s="41"/>
      <c r="K6452" s="40"/>
      <c r="L6452" s="40"/>
      <c r="M6452" s="40"/>
      <c r="R6452" s="40"/>
    </row>
    <row r="6453" spans="4:18" x14ac:dyDescent="0.2">
      <c r="D6453" s="9"/>
      <c r="G6453" s="37"/>
      <c r="H6453" s="41"/>
      <c r="K6453" s="40"/>
      <c r="L6453" s="40"/>
      <c r="M6453" s="40"/>
      <c r="R6453" s="40"/>
    </row>
    <row r="6454" spans="4:18" x14ac:dyDescent="0.2">
      <c r="D6454" s="9"/>
      <c r="G6454" s="37"/>
      <c r="H6454" s="41"/>
      <c r="K6454" s="40"/>
      <c r="L6454" s="40"/>
      <c r="M6454" s="40"/>
      <c r="R6454" s="40"/>
    </row>
    <row r="6455" spans="4:18" x14ac:dyDescent="0.2">
      <c r="D6455" s="9"/>
      <c r="G6455" s="37"/>
      <c r="H6455" s="41"/>
      <c r="K6455" s="40"/>
      <c r="L6455" s="40"/>
      <c r="M6455" s="40"/>
      <c r="R6455" s="40"/>
    </row>
    <row r="6456" spans="4:18" x14ac:dyDescent="0.2">
      <c r="D6456" s="9"/>
      <c r="G6456" s="37"/>
      <c r="H6456" s="41"/>
      <c r="K6456" s="40"/>
      <c r="L6456" s="40"/>
      <c r="M6456" s="40"/>
      <c r="R6456" s="40"/>
    </row>
    <row r="6457" spans="4:18" x14ac:dyDescent="0.2">
      <c r="D6457" s="9"/>
      <c r="G6457" s="37"/>
      <c r="H6457" s="41"/>
      <c r="K6457" s="40"/>
      <c r="L6457" s="40"/>
      <c r="M6457" s="40"/>
      <c r="R6457" s="40"/>
    </row>
    <row r="6458" spans="4:18" x14ac:dyDescent="0.2">
      <c r="D6458" s="9"/>
      <c r="G6458" s="37"/>
      <c r="H6458" s="41"/>
      <c r="K6458" s="40"/>
      <c r="L6458" s="40"/>
      <c r="M6458" s="40"/>
      <c r="R6458" s="40"/>
    </row>
    <row r="6459" spans="4:18" x14ac:dyDescent="0.2">
      <c r="D6459" s="9"/>
      <c r="G6459" s="37"/>
      <c r="H6459" s="41"/>
      <c r="K6459" s="40"/>
      <c r="L6459" s="40"/>
      <c r="M6459" s="40"/>
      <c r="R6459" s="40"/>
    </row>
    <row r="6460" spans="4:18" x14ac:dyDescent="0.2">
      <c r="D6460" s="9"/>
      <c r="G6460" s="37"/>
      <c r="H6460" s="41"/>
      <c r="K6460" s="40"/>
      <c r="L6460" s="40"/>
      <c r="M6460" s="40"/>
      <c r="R6460" s="40"/>
    </row>
    <row r="6461" spans="4:18" x14ac:dyDescent="0.2">
      <c r="D6461" s="9"/>
      <c r="G6461" s="37"/>
      <c r="H6461" s="41"/>
      <c r="K6461" s="40"/>
      <c r="L6461" s="40"/>
      <c r="M6461" s="40"/>
      <c r="R6461" s="40"/>
    </row>
    <row r="6462" spans="4:18" x14ac:dyDescent="0.2">
      <c r="D6462" s="9"/>
      <c r="G6462" s="37"/>
      <c r="H6462" s="41"/>
      <c r="K6462" s="40"/>
      <c r="L6462" s="40"/>
      <c r="M6462" s="40"/>
      <c r="R6462" s="40"/>
    </row>
    <row r="6463" spans="4:18" x14ac:dyDescent="0.2">
      <c r="D6463" s="9"/>
      <c r="G6463" s="37"/>
      <c r="H6463" s="41"/>
      <c r="K6463" s="40"/>
      <c r="L6463" s="40"/>
      <c r="M6463" s="40"/>
      <c r="R6463" s="40"/>
    </row>
    <row r="6464" spans="4:18" x14ac:dyDescent="0.2">
      <c r="D6464" s="9"/>
      <c r="G6464" s="37"/>
      <c r="H6464" s="41"/>
      <c r="K6464" s="40"/>
      <c r="L6464" s="40"/>
      <c r="M6464" s="40"/>
      <c r="R6464" s="40"/>
    </row>
    <row r="6465" spans="4:18" x14ac:dyDescent="0.2">
      <c r="D6465" s="9"/>
      <c r="G6465" s="37"/>
      <c r="H6465" s="41"/>
      <c r="K6465" s="40"/>
      <c r="L6465" s="40"/>
      <c r="M6465" s="40"/>
      <c r="R6465" s="40"/>
    </row>
    <row r="6466" spans="4:18" x14ac:dyDescent="0.2">
      <c r="D6466" s="9"/>
      <c r="G6466" s="37"/>
      <c r="H6466" s="41"/>
      <c r="K6466" s="40"/>
      <c r="L6466" s="40"/>
      <c r="M6466" s="40"/>
      <c r="R6466" s="40"/>
    </row>
    <row r="6467" spans="4:18" x14ac:dyDescent="0.2">
      <c r="D6467" s="9"/>
      <c r="G6467" s="37"/>
      <c r="H6467" s="42"/>
      <c r="K6467" s="43"/>
      <c r="L6467" s="43"/>
      <c r="M6467" s="43"/>
      <c r="Q6467" s="47"/>
      <c r="R6467" s="40"/>
    </row>
    <row r="6468" spans="4:18" x14ac:dyDescent="0.2">
      <c r="D6468" s="9"/>
      <c r="G6468" s="37"/>
      <c r="H6468" s="41"/>
      <c r="K6468" s="40"/>
      <c r="L6468" s="40"/>
      <c r="M6468" s="40"/>
      <c r="R6468" s="40"/>
    </row>
    <row r="6469" spans="4:18" x14ac:dyDescent="0.2">
      <c r="D6469" s="9"/>
      <c r="G6469" s="37"/>
      <c r="H6469" s="41"/>
      <c r="K6469" s="40"/>
      <c r="L6469" s="40"/>
      <c r="M6469" s="40"/>
      <c r="R6469" s="40"/>
    </row>
    <row r="6470" spans="4:18" x14ac:dyDescent="0.2">
      <c r="D6470" s="9"/>
      <c r="G6470" s="37"/>
      <c r="H6470" s="41"/>
      <c r="K6470" s="40"/>
      <c r="L6470" s="40"/>
      <c r="M6470" s="40"/>
      <c r="R6470" s="40"/>
    </row>
    <row r="6471" spans="4:18" x14ac:dyDescent="0.2">
      <c r="D6471" s="9"/>
      <c r="G6471" s="37"/>
      <c r="H6471" s="41"/>
      <c r="K6471" s="40"/>
      <c r="L6471" s="40"/>
      <c r="M6471" s="40"/>
      <c r="R6471" s="40"/>
    </row>
    <row r="6472" spans="4:18" x14ac:dyDescent="0.2">
      <c r="D6472" s="9"/>
      <c r="G6472" s="37"/>
      <c r="H6472" s="41"/>
      <c r="K6472" s="40"/>
      <c r="L6472" s="40"/>
      <c r="M6472" s="40"/>
      <c r="R6472" s="40"/>
    </row>
    <row r="6473" spans="4:18" x14ac:dyDescent="0.2">
      <c r="D6473" s="9"/>
      <c r="G6473" s="37"/>
      <c r="H6473" s="41"/>
      <c r="K6473" s="40"/>
      <c r="L6473" s="40"/>
      <c r="M6473" s="40"/>
      <c r="R6473" s="40"/>
    </row>
    <row r="6474" spans="4:18" x14ac:dyDescent="0.2">
      <c r="D6474" s="9"/>
      <c r="G6474" s="37"/>
      <c r="H6474" s="41"/>
      <c r="K6474" s="40"/>
      <c r="L6474" s="40"/>
      <c r="M6474" s="40"/>
      <c r="R6474" s="40"/>
    </row>
    <row r="6475" spans="4:18" x14ac:dyDescent="0.2">
      <c r="D6475" s="9"/>
      <c r="G6475" s="37"/>
      <c r="H6475" s="41"/>
      <c r="K6475" s="40"/>
      <c r="L6475" s="40"/>
      <c r="M6475" s="40"/>
      <c r="R6475" s="40"/>
    </row>
    <row r="6476" spans="4:18" x14ac:dyDescent="0.2">
      <c r="D6476" s="9"/>
      <c r="G6476" s="37"/>
      <c r="H6476" s="41"/>
      <c r="K6476" s="40"/>
      <c r="L6476" s="40"/>
      <c r="M6476" s="40"/>
      <c r="R6476" s="40"/>
    </row>
    <row r="6477" spans="4:18" x14ac:dyDescent="0.2">
      <c r="D6477" s="9"/>
      <c r="G6477" s="37"/>
      <c r="H6477" s="41"/>
      <c r="K6477" s="40"/>
      <c r="L6477" s="40"/>
      <c r="M6477" s="40"/>
      <c r="R6477" s="40"/>
    </row>
    <row r="6478" spans="4:18" x14ac:dyDescent="0.2">
      <c r="D6478" s="9"/>
      <c r="G6478" s="37"/>
      <c r="H6478" s="41"/>
      <c r="K6478" s="40"/>
      <c r="L6478" s="40"/>
      <c r="M6478" s="40"/>
      <c r="R6478" s="40"/>
    </row>
    <row r="6479" spans="4:18" x14ac:dyDescent="0.2">
      <c r="D6479" s="9"/>
      <c r="G6479" s="37"/>
      <c r="H6479" s="41"/>
      <c r="K6479" s="40"/>
      <c r="L6479" s="40"/>
      <c r="M6479" s="40"/>
      <c r="R6479" s="40"/>
    </row>
    <row r="6480" spans="4:18" x14ac:dyDescent="0.2">
      <c r="D6480" s="9"/>
      <c r="G6480" s="37"/>
      <c r="H6480" s="41"/>
      <c r="K6480" s="40"/>
      <c r="L6480" s="40"/>
      <c r="M6480" s="40"/>
      <c r="R6480" s="40"/>
    </row>
    <row r="6481" spans="4:18" x14ac:dyDescent="0.2">
      <c r="D6481" s="9"/>
      <c r="G6481" s="37"/>
      <c r="H6481" s="41"/>
      <c r="K6481" s="40"/>
      <c r="L6481" s="40"/>
      <c r="M6481" s="40"/>
      <c r="R6481" s="40"/>
    </row>
    <row r="6482" spans="4:18" x14ac:dyDescent="0.2">
      <c r="D6482" s="9"/>
      <c r="G6482" s="37"/>
      <c r="H6482" s="41"/>
      <c r="K6482" s="40"/>
      <c r="L6482" s="40"/>
      <c r="M6482" s="40"/>
      <c r="R6482" s="40"/>
    </row>
    <row r="6483" spans="4:18" x14ac:dyDescent="0.2">
      <c r="D6483" s="9"/>
      <c r="G6483" s="37"/>
      <c r="H6483" s="41"/>
      <c r="K6483" s="40"/>
      <c r="L6483" s="40"/>
      <c r="M6483" s="40"/>
      <c r="R6483" s="40"/>
    </row>
    <row r="6484" spans="4:18" x14ac:dyDescent="0.2">
      <c r="D6484" s="9"/>
      <c r="G6484" s="37"/>
      <c r="H6484" s="41"/>
      <c r="K6484" s="40"/>
      <c r="L6484" s="40"/>
      <c r="M6484" s="40"/>
      <c r="R6484" s="40"/>
    </row>
    <row r="6485" spans="4:18" x14ac:dyDescent="0.2">
      <c r="D6485" s="9"/>
      <c r="G6485" s="37"/>
      <c r="H6485" s="41"/>
      <c r="K6485" s="40"/>
      <c r="L6485" s="40"/>
      <c r="M6485" s="40"/>
      <c r="R6485" s="40"/>
    </row>
    <row r="6486" spans="4:18" x14ac:dyDescent="0.2">
      <c r="D6486" s="9"/>
      <c r="G6486" s="37"/>
      <c r="H6486" s="41"/>
      <c r="K6486" s="40"/>
      <c r="L6486" s="40"/>
      <c r="M6486" s="40"/>
      <c r="R6486" s="40"/>
    </row>
    <row r="6487" spans="4:18" x14ac:dyDescent="0.2">
      <c r="D6487" s="9"/>
      <c r="G6487" s="37"/>
      <c r="H6487" s="41"/>
      <c r="K6487" s="40"/>
      <c r="L6487" s="40"/>
      <c r="M6487" s="40"/>
      <c r="R6487" s="40"/>
    </row>
    <row r="6488" spans="4:18" x14ac:dyDescent="0.2">
      <c r="D6488" s="9"/>
      <c r="G6488" s="37"/>
      <c r="H6488" s="41"/>
      <c r="K6488" s="40"/>
      <c r="L6488" s="40"/>
      <c r="M6488" s="40"/>
      <c r="R6488" s="40"/>
    </row>
    <row r="6489" spans="4:18" x14ac:dyDescent="0.2">
      <c r="D6489" s="9"/>
      <c r="G6489" s="37"/>
      <c r="H6489" s="41"/>
      <c r="K6489" s="40"/>
      <c r="L6489" s="40"/>
      <c r="M6489" s="40"/>
      <c r="R6489" s="40"/>
    </row>
    <row r="6490" spans="4:18" x14ac:dyDescent="0.2">
      <c r="D6490" s="9"/>
      <c r="G6490" s="37"/>
      <c r="H6490" s="41"/>
      <c r="K6490" s="40"/>
      <c r="L6490" s="40"/>
      <c r="M6490" s="40"/>
      <c r="R6490" s="40"/>
    </row>
    <row r="6491" spans="4:18" x14ac:dyDescent="0.2">
      <c r="D6491" s="9"/>
      <c r="G6491" s="37"/>
      <c r="H6491" s="41"/>
      <c r="K6491" s="40"/>
      <c r="L6491" s="40"/>
      <c r="M6491" s="40"/>
      <c r="R6491" s="40"/>
    </row>
    <row r="6492" spans="4:18" x14ac:dyDescent="0.2">
      <c r="D6492" s="9"/>
      <c r="G6492" s="37"/>
      <c r="H6492" s="41"/>
      <c r="K6492" s="40"/>
      <c r="L6492" s="40"/>
      <c r="M6492" s="40"/>
      <c r="R6492" s="40"/>
    </row>
    <row r="6493" spans="4:18" x14ac:dyDescent="0.2">
      <c r="D6493" s="9"/>
      <c r="G6493" s="37"/>
      <c r="H6493" s="41"/>
      <c r="K6493" s="40"/>
      <c r="L6493" s="40"/>
      <c r="M6493" s="40"/>
      <c r="R6493" s="40"/>
    </row>
    <row r="6494" spans="4:18" x14ac:dyDescent="0.2">
      <c r="D6494" s="9"/>
      <c r="G6494" s="37"/>
      <c r="H6494" s="41"/>
      <c r="K6494" s="40"/>
      <c r="L6494" s="40"/>
      <c r="M6494" s="40"/>
      <c r="R6494" s="40"/>
    </row>
    <row r="6495" spans="4:18" x14ac:dyDescent="0.2">
      <c r="D6495" s="9"/>
      <c r="G6495" s="37"/>
      <c r="H6495" s="41"/>
      <c r="K6495" s="40"/>
      <c r="L6495" s="40"/>
      <c r="M6495" s="40"/>
      <c r="R6495" s="40"/>
    </row>
    <row r="6496" spans="4:18" x14ac:dyDescent="0.2">
      <c r="D6496" s="9"/>
      <c r="G6496" s="37"/>
      <c r="H6496" s="41"/>
      <c r="K6496" s="40"/>
      <c r="L6496" s="40"/>
      <c r="M6496" s="40"/>
      <c r="R6496" s="40"/>
    </row>
    <row r="6497" spans="4:18" x14ac:dyDescent="0.2">
      <c r="D6497" s="9"/>
      <c r="G6497" s="37"/>
      <c r="H6497" s="41"/>
      <c r="K6497" s="40"/>
      <c r="L6497" s="40"/>
      <c r="M6497" s="40"/>
      <c r="R6497" s="40"/>
    </row>
    <row r="6498" spans="4:18" x14ac:dyDescent="0.2">
      <c r="D6498" s="9"/>
      <c r="G6498" s="37"/>
      <c r="H6498" s="41"/>
      <c r="K6498" s="40"/>
      <c r="L6498" s="40"/>
      <c r="M6498" s="40"/>
      <c r="R6498" s="40"/>
    </row>
    <row r="6499" spans="4:18" x14ac:dyDescent="0.2">
      <c r="D6499" s="9"/>
      <c r="G6499" s="37"/>
      <c r="H6499" s="41"/>
      <c r="K6499" s="40"/>
      <c r="L6499" s="40"/>
      <c r="M6499" s="40"/>
      <c r="R6499" s="40"/>
    </row>
    <row r="6500" spans="4:18" x14ac:dyDescent="0.2">
      <c r="D6500" s="9"/>
      <c r="G6500" s="37"/>
      <c r="H6500" s="41"/>
      <c r="K6500" s="40"/>
      <c r="L6500" s="40"/>
      <c r="M6500" s="40"/>
      <c r="R6500" s="40"/>
    </row>
    <row r="6501" spans="4:18" x14ac:dyDescent="0.2">
      <c r="D6501" s="9"/>
      <c r="G6501" s="37"/>
      <c r="H6501" s="41"/>
      <c r="K6501" s="40"/>
      <c r="L6501" s="40"/>
      <c r="M6501" s="40"/>
      <c r="R6501" s="40"/>
    </row>
    <row r="6502" spans="4:18" x14ac:dyDescent="0.2">
      <c r="D6502" s="9"/>
      <c r="G6502" s="37"/>
      <c r="H6502" s="41"/>
      <c r="K6502" s="40"/>
      <c r="L6502" s="40"/>
      <c r="M6502" s="40"/>
      <c r="R6502" s="40"/>
    </row>
    <row r="6503" spans="4:18" x14ac:dyDescent="0.2">
      <c r="D6503" s="9"/>
      <c r="G6503" s="37"/>
      <c r="H6503" s="41"/>
      <c r="K6503" s="40"/>
      <c r="L6503" s="40"/>
      <c r="M6503" s="40"/>
      <c r="R6503" s="40"/>
    </row>
    <row r="6504" spans="4:18" x14ac:dyDescent="0.2">
      <c r="D6504" s="9"/>
      <c r="G6504" s="37"/>
      <c r="H6504" s="41"/>
      <c r="K6504" s="40"/>
      <c r="L6504" s="40"/>
      <c r="M6504" s="40"/>
      <c r="R6504" s="40"/>
    </row>
    <row r="6505" spans="4:18" x14ac:dyDescent="0.2">
      <c r="D6505" s="9"/>
      <c r="G6505" s="37"/>
      <c r="H6505" s="41"/>
      <c r="K6505" s="40"/>
      <c r="L6505" s="40"/>
      <c r="M6505" s="40"/>
      <c r="R6505" s="40"/>
    </row>
    <row r="6506" spans="4:18" x14ac:dyDescent="0.2">
      <c r="D6506" s="9"/>
      <c r="G6506" s="37"/>
      <c r="H6506" s="41"/>
      <c r="K6506" s="40"/>
      <c r="L6506" s="40"/>
      <c r="M6506" s="40"/>
      <c r="R6506" s="40"/>
    </row>
    <row r="6507" spans="4:18" x14ac:dyDescent="0.2">
      <c r="D6507" s="9"/>
      <c r="G6507" s="37"/>
      <c r="H6507" s="41"/>
      <c r="K6507" s="40"/>
      <c r="L6507" s="40"/>
      <c r="M6507" s="40"/>
      <c r="R6507" s="40"/>
    </row>
    <row r="6508" spans="4:18" x14ac:dyDescent="0.2">
      <c r="D6508" s="9"/>
      <c r="G6508" s="37"/>
      <c r="H6508" s="41"/>
      <c r="K6508" s="40"/>
      <c r="L6508" s="40"/>
      <c r="M6508" s="40"/>
      <c r="R6508" s="40"/>
    </row>
    <row r="6509" spans="4:18" x14ac:dyDescent="0.2">
      <c r="D6509" s="9"/>
      <c r="G6509" s="37"/>
      <c r="H6509" s="41"/>
      <c r="K6509" s="40"/>
      <c r="L6509" s="40"/>
      <c r="M6509" s="40"/>
      <c r="R6509" s="40"/>
    </row>
    <row r="6510" spans="4:18" x14ac:dyDescent="0.2">
      <c r="D6510" s="9"/>
      <c r="G6510" s="37"/>
      <c r="H6510" s="41"/>
      <c r="K6510" s="40"/>
      <c r="L6510" s="40"/>
      <c r="M6510" s="40"/>
      <c r="R6510" s="40"/>
    </row>
    <row r="6511" spans="4:18" x14ac:dyDescent="0.2">
      <c r="D6511" s="9"/>
      <c r="G6511" s="37"/>
      <c r="H6511" s="41"/>
      <c r="K6511" s="40"/>
      <c r="L6511" s="40"/>
      <c r="M6511" s="40"/>
      <c r="R6511" s="40"/>
    </row>
    <row r="6512" spans="4:18" x14ac:dyDescent="0.2">
      <c r="D6512" s="9"/>
      <c r="G6512" s="37"/>
      <c r="H6512" s="41"/>
      <c r="K6512" s="40"/>
      <c r="L6512" s="40"/>
      <c r="M6512" s="40"/>
      <c r="R6512" s="40"/>
    </row>
    <row r="6513" spans="4:18" x14ac:dyDescent="0.2">
      <c r="D6513" s="9"/>
      <c r="G6513" s="37"/>
      <c r="H6513" s="41"/>
      <c r="K6513" s="40"/>
      <c r="L6513" s="40"/>
      <c r="M6513" s="40"/>
      <c r="R6513" s="40"/>
    </row>
    <row r="6514" spans="4:18" x14ac:dyDescent="0.2">
      <c r="D6514" s="9"/>
      <c r="G6514" s="37"/>
      <c r="H6514" s="41"/>
      <c r="K6514" s="40"/>
      <c r="L6514" s="40"/>
      <c r="M6514" s="40"/>
      <c r="R6514" s="40"/>
    </row>
    <row r="6515" spans="4:18" x14ac:dyDescent="0.2">
      <c r="D6515" s="9"/>
      <c r="G6515" s="37"/>
      <c r="H6515" s="41"/>
      <c r="K6515" s="40"/>
      <c r="L6515" s="40"/>
      <c r="M6515" s="40"/>
      <c r="R6515" s="40"/>
    </row>
    <row r="6516" spans="4:18" x14ac:dyDescent="0.2">
      <c r="D6516" s="9"/>
      <c r="G6516" s="37"/>
      <c r="H6516" s="41"/>
      <c r="K6516" s="40"/>
      <c r="L6516" s="40"/>
      <c r="M6516" s="40"/>
      <c r="R6516" s="40"/>
    </row>
    <row r="6517" spans="4:18" x14ac:dyDescent="0.2">
      <c r="D6517" s="9"/>
      <c r="G6517" s="37"/>
      <c r="H6517" s="41"/>
      <c r="K6517" s="40"/>
      <c r="L6517" s="40"/>
      <c r="M6517" s="40"/>
      <c r="R6517" s="40"/>
    </row>
    <row r="6518" spans="4:18" x14ac:dyDescent="0.2">
      <c r="D6518" s="9"/>
      <c r="G6518" s="37"/>
      <c r="H6518" s="41"/>
      <c r="K6518" s="40"/>
      <c r="L6518" s="40"/>
      <c r="M6518" s="40"/>
      <c r="R6518" s="40"/>
    </row>
    <row r="6519" spans="4:18" x14ac:dyDescent="0.2">
      <c r="D6519" s="9"/>
      <c r="G6519" s="37"/>
      <c r="H6519" s="41"/>
      <c r="K6519" s="40"/>
      <c r="L6519" s="40"/>
      <c r="M6519" s="40"/>
      <c r="R6519" s="40"/>
    </row>
    <row r="6520" spans="4:18" x14ac:dyDescent="0.2">
      <c r="D6520" s="9"/>
      <c r="G6520" s="37"/>
      <c r="H6520" s="41"/>
      <c r="K6520" s="40"/>
      <c r="L6520" s="40"/>
      <c r="M6520" s="40"/>
      <c r="R6520" s="40"/>
    </row>
    <row r="6521" spans="4:18" x14ac:dyDescent="0.2">
      <c r="D6521" s="9"/>
      <c r="G6521" s="37"/>
      <c r="H6521" s="41"/>
      <c r="K6521" s="40"/>
      <c r="L6521" s="40"/>
      <c r="M6521" s="40"/>
      <c r="R6521" s="40"/>
    </row>
    <row r="6522" spans="4:18" x14ac:dyDescent="0.2">
      <c r="D6522" s="9"/>
      <c r="G6522" s="37"/>
      <c r="H6522" s="41"/>
      <c r="K6522" s="40"/>
      <c r="L6522" s="40"/>
      <c r="M6522" s="40"/>
      <c r="R6522" s="40"/>
    </row>
    <row r="6523" spans="4:18" x14ac:dyDescent="0.2">
      <c r="D6523" s="9"/>
      <c r="G6523" s="37"/>
      <c r="H6523" s="41"/>
      <c r="K6523" s="40"/>
      <c r="L6523" s="40"/>
      <c r="M6523" s="40"/>
      <c r="R6523" s="40"/>
    </row>
    <row r="6524" spans="4:18" x14ac:dyDescent="0.2">
      <c r="D6524" s="9"/>
      <c r="G6524" s="37"/>
      <c r="H6524" s="41"/>
      <c r="K6524" s="40"/>
      <c r="L6524" s="40"/>
      <c r="M6524" s="40"/>
      <c r="R6524" s="40"/>
    </row>
    <row r="6525" spans="4:18" x14ac:dyDescent="0.2">
      <c r="D6525" s="9"/>
      <c r="G6525" s="37"/>
      <c r="H6525" s="41"/>
      <c r="K6525" s="40"/>
      <c r="L6525" s="40"/>
      <c r="M6525" s="40"/>
      <c r="R6525" s="40"/>
    </row>
    <row r="6526" spans="4:18" x14ac:dyDescent="0.2">
      <c r="D6526" s="9"/>
      <c r="G6526" s="37"/>
      <c r="H6526" s="41"/>
      <c r="K6526" s="40"/>
      <c r="L6526" s="40"/>
      <c r="M6526" s="40"/>
      <c r="R6526" s="40"/>
    </row>
    <row r="6527" spans="4:18" x14ac:dyDescent="0.2">
      <c r="D6527" s="9"/>
      <c r="G6527" s="37"/>
      <c r="H6527" s="41"/>
      <c r="K6527" s="40"/>
      <c r="L6527" s="40"/>
      <c r="M6527" s="40"/>
      <c r="R6527" s="40"/>
    </row>
    <row r="6528" spans="4:18" x14ac:dyDescent="0.2">
      <c r="D6528" s="9"/>
      <c r="G6528" s="37"/>
      <c r="H6528" s="41"/>
      <c r="K6528" s="40"/>
      <c r="L6528" s="40"/>
      <c r="M6528" s="40"/>
      <c r="R6528" s="40"/>
    </row>
    <row r="6529" spans="4:18" x14ac:dyDescent="0.2">
      <c r="D6529" s="9"/>
      <c r="G6529" s="37"/>
      <c r="H6529" s="41"/>
      <c r="K6529" s="40"/>
      <c r="L6529" s="40"/>
      <c r="M6529" s="40"/>
      <c r="R6529" s="40"/>
    </row>
    <row r="6530" spans="4:18" x14ac:dyDescent="0.2">
      <c r="D6530" s="9"/>
      <c r="G6530" s="37"/>
      <c r="H6530" s="41"/>
      <c r="K6530" s="40"/>
      <c r="L6530" s="40"/>
      <c r="M6530" s="40"/>
      <c r="R6530" s="40"/>
    </row>
    <row r="6531" spans="4:18" x14ac:dyDescent="0.2">
      <c r="D6531" s="9"/>
      <c r="G6531" s="37"/>
      <c r="H6531" s="41"/>
      <c r="K6531" s="40"/>
      <c r="L6531" s="40"/>
      <c r="M6531" s="40"/>
      <c r="R6531" s="40"/>
    </row>
    <row r="6532" spans="4:18" x14ac:dyDescent="0.2">
      <c r="D6532" s="9"/>
      <c r="G6532" s="37"/>
      <c r="H6532" s="41"/>
      <c r="K6532" s="40"/>
      <c r="L6532" s="40"/>
      <c r="M6532" s="40"/>
      <c r="R6532" s="40"/>
    </row>
    <row r="6533" spans="4:18" x14ac:dyDescent="0.2">
      <c r="D6533" s="9"/>
      <c r="G6533" s="37"/>
      <c r="H6533" s="41"/>
      <c r="K6533" s="40"/>
      <c r="L6533" s="40"/>
      <c r="M6533" s="40"/>
      <c r="R6533" s="40"/>
    </row>
    <row r="6534" spans="4:18" x14ac:dyDescent="0.2">
      <c r="D6534" s="9"/>
      <c r="G6534" s="37"/>
      <c r="H6534" s="41"/>
      <c r="K6534" s="40"/>
      <c r="L6534" s="40"/>
      <c r="M6534" s="40"/>
      <c r="R6534" s="40"/>
    </row>
    <row r="6535" spans="4:18" x14ac:dyDescent="0.2">
      <c r="D6535" s="9"/>
      <c r="G6535" s="37"/>
      <c r="H6535" s="41"/>
      <c r="K6535" s="40"/>
      <c r="L6535" s="40"/>
      <c r="M6535" s="40"/>
      <c r="R6535" s="40"/>
    </row>
    <row r="6536" spans="4:18" x14ac:dyDescent="0.2">
      <c r="D6536" s="9"/>
      <c r="G6536" s="37"/>
      <c r="H6536" s="41"/>
      <c r="K6536" s="40"/>
      <c r="L6536" s="40"/>
      <c r="M6536" s="40"/>
      <c r="R6536" s="40"/>
    </row>
    <row r="6537" spans="4:18" x14ac:dyDescent="0.2">
      <c r="D6537" s="9"/>
      <c r="G6537" s="37"/>
      <c r="H6537" s="41"/>
      <c r="K6537" s="40"/>
      <c r="L6537" s="40"/>
      <c r="M6537" s="40"/>
      <c r="R6537" s="40"/>
    </row>
    <row r="6538" spans="4:18" x14ac:dyDescent="0.2">
      <c r="D6538" s="9"/>
      <c r="G6538" s="37"/>
      <c r="H6538" s="41"/>
      <c r="K6538" s="40"/>
      <c r="L6538" s="40"/>
      <c r="M6538" s="40"/>
      <c r="R6538" s="40"/>
    </row>
    <row r="6539" spans="4:18" x14ac:dyDescent="0.2">
      <c r="D6539" s="9"/>
      <c r="G6539" s="37"/>
      <c r="H6539" s="41"/>
      <c r="K6539" s="40"/>
      <c r="L6539" s="40"/>
      <c r="M6539" s="40"/>
      <c r="R6539" s="40"/>
    </row>
    <row r="6540" spans="4:18" x14ac:dyDescent="0.2">
      <c r="D6540" s="9"/>
      <c r="G6540" s="37"/>
      <c r="H6540" s="41"/>
      <c r="K6540" s="40"/>
      <c r="L6540" s="40"/>
      <c r="M6540" s="40"/>
      <c r="R6540" s="40"/>
    </row>
    <row r="6541" spans="4:18" x14ac:dyDescent="0.2">
      <c r="D6541" s="9"/>
      <c r="G6541" s="37"/>
      <c r="H6541" s="41"/>
      <c r="K6541" s="40"/>
      <c r="L6541" s="40"/>
      <c r="M6541" s="40"/>
      <c r="R6541" s="40"/>
    </row>
    <row r="6542" spans="4:18" x14ac:dyDescent="0.2">
      <c r="D6542" s="9"/>
      <c r="G6542" s="37"/>
      <c r="H6542" s="41"/>
      <c r="K6542" s="40"/>
      <c r="L6542" s="40"/>
      <c r="M6542" s="40"/>
      <c r="R6542" s="40"/>
    </row>
    <row r="6543" spans="4:18" x14ac:dyDescent="0.2">
      <c r="D6543" s="9"/>
      <c r="G6543" s="37"/>
      <c r="H6543" s="41"/>
      <c r="K6543" s="40"/>
      <c r="L6543" s="40"/>
      <c r="M6543" s="40"/>
      <c r="R6543" s="40"/>
    </row>
    <row r="6544" spans="4:18" x14ac:dyDescent="0.2">
      <c r="D6544" s="9"/>
      <c r="G6544" s="37"/>
      <c r="H6544" s="41"/>
      <c r="K6544" s="40"/>
      <c r="L6544" s="40"/>
      <c r="M6544" s="40"/>
      <c r="R6544" s="40"/>
    </row>
    <row r="6545" spans="4:18" x14ac:dyDescent="0.2">
      <c r="D6545" s="9"/>
      <c r="G6545" s="37"/>
      <c r="H6545" s="41"/>
      <c r="K6545" s="40"/>
      <c r="L6545" s="40"/>
      <c r="M6545" s="40"/>
      <c r="R6545" s="40"/>
    </row>
    <row r="6546" spans="4:18" x14ac:dyDescent="0.2">
      <c r="D6546" s="9"/>
      <c r="G6546" s="37"/>
      <c r="H6546" s="41"/>
      <c r="K6546" s="40"/>
      <c r="L6546" s="40"/>
      <c r="M6546" s="40"/>
      <c r="R6546" s="40"/>
    </row>
    <row r="6547" spans="4:18" x14ac:dyDescent="0.2">
      <c r="D6547" s="9"/>
      <c r="G6547" s="37"/>
      <c r="H6547" s="41"/>
      <c r="K6547" s="40"/>
      <c r="L6547" s="40"/>
      <c r="M6547" s="40"/>
      <c r="R6547" s="40"/>
    </row>
    <row r="6548" spans="4:18" x14ac:dyDescent="0.2">
      <c r="D6548" s="9"/>
      <c r="G6548" s="37"/>
      <c r="H6548" s="41"/>
      <c r="K6548" s="40"/>
      <c r="L6548" s="40"/>
      <c r="M6548" s="40"/>
      <c r="R6548" s="40"/>
    </row>
    <row r="6549" spans="4:18" x14ac:dyDescent="0.2">
      <c r="D6549" s="9"/>
      <c r="G6549" s="37"/>
      <c r="H6549" s="41"/>
      <c r="K6549" s="40"/>
      <c r="L6549" s="40"/>
      <c r="M6549" s="40"/>
      <c r="R6549" s="40"/>
    </row>
    <row r="6550" spans="4:18" x14ac:dyDescent="0.2">
      <c r="D6550" s="9"/>
      <c r="G6550" s="37"/>
      <c r="H6550" s="41"/>
      <c r="K6550" s="40"/>
      <c r="L6550" s="40"/>
      <c r="M6550" s="40"/>
      <c r="R6550" s="40"/>
    </row>
    <row r="6551" spans="4:18" x14ac:dyDescent="0.2">
      <c r="D6551" s="9"/>
      <c r="G6551" s="37"/>
      <c r="H6551" s="41"/>
      <c r="K6551" s="40"/>
      <c r="L6551" s="40"/>
      <c r="M6551" s="40"/>
      <c r="R6551" s="40"/>
    </row>
    <row r="6552" spans="4:18" x14ac:dyDescent="0.2">
      <c r="D6552" s="9"/>
      <c r="G6552" s="37"/>
      <c r="H6552" s="41"/>
      <c r="K6552" s="40"/>
      <c r="L6552" s="40"/>
      <c r="M6552" s="40"/>
      <c r="R6552" s="40"/>
    </row>
    <row r="6553" spans="4:18" x14ac:dyDescent="0.2">
      <c r="D6553" s="9"/>
      <c r="G6553" s="37"/>
      <c r="H6553" s="41"/>
      <c r="K6553" s="40"/>
      <c r="L6553" s="40"/>
      <c r="M6553" s="40"/>
      <c r="R6553" s="40"/>
    </row>
    <row r="6554" spans="4:18" x14ac:dyDescent="0.2">
      <c r="D6554" s="9"/>
      <c r="G6554" s="37"/>
      <c r="H6554" s="41"/>
      <c r="K6554" s="40"/>
      <c r="L6554" s="40"/>
      <c r="M6554" s="40"/>
      <c r="R6554" s="40"/>
    </row>
    <row r="6555" spans="4:18" x14ac:dyDescent="0.2">
      <c r="D6555" s="9"/>
      <c r="G6555" s="37"/>
      <c r="H6555" s="41"/>
      <c r="K6555" s="40"/>
      <c r="L6555" s="40"/>
      <c r="M6555" s="40"/>
      <c r="R6555" s="40"/>
    </row>
    <row r="6556" spans="4:18" x14ac:dyDescent="0.2">
      <c r="D6556" s="9"/>
      <c r="G6556" s="37"/>
      <c r="H6556" s="41"/>
      <c r="K6556" s="40"/>
      <c r="L6556" s="40"/>
      <c r="M6556" s="40"/>
      <c r="R6556" s="40"/>
    </row>
    <row r="6557" spans="4:18" x14ac:dyDescent="0.2">
      <c r="D6557" s="9"/>
      <c r="G6557" s="37"/>
      <c r="H6557" s="41"/>
      <c r="K6557" s="40"/>
      <c r="L6557" s="40"/>
      <c r="M6557" s="40"/>
      <c r="R6557" s="40"/>
    </row>
    <row r="6558" spans="4:18" x14ac:dyDescent="0.2">
      <c r="D6558" s="9"/>
      <c r="G6558" s="37"/>
      <c r="H6558" s="41"/>
      <c r="K6558" s="40"/>
      <c r="L6558" s="40"/>
      <c r="M6558" s="40"/>
      <c r="R6558" s="40"/>
    </row>
    <row r="6559" spans="4:18" x14ac:dyDescent="0.2">
      <c r="D6559" s="9"/>
      <c r="G6559" s="37"/>
      <c r="H6559" s="41"/>
      <c r="K6559" s="40"/>
      <c r="L6559" s="40"/>
      <c r="M6559" s="40"/>
      <c r="R6559" s="40"/>
    </row>
    <row r="6560" spans="4:18" x14ac:dyDescent="0.2">
      <c r="D6560" s="9"/>
      <c r="G6560" s="37"/>
      <c r="H6560" s="42"/>
      <c r="K6560" s="43"/>
      <c r="L6560" s="43"/>
      <c r="M6560" s="43"/>
      <c r="Q6560" s="47"/>
      <c r="R6560" s="40"/>
    </row>
    <row r="6561" spans="4:18" x14ac:dyDescent="0.2">
      <c r="D6561" s="9"/>
      <c r="G6561" s="37"/>
      <c r="H6561" s="41"/>
      <c r="K6561" s="40"/>
      <c r="L6561" s="40"/>
      <c r="M6561" s="40"/>
      <c r="R6561" s="40"/>
    </row>
    <row r="6562" spans="4:18" x14ac:dyDescent="0.2">
      <c r="D6562" s="9"/>
      <c r="G6562" s="37"/>
      <c r="H6562" s="41"/>
      <c r="K6562" s="40"/>
      <c r="L6562" s="40"/>
      <c r="M6562" s="40"/>
      <c r="R6562" s="40"/>
    </row>
    <row r="6563" spans="4:18" x14ac:dyDescent="0.2">
      <c r="D6563" s="9"/>
      <c r="G6563" s="37"/>
      <c r="H6563" s="41"/>
      <c r="K6563" s="40"/>
      <c r="L6563" s="40"/>
      <c r="M6563" s="40"/>
      <c r="R6563" s="40"/>
    </row>
    <row r="6564" spans="4:18" x14ac:dyDescent="0.2">
      <c r="D6564" s="9"/>
      <c r="G6564" s="37"/>
      <c r="H6564" s="41"/>
      <c r="K6564" s="40"/>
      <c r="L6564" s="40"/>
      <c r="M6564" s="40"/>
      <c r="R6564" s="40"/>
    </row>
    <row r="6565" spans="4:18" x14ac:dyDescent="0.2">
      <c r="D6565" s="9"/>
      <c r="G6565" s="37"/>
      <c r="H6565" s="41"/>
      <c r="K6565" s="40"/>
      <c r="L6565" s="40"/>
      <c r="M6565" s="40"/>
      <c r="R6565" s="40"/>
    </row>
    <row r="6566" spans="4:18" x14ac:dyDescent="0.2">
      <c r="D6566" s="9"/>
      <c r="G6566" s="37"/>
      <c r="H6566" s="41"/>
      <c r="K6566" s="40"/>
      <c r="L6566" s="40"/>
      <c r="M6566" s="40"/>
      <c r="R6566" s="40"/>
    </row>
    <row r="6567" spans="4:18" x14ac:dyDescent="0.2">
      <c r="D6567" s="9"/>
      <c r="G6567" s="37"/>
      <c r="H6567" s="41"/>
      <c r="K6567" s="40"/>
      <c r="L6567" s="40"/>
      <c r="M6567" s="40"/>
      <c r="R6567" s="40"/>
    </row>
    <row r="6568" spans="4:18" x14ac:dyDescent="0.2">
      <c r="D6568" s="9"/>
      <c r="G6568" s="37"/>
      <c r="H6568" s="41"/>
      <c r="K6568" s="40"/>
      <c r="L6568" s="40"/>
      <c r="M6568" s="40"/>
      <c r="R6568" s="40"/>
    </row>
    <row r="6569" spans="4:18" x14ac:dyDescent="0.2">
      <c r="D6569" s="9"/>
      <c r="G6569" s="37"/>
      <c r="H6569" s="41"/>
      <c r="K6569" s="40"/>
      <c r="L6569" s="40"/>
      <c r="M6569" s="40"/>
      <c r="R6569" s="40"/>
    </row>
    <row r="6570" spans="4:18" x14ac:dyDescent="0.2">
      <c r="D6570" s="9"/>
      <c r="G6570" s="37"/>
      <c r="H6570" s="41"/>
      <c r="K6570" s="40"/>
      <c r="L6570" s="40"/>
      <c r="M6570" s="40"/>
      <c r="R6570" s="40"/>
    </row>
    <row r="6571" spans="4:18" x14ac:dyDescent="0.2">
      <c r="D6571" s="9"/>
      <c r="G6571" s="37"/>
      <c r="H6571" s="41"/>
      <c r="K6571" s="40"/>
      <c r="L6571" s="40"/>
      <c r="M6571" s="40"/>
      <c r="R6571" s="40"/>
    </row>
    <row r="6572" spans="4:18" x14ac:dyDescent="0.2">
      <c r="D6572" s="9"/>
      <c r="G6572" s="37"/>
      <c r="H6572" s="41"/>
      <c r="K6572" s="40"/>
      <c r="L6572" s="40"/>
      <c r="M6572" s="40"/>
      <c r="R6572" s="40"/>
    </row>
    <row r="6573" spans="4:18" x14ac:dyDescent="0.2">
      <c r="D6573" s="9"/>
      <c r="G6573" s="37"/>
      <c r="H6573" s="41"/>
      <c r="K6573" s="40"/>
      <c r="L6573" s="40"/>
      <c r="M6573" s="40"/>
      <c r="R6573" s="40"/>
    </row>
    <row r="6574" spans="4:18" x14ac:dyDescent="0.2">
      <c r="D6574" s="9"/>
      <c r="G6574" s="37"/>
      <c r="H6574" s="41"/>
      <c r="K6574" s="40"/>
      <c r="L6574" s="40"/>
      <c r="M6574" s="40"/>
      <c r="R6574" s="40"/>
    </row>
    <row r="6575" spans="4:18" x14ac:dyDescent="0.2">
      <c r="D6575" s="9"/>
      <c r="G6575" s="37"/>
      <c r="H6575" s="41"/>
      <c r="K6575" s="40"/>
      <c r="L6575" s="40"/>
      <c r="M6575" s="40"/>
      <c r="R6575" s="40"/>
    </row>
    <row r="6576" spans="4:18" x14ac:dyDescent="0.2">
      <c r="D6576" s="9"/>
      <c r="G6576" s="37"/>
      <c r="H6576" s="41"/>
      <c r="K6576" s="40"/>
      <c r="L6576" s="40"/>
      <c r="M6576" s="40"/>
      <c r="R6576" s="40"/>
    </row>
    <row r="6577" spans="4:18" x14ac:dyDescent="0.2">
      <c r="D6577" s="9"/>
      <c r="G6577" s="37"/>
      <c r="H6577" s="41"/>
      <c r="K6577" s="40"/>
      <c r="L6577" s="40"/>
      <c r="M6577" s="40"/>
      <c r="R6577" s="40"/>
    </row>
    <row r="6578" spans="4:18" x14ac:dyDescent="0.2">
      <c r="D6578" s="9"/>
      <c r="G6578" s="37"/>
      <c r="H6578" s="41"/>
      <c r="K6578" s="40"/>
      <c r="L6578" s="40"/>
      <c r="M6578" s="40"/>
      <c r="R6578" s="40"/>
    </row>
    <row r="6579" spans="4:18" x14ac:dyDescent="0.2">
      <c r="D6579" s="9"/>
      <c r="G6579" s="37"/>
      <c r="H6579" s="41"/>
      <c r="K6579" s="40"/>
      <c r="L6579" s="40"/>
      <c r="M6579" s="40"/>
      <c r="R6579" s="40"/>
    </row>
    <row r="6580" spans="4:18" x14ac:dyDescent="0.2">
      <c r="D6580" s="9"/>
      <c r="G6580" s="37"/>
      <c r="H6580" s="41"/>
      <c r="K6580" s="40"/>
      <c r="L6580" s="40"/>
      <c r="M6580" s="40"/>
      <c r="R6580" s="40"/>
    </row>
    <row r="6581" spans="4:18" x14ac:dyDescent="0.2">
      <c r="D6581" s="9"/>
      <c r="G6581" s="37"/>
      <c r="H6581" s="41"/>
      <c r="K6581" s="40"/>
      <c r="L6581" s="40"/>
      <c r="M6581" s="40"/>
      <c r="R6581" s="40"/>
    </row>
    <row r="6582" spans="4:18" x14ac:dyDescent="0.2">
      <c r="D6582" s="9"/>
      <c r="G6582" s="37"/>
      <c r="H6582" s="41"/>
      <c r="K6582" s="40"/>
      <c r="L6582" s="40"/>
      <c r="M6582" s="40"/>
      <c r="R6582" s="40"/>
    </row>
    <row r="6583" spans="4:18" x14ac:dyDescent="0.2">
      <c r="D6583" s="9"/>
      <c r="G6583" s="37"/>
      <c r="H6583" s="41"/>
      <c r="K6583" s="40"/>
      <c r="L6583" s="40"/>
      <c r="M6583" s="40"/>
      <c r="R6583" s="40"/>
    </row>
    <row r="6584" spans="4:18" x14ac:dyDescent="0.2">
      <c r="D6584" s="9"/>
      <c r="G6584" s="37"/>
      <c r="H6584" s="41"/>
      <c r="K6584" s="40"/>
      <c r="L6584" s="40"/>
      <c r="M6584" s="40"/>
      <c r="R6584" s="40"/>
    </row>
    <row r="6585" spans="4:18" x14ac:dyDescent="0.2">
      <c r="D6585" s="9"/>
      <c r="G6585" s="37"/>
      <c r="H6585" s="41"/>
      <c r="K6585" s="40"/>
      <c r="L6585" s="40"/>
      <c r="M6585" s="40"/>
      <c r="R6585" s="40"/>
    </row>
    <row r="6586" spans="4:18" x14ac:dyDescent="0.2">
      <c r="D6586" s="9"/>
      <c r="G6586" s="37"/>
      <c r="H6586" s="41"/>
      <c r="K6586" s="40"/>
      <c r="L6586" s="40"/>
      <c r="M6586" s="40"/>
      <c r="R6586" s="40"/>
    </row>
    <row r="6587" spans="4:18" x14ac:dyDescent="0.2">
      <c r="D6587" s="9"/>
      <c r="G6587" s="37"/>
      <c r="H6587" s="41"/>
      <c r="K6587" s="40"/>
      <c r="L6587" s="40"/>
      <c r="M6587" s="40"/>
      <c r="R6587" s="40"/>
    </row>
    <row r="6588" spans="4:18" x14ac:dyDescent="0.2">
      <c r="D6588" s="9"/>
      <c r="G6588" s="37"/>
      <c r="H6588" s="41"/>
      <c r="K6588" s="40"/>
      <c r="L6588" s="40"/>
      <c r="M6588" s="40"/>
      <c r="R6588" s="40"/>
    </row>
    <row r="6589" spans="4:18" x14ac:dyDescent="0.2">
      <c r="D6589" s="9"/>
      <c r="G6589" s="37"/>
      <c r="H6589" s="42"/>
      <c r="K6589" s="43"/>
      <c r="L6589" s="43"/>
      <c r="M6589" s="43"/>
      <c r="Q6589" s="47"/>
      <c r="R6589" s="40"/>
    </row>
    <row r="6590" spans="4:18" x14ac:dyDescent="0.2">
      <c r="D6590" s="9"/>
      <c r="G6590" s="37"/>
      <c r="H6590" s="41"/>
      <c r="K6590" s="40"/>
      <c r="L6590" s="40"/>
      <c r="M6590" s="40"/>
      <c r="R6590" s="40"/>
    </row>
    <row r="6591" spans="4:18" x14ac:dyDescent="0.2">
      <c r="D6591" s="9"/>
      <c r="G6591" s="37"/>
      <c r="H6591" s="41"/>
      <c r="K6591" s="40"/>
      <c r="L6591" s="40"/>
      <c r="M6591" s="40"/>
      <c r="R6591" s="40"/>
    </row>
    <row r="6592" spans="4:18" x14ac:dyDescent="0.2">
      <c r="D6592" s="9"/>
      <c r="G6592" s="37"/>
      <c r="H6592" s="41"/>
      <c r="K6592" s="40"/>
      <c r="L6592" s="40"/>
      <c r="M6592" s="40"/>
      <c r="R6592" s="40"/>
    </row>
    <row r="6593" spans="4:18" x14ac:dyDescent="0.2">
      <c r="D6593" s="9"/>
      <c r="G6593" s="37"/>
      <c r="H6593" s="41"/>
      <c r="K6593" s="40"/>
      <c r="L6593" s="40"/>
      <c r="M6593" s="40"/>
      <c r="R6593" s="40"/>
    </row>
    <row r="6594" spans="4:18" x14ac:dyDescent="0.2">
      <c r="D6594" s="9"/>
      <c r="G6594" s="37"/>
      <c r="H6594" s="41"/>
      <c r="K6594" s="40"/>
      <c r="L6594" s="40"/>
      <c r="M6594" s="40"/>
      <c r="R6594" s="40"/>
    </row>
    <row r="6595" spans="4:18" x14ac:dyDescent="0.2">
      <c r="D6595" s="9"/>
      <c r="G6595" s="37"/>
      <c r="H6595" s="41"/>
      <c r="K6595" s="40"/>
      <c r="L6595" s="40"/>
      <c r="M6595" s="40"/>
      <c r="R6595" s="40"/>
    </row>
    <row r="6596" spans="4:18" x14ac:dyDescent="0.2">
      <c r="D6596" s="9"/>
      <c r="G6596" s="37"/>
      <c r="H6596" s="41"/>
      <c r="K6596" s="40"/>
      <c r="L6596" s="40"/>
      <c r="M6596" s="40"/>
      <c r="R6596" s="40"/>
    </row>
    <row r="6597" spans="4:18" x14ac:dyDescent="0.2">
      <c r="D6597" s="9"/>
      <c r="G6597" s="37"/>
      <c r="H6597" s="41"/>
      <c r="K6597" s="40"/>
      <c r="L6597" s="40"/>
      <c r="M6597" s="40"/>
      <c r="R6597" s="40"/>
    </row>
    <row r="6598" spans="4:18" x14ac:dyDescent="0.2">
      <c r="D6598" s="9"/>
      <c r="G6598" s="37"/>
      <c r="H6598" s="42"/>
      <c r="K6598" s="43"/>
      <c r="L6598" s="43"/>
      <c r="M6598" s="43"/>
      <c r="Q6598" s="47"/>
      <c r="R6598" s="40"/>
    </row>
    <row r="6599" spans="4:18" x14ac:dyDescent="0.2">
      <c r="D6599" s="9"/>
      <c r="G6599" s="37"/>
      <c r="H6599" s="41"/>
      <c r="K6599" s="40"/>
      <c r="L6599" s="40"/>
      <c r="M6599" s="40"/>
      <c r="R6599" s="40"/>
    </row>
    <row r="6600" spans="4:18" x14ac:dyDescent="0.2">
      <c r="D6600" s="9"/>
      <c r="G6600" s="37"/>
      <c r="H6600" s="41"/>
      <c r="K6600" s="40"/>
      <c r="L6600" s="40"/>
      <c r="M6600" s="40"/>
      <c r="R6600" s="40"/>
    </row>
    <row r="6601" spans="4:18" x14ac:dyDescent="0.2">
      <c r="D6601" s="9"/>
      <c r="G6601" s="37"/>
      <c r="H6601" s="41"/>
      <c r="K6601" s="40"/>
      <c r="L6601" s="40"/>
      <c r="M6601" s="40"/>
      <c r="R6601" s="40"/>
    </row>
    <row r="6602" spans="4:18" x14ac:dyDescent="0.2">
      <c r="D6602" s="9"/>
      <c r="G6602" s="37"/>
      <c r="H6602" s="41"/>
      <c r="K6602" s="40"/>
      <c r="L6602" s="40"/>
      <c r="M6602" s="40"/>
      <c r="R6602" s="40"/>
    </row>
    <row r="6603" spans="4:18" x14ac:dyDescent="0.2">
      <c r="D6603" s="9"/>
      <c r="G6603" s="37"/>
      <c r="H6603" s="41"/>
      <c r="K6603" s="40"/>
      <c r="L6603" s="40"/>
      <c r="M6603" s="40"/>
      <c r="R6603" s="40"/>
    </row>
    <row r="6604" spans="4:18" x14ac:dyDescent="0.2">
      <c r="D6604" s="9"/>
      <c r="G6604" s="37"/>
      <c r="H6604" s="41"/>
      <c r="K6604" s="40"/>
      <c r="L6604" s="40"/>
      <c r="M6604" s="40"/>
      <c r="R6604" s="40"/>
    </row>
    <row r="6605" spans="4:18" x14ac:dyDescent="0.2">
      <c r="D6605" s="9"/>
      <c r="G6605" s="37"/>
      <c r="H6605" s="42"/>
      <c r="K6605" s="43"/>
      <c r="L6605" s="43"/>
      <c r="M6605" s="43"/>
      <c r="Q6605" s="47"/>
      <c r="R6605" s="40"/>
    </row>
    <row r="6606" spans="4:18" x14ac:dyDescent="0.2">
      <c r="D6606" s="9"/>
      <c r="G6606" s="37"/>
      <c r="H6606" s="41"/>
      <c r="K6606" s="40"/>
      <c r="L6606" s="40"/>
      <c r="M6606" s="40"/>
      <c r="R6606" s="40"/>
    </row>
    <row r="6607" spans="4:18" x14ac:dyDescent="0.2">
      <c r="D6607" s="9"/>
      <c r="G6607" s="37"/>
      <c r="H6607" s="41"/>
      <c r="K6607" s="40"/>
      <c r="L6607" s="40"/>
      <c r="M6607" s="40"/>
      <c r="R6607" s="40"/>
    </row>
    <row r="6608" spans="4:18" x14ac:dyDescent="0.2">
      <c r="D6608" s="9"/>
      <c r="G6608" s="37"/>
      <c r="H6608" s="41"/>
      <c r="K6608" s="40"/>
      <c r="L6608" s="40"/>
      <c r="M6608" s="40"/>
      <c r="R6608" s="40"/>
    </row>
    <row r="6609" spans="4:18" x14ac:dyDescent="0.2">
      <c r="D6609" s="9"/>
      <c r="G6609" s="37"/>
      <c r="H6609" s="41"/>
      <c r="K6609" s="40"/>
      <c r="L6609" s="40"/>
      <c r="M6609" s="40"/>
      <c r="R6609" s="40"/>
    </row>
    <row r="6610" spans="4:18" x14ac:dyDescent="0.2">
      <c r="D6610" s="9"/>
      <c r="G6610" s="37"/>
      <c r="H6610" s="41"/>
      <c r="K6610" s="40"/>
      <c r="L6610" s="40"/>
      <c r="M6610" s="40"/>
      <c r="R6610" s="40"/>
    </row>
    <row r="6611" spans="4:18" x14ac:dyDescent="0.2">
      <c r="D6611" s="9"/>
      <c r="G6611" s="37"/>
      <c r="H6611" s="41"/>
      <c r="K6611" s="40"/>
      <c r="L6611" s="40"/>
      <c r="M6611" s="40"/>
      <c r="R6611" s="40"/>
    </row>
    <row r="6612" spans="4:18" x14ac:dyDescent="0.2">
      <c r="D6612" s="9"/>
      <c r="G6612" s="37"/>
      <c r="H6612" s="41"/>
      <c r="K6612" s="40"/>
      <c r="L6612" s="40"/>
      <c r="M6612" s="40"/>
      <c r="R6612" s="40"/>
    </row>
    <row r="6613" spans="4:18" x14ac:dyDescent="0.2">
      <c r="D6613" s="9"/>
      <c r="G6613" s="37"/>
      <c r="H6613" s="41"/>
      <c r="K6613" s="40"/>
      <c r="L6613" s="40"/>
      <c r="M6613" s="40"/>
      <c r="R6613" s="40"/>
    </row>
    <row r="6614" spans="4:18" x14ac:dyDescent="0.2">
      <c r="D6614" s="9"/>
      <c r="G6614" s="37"/>
      <c r="H6614" s="41"/>
      <c r="K6614" s="40"/>
      <c r="L6614" s="40"/>
      <c r="M6614" s="40"/>
      <c r="R6614" s="40"/>
    </row>
    <row r="6615" spans="4:18" x14ac:dyDescent="0.2">
      <c r="D6615" s="9"/>
      <c r="G6615" s="37"/>
      <c r="H6615" s="41"/>
      <c r="K6615" s="40"/>
      <c r="L6615" s="40"/>
      <c r="M6615" s="40"/>
      <c r="R6615" s="40"/>
    </row>
    <row r="6616" spans="4:18" x14ac:dyDescent="0.2">
      <c r="D6616" s="9"/>
      <c r="G6616" s="37"/>
      <c r="H6616" s="41"/>
      <c r="K6616" s="40"/>
      <c r="L6616" s="40"/>
      <c r="M6616" s="40"/>
      <c r="R6616" s="40"/>
    </row>
    <row r="6617" spans="4:18" x14ac:dyDescent="0.2">
      <c r="D6617" s="9"/>
      <c r="G6617" s="37"/>
      <c r="H6617" s="41"/>
      <c r="K6617" s="40"/>
      <c r="L6617" s="40"/>
      <c r="M6617" s="40"/>
      <c r="R6617" s="40"/>
    </row>
    <row r="6618" spans="4:18" x14ac:dyDescent="0.2">
      <c r="D6618" s="9"/>
      <c r="G6618" s="37"/>
      <c r="H6618" s="41"/>
      <c r="K6618" s="40"/>
      <c r="L6618" s="40"/>
      <c r="M6618" s="40"/>
      <c r="R6618" s="40"/>
    </row>
    <row r="6619" spans="4:18" x14ac:dyDescent="0.2">
      <c r="D6619" s="9"/>
      <c r="G6619" s="37"/>
      <c r="H6619" s="41"/>
      <c r="K6619" s="40"/>
      <c r="L6619" s="40"/>
      <c r="M6619" s="40"/>
      <c r="R6619" s="40"/>
    </row>
    <row r="6620" spans="4:18" x14ac:dyDescent="0.2">
      <c r="D6620" s="9"/>
      <c r="G6620" s="37"/>
      <c r="H6620" s="41"/>
      <c r="K6620" s="40"/>
      <c r="L6620" s="40"/>
      <c r="M6620" s="40"/>
      <c r="R6620" s="40"/>
    </row>
    <row r="6621" spans="4:18" x14ac:dyDescent="0.2">
      <c r="D6621" s="9"/>
      <c r="G6621" s="37"/>
      <c r="H6621" s="41"/>
      <c r="K6621" s="40"/>
      <c r="L6621" s="40"/>
      <c r="M6621" s="40"/>
      <c r="R6621" s="40"/>
    </row>
    <row r="6622" spans="4:18" x14ac:dyDescent="0.2">
      <c r="D6622" s="9"/>
      <c r="G6622" s="37"/>
      <c r="H6622" s="41"/>
      <c r="K6622" s="40"/>
      <c r="L6622" s="40"/>
      <c r="M6622" s="40"/>
      <c r="R6622" s="40"/>
    </row>
    <row r="6623" spans="4:18" x14ac:dyDescent="0.2">
      <c r="D6623" s="9"/>
      <c r="G6623" s="37"/>
      <c r="H6623" s="41"/>
      <c r="K6623" s="40"/>
      <c r="L6623" s="40"/>
      <c r="M6623" s="40"/>
      <c r="R6623" s="40"/>
    </row>
    <row r="6624" spans="4:18" x14ac:dyDescent="0.2">
      <c r="D6624" s="9"/>
      <c r="G6624" s="37"/>
      <c r="H6624" s="41"/>
      <c r="K6624" s="40"/>
      <c r="L6624" s="40"/>
      <c r="M6624" s="40"/>
      <c r="R6624" s="40"/>
    </row>
    <row r="6625" spans="4:18" x14ac:dyDescent="0.2">
      <c r="D6625" s="9"/>
      <c r="G6625" s="37"/>
      <c r="H6625" s="41"/>
      <c r="K6625" s="40"/>
      <c r="L6625" s="40"/>
      <c r="M6625" s="40"/>
      <c r="R6625" s="40"/>
    </row>
    <row r="6626" spans="4:18" x14ac:dyDescent="0.2">
      <c r="D6626" s="9"/>
      <c r="G6626" s="37"/>
      <c r="H6626" s="41"/>
      <c r="K6626" s="40"/>
      <c r="L6626" s="40"/>
      <c r="M6626" s="40"/>
      <c r="R6626" s="40"/>
    </row>
    <row r="6627" spans="4:18" x14ac:dyDescent="0.2">
      <c r="D6627" s="9"/>
      <c r="G6627" s="37"/>
      <c r="H6627" s="41"/>
      <c r="K6627" s="40"/>
      <c r="L6627" s="40"/>
      <c r="M6627" s="40"/>
      <c r="R6627" s="40"/>
    </row>
    <row r="6628" spans="4:18" x14ac:dyDescent="0.2">
      <c r="D6628" s="9"/>
      <c r="G6628" s="37"/>
      <c r="H6628" s="41"/>
      <c r="K6628" s="40"/>
      <c r="L6628" s="40"/>
      <c r="M6628" s="40"/>
      <c r="R6628" s="40"/>
    </row>
    <row r="6629" spans="4:18" x14ac:dyDescent="0.2">
      <c r="D6629" s="9"/>
      <c r="G6629" s="37"/>
      <c r="H6629" s="41"/>
      <c r="K6629" s="40"/>
      <c r="L6629" s="40"/>
      <c r="M6629" s="40"/>
      <c r="R6629" s="40"/>
    </row>
    <row r="6630" spans="4:18" x14ac:dyDescent="0.2">
      <c r="D6630" s="9"/>
      <c r="G6630" s="37"/>
      <c r="H6630" s="41"/>
      <c r="K6630" s="40"/>
      <c r="L6630" s="40"/>
      <c r="M6630" s="40"/>
      <c r="R6630" s="40"/>
    </row>
    <row r="6631" spans="4:18" x14ac:dyDescent="0.2">
      <c r="D6631" s="9"/>
      <c r="G6631" s="37"/>
      <c r="H6631" s="41"/>
      <c r="K6631" s="40"/>
      <c r="L6631" s="40"/>
      <c r="M6631" s="40"/>
      <c r="R6631" s="40"/>
    </row>
    <row r="6632" spans="4:18" x14ac:dyDescent="0.2">
      <c r="D6632" s="9"/>
      <c r="G6632" s="37"/>
      <c r="H6632" s="41"/>
      <c r="K6632" s="40"/>
      <c r="L6632" s="40"/>
      <c r="M6632" s="40"/>
      <c r="R6632" s="40"/>
    </row>
    <row r="6633" spans="4:18" x14ac:dyDescent="0.2">
      <c r="D6633" s="9"/>
      <c r="G6633" s="37"/>
      <c r="H6633" s="41"/>
      <c r="K6633" s="40"/>
      <c r="L6633" s="40"/>
      <c r="M6633" s="40"/>
      <c r="R6633" s="40"/>
    </row>
    <row r="6634" spans="4:18" x14ac:dyDescent="0.2">
      <c r="D6634" s="9"/>
      <c r="G6634" s="37"/>
      <c r="H6634" s="41"/>
      <c r="K6634" s="40"/>
      <c r="L6634" s="40"/>
      <c r="M6634" s="40"/>
      <c r="R6634" s="40"/>
    </row>
    <row r="6635" spans="4:18" x14ac:dyDescent="0.2">
      <c r="D6635" s="9"/>
      <c r="G6635" s="37"/>
      <c r="H6635" s="41"/>
      <c r="K6635" s="40"/>
      <c r="L6635" s="40"/>
      <c r="M6635" s="40"/>
      <c r="R6635" s="40"/>
    </row>
    <row r="6636" spans="4:18" x14ac:dyDescent="0.2">
      <c r="D6636" s="9"/>
      <c r="G6636" s="37"/>
      <c r="H6636" s="41"/>
      <c r="K6636" s="40"/>
      <c r="L6636" s="40"/>
      <c r="M6636" s="40"/>
      <c r="R6636" s="40"/>
    </row>
    <row r="6637" spans="4:18" x14ac:dyDescent="0.2">
      <c r="D6637" s="9"/>
      <c r="G6637" s="37"/>
      <c r="H6637" s="41"/>
      <c r="K6637" s="40"/>
      <c r="L6637" s="40"/>
      <c r="M6637" s="40"/>
      <c r="R6637" s="40"/>
    </row>
    <row r="6638" spans="4:18" x14ac:dyDescent="0.2">
      <c r="D6638" s="9"/>
      <c r="G6638" s="37"/>
      <c r="H6638" s="41"/>
      <c r="K6638" s="40"/>
      <c r="L6638" s="40"/>
      <c r="M6638" s="40"/>
      <c r="R6638" s="40"/>
    </row>
    <row r="6639" spans="4:18" x14ac:dyDescent="0.2">
      <c r="D6639" s="9"/>
      <c r="G6639" s="37"/>
      <c r="H6639" s="41"/>
      <c r="K6639" s="40"/>
      <c r="L6639" s="40"/>
      <c r="M6639" s="40"/>
      <c r="R6639" s="40"/>
    </row>
    <row r="6640" spans="4:18" x14ac:dyDescent="0.2">
      <c r="D6640" s="9"/>
      <c r="G6640" s="37"/>
      <c r="H6640" s="41"/>
      <c r="K6640" s="40"/>
      <c r="L6640" s="40"/>
      <c r="M6640" s="40"/>
      <c r="R6640" s="40"/>
    </row>
    <row r="6641" spans="4:18" x14ac:dyDescent="0.2">
      <c r="D6641" s="9"/>
      <c r="G6641" s="37"/>
      <c r="H6641" s="41"/>
      <c r="K6641" s="40"/>
      <c r="L6641" s="40"/>
      <c r="M6641" s="40"/>
      <c r="R6641" s="40"/>
    </row>
    <row r="6642" spans="4:18" x14ac:dyDescent="0.2">
      <c r="D6642" s="9"/>
      <c r="G6642" s="37"/>
      <c r="H6642" s="41"/>
      <c r="K6642" s="40"/>
      <c r="L6642" s="40"/>
      <c r="M6642" s="40"/>
      <c r="R6642" s="40"/>
    </row>
    <row r="6643" spans="4:18" x14ac:dyDescent="0.2">
      <c r="D6643" s="9"/>
      <c r="G6643" s="37"/>
      <c r="H6643" s="41"/>
      <c r="K6643" s="40"/>
      <c r="L6643" s="40"/>
      <c r="M6643" s="40"/>
      <c r="R6643" s="40"/>
    </row>
    <row r="6644" spans="4:18" x14ac:dyDescent="0.2">
      <c r="D6644" s="9"/>
      <c r="G6644" s="37"/>
      <c r="H6644" s="41"/>
      <c r="K6644" s="40"/>
      <c r="L6644" s="40"/>
      <c r="M6644" s="40"/>
      <c r="R6644" s="40"/>
    </row>
    <row r="6645" spans="4:18" x14ac:dyDescent="0.2">
      <c r="D6645" s="9"/>
      <c r="G6645" s="37"/>
      <c r="H6645" s="41"/>
      <c r="K6645" s="40"/>
      <c r="L6645" s="40"/>
      <c r="M6645" s="40"/>
      <c r="R6645" s="40"/>
    </row>
    <row r="6646" spans="4:18" x14ac:dyDescent="0.2">
      <c r="D6646" s="9"/>
      <c r="G6646" s="37"/>
      <c r="H6646" s="41"/>
      <c r="K6646" s="40"/>
      <c r="L6646" s="40"/>
      <c r="M6646" s="40"/>
      <c r="R6646" s="40"/>
    </row>
    <row r="6647" spans="4:18" x14ac:dyDescent="0.2">
      <c r="D6647" s="9"/>
      <c r="G6647" s="37"/>
      <c r="H6647" s="42"/>
      <c r="K6647" s="43"/>
      <c r="L6647" s="43"/>
      <c r="M6647" s="43"/>
      <c r="Q6647" s="47"/>
      <c r="R6647" s="40"/>
    </row>
    <row r="6648" spans="4:18" x14ac:dyDescent="0.2">
      <c r="D6648" s="9"/>
      <c r="G6648" s="37"/>
      <c r="H6648" s="41"/>
      <c r="K6648" s="40"/>
      <c r="L6648" s="40"/>
      <c r="M6648" s="40"/>
      <c r="R6648" s="40"/>
    </row>
    <row r="6649" spans="4:18" x14ac:dyDescent="0.2">
      <c r="D6649" s="9"/>
      <c r="G6649" s="37"/>
      <c r="H6649" s="41"/>
      <c r="K6649" s="40"/>
      <c r="L6649" s="40"/>
      <c r="M6649" s="40"/>
      <c r="R6649" s="40"/>
    </row>
    <row r="6650" spans="4:18" x14ac:dyDescent="0.2">
      <c r="D6650" s="9"/>
      <c r="G6650" s="37"/>
      <c r="H6650" s="41"/>
      <c r="K6650" s="40"/>
      <c r="L6650" s="40"/>
      <c r="M6650" s="40"/>
      <c r="R6650" s="40"/>
    </row>
    <row r="6651" spans="4:18" x14ac:dyDescent="0.2">
      <c r="D6651" s="9"/>
      <c r="G6651" s="37"/>
      <c r="H6651" s="41"/>
      <c r="K6651" s="40"/>
      <c r="L6651" s="40"/>
      <c r="M6651" s="40"/>
      <c r="R6651" s="40"/>
    </row>
    <row r="6652" spans="4:18" x14ac:dyDescent="0.2">
      <c r="D6652" s="9"/>
      <c r="G6652" s="37"/>
      <c r="H6652" s="41"/>
      <c r="K6652" s="40"/>
      <c r="L6652" s="40"/>
      <c r="M6652" s="40"/>
      <c r="R6652" s="40"/>
    </row>
    <row r="6653" spans="4:18" x14ac:dyDescent="0.2">
      <c r="D6653" s="9"/>
      <c r="G6653" s="37"/>
      <c r="H6653" s="41"/>
      <c r="K6653" s="40"/>
      <c r="L6653" s="40"/>
      <c r="M6653" s="40"/>
      <c r="R6653" s="40"/>
    </row>
    <row r="6654" spans="4:18" x14ac:dyDescent="0.2">
      <c r="D6654" s="9"/>
      <c r="G6654" s="37"/>
      <c r="H6654" s="41"/>
      <c r="K6654" s="40"/>
      <c r="L6654" s="40"/>
      <c r="M6654" s="40"/>
      <c r="R6654" s="40"/>
    </row>
    <row r="6655" spans="4:18" x14ac:dyDescent="0.2">
      <c r="D6655" s="9"/>
      <c r="G6655" s="37"/>
      <c r="H6655" s="41"/>
      <c r="K6655" s="40"/>
      <c r="L6655" s="40"/>
      <c r="M6655" s="40"/>
      <c r="R6655" s="40"/>
    </row>
    <row r="6656" spans="4:18" x14ac:dyDescent="0.2">
      <c r="D6656" s="9"/>
      <c r="G6656" s="37"/>
      <c r="H6656" s="41"/>
      <c r="K6656" s="40"/>
      <c r="L6656" s="40"/>
      <c r="M6656" s="40"/>
      <c r="R6656" s="40"/>
    </row>
    <row r="6657" spans="4:18" x14ac:dyDescent="0.2">
      <c r="D6657" s="9"/>
      <c r="G6657" s="37"/>
      <c r="H6657" s="41"/>
      <c r="K6657" s="40"/>
      <c r="L6657" s="40"/>
      <c r="M6657" s="40"/>
      <c r="R6657" s="40"/>
    </row>
    <row r="6658" spans="4:18" x14ac:dyDescent="0.2">
      <c r="D6658" s="9"/>
      <c r="G6658" s="37"/>
      <c r="H6658" s="41"/>
      <c r="K6658" s="40"/>
      <c r="L6658" s="40"/>
      <c r="M6658" s="40"/>
      <c r="R6658" s="40"/>
    </row>
    <row r="6659" spans="4:18" x14ac:dyDescent="0.2">
      <c r="D6659" s="9"/>
      <c r="G6659" s="37"/>
      <c r="H6659" s="41"/>
      <c r="K6659" s="40"/>
      <c r="L6659" s="40"/>
      <c r="M6659" s="40"/>
      <c r="R6659" s="40"/>
    </row>
    <row r="6660" spans="4:18" x14ac:dyDescent="0.2">
      <c r="D6660" s="9"/>
      <c r="G6660" s="37"/>
      <c r="H6660" s="41"/>
      <c r="K6660" s="40"/>
      <c r="L6660" s="40"/>
      <c r="M6660" s="40"/>
      <c r="R6660" s="40"/>
    </row>
    <row r="6661" spans="4:18" x14ac:dyDescent="0.2">
      <c r="D6661" s="9"/>
      <c r="G6661" s="37"/>
      <c r="H6661" s="41"/>
      <c r="K6661" s="40"/>
      <c r="L6661" s="40"/>
      <c r="M6661" s="40"/>
      <c r="R6661" s="40"/>
    </row>
    <row r="6662" spans="4:18" x14ac:dyDescent="0.2">
      <c r="D6662" s="9"/>
      <c r="G6662" s="37"/>
      <c r="H6662" s="41"/>
      <c r="K6662" s="40"/>
      <c r="L6662" s="40"/>
      <c r="M6662" s="40"/>
      <c r="R6662" s="40"/>
    </row>
    <row r="6663" spans="4:18" x14ac:dyDescent="0.2">
      <c r="D6663" s="9"/>
      <c r="G6663" s="37"/>
      <c r="H6663" s="41"/>
      <c r="K6663" s="40"/>
      <c r="L6663" s="40"/>
      <c r="M6663" s="40"/>
      <c r="R6663" s="40"/>
    </row>
    <row r="6664" spans="4:18" x14ac:dyDescent="0.2">
      <c r="D6664" s="9"/>
      <c r="G6664" s="37"/>
      <c r="H6664" s="41"/>
      <c r="K6664" s="40"/>
      <c r="L6664" s="40"/>
      <c r="M6664" s="40"/>
      <c r="R6664" s="40"/>
    </row>
    <row r="6665" spans="4:18" x14ac:dyDescent="0.2">
      <c r="D6665" s="9"/>
      <c r="G6665" s="37"/>
      <c r="H6665" s="42"/>
      <c r="K6665" s="43"/>
      <c r="L6665" s="43"/>
      <c r="M6665" s="43"/>
      <c r="Q6665" s="47"/>
      <c r="R6665" s="40"/>
    </row>
    <row r="6666" spans="4:18" x14ac:dyDescent="0.2">
      <c r="D6666" s="9"/>
      <c r="G6666" s="37"/>
      <c r="H6666" s="41"/>
      <c r="K6666" s="40"/>
      <c r="L6666" s="40"/>
      <c r="M6666" s="40"/>
      <c r="R6666" s="40"/>
    </row>
    <row r="6667" spans="4:18" x14ac:dyDescent="0.2">
      <c r="D6667" s="9"/>
      <c r="G6667" s="37"/>
      <c r="H6667" s="41"/>
      <c r="K6667" s="40"/>
      <c r="L6667" s="40"/>
      <c r="M6667" s="40"/>
      <c r="R6667" s="40"/>
    </row>
    <row r="6668" spans="4:18" x14ac:dyDescent="0.2">
      <c r="D6668" s="9"/>
      <c r="G6668" s="37"/>
      <c r="H6668" s="41"/>
      <c r="K6668" s="40"/>
      <c r="L6668" s="40"/>
      <c r="M6668" s="40"/>
      <c r="R6668" s="40"/>
    </row>
    <row r="6669" spans="4:18" x14ac:dyDescent="0.2">
      <c r="D6669" s="9"/>
      <c r="G6669" s="37"/>
      <c r="H6669" s="41"/>
      <c r="K6669" s="40"/>
      <c r="L6669" s="40"/>
      <c r="M6669" s="40"/>
      <c r="R6669" s="40"/>
    </row>
    <row r="6670" spans="4:18" x14ac:dyDescent="0.2">
      <c r="D6670" s="9"/>
      <c r="G6670" s="37"/>
      <c r="H6670" s="41"/>
      <c r="K6670" s="40"/>
      <c r="L6670" s="40"/>
      <c r="M6670" s="40"/>
      <c r="R6670" s="40"/>
    </row>
    <row r="6671" spans="4:18" x14ac:dyDescent="0.2">
      <c r="D6671" s="9"/>
      <c r="G6671" s="37"/>
      <c r="H6671" s="41"/>
      <c r="K6671" s="40"/>
      <c r="L6671" s="40"/>
      <c r="M6671" s="40"/>
      <c r="R6671" s="40"/>
    </row>
    <row r="6672" spans="4:18" x14ac:dyDescent="0.2">
      <c r="D6672" s="9"/>
      <c r="G6672" s="37"/>
      <c r="H6672" s="41"/>
      <c r="K6672" s="40"/>
      <c r="L6672" s="40"/>
      <c r="M6672" s="40"/>
      <c r="R6672" s="40"/>
    </row>
    <row r="6673" spans="4:18" x14ac:dyDescent="0.2">
      <c r="D6673" s="9"/>
      <c r="G6673" s="37"/>
      <c r="H6673" s="41"/>
      <c r="K6673" s="40"/>
      <c r="L6673" s="40"/>
      <c r="M6673" s="40"/>
      <c r="R6673" s="40"/>
    </row>
    <row r="6674" spans="4:18" x14ac:dyDescent="0.2">
      <c r="D6674" s="9"/>
      <c r="G6674" s="37"/>
      <c r="H6674" s="41"/>
      <c r="K6674" s="40"/>
      <c r="L6674" s="40"/>
      <c r="M6674" s="40"/>
      <c r="R6674" s="40"/>
    </row>
    <row r="6675" spans="4:18" x14ac:dyDescent="0.2">
      <c r="D6675" s="9"/>
      <c r="G6675" s="37"/>
      <c r="H6675" s="41"/>
      <c r="K6675" s="40"/>
      <c r="L6675" s="40"/>
      <c r="M6675" s="40"/>
      <c r="R6675" s="40"/>
    </row>
    <row r="6676" spans="4:18" x14ac:dyDescent="0.2">
      <c r="D6676" s="9"/>
      <c r="G6676" s="37"/>
      <c r="H6676" s="42"/>
      <c r="K6676" s="43"/>
      <c r="L6676" s="43"/>
      <c r="M6676" s="43"/>
      <c r="Q6676" s="47"/>
      <c r="R6676" s="40"/>
    </row>
    <row r="6677" spans="4:18" x14ac:dyDescent="0.2">
      <c r="D6677" s="9"/>
      <c r="G6677" s="37"/>
      <c r="H6677" s="41"/>
      <c r="K6677" s="40"/>
      <c r="L6677" s="40"/>
      <c r="M6677" s="40"/>
      <c r="R6677" s="40"/>
    </row>
    <row r="6678" spans="4:18" x14ac:dyDescent="0.2">
      <c r="D6678" s="9"/>
      <c r="G6678" s="37"/>
      <c r="H6678" s="41"/>
      <c r="K6678" s="40"/>
      <c r="L6678" s="40"/>
      <c r="M6678" s="40"/>
      <c r="R6678" s="40"/>
    </row>
    <row r="6679" spans="4:18" x14ac:dyDescent="0.2">
      <c r="D6679" s="9"/>
      <c r="G6679" s="37"/>
      <c r="H6679" s="41"/>
      <c r="K6679" s="40"/>
      <c r="L6679" s="40"/>
      <c r="M6679" s="40"/>
      <c r="R6679" s="40"/>
    </row>
    <row r="6680" spans="4:18" x14ac:dyDescent="0.2">
      <c r="D6680" s="9"/>
      <c r="G6680" s="37"/>
      <c r="H6680" s="41"/>
      <c r="K6680" s="40"/>
      <c r="L6680" s="40"/>
      <c r="M6680" s="40"/>
      <c r="R6680" s="40"/>
    </row>
    <row r="6681" spans="4:18" x14ac:dyDescent="0.2">
      <c r="D6681" s="9"/>
      <c r="G6681" s="37"/>
      <c r="H6681" s="41"/>
      <c r="K6681" s="40"/>
      <c r="L6681" s="40"/>
      <c r="M6681" s="40"/>
      <c r="R6681" s="40"/>
    </row>
    <row r="6682" spans="4:18" x14ac:dyDescent="0.2">
      <c r="D6682" s="9"/>
      <c r="G6682" s="37"/>
      <c r="H6682" s="41"/>
      <c r="K6682" s="40"/>
      <c r="L6682" s="40"/>
      <c r="M6682" s="40"/>
      <c r="R6682" s="40"/>
    </row>
    <row r="6683" spans="4:18" x14ac:dyDescent="0.2">
      <c r="D6683" s="9"/>
      <c r="G6683" s="37"/>
      <c r="H6683" s="41"/>
      <c r="K6683" s="40"/>
      <c r="L6683" s="40"/>
      <c r="M6683" s="40"/>
      <c r="R6683" s="40"/>
    </row>
    <row r="6684" spans="4:18" x14ac:dyDescent="0.2">
      <c r="D6684" s="9"/>
      <c r="G6684" s="37"/>
      <c r="H6684" s="41"/>
      <c r="K6684" s="40"/>
      <c r="L6684" s="40"/>
      <c r="M6684" s="40"/>
      <c r="R6684" s="40"/>
    </row>
    <row r="6685" spans="4:18" x14ac:dyDescent="0.2">
      <c r="D6685" s="9"/>
      <c r="G6685" s="37"/>
      <c r="H6685" s="41"/>
      <c r="K6685" s="40"/>
      <c r="L6685" s="40"/>
      <c r="M6685" s="40"/>
      <c r="R6685" s="40"/>
    </row>
    <row r="6686" spans="4:18" x14ac:dyDescent="0.2">
      <c r="D6686" s="9"/>
      <c r="G6686" s="37"/>
      <c r="H6686" s="41"/>
      <c r="K6686" s="40"/>
      <c r="L6686" s="40"/>
      <c r="M6686" s="40"/>
      <c r="R6686" s="40"/>
    </row>
    <row r="6687" spans="4:18" x14ac:dyDescent="0.2">
      <c r="D6687" s="9"/>
      <c r="G6687" s="37"/>
      <c r="H6687" s="41"/>
      <c r="K6687" s="40"/>
      <c r="L6687" s="40"/>
      <c r="M6687" s="40"/>
      <c r="R6687" s="40"/>
    </row>
    <row r="6688" spans="4:18" x14ac:dyDescent="0.2">
      <c r="D6688" s="9"/>
      <c r="G6688" s="37"/>
      <c r="H6688" s="41"/>
      <c r="K6688" s="40"/>
      <c r="L6688" s="40"/>
      <c r="M6688" s="40"/>
      <c r="R6688" s="40"/>
    </row>
    <row r="6689" spans="4:18" x14ac:dyDescent="0.2">
      <c r="D6689" s="9"/>
      <c r="G6689" s="37"/>
      <c r="H6689" s="41"/>
      <c r="K6689" s="40"/>
      <c r="L6689" s="40"/>
      <c r="M6689" s="40"/>
      <c r="R6689" s="40"/>
    </row>
    <row r="6690" spans="4:18" x14ac:dyDescent="0.2">
      <c r="D6690" s="9"/>
      <c r="G6690" s="37"/>
      <c r="H6690" s="41"/>
      <c r="K6690" s="40"/>
      <c r="L6690" s="40"/>
      <c r="M6690" s="40"/>
      <c r="R6690" s="40"/>
    </row>
    <row r="6691" spans="4:18" x14ac:dyDescent="0.2">
      <c r="D6691" s="9"/>
      <c r="G6691" s="37"/>
      <c r="H6691" s="41"/>
      <c r="K6691" s="40"/>
      <c r="L6691" s="40"/>
      <c r="M6691" s="40"/>
      <c r="R6691" s="40"/>
    </row>
    <row r="6692" spans="4:18" x14ac:dyDescent="0.2">
      <c r="D6692" s="9"/>
      <c r="G6692" s="37"/>
      <c r="H6692" s="41"/>
      <c r="K6692" s="40"/>
      <c r="L6692" s="40"/>
      <c r="M6692" s="40"/>
      <c r="R6692" s="40"/>
    </row>
    <row r="6693" spans="4:18" x14ac:dyDescent="0.2">
      <c r="D6693" s="9"/>
      <c r="G6693" s="37"/>
      <c r="H6693" s="41"/>
      <c r="K6693" s="40"/>
      <c r="L6693" s="40"/>
      <c r="M6693" s="40"/>
      <c r="R6693" s="40"/>
    </row>
    <row r="6694" spans="4:18" x14ac:dyDescent="0.2">
      <c r="D6694" s="9"/>
      <c r="G6694" s="37"/>
      <c r="H6694" s="41"/>
      <c r="K6694" s="40"/>
      <c r="L6694" s="40"/>
      <c r="M6694" s="40"/>
      <c r="R6694" s="40"/>
    </row>
    <row r="6695" spans="4:18" x14ac:dyDescent="0.2">
      <c r="D6695" s="9"/>
      <c r="G6695" s="37"/>
      <c r="H6695" s="41"/>
      <c r="K6695" s="40"/>
      <c r="L6695" s="40"/>
      <c r="M6695" s="40"/>
      <c r="R6695" s="40"/>
    </row>
    <row r="6696" spans="4:18" x14ac:dyDescent="0.2">
      <c r="D6696" s="9"/>
      <c r="G6696" s="37"/>
      <c r="H6696" s="41"/>
      <c r="K6696" s="40"/>
      <c r="L6696" s="40"/>
      <c r="M6696" s="40"/>
      <c r="R6696" s="40"/>
    </row>
    <row r="6697" spans="4:18" x14ac:dyDescent="0.2">
      <c r="D6697" s="9"/>
      <c r="G6697" s="37"/>
      <c r="H6697" s="41"/>
      <c r="K6697" s="40"/>
      <c r="L6697" s="40"/>
      <c r="M6697" s="40"/>
      <c r="R6697" s="40"/>
    </row>
    <row r="6698" spans="4:18" x14ac:dyDescent="0.2">
      <c r="D6698" s="9"/>
      <c r="G6698" s="37"/>
      <c r="H6698" s="41"/>
      <c r="K6698" s="40"/>
      <c r="L6698" s="40"/>
      <c r="M6698" s="40"/>
      <c r="R6698" s="40"/>
    </row>
    <row r="6699" spans="4:18" x14ac:dyDescent="0.2">
      <c r="D6699" s="9"/>
      <c r="G6699" s="37"/>
      <c r="H6699" s="41"/>
      <c r="K6699" s="40"/>
      <c r="L6699" s="40"/>
      <c r="M6699" s="40"/>
      <c r="R6699" s="40"/>
    </row>
    <row r="6700" spans="4:18" x14ac:dyDescent="0.2">
      <c r="D6700" s="9"/>
      <c r="G6700" s="37"/>
      <c r="H6700" s="42"/>
      <c r="K6700" s="43"/>
      <c r="L6700" s="43"/>
      <c r="M6700" s="43"/>
      <c r="Q6700" s="47"/>
      <c r="R6700" s="40"/>
    </row>
    <row r="6701" spans="4:18" x14ac:dyDescent="0.2">
      <c r="D6701" s="9"/>
      <c r="G6701" s="37"/>
      <c r="H6701" s="42"/>
      <c r="K6701" s="43"/>
      <c r="L6701" s="43"/>
      <c r="M6701" s="43"/>
      <c r="Q6701" s="47"/>
      <c r="R6701" s="40"/>
    </row>
    <row r="6702" spans="4:18" x14ac:dyDescent="0.2">
      <c r="D6702" s="9"/>
      <c r="G6702" s="37"/>
      <c r="H6702" s="41"/>
      <c r="K6702" s="40"/>
      <c r="L6702" s="40"/>
      <c r="M6702" s="40"/>
      <c r="R6702" s="40"/>
    </row>
    <row r="6703" spans="4:18" x14ac:dyDescent="0.2">
      <c r="D6703" s="9"/>
      <c r="G6703" s="37"/>
      <c r="H6703" s="41"/>
      <c r="K6703" s="40"/>
      <c r="L6703" s="40"/>
      <c r="M6703" s="40"/>
      <c r="R6703" s="40"/>
    </row>
    <row r="6704" spans="4:18" x14ac:dyDescent="0.2">
      <c r="D6704" s="9"/>
      <c r="G6704" s="37"/>
      <c r="H6704" s="41"/>
      <c r="K6704" s="40"/>
      <c r="L6704" s="40"/>
      <c r="M6704" s="40"/>
      <c r="R6704" s="40"/>
    </row>
    <row r="6705" spans="4:18" x14ac:dyDescent="0.2">
      <c r="D6705" s="9"/>
      <c r="G6705" s="37"/>
      <c r="H6705" s="41"/>
      <c r="K6705" s="40"/>
      <c r="L6705" s="40"/>
      <c r="M6705" s="40"/>
      <c r="R6705" s="40"/>
    </row>
    <row r="6706" spans="4:18" x14ac:dyDescent="0.2">
      <c r="D6706" s="9"/>
      <c r="G6706" s="37"/>
      <c r="H6706" s="42"/>
      <c r="K6706" s="43"/>
      <c r="L6706" s="43"/>
      <c r="M6706" s="43"/>
      <c r="Q6706" s="47"/>
      <c r="R6706" s="40"/>
    </row>
    <row r="6707" spans="4:18" x14ac:dyDescent="0.2">
      <c r="D6707" s="9"/>
      <c r="G6707" s="37"/>
      <c r="H6707" s="41"/>
      <c r="K6707" s="40"/>
      <c r="L6707" s="40"/>
      <c r="M6707" s="40"/>
      <c r="R6707" s="40"/>
    </row>
    <row r="6708" spans="4:18" x14ac:dyDescent="0.2">
      <c r="D6708" s="9"/>
      <c r="G6708" s="37"/>
      <c r="H6708" s="41"/>
      <c r="K6708" s="40"/>
      <c r="L6708" s="40"/>
      <c r="M6708" s="40"/>
      <c r="R6708" s="40"/>
    </row>
    <row r="6709" spans="4:18" x14ac:dyDescent="0.2">
      <c r="D6709" s="9"/>
      <c r="G6709" s="37"/>
      <c r="H6709" s="41"/>
      <c r="K6709" s="40"/>
      <c r="L6709" s="40"/>
      <c r="M6709" s="40"/>
      <c r="R6709" s="40"/>
    </row>
    <row r="6710" spans="4:18" x14ac:dyDescent="0.2">
      <c r="D6710" s="9"/>
      <c r="G6710" s="37"/>
      <c r="H6710" s="41"/>
      <c r="K6710" s="40"/>
      <c r="L6710" s="40"/>
      <c r="M6710" s="40"/>
      <c r="R6710" s="40"/>
    </row>
    <row r="6711" spans="4:18" x14ac:dyDescent="0.2">
      <c r="D6711" s="9"/>
      <c r="G6711" s="37"/>
      <c r="H6711" s="41"/>
      <c r="K6711" s="40"/>
      <c r="L6711" s="40"/>
      <c r="M6711" s="40"/>
      <c r="R6711" s="40"/>
    </row>
    <row r="6712" spans="4:18" x14ac:dyDescent="0.2">
      <c r="D6712" s="9"/>
      <c r="G6712" s="37"/>
      <c r="H6712" s="41"/>
      <c r="K6712" s="40"/>
      <c r="L6712" s="40"/>
      <c r="M6712" s="40"/>
      <c r="R6712" s="40"/>
    </row>
    <row r="6713" spans="4:18" x14ac:dyDescent="0.2">
      <c r="D6713" s="9"/>
      <c r="G6713" s="37"/>
      <c r="H6713" s="42"/>
      <c r="K6713" s="43"/>
      <c r="L6713" s="43"/>
      <c r="M6713" s="43"/>
      <c r="Q6713" s="47"/>
      <c r="R6713" s="40"/>
    </row>
    <row r="6714" spans="4:18" x14ac:dyDescent="0.2">
      <c r="D6714" s="9"/>
      <c r="G6714" s="37"/>
      <c r="H6714" s="41"/>
      <c r="K6714" s="40"/>
      <c r="L6714" s="40"/>
      <c r="M6714" s="40"/>
      <c r="R6714" s="40"/>
    </row>
    <row r="6715" spans="4:18" x14ac:dyDescent="0.2">
      <c r="D6715" s="9"/>
      <c r="G6715" s="37"/>
      <c r="H6715" s="41"/>
      <c r="K6715" s="40"/>
      <c r="L6715" s="40"/>
      <c r="M6715" s="40"/>
      <c r="R6715" s="40"/>
    </row>
    <row r="6716" spans="4:18" x14ac:dyDescent="0.2">
      <c r="D6716" s="9"/>
      <c r="G6716" s="37"/>
      <c r="H6716" s="41"/>
      <c r="K6716" s="40"/>
      <c r="L6716" s="40"/>
      <c r="M6716" s="40"/>
      <c r="R6716" s="40"/>
    </row>
    <row r="6717" spans="4:18" x14ac:dyDescent="0.2">
      <c r="D6717" s="9"/>
      <c r="G6717" s="37"/>
      <c r="H6717" s="41"/>
      <c r="K6717" s="40"/>
      <c r="L6717" s="40"/>
      <c r="M6717" s="40"/>
      <c r="R6717" s="40"/>
    </row>
    <row r="6718" spans="4:18" x14ac:dyDescent="0.2">
      <c r="D6718" s="9"/>
      <c r="G6718" s="37"/>
      <c r="H6718" s="41"/>
      <c r="K6718" s="40"/>
      <c r="L6718" s="40"/>
      <c r="M6718" s="40"/>
      <c r="R6718" s="40"/>
    </row>
    <row r="6719" spans="4:18" x14ac:dyDescent="0.2">
      <c r="D6719" s="9"/>
      <c r="G6719" s="37"/>
      <c r="H6719" s="41"/>
      <c r="K6719" s="40"/>
      <c r="L6719" s="40"/>
      <c r="M6719" s="40"/>
      <c r="R6719" s="40"/>
    </row>
    <row r="6720" spans="4:18" x14ac:dyDescent="0.2">
      <c r="D6720" s="9"/>
      <c r="G6720" s="37"/>
      <c r="H6720" s="42"/>
      <c r="K6720" s="43"/>
      <c r="L6720" s="43"/>
      <c r="M6720" s="43"/>
      <c r="Q6720" s="47"/>
      <c r="R6720" s="40"/>
    </row>
    <row r="6721" spans="4:18" x14ac:dyDescent="0.2">
      <c r="D6721" s="9"/>
      <c r="G6721" s="37"/>
      <c r="H6721" s="41"/>
      <c r="K6721" s="40"/>
      <c r="L6721" s="40"/>
      <c r="M6721" s="40"/>
      <c r="R6721" s="40"/>
    </row>
    <row r="6722" spans="4:18" x14ac:dyDescent="0.2">
      <c r="D6722" s="9"/>
      <c r="G6722" s="37"/>
      <c r="H6722" s="41"/>
      <c r="K6722" s="40"/>
      <c r="L6722" s="40"/>
      <c r="M6722" s="40"/>
      <c r="R6722" s="40"/>
    </row>
    <row r="6723" spans="4:18" x14ac:dyDescent="0.2">
      <c r="D6723" s="9"/>
      <c r="G6723" s="37"/>
      <c r="H6723" s="42"/>
      <c r="K6723" s="43"/>
      <c r="L6723" s="43"/>
      <c r="M6723" s="43"/>
      <c r="Q6723" s="47"/>
      <c r="R6723" s="40"/>
    </row>
    <row r="6724" spans="4:18" x14ac:dyDescent="0.2">
      <c r="D6724" s="9"/>
      <c r="G6724" s="37"/>
      <c r="H6724" s="41"/>
      <c r="K6724" s="40"/>
      <c r="L6724" s="40"/>
      <c r="M6724" s="40"/>
      <c r="R6724" s="40"/>
    </row>
    <row r="6725" spans="4:18" x14ac:dyDescent="0.2">
      <c r="D6725" s="9"/>
      <c r="G6725" s="37"/>
      <c r="H6725" s="41"/>
      <c r="K6725" s="40"/>
      <c r="L6725" s="40"/>
      <c r="M6725" s="40"/>
      <c r="R6725" s="40"/>
    </row>
    <row r="6726" spans="4:18" x14ac:dyDescent="0.2">
      <c r="D6726" s="9"/>
      <c r="G6726" s="37"/>
      <c r="H6726" s="41"/>
      <c r="K6726" s="40"/>
      <c r="L6726" s="40"/>
      <c r="M6726" s="40"/>
      <c r="R6726" s="40"/>
    </row>
    <row r="6727" spans="4:18" x14ac:dyDescent="0.2">
      <c r="D6727" s="9"/>
      <c r="G6727" s="37"/>
      <c r="H6727" s="41"/>
      <c r="K6727" s="40"/>
      <c r="L6727" s="40"/>
      <c r="M6727" s="40"/>
      <c r="R6727" s="40"/>
    </row>
    <row r="6728" spans="4:18" x14ac:dyDescent="0.2">
      <c r="D6728" s="9"/>
      <c r="G6728" s="37"/>
      <c r="H6728" s="41"/>
      <c r="K6728" s="40"/>
      <c r="L6728" s="40"/>
      <c r="M6728" s="40"/>
      <c r="R6728" s="40"/>
    </row>
    <row r="6729" spans="4:18" x14ac:dyDescent="0.2">
      <c r="D6729" s="9"/>
      <c r="G6729" s="37"/>
      <c r="H6729" s="42"/>
      <c r="K6729" s="43"/>
      <c r="L6729" s="43"/>
      <c r="M6729" s="43"/>
      <c r="Q6729" s="47"/>
      <c r="R6729" s="40"/>
    </row>
    <row r="6730" spans="4:18" x14ac:dyDescent="0.2">
      <c r="D6730" s="9"/>
      <c r="G6730" s="37"/>
      <c r="H6730" s="41"/>
      <c r="K6730" s="40"/>
      <c r="L6730" s="40"/>
      <c r="M6730" s="40"/>
      <c r="R6730" s="40"/>
    </row>
    <row r="6731" spans="4:18" x14ac:dyDescent="0.2">
      <c r="D6731" s="9"/>
      <c r="G6731" s="37"/>
      <c r="H6731" s="42"/>
      <c r="K6731" s="43"/>
      <c r="L6731" s="43"/>
      <c r="M6731" s="43"/>
      <c r="Q6731" s="47"/>
      <c r="R6731" s="40"/>
    </row>
    <row r="6732" spans="4:18" x14ac:dyDescent="0.2">
      <c r="D6732" s="9"/>
      <c r="G6732" s="37"/>
      <c r="H6732" s="41"/>
      <c r="K6732" s="40"/>
      <c r="L6732" s="40"/>
      <c r="M6732" s="40"/>
      <c r="R6732" s="40"/>
    </row>
    <row r="6733" spans="4:18" x14ac:dyDescent="0.2">
      <c r="D6733" s="9"/>
      <c r="G6733" s="37"/>
      <c r="H6733" s="42"/>
      <c r="K6733" s="43"/>
      <c r="L6733" s="43"/>
      <c r="M6733" s="43"/>
      <c r="Q6733" s="47"/>
      <c r="R6733" s="40"/>
    </row>
    <row r="6734" spans="4:18" x14ac:dyDescent="0.2">
      <c r="D6734" s="9"/>
      <c r="G6734" s="37"/>
      <c r="H6734" s="41"/>
      <c r="K6734" s="40"/>
      <c r="L6734" s="40"/>
      <c r="M6734" s="40"/>
      <c r="R6734" s="40"/>
    </row>
    <row r="6735" spans="4:18" x14ac:dyDescent="0.2">
      <c r="D6735" s="9"/>
      <c r="G6735" s="37"/>
      <c r="H6735" s="41"/>
      <c r="K6735" s="40"/>
      <c r="L6735" s="40"/>
      <c r="M6735" s="40"/>
      <c r="R6735" s="40"/>
    </row>
    <row r="6736" spans="4:18" x14ac:dyDescent="0.2">
      <c r="D6736" s="9"/>
      <c r="G6736" s="37"/>
      <c r="H6736" s="41"/>
      <c r="K6736" s="40"/>
      <c r="L6736" s="40"/>
      <c r="M6736" s="40"/>
      <c r="R6736" s="40"/>
    </row>
    <row r="6737" spans="4:18" x14ac:dyDescent="0.2">
      <c r="D6737" s="9"/>
      <c r="G6737" s="37"/>
      <c r="H6737" s="41"/>
      <c r="K6737" s="40"/>
      <c r="L6737" s="40"/>
      <c r="M6737" s="40"/>
      <c r="R6737" s="40"/>
    </row>
    <row r="6738" spans="4:18" x14ac:dyDescent="0.2">
      <c r="D6738" s="9"/>
      <c r="G6738" s="37"/>
      <c r="H6738" s="41"/>
      <c r="K6738" s="40"/>
      <c r="L6738" s="40"/>
      <c r="M6738" s="40"/>
      <c r="R6738" s="40"/>
    </row>
    <row r="6739" spans="4:18" x14ac:dyDescent="0.2">
      <c r="D6739" s="9"/>
      <c r="G6739" s="37"/>
      <c r="H6739" s="41"/>
      <c r="K6739" s="40"/>
      <c r="L6739" s="40"/>
      <c r="M6739" s="40"/>
      <c r="R6739" s="40"/>
    </row>
    <row r="6740" spans="4:18" x14ac:dyDescent="0.2">
      <c r="D6740" s="9"/>
      <c r="G6740" s="37"/>
      <c r="H6740" s="41"/>
      <c r="K6740" s="40"/>
      <c r="L6740" s="40"/>
      <c r="M6740" s="40"/>
      <c r="R6740" s="40"/>
    </row>
    <row r="6741" spans="4:18" x14ac:dyDescent="0.2">
      <c r="D6741" s="9"/>
      <c r="G6741" s="37"/>
      <c r="H6741" s="41"/>
      <c r="K6741" s="40"/>
      <c r="L6741" s="40"/>
      <c r="M6741" s="40"/>
      <c r="R6741" s="40"/>
    </row>
    <row r="6742" spans="4:18" x14ac:dyDescent="0.2">
      <c r="D6742" s="9"/>
      <c r="G6742" s="37"/>
      <c r="H6742" s="41"/>
      <c r="K6742" s="40"/>
      <c r="L6742" s="40"/>
      <c r="M6742" s="40"/>
      <c r="R6742" s="40"/>
    </row>
    <row r="6743" spans="4:18" x14ac:dyDescent="0.2">
      <c r="D6743" s="9"/>
      <c r="G6743" s="37"/>
      <c r="H6743" s="41"/>
      <c r="K6743" s="40"/>
      <c r="L6743" s="40"/>
      <c r="M6743" s="40"/>
      <c r="R6743" s="40"/>
    </row>
    <row r="6744" spans="4:18" x14ac:dyDescent="0.2">
      <c r="D6744" s="9"/>
      <c r="G6744" s="37"/>
      <c r="H6744" s="41"/>
      <c r="K6744" s="40"/>
      <c r="L6744" s="40"/>
      <c r="M6744" s="40"/>
      <c r="R6744" s="40"/>
    </row>
    <row r="6745" spans="4:18" x14ac:dyDescent="0.2">
      <c r="D6745" s="9"/>
      <c r="G6745" s="37"/>
      <c r="H6745" s="41"/>
      <c r="K6745" s="40"/>
      <c r="L6745" s="40"/>
      <c r="M6745" s="40"/>
      <c r="R6745" s="40"/>
    </row>
    <row r="6746" spans="4:18" x14ac:dyDescent="0.2">
      <c r="D6746" s="9"/>
      <c r="G6746" s="37"/>
      <c r="H6746" s="41"/>
      <c r="K6746" s="40"/>
      <c r="L6746" s="40"/>
      <c r="M6746" s="40"/>
      <c r="R6746" s="40"/>
    </row>
    <row r="6747" spans="4:18" x14ac:dyDescent="0.2">
      <c r="D6747" s="9"/>
      <c r="G6747" s="37"/>
      <c r="H6747" s="41"/>
      <c r="K6747" s="40"/>
      <c r="L6747" s="40"/>
      <c r="M6747" s="40"/>
      <c r="R6747" s="40"/>
    </row>
    <row r="6748" spans="4:18" x14ac:dyDescent="0.2">
      <c r="D6748" s="9"/>
      <c r="G6748" s="37"/>
      <c r="H6748" s="41"/>
      <c r="K6748" s="40"/>
      <c r="L6748" s="40"/>
      <c r="M6748" s="40"/>
      <c r="R6748" s="40"/>
    </row>
    <row r="6749" spans="4:18" x14ac:dyDescent="0.2">
      <c r="D6749" s="9"/>
      <c r="G6749" s="37"/>
      <c r="H6749" s="42"/>
      <c r="K6749" s="43"/>
      <c r="L6749" s="43"/>
      <c r="M6749" s="43"/>
      <c r="Q6749" s="47"/>
      <c r="R6749" s="40"/>
    </row>
    <row r="6750" spans="4:18" x14ac:dyDescent="0.2">
      <c r="D6750" s="9"/>
      <c r="G6750" s="37"/>
      <c r="H6750" s="41"/>
      <c r="K6750" s="40"/>
      <c r="L6750" s="40"/>
      <c r="M6750" s="40"/>
      <c r="R6750" s="40"/>
    </row>
    <row r="6751" spans="4:18" x14ac:dyDescent="0.2">
      <c r="D6751" s="9"/>
      <c r="G6751" s="37"/>
      <c r="H6751" s="42"/>
      <c r="K6751" s="43"/>
      <c r="L6751" s="43"/>
      <c r="M6751" s="43"/>
      <c r="Q6751" s="47"/>
      <c r="R6751" s="40"/>
    </row>
    <row r="6752" spans="4:18" x14ac:dyDescent="0.2">
      <c r="D6752" s="9"/>
      <c r="G6752" s="37"/>
      <c r="H6752" s="41"/>
      <c r="K6752" s="40"/>
      <c r="L6752" s="40"/>
      <c r="M6752" s="40"/>
      <c r="R6752" s="40"/>
    </row>
    <row r="6753" spans="4:18" x14ac:dyDescent="0.2">
      <c r="D6753" s="9"/>
      <c r="G6753" s="37"/>
      <c r="H6753" s="41"/>
      <c r="K6753" s="40"/>
      <c r="L6753" s="40"/>
      <c r="M6753" s="40"/>
      <c r="R6753" s="40"/>
    </row>
    <row r="6754" spans="4:18" x14ac:dyDescent="0.2">
      <c r="D6754" s="9"/>
      <c r="G6754" s="37"/>
      <c r="H6754" s="42"/>
      <c r="K6754" s="43"/>
      <c r="L6754" s="43"/>
      <c r="M6754" s="43"/>
      <c r="Q6754" s="47"/>
      <c r="R6754" s="40"/>
    </row>
    <row r="6755" spans="4:18" x14ac:dyDescent="0.2">
      <c r="D6755" s="9"/>
      <c r="G6755" s="37"/>
      <c r="H6755" s="41"/>
      <c r="K6755" s="40"/>
      <c r="L6755" s="40"/>
      <c r="M6755" s="40"/>
      <c r="R6755" s="40"/>
    </row>
    <row r="6756" spans="4:18" x14ac:dyDescent="0.2">
      <c r="D6756" s="9"/>
      <c r="G6756" s="37"/>
      <c r="H6756" s="41"/>
      <c r="K6756" s="40"/>
      <c r="L6756" s="40"/>
      <c r="M6756" s="40"/>
      <c r="R6756" s="40"/>
    </row>
    <row r="6757" spans="4:18" x14ac:dyDescent="0.2">
      <c r="D6757" s="9"/>
      <c r="G6757" s="37"/>
      <c r="H6757" s="41"/>
      <c r="K6757" s="40"/>
      <c r="L6757" s="40"/>
      <c r="M6757" s="40"/>
      <c r="R6757" s="40"/>
    </row>
    <row r="6758" spans="4:18" x14ac:dyDescent="0.2">
      <c r="D6758" s="9"/>
      <c r="G6758" s="37"/>
      <c r="H6758" s="41"/>
      <c r="K6758" s="40"/>
      <c r="L6758" s="40"/>
      <c r="M6758" s="40"/>
      <c r="R6758" s="40"/>
    </row>
    <row r="6759" spans="4:18" x14ac:dyDescent="0.2">
      <c r="D6759" s="9"/>
      <c r="G6759" s="37"/>
      <c r="H6759" s="41"/>
      <c r="K6759" s="40"/>
      <c r="L6759" s="40"/>
      <c r="M6759" s="40"/>
      <c r="R6759" s="40"/>
    </row>
    <row r="6760" spans="4:18" x14ac:dyDescent="0.2">
      <c r="D6760" s="9"/>
      <c r="G6760" s="37"/>
      <c r="H6760" s="41"/>
      <c r="K6760" s="40"/>
      <c r="L6760" s="40"/>
      <c r="M6760" s="40"/>
      <c r="R6760" s="40"/>
    </row>
    <row r="6761" spans="4:18" x14ac:dyDescent="0.2">
      <c r="D6761" s="9"/>
      <c r="G6761" s="37"/>
      <c r="H6761" s="42"/>
      <c r="K6761" s="43"/>
      <c r="L6761" s="43"/>
      <c r="M6761" s="43"/>
      <c r="Q6761" s="47"/>
      <c r="R6761" s="40"/>
    </row>
    <row r="6762" spans="4:18" x14ac:dyDescent="0.2">
      <c r="D6762" s="9"/>
      <c r="G6762" s="37"/>
      <c r="H6762" s="41"/>
      <c r="K6762" s="40"/>
      <c r="L6762" s="40"/>
      <c r="M6762" s="40"/>
      <c r="R6762" s="40"/>
    </row>
    <row r="6763" spans="4:18" x14ac:dyDescent="0.2">
      <c r="D6763" s="9"/>
      <c r="G6763" s="37"/>
      <c r="H6763" s="41"/>
      <c r="K6763" s="40"/>
      <c r="L6763" s="40"/>
      <c r="M6763" s="40"/>
      <c r="R6763" s="40"/>
    </row>
    <row r="6764" spans="4:18" x14ac:dyDescent="0.2">
      <c r="D6764" s="9"/>
      <c r="G6764" s="37"/>
      <c r="H6764" s="41"/>
      <c r="K6764" s="40"/>
      <c r="L6764" s="40"/>
      <c r="M6764" s="40"/>
      <c r="R6764" s="40"/>
    </row>
    <row r="6765" spans="4:18" x14ac:dyDescent="0.2">
      <c r="D6765" s="9"/>
      <c r="G6765" s="37"/>
      <c r="H6765" s="41"/>
      <c r="K6765" s="40"/>
      <c r="L6765" s="40"/>
      <c r="M6765" s="40"/>
      <c r="R6765" s="40"/>
    </row>
    <row r="6766" spans="4:18" x14ac:dyDescent="0.2">
      <c r="D6766" s="9"/>
      <c r="G6766" s="37"/>
      <c r="H6766" s="41"/>
      <c r="K6766" s="40"/>
      <c r="L6766" s="40"/>
      <c r="M6766" s="40"/>
      <c r="R6766" s="40"/>
    </row>
    <row r="6767" spans="4:18" x14ac:dyDescent="0.2">
      <c r="D6767" s="9"/>
      <c r="G6767" s="37"/>
      <c r="H6767" s="41"/>
      <c r="K6767" s="40"/>
      <c r="L6767" s="40"/>
      <c r="M6767" s="40"/>
      <c r="R6767" s="40"/>
    </row>
    <row r="6768" spans="4:18" x14ac:dyDescent="0.2">
      <c r="D6768" s="9"/>
      <c r="G6768" s="37"/>
      <c r="H6768" s="41"/>
      <c r="K6768" s="40"/>
      <c r="L6768" s="40"/>
      <c r="M6768" s="40"/>
      <c r="R6768" s="40"/>
    </row>
    <row r="6769" spans="4:18" x14ac:dyDescent="0.2">
      <c r="D6769" s="9"/>
      <c r="G6769" s="37"/>
      <c r="H6769" s="41"/>
      <c r="K6769" s="40"/>
      <c r="L6769" s="40"/>
      <c r="M6769" s="40"/>
      <c r="R6769" s="40"/>
    </row>
    <row r="6770" spans="4:18" x14ac:dyDescent="0.2">
      <c r="D6770" s="9"/>
      <c r="G6770" s="37"/>
      <c r="H6770" s="41"/>
      <c r="K6770" s="40"/>
      <c r="L6770" s="40"/>
      <c r="M6770" s="40"/>
      <c r="R6770" s="40"/>
    </row>
    <row r="6771" spans="4:18" x14ac:dyDescent="0.2">
      <c r="D6771" s="9"/>
      <c r="G6771" s="37"/>
      <c r="H6771" s="41"/>
      <c r="K6771" s="40"/>
      <c r="L6771" s="40"/>
      <c r="M6771" s="40"/>
      <c r="R6771" s="40"/>
    </row>
    <row r="6772" spans="4:18" x14ac:dyDescent="0.2">
      <c r="D6772" s="9"/>
      <c r="G6772" s="37"/>
      <c r="H6772" s="41"/>
      <c r="K6772" s="40"/>
      <c r="L6772" s="40"/>
      <c r="M6772" s="40"/>
      <c r="R6772" s="40"/>
    </row>
    <row r="6773" spans="4:18" x14ac:dyDescent="0.2">
      <c r="D6773" s="9"/>
      <c r="G6773" s="37"/>
      <c r="H6773" s="41"/>
      <c r="K6773" s="40"/>
      <c r="L6773" s="40"/>
      <c r="M6773" s="40"/>
      <c r="R6773" s="40"/>
    </row>
    <row r="6774" spans="4:18" x14ac:dyDescent="0.2">
      <c r="D6774" s="9"/>
      <c r="G6774" s="37"/>
      <c r="H6774" s="41"/>
      <c r="K6774" s="40"/>
      <c r="L6774" s="40"/>
      <c r="M6774" s="40"/>
      <c r="R6774" s="40"/>
    </row>
    <row r="6775" spans="4:18" x14ac:dyDescent="0.2">
      <c r="D6775" s="9"/>
      <c r="G6775" s="37"/>
      <c r="H6775" s="41"/>
      <c r="K6775" s="40"/>
      <c r="L6775" s="40"/>
      <c r="M6775" s="40"/>
      <c r="R6775" s="40"/>
    </row>
    <row r="6776" spans="4:18" x14ac:dyDescent="0.2">
      <c r="D6776" s="9"/>
      <c r="G6776" s="37"/>
      <c r="H6776" s="41"/>
      <c r="K6776" s="40"/>
      <c r="L6776" s="40"/>
      <c r="M6776" s="40"/>
      <c r="R6776" s="40"/>
    </row>
    <row r="6777" spans="4:18" x14ac:dyDescent="0.2">
      <c r="D6777" s="9"/>
      <c r="G6777" s="37"/>
      <c r="H6777" s="41"/>
      <c r="K6777" s="40"/>
      <c r="L6777" s="40"/>
      <c r="M6777" s="40"/>
      <c r="R6777" s="40"/>
    </row>
    <row r="6778" spans="4:18" x14ac:dyDescent="0.2">
      <c r="D6778" s="9"/>
      <c r="G6778" s="37"/>
      <c r="H6778" s="41"/>
      <c r="K6778" s="40"/>
      <c r="L6778" s="40"/>
      <c r="M6778" s="40"/>
      <c r="R6778" s="40"/>
    </row>
    <row r="6779" spans="4:18" x14ac:dyDescent="0.2">
      <c r="D6779" s="9"/>
      <c r="G6779" s="37"/>
      <c r="H6779" s="42"/>
      <c r="K6779" s="43"/>
      <c r="L6779" s="43"/>
      <c r="M6779" s="43"/>
      <c r="Q6779" s="47"/>
      <c r="R6779" s="40"/>
    </row>
    <row r="6780" spans="4:18" x14ac:dyDescent="0.2">
      <c r="D6780" s="9"/>
      <c r="G6780" s="37"/>
      <c r="H6780" s="41"/>
      <c r="K6780" s="40"/>
      <c r="L6780" s="40"/>
      <c r="M6780" s="40"/>
      <c r="R6780" s="40"/>
    </row>
    <row r="6781" spans="4:18" x14ac:dyDescent="0.2">
      <c r="D6781" s="9"/>
      <c r="G6781" s="37"/>
      <c r="H6781" s="42"/>
      <c r="K6781" s="43"/>
      <c r="L6781" s="43"/>
      <c r="M6781" s="43"/>
      <c r="Q6781" s="47"/>
      <c r="R6781" s="40"/>
    </row>
    <row r="6782" spans="4:18" x14ac:dyDescent="0.2">
      <c r="D6782" s="9"/>
      <c r="G6782" s="37"/>
      <c r="H6782" s="42"/>
      <c r="K6782" s="43"/>
      <c r="L6782" s="43"/>
      <c r="M6782" s="43"/>
      <c r="Q6782" s="47"/>
      <c r="R6782" s="40"/>
    </row>
    <row r="6783" spans="4:18" x14ac:dyDescent="0.2">
      <c r="D6783" s="9"/>
      <c r="G6783" s="37"/>
      <c r="H6783" s="41"/>
      <c r="K6783" s="40"/>
      <c r="L6783" s="40"/>
      <c r="M6783" s="40"/>
      <c r="R6783" s="40"/>
    </row>
    <row r="6784" spans="4:18" x14ac:dyDescent="0.2">
      <c r="D6784" s="9"/>
      <c r="G6784" s="37"/>
      <c r="H6784" s="41"/>
      <c r="K6784" s="40"/>
      <c r="L6784" s="40"/>
      <c r="M6784" s="40"/>
      <c r="R6784" s="40"/>
    </row>
    <row r="6785" spans="4:18" x14ac:dyDescent="0.2">
      <c r="D6785" s="9"/>
      <c r="G6785" s="37"/>
      <c r="H6785" s="41"/>
      <c r="K6785" s="40"/>
      <c r="L6785" s="40"/>
      <c r="M6785" s="40"/>
      <c r="R6785" s="40"/>
    </row>
    <row r="6786" spans="4:18" x14ac:dyDescent="0.2">
      <c r="D6786" s="9"/>
      <c r="G6786" s="37"/>
      <c r="H6786" s="41"/>
      <c r="K6786" s="40"/>
      <c r="L6786" s="40"/>
      <c r="M6786" s="40"/>
      <c r="R6786" s="40"/>
    </row>
    <row r="6787" spans="4:18" x14ac:dyDescent="0.2">
      <c r="D6787" s="9"/>
      <c r="G6787" s="37"/>
      <c r="H6787" s="41"/>
      <c r="K6787" s="40"/>
      <c r="L6787" s="40"/>
      <c r="M6787" s="40"/>
      <c r="R6787" s="40"/>
    </row>
    <row r="6788" spans="4:18" x14ac:dyDescent="0.2">
      <c r="D6788" s="9"/>
      <c r="G6788" s="37"/>
      <c r="H6788" s="41"/>
      <c r="K6788" s="40"/>
      <c r="L6788" s="40"/>
      <c r="M6788" s="40"/>
      <c r="R6788" s="40"/>
    </row>
    <row r="6789" spans="4:18" x14ac:dyDescent="0.2">
      <c r="D6789" s="9"/>
      <c r="G6789" s="37"/>
      <c r="H6789" s="42"/>
      <c r="K6789" s="43"/>
      <c r="L6789" s="43"/>
      <c r="M6789" s="43"/>
      <c r="Q6789" s="47"/>
      <c r="R6789" s="40"/>
    </row>
    <row r="6790" spans="4:18" x14ac:dyDescent="0.2">
      <c r="D6790" s="9"/>
      <c r="G6790" s="37"/>
      <c r="H6790" s="41"/>
      <c r="K6790" s="40"/>
      <c r="L6790" s="40"/>
      <c r="M6790" s="40"/>
      <c r="R6790" s="40"/>
    </row>
    <row r="6791" spans="4:18" x14ac:dyDescent="0.2">
      <c r="D6791" s="9"/>
      <c r="G6791" s="37"/>
      <c r="H6791" s="41"/>
      <c r="K6791" s="40"/>
      <c r="L6791" s="40"/>
      <c r="M6791" s="40"/>
      <c r="R6791" s="40"/>
    </row>
    <row r="6792" spans="4:18" x14ac:dyDescent="0.2">
      <c r="D6792" s="9"/>
      <c r="G6792" s="37"/>
      <c r="H6792" s="41"/>
      <c r="K6792" s="40"/>
      <c r="L6792" s="40"/>
      <c r="M6792" s="40"/>
      <c r="R6792" s="40"/>
    </row>
    <row r="6793" spans="4:18" x14ac:dyDescent="0.2">
      <c r="D6793" s="9"/>
      <c r="G6793" s="37"/>
      <c r="H6793" s="41"/>
      <c r="K6793" s="40"/>
      <c r="L6793" s="40"/>
      <c r="M6793" s="40"/>
      <c r="R6793" s="40"/>
    </row>
    <row r="6794" spans="4:18" x14ac:dyDescent="0.2">
      <c r="D6794" s="9"/>
      <c r="G6794" s="37"/>
      <c r="H6794" s="41"/>
      <c r="K6794" s="40"/>
      <c r="L6794" s="40"/>
      <c r="M6794" s="40"/>
      <c r="R6794" s="40"/>
    </row>
    <row r="6795" spans="4:18" x14ac:dyDescent="0.2">
      <c r="D6795" s="9"/>
      <c r="G6795" s="37"/>
      <c r="H6795" s="41"/>
      <c r="K6795" s="40"/>
      <c r="L6795" s="40"/>
      <c r="M6795" s="40"/>
      <c r="R6795" s="40"/>
    </row>
    <row r="6796" spans="4:18" x14ac:dyDescent="0.2">
      <c r="D6796" s="9"/>
      <c r="G6796" s="37"/>
      <c r="H6796" s="41"/>
      <c r="K6796" s="40"/>
      <c r="L6796" s="40"/>
      <c r="M6796" s="40"/>
      <c r="R6796" s="40"/>
    </row>
    <row r="6797" spans="4:18" x14ac:dyDescent="0.2">
      <c r="D6797" s="9"/>
      <c r="G6797" s="37"/>
      <c r="H6797" s="42"/>
      <c r="K6797" s="43"/>
      <c r="L6797" s="43"/>
      <c r="M6797" s="43"/>
      <c r="Q6797" s="47"/>
      <c r="R6797" s="40"/>
    </row>
    <row r="6798" spans="4:18" x14ac:dyDescent="0.2">
      <c r="D6798" s="9"/>
      <c r="G6798" s="37"/>
      <c r="H6798" s="41"/>
      <c r="K6798" s="40"/>
      <c r="L6798" s="40"/>
      <c r="M6798" s="40"/>
      <c r="R6798" s="40"/>
    </row>
    <row r="6799" spans="4:18" x14ac:dyDescent="0.2">
      <c r="D6799" s="9"/>
      <c r="G6799" s="37"/>
      <c r="H6799" s="41"/>
      <c r="K6799" s="40"/>
      <c r="L6799" s="40"/>
      <c r="M6799" s="40"/>
      <c r="R6799" s="40"/>
    </row>
    <row r="6800" spans="4:18" x14ac:dyDescent="0.2">
      <c r="D6800" s="9"/>
      <c r="G6800" s="37"/>
      <c r="H6800" s="41"/>
      <c r="K6800" s="40"/>
      <c r="L6800" s="40"/>
      <c r="M6800" s="40"/>
      <c r="R6800" s="40"/>
    </row>
    <row r="6801" spans="4:18" x14ac:dyDescent="0.2">
      <c r="D6801" s="9"/>
      <c r="G6801" s="37"/>
      <c r="H6801" s="41"/>
      <c r="K6801" s="40"/>
      <c r="L6801" s="40"/>
      <c r="M6801" s="40"/>
      <c r="R6801" s="40"/>
    </row>
    <row r="6802" spans="4:18" x14ac:dyDescent="0.2">
      <c r="D6802" s="9"/>
      <c r="G6802" s="37"/>
      <c r="H6802" s="41"/>
      <c r="K6802" s="40"/>
      <c r="L6802" s="40"/>
      <c r="M6802" s="40"/>
      <c r="R6802" s="40"/>
    </row>
    <row r="6803" spans="4:18" x14ac:dyDescent="0.2">
      <c r="D6803" s="9"/>
      <c r="G6803" s="37"/>
      <c r="H6803" s="41"/>
      <c r="K6803" s="40"/>
      <c r="L6803" s="40"/>
      <c r="M6803" s="40"/>
      <c r="R6803" s="40"/>
    </row>
    <row r="6804" spans="4:18" x14ac:dyDescent="0.2">
      <c r="D6804" s="9"/>
      <c r="G6804" s="37"/>
      <c r="H6804" s="41"/>
      <c r="K6804" s="40"/>
      <c r="L6804" s="40"/>
      <c r="M6804" s="40"/>
      <c r="R6804" s="40"/>
    </row>
    <row r="6805" spans="4:18" x14ac:dyDescent="0.2">
      <c r="D6805" s="9"/>
      <c r="G6805" s="37"/>
      <c r="H6805" s="41"/>
      <c r="K6805" s="40"/>
      <c r="L6805" s="40"/>
      <c r="M6805" s="40"/>
      <c r="R6805" s="40"/>
    </row>
    <row r="6806" spans="4:18" x14ac:dyDescent="0.2">
      <c r="D6806" s="9"/>
      <c r="G6806" s="37"/>
      <c r="H6806" s="41"/>
      <c r="K6806" s="40"/>
      <c r="L6806" s="40"/>
      <c r="M6806" s="40"/>
      <c r="R6806" s="40"/>
    </row>
    <row r="6807" spans="4:18" x14ac:dyDescent="0.2">
      <c r="D6807" s="9"/>
      <c r="G6807" s="37"/>
      <c r="H6807" s="41"/>
      <c r="K6807" s="40"/>
      <c r="L6807" s="40"/>
      <c r="M6807" s="40"/>
      <c r="R6807" s="40"/>
    </row>
    <row r="6808" spans="4:18" x14ac:dyDescent="0.2">
      <c r="D6808" s="9"/>
      <c r="G6808" s="37"/>
      <c r="H6808" s="41"/>
      <c r="K6808" s="40"/>
      <c r="L6808" s="40"/>
      <c r="M6808" s="40"/>
      <c r="R6808" s="40"/>
    </row>
    <row r="6809" spans="4:18" x14ac:dyDescent="0.2">
      <c r="D6809" s="9"/>
      <c r="G6809" s="37"/>
      <c r="H6809" s="41"/>
      <c r="K6809" s="40"/>
      <c r="L6809" s="40"/>
      <c r="M6809" s="40"/>
      <c r="R6809" s="40"/>
    </row>
    <row r="6810" spans="4:18" x14ac:dyDescent="0.2">
      <c r="D6810" s="9"/>
      <c r="G6810" s="37"/>
      <c r="H6810" s="41"/>
      <c r="K6810" s="40"/>
      <c r="L6810" s="40"/>
      <c r="M6810" s="40"/>
      <c r="R6810" s="40"/>
    </row>
    <row r="6811" spans="4:18" x14ac:dyDescent="0.2">
      <c r="D6811" s="9"/>
      <c r="G6811" s="37"/>
      <c r="H6811" s="41"/>
      <c r="K6811" s="40"/>
      <c r="L6811" s="40"/>
      <c r="M6811" s="40"/>
      <c r="R6811" s="40"/>
    </row>
    <row r="6812" spans="4:18" x14ac:dyDescent="0.2">
      <c r="D6812" s="9"/>
      <c r="G6812" s="37"/>
      <c r="H6812" s="41"/>
      <c r="K6812" s="40"/>
      <c r="L6812" s="40"/>
      <c r="M6812" s="40"/>
      <c r="R6812" s="40"/>
    </row>
    <row r="6813" spans="4:18" x14ac:dyDescent="0.2">
      <c r="D6813" s="9"/>
      <c r="G6813" s="37"/>
      <c r="H6813" s="41"/>
      <c r="K6813" s="40"/>
      <c r="L6813" s="40"/>
      <c r="M6813" s="40"/>
      <c r="R6813" s="40"/>
    </row>
    <row r="6814" spans="4:18" x14ac:dyDescent="0.2">
      <c r="D6814" s="9"/>
      <c r="G6814" s="37"/>
      <c r="H6814" s="41"/>
      <c r="K6814" s="40"/>
      <c r="L6814" s="40"/>
      <c r="M6814" s="40"/>
      <c r="R6814" s="40"/>
    </row>
    <row r="6815" spans="4:18" x14ac:dyDescent="0.2">
      <c r="D6815" s="9"/>
      <c r="G6815" s="37"/>
      <c r="H6815" s="41"/>
      <c r="K6815" s="40"/>
      <c r="L6815" s="40"/>
      <c r="M6815" s="40"/>
      <c r="R6815" s="40"/>
    </row>
    <row r="6816" spans="4:18" x14ac:dyDescent="0.2">
      <c r="D6816" s="9"/>
      <c r="G6816" s="37"/>
      <c r="H6816" s="41"/>
      <c r="K6816" s="40"/>
      <c r="L6816" s="40"/>
      <c r="M6816" s="40"/>
      <c r="R6816" s="40"/>
    </row>
    <row r="6817" spans="4:18" x14ac:dyDescent="0.2">
      <c r="D6817" s="9"/>
      <c r="G6817" s="37"/>
      <c r="H6817" s="41"/>
      <c r="K6817" s="40"/>
      <c r="L6817" s="40"/>
      <c r="M6817" s="40"/>
      <c r="R6817" s="40"/>
    </row>
    <row r="6818" spans="4:18" x14ac:dyDescent="0.2">
      <c r="D6818" s="9"/>
      <c r="G6818" s="37"/>
      <c r="H6818" s="41"/>
      <c r="K6818" s="40"/>
      <c r="L6818" s="40"/>
      <c r="M6818" s="40"/>
      <c r="R6818" s="40"/>
    </row>
    <row r="6819" spans="4:18" x14ac:dyDescent="0.2">
      <c r="D6819" s="9"/>
      <c r="G6819" s="37"/>
      <c r="H6819" s="41"/>
      <c r="K6819" s="40"/>
      <c r="L6819" s="40"/>
      <c r="M6819" s="40"/>
      <c r="R6819" s="40"/>
    </row>
    <row r="6820" spans="4:18" x14ac:dyDescent="0.2">
      <c r="D6820" s="9"/>
      <c r="G6820" s="37"/>
      <c r="H6820" s="41"/>
      <c r="K6820" s="40"/>
      <c r="L6820" s="40"/>
      <c r="M6820" s="40"/>
      <c r="R6820" s="40"/>
    </row>
    <row r="6821" spans="4:18" x14ac:dyDescent="0.2">
      <c r="D6821" s="9"/>
      <c r="G6821" s="37"/>
      <c r="H6821" s="41"/>
      <c r="K6821" s="40"/>
      <c r="L6821" s="40"/>
      <c r="M6821" s="40"/>
      <c r="R6821" s="40"/>
    </row>
    <row r="6822" spans="4:18" x14ac:dyDescent="0.2">
      <c r="D6822" s="9"/>
      <c r="G6822" s="37"/>
      <c r="H6822" s="41"/>
      <c r="K6822" s="40"/>
      <c r="L6822" s="40"/>
      <c r="M6822" s="40"/>
      <c r="R6822" s="40"/>
    </row>
    <row r="6823" spans="4:18" x14ac:dyDescent="0.2">
      <c r="D6823" s="9"/>
      <c r="G6823" s="37"/>
      <c r="H6823" s="41"/>
      <c r="K6823" s="40"/>
      <c r="L6823" s="40"/>
      <c r="M6823" s="40"/>
      <c r="R6823" s="40"/>
    </row>
    <row r="6824" spans="4:18" x14ac:dyDescent="0.2">
      <c r="D6824" s="9"/>
      <c r="G6824" s="37"/>
      <c r="H6824" s="41"/>
      <c r="K6824" s="40"/>
      <c r="L6824" s="40"/>
      <c r="M6824" s="40"/>
      <c r="R6824" s="40"/>
    </row>
    <row r="6825" spans="4:18" x14ac:dyDescent="0.2">
      <c r="D6825" s="9"/>
      <c r="G6825" s="37"/>
      <c r="H6825" s="41"/>
      <c r="K6825" s="40"/>
      <c r="L6825" s="40"/>
      <c r="M6825" s="40"/>
      <c r="R6825" s="40"/>
    </row>
    <row r="6826" spans="4:18" x14ac:dyDescent="0.2">
      <c r="D6826" s="9"/>
      <c r="G6826" s="37"/>
      <c r="H6826" s="41"/>
      <c r="K6826" s="40"/>
      <c r="L6826" s="40"/>
      <c r="M6826" s="40"/>
      <c r="R6826" s="40"/>
    </row>
    <row r="6827" spans="4:18" x14ac:dyDescent="0.2">
      <c r="D6827" s="9"/>
      <c r="G6827" s="37"/>
      <c r="H6827" s="41"/>
      <c r="K6827" s="40"/>
      <c r="L6827" s="40"/>
      <c r="M6827" s="40"/>
      <c r="R6827" s="40"/>
    </row>
    <row r="6828" spans="4:18" x14ac:dyDescent="0.2">
      <c r="D6828" s="9"/>
      <c r="G6828" s="37"/>
      <c r="H6828" s="41"/>
      <c r="K6828" s="40"/>
      <c r="L6828" s="40"/>
      <c r="M6828" s="40"/>
      <c r="R6828" s="40"/>
    </row>
    <row r="6829" spans="4:18" x14ac:dyDescent="0.2">
      <c r="D6829" s="9"/>
      <c r="G6829" s="37"/>
      <c r="H6829" s="41"/>
      <c r="K6829" s="40"/>
      <c r="L6829" s="40"/>
      <c r="M6829" s="40"/>
      <c r="R6829" s="40"/>
    </row>
    <row r="6830" spans="4:18" x14ac:dyDescent="0.2">
      <c r="D6830" s="9"/>
      <c r="G6830" s="37"/>
      <c r="H6830" s="41"/>
      <c r="K6830" s="40"/>
      <c r="L6830" s="40"/>
      <c r="M6830" s="40"/>
      <c r="R6830" s="40"/>
    </row>
    <row r="6831" spans="4:18" x14ac:dyDescent="0.2">
      <c r="D6831" s="9"/>
      <c r="G6831" s="37"/>
      <c r="H6831" s="41"/>
      <c r="K6831" s="40"/>
      <c r="L6831" s="40"/>
      <c r="M6831" s="40"/>
      <c r="R6831" s="40"/>
    </row>
    <row r="6832" spans="4:18" x14ac:dyDescent="0.2">
      <c r="D6832" s="9"/>
      <c r="G6832" s="37"/>
      <c r="H6832" s="41"/>
      <c r="K6832" s="40"/>
      <c r="L6832" s="40"/>
      <c r="M6832" s="40"/>
      <c r="R6832" s="40"/>
    </row>
    <row r="6833" spans="4:18" x14ac:dyDescent="0.2">
      <c r="D6833" s="9"/>
      <c r="G6833" s="37"/>
      <c r="H6833" s="41"/>
      <c r="K6833" s="40"/>
      <c r="L6833" s="40"/>
      <c r="M6833" s="40"/>
      <c r="R6833" s="40"/>
    </row>
    <row r="6834" spans="4:18" x14ac:dyDescent="0.2">
      <c r="D6834" s="9"/>
      <c r="G6834" s="37"/>
      <c r="H6834" s="41"/>
      <c r="K6834" s="40"/>
      <c r="L6834" s="40"/>
      <c r="M6834" s="40"/>
      <c r="R6834" s="40"/>
    </row>
    <row r="6835" spans="4:18" x14ac:dyDescent="0.2">
      <c r="D6835" s="9"/>
      <c r="G6835" s="37"/>
      <c r="H6835" s="41"/>
      <c r="K6835" s="40"/>
      <c r="L6835" s="40"/>
      <c r="M6835" s="40"/>
      <c r="R6835" s="40"/>
    </row>
    <row r="6836" spans="4:18" x14ac:dyDescent="0.2">
      <c r="D6836" s="9"/>
      <c r="G6836" s="37"/>
      <c r="H6836" s="41"/>
      <c r="K6836" s="40"/>
      <c r="L6836" s="40"/>
      <c r="M6836" s="40"/>
      <c r="R6836" s="40"/>
    </row>
    <row r="6837" spans="4:18" x14ac:dyDescent="0.2">
      <c r="D6837" s="9"/>
      <c r="G6837" s="37"/>
      <c r="H6837" s="41"/>
      <c r="K6837" s="40"/>
      <c r="L6837" s="40"/>
      <c r="M6837" s="40"/>
      <c r="R6837" s="40"/>
    </row>
    <row r="6838" spans="4:18" x14ac:dyDescent="0.2">
      <c r="D6838" s="9"/>
      <c r="G6838" s="37"/>
      <c r="H6838" s="41"/>
      <c r="K6838" s="40"/>
      <c r="L6838" s="40"/>
      <c r="M6838" s="40"/>
      <c r="R6838" s="40"/>
    </row>
    <row r="6839" spans="4:18" x14ac:dyDescent="0.2">
      <c r="D6839" s="9"/>
      <c r="G6839" s="37"/>
      <c r="H6839" s="41"/>
      <c r="K6839" s="40"/>
      <c r="L6839" s="40"/>
      <c r="M6839" s="40"/>
      <c r="R6839" s="40"/>
    </row>
    <row r="6840" spans="4:18" x14ac:dyDescent="0.2">
      <c r="D6840" s="9"/>
      <c r="G6840" s="37"/>
      <c r="H6840" s="41"/>
      <c r="K6840" s="40"/>
      <c r="L6840" s="40"/>
      <c r="M6840" s="40"/>
      <c r="R6840" s="40"/>
    </row>
    <row r="6841" spans="4:18" x14ac:dyDescent="0.2">
      <c r="D6841" s="9"/>
      <c r="G6841" s="37"/>
      <c r="H6841" s="41"/>
      <c r="K6841" s="40"/>
      <c r="L6841" s="40"/>
      <c r="M6841" s="40"/>
      <c r="R6841" s="40"/>
    </row>
    <row r="6842" spans="4:18" x14ac:dyDescent="0.2">
      <c r="D6842" s="9"/>
      <c r="G6842" s="37"/>
      <c r="H6842" s="41"/>
      <c r="K6842" s="40"/>
      <c r="L6842" s="40"/>
      <c r="M6842" s="40"/>
      <c r="R6842" s="40"/>
    </row>
    <row r="6843" spans="4:18" x14ac:dyDescent="0.2">
      <c r="D6843" s="9"/>
      <c r="G6843" s="37"/>
      <c r="H6843" s="41"/>
      <c r="K6843" s="40"/>
      <c r="L6843" s="40"/>
      <c r="M6843" s="40"/>
      <c r="R6843" s="40"/>
    </row>
    <row r="6844" spans="4:18" x14ac:dyDescent="0.2">
      <c r="D6844" s="9"/>
      <c r="G6844" s="37"/>
      <c r="H6844" s="41"/>
      <c r="K6844" s="40"/>
      <c r="L6844" s="40"/>
      <c r="M6844" s="40"/>
      <c r="R6844" s="40"/>
    </row>
    <row r="6845" spans="4:18" x14ac:dyDescent="0.2">
      <c r="D6845" s="9"/>
      <c r="G6845" s="37"/>
      <c r="H6845" s="41"/>
      <c r="K6845" s="40"/>
      <c r="L6845" s="40"/>
      <c r="M6845" s="40"/>
      <c r="R6845" s="40"/>
    </row>
    <row r="6846" spans="4:18" x14ac:dyDescent="0.2">
      <c r="D6846" s="9"/>
      <c r="G6846" s="37"/>
      <c r="H6846" s="41"/>
      <c r="K6846" s="40"/>
      <c r="L6846" s="40"/>
      <c r="M6846" s="40"/>
      <c r="R6846" s="40"/>
    </row>
    <row r="6847" spans="4:18" x14ac:dyDescent="0.2">
      <c r="D6847" s="9"/>
      <c r="G6847" s="37"/>
      <c r="H6847" s="41"/>
      <c r="K6847" s="40"/>
      <c r="L6847" s="40"/>
      <c r="M6847" s="40"/>
      <c r="R6847" s="40"/>
    </row>
    <row r="6848" spans="4:18" x14ac:dyDescent="0.2">
      <c r="D6848" s="9"/>
      <c r="G6848" s="37"/>
      <c r="H6848" s="41"/>
      <c r="K6848" s="40"/>
      <c r="L6848" s="40"/>
      <c r="M6848" s="40"/>
      <c r="R6848" s="40"/>
    </row>
    <row r="6849" spans="4:18" x14ac:dyDescent="0.2">
      <c r="D6849" s="9"/>
      <c r="G6849" s="37"/>
      <c r="H6849" s="41"/>
      <c r="K6849" s="40"/>
      <c r="L6849" s="40"/>
      <c r="M6849" s="40"/>
      <c r="R6849" s="40"/>
    </row>
    <row r="6850" spans="4:18" x14ac:dyDescent="0.2">
      <c r="D6850" s="9"/>
      <c r="G6850" s="37"/>
      <c r="H6850" s="41"/>
      <c r="K6850" s="40"/>
      <c r="L6850" s="40"/>
      <c r="M6850" s="40"/>
      <c r="R6850" s="40"/>
    </row>
    <row r="6851" spans="4:18" x14ac:dyDescent="0.2">
      <c r="D6851" s="9"/>
      <c r="G6851" s="37"/>
      <c r="H6851" s="41"/>
      <c r="K6851" s="40"/>
      <c r="L6851" s="40"/>
      <c r="M6851" s="40"/>
      <c r="R6851" s="40"/>
    </row>
    <row r="6852" spans="4:18" x14ac:dyDescent="0.2">
      <c r="D6852" s="9"/>
      <c r="G6852" s="37"/>
      <c r="H6852" s="41"/>
      <c r="K6852" s="40"/>
      <c r="L6852" s="40"/>
      <c r="M6852" s="40"/>
      <c r="R6852" s="40"/>
    </row>
    <row r="6853" spans="4:18" x14ac:dyDescent="0.2">
      <c r="D6853" s="9"/>
      <c r="G6853" s="37"/>
      <c r="H6853" s="41"/>
      <c r="K6853" s="40"/>
      <c r="L6853" s="40"/>
      <c r="M6853" s="40"/>
      <c r="R6853" s="40"/>
    </row>
    <row r="6854" spans="4:18" x14ac:dyDescent="0.2">
      <c r="D6854" s="9"/>
      <c r="G6854" s="37"/>
      <c r="H6854" s="41"/>
      <c r="K6854" s="40"/>
      <c r="L6854" s="40"/>
      <c r="M6854" s="40"/>
      <c r="R6854" s="40"/>
    </row>
    <row r="6855" spans="4:18" x14ac:dyDescent="0.2">
      <c r="D6855" s="9"/>
      <c r="G6855" s="37"/>
      <c r="H6855" s="41"/>
      <c r="K6855" s="40"/>
      <c r="L6855" s="40"/>
      <c r="M6855" s="40"/>
      <c r="R6855" s="40"/>
    </row>
    <row r="6856" spans="4:18" x14ac:dyDescent="0.2">
      <c r="D6856" s="9"/>
      <c r="G6856" s="37"/>
      <c r="H6856" s="41"/>
      <c r="K6856" s="40"/>
      <c r="L6856" s="40"/>
      <c r="M6856" s="40"/>
      <c r="R6856" s="40"/>
    </row>
    <row r="6857" spans="4:18" x14ac:dyDescent="0.2">
      <c r="D6857" s="9"/>
      <c r="G6857" s="37"/>
      <c r="H6857" s="41"/>
      <c r="K6857" s="40"/>
      <c r="L6857" s="40"/>
      <c r="M6857" s="40"/>
      <c r="R6857" s="40"/>
    </row>
    <row r="6858" spans="4:18" x14ac:dyDescent="0.2">
      <c r="D6858" s="9"/>
      <c r="G6858" s="37"/>
      <c r="H6858" s="41"/>
      <c r="K6858" s="40"/>
      <c r="L6858" s="40"/>
      <c r="M6858" s="40"/>
      <c r="R6858" s="40"/>
    </row>
    <row r="6859" spans="4:18" x14ac:dyDescent="0.2">
      <c r="D6859" s="9"/>
      <c r="G6859" s="37"/>
      <c r="H6859" s="41"/>
      <c r="K6859" s="40"/>
      <c r="L6859" s="40"/>
      <c r="M6859" s="40"/>
      <c r="R6859" s="40"/>
    </row>
    <row r="6860" spans="4:18" x14ac:dyDescent="0.2">
      <c r="D6860" s="9"/>
      <c r="G6860" s="37"/>
      <c r="H6860" s="41"/>
      <c r="K6860" s="40"/>
      <c r="L6860" s="40"/>
      <c r="M6860" s="40"/>
      <c r="R6860" s="40"/>
    </row>
    <row r="6861" spans="4:18" x14ac:dyDescent="0.2">
      <c r="D6861" s="9"/>
      <c r="G6861" s="37"/>
      <c r="H6861" s="41"/>
      <c r="K6861" s="40"/>
      <c r="L6861" s="40"/>
      <c r="M6861" s="40"/>
      <c r="R6861" s="40"/>
    </row>
    <row r="6862" spans="4:18" x14ac:dyDescent="0.2">
      <c r="D6862" s="9"/>
      <c r="G6862" s="37"/>
      <c r="H6862" s="41"/>
      <c r="K6862" s="40"/>
      <c r="L6862" s="40"/>
      <c r="M6862" s="40"/>
      <c r="R6862" s="40"/>
    </row>
    <row r="6863" spans="4:18" x14ac:dyDescent="0.2">
      <c r="D6863" s="9"/>
      <c r="G6863" s="37"/>
      <c r="H6863" s="41"/>
      <c r="K6863" s="40"/>
      <c r="L6863" s="40"/>
      <c r="M6863" s="40"/>
      <c r="R6863" s="40"/>
    </row>
    <row r="6864" spans="4:18" x14ac:dyDescent="0.2">
      <c r="D6864" s="9"/>
      <c r="G6864" s="37"/>
      <c r="H6864" s="41"/>
      <c r="K6864" s="40"/>
      <c r="L6864" s="40"/>
      <c r="M6864" s="40"/>
      <c r="R6864" s="40"/>
    </row>
    <row r="6865" spans="4:18" x14ac:dyDescent="0.2">
      <c r="D6865" s="9"/>
      <c r="G6865" s="37"/>
      <c r="H6865" s="41"/>
      <c r="K6865" s="40"/>
      <c r="L6865" s="40"/>
      <c r="M6865" s="40"/>
      <c r="R6865" s="40"/>
    </row>
    <row r="6866" spans="4:18" x14ac:dyDescent="0.2">
      <c r="D6866" s="9"/>
      <c r="G6866" s="37"/>
      <c r="H6866" s="41"/>
      <c r="K6866" s="40"/>
      <c r="L6866" s="40"/>
      <c r="M6866" s="40"/>
      <c r="R6866" s="40"/>
    </row>
    <row r="6867" spans="4:18" x14ac:dyDescent="0.2">
      <c r="D6867" s="9"/>
      <c r="G6867" s="37"/>
      <c r="H6867" s="41"/>
      <c r="K6867" s="40"/>
      <c r="L6867" s="40"/>
      <c r="M6867" s="40"/>
      <c r="R6867" s="40"/>
    </row>
    <row r="6868" spans="4:18" x14ac:dyDescent="0.2">
      <c r="D6868" s="9"/>
      <c r="G6868" s="37"/>
      <c r="H6868" s="41"/>
      <c r="K6868" s="40"/>
      <c r="L6868" s="40"/>
      <c r="M6868" s="40"/>
      <c r="R6868" s="40"/>
    </row>
    <row r="6869" spans="4:18" x14ac:dyDescent="0.2">
      <c r="D6869" s="9"/>
      <c r="G6869" s="37"/>
      <c r="H6869" s="41"/>
      <c r="K6869" s="40"/>
      <c r="L6869" s="40"/>
      <c r="M6869" s="40"/>
      <c r="R6869" s="40"/>
    </row>
    <row r="6870" spans="4:18" x14ac:dyDescent="0.2">
      <c r="D6870" s="9"/>
      <c r="G6870" s="37"/>
      <c r="H6870" s="41"/>
      <c r="K6870" s="40"/>
      <c r="L6870" s="40"/>
      <c r="M6870" s="40"/>
      <c r="R6870" s="40"/>
    </row>
    <row r="6871" spans="4:18" x14ac:dyDescent="0.2">
      <c r="D6871" s="9"/>
      <c r="G6871" s="37"/>
      <c r="H6871" s="41"/>
      <c r="K6871" s="40"/>
      <c r="L6871" s="40"/>
      <c r="M6871" s="40"/>
      <c r="R6871" s="40"/>
    </row>
    <row r="6872" spans="4:18" x14ac:dyDescent="0.2">
      <c r="D6872" s="9"/>
      <c r="G6872" s="37"/>
      <c r="H6872" s="41"/>
      <c r="K6872" s="40"/>
      <c r="L6872" s="40"/>
      <c r="M6872" s="40"/>
      <c r="R6872" s="40"/>
    </row>
    <row r="6873" spans="4:18" x14ac:dyDescent="0.2">
      <c r="D6873" s="9"/>
      <c r="G6873" s="37"/>
      <c r="H6873" s="41"/>
      <c r="K6873" s="40"/>
      <c r="L6873" s="40"/>
      <c r="M6873" s="40"/>
      <c r="R6873" s="40"/>
    </row>
    <row r="6874" spans="4:18" x14ac:dyDescent="0.2">
      <c r="D6874" s="9"/>
      <c r="G6874" s="37"/>
      <c r="H6874" s="41"/>
      <c r="K6874" s="40"/>
      <c r="L6874" s="40"/>
      <c r="M6874" s="40"/>
      <c r="R6874" s="40"/>
    </row>
    <row r="6875" spans="4:18" x14ac:dyDescent="0.2">
      <c r="D6875" s="9"/>
      <c r="G6875" s="37"/>
      <c r="H6875" s="41"/>
      <c r="K6875" s="40"/>
      <c r="L6875" s="40"/>
      <c r="M6875" s="40"/>
      <c r="R6875" s="40"/>
    </row>
    <row r="6876" spans="4:18" x14ac:dyDescent="0.2">
      <c r="D6876" s="9"/>
      <c r="G6876" s="37"/>
      <c r="H6876" s="41"/>
      <c r="K6876" s="40"/>
      <c r="L6876" s="40"/>
      <c r="M6876" s="40"/>
      <c r="R6876" s="40"/>
    </row>
    <row r="6877" spans="4:18" x14ac:dyDescent="0.2">
      <c r="D6877" s="9"/>
      <c r="G6877" s="37"/>
      <c r="H6877" s="41"/>
      <c r="K6877" s="40"/>
      <c r="L6877" s="40"/>
      <c r="M6877" s="40"/>
      <c r="R6877" s="40"/>
    </row>
    <row r="6878" spans="4:18" x14ac:dyDescent="0.2">
      <c r="D6878" s="9"/>
      <c r="G6878" s="37"/>
      <c r="H6878" s="41"/>
      <c r="K6878" s="40"/>
      <c r="L6878" s="40"/>
      <c r="M6878" s="40"/>
      <c r="R6878" s="40"/>
    </row>
    <row r="6879" spans="4:18" x14ac:dyDescent="0.2">
      <c r="D6879" s="9"/>
      <c r="G6879" s="37"/>
      <c r="H6879" s="41"/>
      <c r="K6879" s="40"/>
      <c r="L6879" s="40"/>
      <c r="M6879" s="40"/>
      <c r="R6879" s="40"/>
    </row>
    <row r="6880" spans="4:18" x14ac:dyDescent="0.2">
      <c r="D6880" s="9"/>
      <c r="G6880" s="37"/>
      <c r="H6880" s="41"/>
      <c r="K6880" s="40"/>
      <c r="L6880" s="40"/>
      <c r="M6880" s="40"/>
      <c r="R6880" s="40"/>
    </row>
    <row r="6881" spans="4:18" x14ac:dyDescent="0.2">
      <c r="D6881" s="9"/>
      <c r="G6881" s="37"/>
      <c r="H6881" s="41"/>
      <c r="K6881" s="40"/>
      <c r="L6881" s="40"/>
      <c r="M6881" s="40"/>
      <c r="R6881" s="40"/>
    </row>
    <row r="6882" spans="4:18" x14ac:dyDescent="0.2">
      <c r="D6882" s="9"/>
      <c r="G6882" s="37"/>
      <c r="H6882" s="41"/>
      <c r="K6882" s="40"/>
      <c r="L6882" s="40"/>
      <c r="M6882" s="40"/>
      <c r="R6882" s="40"/>
    </row>
    <row r="6883" spans="4:18" x14ac:dyDescent="0.2">
      <c r="D6883" s="9"/>
      <c r="G6883" s="37"/>
      <c r="H6883" s="41"/>
      <c r="K6883" s="40"/>
      <c r="L6883" s="40"/>
      <c r="M6883" s="40"/>
      <c r="R6883" s="40"/>
    </row>
    <row r="6884" spans="4:18" x14ac:dyDescent="0.2">
      <c r="D6884" s="9"/>
      <c r="G6884" s="37"/>
      <c r="H6884" s="41"/>
      <c r="K6884" s="40"/>
      <c r="L6884" s="40"/>
      <c r="M6884" s="40"/>
      <c r="R6884" s="40"/>
    </row>
    <row r="6885" spans="4:18" x14ac:dyDescent="0.2">
      <c r="D6885" s="9"/>
      <c r="G6885" s="37"/>
      <c r="H6885" s="41"/>
      <c r="K6885" s="40"/>
      <c r="L6885" s="40"/>
      <c r="M6885" s="40"/>
      <c r="R6885" s="40"/>
    </row>
    <row r="6886" spans="4:18" x14ac:dyDescent="0.2">
      <c r="D6886" s="9"/>
      <c r="G6886" s="37"/>
      <c r="H6886" s="41"/>
      <c r="K6886" s="40"/>
      <c r="L6886" s="40"/>
      <c r="M6886" s="40"/>
      <c r="R6886" s="40"/>
    </row>
    <row r="6887" spans="4:18" x14ac:dyDescent="0.2">
      <c r="D6887" s="9"/>
      <c r="G6887" s="37"/>
      <c r="H6887" s="41"/>
      <c r="K6887" s="40"/>
      <c r="L6887" s="40"/>
      <c r="M6887" s="40"/>
      <c r="R6887" s="40"/>
    </row>
    <row r="6888" spans="4:18" x14ac:dyDescent="0.2">
      <c r="D6888" s="9"/>
      <c r="G6888" s="37"/>
      <c r="H6888" s="41"/>
      <c r="K6888" s="40"/>
      <c r="L6888" s="40"/>
      <c r="M6888" s="40"/>
      <c r="R6888" s="40"/>
    </row>
    <row r="6889" spans="4:18" x14ac:dyDescent="0.2">
      <c r="D6889" s="9"/>
      <c r="G6889" s="37"/>
      <c r="H6889" s="41"/>
      <c r="K6889" s="40"/>
      <c r="L6889" s="40"/>
      <c r="M6889" s="40"/>
      <c r="R6889" s="40"/>
    </row>
    <row r="6890" spans="4:18" x14ac:dyDescent="0.2">
      <c r="D6890" s="9"/>
      <c r="G6890" s="37"/>
      <c r="H6890" s="41"/>
      <c r="K6890" s="40"/>
      <c r="L6890" s="40"/>
      <c r="M6890" s="40"/>
      <c r="R6890" s="40"/>
    </row>
    <row r="6891" spans="4:18" x14ac:dyDescent="0.2">
      <c r="D6891" s="9"/>
      <c r="G6891" s="37"/>
      <c r="H6891" s="41"/>
      <c r="K6891" s="40"/>
      <c r="L6891" s="40"/>
      <c r="M6891" s="40"/>
      <c r="R6891" s="40"/>
    </row>
    <row r="6892" spans="4:18" x14ac:dyDescent="0.2">
      <c r="D6892" s="9"/>
      <c r="G6892" s="37"/>
      <c r="H6892" s="41"/>
      <c r="K6892" s="40"/>
      <c r="L6892" s="40"/>
      <c r="M6892" s="40"/>
      <c r="R6892" s="40"/>
    </row>
    <row r="6893" spans="4:18" x14ac:dyDescent="0.2">
      <c r="D6893" s="9"/>
      <c r="G6893" s="37"/>
      <c r="H6893" s="41"/>
      <c r="K6893" s="40"/>
      <c r="L6893" s="40"/>
      <c r="M6893" s="40"/>
      <c r="R6893" s="40"/>
    </row>
    <row r="6894" spans="4:18" x14ac:dyDescent="0.2">
      <c r="D6894" s="9"/>
      <c r="G6894" s="37"/>
      <c r="H6894" s="41"/>
      <c r="K6894" s="40"/>
      <c r="L6894" s="40"/>
      <c r="M6894" s="40"/>
      <c r="R6894" s="40"/>
    </row>
    <row r="6895" spans="4:18" x14ac:dyDescent="0.2">
      <c r="D6895" s="9"/>
      <c r="G6895" s="37"/>
      <c r="H6895" s="41"/>
      <c r="K6895" s="40"/>
      <c r="L6895" s="40"/>
      <c r="M6895" s="40"/>
      <c r="R6895" s="40"/>
    </row>
    <row r="6896" spans="4:18" x14ac:dyDescent="0.2">
      <c r="D6896" s="9"/>
      <c r="G6896" s="37"/>
      <c r="H6896" s="41"/>
      <c r="K6896" s="40"/>
      <c r="L6896" s="40"/>
      <c r="M6896" s="40"/>
      <c r="R6896" s="40"/>
    </row>
    <row r="6897" spans="4:18" x14ac:dyDescent="0.2">
      <c r="D6897" s="9"/>
      <c r="G6897" s="37"/>
      <c r="H6897" s="41"/>
      <c r="K6897" s="40"/>
      <c r="L6897" s="40"/>
      <c r="M6897" s="40"/>
      <c r="R6897" s="40"/>
    </row>
    <row r="6898" spans="4:18" x14ac:dyDescent="0.2">
      <c r="D6898" s="9"/>
      <c r="G6898" s="37"/>
      <c r="H6898" s="41"/>
      <c r="K6898" s="40"/>
      <c r="L6898" s="40"/>
      <c r="M6898" s="40"/>
      <c r="R6898" s="40"/>
    </row>
    <row r="6899" spans="4:18" x14ac:dyDescent="0.2">
      <c r="D6899" s="9"/>
      <c r="G6899" s="37"/>
      <c r="H6899" s="41"/>
      <c r="K6899" s="40"/>
      <c r="L6899" s="40"/>
      <c r="M6899" s="40"/>
      <c r="R6899" s="40"/>
    </row>
    <row r="6900" spans="4:18" x14ac:dyDescent="0.2">
      <c r="D6900" s="9"/>
      <c r="G6900" s="37"/>
      <c r="H6900" s="41"/>
      <c r="K6900" s="40"/>
      <c r="L6900" s="40"/>
      <c r="M6900" s="40"/>
      <c r="R6900" s="40"/>
    </row>
    <row r="6901" spans="4:18" x14ac:dyDescent="0.2">
      <c r="D6901" s="9"/>
      <c r="G6901" s="37"/>
      <c r="H6901" s="41"/>
      <c r="K6901" s="40"/>
      <c r="L6901" s="40"/>
      <c r="M6901" s="40"/>
      <c r="R6901" s="40"/>
    </row>
    <row r="6902" spans="4:18" x14ac:dyDescent="0.2">
      <c r="D6902" s="9"/>
      <c r="G6902" s="37"/>
      <c r="H6902" s="41"/>
      <c r="K6902" s="40"/>
      <c r="L6902" s="40"/>
      <c r="M6902" s="40"/>
      <c r="R6902" s="40"/>
    </row>
    <row r="6903" spans="4:18" x14ac:dyDescent="0.2">
      <c r="D6903" s="9"/>
      <c r="G6903" s="37"/>
      <c r="H6903" s="41"/>
      <c r="K6903" s="40"/>
      <c r="L6903" s="40"/>
      <c r="M6903" s="40"/>
      <c r="R6903" s="40"/>
    </row>
    <row r="6904" spans="4:18" x14ac:dyDescent="0.2">
      <c r="D6904" s="9"/>
      <c r="G6904" s="37"/>
      <c r="H6904" s="41"/>
      <c r="K6904" s="40"/>
      <c r="L6904" s="40"/>
      <c r="M6904" s="40"/>
      <c r="R6904" s="40"/>
    </row>
    <row r="6905" spans="4:18" x14ac:dyDescent="0.2">
      <c r="D6905" s="9"/>
      <c r="G6905" s="37"/>
      <c r="H6905" s="41"/>
      <c r="K6905" s="40"/>
      <c r="L6905" s="40"/>
      <c r="M6905" s="40"/>
      <c r="R6905" s="40"/>
    </row>
    <row r="6906" spans="4:18" x14ac:dyDescent="0.2">
      <c r="D6906" s="9"/>
      <c r="G6906" s="37"/>
      <c r="H6906" s="41"/>
      <c r="K6906" s="40"/>
      <c r="L6906" s="40"/>
      <c r="M6906" s="40"/>
      <c r="R6906" s="40"/>
    </row>
    <row r="6907" spans="4:18" x14ac:dyDescent="0.2">
      <c r="D6907" s="9"/>
      <c r="G6907" s="37"/>
      <c r="H6907" s="41"/>
      <c r="K6907" s="40"/>
      <c r="L6907" s="40"/>
      <c r="M6907" s="40"/>
      <c r="R6907" s="40"/>
    </row>
    <row r="6908" spans="4:18" x14ac:dyDescent="0.2">
      <c r="D6908" s="9"/>
      <c r="G6908" s="37"/>
      <c r="H6908" s="41"/>
      <c r="K6908" s="40"/>
      <c r="L6908" s="40"/>
      <c r="M6908" s="40"/>
      <c r="R6908" s="40"/>
    </row>
    <row r="6909" spans="4:18" x14ac:dyDescent="0.2">
      <c r="D6909" s="9"/>
      <c r="G6909" s="37"/>
      <c r="H6909" s="41"/>
      <c r="K6909" s="40"/>
      <c r="L6909" s="40"/>
      <c r="M6909" s="40"/>
      <c r="R6909" s="40"/>
    </row>
    <row r="6910" spans="4:18" x14ac:dyDescent="0.2">
      <c r="D6910" s="9"/>
      <c r="G6910" s="37"/>
      <c r="H6910" s="41"/>
      <c r="K6910" s="40"/>
      <c r="L6910" s="40"/>
      <c r="M6910" s="40"/>
      <c r="R6910" s="40"/>
    </row>
    <row r="6911" spans="4:18" x14ac:dyDescent="0.2">
      <c r="D6911" s="9"/>
      <c r="G6911" s="37"/>
      <c r="H6911" s="41"/>
      <c r="K6911" s="40"/>
      <c r="L6911" s="40"/>
      <c r="M6911" s="40"/>
      <c r="R6911" s="40"/>
    </row>
    <row r="6912" spans="4:18" x14ac:dyDescent="0.2">
      <c r="D6912" s="9"/>
      <c r="G6912" s="37"/>
      <c r="H6912" s="41"/>
      <c r="K6912" s="40"/>
      <c r="L6912" s="40"/>
      <c r="M6912" s="40"/>
      <c r="R6912" s="40"/>
    </row>
    <row r="6913" spans="4:18" x14ac:dyDescent="0.2">
      <c r="D6913" s="9"/>
      <c r="G6913" s="37"/>
      <c r="H6913" s="41"/>
      <c r="K6913" s="40"/>
      <c r="L6913" s="40"/>
      <c r="M6913" s="40"/>
      <c r="R6913" s="40"/>
    </row>
    <row r="6914" spans="4:18" x14ac:dyDescent="0.2">
      <c r="D6914" s="9"/>
      <c r="G6914" s="37"/>
      <c r="H6914" s="41"/>
      <c r="K6914" s="40"/>
      <c r="L6914" s="40"/>
      <c r="M6914" s="40"/>
      <c r="R6914" s="40"/>
    </row>
    <row r="6915" spans="4:18" x14ac:dyDescent="0.2">
      <c r="D6915" s="9"/>
      <c r="G6915" s="37"/>
      <c r="H6915" s="41"/>
      <c r="K6915" s="40"/>
      <c r="L6915" s="40"/>
      <c r="M6915" s="40"/>
      <c r="R6915" s="40"/>
    </row>
    <row r="6916" spans="4:18" x14ac:dyDescent="0.2">
      <c r="D6916" s="9"/>
      <c r="G6916" s="37"/>
      <c r="H6916" s="41"/>
      <c r="K6916" s="40"/>
      <c r="L6916" s="40"/>
      <c r="M6916" s="40"/>
      <c r="R6916" s="40"/>
    </row>
    <row r="6917" spans="4:18" x14ac:dyDescent="0.2">
      <c r="D6917" s="9"/>
      <c r="G6917" s="37"/>
      <c r="H6917" s="41"/>
      <c r="K6917" s="40"/>
      <c r="L6917" s="40"/>
      <c r="M6917" s="40"/>
      <c r="R6917" s="40"/>
    </row>
    <row r="6918" spans="4:18" x14ac:dyDescent="0.2">
      <c r="D6918" s="9"/>
      <c r="G6918" s="37"/>
      <c r="H6918" s="41"/>
      <c r="K6918" s="40"/>
      <c r="L6918" s="40"/>
      <c r="M6918" s="40"/>
      <c r="R6918" s="40"/>
    </row>
    <row r="6919" spans="4:18" x14ac:dyDescent="0.2">
      <c r="D6919" s="9"/>
      <c r="G6919" s="37"/>
      <c r="H6919" s="41"/>
      <c r="K6919" s="40"/>
      <c r="L6919" s="40"/>
      <c r="M6919" s="40"/>
      <c r="R6919" s="40"/>
    </row>
    <row r="6920" spans="4:18" x14ac:dyDescent="0.2">
      <c r="D6920" s="9"/>
      <c r="G6920" s="37"/>
      <c r="H6920" s="41"/>
      <c r="K6920" s="40"/>
      <c r="L6920" s="40"/>
      <c r="M6920" s="40"/>
      <c r="R6920" s="40"/>
    </row>
    <row r="6921" spans="4:18" x14ac:dyDescent="0.2">
      <c r="D6921" s="9"/>
      <c r="G6921" s="37"/>
      <c r="H6921" s="41"/>
      <c r="K6921" s="40"/>
      <c r="L6921" s="40"/>
      <c r="M6921" s="40"/>
      <c r="R6921" s="40"/>
    </row>
    <row r="6922" spans="4:18" x14ac:dyDescent="0.2">
      <c r="D6922" s="9"/>
      <c r="G6922" s="37"/>
      <c r="H6922" s="41"/>
      <c r="K6922" s="40"/>
      <c r="L6922" s="40"/>
      <c r="M6922" s="40"/>
      <c r="R6922" s="40"/>
    </row>
    <row r="6923" spans="4:18" x14ac:dyDescent="0.2">
      <c r="D6923" s="9"/>
      <c r="G6923" s="37"/>
      <c r="H6923" s="41"/>
      <c r="K6923" s="40"/>
      <c r="L6923" s="40"/>
      <c r="M6923" s="40"/>
      <c r="R6923" s="40"/>
    </row>
    <row r="6924" spans="4:18" x14ac:dyDescent="0.2">
      <c r="D6924" s="9"/>
      <c r="G6924" s="37"/>
      <c r="H6924" s="41"/>
      <c r="K6924" s="40"/>
      <c r="L6924" s="40"/>
      <c r="M6924" s="40"/>
      <c r="R6924" s="40"/>
    </row>
    <row r="6925" spans="4:18" x14ac:dyDescent="0.2">
      <c r="D6925" s="9"/>
      <c r="G6925" s="37"/>
      <c r="H6925" s="41"/>
      <c r="K6925" s="40"/>
      <c r="L6925" s="40"/>
      <c r="M6925" s="40"/>
      <c r="R6925" s="40"/>
    </row>
    <row r="6926" spans="4:18" x14ac:dyDescent="0.2">
      <c r="D6926" s="9"/>
      <c r="G6926" s="37"/>
      <c r="H6926" s="41"/>
      <c r="K6926" s="40"/>
      <c r="L6926" s="40"/>
      <c r="M6926" s="40"/>
      <c r="R6926" s="40"/>
    </row>
    <row r="6927" spans="4:18" x14ac:dyDescent="0.2">
      <c r="D6927" s="9"/>
      <c r="G6927" s="37"/>
      <c r="H6927" s="41"/>
      <c r="K6927" s="40"/>
      <c r="L6927" s="40"/>
      <c r="M6927" s="40"/>
      <c r="R6927" s="40"/>
    </row>
    <row r="6928" spans="4:18" x14ac:dyDescent="0.2">
      <c r="D6928" s="9"/>
      <c r="G6928" s="37"/>
      <c r="H6928" s="41"/>
      <c r="K6928" s="40"/>
      <c r="L6928" s="40"/>
      <c r="M6928" s="40"/>
      <c r="R6928" s="40"/>
    </row>
    <row r="6929" spans="4:18" x14ac:dyDescent="0.2">
      <c r="D6929" s="9"/>
      <c r="G6929" s="37"/>
      <c r="H6929" s="41"/>
      <c r="K6929" s="40"/>
      <c r="L6929" s="40"/>
      <c r="M6929" s="40"/>
      <c r="R6929" s="40"/>
    </row>
    <row r="6930" spans="4:18" x14ac:dyDescent="0.2">
      <c r="D6930" s="9"/>
      <c r="G6930" s="37"/>
      <c r="H6930" s="41"/>
      <c r="K6930" s="40"/>
      <c r="L6930" s="40"/>
      <c r="M6930" s="40"/>
      <c r="R6930" s="40"/>
    </row>
    <row r="6931" spans="4:18" x14ac:dyDescent="0.2">
      <c r="D6931" s="9"/>
      <c r="G6931" s="37"/>
      <c r="H6931" s="41"/>
      <c r="K6931" s="40"/>
      <c r="L6931" s="40"/>
      <c r="M6931" s="40"/>
      <c r="R6931" s="40"/>
    </row>
    <row r="6932" spans="4:18" x14ac:dyDescent="0.2">
      <c r="D6932" s="9"/>
      <c r="G6932" s="37"/>
      <c r="H6932" s="41"/>
      <c r="K6932" s="40"/>
      <c r="L6932" s="40"/>
      <c r="M6932" s="40"/>
      <c r="R6932" s="40"/>
    </row>
    <row r="6933" spans="4:18" x14ac:dyDescent="0.2">
      <c r="D6933" s="9"/>
      <c r="G6933" s="37"/>
      <c r="H6933" s="41"/>
      <c r="K6933" s="40"/>
      <c r="L6933" s="40"/>
      <c r="M6933" s="40"/>
      <c r="R6933" s="40"/>
    </row>
    <row r="6934" spans="4:18" x14ac:dyDescent="0.2">
      <c r="D6934" s="9"/>
      <c r="G6934" s="37"/>
      <c r="H6934" s="41"/>
      <c r="K6934" s="40"/>
      <c r="L6934" s="40"/>
      <c r="M6934" s="40"/>
      <c r="R6934" s="40"/>
    </row>
    <row r="6935" spans="4:18" x14ac:dyDescent="0.2">
      <c r="D6935" s="9"/>
      <c r="G6935" s="37"/>
      <c r="H6935" s="41"/>
      <c r="K6935" s="40"/>
      <c r="L6935" s="40"/>
      <c r="M6935" s="40"/>
      <c r="R6935" s="40"/>
    </row>
    <row r="6936" spans="4:18" x14ac:dyDescent="0.2">
      <c r="D6936" s="9"/>
      <c r="G6936" s="37"/>
      <c r="H6936" s="41"/>
      <c r="K6936" s="40"/>
      <c r="L6936" s="40"/>
      <c r="M6936" s="40"/>
      <c r="R6936" s="40"/>
    </row>
    <row r="6937" spans="4:18" x14ac:dyDescent="0.2">
      <c r="D6937" s="9"/>
      <c r="G6937" s="37"/>
      <c r="H6937" s="41"/>
      <c r="K6937" s="40"/>
      <c r="L6937" s="40"/>
      <c r="M6937" s="40"/>
      <c r="R6937" s="40"/>
    </row>
    <row r="6938" spans="4:18" x14ac:dyDescent="0.2">
      <c r="D6938" s="9"/>
      <c r="G6938" s="37"/>
      <c r="H6938" s="41"/>
      <c r="K6938" s="40"/>
      <c r="L6938" s="40"/>
      <c r="M6938" s="40"/>
      <c r="R6938" s="40"/>
    </row>
    <row r="6939" spans="4:18" x14ac:dyDescent="0.2">
      <c r="D6939" s="9"/>
      <c r="G6939" s="37"/>
      <c r="H6939" s="41"/>
      <c r="K6939" s="40"/>
      <c r="L6939" s="40"/>
      <c r="M6939" s="40"/>
      <c r="R6939" s="40"/>
    </row>
    <row r="6940" spans="4:18" x14ac:dyDescent="0.2">
      <c r="D6940" s="9"/>
      <c r="G6940" s="37"/>
      <c r="H6940" s="41"/>
      <c r="K6940" s="40"/>
      <c r="L6940" s="40"/>
      <c r="M6940" s="40"/>
      <c r="R6940" s="40"/>
    </row>
    <row r="6941" spans="4:18" x14ac:dyDescent="0.2">
      <c r="D6941" s="9"/>
      <c r="G6941" s="37"/>
      <c r="H6941" s="41"/>
      <c r="K6941" s="40"/>
      <c r="L6941" s="40"/>
      <c r="M6941" s="40"/>
      <c r="R6941" s="40"/>
    </row>
    <row r="6942" spans="4:18" x14ac:dyDescent="0.2">
      <c r="D6942" s="9"/>
      <c r="G6942" s="37"/>
      <c r="H6942" s="41"/>
      <c r="K6942" s="40"/>
      <c r="L6942" s="40"/>
      <c r="M6942" s="40"/>
      <c r="R6942" s="40"/>
    </row>
    <row r="6943" spans="4:18" x14ac:dyDescent="0.2">
      <c r="D6943" s="9"/>
      <c r="G6943" s="37"/>
      <c r="H6943" s="41"/>
      <c r="K6943" s="40"/>
      <c r="L6943" s="40"/>
      <c r="M6943" s="40"/>
      <c r="R6943" s="40"/>
    </row>
    <row r="6944" spans="4:18" x14ac:dyDescent="0.2">
      <c r="D6944" s="9"/>
      <c r="G6944" s="37"/>
      <c r="H6944" s="41"/>
      <c r="K6944" s="40"/>
      <c r="L6944" s="40"/>
      <c r="M6944" s="40"/>
      <c r="R6944" s="40"/>
    </row>
    <row r="6945" spans="4:18" x14ac:dyDescent="0.2">
      <c r="D6945" s="9"/>
      <c r="G6945" s="37"/>
      <c r="H6945" s="41"/>
      <c r="K6945" s="40"/>
      <c r="L6945" s="40"/>
      <c r="M6945" s="40"/>
      <c r="R6945" s="40"/>
    </row>
    <row r="6946" spans="4:18" x14ac:dyDescent="0.2">
      <c r="D6946" s="9"/>
      <c r="G6946" s="37"/>
      <c r="H6946" s="41"/>
      <c r="K6946" s="40"/>
      <c r="L6946" s="40"/>
      <c r="M6946" s="40"/>
      <c r="R6946" s="40"/>
    </row>
    <row r="6947" spans="4:18" x14ac:dyDescent="0.2">
      <c r="D6947" s="9"/>
      <c r="G6947" s="37"/>
      <c r="H6947" s="41"/>
      <c r="K6947" s="40"/>
      <c r="L6947" s="40"/>
      <c r="M6947" s="40"/>
      <c r="R6947" s="40"/>
    </row>
    <row r="6948" spans="4:18" x14ac:dyDescent="0.2">
      <c r="D6948" s="9"/>
      <c r="G6948" s="37"/>
      <c r="H6948" s="41"/>
      <c r="K6948" s="40"/>
      <c r="L6948" s="40"/>
      <c r="M6948" s="40"/>
      <c r="R6948" s="40"/>
    </row>
    <row r="6949" spans="4:18" x14ac:dyDescent="0.2">
      <c r="D6949" s="9"/>
      <c r="G6949" s="37"/>
      <c r="H6949" s="41"/>
      <c r="K6949" s="40"/>
      <c r="L6949" s="40"/>
      <c r="M6949" s="40"/>
      <c r="R6949" s="40"/>
    </row>
    <row r="6950" spans="4:18" x14ac:dyDescent="0.2">
      <c r="D6950" s="9"/>
      <c r="G6950" s="37"/>
      <c r="H6950" s="41"/>
      <c r="K6950" s="40"/>
      <c r="L6950" s="40"/>
      <c r="M6950" s="40"/>
      <c r="R6950" s="40"/>
    </row>
    <row r="6951" spans="4:18" x14ac:dyDescent="0.2">
      <c r="D6951" s="9"/>
      <c r="G6951" s="37"/>
      <c r="H6951" s="41"/>
      <c r="K6951" s="40"/>
      <c r="L6951" s="40"/>
      <c r="M6951" s="40"/>
      <c r="R6951" s="40"/>
    </row>
    <row r="6952" spans="4:18" x14ac:dyDescent="0.2">
      <c r="D6952" s="9"/>
      <c r="G6952" s="37"/>
      <c r="H6952" s="41"/>
      <c r="K6952" s="40"/>
      <c r="L6952" s="40"/>
      <c r="M6952" s="40"/>
      <c r="R6952" s="40"/>
    </row>
    <row r="6953" spans="4:18" x14ac:dyDescent="0.2">
      <c r="D6953" s="9"/>
      <c r="G6953" s="37"/>
      <c r="H6953" s="41"/>
      <c r="K6953" s="40"/>
      <c r="L6953" s="40"/>
      <c r="M6953" s="40"/>
      <c r="R6953" s="40"/>
    </row>
    <row r="6954" spans="4:18" x14ac:dyDescent="0.2">
      <c r="D6954" s="9"/>
      <c r="G6954" s="37"/>
      <c r="H6954" s="41"/>
      <c r="K6954" s="40"/>
      <c r="L6954" s="40"/>
      <c r="M6954" s="40"/>
      <c r="R6954" s="40"/>
    </row>
    <row r="6955" spans="4:18" x14ac:dyDescent="0.2">
      <c r="D6955" s="9"/>
      <c r="G6955" s="37"/>
      <c r="H6955" s="41"/>
      <c r="K6955" s="40"/>
      <c r="L6955" s="40"/>
      <c r="M6955" s="40"/>
      <c r="R6955" s="40"/>
    </row>
    <row r="6956" spans="4:18" x14ac:dyDescent="0.2">
      <c r="D6956" s="9"/>
      <c r="G6956" s="37"/>
      <c r="H6956" s="41"/>
      <c r="K6956" s="40"/>
      <c r="L6956" s="40"/>
      <c r="M6956" s="40"/>
      <c r="R6956" s="40"/>
    </row>
    <row r="6957" spans="4:18" x14ac:dyDescent="0.2">
      <c r="D6957" s="9"/>
      <c r="G6957" s="37"/>
      <c r="H6957" s="41"/>
      <c r="K6957" s="40"/>
      <c r="L6957" s="40"/>
      <c r="M6957" s="40"/>
      <c r="R6957" s="40"/>
    </row>
    <row r="6958" spans="4:18" x14ac:dyDescent="0.2">
      <c r="D6958" s="9"/>
      <c r="G6958" s="37"/>
      <c r="H6958" s="41"/>
      <c r="K6958" s="40"/>
      <c r="L6958" s="40"/>
      <c r="M6958" s="40"/>
      <c r="R6958" s="40"/>
    </row>
    <row r="6959" spans="4:18" x14ac:dyDescent="0.2">
      <c r="D6959" s="9"/>
      <c r="G6959" s="37"/>
      <c r="H6959" s="41"/>
      <c r="K6959" s="40"/>
      <c r="L6959" s="40"/>
      <c r="M6959" s="40"/>
      <c r="R6959" s="40"/>
    </row>
    <row r="6960" spans="4:18" x14ac:dyDescent="0.2">
      <c r="D6960" s="9"/>
      <c r="G6960" s="37"/>
      <c r="H6960" s="41"/>
      <c r="K6960" s="40"/>
      <c r="L6960" s="40"/>
      <c r="M6960" s="40"/>
      <c r="R6960" s="40"/>
    </row>
    <row r="6961" spans="4:18" x14ac:dyDescent="0.2">
      <c r="D6961" s="9"/>
      <c r="G6961" s="37"/>
      <c r="H6961" s="41"/>
      <c r="K6961" s="40"/>
      <c r="L6961" s="40"/>
      <c r="M6961" s="40"/>
      <c r="R6961" s="40"/>
    </row>
    <row r="6962" spans="4:18" x14ac:dyDescent="0.2">
      <c r="D6962" s="9"/>
      <c r="G6962" s="37"/>
      <c r="H6962" s="41"/>
      <c r="K6962" s="40"/>
      <c r="L6962" s="40"/>
      <c r="M6962" s="40"/>
      <c r="R6962" s="40"/>
    </row>
    <row r="6963" spans="4:18" x14ac:dyDescent="0.2">
      <c r="D6963" s="9"/>
      <c r="G6963" s="37"/>
      <c r="H6963" s="41"/>
      <c r="K6963" s="40"/>
      <c r="L6963" s="40"/>
      <c r="M6963" s="40"/>
      <c r="R6963" s="40"/>
    </row>
    <row r="6964" spans="4:18" x14ac:dyDescent="0.2">
      <c r="D6964" s="9"/>
      <c r="G6964" s="37"/>
      <c r="H6964" s="41"/>
      <c r="K6964" s="40"/>
      <c r="L6964" s="40"/>
      <c r="M6964" s="40"/>
      <c r="R6964" s="40"/>
    </row>
    <row r="6965" spans="4:18" x14ac:dyDescent="0.2">
      <c r="D6965" s="9"/>
      <c r="G6965" s="37"/>
      <c r="H6965" s="41"/>
      <c r="K6965" s="40"/>
      <c r="L6965" s="40"/>
      <c r="M6965" s="40"/>
      <c r="R6965" s="40"/>
    </row>
    <row r="6966" spans="4:18" x14ac:dyDescent="0.2">
      <c r="D6966" s="9"/>
      <c r="G6966" s="37"/>
      <c r="H6966" s="41"/>
      <c r="K6966" s="40"/>
      <c r="L6966" s="40"/>
      <c r="M6966" s="40"/>
      <c r="R6966" s="40"/>
    </row>
    <row r="6967" spans="4:18" x14ac:dyDescent="0.2">
      <c r="D6967" s="9"/>
      <c r="G6967" s="37"/>
      <c r="H6967" s="41"/>
      <c r="K6967" s="40"/>
      <c r="L6967" s="40"/>
      <c r="M6967" s="40"/>
      <c r="R6967" s="40"/>
    </row>
    <row r="6968" spans="4:18" x14ac:dyDescent="0.2">
      <c r="D6968" s="9"/>
      <c r="G6968" s="37"/>
      <c r="H6968" s="41"/>
      <c r="K6968" s="40"/>
      <c r="L6968" s="40"/>
      <c r="M6968" s="40"/>
      <c r="R6968" s="40"/>
    </row>
    <row r="6969" spans="4:18" x14ac:dyDescent="0.2">
      <c r="D6969" s="9"/>
      <c r="G6969" s="37"/>
      <c r="H6969" s="41"/>
      <c r="K6969" s="40"/>
      <c r="L6969" s="40"/>
      <c r="M6969" s="40"/>
      <c r="R6969" s="40"/>
    </row>
    <row r="6970" spans="4:18" x14ac:dyDescent="0.2">
      <c r="D6970" s="9"/>
      <c r="G6970" s="37"/>
      <c r="H6970" s="41"/>
      <c r="K6970" s="40"/>
      <c r="L6970" s="40"/>
      <c r="M6970" s="40"/>
      <c r="R6970" s="40"/>
    </row>
    <row r="6971" spans="4:18" x14ac:dyDescent="0.2">
      <c r="D6971" s="9"/>
      <c r="G6971" s="37"/>
      <c r="H6971" s="41"/>
      <c r="K6971" s="40"/>
      <c r="L6971" s="40"/>
      <c r="M6971" s="40"/>
      <c r="R6971" s="40"/>
    </row>
    <row r="6972" spans="4:18" x14ac:dyDescent="0.2">
      <c r="D6972" s="9"/>
      <c r="G6972" s="37"/>
      <c r="H6972" s="41"/>
      <c r="K6972" s="40"/>
      <c r="L6972" s="40"/>
      <c r="M6972" s="40"/>
      <c r="R6972" s="40"/>
    </row>
    <row r="6973" spans="4:18" x14ac:dyDescent="0.2">
      <c r="D6973" s="9"/>
      <c r="G6973" s="37"/>
      <c r="H6973" s="41"/>
      <c r="K6973" s="40"/>
      <c r="L6973" s="40"/>
      <c r="M6973" s="40"/>
      <c r="R6973" s="40"/>
    </row>
    <row r="6974" spans="4:18" x14ac:dyDescent="0.2">
      <c r="D6974" s="9"/>
      <c r="G6974" s="37"/>
      <c r="H6974" s="41"/>
      <c r="K6974" s="40"/>
      <c r="L6974" s="40"/>
      <c r="M6974" s="40"/>
      <c r="R6974" s="40"/>
    </row>
    <row r="6975" spans="4:18" x14ac:dyDescent="0.2">
      <c r="D6975" s="9"/>
      <c r="G6975" s="37"/>
      <c r="H6975" s="41"/>
      <c r="K6975" s="40"/>
      <c r="L6975" s="40"/>
      <c r="M6975" s="40"/>
      <c r="R6975" s="40"/>
    </row>
    <row r="6976" spans="4:18" x14ac:dyDescent="0.2">
      <c r="D6976" s="9"/>
      <c r="G6976" s="37"/>
      <c r="H6976" s="41"/>
      <c r="K6976" s="40"/>
      <c r="L6976" s="40"/>
      <c r="M6976" s="40"/>
      <c r="R6976" s="40"/>
    </row>
    <row r="6977" spans="4:18" x14ac:dyDescent="0.2">
      <c r="D6977" s="9"/>
      <c r="G6977" s="37"/>
      <c r="H6977" s="41"/>
      <c r="K6977" s="40"/>
      <c r="L6977" s="40"/>
      <c r="M6977" s="40"/>
      <c r="R6977" s="40"/>
    </row>
    <row r="6978" spans="4:18" x14ac:dyDescent="0.2">
      <c r="D6978" s="9"/>
      <c r="G6978" s="37"/>
      <c r="H6978" s="41"/>
      <c r="K6978" s="40"/>
      <c r="L6978" s="40"/>
      <c r="M6978" s="40"/>
      <c r="R6978" s="40"/>
    </row>
    <row r="6979" spans="4:18" x14ac:dyDescent="0.2">
      <c r="D6979" s="9"/>
      <c r="G6979" s="37"/>
      <c r="H6979" s="41"/>
      <c r="K6979" s="40"/>
      <c r="L6979" s="40"/>
      <c r="M6979" s="40"/>
      <c r="R6979" s="40"/>
    </row>
    <row r="6980" spans="4:18" x14ac:dyDescent="0.2">
      <c r="D6980" s="9"/>
      <c r="G6980" s="37"/>
      <c r="H6980" s="41"/>
      <c r="K6980" s="40"/>
      <c r="L6980" s="40"/>
      <c r="M6980" s="40"/>
      <c r="R6980" s="40"/>
    </row>
    <row r="6981" spans="4:18" x14ac:dyDescent="0.2">
      <c r="D6981" s="9"/>
      <c r="G6981" s="37"/>
      <c r="H6981" s="41"/>
      <c r="K6981" s="40"/>
      <c r="L6981" s="40"/>
      <c r="M6981" s="40"/>
      <c r="R6981" s="40"/>
    </row>
    <row r="6982" spans="4:18" x14ac:dyDescent="0.2">
      <c r="D6982" s="9"/>
      <c r="G6982" s="37"/>
      <c r="H6982" s="41"/>
      <c r="K6982" s="40"/>
      <c r="L6982" s="40"/>
      <c r="M6982" s="40"/>
      <c r="R6982" s="40"/>
    </row>
    <row r="6983" spans="4:18" x14ac:dyDescent="0.2">
      <c r="D6983" s="9"/>
      <c r="G6983" s="37"/>
      <c r="H6983" s="41"/>
      <c r="K6983" s="40"/>
      <c r="L6983" s="40"/>
      <c r="M6983" s="40"/>
      <c r="R6983" s="40"/>
    </row>
    <row r="6984" spans="4:18" x14ac:dyDescent="0.2">
      <c r="D6984" s="9"/>
      <c r="G6984" s="37"/>
      <c r="H6984" s="41"/>
      <c r="K6984" s="40"/>
      <c r="L6984" s="40"/>
      <c r="M6984" s="40"/>
      <c r="R6984" s="40"/>
    </row>
    <row r="6985" spans="4:18" x14ac:dyDescent="0.2">
      <c r="D6985" s="9"/>
      <c r="G6985" s="37"/>
      <c r="H6985" s="41"/>
      <c r="K6985" s="40"/>
      <c r="L6985" s="40"/>
      <c r="M6985" s="40"/>
      <c r="R6985" s="40"/>
    </row>
    <row r="6986" spans="4:18" x14ac:dyDescent="0.2">
      <c r="D6986" s="9"/>
      <c r="G6986" s="37"/>
      <c r="H6986" s="41"/>
      <c r="K6986" s="40"/>
      <c r="L6986" s="40"/>
      <c r="M6986" s="40"/>
      <c r="R6986" s="40"/>
    </row>
    <row r="6987" spans="4:18" x14ac:dyDescent="0.2">
      <c r="D6987" s="9"/>
      <c r="G6987" s="37"/>
      <c r="H6987" s="41"/>
      <c r="K6987" s="40"/>
      <c r="L6987" s="40"/>
      <c r="M6987" s="40"/>
      <c r="R6987" s="40"/>
    </row>
    <row r="6988" spans="4:18" x14ac:dyDescent="0.2">
      <c r="D6988" s="9"/>
      <c r="G6988" s="37"/>
      <c r="H6988" s="41"/>
      <c r="K6988" s="40"/>
      <c r="L6988" s="40"/>
      <c r="M6988" s="40"/>
      <c r="R6988" s="40"/>
    </row>
    <row r="6989" spans="4:18" x14ac:dyDescent="0.2">
      <c r="D6989" s="9"/>
      <c r="G6989" s="37"/>
      <c r="H6989" s="42"/>
      <c r="K6989" s="43"/>
      <c r="L6989" s="43"/>
      <c r="M6989" s="43"/>
      <c r="Q6989" s="47"/>
      <c r="R6989" s="40"/>
    </row>
    <row r="6990" spans="4:18" x14ac:dyDescent="0.2">
      <c r="D6990" s="9"/>
      <c r="G6990" s="37"/>
      <c r="H6990" s="41"/>
      <c r="K6990" s="40"/>
      <c r="L6990" s="40"/>
      <c r="M6990" s="40"/>
      <c r="R6990" s="40"/>
    </row>
    <row r="6991" spans="4:18" x14ac:dyDescent="0.2">
      <c r="D6991" s="9"/>
      <c r="G6991" s="37"/>
      <c r="H6991" s="41"/>
      <c r="K6991" s="40"/>
      <c r="L6991" s="40"/>
      <c r="M6991" s="40"/>
      <c r="R6991" s="40"/>
    </row>
    <row r="6992" spans="4:18" x14ac:dyDescent="0.2">
      <c r="D6992" s="9"/>
      <c r="G6992" s="37"/>
      <c r="H6992" s="41"/>
      <c r="K6992" s="40"/>
      <c r="L6992" s="40"/>
      <c r="M6992" s="40"/>
      <c r="R6992" s="40"/>
    </row>
    <row r="6993" spans="4:18" x14ac:dyDescent="0.2">
      <c r="D6993" s="9"/>
      <c r="G6993" s="37"/>
      <c r="H6993" s="41"/>
      <c r="K6993" s="40"/>
      <c r="L6993" s="40"/>
      <c r="M6993" s="40"/>
      <c r="R6993" s="40"/>
    </row>
    <row r="6994" spans="4:18" x14ac:dyDescent="0.2">
      <c r="D6994" s="9"/>
      <c r="G6994" s="37"/>
      <c r="H6994" s="41"/>
      <c r="K6994" s="40"/>
      <c r="L6994" s="40"/>
      <c r="M6994" s="40"/>
      <c r="R6994" s="40"/>
    </row>
    <row r="6995" spans="4:18" x14ac:dyDescent="0.2">
      <c r="D6995" s="9"/>
      <c r="G6995" s="37"/>
      <c r="H6995" s="41"/>
      <c r="K6995" s="40"/>
      <c r="L6995" s="40"/>
      <c r="M6995" s="40"/>
      <c r="R6995" s="40"/>
    </row>
    <row r="6996" spans="4:18" x14ac:dyDescent="0.2">
      <c r="D6996" s="9"/>
      <c r="G6996" s="37"/>
      <c r="H6996" s="41"/>
      <c r="K6996" s="40"/>
      <c r="L6996" s="40"/>
      <c r="M6996" s="40"/>
      <c r="R6996" s="40"/>
    </row>
    <row r="6997" spans="4:18" x14ac:dyDescent="0.2">
      <c r="D6997" s="9"/>
      <c r="G6997" s="37"/>
      <c r="H6997" s="41"/>
      <c r="K6997" s="40"/>
      <c r="L6997" s="40"/>
      <c r="M6997" s="40"/>
      <c r="R6997" s="40"/>
    </row>
    <row r="6998" spans="4:18" x14ac:dyDescent="0.2">
      <c r="D6998" s="9"/>
      <c r="G6998" s="37"/>
      <c r="H6998" s="41"/>
      <c r="K6998" s="40"/>
      <c r="L6998" s="40"/>
      <c r="M6998" s="40"/>
      <c r="R6998" s="40"/>
    </row>
    <row r="6999" spans="4:18" x14ac:dyDescent="0.2">
      <c r="D6999" s="9"/>
      <c r="G6999" s="37"/>
      <c r="H6999" s="41"/>
      <c r="K6999" s="40"/>
      <c r="L6999" s="40"/>
      <c r="M6999" s="40"/>
      <c r="R6999" s="40"/>
    </row>
    <row r="7000" spans="4:18" x14ac:dyDescent="0.2">
      <c r="D7000" s="9"/>
      <c r="G7000" s="37"/>
      <c r="H7000" s="41"/>
      <c r="K7000" s="40"/>
      <c r="L7000" s="40"/>
      <c r="M7000" s="40"/>
      <c r="R7000" s="40"/>
    </row>
    <row r="7001" spans="4:18" x14ac:dyDescent="0.2">
      <c r="D7001" s="9"/>
      <c r="G7001" s="37"/>
      <c r="H7001" s="41"/>
      <c r="K7001" s="40"/>
      <c r="L7001" s="40"/>
      <c r="M7001" s="40"/>
      <c r="R7001" s="40"/>
    </row>
    <row r="7002" spans="4:18" x14ac:dyDescent="0.2">
      <c r="D7002" s="9"/>
      <c r="G7002" s="37"/>
      <c r="H7002" s="41"/>
      <c r="K7002" s="40"/>
      <c r="L7002" s="40"/>
      <c r="M7002" s="40"/>
      <c r="R7002" s="40"/>
    </row>
    <row r="7003" spans="4:18" x14ac:dyDescent="0.2">
      <c r="D7003" s="9"/>
      <c r="G7003" s="37"/>
      <c r="H7003" s="41"/>
      <c r="K7003" s="40"/>
      <c r="L7003" s="40"/>
      <c r="M7003" s="40"/>
      <c r="R7003" s="40"/>
    </row>
    <row r="7004" spans="4:18" x14ac:dyDescent="0.2">
      <c r="D7004" s="9"/>
      <c r="G7004" s="37"/>
      <c r="H7004" s="41"/>
      <c r="K7004" s="40"/>
      <c r="L7004" s="40"/>
      <c r="M7004" s="40"/>
      <c r="R7004" s="40"/>
    </row>
    <row r="7005" spans="4:18" x14ac:dyDescent="0.2">
      <c r="D7005" s="9"/>
      <c r="G7005" s="37"/>
      <c r="H7005" s="41"/>
      <c r="K7005" s="40"/>
      <c r="L7005" s="40"/>
      <c r="M7005" s="40"/>
      <c r="R7005" s="40"/>
    </row>
    <row r="7006" spans="4:18" x14ac:dyDescent="0.2">
      <c r="D7006" s="9"/>
      <c r="G7006" s="37"/>
      <c r="H7006" s="41"/>
      <c r="K7006" s="40"/>
      <c r="L7006" s="40"/>
      <c r="M7006" s="40"/>
      <c r="R7006" s="40"/>
    </row>
    <row r="7007" spans="4:18" x14ac:dyDescent="0.2">
      <c r="D7007" s="9"/>
      <c r="G7007" s="37"/>
      <c r="H7007" s="41"/>
      <c r="K7007" s="40"/>
      <c r="L7007" s="40"/>
      <c r="M7007" s="40"/>
      <c r="R7007" s="40"/>
    </row>
    <row r="7008" spans="4:18" x14ac:dyDescent="0.2">
      <c r="D7008" s="9"/>
      <c r="G7008" s="37"/>
      <c r="H7008" s="41"/>
      <c r="K7008" s="40"/>
      <c r="L7008" s="40"/>
      <c r="M7008" s="40"/>
      <c r="R7008" s="40"/>
    </row>
    <row r="7009" spans="4:18" x14ac:dyDescent="0.2">
      <c r="D7009" s="9"/>
      <c r="G7009" s="37"/>
      <c r="H7009" s="41"/>
      <c r="K7009" s="40"/>
      <c r="L7009" s="40"/>
      <c r="M7009" s="40"/>
      <c r="R7009" s="40"/>
    </row>
    <row r="7010" spans="4:18" x14ac:dyDescent="0.2">
      <c r="D7010" s="9"/>
      <c r="G7010" s="37"/>
      <c r="H7010" s="41"/>
      <c r="K7010" s="40"/>
      <c r="L7010" s="40"/>
      <c r="M7010" s="40"/>
      <c r="R7010" s="40"/>
    </row>
    <row r="7011" spans="4:18" x14ac:dyDescent="0.2">
      <c r="D7011" s="9"/>
      <c r="G7011" s="37"/>
      <c r="H7011" s="41"/>
      <c r="K7011" s="40"/>
      <c r="L7011" s="40"/>
      <c r="M7011" s="40"/>
      <c r="R7011" s="40"/>
    </row>
    <row r="7012" spans="4:18" x14ac:dyDescent="0.2">
      <c r="D7012" s="9"/>
      <c r="G7012" s="37"/>
      <c r="H7012" s="41"/>
      <c r="K7012" s="40"/>
      <c r="L7012" s="40"/>
      <c r="M7012" s="40"/>
      <c r="R7012" s="40"/>
    </row>
    <row r="7013" spans="4:18" x14ac:dyDescent="0.2">
      <c r="D7013" s="9"/>
      <c r="G7013" s="37"/>
      <c r="H7013" s="41"/>
      <c r="K7013" s="40"/>
      <c r="L7013" s="40"/>
      <c r="M7013" s="40"/>
      <c r="R7013" s="40"/>
    </row>
    <row r="7014" spans="4:18" x14ac:dyDescent="0.2">
      <c r="D7014" s="9"/>
      <c r="G7014" s="37"/>
      <c r="H7014" s="41"/>
      <c r="K7014" s="40"/>
      <c r="L7014" s="40"/>
      <c r="M7014" s="40"/>
      <c r="R7014" s="40"/>
    </row>
    <row r="7015" spans="4:18" x14ac:dyDescent="0.2">
      <c r="D7015" s="9"/>
      <c r="G7015" s="37"/>
      <c r="H7015" s="41"/>
      <c r="K7015" s="40"/>
      <c r="L7015" s="40"/>
      <c r="M7015" s="40"/>
      <c r="R7015" s="40"/>
    </row>
    <row r="7016" spans="4:18" x14ac:dyDescent="0.2">
      <c r="D7016" s="9"/>
      <c r="G7016" s="37"/>
      <c r="H7016" s="41"/>
      <c r="K7016" s="40"/>
      <c r="L7016" s="40"/>
      <c r="M7016" s="40"/>
      <c r="R7016" s="40"/>
    </row>
    <row r="7017" spans="4:18" x14ac:dyDescent="0.2">
      <c r="D7017" s="9"/>
      <c r="G7017" s="37"/>
      <c r="H7017" s="41"/>
      <c r="K7017" s="40"/>
      <c r="L7017" s="40"/>
      <c r="M7017" s="40"/>
      <c r="R7017" s="40"/>
    </row>
    <row r="7018" spans="4:18" x14ac:dyDescent="0.2">
      <c r="D7018" s="9"/>
      <c r="G7018" s="37"/>
      <c r="H7018" s="41"/>
      <c r="K7018" s="40"/>
      <c r="L7018" s="40"/>
      <c r="M7018" s="40"/>
      <c r="R7018" s="40"/>
    </row>
    <row r="7019" spans="4:18" x14ac:dyDescent="0.2">
      <c r="D7019" s="9"/>
      <c r="G7019" s="37"/>
      <c r="H7019" s="41"/>
      <c r="K7019" s="40"/>
      <c r="L7019" s="40"/>
      <c r="M7019" s="40"/>
      <c r="R7019" s="40"/>
    </row>
    <row r="7020" spans="4:18" x14ac:dyDescent="0.2">
      <c r="D7020" s="9"/>
      <c r="G7020" s="37"/>
      <c r="H7020" s="41"/>
      <c r="K7020" s="40"/>
      <c r="L7020" s="40"/>
      <c r="M7020" s="40"/>
      <c r="R7020" s="40"/>
    </row>
    <row r="7021" spans="4:18" x14ac:dyDescent="0.2">
      <c r="D7021" s="9"/>
      <c r="G7021" s="37"/>
      <c r="H7021" s="41"/>
      <c r="K7021" s="40"/>
      <c r="L7021" s="40"/>
      <c r="M7021" s="40"/>
      <c r="R7021" s="40"/>
    </row>
    <row r="7022" spans="4:18" x14ac:dyDescent="0.2">
      <c r="D7022" s="9"/>
      <c r="G7022" s="37"/>
      <c r="H7022" s="42"/>
      <c r="K7022" s="43"/>
      <c r="L7022" s="43"/>
      <c r="M7022" s="43"/>
      <c r="Q7022" s="47"/>
      <c r="R7022" s="40"/>
    </row>
    <row r="7023" spans="4:18" x14ac:dyDescent="0.2">
      <c r="D7023" s="9"/>
      <c r="G7023" s="37"/>
      <c r="H7023" s="41"/>
      <c r="K7023" s="40"/>
      <c r="L7023" s="40"/>
      <c r="M7023" s="40"/>
      <c r="R7023" s="40"/>
    </row>
    <row r="7024" spans="4:18" x14ac:dyDescent="0.2">
      <c r="D7024" s="9"/>
      <c r="G7024" s="37"/>
      <c r="H7024" s="41"/>
      <c r="K7024" s="40"/>
      <c r="L7024" s="40"/>
      <c r="M7024" s="40"/>
      <c r="R7024" s="40"/>
    </row>
    <row r="7025" spans="4:18" x14ac:dyDescent="0.2">
      <c r="D7025" s="9"/>
      <c r="G7025" s="37"/>
      <c r="H7025" s="41"/>
      <c r="K7025" s="40"/>
      <c r="L7025" s="40"/>
      <c r="M7025" s="40"/>
      <c r="R7025" s="40"/>
    </row>
    <row r="7026" spans="4:18" x14ac:dyDescent="0.2">
      <c r="D7026" s="9"/>
      <c r="G7026" s="37"/>
      <c r="H7026" s="41"/>
      <c r="K7026" s="40"/>
      <c r="L7026" s="40"/>
      <c r="M7026" s="40"/>
      <c r="R7026" s="40"/>
    </row>
    <row r="7027" spans="4:18" x14ac:dyDescent="0.2">
      <c r="D7027" s="9"/>
      <c r="G7027" s="37"/>
      <c r="H7027" s="41"/>
      <c r="K7027" s="40"/>
      <c r="L7027" s="40"/>
      <c r="M7027" s="40"/>
      <c r="R7027" s="40"/>
    </row>
    <row r="7028" spans="4:18" x14ac:dyDescent="0.2">
      <c r="D7028" s="9"/>
      <c r="G7028" s="37"/>
      <c r="H7028" s="41"/>
      <c r="K7028" s="40"/>
      <c r="L7028" s="40"/>
      <c r="M7028" s="40"/>
      <c r="R7028" s="40"/>
    </row>
    <row r="7029" spans="4:18" x14ac:dyDescent="0.2">
      <c r="D7029" s="9"/>
      <c r="G7029" s="37"/>
      <c r="H7029" s="41"/>
      <c r="K7029" s="40"/>
      <c r="L7029" s="40"/>
      <c r="M7029" s="40"/>
      <c r="R7029" s="40"/>
    </row>
    <row r="7030" spans="4:18" x14ac:dyDescent="0.2">
      <c r="D7030" s="9"/>
      <c r="G7030" s="37"/>
      <c r="H7030" s="41"/>
      <c r="K7030" s="40"/>
      <c r="L7030" s="40"/>
      <c r="M7030" s="40"/>
      <c r="R7030" s="40"/>
    </row>
    <row r="7031" spans="4:18" x14ac:dyDescent="0.2">
      <c r="D7031" s="9"/>
      <c r="G7031" s="37"/>
      <c r="H7031" s="41"/>
      <c r="K7031" s="40"/>
      <c r="L7031" s="40"/>
      <c r="M7031" s="40"/>
      <c r="R7031" s="40"/>
    </row>
    <row r="7032" spans="4:18" x14ac:dyDescent="0.2">
      <c r="D7032" s="9"/>
      <c r="G7032" s="37"/>
      <c r="H7032" s="41"/>
      <c r="K7032" s="40"/>
      <c r="L7032" s="40"/>
      <c r="M7032" s="40"/>
      <c r="R7032" s="40"/>
    </row>
    <row r="7033" spans="4:18" x14ac:dyDescent="0.2">
      <c r="D7033" s="9"/>
      <c r="G7033" s="37"/>
      <c r="H7033" s="41"/>
      <c r="K7033" s="40"/>
      <c r="L7033" s="40"/>
      <c r="M7033" s="40"/>
      <c r="R7033" s="40"/>
    </row>
    <row r="7034" spans="4:18" x14ac:dyDescent="0.2">
      <c r="D7034" s="9"/>
      <c r="G7034" s="37"/>
      <c r="H7034" s="41"/>
      <c r="K7034" s="40"/>
      <c r="L7034" s="40"/>
      <c r="M7034" s="40"/>
      <c r="R7034" s="40"/>
    </row>
    <row r="7035" spans="4:18" x14ac:dyDescent="0.2">
      <c r="D7035" s="9"/>
      <c r="G7035" s="37"/>
      <c r="H7035" s="42"/>
      <c r="K7035" s="43"/>
      <c r="L7035" s="43"/>
      <c r="M7035" s="43"/>
      <c r="Q7035" s="47"/>
      <c r="R7035" s="40"/>
    </row>
    <row r="7036" spans="4:18" x14ac:dyDescent="0.2">
      <c r="D7036" s="9"/>
      <c r="G7036" s="37"/>
      <c r="H7036" s="41"/>
      <c r="K7036" s="40"/>
      <c r="L7036" s="40"/>
      <c r="M7036" s="40"/>
      <c r="R7036" s="40"/>
    </row>
    <row r="7037" spans="4:18" x14ac:dyDescent="0.2">
      <c r="D7037" s="9"/>
      <c r="G7037" s="37"/>
      <c r="H7037" s="41"/>
      <c r="K7037" s="40"/>
      <c r="L7037" s="40"/>
      <c r="M7037" s="40"/>
      <c r="R7037" s="40"/>
    </row>
    <row r="7038" spans="4:18" x14ac:dyDescent="0.2">
      <c r="D7038" s="9"/>
      <c r="G7038" s="37"/>
      <c r="H7038" s="41"/>
      <c r="K7038" s="40"/>
      <c r="L7038" s="40"/>
      <c r="M7038" s="40"/>
      <c r="R7038" s="40"/>
    </row>
    <row r="7039" spans="4:18" x14ac:dyDescent="0.2">
      <c r="D7039" s="9"/>
      <c r="G7039" s="37"/>
      <c r="H7039" s="41"/>
      <c r="K7039" s="40"/>
      <c r="L7039" s="40"/>
      <c r="M7039" s="40"/>
      <c r="R7039" s="40"/>
    </row>
    <row r="7040" spans="4:18" x14ac:dyDescent="0.2">
      <c r="D7040" s="9"/>
      <c r="G7040" s="37"/>
      <c r="H7040" s="41"/>
      <c r="K7040" s="40"/>
      <c r="L7040" s="40"/>
      <c r="M7040" s="40"/>
      <c r="R7040" s="40"/>
    </row>
    <row r="7041" spans="4:18" x14ac:dyDescent="0.2">
      <c r="D7041" s="9"/>
      <c r="G7041" s="37"/>
      <c r="H7041" s="41"/>
      <c r="K7041" s="40"/>
      <c r="L7041" s="40"/>
      <c r="M7041" s="40"/>
      <c r="R7041" s="40"/>
    </row>
    <row r="7042" spans="4:18" x14ac:dyDescent="0.2">
      <c r="D7042" s="9"/>
      <c r="G7042" s="37"/>
      <c r="H7042" s="41"/>
      <c r="K7042" s="40"/>
      <c r="L7042" s="40"/>
      <c r="M7042" s="40"/>
      <c r="R7042" s="40"/>
    </row>
    <row r="7043" spans="4:18" x14ac:dyDescent="0.2">
      <c r="D7043" s="9"/>
      <c r="G7043" s="37"/>
      <c r="H7043" s="41"/>
      <c r="K7043" s="40"/>
      <c r="L7043" s="40"/>
      <c r="M7043" s="40"/>
      <c r="R7043" s="40"/>
    </row>
    <row r="7044" spans="4:18" x14ac:dyDescent="0.2">
      <c r="D7044" s="9"/>
      <c r="G7044" s="37"/>
      <c r="H7044" s="41"/>
      <c r="K7044" s="40"/>
      <c r="L7044" s="40"/>
      <c r="M7044" s="40"/>
      <c r="R7044" s="40"/>
    </row>
    <row r="7045" spans="4:18" x14ac:dyDescent="0.2">
      <c r="D7045" s="9"/>
      <c r="G7045" s="37"/>
      <c r="H7045" s="41"/>
      <c r="K7045" s="40"/>
      <c r="L7045" s="40"/>
      <c r="M7045" s="40"/>
      <c r="R7045" s="40"/>
    </row>
    <row r="7046" spans="4:18" x14ac:dyDescent="0.2">
      <c r="D7046" s="9"/>
      <c r="G7046" s="37"/>
      <c r="H7046" s="41"/>
      <c r="K7046" s="40"/>
      <c r="L7046" s="40"/>
      <c r="M7046" s="40"/>
      <c r="R7046" s="40"/>
    </row>
    <row r="7047" spans="4:18" x14ac:dyDescent="0.2">
      <c r="D7047" s="9"/>
      <c r="G7047" s="37"/>
      <c r="H7047" s="41"/>
      <c r="K7047" s="40"/>
      <c r="L7047" s="40"/>
      <c r="M7047" s="40"/>
      <c r="R7047" s="40"/>
    </row>
    <row r="7048" spans="4:18" x14ac:dyDescent="0.2">
      <c r="D7048" s="9"/>
      <c r="G7048" s="37"/>
      <c r="H7048" s="41"/>
      <c r="K7048" s="40"/>
      <c r="L7048" s="40"/>
      <c r="M7048" s="40"/>
      <c r="R7048" s="40"/>
    </row>
    <row r="7049" spans="4:18" x14ac:dyDescent="0.2">
      <c r="D7049" s="9"/>
      <c r="G7049" s="37"/>
      <c r="H7049" s="41"/>
      <c r="K7049" s="40"/>
      <c r="L7049" s="40"/>
      <c r="M7049" s="40"/>
      <c r="R7049" s="40"/>
    </row>
    <row r="7050" spans="4:18" x14ac:dyDescent="0.2">
      <c r="D7050" s="9"/>
      <c r="G7050" s="37"/>
      <c r="H7050" s="41"/>
      <c r="K7050" s="40"/>
      <c r="L7050" s="40"/>
      <c r="M7050" s="40"/>
      <c r="R7050" s="40"/>
    </row>
    <row r="7051" spans="4:18" x14ac:dyDescent="0.2">
      <c r="D7051" s="9"/>
      <c r="G7051" s="37"/>
      <c r="H7051" s="41"/>
      <c r="K7051" s="40"/>
      <c r="L7051" s="40"/>
      <c r="M7051" s="40"/>
      <c r="R7051" s="40"/>
    </row>
    <row r="7052" spans="4:18" x14ac:dyDescent="0.2">
      <c r="D7052" s="9"/>
      <c r="G7052" s="37"/>
      <c r="H7052" s="41"/>
      <c r="K7052" s="40"/>
      <c r="L7052" s="40"/>
      <c r="M7052" s="40"/>
      <c r="R7052" s="40"/>
    </row>
    <row r="7053" spans="4:18" x14ac:dyDescent="0.2">
      <c r="D7053" s="9"/>
      <c r="G7053" s="37"/>
      <c r="H7053" s="41"/>
      <c r="K7053" s="40"/>
      <c r="L7053" s="40"/>
      <c r="M7053" s="40"/>
      <c r="R7053" s="40"/>
    </row>
    <row r="7054" spans="4:18" x14ac:dyDescent="0.2">
      <c r="D7054" s="9"/>
      <c r="G7054" s="37"/>
      <c r="H7054" s="41"/>
      <c r="K7054" s="40"/>
      <c r="L7054" s="40"/>
      <c r="M7054" s="40"/>
      <c r="R7054" s="40"/>
    </row>
    <row r="7055" spans="4:18" x14ac:dyDescent="0.2">
      <c r="D7055" s="9"/>
      <c r="G7055" s="37"/>
      <c r="H7055" s="41"/>
      <c r="K7055" s="40"/>
      <c r="L7055" s="40"/>
      <c r="M7055" s="40"/>
      <c r="R7055" s="40"/>
    </row>
    <row r="7056" spans="4:18" x14ac:dyDescent="0.2">
      <c r="D7056" s="9"/>
      <c r="G7056" s="37"/>
      <c r="H7056" s="41"/>
      <c r="K7056" s="40"/>
      <c r="L7056" s="40"/>
      <c r="M7056" s="40"/>
      <c r="R7056" s="40"/>
    </row>
    <row r="7057" spans="4:18" x14ac:dyDescent="0.2">
      <c r="D7057" s="9"/>
      <c r="G7057" s="37"/>
      <c r="H7057" s="41"/>
      <c r="K7057" s="40"/>
      <c r="L7057" s="40"/>
      <c r="M7057" s="40"/>
      <c r="R7057" s="40"/>
    </row>
    <row r="7058" spans="4:18" x14ac:dyDescent="0.2">
      <c r="D7058" s="9"/>
      <c r="G7058" s="37"/>
      <c r="H7058" s="41"/>
      <c r="K7058" s="40"/>
      <c r="L7058" s="40"/>
      <c r="M7058" s="40"/>
      <c r="R7058" s="40"/>
    </row>
    <row r="7059" spans="4:18" x14ac:dyDescent="0.2">
      <c r="D7059" s="9"/>
      <c r="G7059" s="37"/>
      <c r="H7059" s="41"/>
      <c r="K7059" s="40"/>
      <c r="L7059" s="40"/>
      <c r="M7059" s="40"/>
      <c r="R7059" s="40"/>
    </row>
    <row r="7060" spans="4:18" x14ac:dyDescent="0.2">
      <c r="D7060" s="9"/>
      <c r="G7060" s="37"/>
      <c r="H7060" s="41"/>
      <c r="K7060" s="40"/>
      <c r="L7060" s="40"/>
      <c r="M7060" s="40"/>
      <c r="R7060" s="40"/>
    </row>
    <row r="7061" spans="4:18" x14ac:dyDescent="0.2">
      <c r="D7061" s="9"/>
      <c r="G7061" s="37"/>
      <c r="H7061" s="41"/>
      <c r="K7061" s="40"/>
      <c r="L7061" s="40"/>
      <c r="M7061" s="40"/>
      <c r="R7061" s="40"/>
    </row>
    <row r="7062" spans="4:18" x14ac:dyDescent="0.2">
      <c r="D7062" s="9"/>
      <c r="G7062" s="37"/>
      <c r="H7062" s="41"/>
      <c r="K7062" s="40"/>
      <c r="L7062" s="40"/>
      <c r="M7062" s="40"/>
      <c r="R7062" s="40"/>
    </row>
    <row r="7063" spans="4:18" x14ac:dyDescent="0.2">
      <c r="D7063" s="9"/>
      <c r="G7063" s="37"/>
      <c r="H7063" s="41"/>
      <c r="K7063" s="40"/>
      <c r="L7063" s="40"/>
      <c r="M7063" s="40"/>
      <c r="R7063" s="40"/>
    </row>
    <row r="7064" spans="4:18" x14ac:dyDescent="0.2">
      <c r="D7064" s="9"/>
      <c r="G7064" s="37"/>
      <c r="H7064" s="41"/>
      <c r="K7064" s="40"/>
      <c r="L7064" s="40"/>
      <c r="M7064" s="40"/>
      <c r="R7064" s="40"/>
    </row>
    <row r="7065" spans="4:18" x14ac:dyDescent="0.2">
      <c r="D7065" s="9"/>
      <c r="G7065" s="37"/>
      <c r="H7065" s="41"/>
      <c r="K7065" s="40"/>
      <c r="L7065" s="40"/>
      <c r="M7065" s="40"/>
      <c r="R7065" s="40"/>
    </row>
    <row r="7066" spans="4:18" x14ac:dyDescent="0.2">
      <c r="D7066" s="9"/>
      <c r="G7066" s="37"/>
      <c r="H7066" s="41"/>
      <c r="K7066" s="40"/>
      <c r="L7066" s="40"/>
      <c r="M7066" s="40"/>
      <c r="R7066" s="40"/>
    </row>
    <row r="7067" spans="4:18" x14ac:dyDescent="0.2">
      <c r="D7067" s="9"/>
      <c r="G7067" s="37"/>
      <c r="H7067" s="41"/>
      <c r="K7067" s="40"/>
      <c r="L7067" s="40"/>
      <c r="M7067" s="40"/>
      <c r="R7067" s="40"/>
    </row>
    <row r="7068" spans="4:18" x14ac:dyDescent="0.2">
      <c r="D7068" s="9"/>
      <c r="G7068" s="37"/>
      <c r="H7068" s="41"/>
      <c r="K7068" s="40"/>
      <c r="L7068" s="40"/>
      <c r="M7068" s="40"/>
      <c r="R7068" s="40"/>
    </row>
    <row r="7069" spans="4:18" x14ac:dyDescent="0.2">
      <c r="D7069" s="9"/>
      <c r="G7069" s="37"/>
      <c r="H7069" s="41"/>
      <c r="K7069" s="40"/>
      <c r="L7069" s="40"/>
      <c r="M7069" s="40"/>
      <c r="R7069" s="40"/>
    </row>
    <row r="7070" spans="4:18" x14ac:dyDescent="0.2">
      <c r="D7070" s="9"/>
      <c r="G7070" s="37"/>
      <c r="H7070" s="41"/>
      <c r="K7070" s="40"/>
      <c r="L7070" s="40"/>
      <c r="M7070" s="40"/>
      <c r="R7070" s="40"/>
    </row>
    <row r="7071" spans="4:18" x14ac:dyDescent="0.2">
      <c r="D7071" s="9"/>
      <c r="G7071" s="37"/>
      <c r="H7071" s="41"/>
      <c r="K7071" s="40"/>
      <c r="L7071" s="40"/>
      <c r="M7071" s="40"/>
      <c r="R7071" s="40"/>
    </row>
    <row r="7072" spans="4:18" x14ac:dyDescent="0.2">
      <c r="D7072" s="9"/>
      <c r="G7072" s="37"/>
      <c r="H7072" s="41"/>
      <c r="K7072" s="40"/>
      <c r="L7072" s="40"/>
      <c r="M7072" s="40"/>
      <c r="R7072" s="40"/>
    </row>
    <row r="7073" spans="4:18" x14ac:dyDescent="0.2">
      <c r="D7073" s="9"/>
      <c r="G7073" s="37"/>
      <c r="H7073" s="41"/>
      <c r="K7073" s="40"/>
      <c r="L7073" s="40"/>
      <c r="M7073" s="40"/>
      <c r="R7073" s="40"/>
    </row>
    <row r="7074" spans="4:18" x14ac:dyDescent="0.2">
      <c r="D7074" s="9"/>
      <c r="G7074" s="37"/>
      <c r="H7074" s="41"/>
      <c r="K7074" s="40"/>
      <c r="L7074" s="40"/>
      <c r="M7074" s="40"/>
      <c r="R7074" s="40"/>
    </row>
    <row r="7075" spans="4:18" x14ac:dyDescent="0.2">
      <c r="D7075" s="9"/>
      <c r="G7075" s="37"/>
      <c r="H7075" s="41"/>
      <c r="K7075" s="40"/>
      <c r="L7075" s="40"/>
      <c r="M7075" s="40"/>
      <c r="R7075" s="40"/>
    </row>
    <row r="7076" spans="4:18" x14ac:dyDescent="0.2">
      <c r="D7076" s="9"/>
      <c r="G7076" s="37"/>
      <c r="H7076" s="41"/>
      <c r="K7076" s="40"/>
      <c r="L7076" s="40"/>
      <c r="M7076" s="40"/>
      <c r="R7076" s="40"/>
    </row>
    <row r="7077" spans="4:18" x14ac:dyDescent="0.2">
      <c r="D7077" s="9"/>
      <c r="G7077" s="37"/>
      <c r="H7077" s="41"/>
      <c r="K7077" s="40"/>
      <c r="L7077" s="40"/>
      <c r="M7077" s="40"/>
      <c r="R7077" s="40"/>
    </row>
    <row r="7078" spans="4:18" x14ac:dyDescent="0.2">
      <c r="D7078" s="9"/>
      <c r="G7078" s="37"/>
      <c r="H7078" s="41"/>
      <c r="K7078" s="40"/>
      <c r="L7078" s="40"/>
      <c r="M7078" s="40"/>
      <c r="R7078" s="40"/>
    </row>
    <row r="7079" spans="4:18" x14ac:dyDescent="0.2">
      <c r="D7079" s="9"/>
      <c r="G7079" s="37"/>
      <c r="H7079" s="41"/>
      <c r="K7079" s="40"/>
      <c r="L7079" s="40"/>
      <c r="M7079" s="40"/>
      <c r="R7079" s="40"/>
    </row>
    <row r="7080" spans="4:18" x14ac:dyDescent="0.2">
      <c r="D7080" s="9"/>
      <c r="G7080" s="37"/>
      <c r="H7080" s="41"/>
      <c r="K7080" s="40"/>
      <c r="L7080" s="40"/>
      <c r="M7080" s="40"/>
      <c r="R7080" s="40"/>
    </row>
    <row r="7081" spans="4:18" x14ac:dyDescent="0.2">
      <c r="D7081" s="9"/>
      <c r="G7081" s="37"/>
      <c r="H7081" s="41"/>
      <c r="K7081" s="40"/>
      <c r="L7081" s="40"/>
      <c r="M7081" s="40"/>
      <c r="R7081" s="40"/>
    </row>
    <row r="7082" spans="4:18" x14ac:dyDescent="0.2">
      <c r="D7082" s="9"/>
      <c r="G7082" s="37"/>
      <c r="H7082" s="41"/>
      <c r="K7082" s="40"/>
      <c r="L7082" s="40"/>
      <c r="M7082" s="40"/>
      <c r="R7082" s="40"/>
    </row>
    <row r="7083" spans="4:18" x14ac:dyDescent="0.2">
      <c r="D7083" s="9"/>
      <c r="G7083" s="37"/>
      <c r="H7083" s="41"/>
      <c r="K7083" s="40"/>
      <c r="L7083" s="40"/>
      <c r="M7083" s="40"/>
      <c r="R7083" s="40"/>
    </row>
    <row r="7084" spans="4:18" x14ac:dyDescent="0.2">
      <c r="D7084" s="9"/>
      <c r="G7084" s="37"/>
      <c r="H7084" s="41"/>
      <c r="K7084" s="40"/>
      <c r="L7084" s="40"/>
      <c r="M7084" s="40"/>
      <c r="R7084" s="40"/>
    </row>
    <row r="7085" spans="4:18" x14ac:dyDescent="0.2">
      <c r="D7085" s="9"/>
      <c r="G7085" s="37"/>
      <c r="H7085" s="41"/>
      <c r="K7085" s="40"/>
      <c r="L7085" s="40"/>
      <c r="M7085" s="40"/>
      <c r="R7085" s="40"/>
    </row>
    <row r="7086" spans="4:18" x14ac:dyDescent="0.2">
      <c r="D7086" s="9"/>
      <c r="G7086" s="37"/>
      <c r="H7086" s="41"/>
      <c r="K7086" s="40"/>
      <c r="L7086" s="40"/>
      <c r="M7086" s="40"/>
      <c r="R7086" s="40"/>
    </row>
    <row r="7087" spans="4:18" x14ac:dyDescent="0.2">
      <c r="D7087" s="9"/>
      <c r="G7087" s="37"/>
      <c r="H7087" s="41"/>
      <c r="K7087" s="40"/>
      <c r="L7087" s="40"/>
      <c r="M7087" s="40"/>
      <c r="R7087" s="40"/>
    </row>
    <row r="7088" spans="4:18" x14ac:dyDescent="0.2">
      <c r="D7088" s="9"/>
      <c r="G7088" s="37"/>
      <c r="H7088" s="41"/>
      <c r="K7088" s="40"/>
      <c r="L7088" s="40"/>
      <c r="M7088" s="40"/>
      <c r="R7088" s="40"/>
    </row>
    <row r="7089" spans="4:18" x14ac:dyDescent="0.2">
      <c r="D7089" s="9"/>
      <c r="G7089" s="37"/>
      <c r="H7089" s="41"/>
      <c r="K7089" s="40"/>
      <c r="L7089" s="40"/>
      <c r="M7089" s="40"/>
      <c r="R7089" s="40"/>
    </row>
    <row r="7090" spans="4:18" x14ac:dyDescent="0.2">
      <c r="D7090" s="9"/>
      <c r="G7090" s="37"/>
      <c r="H7090" s="41"/>
      <c r="K7090" s="40"/>
      <c r="L7090" s="40"/>
      <c r="M7090" s="40"/>
      <c r="R7090" s="40"/>
    </row>
    <row r="7091" spans="4:18" x14ac:dyDescent="0.2">
      <c r="D7091" s="9"/>
      <c r="G7091" s="37"/>
      <c r="H7091" s="41"/>
      <c r="K7091" s="40"/>
      <c r="L7091" s="40"/>
      <c r="M7091" s="40"/>
      <c r="R7091" s="40"/>
    </row>
    <row r="7092" spans="4:18" x14ac:dyDescent="0.2">
      <c r="D7092" s="9"/>
      <c r="G7092" s="37"/>
      <c r="H7092" s="41"/>
      <c r="K7092" s="40"/>
      <c r="L7092" s="40"/>
      <c r="M7092" s="40"/>
      <c r="R7092" s="40"/>
    </row>
    <row r="7093" spans="4:18" x14ac:dyDescent="0.2">
      <c r="D7093" s="9"/>
      <c r="G7093" s="37"/>
      <c r="H7093" s="42"/>
      <c r="K7093" s="43"/>
      <c r="L7093" s="43"/>
      <c r="M7093" s="43"/>
      <c r="Q7093" s="47"/>
      <c r="R7093" s="40"/>
    </row>
    <row r="7094" spans="4:18" x14ac:dyDescent="0.2">
      <c r="D7094" s="9"/>
      <c r="G7094" s="37"/>
      <c r="H7094" s="41"/>
      <c r="K7094" s="40"/>
      <c r="L7094" s="40"/>
      <c r="M7094" s="40"/>
      <c r="R7094" s="40"/>
    </row>
    <row r="7095" spans="4:18" x14ac:dyDescent="0.2">
      <c r="D7095" s="9"/>
      <c r="G7095" s="37"/>
      <c r="H7095" s="41"/>
      <c r="K7095" s="40"/>
      <c r="L7095" s="40"/>
      <c r="M7095" s="40"/>
      <c r="R7095" s="40"/>
    </row>
    <row r="7096" spans="4:18" x14ac:dyDescent="0.2">
      <c r="D7096" s="9"/>
      <c r="G7096" s="37"/>
      <c r="H7096" s="41"/>
      <c r="K7096" s="40"/>
      <c r="L7096" s="40"/>
      <c r="M7096" s="40"/>
      <c r="R7096" s="40"/>
    </row>
    <row r="7097" spans="4:18" x14ac:dyDescent="0.2">
      <c r="D7097" s="9"/>
      <c r="G7097" s="37"/>
      <c r="H7097" s="41"/>
      <c r="K7097" s="40"/>
      <c r="L7097" s="40"/>
      <c r="M7097" s="40"/>
      <c r="R7097" s="40"/>
    </row>
    <row r="7098" spans="4:18" x14ac:dyDescent="0.2">
      <c r="D7098" s="9"/>
      <c r="G7098" s="37"/>
      <c r="H7098" s="41"/>
      <c r="K7098" s="40"/>
      <c r="L7098" s="40"/>
      <c r="M7098" s="40"/>
      <c r="R7098" s="40"/>
    </row>
    <row r="7099" spans="4:18" x14ac:dyDescent="0.2">
      <c r="D7099" s="9"/>
      <c r="G7099" s="37"/>
      <c r="H7099" s="41"/>
      <c r="K7099" s="40"/>
      <c r="L7099" s="40"/>
      <c r="M7099" s="40"/>
      <c r="R7099" s="40"/>
    </row>
    <row r="7100" spans="4:18" x14ac:dyDescent="0.2">
      <c r="D7100" s="9"/>
      <c r="G7100" s="37"/>
      <c r="H7100" s="41"/>
      <c r="K7100" s="40"/>
      <c r="L7100" s="40"/>
      <c r="M7100" s="40"/>
      <c r="R7100" s="40"/>
    </row>
    <row r="7101" spans="4:18" x14ac:dyDescent="0.2">
      <c r="D7101" s="9"/>
      <c r="G7101" s="37"/>
      <c r="H7101" s="41"/>
      <c r="K7101" s="40"/>
      <c r="L7101" s="40"/>
      <c r="M7101" s="40"/>
      <c r="R7101" s="40"/>
    </row>
    <row r="7102" spans="4:18" x14ac:dyDescent="0.2">
      <c r="D7102" s="9"/>
      <c r="G7102" s="37"/>
      <c r="H7102" s="41"/>
      <c r="K7102" s="40"/>
      <c r="L7102" s="40"/>
      <c r="M7102" s="40"/>
      <c r="R7102" s="40"/>
    </row>
    <row r="7103" spans="4:18" x14ac:dyDescent="0.2">
      <c r="D7103" s="9"/>
      <c r="G7103" s="37"/>
      <c r="H7103" s="41"/>
      <c r="K7103" s="40"/>
      <c r="L7103" s="40"/>
      <c r="M7103" s="40"/>
      <c r="R7103" s="40"/>
    </row>
    <row r="7104" spans="4:18" x14ac:dyDescent="0.2">
      <c r="D7104" s="9"/>
      <c r="G7104" s="37"/>
      <c r="H7104" s="41"/>
      <c r="K7104" s="40"/>
      <c r="L7104" s="40"/>
      <c r="M7104" s="40"/>
      <c r="R7104" s="40"/>
    </row>
    <row r="7105" spans="4:18" x14ac:dyDescent="0.2">
      <c r="D7105" s="9"/>
      <c r="G7105" s="37"/>
      <c r="H7105" s="42"/>
      <c r="K7105" s="43"/>
      <c r="L7105" s="43"/>
      <c r="M7105" s="43"/>
      <c r="Q7105" s="47"/>
      <c r="R7105" s="40"/>
    </row>
    <row r="7106" spans="4:18" x14ac:dyDescent="0.2">
      <c r="D7106" s="9"/>
      <c r="G7106" s="37"/>
      <c r="H7106" s="41"/>
      <c r="K7106" s="40"/>
      <c r="L7106" s="40"/>
      <c r="M7106" s="40"/>
      <c r="R7106" s="40"/>
    </row>
    <row r="7107" spans="4:18" x14ac:dyDescent="0.2">
      <c r="D7107" s="9"/>
      <c r="G7107" s="37"/>
      <c r="H7107" s="41"/>
      <c r="K7107" s="40"/>
      <c r="L7107" s="40"/>
      <c r="M7107" s="40"/>
      <c r="R7107" s="40"/>
    </row>
    <row r="7108" spans="4:18" x14ac:dyDescent="0.2">
      <c r="D7108" s="9"/>
      <c r="G7108" s="37"/>
      <c r="H7108" s="41"/>
      <c r="K7108" s="40"/>
      <c r="L7108" s="40"/>
      <c r="M7108" s="40"/>
      <c r="R7108" s="40"/>
    </row>
    <row r="7109" spans="4:18" x14ac:dyDescent="0.2">
      <c r="D7109" s="9"/>
      <c r="G7109" s="37"/>
      <c r="H7109" s="41"/>
      <c r="K7109" s="40"/>
      <c r="L7109" s="40"/>
      <c r="M7109" s="40"/>
      <c r="R7109" s="40"/>
    </row>
    <row r="7110" spans="4:18" x14ac:dyDescent="0.2">
      <c r="D7110" s="9"/>
      <c r="G7110" s="37"/>
      <c r="H7110" s="41"/>
      <c r="K7110" s="40"/>
      <c r="L7110" s="40"/>
      <c r="M7110" s="40"/>
      <c r="R7110" s="40"/>
    </row>
    <row r="7111" spans="4:18" x14ac:dyDescent="0.2">
      <c r="D7111" s="9"/>
      <c r="G7111" s="37"/>
      <c r="H7111" s="41"/>
      <c r="K7111" s="40"/>
      <c r="L7111" s="40"/>
      <c r="M7111" s="40"/>
      <c r="R7111" s="40"/>
    </row>
    <row r="7112" spans="4:18" x14ac:dyDescent="0.2">
      <c r="D7112" s="9"/>
      <c r="G7112" s="37"/>
      <c r="H7112" s="42"/>
      <c r="K7112" s="43"/>
      <c r="L7112" s="43"/>
      <c r="M7112" s="43"/>
      <c r="Q7112" s="47"/>
      <c r="R7112" s="40"/>
    </row>
    <row r="7113" spans="4:18" x14ac:dyDescent="0.2">
      <c r="D7113" s="9"/>
      <c r="G7113" s="37"/>
      <c r="H7113" s="41"/>
      <c r="K7113" s="40"/>
      <c r="L7113" s="40"/>
      <c r="M7113" s="40"/>
      <c r="R7113" s="40"/>
    </row>
    <row r="7114" spans="4:18" x14ac:dyDescent="0.2">
      <c r="D7114" s="9"/>
      <c r="G7114" s="37"/>
      <c r="H7114" s="41"/>
      <c r="K7114" s="40"/>
      <c r="L7114" s="40"/>
      <c r="M7114" s="40"/>
      <c r="R7114" s="40"/>
    </row>
    <row r="7115" spans="4:18" x14ac:dyDescent="0.2">
      <c r="D7115" s="9"/>
      <c r="G7115" s="37"/>
      <c r="H7115" s="41"/>
      <c r="K7115" s="40"/>
      <c r="L7115" s="40"/>
      <c r="M7115" s="40"/>
      <c r="R7115" s="40"/>
    </row>
    <row r="7116" spans="4:18" x14ac:dyDescent="0.2">
      <c r="D7116" s="9"/>
      <c r="G7116" s="37"/>
      <c r="H7116" s="41"/>
      <c r="K7116" s="40"/>
      <c r="L7116" s="40"/>
      <c r="M7116" s="40"/>
      <c r="R7116" s="40"/>
    </row>
    <row r="7117" spans="4:18" x14ac:dyDescent="0.2">
      <c r="D7117" s="9"/>
      <c r="G7117" s="37"/>
      <c r="H7117" s="41"/>
      <c r="K7117" s="40"/>
      <c r="L7117" s="40"/>
      <c r="M7117" s="40"/>
      <c r="R7117" s="40"/>
    </row>
    <row r="7118" spans="4:18" x14ac:dyDescent="0.2">
      <c r="D7118" s="9"/>
      <c r="G7118" s="37"/>
      <c r="H7118" s="42"/>
      <c r="K7118" s="43"/>
      <c r="L7118" s="43"/>
      <c r="M7118" s="43"/>
      <c r="Q7118" s="47"/>
      <c r="R7118" s="40"/>
    </row>
    <row r="7119" spans="4:18" x14ac:dyDescent="0.2">
      <c r="D7119" s="9"/>
      <c r="G7119" s="37"/>
      <c r="H7119" s="41"/>
      <c r="K7119" s="40"/>
      <c r="L7119" s="40"/>
      <c r="M7119" s="40"/>
      <c r="R7119" s="40"/>
    </row>
    <row r="7120" spans="4:18" x14ac:dyDescent="0.2">
      <c r="D7120" s="9"/>
      <c r="G7120" s="37"/>
      <c r="H7120" s="41"/>
      <c r="K7120" s="40"/>
      <c r="L7120" s="40"/>
      <c r="M7120" s="40"/>
      <c r="R7120" s="40"/>
    </row>
    <row r="7121" spans="4:18" x14ac:dyDescent="0.2">
      <c r="D7121" s="9"/>
      <c r="G7121" s="37"/>
      <c r="H7121" s="41"/>
      <c r="K7121" s="40"/>
      <c r="L7121" s="40"/>
      <c r="M7121" s="40"/>
      <c r="R7121" s="40"/>
    </row>
    <row r="7122" spans="4:18" x14ac:dyDescent="0.2">
      <c r="D7122" s="9"/>
      <c r="G7122" s="37"/>
      <c r="H7122" s="42"/>
      <c r="K7122" s="43"/>
      <c r="L7122" s="43"/>
      <c r="M7122" s="43"/>
      <c r="Q7122" s="47"/>
      <c r="R7122" s="40"/>
    </row>
    <row r="7123" spans="4:18" x14ac:dyDescent="0.2">
      <c r="D7123" s="9"/>
      <c r="G7123" s="37"/>
      <c r="H7123" s="41"/>
      <c r="K7123" s="40"/>
      <c r="L7123" s="40"/>
      <c r="M7123" s="40"/>
      <c r="R7123" s="40"/>
    </row>
    <row r="7124" spans="4:18" x14ac:dyDescent="0.2">
      <c r="D7124" s="9"/>
      <c r="G7124" s="37"/>
      <c r="H7124" s="41"/>
      <c r="K7124" s="40"/>
      <c r="L7124" s="40"/>
      <c r="M7124" s="40"/>
      <c r="R7124" s="40"/>
    </row>
    <row r="7125" spans="4:18" x14ac:dyDescent="0.2">
      <c r="D7125" s="9"/>
      <c r="G7125" s="37"/>
      <c r="H7125" s="41"/>
      <c r="K7125" s="40"/>
      <c r="L7125" s="40"/>
      <c r="M7125" s="40"/>
      <c r="R7125" s="40"/>
    </row>
    <row r="7126" spans="4:18" x14ac:dyDescent="0.2">
      <c r="D7126" s="9"/>
      <c r="G7126" s="37"/>
      <c r="H7126" s="41"/>
      <c r="K7126" s="40"/>
      <c r="L7126" s="40"/>
      <c r="M7126" s="40"/>
      <c r="R7126" s="40"/>
    </row>
    <row r="7127" spans="4:18" x14ac:dyDescent="0.2">
      <c r="D7127" s="9"/>
      <c r="G7127" s="37"/>
      <c r="H7127" s="41"/>
      <c r="K7127" s="40"/>
      <c r="L7127" s="40"/>
      <c r="M7127" s="40"/>
      <c r="R7127" s="40"/>
    </row>
    <row r="7128" spans="4:18" x14ac:dyDescent="0.2">
      <c r="D7128" s="9"/>
      <c r="G7128" s="37"/>
      <c r="H7128" s="41"/>
      <c r="K7128" s="40"/>
      <c r="L7128" s="40"/>
      <c r="M7128" s="40"/>
      <c r="R7128" s="40"/>
    </row>
    <row r="7129" spans="4:18" x14ac:dyDescent="0.2">
      <c r="D7129" s="9"/>
      <c r="G7129" s="37"/>
      <c r="H7129" s="41"/>
      <c r="K7129" s="40"/>
      <c r="L7129" s="40"/>
      <c r="M7129" s="40"/>
      <c r="R7129" s="40"/>
    </row>
    <row r="7130" spans="4:18" x14ac:dyDescent="0.2">
      <c r="D7130" s="9"/>
      <c r="G7130" s="37"/>
      <c r="H7130" s="41"/>
      <c r="K7130" s="40"/>
      <c r="L7130" s="40"/>
      <c r="M7130" s="40"/>
      <c r="R7130" s="40"/>
    </row>
    <row r="7131" spans="4:18" x14ac:dyDescent="0.2">
      <c r="D7131" s="9"/>
      <c r="G7131" s="37"/>
      <c r="H7131" s="41"/>
      <c r="K7131" s="40"/>
      <c r="L7131" s="40"/>
      <c r="M7131" s="40"/>
      <c r="R7131" s="40"/>
    </row>
    <row r="7132" spans="4:18" x14ac:dyDescent="0.2">
      <c r="D7132" s="9"/>
      <c r="G7132" s="37"/>
      <c r="H7132" s="41"/>
      <c r="K7132" s="40"/>
      <c r="L7132" s="40"/>
      <c r="M7132" s="40"/>
      <c r="R7132" s="40"/>
    </row>
    <row r="7133" spans="4:18" x14ac:dyDescent="0.2">
      <c r="D7133" s="9"/>
      <c r="G7133" s="37"/>
      <c r="H7133" s="41"/>
      <c r="K7133" s="40"/>
      <c r="L7133" s="40"/>
      <c r="M7133" s="40"/>
      <c r="R7133" s="40"/>
    </row>
    <row r="7134" spans="4:18" x14ac:dyDescent="0.2">
      <c r="D7134" s="9"/>
      <c r="G7134" s="37"/>
      <c r="H7134" s="41"/>
      <c r="K7134" s="40"/>
      <c r="L7134" s="40"/>
      <c r="M7134" s="40"/>
      <c r="R7134" s="40"/>
    </row>
    <row r="7135" spans="4:18" x14ac:dyDescent="0.2">
      <c r="D7135" s="9"/>
      <c r="G7135" s="37"/>
      <c r="H7135" s="41"/>
      <c r="K7135" s="40"/>
      <c r="L7135" s="40"/>
      <c r="M7135" s="40"/>
      <c r="R7135" s="40"/>
    </row>
    <row r="7136" spans="4:18" x14ac:dyDescent="0.2">
      <c r="D7136" s="9"/>
      <c r="G7136" s="37"/>
      <c r="H7136" s="41"/>
      <c r="K7136" s="40"/>
      <c r="L7136" s="40"/>
      <c r="M7136" s="40"/>
      <c r="R7136" s="40"/>
    </row>
    <row r="7137" spans="4:18" x14ac:dyDescent="0.2">
      <c r="D7137" s="9"/>
      <c r="G7137" s="37"/>
      <c r="H7137" s="41"/>
      <c r="K7137" s="40"/>
      <c r="L7137" s="40"/>
      <c r="M7137" s="40"/>
      <c r="R7137" s="40"/>
    </row>
    <row r="7138" spans="4:18" x14ac:dyDescent="0.2">
      <c r="D7138" s="9"/>
      <c r="G7138" s="37"/>
      <c r="H7138" s="41"/>
      <c r="K7138" s="40"/>
      <c r="L7138" s="40"/>
      <c r="M7138" s="40"/>
      <c r="R7138" s="40"/>
    </row>
    <row r="7139" spans="4:18" x14ac:dyDescent="0.2">
      <c r="D7139" s="9"/>
      <c r="G7139" s="37"/>
      <c r="H7139" s="41"/>
      <c r="K7139" s="40"/>
      <c r="L7139" s="40"/>
      <c r="M7139" s="40"/>
      <c r="R7139" s="40"/>
    </row>
    <row r="7140" spans="4:18" x14ac:dyDescent="0.2">
      <c r="D7140" s="9"/>
      <c r="G7140" s="37"/>
      <c r="H7140" s="41"/>
      <c r="K7140" s="40"/>
      <c r="L7140" s="40"/>
      <c r="M7140" s="40"/>
      <c r="R7140" s="40"/>
    </row>
    <row r="7141" spans="4:18" x14ac:dyDescent="0.2">
      <c r="D7141" s="9"/>
      <c r="G7141" s="37"/>
      <c r="H7141" s="41"/>
      <c r="K7141" s="40"/>
      <c r="L7141" s="40"/>
      <c r="M7141" s="40"/>
      <c r="R7141" s="40"/>
    </row>
    <row r="7142" spans="4:18" x14ac:dyDescent="0.2">
      <c r="D7142" s="9"/>
      <c r="G7142" s="37"/>
      <c r="H7142" s="41"/>
      <c r="K7142" s="40"/>
      <c r="L7142" s="40"/>
      <c r="M7142" s="40"/>
      <c r="R7142" s="40"/>
    </row>
    <row r="7143" spans="4:18" x14ac:dyDescent="0.2">
      <c r="D7143" s="9"/>
      <c r="G7143" s="37"/>
      <c r="H7143" s="42"/>
      <c r="K7143" s="43"/>
      <c r="L7143" s="43"/>
      <c r="M7143" s="43"/>
      <c r="Q7143" s="47"/>
      <c r="R7143" s="40"/>
    </row>
    <row r="7144" spans="4:18" x14ac:dyDescent="0.2">
      <c r="D7144" s="9"/>
      <c r="G7144" s="37"/>
      <c r="H7144" s="41"/>
      <c r="K7144" s="40"/>
      <c r="L7144" s="40"/>
      <c r="M7144" s="40"/>
      <c r="R7144" s="40"/>
    </row>
    <row r="7145" spans="4:18" x14ac:dyDescent="0.2">
      <c r="D7145" s="9"/>
      <c r="G7145" s="37"/>
      <c r="H7145" s="42"/>
      <c r="K7145" s="43"/>
      <c r="L7145" s="43"/>
      <c r="M7145" s="43"/>
      <c r="Q7145" s="47"/>
      <c r="R7145" s="40"/>
    </row>
    <row r="7146" spans="4:18" x14ac:dyDescent="0.2">
      <c r="D7146" s="9"/>
      <c r="G7146" s="37"/>
      <c r="H7146" s="42"/>
      <c r="K7146" s="43"/>
      <c r="L7146" s="43"/>
      <c r="M7146" s="43"/>
      <c r="Q7146" s="47"/>
      <c r="R7146" s="40"/>
    </row>
    <row r="7147" spans="4:18" x14ac:dyDescent="0.2">
      <c r="D7147" s="9"/>
      <c r="G7147" s="37"/>
      <c r="H7147" s="42"/>
      <c r="K7147" s="43"/>
      <c r="L7147" s="43"/>
      <c r="M7147" s="43"/>
      <c r="Q7147" s="47"/>
      <c r="R7147" s="40"/>
    </row>
    <row r="7148" spans="4:18" x14ac:dyDescent="0.2">
      <c r="D7148" s="9"/>
      <c r="G7148" s="37"/>
      <c r="H7148" s="42"/>
      <c r="K7148" s="43"/>
      <c r="L7148" s="43"/>
      <c r="M7148" s="43"/>
      <c r="Q7148" s="47"/>
      <c r="R7148" s="40"/>
    </row>
    <row r="7149" spans="4:18" x14ac:dyDescent="0.2">
      <c r="D7149" s="9"/>
      <c r="G7149" s="37"/>
      <c r="H7149" s="42"/>
      <c r="K7149" s="43"/>
      <c r="L7149" s="43"/>
      <c r="M7149" s="43"/>
      <c r="Q7149" s="47"/>
      <c r="R7149" s="40"/>
    </row>
    <row r="7150" spans="4:18" x14ac:dyDescent="0.2">
      <c r="D7150" s="9"/>
      <c r="G7150" s="37"/>
      <c r="H7150" s="41"/>
      <c r="K7150" s="40"/>
      <c r="L7150" s="40"/>
      <c r="M7150" s="40"/>
      <c r="R7150" s="40"/>
    </row>
    <row r="7151" spans="4:18" x14ac:dyDescent="0.2">
      <c r="D7151" s="9"/>
      <c r="G7151" s="37"/>
      <c r="H7151" s="41"/>
      <c r="K7151" s="40"/>
      <c r="L7151" s="40"/>
      <c r="M7151" s="40"/>
      <c r="R7151" s="40"/>
    </row>
    <row r="7152" spans="4:18" x14ac:dyDescent="0.2">
      <c r="D7152" s="9"/>
      <c r="G7152" s="37"/>
      <c r="H7152" s="41"/>
      <c r="K7152" s="40"/>
      <c r="L7152" s="40"/>
      <c r="M7152" s="40"/>
      <c r="R7152" s="40"/>
    </row>
    <row r="7153" spans="4:18" x14ac:dyDescent="0.2">
      <c r="D7153" s="9"/>
      <c r="G7153" s="37"/>
      <c r="H7153" s="42"/>
      <c r="K7153" s="43"/>
      <c r="L7153" s="43"/>
      <c r="M7153" s="43"/>
      <c r="Q7153" s="47"/>
      <c r="R7153" s="40"/>
    </row>
    <row r="7154" spans="4:18" x14ac:dyDescent="0.2">
      <c r="D7154" s="9"/>
      <c r="G7154" s="37"/>
      <c r="H7154" s="41"/>
      <c r="K7154" s="40"/>
      <c r="L7154" s="40"/>
      <c r="M7154" s="40"/>
      <c r="R7154" s="40"/>
    </row>
    <row r="7155" spans="4:18" x14ac:dyDescent="0.2">
      <c r="D7155" s="9"/>
      <c r="G7155" s="37"/>
      <c r="H7155" s="42"/>
      <c r="K7155" s="43"/>
      <c r="L7155" s="43"/>
      <c r="M7155" s="43"/>
      <c r="Q7155" s="47"/>
      <c r="R7155" s="40"/>
    </row>
    <row r="7156" spans="4:18" x14ac:dyDescent="0.2">
      <c r="D7156" s="9"/>
      <c r="G7156" s="37"/>
      <c r="H7156" s="42"/>
      <c r="K7156" s="43"/>
      <c r="L7156" s="43"/>
      <c r="M7156" s="43"/>
      <c r="Q7156" s="47"/>
      <c r="R7156" s="40"/>
    </row>
    <row r="7157" spans="4:18" x14ac:dyDescent="0.2">
      <c r="D7157" s="9"/>
      <c r="G7157" s="37"/>
      <c r="H7157" s="41"/>
      <c r="K7157" s="40"/>
      <c r="L7157" s="40"/>
      <c r="M7157" s="40"/>
      <c r="R7157" s="40"/>
    </row>
    <row r="7158" spans="4:18" x14ac:dyDescent="0.2">
      <c r="D7158" s="9"/>
      <c r="G7158" s="37"/>
      <c r="H7158" s="41"/>
      <c r="K7158" s="40"/>
      <c r="L7158" s="40"/>
      <c r="M7158" s="40"/>
      <c r="R7158" s="40"/>
    </row>
    <row r="7159" spans="4:18" x14ac:dyDescent="0.2">
      <c r="D7159" s="9"/>
      <c r="G7159" s="37"/>
      <c r="H7159" s="42"/>
      <c r="K7159" s="43"/>
      <c r="L7159" s="43"/>
      <c r="M7159" s="43"/>
      <c r="Q7159" s="47"/>
      <c r="R7159" s="40"/>
    </row>
    <row r="7160" spans="4:18" x14ac:dyDescent="0.2">
      <c r="D7160" s="9"/>
      <c r="G7160" s="37"/>
      <c r="H7160" s="42"/>
      <c r="K7160" s="43"/>
      <c r="L7160" s="43"/>
      <c r="M7160" s="43"/>
      <c r="Q7160" s="47"/>
      <c r="R7160" s="40"/>
    </row>
    <row r="7161" spans="4:18" x14ac:dyDescent="0.2">
      <c r="D7161" s="9"/>
      <c r="G7161" s="37"/>
      <c r="H7161" s="41"/>
      <c r="K7161" s="40"/>
      <c r="L7161" s="40"/>
      <c r="M7161" s="40"/>
      <c r="R7161" s="40"/>
    </row>
    <row r="7162" spans="4:18" x14ac:dyDescent="0.2">
      <c r="D7162" s="9"/>
      <c r="G7162" s="37"/>
      <c r="H7162" s="42"/>
      <c r="K7162" s="43"/>
      <c r="L7162" s="43"/>
      <c r="M7162" s="43"/>
      <c r="Q7162" s="47"/>
      <c r="R7162" s="40"/>
    </row>
    <row r="7163" spans="4:18" x14ac:dyDescent="0.2">
      <c r="D7163" s="9"/>
      <c r="G7163" s="37"/>
      <c r="H7163" s="41"/>
      <c r="K7163" s="40"/>
      <c r="L7163" s="40"/>
      <c r="M7163" s="40"/>
      <c r="R7163" s="40"/>
    </row>
    <row r="7164" spans="4:18" x14ac:dyDescent="0.2">
      <c r="D7164" s="9"/>
      <c r="G7164" s="37"/>
      <c r="H7164" s="41"/>
      <c r="K7164" s="40"/>
      <c r="L7164" s="40"/>
      <c r="M7164" s="40"/>
      <c r="R7164" s="40"/>
    </row>
    <row r="7165" spans="4:18" x14ac:dyDescent="0.2">
      <c r="D7165" s="9"/>
      <c r="G7165" s="37"/>
      <c r="H7165" s="41"/>
      <c r="K7165" s="40"/>
      <c r="L7165" s="40"/>
      <c r="M7165" s="40"/>
      <c r="R7165" s="40"/>
    </row>
    <row r="7166" spans="4:18" x14ac:dyDescent="0.2">
      <c r="D7166" s="9"/>
      <c r="G7166" s="37"/>
      <c r="H7166" s="41"/>
      <c r="K7166" s="40"/>
      <c r="L7166" s="40"/>
      <c r="M7166" s="40"/>
      <c r="R7166" s="40"/>
    </row>
    <row r="7167" spans="4:18" x14ac:dyDescent="0.2">
      <c r="D7167" s="9"/>
      <c r="G7167" s="37"/>
      <c r="H7167" s="41"/>
      <c r="K7167" s="40"/>
      <c r="L7167" s="40"/>
      <c r="M7167" s="40"/>
      <c r="R7167" s="40"/>
    </row>
    <row r="7168" spans="4:18" x14ac:dyDescent="0.2">
      <c r="D7168" s="9"/>
      <c r="G7168" s="37"/>
      <c r="H7168" s="41"/>
      <c r="K7168" s="40"/>
      <c r="L7168" s="40"/>
      <c r="M7168" s="40"/>
      <c r="R7168" s="40"/>
    </row>
    <row r="7169" spans="4:18" x14ac:dyDescent="0.2">
      <c r="D7169" s="9"/>
      <c r="G7169" s="37"/>
      <c r="H7169" s="41"/>
      <c r="K7169" s="40"/>
      <c r="L7169" s="40"/>
      <c r="M7169" s="40"/>
      <c r="R7169" s="40"/>
    </row>
    <row r="7170" spans="4:18" x14ac:dyDescent="0.2">
      <c r="D7170" s="9"/>
      <c r="G7170" s="37"/>
      <c r="H7170" s="41"/>
      <c r="K7170" s="40"/>
      <c r="L7170" s="40"/>
      <c r="M7170" s="40"/>
      <c r="R7170" s="40"/>
    </row>
    <row r="7171" spans="4:18" x14ac:dyDescent="0.2">
      <c r="D7171" s="9"/>
      <c r="G7171" s="37"/>
      <c r="H7171" s="41"/>
      <c r="K7171" s="40"/>
      <c r="L7171" s="40"/>
      <c r="M7171" s="40"/>
      <c r="R7171" s="40"/>
    </row>
    <row r="7172" spans="4:18" x14ac:dyDescent="0.2">
      <c r="D7172" s="9"/>
      <c r="G7172" s="37"/>
      <c r="H7172" s="42"/>
      <c r="K7172" s="43"/>
      <c r="L7172" s="43"/>
      <c r="M7172" s="43"/>
      <c r="Q7172" s="47"/>
      <c r="R7172" s="40"/>
    </row>
    <row r="7173" spans="4:18" x14ac:dyDescent="0.2">
      <c r="D7173" s="9"/>
      <c r="G7173" s="37"/>
      <c r="H7173" s="41"/>
      <c r="K7173" s="40"/>
      <c r="L7173" s="40"/>
      <c r="M7173" s="40"/>
      <c r="R7173" s="40"/>
    </row>
    <row r="7174" spans="4:18" x14ac:dyDescent="0.2">
      <c r="D7174" s="9"/>
      <c r="G7174" s="37"/>
      <c r="H7174" s="41"/>
      <c r="K7174" s="40"/>
      <c r="L7174" s="40"/>
      <c r="M7174" s="40"/>
      <c r="R7174" s="40"/>
    </row>
    <row r="7175" spans="4:18" x14ac:dyDescent="0.2">
      <c r="D7175" s="9"/>
      <c r="G7175" s="37"/>
      <c r="H7175" s="41"/>
      <c r="K7175" s="40"/>
      <c r="L7175" s="40"/>
      <c r="M7175" s="40"/>
      <c r="R7175" s="40"/>
    </row>
    <row r="7176" spans="4:18" x14ac:dyDescent="0.2">
      <c r="D7176" s="9"/>
      <c r="G7176" s="37"/>
      <c r="H7176" s="41"/>
      <c r="K7176" s="40"/>
      <c r="L7176" s="40"/>
      <c r="M7176" s="40"/>
      <c r="R7176" s="40"/>
    </row>
    <row r="7177" spans="4:18" x14ac:dyDescent="0.2">
      <c r="D7177" s="9"/>
      <c r="G7177" s="37"/>
      <c r="H7177" s="41"/>
      <c r="K7177" s="40"/>
      <c r="L7177" s="40"/>
      <c r="M7177" s="40"/>
      <c r="R7177" s="40"/>
    </row>
    <row r="7178" spans="4:18" x14ac:dyDescent="0.2">
      <c r="D7178" s="9"/>
      <c r="G7178" s="37"/>
      <c r="H7178" s="41"/>
      <c r="K7178" s="40"/>
      <c r="L7178" s="40"/>
      <c r="M7178" s="40"/>
      <c r="R7178" s="40"/>
    </row>
    <row r="7179" spans="4:18" x14ac:dyDescent="0.2">
      <c r="D7179" s="9"/>
      <c r="G7179" s="37"/>
      <c r="H7179" s="41"/>
      <c r="K7179" s="40"/>
      <c r="L7179" s="40"/>
      <c r="M7179" s="40"/>
      <c r="R7179" s="40"/>
    </row>
    <row r="7180" spans="4:18" x14ac:dyDescent="0.2">
      <c r="D7180" s="9"/>
      <c r="G7180" s="37"/>
      <c r="H7180" s="41"/>
      <c r="K7180" s="40"/>
      <c r="L7180" s="40"/>
      <c r="M7180" s="40"/>
      <c r="R7180" s="40"/>
    </row>
    <row r="7181" spans="4:18" x14ac:dyDescent="0.2">
      <c r="D7181" s="9"/>
      <c r="G7181" s="37"/>
      <c r="H7181" s="41"/>
      <c r="K7181" s="40"/>
      <c r="L7181" s="40"/>
      <c r="M7181" s="40"/>
      <c r="R7181" s="40"/>
    </row>
    <row r="7182" spans="4:18" x14ac:dyDescent="0.2">
      <c r="D7182" s="9"/>
      <c r="G7182" s="37"/>
      <c r="H7182" s="41"/>
      <c r="K7182" s="40"/>
      <c r="L7182" s="40"/>
      <c r="M7182" s="40"/>
      <c r="R7182" s="40"/>
    </row>
    <row r="7183" spans="4:18" x14ac:dyDescent="0.2">
      <c r="D7183" s="9"/>
      <c r="G7183" s="37"/>
      <c r="H7183" s="41"/>
      <c r="K7183" s="40"/>
      <c r="L7183" s="40"/>
      <c r="M7183" s="40"/>
      <c r="R7183" s="40"/>
    </row>
    <row r="7184" spans="4:18" x14ac:dyDescent="0.2">
      <c r="D7184" s="9"/>
      <c r="G7184" s="37"/>
      <c r="H7184" s="41"/>
      <c r="K7184" s="40"/>
      <c r="L7184" s="40"/>
      <c r="M7184" s="40"/>
      <c r="R7184" s="40"/>
    </row>
    <row r="7185" spans="4:18" x14ac:dyDescent="0.2">
      <c r="D7185" s="9"/>
      <c r="G7185" s="37"/>
      <c r="H7185" s="41"/>
      <c r="K7185" s="40"/>
      <c r="L7185" s="40"/>
      <c r="M7185" s="40"/>
      <c r="R7185" s="40"/>
    </row>
    <row r="7186" spans="4:18" x14ac:dyDescent="0.2">
      <c r="D7186" s="9"/>
      <c r="G7186" s="37"/>
      <c r="H7186" s="41"/>
      <c r="K7186" s="40"/>
      <c r="L7186" s="40"/>
      <c r="M7186" s="40"/>
      <c r="R7186" s="40"/>
    </row>
    <row r="7187" spans="4:18" x14ac:dyDescent="0.2">
      <c r="D7187" s="9"/>
      <c r="G7187" s="37"/>
      <c r="H7187" s="41"/>
      <c r="K7187" s="40"/>
      <c r="L7187" s="40"/>
      <c r="M7187" s="40"/>
      <c r="R7187" s="40"/>
    </row>
    <row r="7188" spans="4:18" x14ac:dyDescent="0.2">
      <c r="D7188" s="9"/>
      <c r="G7188" s="37"/>
      <c r="H7188" s="41"/>
      <c r="K7188" s="40"/>
      <c r="L7188" s="40"/>
      <c r="M7188" s="40"/>
      <c r="R7188" s="40"/>
    </row>
    <row r="7189" spans="4:18" x14ac:dyDescent="0.2">
      <c r="D7189" s="9"/>
      <c r="G7189" s="37"/>
      <c r="H7189" s="41"/>
      <c r="K7189" s="40"/>
      <c r="L7189" s="40"/>
      <c r="M7189" s="40"/>
      <c r="R7189" s="40"/>
    </row>
    <row r="7190" spans="4:18" x14ac:dyDescent="0.2">
      <c r="D7190" s="9"/>
      <c r="G7190" s="37"/>
      <c r="H7190" s="41"/>
      <c r="K7190" s="40"/>
      <c r="L7190" s="40"/>
      <c r="M7190" s="40"/>
      <c r="R7190" s="40"/>
    </row>
    <row r="7191" spans="4:18" x14ac:dyDescent="0.2">
      <c r="D7191" s="9"/>
      <c r="G7191" s="37"/>
      <c r="H7191" s="42"/>
      <c r="K7191" s="43"/>
      <c r="L7191" s="43"/>
      <c r="M7191" s="43"/>
      <c r="Q7191" s="47"/>
      <c r="R7191" s="40"/>
    </row>
    <row r="7192" spans="4:18" x14ac:dyDescent="0.2">
      <c r="D7192" s="9"/>
      <c r="G7192" s="37"/>
      <c r="H7192" s="41"/>
      <c r="K7192" s="40"/>
      <c r="L7192" s="40"/>
      <c r="M7192" s="40"/>
      <c r="R7192" s="40"/>
    </row>
    <row r="7193" spans="4:18" x14ac:dyDescent="0.2">
      <c r="D7193" s="9"/>
      <c r="G7193" s="37"/>
      <c r="H7193" s="41"/>
      <c r="K7193" s="40"/>
      <c r="L7193" s="40"/>
      <c r="M7193" s="40"/>
      <c r="R7193" s="40"/>
    </row>
    <row r="7194" spans="4:18" x14ac:dyDescent="0.2">
      <c r="D7194" s="9"/>
      <c r="G7194" s="37"/>
      <c r="H7194" s="41"/>
      <c r="K7194" s="40"/>
      <c r="L7194" s="40"/>
      <c r="M7194" s="40"/>
      <c r="R7194" s="40"/>
    </row>
    <row r="7195" spans="4:18" x14ac:dyDescent="0.2">
      <c r="D7195" s="9"/>
      <c r="G7195" s="37"/>
      <c r="H7195" s="41"/>
      <c r="K7195" s="40"/>
      <c r="L7195" s="40"/>
      <c r="M7195" s="40"/>
      <c r="R7195" s="40"/>
    </row>
    <row r="7196" spans="4:18" x14ac:dyDescent="0.2">
      <c r="D7196" s="9"/>
      <c r="G7196" s="37"/>
      <c r="H7196" s="41"/>
      <c r="K7196" s="40"/>
      <c r="L7196" s="40"/>
      <c r="M7196" s="40"/>
      <c r="R7196" s="40"/>
    </row>
    <row r="7197" spans="4:18" x14ac:dyDescent="0.2">
      <c r="D7197" s="9"/>
      <c r="G7197" s="37"/>
      <c r="H7197" s="41"/>
      <c r="K7197" s="40"/>
      <c r="L7197" s="40"/>
      <c r="M7197" s="40"/>
      <c r="R7197" s="40"/>
    </row>
    <row r="7198" spans="4:18" x14ac:dyDescent="0.2">
      <c r="D7198" s="9"/>
      <c r="G7198" s="37"/>
      <c r="H7198" s="41"/>
      <c r="K7198" s="40"/>
      <c r="L7198" s="40"/>
      <c r="M7198" s="40"/>
      <c r="R7198" s="40"/>
    </row>
    <row r="7199" spans="4:18" x14ac:dyDescent="0.2">
      <c r="D7199" s="9"/>
      <c r="G7199" s="37"/>
      <c r="H7199" s="41"/>
      <c r="K7199" s="40"/>
      <c r="L7199" s="40"/>
      <c r="M7199" s="40"/>
      <c r="R7199" s="40"/>
    </row>
    <row r="7200" spans="4:18" x14ac:dyDescent="0.2">
      <c r="D7200" s="9"/>
      <c r="G7200" s="37"/>
      <c r="H7200" s="41"/>
      <c r="K7200" s="40"/>
      <c r="L7200" s="40"/>
      <c r="M7200" s="40"/>
      <c r="R7200" s="40"/>
    </row>
    <row r="7201" spans="4:18" x14ac:dyDescent="0.2">
      <c r="D7201" s="9"/>
      <c r="G7201" s="37"/>
      <c r="H7201" s="41"/>
      <c r="K7201" s="40"/>
      <c r="L7201" s="40"/>
      <c r="M7201" s="40"/>
      <c r="R7201" s="40"/>
    </row>
    <row r="7202" spans="4:18" x14ac:dyDescent="0.2">
      <c r="D7202" s="9"/>
      <c r="G7202" s="37"/>
      <c r="H7202" s="42"/>
      <c r="K7202" s="43"/>
      <c r="L7202" s="43"/>
      <c r="M7202" s="43"/>
      <c r="Q7202" s="47"/>
      <c r="R7202" s="40"/>
    </row>
    <row r="7203" spans="4:18" x14ac:dyDescent="0.2">
      <c r="D7203" s="9"/>
      <c r="G7203" s="37"/>
      <c r="H7203" s="42"/>
      <c r="K7203" s="43"/>
      <c r="L7203" s="43"/>
      <c r="M7203" s="43"/>
      <c r="Q7203" s="47"/>
      <c r="R7203" s="40"/>
    </row>
    <row r="7204" spans="4:18" x14ac:dyDescent="0.2">
      <c r="D7204" s="9"/>
      <c r="G7204" s="37"/>
      <c r="H7204" s="42"/>
      <c r="K7204" s="43"/>
      <c r="L7204" s="43"/>
      <c r="M7204" s="43"/>
      <c r="Q7204" s="47"/>
      <c r="R7204" s="40"/>
    </row>
    <row r="7205" spans="4:18" x14ac:dyDescent="0.2">
      <c r="D7205" s="9"/>
      <c r="G7205" s="37"/>
      <c r="H7205" s="41"/>
      <c r="K7205" s="40"/>
      <c r="L7205" s="40"/>
      <c r="M7205" s="40"/>
      <c r="R7205" s="40"/>
    </row>
    <row r="7206" spans="4:18" x14ac:dyDescent="0.2">
      <c r="D7206" s="9"/>
      <c r="G7206" s="37"/>
      <c r="H7206" s="41"/>
      <c r="K7206" s="40"/>
      <c r="L7206" s="40"/>
      <c r="M7206" s="40"/>
      <c r="R7206" s="40"/>
    </row>
    <row r="7207" spans="4:18" x14ac:dyDescent="0.2">
      <c r="D7207" s="9"/>
      <c r="G7207" s="37"/>
      <c r="H7207" s="41"/>
      <c r="K7207" s="40"/>
      <c r="L7207" s="40"/>
      <c r="M7207" s="40"/>
      <c r="R7207" s="40"/>
    </row>
    <row r="7208" spans="4:18" x14ac:dyDescent="0.2">
      <c r="D7208" s="9"/>
      <c r="G7208" s="37"/>
      <c r="H7208" s="41"/>
      <c r="K7208" s="40"/>
      <c r="L7208" s="40"/>
      <c r="M7208" s="40"/>
      <c r="R7208" s="40"/>
    </row>
    <row r="7209" spans="4:18" x14ac:dyDescent="0.2">
      <c r="D7209" s="9"/>
      <c r="G7209" s="37"/>
      <c r="H7209" s="42"/>
      <c r="K7209" s="43"/>
      <c r="L7209" s="43"/>
      <c r="M7209" s="43"/>
      <c r="Q7209" s="47"/>
      <c r="R7209" s="40"/>
    </row>
    <row r="7210" spans="4:18" x14ac:dyDescent="0.2">
      <c r="D7210" s="9"/>
      <c r="G7210" s="37"/>
      <c r="H7210" s="41"/>
      <c r="K7210" s="40"/>
      <c r="L7210" s="40"/>
      <c r="M7210" s="40"/>
      <c r="R7210" s="40"/>
    </row>
    <row r="7211" spans="4:18" x14ac:dyDescent="0.2">
      <c r="D7211" s="9"/>
      <c r="G7211" s="37"/>
      <c r="H7211" s="41"/>
      <c r="K7211" s="40"/>
      <c r="L7211" s="40"/>
      <c r="M7211" s="40"/>
      <c r="R7211" s="40"/>
    </row>
    <row r="7212" spans="4:18" x14ac:dyDescent="0.2">
      <c r="D7212" s="9"/>
      <c r="G7212" s="37"/>
      <c r="H7212" s="41"/>
      <c r="K7212" s="40"/>
      <c r="L7212" s="40"/>
      <c r="M7212" s="40"/>
      <c r="R7212" s="40"/>
    </row>
    <row r="7213" spans="4:18" x14ac:dyDescent="0.2">
      <c r="D7213" s="9"/>
      <c r="G7213" s="37"/>
      <c r="H7213" s="41"/>
      <c r="K7213" s="40"/>
      <c r="L7213" s="40"/>
      <c r="M7213" s="40"/>
      <c r="R7213" s="40"/>
    </row>
    <row r="7214" spans="4:18" x14ac:dyDescent="0.2">
      <c r="D7214" s="9"/>
      <c r="G7214" s="37"/>
      <c r="H7214" s="41"/>
      <c r="K7214" s="40"/>
      <c r="L7214" s="40"/>
      <c r="M7214" s="40"/>
      <c r="R7214" s="40"/>
    </row>
    <row r="7215" spans="4:18" x14ac:dyDescent="0.2">
      <c r="D7215" s="9"/>
      <c r="G7215" s="37"/>
      <c r="H7215" s="41"/>
      <c r="K7215" s="40"/>
      <c r="L7215" s="40"/>
      <c r="M7215" s="40"/>
      <c r="R7215" s="40"/>
    </row>
    <row r="7216" spans="4:18" x14ac:dyDescent="0.2">
      <c r="D7216" s="9"/>
      <c r="G7216" s="37"/>
      <c r="H7216" s="41"/>
      <c r="K7216" s="40"/>
      <c r="L7216" s="40"/>
      <c r="M7216" s="40"/>
      <c r="R7216" s="40"/>
    </row>
    <row r="7217" spans="4:18" x14ac:dyDescent="0.2">
      <c r="D7217" s="9"/>
      <c r="G7217" s="37"/>
      <c r="H7217" s="41"/>
      <c r="K7217" s="40"/>
      <c r="L7217" s="40"/>
      <c r="M7217" s="40"/>
      <c r="R7217" s="40"/>
    </row>
    <row r="7218" spans="4:18" x14ac:dyDescent="0.2">
      <c r="D7218" s="9"/>
      <c r="G7218" s="37"/>
      <c r="H7218" s="41"/>
      <c r="K7218" s="40"/>
      <c r="L7218" s="40"/>
      <c r="M7218" s="40"/>
      <c r="R7218" s="40"/>
    </row>
    <row r="7219" spans="4:18" x14ac:dyDescent="0.2">
      <c r="D7219" s="9"/>
      <c r="G7219" s="37"/>
      <c r="H7219" s="41"/>
      <c r="K7219" s="40"/>
      <c r="L7219" s="40"/>
      <c r="M7219" s="40"/>
      <c r="R7219" s="40"/>
    </row>
    <row r="7220" spans="4:18" x14ac:dyDescent="0.2">
      <c r="D7220" s="9"/>
      <c r="G7220" s="37"/>
      <c r="H7220" s="41"/>
      <c r="K7220" s="40"/>
      <c r="L7220" s="40"/>
      <c r="M7220" s="40"/>
      <c r="R7220" s="40"/>
    </row>
    <row r="7221" spans="4:18" x14ac:dyDescent="0.2">
      <c r="D7221" s="9"/>
      <c r="G7221" s="37"/>
      <c r="H7221" s="42"/>
      <c r="K7221" s="43"/>
      <c r="L7221" s="43"/>
      <c r="M7221" s="43"/>
      <c r="Q7221" s="47"/>
      <c r="R7221" s="40"/>
    </row>
    <row r="7222" spans="4:18" x14ac:dyDescent="0.2">
      <c r="D7222" s="9"/>
      <c r="G7222" s="37"/>
      <c r="H7222" s="41"/>
      <c r="K7222" s="40"/>
      <c r="L7222" s="40"/>
      <c r="M7222" s="40"/>
      <c r="R7222" s="40"/>
    </row>
    <row r="7223" spans="4:18" x14ac:dyDescent="0.2">
      <c r="D7223" s="9"/>
      <c r="G7223" s="37"/>
      <c r="H7223" s="41"/>
      <c r="K7223" s="40"/>
      <c r="L7223" s="40"/>
      <c r="M7223" s="40"/>
      <c r="R7223" s="40"/>
    </row>
    <row r="7224" spans="4:18" x14ac:dyDescent="0.2">
      <c r="D7224" s="9"/>
      <c r="G7224" s="37"/>
      <c r="H7224" s="41"/>
      <c r="K7224" s="40"/>
      <c r="L7224" s="40"/>
      <c r="M7224" s="40"/>
      <c r="R7224" s="40"/>
    </row>
    <row r="7225" spans="4:18" x14ac:dyDescent="0.2">
      <c r="D7225" s="9"/>
      <c r="G7225" s="37"/>
      <c r="H7225" s="41"/>
      <c r="K7225" s="40"/>
      <c r="L7225" s="40"/>
      <c r="M7225" s="40"/>
      <c r="R7225" s="40"/>
    </row>
    <row r="7226" spans="4:18" x14ac:dyDescent="0.2">
      <c r="D7226" s="9"/>
      <c r="G7226" s="37"/>
      <c r="H7226" s="41"/>
      <c r="K7226" s="40"/>
      <c r="L7226" s="40"/>
      <c r="M7226" s="40"/>
      <c r="R7226" s="40"/>
    </row>
    <row r="7227" spans="4:18" x14ac:dyDescent="0.2">
      <c r="D7227" s="9"/>
      <c r="G7227" s="37"/>
      <c r="H7227" s="41"/>
      <c r="K7227" s="40"/>
      <c r="L7227" s="40"/>
      <c r="M7227" s="40"/>
      <c r="R7227" s="40"/>
    </row>
    <row r="7228" spans="4:18" x14ac:dyDescent="0.2">
      <c r="D7228" s="9"/>
      <c r="G7228" s="37"/>
      <c r="H7228" s="41"/>
      <c r="K7228" s="40"/>
      <c r="L7228" s="40"/>
      <c r="M7228" s="40"/>
      <c r="R7228" s="40"/>
    </row>
    <row r="7229" spans="4:18" x14ac:dyDescent="0.2">
      <c r="D7229" s="9"/>
      <c r="G7229" s="37"/>
      <c r="H7229" s="41"/>
      <c r="K7229" s="40"/>
      <c r="L7229" s="40"/>
      <c r="M7229" s="40"/>
      <c r="R7229" s="40"/>
    </row>
    <row r="7230" spans="4:18" x14ac:dyDescent="0.2">
      <c r="D7230" s="9"/>
      <c r="G7230" s="37"/>
      <c r="H7230" s="41"/>
      <c r="K7230" s="40"/>
      <c r="L7230" s="40"/>
      <c r="M7230" s="40"/>
      <c r="R7230" s="40"/>
    </row>
    <row r="7231" spans="4:18" x14ac:dyDescent="0.2">
      <c r="D7231" s="9"/>
      <c r="G7231" s="37"/>
      <c r="H7231" s="41"/>
      <c r="K7231" s="40"/>
      <c r="L7231" s="40"/>
      <c r="M7231" s="40"/>
      <c r="R7231" s="40"/>
    </row>
    <row r="7232" spans="4:18" x14ac:dyDescent="0.2">
      <c r="D7232" s="9"/>
      <c r="G7232" s="37"/>
      <c r="H7232" s="41"/>
      <c r="K7232" s="40"/>
      <c r="L7232" s="40"/>
      <c r="M7232" s="40"/>
      <c r="R7232" s="40"/>
    </row>
    <row r="7233" spans="4:18" x14ac:dyDescent="0.2">
      <c r="D7233" s="9"/>
      <c r="G7233" s="37"/>
      <c r="H7233" s="41"/>
      <c r="K7233" s="40"/>
      <c r="L7233" s="40"/>
      <c r="M7233" s="40"/>
      <c r="R7233" s="40"/>
    </row>
    <row r="7234" spans="4:18" x14ac:dyDescent="0.2">
      <c r="D7234" s="9"/>
      <c r="G7234" s="37"/>
      <c r="H7234" s="41"/>
      <c r="K7234" s="40"/>
      <c r="L7234" s="40"/>
      <c r="M7234" s="40"/>
      <c r="R7234" s="40"/>
    </row>
    <row r="7235" spans="4:18" x14ac:dyDescent="0.2">
      <c r="D7235" s="9"/>
      <c r="G7235" s="37"/>
      <c r="H7235" s="41"/>
      <c r="K7235" s="40"/>
      <c r="L7235" s="40"/>
      <c r="M7235" s="40"/>
      <c r="R7235" s="40"/>
    </row>
    <row r="7236" spans="4:18" x14ac:dyDescent="0.2">
      <c r="D7236" s="9"/>
      <c r="G7236" s="37"/>
      <c r="H7236" s="41"/>
      <c r="K7236" s="40"/>
      <c r="L7236" s="40"/>
      <c r="M7236" s="40"/>
      <c r="R7236" s="40"/>
    </row>
    <row r="7237" spans="4:18" x14ac:dyDescent="0.2">
      <c r="D7237" s="9"/>
      <c r="G7237" s="37"/>
      <c r="H7237" s="41"/>
      <c r="K7237" s="40"/>
      <c r="L7237" s="40"/>
      <c r="M7237" s="40"/>
      <c r="R7237" s="40"/>
    </row>
    <row r="7238" spans="4:18" x14ac:dyDescent="0.2">
      <c r="D7238" s="9"/>
      <c r="G7238" s="37"/>
      <c r="H7238" s="41"/>
      <c r="K7238" s="40"/>
      <c r="L7238" s="40"/>
      <c r="M7238" s="40"/>
      <c r="R7238" s="40"/>
    </row>
    <row r="7239" spans="4:18" x14ac:dyDescent="0.2">
      <c r="D7239" s="9"/>
      <c r="G7239" s="37"/>
      <c r="H7239" s="41"/>
      <c r="K7239" s="40"/>
      <c r="L7239" s="40"/>
      <c r="M7239" s="40"/>
      <c r="R7239" s="40"/>
    </row>
    <row r="7240" spans="4:18" x14ac:dyDescent="0.2">
      <c r="D7240" s="9"/>
      <c r="G7240" s="37"/>
      <c r="H7240" s="41"/>
      <c r="K7240" s="40"/>
      <c r="L7240" s="40"/>
      <c r="M7240" s="40"/>
      <c r="R7240" s="40"/>
    </row>
    <row r="7241" spans="4:18" x14ac:dyDescent="0.2">
      <c r="D7241" s="9"/>
      <c r="G7241" s="37"/>
      <c r="H7241" s="41"/>
      <c r="K7241" s="40"/>
      <c r="L7241" s="40"/>
      <c r="M7241" s="40"/>
      <c r="R7241" s="40"/>
    </row>
    <row r="7242" spans="4:18" x14ac:dyDescent="0.2">
      <c r="D7242" s="9"/>
      <c r="G7242" s="37"/>
      <c r="H7242" s="41"/>
      <c r="K7242" s="40"/>
      <c r="L7242" s="40"/>
      <c r="M7242" s="40"/>
      <c r="R7242" s="40"/>
    </row>
    <row r="7243" spans="4:18" x14ac:dyDescent="0.2">
      <c r="D7243" s="9"/>
      <c r="G7243" s="37"/>
      <c r="H7243" s="41"/>
      <c r="K7243" s="40"/>
      <c r="L7243" s="40"/>
      <c r="M7243" s="40"/>
      <c r="R7243" s="40"/>
    </row>
    <row r="7244" spans="4:18" x14ac:dyDescent="0.2">
      <c r="D7244" s="9"/>
      <c r="G7244" s="37"/>
      <c r="H7244" s="41"/>
      <c r="K7244" s="40"/>
      <c r="L7244" s="40"/>
      <c r="M7244" s="40"/>
      <c r="R7244" s="40"/>
    </row>
    <row r="7245" spans="4:18" x14ac:dyDescent="0.2">
      <c r="D7245" s="9"/>
      <c r="G7245" s="37"/>
      <c r="H7245" s="41"/>
      <c r="K7245" s="40"/>
      <c r="L7245" s="40"/>
      <c r="M7245" s="40"/>
      <c r="R7245" s="40"/>
    </row>
    <row r="7246" spans="4:18" x14ac:dyDescent="0.2">
      <c r="D7246" s="9"/>
      <c r="G7246" s="37"/>
      <c r="H7246" s="41"/>
      <c r="K7246" s="40"/>
      <c r="L7246" s="40"/>
      <c r="M7246" s="40"/>
      <c r="R7246" s="40"/>
    </row>
    <row r="7247" spans="4:18" x14ac:dyDescent="0.2">
      <c r="D7247" s="9"/>
      <c r="G7247" s="37"/>
      <c r="H7247" s="41"/>
      <c r="K7247" s="40"/>
      <c r="L7247" s="40"/>
      <c r="M7247" s="40"/>
      <c r="R7247" s="40"/>
    </row>
    <row r="7248" spans="4:18" x14ac:dyDescent="0.2">
      <c r="D7248" s="9"/>
      <c r="G7248" s="37"/>
      <c r="H7248" s="41"/>
      <c r="K7248" s="40"/>
      <c r="L7248" s="40"/>
      <c r="M7248" s="40"/>
      <c r="R7248" s="40"/>
    </row>
    <row r="7249" spans="4:18" x14ac:dyDescent="0.2">
      <c r="D7249" s="9"/>
      <c r="G7249" s="37"/>
      <c r="H7249" s="41"/>
      <c r="K7249" s="40"/>
      <c r="L7249" s="40"/>
      <c r="M7249" s="40"/>
      <c r="R7249" s="40"/>
    </row>
    <row r="7250" spans="4:18" x14ac:dyDescent="0.2">
      <c r="D7250" s="9"/>
      <c r="G7250" s="37"/>
      <c r="H7250" s="41"/>
      <c r="K7250" s="40"/>
      <c r="L7250" s="40"/>
      <c r="M7250" s="40"/>
      <c r="R7250" s="40"/>
    </row>
    <row r="7251" spans="4:18" x14ac:dyDescent="0.2">
      <c r="D7251" s="9"/>
      <c r="G7251" s="37"/>
      <c r="H7251" s="41"/>
      <c r="K7251" s="40"/>
      <c r="L7251" s="40"/>
      <c r="M7251" s="40"/>
      <c r="R7251" s="40"/>
    </row>
    <row r="7252" spans="4:18" x14ac:dyDescent="0.2">
      <c r="D7252" s="9"/>
      <c r="G7252" s="37"/>
      <c r="H7252" s="41"/>
      <c r="K7252" s="40"/>
      <c r="L7252" s="40"/>
      <c r="M7252" s="40"/>
      <c r="R7252" s="40"/>
    </row>
    <row r="7253" spans="4:18" x14ac:dyDescent="0.2">
      <c r="D7253" s="9"/>
      <c r="G7253" s="37"/>
      <c r="H7253" s="41"/>
      <c r="K7253" s="40"/>
      <c r="L7253" s="40"/>
      <c r="M7253" s="40"/>
      <c r="R7253" s="40"/>
    </row>
    <row r="7254" spans="4:18" x14ac:dyDescent="0.2">
      <c r="D7254" s="9"/>
      <c r="G7254" s="37"/>
      <c r="H7254" s="41"/>
      <c r="K7254" s="40"/>
      <c r="L7254" s="40"/>
      <c r="M7254" s="40"/>
      <c r="R7254" s="40"/>
    </row>
    <row r="7255" spans="4:18" x14ac:dyDescent="0.2">
      <c r="D7255" s="9"/>
      <c r="G7255" s="37"/>
      <c r="H7255" s="41"/>
      <c r="K7255" s="40"/>
      <c r="L7255" s="40"/>
      <c r="M7255" s="40"/>
      <c r="R7255" s="40"/>
    </row>
    <row r="7256" spans="4:18" x14ac:dyDescent="0.2">
      <c r="D7256" s="9"/>
      <c r="G7256" s="37"/>
      <c r="H7256" s="41"/>
      <c r="K7256" s="40"/>
      <c r="L7256" s="40"/>
      <c r="M7256" s="40"/>
      <c r="R7256" s="40"/>
    </row>
    <row r="7257" spans="4:18" x14ac:dyDescent="0.2">
      <c r="D7257" s="9"/>
      <c r="G7257" s="37"/>
      <c r="H7257" s="41"/>
      <c r="K7257" s="40"/>
      <c r="L7257" s="40"/>
      <c r="M7257" s="40"/>
      <c r="R7257" s="40"/>
    </row>
    <row r="7258" spans="4:18" x14ac:dyDescent="0.2">
      <c r="D7258" s="9"/>
      <c r="G7258" s="37"/>
      <c r="H7258" s="41"/>
      <c r="K7258" s="40"/>
      <c r="L7258" s="40"/>
      <c r="M7258" s="40"/>
      <c r="R7258" s="40"/>
    </row>
    <row r="7259" spans="4:18" x14ac:dyDescent="0.2">
      <c r="D7259" s="9"/>
      <c r="G7259" s="37"/>
      <c r="H7259" s="41"/>
      <c r="K7259" s="40"/>
      <c r="L7259" s="40"/>
      <c r="M7259" s="40"/>
      <c r="R7259" s="40"/>
    </row>
    <row r="7260" spans="4:18" x14ac:dyDescent="0.2">
      <c r="D7260" s="9"/>
      <c r="G7260" s="37"/>
      <c r="H7260" s="41"/>
      <c r="K7260" s="40"/>
      <c r="L7260" s="40"/>
      <c r="M7260" s="40"/>
      <c r="R7260" s="40"/>
    </row>
    <row r="7261" spans="4:18" x14ac:dyDescent="0.2">
      <c r="D7261" s="9"/>
      <c r="G7261" s="37"/>
      <c r="H7261" s="41"/>
      <c r="K7261" s="40"/>
      <c r="L7261" s="40"/>
      <c r="M7261" s="40"/>
      <c r="R7261" s="40"/>
    </row>
    <row r="7262" spans="4:18" x14ac:dyDescent="0.2">
      <c r="D7262" s="9"/>
      <c r="G7262" s="37"/>
      <c r="H7262" s="41"/>
      <c r="K7262" s="40"/>
      <c r="L7262" s="40"/>
      <c r="M7262" s="40"/>
      <c r="R7262" s="40"/>
    </row>
    <row r="7263" spans="4:18" x14ac:dyDescent="0.2">
      <c r="D7263" s="9"/>
      <c r="G7263" s="37"/>
      <c r="H7263" s="41"/>
      <c r="K7263" s="40"/>
      <c r="L7263" s="40"/>
      <c r="M7263" s="40"/>
      <c r="R7263" s="40"/>
    </row>
    <row r="7264" spans="4:18" x14ac:dyDescent="0.2">
      <c r="D7264" s="9"/>
      <c r="G7264" s="37"/>
      <c r="H7264" s="41"/>
      <c r="K7264" s="40"/>
      <c r="L7264" s="40"/>
      <c r="M7264" s="40"/>
      <c r="R7264" s="40"/>
    </row>
    <row r="7265" spans="4:18" x14ac:dyDescent="0.2">
      <c r="D7265" s="9"/>
      <c r="G7265" s="37"/>
      <c r="H7265" s="41"/>
      <c r="K7265" s="40"/>
      <c r="L7265" s="40"/>
      <c r="M7265" s="40"/>
      <c r="R7265" s="40"/>
    </row>
    <row r="7266" spans="4:18" x14ac:dyDescent="0.2">
      <c r="D7266" s="9"/>
      <c r="G7266" s="37"/>
      <c r="H7266" s="41"/>
      <c r="K7266" s="40"/>
      <c r="L7266" s="40"/>
      <c r="M7266" s="40"/>
      <c r="R7266" s="40"/>
    </row>
    <row r="7267" spans="4:18" x14ac:dyDescent="0.2">
      <c r="D7267" s="9"/>
      <c r="G7267" s="37"/>
      <c r="H7267" s="41"/>
      <c r="K7267" s="40"/>
      <c r="L7267" s="40"/>
      <c r="M7267" s="40"/>
      <c r="R7267" s="40"/>
    </row>
    <row r="7268" spans="4:18" x14ac:dyDescent="0.2">
      <c r="D7268" s="9"/>
      <c r="G7268" s="37"/>
      <c r="H7268" s="41"/>
      <c r="K7268" s="40"/>
      <c r="L7268" s="40"/>
      <c r="M7268" s="40"/>
      <c r="R7268" s="40"/>
    </row>
    <row r="7269" spans="4:18" x14ac:dyDescent="0.2">
      <c r="D7269" s="9"/>
      <c r="G7269" s="37"/>
      <c r="H7269" s="41"/>
      <c r="K7269" s="40"/>
      <c r="L7269" s="40"/>
      <c r="M7269" s="40"/>
      <c r="R7269" s="40"/>
    </row>
    <row r="7270" spans="4:18" x14ac:dyDescent="0.2">
      <c r="D7270" s="9"/>
      <c r="G7270" s="37"/>
      <c r="H7270" s="41"/>
      <c r="K7270" s="40"/>
      <c r="L7270" s="40"/>
      <c r="M7270" s="40"/>
      <c r="R7270" s="40"/>
    </row>
    <row r="7271" spans="4:18" x14ac:dyDescent="0.2">
      <c r="D7271" s="9"/>
      <c r="G7271" s="37"/>
      <c r="H7271" s="41"/>
      <c r="K7271" s="40"/>
      <c r="L7271" s="40"/>
      <c r="M7271" s="40"/>
      <c r="R7271" s="40"/>
    </row>
    <row r="7272" spans="4:18" x14ac:dyDescent="0.2">
      <c r="D7272" s="9"/>
      <c r="G7272" s="37"/>
      <c r="H7272" s="41"/>
      <c r="K7272" s="40"/>
      <c r="L7272" s="40"/>
      <c r="M7272" s="40"/>
      <c r="R7272" s="40"/>
    </row>
    <row r="7273" spans="4:18" x14ac:dyDescent="0.2">
      <c r="D7273" s="9"/>
      <c r="G7273" s="37"/>
      <c r="H7273" s="41"/>
      <c r="K7273" s="40"/>
      <c r="L7273" s="40"/>
      <c r="M7273" s="40"/>
      <c r="R7273" s="40"/>
    </row>
    <row r="7274" spans="4:18" x14ac:dyDescent="0.2">
      <c r="D7274" s="9"/>
      <c r="G7274" s="37"/>
      <c r="H7274" s="41"/>
      <c r="K7274" s="40"/>
      <c r="L7274" s="40"/>
      <c r="M7274" s="40"/>
      <c r="R7274" s="40"/>
    </row>
    <row r="7275" spans="4:18" x14ac:dyDescent="0.2">
      <c r="D7275" s="9"/>
      <c r="G7275" s="37"/>
      <c r="H7275" s="41"/>
      <c r="K7275" s="40"/>
      <c r="L7275" s="40"/>
      <c r="M7275" s="40"/>
      <c r="R7275" s="40"/>
    </row>
    <row r="7276" spans="4:18" x14ac:dyDescent="0.2">
      <c r="D7276" s="9"/>
      <c r="G7276" s="37"/>
      <c r="H7276" s="41"/>
      <c r="K7276" s="40"/>
      <c r="L7276" s="40"/>
      <c r="M7276" s="40"/>
      <c r="R7276" s="40"/>
    </row>
    <row r="7277" spans="4:18" x14ac:dyDescent="0.2">
      <c r="D7277" s="9"/>
      <c r="G7277" s="37"/>
      <c r="H7277" s="41"/>
      <c r="K7277" s="40"/>
      <c r="L7277" s="40"/>
      <c r="M7277" s="40"/>
      <c r="R7277" s="40"/>
    </row>
    <row r="7278" spans="4:18" x14ac:dyDescent="0.2">
      <c r="D7278" s="9"/>
      <c r="G7278" s="37"/>
      <c r="H7278" s="41"/>
      <c r="K7278" s="40"/>
      <c r="L7278" s="40"/>
      <c r="M7278" s="40"/>
      <c r="R7278" s="40"/>
    </row>
    <row r="7279" spans="4:18" x14ac:dyDescent="0.2">
      <c r="D7279" s="9"/>
      <c r="G7279" s="37"/>
      <c r="H7279" s="41"/>
      <c r="K7279" s="40"/>
      <c r="L7279" s="40"/>
      <c r="M7279" s="40"/>
      <c r="R7279" s="40"/>
    </row>
    <row r="7280" spans="4:18" x14ac:dyDescent="0.2">
      <c r="D7280" s="9"/>
      <c r="G7280" s="37"/>
      <c r="H7280" s="41"/>
      <c r="K7280" s="40"/>
      <c r="L7280" s="40"/>
      <c r="M7280" s="40"/>
      <c r="R7280" s="40"/>
    </row>
    <row r="7281" spans="4:18" x14ac:dyDescent="0.2">
      <c r="D7281" s="9"/>
      <c r="G7281" s="37"/>
      <c r="H7281" s="41"/>
      <c r="K7281" s="40"/>
      <c r="L7281" s="40"/>
      <c r="M7281" s="40"/>
      <c r="R7281" s="40"/>
    </row>
    <row r="7282" spans="4:18" x14ac:dyDescent="0.2">
      <c r="D7282" s="9"/>
      <c r="G7282" s="37"/>
      <c r="H7282" s="41"/>
      <c r="K7282" s="40"/>
      <c r="L7282" s="40"/>
      <c r="M7282" s="40"/>
      <c r="R7282" s="40"/>
    </row>
    <row r="7283" spans="4:18" x14ac:dyDescent="0.2">
      <c r="D7283" s="9"/>
      <c r="G7283" s="37"/>
      <c r="H7283" s="41"/>
      <c r="K7283" s="40"/>
      <c r="L7283" s="40"/>
      <c r="M7283" s="40"/>
      <c r="R7283" s="40"/>
    </row>
    <row r="7284" spans="4:18" x14ac:dyDescent="0.2">
      <c r="D7284" s="9"/>
      <c r="G7284" s="37"/>
      <c r="H7284" s="41"/>
      <c r="K7284" s="40"/>
      <c r="L7284" s="40"/>
      <c r="M7284" s="40"/>
      <c r="R7284" s="40"/>
    </row>
    <row r="7285" spans="4:18" x14ac:dyDescent="0.2">
      <c r="D7285" s="9"/>
      <c r="G7285" s="37"/>
      <c r="H7285" s="41"/>
      <c r="K7285" s="40"/>
      <c r="L7285" s="40"/>
      <c r="M7285" s="40"/>
      <c r="R7285" s="40"/>
    </row>
    <row r="7286" spans="4:18" x14ac:dyDescent="0.2">
      <c r="D7286" s="9"/>
      <c r="G7286" s="37"/>
      <c r="H7286" s="41"/>
      <c r="K7286" s="40"/>
      <c r="L7286" s="40"/>
      <c r="M7286" s="40"/>
      <c r="R7286" s="40"/>
    </row>
    <row r="7287" spans="4:18" x14ac:dyDescent="0.2">
      <c r="D7287" s="9"/>
      <c r="G7287" s="37"/>
      <c r="H7287" s="41"/>
      <c r="K7287" s="40"/>
      <c r="L7287" s="40"/>
      <c r="M7287" s="40"/>
      <c r="R7287" s="40"/>
    </row>
    <row r="7288" spans="4:18" x14ac:dyDescent="0.2">
      <c r="D7288" s="9"/>
      <c r="G7288" s="37"/>
      <c r="H7288" s="41"/>
      <c r="K7288" s="40"/>
      <c r="L7288" s="40"/>
      <c r="M7288" s="40"/>
      <c r="R7288" s="40"/>
    </row>
    <row r="7289" spans="4:18" x14ac:dyDescent="0.2">
      <c r="D7289" s="9"/>
      <c r="G7289" s="37"/>
      <c r="H7289" s="41"/>
      <c r="K7289" s="40"/>
      <c r="L7289" s="40"/>
      <c r="M7289" s="40"/>
      <c r="R7289" s="40"/>
    </row>
    <row r="7290" spans="4:18" x14ac:dyDescent="0.2">
      <c r="D7290" s="9"/>
      <c r="G7290" s="37"/>
      <c r="H7290" s="41"/>
      <c r="K7290" s="40"/>
      <c r="L7290" s="40"/>
      <c r="M7290" s="40"/>
      <c r="R7290" s="40"/>
    </row>
    <row r="7291" spans="4:18" x14ac:dyDescent="0.2">
      <c r="D7291" s="9"/>
      <c r="G7291" s="37"/>
      <c r="H7291" s="41"/>
      <c r="K7291" s="40"/>
      <c r="L7291" s="40"/>
      <c r="M7291" s="40"/>
      <c r="R7291" s="40"/>
    </row>
    <row r="7292" spans="4:18" x14ac:dyDescent="0.2">
      <c r="D7292" s="9"/>
      <c r="G7292" s="37"/>
      <c r="H7292" s="41"/>
      <c r="K7292" s="40"/>
      <c r="L7292" s="40"/>
      <c r="M7292" s="40"/>
      <c r="R7292" s="40"/>
    </row>
    <row r="7293" spans="4:18" x14ac:dyDescent="0.2">
      <c r="D7293" s="9"/>
      <c r="G7293" s="37"/>
      <c r="H7293" s="41"/>
      <c r="K7293" s="40"/>
      <c r="L7293" s="40"/>
      <c r="M7293" s="40"/>
      <c r="R7293" s="40"/>
    </row>
    <row r="7294" spans="4:18" x14ac:dyDescent="0.2">
      <c r="D7294" s="9"/>
      <c r="G7294" s="37"/>
      <c r="H7294" s="41"/>
      <c r="K7294" s="40"/>
      <c r="L7294" s="40"/>
      <c r="M7294" s="40"/>
      <c r="R7294" s="40"/>
    </row>
    <row r="7295" spans="4:18" x14ac:dyDescent="0.2">
      <c r="D7295" s="9"/>
      <c r="G7295" s="37"/>
      <c r="H7295" s="41"/>
      <c r="K7295" s="40"/>
      <c r="L7295" s="40"/>
      <c r="M7295" s="40"/>
      <c r="R7295" s="40"/>
    </row>
    <row r="7296" spans="4:18" x14ac:dyDescent="0.2">
      <c r="D7296" s="9"/>
      <c r="G7296" s="37"/>
      <c r="H7296" s="41"/>
      <c r="K7296" s="40"/>
      <c r="L7296" s="40"/>
      <c r="M7296" s="40"/>
      <c r="R7296" s="40"/>
    </row>
    <row r="7297" spans="4:18" x14ac:dyDescent="0.2">
      <c r="D7297" s="9"/>
      <c r="G7297" s="37"/>
      <c r="H7297" s="41"/>
      <c r="K7297" s="40"/>
      <c r="L7297" s="40"/>
      <c r="M7297" s="40"/>
      <c r="R7297" s="40"/>
    </row>
    <row r="7298" spans="4:18" x14ac:dyDescent="0.2">
      <c r="D7298" s="9"/>
      <c r="G7298" s="37"/>
      <c r="H7298" s="42"/>
      <c r="K7298" s="43"/>
      <c r="L7298" s="43"/>
      <c r="M7298" s="43"/>
      <c r="Q7298" s="47"/>
      <c r="R7298" s="40"/>
    </row>
    <row r="7299" spans="4:18" x14ac:dyDescent="0.2">
      <c r="D7299" s="9"/>
      <c r="G7299" s="37"/>
      <c r="H7299" s="41"/>
      <c r="K7299" s="40"/>
      <c r="L7299" s="40"/>
      <c r="M7299" s="40"/>
      <c r="R7299" s="40"/>
    </row>
    <row r="7300" spans="4:18" x14ac:dyDescent="0.2">
      <c r="D7300" s="9"/>
      <c r="G7300" s="37"/>
      <c r="H7300" s="41"/>
      <c r="K7300" s="40"/>
      <c r="L7300" s="40"/>
      <c r="M7300" s="40"/>
      <c r="R7300" s="40"/>
    </row>
    <row r="7301" spans="4:18" x14ac:dyDescent="0.2">
      <c r="D7301" s="9"/>
      <c r="G7301" s="37"/>
      <c r="H7301" s="41"/>
      <c r="K7301" s="40"/>
      <c r="L7301" s="40"/>
      <c r="M7301" s="40"/>
      <c r="R7301" s="40"/>
    </row>
    <row r="7302" spans="4:18" x14ac:dyDescent="0.2">
      <c r="D7302" s="9"/>
      <c r="G7302" s="37"/>
      <c r="H7302" s="41"/>
      <c r="K7302" s="40"/>
      <c r="L7302" s="40"/>
      <c r="M7302" s="40"/>
      <c r="R7302" s="40"/>
    </row>
    <row r="7303" spans="4:18" x14ac:dyDescent="0.2">
      <c r="D7303" s="9"/>
      <c r="G7303" s="37"/>
      <c r="H7303" s="41"/>
      <c r="K7303" s="40"/>
      <c r="L7303" s="40"/>
      <c r="M7303" s="40"/>
      <c r="R7303" s="40"/>
    </row>
    <row r="7304" spans="4:18" x14ac:dyDescent="0.2">
      <c r="D7304" s="9"/>
      <c r="G7304" s="37"/>
      <c r="H7304" s="41"/>
      <c r="K7304" s="40"/>
      <c r="L7304" s="40"/>
      <c r="M7304" s="40"/>
      <c r="R7304" s="40"/>
    </row>
    <row r="7305" spans="4:18" x14ac:dyDescent="0.2">
      <c r="D7305" s="9"/>
      <c r="G7305" s="37"/>
      <c r="H7305" s="41"/>
      <c r="K7305" s="40"/>
      <c r="L7305" s="40"/>
      <c r="M7305" s="40"/>
      <c r="R7305" s="40"/>
    </row>
    <row r="7306" spans="4:18" x14ac:dyDescent="0.2">
      <c r="D7306" s="9"/>
      <c r="G7306" s="37"/>
      <c r="H7306" s="41"/>
      <c r="K7306" s="40"/>
      <c r="L7306" s="40"/>
      <c r="M7306" s="40"/>
      <c r="R7306" s="40"/>
    </row>
    <row r="7307" spans="4:18" x14ac:dyDescent="0.2">
      <c r="D7307" s="9"/>
      <c r="G7307" s="37"/>
      <c r="H7307" s="41"/>
      <c r="K7307" s="40"/>
      <c r="L7307" s="40"/>
      <c r="M7307" s="40"/>
      <c r="R7307" s="40"/>
    </row>
    <row r="7308" spans="4:18" x14ac:dyDescent="0.2">
      <c r="D7308" s="9"/>
      <c r="G7308" s="37"/>
      <c r="H7308" s="41"/>
      <c r="K7308" s="40"/>
      <c r="L7308" s="40"/>
      <c r="M7308" s="40"/>
      <c r="R7308" s="40"/>
    </row>
    <row r="7309" spans="4:18" x14ac:dyDescent="0.2">
      <c r="D7309" s="9"/>
      <c r="G7309" s="37"/>
      <c r="H7309" s="41"/>
      <c r="K7309" s="40"/>
      <c r="L7309" s="40"/>
      <c r="M7309" s="40"/>
      <c r="R7309" s="40"/>
    </row>
    <row r="7310" spans="4:18" x14ac:dyDescent="0.2">
      <c r="D7310" s="9"/>
      <c r="G7310" s="37"/>
      <c r="H7310" s="41"/>
      <c r="K7310" s="40"/>
      <c r="L7310" s="40"/>
      <c r="M7310" s="40"/>
      <c r="R7310" s="40"/>
    </row>
    <row r="7311" spans="4:18" x14ac:dyDescent="0.2">
      <c r="D7311" s="9"/>
      <c r="G7311" s="37"/>
      <c r="H7311" s="41"/>
      <c r="K7311" s="40"/>
      <c r="L7311" s="40"/>
      <c r="M7311" s="40"/>
      <c r="R7311" s="40"/>
    </row>
    <row r="7312" spans="4:18" x14ac:dyDescent="0.2">
      <c r="D7312" s="9"/>
      <c r="G7312" s="37"/>
      <c r="H7312" s="41"/>
      <c r="K7312" s="40"/>
      <c r="L7312" s="40"/>
      <c r="M7312" s="40"/>
      <c r="R7312" s="40"/>
    </row>
    <row r="7313" spans="4:18" x14ac:dyDescent="0.2">
      <c r="D7313" s="9"/>
      <c r="G7313" s="37"/>
      <c r="H7313" s="41"/>
      <c r="K7313" s="40"/>
      <c r="L7313" s="40"/>
      <c r="M7313" s="40"/>
      <c r="R7313" s="40"/>
    </row>
    <row r="7314" spans="4:18" x14ac:dyDescent="0.2">
      <c r="D7314" s="9"/>
      <c r="G7314" s="37"/>
      <c r="H7314" s="41"/>
      <c r="K7314" s="40"/>
      <c r="L7314" s="40"/>
      <c r="M7314" s="40"/>
      <c r="R7314" s="40"/>
    </row>
    <row r="7315" spans="4:18" x14ac:dyDescent="0.2">
      <c r="D7315" s="9"/>
      <c r="G7315" s="37"/>
      <c r="H7315" s="41"/>
      <c r="K7315" s="40"/>
      <c r="L7315" s="40"/>
      <c r="M7315" s="40"/>
      <c r="R7315" s="40"/>
    </row>
    <row r="7316" spans="4:18" x14ac:dyDescent="0.2">
      <c r="D7316" s="9"/>
      <c r="G7316" s="37"/>
      <c r="H7316" s="41"/>
      <c r="K7316" s="40"/>
      <c r="L7316" s="40"/>
      <c r="M7316" s="40"/>
      <c r="R7316" s="40"/>
    </row>
    <row r="7317" spans="4:18" x14ac:dyDescent="0.2">
      <c r="D7317" s="9"/>
      <c r="G7317" s="37"/>
      <c r="H7317" s="41"/>
      <c r="K7317" s="40"/>
      <c r="L7317" s="40"/>
      <c r="M7317" s="40"/>
      <c r="R7317" s="40"/>
    </row>
    <row r="7318" spans="4:18" x14ac:dyDescent="0.2">
      <c r="D7318" s="9"/>
      <c r="G7318" s="37"/>
      <c r="H7318" s="41"/>
      <c r="K7318" s="40"/>
      <c r="L7318" s="40"/>
      <c r="M7318" s="40"/>
      <c r="R7318" s="40"/>
    </row>
    <row r="7319" spans="4:18" x14ac:dyDescent="0.2">
      <c r="D7319" s="9"/>
      <c r="G7319" s="37"/>
      <c r="H7319" s="41"/>
      <c r="K7319" s="40"/>
      <c r="L7319" s="40"/>
      <c r="M7319" s="40"/>
      <c r="R7319" s="40"/>
    </row>
    <row r="7320" spans="4:18" x14ac:dyDescent="0.2">
      <c r="D7320" s="9"/>
      <c r="G7320" s="37"/>
      <c r="H7320" s="41"/>
      <c r="K7320" s="40"/>
      <c r="L7320" s="40"/>
      <c r="M7320" s="40"/>
      <c r="R7320" s="40"/>
    </row>
    <row r="7321" spans="4:18" x14ac:dyDescent="0.2">
      <c r="D7321" s="9"/>
      <c r="G7321" s="37"/>
      <c r="H7321" s="41"/>
      <c r="K7321" s="40"/>
      <c r="L7321" s="40"/>
      <c r="M7321" s="40"/>
      <c r="R7321" s="40"/>
    </row>
    <row r="7322" spans="4:18" x14ac:dyDescent="0.2">
      <c r="D7322" s="9"/>
      <c r="G7322" s="37"/>
      <c r="H7322" s="41"/>
      <c r="K7322" s="40"/>
      <c r="L7322" s="40"/>
      <c r="M7322" s="40"/>
      <c r="R7322" s="40"/>
    </row>
    <row r="7323" spans="4:18" x14ac:dyDescent="0.2">
      <c r="D7323" s="9"/>
      <c r="G7323" s="37"/>
      <c r="H7323" s="41"/>
      <c r="K7323" s="40"/>
      <c r="L7323" s="40"/>
      <c r="M7323" s="40"/>
      <c r="R7323" s="40"/>
    </row>
    <row r="7324" spans="4:18" x14ac:dyDescent="0.2">
      <c r="D7324" s="9"/>
      <c r="G7324" s="37"/>
      <c r="H7324" s="41"/>
      <c r="K7324" s="40"/>
      <c r="L7324" s="40"/>
      <c r="M7324" s="40"/>
      <c r="R7324" s="40"/>
    </row>
    <row r="7325" spans="4:18" x14ac:dyDescent="0.2">
      <c r="D7325" s="9"/>
      <c r="G7325" s="37"/>
      <c r="H7325" s="41"/>
      <c r="K7325" s="40"/>
      <c r="L7325" s="40"/>
      <c r="M7325" s="40"/>
      <c r="R7325" s="40"/>
    </row>
    <row r="7326" spans="4:18" x14ac:dyDescent="0.2">
      <c r="D7326" s="9"/>
      <c r="G7326" s="37"/>
      <c r="H7326" s="41"/>
      <c r="K7326" s="40"/>
      <c r="L7326" s="40"/>
      <c r="M7326" s="40"/>
      <c r="R7326" s="40"/>
    </row>
    <row r="7327" spans="4:18" x14ac:dyDescent="0.2">
      <c r="D7327" s="9"/>
      <c r="G7327" s="37"/>
      <c r="H7327" s="41"/>
      <c r="K7327" s="40"/>
      <c r="L7327" s="40"/>
      <c r="M7327" s="40"/>
      <c r="R7327" s="40"/>
    </row>
    <row r="7328" spans="4:18" x14ac:dyDescent="0.2">
      <c r="D7328" s="9"/>
      <c r="G7328" s="37"/>
      <c r="H7328" s="41"/>
      <c r="K7328" s="40"/>
      <c r="L7328" s="40"/>
      <c r="M7328" s="40"/>
      <c r="R7328" s="40"/>
    </row>
    <row r="7329" spans="4:18" x14ac:dyDescent="0.2">
      <c r="D7329" s="9"/>
      <c r="G7329" s="37"/>
      <c r="H7329" s="41"/>
      <c r="K7329" s="40"/>
      <c r="L7329" s="40"/>
      <c r="M7329" s="40"/>
      <c r="R7329" s="40"/>
    </row>
    <row r="7330" spans="4:18" x14ac:dyDescent="0.2">
      <c r="D7330" s="9"/>
      <c r="G7330" s="37"/>
      <c r="H7330" s="41"/>
      <c r="K7330" s="40"/>
      <c r="L7330" s="40"/>
      <c r="M7330" s="40"/>
      <c r="R7330" s="40"/>
    </row>
    <row r="7331" spans="4:18" x14ac:dyDescent="0.2">
      <c r="D7331" s="9"/>
      <c r="G7331" s="37"/>
      <c r="H7331" s="41"/>
      <c r="K7331" s="40"/>
      <c r="L7331" s="40"/>
      <c r="M7331" s="40"/>
      <c r="R7331" s="40"/>
    </row>
    <row r="7332" spans="4:18" x14ac:dyDescent="0.2">
      <c r="D7332" s="9"/>
      <c r="G7332" s="37"/>
      <c r="H7332" s="41"/>
      <c r="K7332" s="40"/>
      <c r="L7332" s="40"/>
      <c r="M7332" s="40"/>
      <c r="R7332" s="40"/>
    </row>
    <row r="7333" spans="4:18" x14ac:dyDescent="0.2">
      <c r="D7333" s="9"/>
      <c r="G7333" s="37"/>
      <c r="H7333" s="41"/>
      <c r="K7333" s="40"/>
      <c r="L7333" s="40"/>
      <c r="M7333" s="40"/>
      <c r="R7333" s="40"/>
    </row>
    <row r="7334" spans="4:18" x14ac:dyDescent="0.2">
      <c r="D7334" s="9"/>
      <c r="G7334" s="37"/>
      <c r="H7334" s="41"/>
      <c r="K7334" s="40"/>
      <c r="L7334" s="40"/>
      <c r="M7334" s="40"/>
      <c r="R7334" s="40"/>
    </row>
    <row r="7335" spans="4:18" x14ac:dyDescent="0.2">
      <c r="D7335" s="9"/>
      <c r="G7335" s="37"/>
      <c r="H7335" s="41"/>
      <c r="K7335" s="40"/>
      <c r="L7335" s="40"/>
      <c r="M7335" s="40"/>
      <c r="R7335" s="40"/>
    </row>
    <row r="7336" spans="4:18" x14ac:dyDescent="0.2">
      <c r="D7336" s="9"/>
      <c r="G7336" s="37"/>
      <c r="H7336" s="41"/>
      <c r="K7336" s="40"/>
      <c r="L7336" s="40"/>
      <c r="M7336" s="40"/>
      <c r="R7336" s="40"/>
    </row>
    <row r="7337" spans="4:18" x14ac:dyDescent="0.2">
      <c r="D7337" s="9"/>
      <c r="G7337" s="37"/>
      <c r="H7337" s="41"/>
      <c r="K7337" s="40"/>
      <c r="L7337" s="40"/>
      <c r="M7337" s="40"/>
      <c r="R7337" s="40"/>
    </row>
    <row r="7338" spans="4:18" x14ac:dyDescent="0.2">
      <c r="D7338" s="9"/>
      <c r="G7338" s="37"/>
      <c r="H7338" s="41"/>
      <c r="K7338" s="40"/>
      <c r="L7338" s="40"/>
      <c r="M7338" s="40"/>
      <c r="R7338" s="40"/>
    </row>
    <row r="7339" spans="4:18" x14ac:dyDescent="0.2">
      <c r="D7339" s="9"/>
      <c r="G7339" s="37"/>
      <c r="H7339" s="41"/>
      <c r="K7339" s="40"/>
      <c r="L7339" s="40"/>
      <c r="M7339" s="40"/>
      <c r="R7339" s="40"/>
    </row>
    <row r="7340" spans="4:18" x14ac:dyDescent="0.2">
      <c r="D7340" s="9"/>
      <c r="G7340" s="37"/>
      <c r="H7340" s="41"/>
      <c r="K7340" s="40"/>
      <c r="L7340" s="40"/>
      <c r="M7340" s="40"/>
      <c r="R7340" s="40"/>
    </row>
    <row r="7341" spans="4:18" x14ac:dyDescent="0.2">
      <c r="D7341" s="9"/>
      <c r="G7341" s="37"/>
      <c r="H7341" s="41"/>
      <c r="K7341" s="40"/>
      <c r="L7341" s="40"/>
      <c r="M7341" s="40"/>
      <c r="R7341" s="40"/>
    </row>
    <row r="7342" spans="4:18" x14ac:dyDescent="0.2">
      <c r="D7342" s="9"/>
      <c r="G7342" s="37"/>
      <c r="H7342" s="41"/>
      <c r="K7342" s="40"/>
      <c r="L7342" s="40"/>
      <c r="M7342" s="40"/>
      <c r="R7342" s="40"/>
    </row>
    <row r="7343" spans="4:18" x14ac:dyDescent="0.2">
      <c r="D7343" s="9"/>
      <c r="G7343" s="37"/>
      <c r="H7343" s="41"/>
      <c r="K7343" s="40"/>
      <c r="L7343" s="40"/>
      <c r="M7343" s="40"/>
      <c r="R7343" s="40"/>
    </row>
    <row r="7344" spans="4:18" x14ac:dyDescent="0.2">
      <c r="D7344" s="9"/>
      <c r="G7344" s="37"/>
      <c r="H7344" s="41"/>
      <c r="K7344" s="40"/>
      <c r="L7344" s="40"/>
      <c r="M7344" s="40"/>
      <c r="R7344" s="40"/>
    </row>
    <row r="7345" spans="4:18" x14ac:dyDescent="0.2">
      <c r="D7345" s="9"/>
      <c r="G7345" s="37"/>
      <c r="H7345" s="41"/>
      <c r="K7345" s="40"/>
      <c r="L7345" s="40"/>
      <c r="M7345" s="40"/>
      <c r="R7345" s="40"/>
    </row>
    <row r="7346" spans="4:18" x14ac:dyDescent="0.2">
      <c r="D7346" s="9"/>
      <c r="G7346" s="37"/>
      <c r="H7346" s="41"/>
      <c r="K7346" s="40"/>
      <c r="L7346" s="40"/>
      <c r="M7346" s="40"/>
      <c r="R7346" s="40"/>
    </row>
    <row r="7347" spans="4:18" x14ac:dyDescent="0.2">
      <c r="D7347" s="9"/>
      <c r="G7347" s="37"/>
      <c r="H7347" s="41"/>
      <c r="K7347" s="40"/>
      <c r="L7347" s="40"/>
      <c r="M7347" s="40"/>
      <c r="R7347" s="40"/>
    </row>
    <row r="7348" spans="4:18" x14ac:dyDescent="0.2">
      <c r="D7348" s="9"/>
      <c r="G7348" s="37"/>
      <c r="H7348" s="41"/>
      <c r="K7348" s="40"/>
      <c r="L7348" s="40"/>
      <c r="M7348" s="40"/>
      <c r="R7348" s="40"/>
    </row>
    <row r="7349" spans="4:18" x14ac:dyDescent="0.2">
      <c r="D7349" s="9"/>
      <c r="G7349" s="37"/>
      <c r="H7349" s="41"/>
      <c r="K7349" s="40"/>
      <c r="L7349" s="40"/>
      <c r="M7349" s="40"/>
      <c r="R7349" s="40"/>
    </row>
    <row r="7350" spans="4:18" x14ac:dyDescent="0.2">
      <c r="D7350" s="9"/>
      <c r="G7350" s="37"/>
      <c r="H7350" s="41"/>
      <c r="K7350" s="40"/>
      <c r="L7350" s="40"/>
      <c r="M7350" s="40"/>
      <c r="R7350" s="40"/>
    </row>
    <row r="7351" spans="4:18" x14ac:dyDescent="0.2">
      <c r="D7351" s="9"/>
      <c r="G7351" s="37"/>
      <c r="H7351" s="41"/>
      <c r="K7351" s="40"/>
      <c r="L7351" s="40"/>
      <c r="M7351" s="40"/>
      <c r="R7351" s="40"/>
    </row>
    <row r="7352" spans="4:18" x14ac:dyDescent="0.2">
      <c r="D7352" s="9"/>
      <c r="G7352" s="37"/>
      <c r="H7352" s="41"/>
      <c r="K7352" s="40"/>
      <c r="L7352" s="40"/>
      <c r="M7352" s="40"/>
      <c r="R7352" s="40"/>
    </row>
    <row r="7353" spans="4:18" x14ac:dyDescent="0.2">
      <c r="D7353" s="9"/>
      <c r="G7353" s="37"/>
      <c r="H7353" s="41"/>
      <c r="K7353" s="40"/>
      <c r="L7353" s="40"/>
      <c r="M7353" s="40"/>
      <c r="R7353" s="40"/>
    </row>
    <row r="7354" spans="4:18" x14ac:dyDescent="0.2">
      <c r="D7354" s="9"/>
      <c r="G7354" s="37"/>
      <c r="H7354" s="41"/>
      <c r="K7354" s="40"/>
      <c r="L7354" s="40"/>
      <c r="M7354" s="40"/>
      <c r="R7354" s="40"/>
    </row>
    <row r="7355" spans="4:18" x14ac:dyDescent="0.2">
      <c r="D7355" s="9"/>
      <c r="G7355" s="37"/>
      <c r="H7355" s="41"/>
      <c r="K7355" s="40"/>
      <c r="L7355" s="40"/>
      <c r="M7355" s="40"/>
      <c r="R7355" s="40"/>
    </row>
    <row r="7356" spans="4:18" x14ac:dyDescent="0.2">
      <c r="D7356" s="9"/>
      <c r="G7356" s="37"/>
      <c r="H7356" s="41"/>
      <c r="K7356" s="40"/>
      <c r="L7356" s="40"/>
      <c r="M7356" s="40"/>
      <c r="R7356" s="40"/>
    </row>
    <row r="7357" spans="4:18" x14ac:dyDescent="0.2">
      <c r="D7357" s="9"/>
      <c r="G7357" s="37"/>
      <c r="H7357" s="41"/>
      <c r="K7357" s="40"/>
      <c r="L7357" s="40"/>
      <c r="M7357" s="40"/>
      <c r="R7357" s="40"/>
    </row>
    <row r="7358" spans="4:18" x14ac:dyDescent="0.2">
      <c r="D7358" s="9"/>
      <c r="G7358" s="37"/>
      <c r="H7358" s="41"/>
      <c r="K7358" s="40"/>
      <c r="L7358" s="40"/>
      <c r="M7358" s="40"/>
      <c r="R7358" s="40"/>
    </row>
    <row r="7359" spans="4:18" x14ac:dyDescent="0.2">
      <c r="D7359" s="9"/>
      <c r="G7359" s="37"/>
      <c r="H7359" s="41"/>
      <c r="K7359" s="40"/>
      <c r="L7359" s="40"/>
      <c r="M7359" s="40"/>
      <c r="R7359" s="40"/>
    </row>
    <row r="7360" spans="4:18" x14ac:dyDescent="0.2">
      <c r="D7360" s="9"/>
      <c r="G7360" s="37"/>
      <c r="H7360" s="41"/>
      <c r="K7360" s="40"/>
      <c r="L7360" s="40"/>
      <c r="M7360" s="40"/>
      <c r="R7360" s="40"/>
    </row>
    <row r="7361" spans="4:18" x14ac:dyDescent="0.2">
      <c r="D7361" s="9"/>
      <c r="G7361" s="37"/>
      <c r="H7361" s="41"/>
      <c r="K7361" s="40"/>
      <c r="L7361" s="40"/>
      <c r="M7361" s="40"/>
      <c r="R7361" s="40"/>
    </row>
    <row r="7362" spans="4:18" x14ac:dyDescent="0.2">
      <c r="D7362" s="9"/>
      <c r="G7362" s="37"/>
      <c r="H7362" s="41"/>
      <c r="K7362" s="40"/>
      <c r="L7362" s="40"/>
      <c r="M7362" s="40"/>
      <c r="R7362" s="40"/>
    </row>
    <row r="7363" spans="4:18" x14ac:dyDescent="0.2">
      <c r="D7363" s="9"/>
      <c r="G7363" s="37"/>
      <c r="H7363" s="41"/>
      <c r="K7363" s="40"/>
      <c r="L7363" s="40"/>
      <c r="M7363" s="40"/>
      <c r="R7363" s="40"/>
    </row>
    <row r="7364" spans="4:18" x14ac:dyDescent="0.2">
      <c r="D7364" s="9"/>
      <c r="G7364" s="37"/>
      <c r="H7364" s="41"/>
      <c r="K7364" s="40"/>
      <c r="L7364" s="40"/>
      <c r="M7364" s="40"/>
      <c r="R7364" s="40"/>
    </row>
    <row r="7365" spans="4:18" x14ac:dyDescent="0.2">
      <c r="D7365" s="9"/>
      <c r="G7365" s="37"/>
      <c r="H7365" s="41"/>
      <c r="K7365" s="40"/>
      <c r="L7365" s="40"/>
      <c r="M7365" s="40"/>
      <c r="R7365" s="40"/>
    </row>
    <row r="7366" spans="4:18" x14ac:dyDescent="0.2">
      <c r="D7366" s="9"/>
      <c r="G7366" s="37"/>
      <c r="H7366" s="41"/>
      <c r="K7366" s="40"/>
      <c r="L7366" s="40"/>
      <c r="M7366" s="40"/>
      <c r="R7366" s="40"/>
    </row>
    <row r="7367" spans="4:18" x14ac:dyDescent="0.2">
      <c r="D7367" s="9"/>
      <c r="G7367" s="37"/>
      <c r="H7367" s="41"/>
      <c r="K7367" s="40"/>
      <c r="L7367" s="40"/>
      <c r="M7367" s="40"/>
      <c r="R7367" s="40"/>
    </row>
    <row r="7368" spans="4:18" x14ac:dyDescent="0.2">
      <c r="D7368" s="9"/>
      <c r="G7368" s="37"/>
      <c r="H7368" s="41"/>
      <c r="K7368" s="40"/>
      <c r="L7368" s="40"/>
      <c r="M7368" s="40"/>
      <c r="R7368" s="40"/>
    </row>
    <row r="7369" spans="4:18" x14ac:dyDescent="0.2">
      <c r="D7369" s="9"/>
      <c r="G7369" s="37"/>
      <c r="H7369" s="41"/>
      <c r="K7369" s="40"/>
      <c r="L7369" s="40"/>
      <c r="M7369" s="40"/>
      <c r="R7369" s="40"/>
    </row>
    <row r="7370" spans="4:18" x14ac:dyDescent="0.2">
      <c r="D7370" s="9"/>
      <c r="G7370" s="37"/>
      <c r="H7370" s="41"/>
      <c r="K7370" s="40"/>
      <c r="L7370" s="40"/>
      <c r="M7370" s="40"/>
      <c r="R7370" s="40"/>
    </row>
    <row r="7371" spans="4:18" x14ac:dyDescent="0.2">
      <c r="D7371" s="9"/>
      <c r="G7371" s="37"/>
      <c r="H7371" s="41"/>
      <c r="K7371" s="40"/>
      <c r="L7371" s="40"/>
      <c r="M7371" s="40"/>
      <c r="R7371" s="40"/>
    </row>
    <row r="7372" spans="4:18" x14ac:dyDescent="0.2">
      <c r="D7372" s="9"/>
      <c r="G7372" s="37"/>
      <c r="H7372" s="41"/>
      <c r="K7372" s="40"/>
      <c r="L7372" s="40"/>
      <c r="M7372" s="40"/>
      <c r="R7372" s="40"/>
    </row>
    <row r="7373" spans="4:18" x14ac:dyDescent="0.2">
      <c r="D7373" s="9"/>
      <c r="G7373" s="37"/>
      <c r="H7373" s="41"/>
      <c r="K7373" s="40"/>
      <c r="L7373" s="40"/>
      <c r="M7373" s="40"/>
      <c r="R7373" s="40"/>
    </row>
    <row r="7374" spans="4:18" x14ac:dyDescent="0.2">
      <c r="D7374" s="9"/>
      <c r="G7374" s="37"/>
      <c r="H7374" s="41"/>
      <c r="K7374" s="40"/>
      <c r="L7374" s="40"/>
      <c r="M7374" s="40"/>
      <c r="R7374" s="40"/>
    </row>
    <row r="7375" spans="4:18" x14ac:dyDescent="0.2">
      <c r="D7375" s="9"/>
      <c r="G7375" s="37"/>
      <c r="H7375" s="41"/>
      <c r="K7375" s="40"/>
      <c r="L7375" s="40"/>
      <c r="M7375" s="40"/>
      <c r="R7375" s="40"/>
    </row>
    <row r="7376" spans="4:18" x14ac:dyDescent="0.2">
      <c r="D7376" s="9"/>
      <c r="G7376" s="37"/>
      <c r="H7376" s="41"/>
      <c r="K7376" s="40"/>
      <c r="L7376" s="40"/>
      <c r="M7376" s="40"/>
      <c r="R7376" s="40"/>
    </row>
    <row r="7377" spans="4:18" x14ac:dyDescent="0.2">
      <c r="D7377" s="9"/>
      <c r="G7377" s="37"/>
      <c r="H7377" s="41"/>
      <c r="K7377" s="40"/>
      <c r="L7377" s="40"/>
      <c r="M7377" s="40"/>
      <c r="R7377" s="40"/>
    </row>
    <row r="7378" spans="4:18" x14ac:dyDescent="0.2">
      <c r="D7378" s="9"/>
      <c r="G7378" s="37"/>
      <c r="H7378" s="41"/>
      <c r="K7378" s="40"/>
      <c r="L7378" s="40"/>
      <c r="M7378" s="40"/>
      <c r="R7378" s="40"/>
    </row>
    <row r="7379" spans="4:18" x14ac:dyDescent="0.2">
      <c r="D7379" s="9"/>
      <c r="G7379" s="37"/>
      <c r="H7379" s="41"/>
      <c r="K7379" s="40"/>
      <c r="L7379" s="40"/>
      <c r="M7379" s="40"/>
      <c r="R7379" s="40"/>
    </row>
    <row r="7380" spans="4:18" x14ac:dyDescent="0.2">
      <c r="D7380" s="9"/>
      <c r="G7380" s="37"/>
      <c r="H7380" s="41"/>
      <c r="K7380" s="40"/>
      <c r="L7380" s="40"/>
      <c r="M7380" s="40"/>
      <c r="R7380" s="40"/>
    </row>
    <row r="7381" spans="4:18" x14ac:dyDescent="0.2">
      <c r="D7381" s="9"/>
      <c r="G7381" s="37"/>
      <c r="H7381" s="41"/>
      <c r="K7381" s="40"/>
      <c r="L7381" s="40"/>
      <c r="M7381" s="40"/>
      <c r="R7381" s="40"/>
    </row>
    <row r="7382" spans="4:18" x14ac:dyDescent="0.2">
      <c r="D7382" s="9"/>
      <c r="G7382" s="37"/>
      <c r="H7382" s="41"/>
      <c r="K7382" s="40"/>
      <c r="L7382" s="40"/>
      <c r="M7382" s="40"/>
      <c r="R7382" s="40"/>
    </row>
    <row r="7383" spans="4:18" x14ac:dyDescent="0.2">
      <c r="D7383" s="9"/>
      <c r="G7383" s="37"/>
      <c r="H7383" s="41"/>
      <c r="K7383" s="40"/>
      <c r="L7383" s="40"/>
      <c r="M7383" s="40"/>
      <c r="R7383" s="40"/>
    </row>
    <row r="7384" spans="4:18" x14ac:dyDescent="0.2">
      <c r="D7384" s="9"/>
      <c r="G7384" s="37"/>
      <c r="H7384" s="41"/>
      <c r="K7384" s="40"/>
      <c r="L7384" s="40"/>
      <c r="M7384" s="40"/>
      <c r="R7384" s="40"/>
    </row>
    <row r="7385" spans="4:18" x14ac:dyDescent="0.2">
      <c r="D7385" s="9"/>
      <c r="G7385" s="37"/>
      <c r="H7385" s="41"/>
      <c r="K7385" s="40"/>
      <c r="L7385" s="40"/>
      <c r="M7385" s="40"/>
      <c r="R7385" s="40"/>
    </row>
    <row r="7386" spans="4:18" x14ac:dyDescent="0.2">
      <c r="D7386" s="9"/>
      <c r="G7386" s="37"/>
      <c r="H7386" s="41"/>
      <c r="K7386" s="40"/>
      <c r="L7386" s="40"/>
      <c r="M7386" s="40"/>
      <c r="R7386" s="40"/>
    </row>
    <row r="7387" spans="4:18" x14ac:dyDescent="0.2">
      <c r="D7387" s="9"/>
      <c r="G7387" s="37"/>
      <c r="H7387" s="41"/>
      <c r="K7387" s="40"/>
      <c r="L7387" s="40"/>
      <c r="M7387" s="40"/>
      <c r="R7387" s="40"/>
    </row>
    <row r="7388" spans="4:18" x14ac:dyDescent="0.2">
      <c r="D7388" s="9"/>
      <c r="G7388" s="37"/>
      <c r="H7388" s="41"/>
      <c r="K7388" s="40"/>
      <c r="L7388" s="40"/>
      <c r="M7388" s="40"/>
      <c r="R7388" s="40"/>
    </row>
    <row r="7389" spans="4:18" x14ac:dyDescent="0.2">
      <c r="D7389" s="9"/>
      <c r="G7389" s="37"/>
      <c r="H7389" s="41"/>
      <c r="K7389" s="40"/>
      <c r="L7389" s="40"/>
      <c r="M7389" s="40"/>
      <c r="R7389" s="40"/>
    </row>
    <row r="7390" spans="4:18" x14ac:dyDescent="0.2">
      <c r="D7390" s="9"/>
      <c r="G7390" s="37"/>
      <c r="H7390" s="41"/>
      <c r="K7390" s="40"/>
      <c r="L7390" s="40"/>
      <c r="M7390" s="40"/>
      <c r="R7390" s="40"/>
    </row>
    <row r="7391" spans="4:18" x14ac:dyDescent="0.2">
      <c r="D7391" s="9"/>
      <c r="G7391" s="37"/>
      <c r="H7391" s="41"/>
      <c r="K7391" s="40"/>
      <c r="L7391" s="40"/>
      <c r="M7391" s="40"/>
      <c r="R7391" s="40"/>
    </row>
    <row r="7392" spans="4:18" x14ac:dyDescent="0.2">
      <c r="D7392" s="9"/>
      <c r="G7392" s="37"/>
      <c r="H7392" s="41"/>
      <c r="K7392" s="40"/>
      <c r="L7392" s="40"/>
      <c r="M7392" s="40"/>
      <c r="R7392" s="40"/>
    </row>
    <row r="7393" spans="4:18" x14ac:dyDescent="0.2">
      <c r="D7393" s="9"/>
      <c r="G7393" s="37"/>
      <c r="H7393" s="41"/>
      <c r="K7393" s="40"/>
      <c r="L7393" s="40"/>
      <c r="M7393" s="40"/>
      <c r="R7393" s="40"/>
    </row>
    <row r="7394" spans="4:18" x14ac:dyDescent="0.2">
      <c r="D7394" s="9"/>
      <c r="G7394" s="37"/>
      <c r="H7394" s="41"/>
      <c r="K7394" s="40"/>
      <c r="L7394" s="40"/>
      <c r="M7394" s="40"/>
      <c r="R7394" s="40"/>
    </row>
    <row r="7395" spans="4:18" x14ac:dyDescent="0.2">
      <c r="D7395" s="9"/>
      <c r="G7395" s="37"/>
      <c r="H7395" s="41"/>
      <c r="K7395" s="40"/>
      <c r="L7395" s="40"/>
      <c r="M7395" s="40"/>
      <c r="R7395" s="40"/>
    </row>
    <row r="7396" spans="4:18" x14ac:dyDescent="0.2">
      <c r="D7396" s="9"/>
      <c r="G7396" s="37"/>
      <c r="H7396" s="41"/>
      <c r="K7396" s="40"/>
      <c r="L7396" s="40"/>
      <c r="M7396" s="40"/>
      <c r="R7396" s="40"/>
    </row>
    <row r="7397" spans="4:18" x14ac:dyDescent="0.2">
      <c r="D7397" s="9"/>
      <c r="G7397" s="37"/>
      <c r="H7397" s="41"/>
      <c r="K7397" s="40"/>
      <c r="L7397" s="40"/>
      <c r="M7397" s="40"/>
      <c r="R7397" s="40"/>
    </row>
    <row r="7398" spans="4:18" x14ac:dyDescent="0.2">
      <c r="D7398" s="9"/>
      <c r="G7398" s="37"/>
      <c r="H7398" s="41"/>
      <c r="K7398" s="40"/>
      <c r="L7398" s="40"/>
      <c r="M7398" s="40"/>
      <c r="R7398" s="40"/>
    </row>
    <row r="7399" spans="4:18" x14ac:dyDescent="0.2">
      <c r="D7399" s="9"/>
      <c r="G7399" s="37"/>
      <c r="H7399" s="41"/>
      <c r="K7399" s="40"/>
      <c r="L7399" s="40"/>
      <c r="M7399" s="40"/>
      <c r="R7399" s="40"/>
    </row>
    <row r="7400" spans="4:18" x14ac:dyDescent="0.2">
      <c r="D7400" s="9"/>
      <c r="G7400" s="37"/>
      <c r="H7400" s="41"/>
      <c r="K7400" s="40"/>
      <c r="L7400" s="40"/>
      <c r="M7400" s="40"/>
      <c r="R7400" s="40"/>
    </row>
    <row r="7401" spans="4:18" x14ac:dyDescent="0.2">
      <c r="D7401" s="9"/>
      <c r="G7401" s="37"/>
      <c r="H7401" s="41"/>
      <c r="K7401" s="40"/>
      <c r="L7401" s="40"/>
      <c r="M7401" s="40"/>
      <c r="R7401" s="40"/>
    </row>
    <row r="7402" spans="4:18" x14ac:dyDescent="0.2">
      <c r="D7402" s="9"/>
      <c r="G7402" s="37"/>
      <c r="H7402" s="41"/>
      <c r="K7402" s="40"/>
      <c r="L7402" s="40"/>
      <c r="M7402" s="40"/>
      <c r="R7402" s="40"/>
    </row>
    <row r="7403" spans="4:18" x14ac:dyDescent="0.2">
      <c r="D7403" s="9"/>
      <c r="G7403" s="37"/>
      <c r="H7403" s="41"/>
      <c r="K7403" s="40"/>
      <c r="L7403" s="40"/>
      <c r="M7403" s="40"/>
      <c r="R7403" s="40"/>
    </row>
    <row r="7404" spans="4:18" x14ac:dyDescent="0.2">
      <c r="D7404" s="9"/>
      <c r="G7404" s="37"/>
      <c r="H7404" s="41"/>
      <c r="K7404" s="40"/>
      <c r="L7404" s="40"/>
      <c r="M7404" s="40"/>
      <c r="R7404" s="40"/>
    </row>
    <row r="7405" spans="4:18" x14ac:dyDescent="0.2">
      <c r="D7405" s="9"/>
      <c r="G7405" s="37"/>
      <c r="H7405" s="41"/>
      <c r="K7405" s="40"/>
      <c r="L7405" s="40"/>
      <c r="M7405" s="40"/>
      <c r="R7405" s="40"/>
    </row>
    <row r="7406" spans="4:18" x14ac:dyDescent="0.2">
      <c r="D7406" s="9"/>
      <c r="G7406" s="37"/>
      <c r="H7406" s="41"/>
      <c r="K7406" s="40"/>
      <c r="L7406" s="40"/>
      <c r="M7406" s="40"/>
      <c r="R7406" s="40"/>
    </row>
    <row r="7407" spans="4:18" x14ac:dyDescent="0.2">
      <c r="D7407" s="9"/>
      <c r="G7407" s="37"/>
      <c r="H7407" s="41"/>
      <c r="K7407" s="40"/>
      <c r="L7407" s="40"/>
      <c r="M7407" s="40"/>
      <c r="R7407" s="40"/>
    </row>
    <row r="7408" spans="4:18" x14ac:dyDescent="0.2">
      <c r="D7408" s="9"/>
      <c r="G7408" s="37"/>
      <c r="H7408" s="41"/>
      <c r="K7408" s="40"/>
      <c r="L7408" s="40"/>
      <c r="M7408" s="40"/>
      <c r="R7408" s="40"/>
    </row>
    <row r="7409" spans="4:18" x14ac:dyDescent="0.2">
      <c r="D7409" s="9"/>
      <c r="G7409" s="37"/>
      <c r="H7409" s="41"/>
      <c r="K7409" s="40"/>
      <c r="L7409" s="40"/>
      <c r="M7409" s="40"/>
      <c r="R7409" s="40"/>
    </row>
    <row r="7410" spans="4:18" x14ac:dyDescent="0.2">
      <c r="D7410" s="9"/>
      <c r="G7410" s="37"/>
      <c r="H7410" s="41"/>
      <c r="K7410" s="40"/>
      <c r="L7410" s="40"/>
      <c r="M7410" s="40"/>
      <c r="R7410" s="40"/>
    </row>
    <row r="7411" spans="4:18" x14ac:dyDescent="0.2">
      <c r="D7411" s="9"/>
      <c r="G7411" s="37"/>
      <c r="H7411" s="41"/>
      <c r="K7411" s="40"/>
      <c r="L7411" s="40"/>
      <c r="M7411" s="40"/>
      <c r="R7411" s="40"/>
    </row>
    <row r="7412" spans="4:18" x14ac:dyDescent="0.2">
      <c r="D7412" s="9"/>
      <c r="G7412" s="37"/>
      <c r="H7412" s="41"/>
      <c r="K7412" s="40"/>
      <c r="L7412" s="40"/>
      <c r="M7412" s="40"/>
      <c r="R7412" s="40"/>
    </row>
    <row r="7413" spans="4:18" x14ac:dyDescent="0.2">
      <c r="D7413" s="9"/>
      <c r="G7413" s="37"/>
      <c r="H7413" s="41"/>
      <c r="K7413" s="40"/>
      <c r="L7413" s="40"/>
      <c r="M7413" s="40"/>
      <c r="R7413" s="40"/>
    </row>
    <row r="7414" spans="4:18" x14ac:dyDescent="0.2">
      <c r="D7414" s="9"/>
      <c r="G7414" s="37"/>
      <c r="H7414" s="41"/>
      <c r="K7414" s="40"/>
      <c r="L7414" s="40"/>
      <c r="M7414" s="40"/>
      <c r="R7414" s="40"/>
    </row>
    <row r="7415" spans="4:18" x14ac:dyDescent="0.2">
      <c r="D7415" s="9"/>
      <c r="G7415" s="37"/>
      <c r="H7415" s="41"/>
      <c r="K7415" s="40"/>
      <c r="L7415" s="40"/>
      <c r="M7415" s="40"/>
      <c r="R7415" s="40"/>
    </row>
    <row r="7416" spans="4:18" x14ac:dyDescent="0.2">
      <c r="D7416" s="9"/>
      <c r="G7416" s="37"/>
      <c r="H7416" s="41"/>
      <c r="K7416" s="40"/>
      <c r="L7416" s="40"/>
      <c r="M7416" s="40"/>
      <c r="R7416" s="40"/>
    </row>
    <row r="7417" spans="4:18" x14ac:dyDescent="0.2">
      <c r="D7417" s="9"/>
      <c r="G7417" s="37"/>
      <c r="H7417" s="41"/>
      <c r="K7417" s="40"/>
      <c r="L7417" s="40"/>
      <c r="M7417" s="40"/>
      <c r="R7417" s="40"/>
    </row>
    <row r="7418" spans="4:18" x14ac:dyDescent="0.2">
      <c r="D7418" s="9"/>
      <c r="G7418" s="37"/>
      <c r="H7418" s="41"/>
      <c r="K7418" s="40"/>
      <c r="L7418" s="40"/>
      <c r="M7418" s="40"/>
      <c r="R7418" s="40"/>
    </row>
    <row r="7419" spans="4:18" x14ac:dyDescent="0.2">
      <c r="D7419" s="9"/>
      <c r="G7419" s="37"/>
      <c r="H7419" s="41"/>
      <c r="K7419" s="40"/>
      <c r="L7419" s="40"/>
      <c r="M7419" s="40"/>
      <c r="R7419" s="40"/>
    </row>
    <row r="7420" spans="4:18" x14ac:dyDescent="0.2">
      <c r="D7420" s="9"/>
      <c r="G7420" s="37"/>
      <c r="H7420" s="41"/>
      <c r="K7420" s="40"/>
      <c r="L7420" s="40"/>
      <c r="M7420" s="40"/>
      <c r="R7420" s="40"/>
    </row>
    <row r="7421" spans="4:18" x14ac:dyDescent="0.2">
      <c r="D7421" s="9"/>
      <c r="G7421" s="37"/>
      <c r="H7421" s="41"/>
      <c r="K7421" s="40"/>
      <c r="L7421" s="40"/>
      <c r="M7421" s="40"/>
      <c r="R7421" s="40"/>
    </row>
    <row r="7422" spans="4:18" x14ac:dyDescent="0.2">
      <c r="D7422" s="9"/>
      <c r="G7422" s="37"/>
      <c r="H7422" s="41"/>
      <c r="K7422" s="40"/>
      <c r="L7422" s="40"/>
      <c r="M7422" s="40"/>
      <c r="R7422" s="40"/>
    </row>
    <row r="7423" spans="4:18" x14ac:dyDescent="0.2">
      <c r="D7423" s="9"/>
      <c r="G7423" s="37"/>
      <c r="H7423" s="41"/>
      <c r="K7423" s="40"/>
      <c r="L7423" s="40"/>
      <c r="M7423" s="40"/>
      <c r="R7423" s="40"/>
    </row>
    <row r="7424" spans="4:18" x14ac:dyDescent="0.2">
      <c r="D7424" s="9"/>
      <c r="G7424" s="37"/>
      <c r="H7424" s="41"/>
      <c r="K7424" s="40"/>
      <c r="L7424" s="40"/>
      <c r="M7424" s="40"/>
      <c r="R7424" s="40"/>
    </row>
    <row r="7425" spans="4:18" x14ac:dyDescent="0.2">
      <c r="D7425" s="9"/>
      <c r="G7425" s="37"/>
      <c r="H7425" s="41"/>
      <c r="K7425" s="40"/>
      <c r="L7425" s="40"/>
      <c r="M7425" s="40"/>
      <c r="R7425" s="40"/>
    </row>
    <row r="7426" spans="4:18" x14ac:dyDescent="0.2">
      <c r="D7426" s="9"/>
      <c r="G7426" s="37"/>
      <c r="H7426" s="41"/>
      <c r="K7426" s="40"/>
      <c r="L7426" s="40"/>
      <c r="M7426" s="40"/>
      <c r="R7426" s="40"/>
    </row>
    <row r="7427" spans="4:18" x14ac:dyDescent="0.2">
      <c r="D7427" s="9"/>
      <c r="G7427" s="37"/>
      <c r="H7427" s="41"/>
      <c r="K7427" s="40"/>
      <c r="L7427" s="40"/>
      <c r="M7427" s="40"/>
      <c r="R7427" s="40"/>
    </row>
    <row r="7428" spans="4:18" x14ac:dyDescent="0.2">
      <c r="D7428" s="9"/>
      <c r="G7428" s="37"/>
      <c r="H7428" s="41"/>
      <c r="K7428" s="40"/>
      <c r="L7428" s="40"/>
      <c r="M7428" s="40"/>
      <c r="R7428" s="40"/>
    </row>
    <row r="7429" spans="4:18" x14ac:dyDescent="0.2">
      <c r="D7429" s="9"/>
      <c r="G7429" s="37"/>
      <c r="H7429" s="42"/>
      <c r="K7429" s="43"/>
      <c r="L7429" s="43"/>
      <c r="M7429" s="43"/>
      <c r="Q7429" s="47"/>
      <c r="R7429" s="40"/>
    </row>
    <row r="7430" spans="4:18" x14ac:dyDescent="0.2">
      <c r="D7430" s="9"/>
      <c r="G7430" s="37"/>
      <c r="H7430" s="41"/>
      <c r="K7430" s="40"/>
      <c r="L7430" s="40"/>
      <c r="M7430" s="40"/>
      <c r="R7430" s="40"/>
    </row>
    <row r="7431" spans="4:18" x14ac:dyDescent="0.2">
      <c r="D7431" s="9"/>
      <c r="G7431" s="37"/>
      <c r="H7431" s="41"/>
      <c r="K7431" s="40"/>
      <c r="L7431" s="40"/>
      <c r="M7431" s="40"/>
      <c r="R7431" s="40"/>
    </row>
    <row r="7432" spans="4:18" x14ac:dyDescent="0.2">
      <c r="D7432" s="9"/>
      <c r="G7432" s="37"/>
      <c r="H7432" s="41"/>
      <c r="K7432" s="40"/>
      <c r="L7432" s="40"/>
      <c r="M7432" s="40"/>
      <c r="R7432" s="40"/>
    </row>
    <row r="7433" spans="4:18" x14ac:dyDescent="0.2">
      <c r="D7433" s="9"/>
      <c r="G7433" s="37"/>
      <c r="H7433" s="41"/>
      <c r="K7433" s="40"/>
      <c r="L7433" s="40"/>
      <c r="M7433" s="40"/>
      <c r="R7433" s="40"/>
    </row>
    <row r="7434" spans="4:18" x14ac:dyDescent="0.2">
      <c r="D7434" s="9"/>
      <c r="G7434" s="37"/>
      <c r="H7434" s="41"/>
      <c r="K7434" s="40"/>
      <c r="L7434" s="40"/>
      <c r="M7434" s="40"/>
      <c r="R7434" s="40"/>
    </row>
    <row r="7435" spans="4:18" x14ac:dyDescent="0.2">
      <c r="D7435" s="9"/>
      <c r="G7435" s="37"/>
      <c r="H7435" s="41"/>
      <c r="K7435" s="40"/>
      <c r="L7435" s="40"/>
      <c r="M7435" s="40"/>
      <c r="R7435" s="40"/>
    </row>
    <row r="7436" spans="4:18" x14ac:dyDescent="0.2">
      <c r="D7436" s="9"/>
      <c r="G7436" s="37"/>
      <c r="H7436" s="41"/>
      <c r="K7436" s="40"/>
      <c r="L7436" s="40"/>
      <c r="M7436" s="40"/>
      <c r="R7436" s="40"/>
    </row>
    <row r="7437" spans="4:18" x14ac:dyDescent="0.2">
      <c r="D7437" s="9"/>
      <c r="G7437" s="37"/>
      <c r="H7437" s="41"/>
      <c r="K7437" s="40"/>
      <c r="L7437" s="40"/>
      <c r="M7437" s="40"/>
      <c r="R7437" s="40"/>
    </row>
    <row r="7438" spans="4:18" x14ac:dyDescent="0.2">
      <c r="D7438" s="9"/>
      <c r="G7438" s="37"/>
      <c r="H7438" s="41"/>
      <c r="K7438" s="40"/>
      <c r="L7438" s="40"/>
      <c r="M7438" s="40"/>
      <c r="R7438" s="40"/>
    </row>
    <row r="7439" spans="4:18" x14ac:dyDescent="0.2">
      <c r="D7439" s="9"/>
      <c r="G7439" s="37"/>
      <c r="H7439" s="41"/>
      <c r="K7439" s="40"/>
      <c r="L7439" s="40"/>
      <c r="M7439" s="40"/>
      <c r="R7439" s="40"/>
    </row>
    <row r="7440" spans="4:18" x14ac:dyDescent="0.2">
      <c r="D7440" s="9"/>
      <c r="G7440" s="37"/>
      <c r="H7440" s="41"/>
      <c r="K7440" s="40"/>
      <c r="L7440" s="40"/>
      <c r="M7440" s="40"/>
      <c r="R7440" s="40"/>
    </row>
    <row r="7441" spans="4:18" x14ac:dyDescent="0.2">
      <c r="D7441" s="9"/>
      <c r="G7441" s="37"/>
      <c r="H7441" s="41"/>
      <c r="K7441" s="40"/>
      <c r="L7441" s="40"/>
      <c r="M7441" s="40"/>
      <c r="R7441" s="40"/>
    </row>
    <row r="7442" spans="4:18" x14ac:dyDescent="0.2">
      <c r="D7442" s="9"/>
      <c r="G7442" s="37"/>
      <c r="H7442" s="41"/>
      <c r="K7442" s="40"/>
      <c r="L7442" s="40"/>
      <c r="M7442" s="40"/>
      <c r="R7442" s="40"/>
    </row>
    <row r="7443" spans="4:18" x14ac:dyDescent="0.2">
      <c r="D7443" s="9"/>
      <c r="G7443" s="37"/>
      <c r="H7443" s="41"/>
      <c r="K7443" s="40"/>
      <c r="L7443" s="40"/>
      <c r="M7443" s="40"/>
      <c r="R7443" s="40"/>
    </row>
    <row r="7444" spans="4:18" x14ac:dyDescent="0.2">
      <c r="D7444" s="9"/>
      <c r="G7444" s="37"/>
      <c r="H7444" s="41"/>
      <c r="K7444" s="40"/>
      <c r="L7444" s="40"/>
      <c r="M7444" s="40"/>
      <c r="R7444" s="40"/>
    </row>
    <row r="7445" spans="4:18" x14ac:dyDescent="0.2">
      <c r="D7445" s="9"/>
      <c r="G7445" s="37"/>
      <c r="H7445" s="41"/>
      <c r="K7445" s="40"/>
      <c r="L7445" s="40"/>
      <c r="M7445" s="40"/>
      <c r="R7445" s="40"/>
    </row>
    <row r="7446" spans="4:18" x14ac:dyDescent="0.2">
      <c r="D7446" s="9"/>
      <c r="G7446" s="37"/>
      <c r="H7446" s="41"/>
      <c r="K7446" s="40"/>
      <c r="L7446" s="40"/>
      <c r="M7446" s="40"/>
      <c r="R7446" s="40"/>
    </row>
    <row r="7447" spans="4:18" x14ac:dyDescent="0.2">
      <c r="D7447" s="9"/>
      <c r="G7447" s="37"/>
      <c r="H7447" s="41"/>
      <c r="K7447" s="40"/>
      <c r="L7447" s="40"/>
      <c r="M7447" s="40"/>
      <c r="R7447" s="40"/>
    </row>
    <row r="7448" spans="4:18" x14ac:dyDescent="0.2">
      <c r="D7448" s="9"/>
      <c r="G7448" s="37"/>
      <c r="H7448" s="41"/>
      <c r="K7448" s="40"/>
      <c r="L7448" s="40"/>
      <c r="M7448" s="40"/>
      <c r="R7448" s="40"/>
    </row>
    <row r="7449" spans="4:18" x14ac:dyDescent="0.2">
      <c r="D7449" s="9"/>
      <c r="G7449" s="37"/>
      <c r="H7449" s="41"/>
      <c r="K7449" s="40"/>
      <c r="L7449" s="40"/>
      <c r="M7449" s="40"/>
      <c r="R7449" s="40"/>
    </row>
    <row r="7450" spans="4:18" x14ac:dyDescent="0.2">
      <c r="D7450" s="9"/>
      <c r="G7450" s="37"/>
      <c r="H7450" s="41"/>
      <c r="K7450" s="40"/>
      <c r="L7450" s="40"/>
      <c r="M7450" s="40"/>
      <c r="R7450" s="40"/>
    </row>
    <row r="7451" spans="4:18" x14ac:dyDescent="0.2">
      <c r="D7451" s="9"/>
      <c r="G7451" s="37"/>
      <c r="H7451" s="41"/>
      <c r="K7451" s="40"/>
      <c r="L7451" s="40"/>
      <c r="M7451" s="40"/>
      <c r="R7451" s="40"/>
    </row>
    <row r="7452" spans="4:18" x14ac:dyDescent="0.2">
      <c r="D7452" s="9"/>
      <c r="G7452" s="37"/>
      <c r="H7452" s="41"/>
      <c r="K7452" s="40"/>
      <c r="L7452" s="40"/>
      <c r="M7452" s="40"/>
      <c r="R7452" s="40"/>
    </row>
    <row r="7453" spans="4:18" x14ac:dyDescent="0.2">
      <c r="D7453" s="9"/>
      <c r="G7453" s="37"/>
      <c r="H7453" s="41"/>
      <c r="K7453" s="40"/>
      <c r="L7453" s="40"/>
      <c r="M7453" s="40"/>
      <c r="R7453" s="40"/>
    </row>
    <row r="7454" spans="4:18" x14ac:dyDescent="0.2">
      <c r="D7454" s="9"/>
      <c r="G7454" s="37"/>
      <c r="H7454" s="41"/>
      <c r="K7454" s="40"/>
      <c r="L7454" s="40"/>
      <c r="M7454" s="40"/>
      <c r="R7454" s="40"/>
    </row>
    <row r="7455" spans="4:18" x14ac:dyDescent="0.2">
      <c r="D7455" s="9"/>
      <c r="G7455" s="37"/>
      <c r="H7455" s="41"/>
      <c r="K7455" s="40"/>
      <c r="L7455" s="40"/>
      <c r="M7455" s="40"/>
      <c r="R7455" s="40"/>
    </row>
    <row r="7456" spans="4:18" x14ac:dyDescent="0.2">
      <c r="D7456" s="9"/>
      <c r="G7456" s="37"/>
      <c r="H7456" s="41"/>
      <c r="K7456" s="40"/>
      <c r="L7456" s="40"/>
      <c r="M7456" s="40"/>
      <c r="R7456" s="40"/>
    </row>
    <row r="7457" spans="4:18" x14ac:dyDescent="0.2">
      <c r="D7457" s="9"/>
      <c r="G7457" s="37"/>
      <c r="H7457" s="41"/>
      <c r="K7457" s="40"/>
      <c r="L7457" s="40"/>
      <c r="M7457" s="40"/>
      <c r="R7457" s="40"/>
    </row>
    <row r="7458" spans="4:18" x14ac:dyDescent="0.2">
      <c r="D7458" s="9"/>
      <c r="G7458" s="37"/>
      <c r="H7458" s="41"/>
      <c r="K7458" s="40"/>
      <c r="L7458" s="40"/>
      <c r="M7458" s="40"/>
      <c r="R7458" s="40"/>
    </row>
    <row r="7459" spans="4:18" x14ac:dyDescent="0.2">
      <c r="D7459" s="9"/>
      <c r="G7459" s="37"/>
      <c r="H7459" s="41"/>
      <c r="K7459" s="40"/>
      <c r="L7459" s="40"/>
      <c r="M7459" s="40"/>
      <c r="R7459" s="40"/>
    </row>
    <row r="7460" spans="4:18" x14ac:dyDescent="0.2">
      <c r="D7460" s="9"/>
      <c r="G7460" s="37"/>
      <c r="H7460" s="41"/>
      <c r="K7460" s="40"/>
      <c r="L7460" s="40"/>
      <c r="M7460" s="40"/>
      <c r="R7460" s="40"/>
    </row>
    <row r="7461" spans="4:18" x14ac:dyDescent="0.2">
      <c r="D7461" s="9"/>
      <c r="G7461" s="37"/>
      <c r="H7461" s="41"/>
      <c r="K7461" s="40"/>
      <c r="L7461" s="40"/>
      <c r="M7461" s="40"/>
      <c r="R7461" s="40"/>
    </row>
    <row r="7462" spans="4:18" x14ac:dyDescent="0.2">
      <c r="D7462" s="9"/>
      <c r="G7462" s="37"/>
      <c r="H7462" s="41"/>
      <c r="K7462" s="40"/>
      <c r="L7462" s="40"/>
      <c r="M7462" s="40"/>
      <c r="R7462" s="40"/>
    </row>
    <row r="7463" spans="4:18" x14ac:dyDescent="0.2">
      <c r="D7463" s="9"/>
      <c r="G7463" s="37"/>
      <c r="H7463" s="41"/>
      <c r="K7463" s="40"/>
      <c r="L7463" s="40"/>
      <c r="M7463" s="40"/>
      <c r="R7463" s="40"/>
    </row>
    <row r="7464" spans="4:18" x14ac:dyDescent="0.2">
      <c r="D7464" s="9"/>
      <c r="G7464" s="37"/>
      <c r="H7464" s="42"/>
      <c r="K7464" s="43"/>
      <c r="L7464" s="43"/>
      <c r="M7464" s="43"/>
      <c r="Q7464" s="47"/>
      <c r="R7464" s="40"/>
    </row>
    <row r="7465" spans="4:18" x14ac:dyDescent="0.2">
      <c r="D7465" s="9"/>
      <c r="G7465" s="37"/>
      <c r="H7465" s="41"/>
      <c r="K7465" s="40"/>
      <c r="L7465" s="40"/>
      <c r="M7465" s="40"/>
      <c r="R7465" s="40"/>
    </row>
    <row r="7466" spans="4:18" x14ac:dyDescent="0.2">
      <c r="D7466" s="9"/>
      <c r="G7466" s="37"/>
      <c r="H7466" s="41"/>
      <c r="K7466" s="40"/>
      <c r="L7466" s="40"/>
      <c r="M7466" s="40"/>
      <c r="R7466" s="40"/>
    </row>
    <row r="7467" spans="4:18" x14ac:dyDescent="0.2">
      <c r="D7467" s="9"/>
      <c r="G7467" s="37"/>
      <c r="H7467" s="41"/>
      <c r="K7467" s="40"/>
      <c r="L7467" s="40"/>
      <c r="M7467" s="40"/>
      <c r="R7467" s="40"/>
    </row>
    <row r="7468" spans="4:18" x14ac:dyDescent="0.2">
      <c r="D7468" s="9"/>
      <c r="G7468" s="37"/>
      <c r="H7468" s="41"/>
      <c r="K7468" s="40"/>
      <c r="L7468" s="40"/>
      <c r="M7468" s="40"/>
      <c r="R7468" s="40"/>
    </row>
    <row r="7469" spans="4:18" x14ac:dyDescent="0.2">
      <c r="D7469" s="9"/>
      <c r="G7469" s="37"/>
      <c r="H7469" s="41"/>
      <c r="K7469" s="40"/>
      <c r="L7469" s="40"/>
      <c r="M7469" s="40"/>
      <c r="R7469" s="40"/>
    </row>
    <row r="7470" spans="4:18" x14ac:dyDescent="0.2">
      <c r="D7470" s="9"/>
      <c r="G7470" s="37"/>
      <c r="H7470" s="41"/>
      <c r="K7470" s="40"/>
      <c r="L7470" s="40"/>
      <c r="M7470" s="40"/>
      <c r="R7470" s="40"/>
    </row>
    <row r="7471" spans="4:18" x14ac:dyDescent="0.2">
      <c r="D7471" s="9"/>
      <c r="G7471" s="37"/>
      <c r="H7471" s="41"/>
      <c r="K7471" s="40"/>
      <c r="L7471" s="40"/>
      <c r="M7471" s="40"/>
      <c r="R7471" s="40"/>
    </row>
    <row r="7472" spans="4:18" x14ac:dyDescent="0.2">
      <c r="D7472" s="9"/>
      <c r="G7472" s="37"/>
      <c r="H7472" s="41"/>
      <c r="K7472" s="40"/>
      <c r="L7472" s="40"/>
      <c r="M7472" s="40"/>
      <c r="R7472" s="40"/>
    </row>
    <row r="7473" spans="4:18" x14ac:dyDescent="0.2">
      <c r="D7473" s="9"/>
      <c r="G7473" s="37"/>
      <c r="H7473" s="41"/>
      <c r="K7473" s="40"/>
      <c r="L7473" s="40"/>
      <c r="M7473" s="40"/>
      <c r="R7473" s="40"/>
    </row>
    <row r="7474" spans="4:18" x14ac:dyDescent="0.2">
      <c r="D7474" s="9"/>
      <c r="G7474" s="37"/>
      <c r="H7474" s="41"/>
      <c r="K7474" s="40"/>
      <c r="L7474" s="40"/>
      <c r="M7474" s="40"/>
      <c r="R7474" s="40"/>
    </row>
    <row r="7475" spans="4:18" x14ac:dyDescent="0.2">
      <c r="D7475" s="9"/>
      <c r="G7475" s="37"/>
      <c r="H7475" s="41"/>
      <c r="K7475" s="40"/>
      <c r="L7475" s="40"/>
      <c r="M7475" s="40"/>
      <c r="R7475" s="40"/>
    </row>
    <row r="7476" spans="4:18" x14ac:dyDescent="0.2">
      <c r="D7476" s="9"/>
      <c r="G7476" s="37"/>
      <c r="H7476" s="41"/>
      <c r="K7476" s="40"/>
      <c r="L7476" s="40"/>
      <c r="M7476" s="40"/>
      <c r="R7476" s="40"/>
    </row>
    <row r="7477" spans="4:18" x14ac:dyDescent="0.2">
      <c r="D7477" s="9"/>
      <c r="G7477" s="37"/>
      <c r="H7477" s="41"/>
      <c r="K7477" s="40"/>
      <c r="L7477" s="40"/>
      <c r="M7477" s="40"/>
      <c r="R7477" s="40"/>
    </row>
    <row r="7478" spans="4:18" x14ac:dyDescent="0.2">
      <c r="D7478" s="9"/>
      <c r="G7478" s="37"/>
      <c r="H7478" s="41"/>
      <c r="K7478" s="40"/>
      <c r="L7478" s="40"/>
      <c r="M7478" s="40"/>
      <c r="R7478" s="40"/>
    </row>
    <row r="7479" spans="4:18" x14ac:dyDescent="0.2">
      <c r="D7479" s="9"/>
      <c r="G7479" s="37"/>
      <c r="H7479" s="41"/>
      <c r="K7479" s="40"/>
      <c r="L7479" s="40"/>
      <c r="M7479" s="40"/>
      <c r="R7479" s="40"/>
    </row>
    <row r="7480" spans="4:18" x14ac:dyDescent="0.2">
      <c r="D7480" s="9"/>
      <c r="G7480" s="37"/>
      <c r="H7480" s="41"/>
      <c r="K7480" s="40"/>
      <c r="L7480" s="40"/>
      <c r="M7480" s="40"/>
      <c r="R7480" s="40"/>
    </row>
    <row r="7481" spans="4:18" x14ac:dyDescent="0.2">
      <c r="D7481" s="9"/>
      <c r="G7481" s="37"/>
      <c r="H7481" s="41"/>
      <c r="K7481" s="40"/>
      <c r="L7481" s="40"/>
      <c r="M7481" s="40"/>
      <c r="R7481" s="40"/>
    </row>
    <row r="7482" spans="4:18" x14ac:dyDescent="0.2">
      <c r="D7482" s="9"/>
      <c r="G7482" s="37"/>
      <c r="H7482" s="41"/>
      <c r="K7482" s="40"/>
      <c r="L7482" s="40"/>
      <c r="M7482" s="40"/>
      <c r="R7482" s="40"/>
    </row>
    <row r="7483" spans="4:18" x14ac:dyDescent="0.2">
      <c r="D7483" s="9"/>
      <c r="G7483" s="37"/>
      <c r="H7483" s="41"/>
      <c r="K7483" s="40"/>
      <c r="L7483" s="40"/>
      <c r="M7483" s="40"/>
      <c r="R7483" s="40"/>
    </row>
    <row r="7484" spans="4:18" x14ac:dyDescent="0.2">
      <c r="D7484" s="9"/>
      <c r="G7484" s="37"/>
      <c r="H7484" s="41"/>
      <c r="K7484" s="40"/>
      <c r="L7484" s="40"/>
      <c r="M7484" s="40"/>
      <c r="R7484" s="40"/>
    </row>
    <row r="7485" spans="4:18" x14ac:dyDescent="0.2">
      <c r="D7485" s="9"/>
      <c r="G7485" s="37"/>
      <c r="H7485" s="41"/>
      <c r="K7485" s="40"/>
      <c r="L7485" s="40"/>
      <c r="M7485" s="40"/>
      <c r="R7485" s="40"/>
    </row>
    <row r="7486" spans="4:18" x14ac:dyDescent="0.2">
      <c r="D7486" s="9"/>
      <c r="G7486" s="37"/>
      <c r="H7486" s="41"/>
      <c r="K7486" s="40"/>
      <c r="L7486" s="40"/>
      <c r="M7486" s="40"/>
      <c r="R7486" s="40"/>
    </row>
    <row r="7487" spans="4:18" x14ac:dyDescent="0.2">
      <c r="D7487" s="9"/>
      <c r="G7487" s="37"/>
      <c r="H7487" s="41"/>
      <c r="K7487" s="40"/>
      <c r="L7487" s="40"/>
      <c r="M7487" s="40"/>
      <c r="R7487" s="40"/>
    </row>
    <row r="7488" spans="4:18" x14ac:dyDescent="0.2">
      <c r="D7488" s="9"/>
      <c r="G7488" s="37"/>
      <c r="H7488" s="42"/>
      <c r="K7488" s="43"/>
      <c r="L7488" s="43"/>
      <c r="M7488" s="43"/>
      <c r="Q7488" s="47"/>
      <c r="R7488" s="40"/>
    </row>
    <row r="7489" spans="4:18" x14ac:dyDescent="0.2">
      <c r="D7489" s="9"/>
      <c r="G7489" s="37"/>
      <c r="H7489" s="41"/>
      <c r="K7489" s="40"/>
      <c r="L7489" s="40"/>
      <c r="M7489" s="40"/>
      <c r="R7489" s="40"/>
    </row>
    <row r="7490" spans="4:18" x14ac:dyDescent="0.2">
      <c r="D7490" s="9"/>
      <c r="G7490" s="37"/>
      <c r="H7490" s="41"/>
      <c r="K7490" s="40"/>
      <c r="L7490" s="40"/>
      <c r="M7490" s="40"/>
      <c r="R7490" s="40"/>
    </row>
    <row r="7491" spans="4:18" x14ac:dyDescent="0.2">
      <c r="D7491" s="9"/>
      <c r="G7491" s="37"/>
      <c r="H7491" s="41"/>
      <c r="K7491" s="40"/>
      <c r="L7491" s="40"/>
      <c r="M7491" s="40"/>
      <c r="R7491" s="40"/>
    </row>
    <row r="7492" spans="4:18" x14ac:dyDescent="0.2">
      <c r="D7492" s="9"/>
      <c r="G7492" s="37"/>
      <c r="H7492" s="41"/>
      <c r="K7492" s="40"/>
      <c r="L7492" s="40"/>
      <c r="M7492" s="40"/>
      <c r="R7492" s="40"/>
    </row>
    <row r="7493" spans="4:18" x14ac:dyDescent="0.2">
      <c r="D7493" s="9"/>
      <c r="G7493" s="37"/>
      <c r="H7493" s="41"/>
      <c r="K7493" s="40"/>
      <c r="L7493" s="40"/>
      <c r="M7493" s="40"/>
      <c r="R7493" s="40"/>
    </row>
    <row r="7494" spans="4:18" x14ac:dyDescent="0.2">
      <c r="D7494" s="9"/>
      <c r="G7494" s="37"/>
      <c r="H7494" s="42"/>
      <c r="K7494" s="43"/>
      <c r="L7494" s="43"/>
      <c r="M7494" s="43"/>
      <c r="Q7494" s="47"/>
      <c r="R7494" s="40"/>
    </row>
    <row r="7495" spans="4:18" x14ac:dyDescent="0.2">
      <c r="D7495" s="9"/>
      <c r="G7495" s="37"/>
      <c r="H7495" s="41"/>
      <c r="K7495" s="40"/>
      <c r="L7495" s="40"/>
      <c r="M7495" s="40"/>
      <c r="R7495" s="40"/>
    </row>
    <row r="7496" spans="4:18" x14ac:dyDescent="0.2">
      <c r="D7496" s="9"/>
      <c r="G7496" s="37"/>
      <c r="H7496" s="41"/>
      <c r="K7496" s="40"/>
      <c r="L7496" s="40"/>
      <c r="M7496" s="40"/>
      <c r="R7496" s="40"/>
    </row>
    <row r="7497" spans="4:18" x14ac:dyDescent="0.2">
      <c r="D7497" s="9"/>
      <c r="G7497" s="37"/>
      <c r="H7497" s="41"/>
      <c r="K7497" s="40"/>
      <c r="L7497" s="40"/>
      <c r="M7497" s="40"/>
      <c r="R7497" s="40"/>
    </row>
    <row r="7498" spans="4:18" x14ac:dyDescent="0.2">
      <c r="D7498" s="9"/>
      <c r="G7498" s="37"/>
      <c r="H7498" s="41"/>
      <c r="K7498" s="40"/>
      <c r="L7498" s="40"/>
      <c r="M7498" s="40"/>
      <c r="R7498" s="40"/>
    </row>
    <row r="7499" spans="4:18" x14ac:dyDescent="0.2">
      <c r="D7499" s="9"/>
      <c r="G7499" s="37"/>
      <c r="H7499" s="41"/>
      <c r="K7499" s="40"/>
      <c r="L7499" s="40"/>
      <c r="M7499" s="40"/>
      <c r="R7499" s="40"/>
    </row>
    <row r="7500" spans="4:18" x14ac:dyDescent="0.2">
      <c r="D7500" s="9"/>
      <c r="G7500" s="37"/>
      <c r="H7500" s="41"/>
      <c r="K7500" s="40"/>
      <c r="L7500" s="40"/>
      <c r="M7500" s="40"/>
      <c r="R7500" s="40"/>
    </row>
    <row r="7501" spans="4:18" x14ac:dyDescent="0.2">
      <c r="D7501" s="9"/>
      <c r="G7501" s="37"/>
      <c r="H7501" s="41"/>
      <c r="K7501" s="40"/>
      <c r="L7501" s="40"/>
      <c r="M7501" s="40"/>
      <c r="R7501" s="40"/>
    </row>
    <row r="7502" spans="4:18" x14ac:dyDescent="0.2">
      <c r="D7502" s="9"/>
      <c r="G7502" s="37"/>
      <c r="H7502" s="41"/>
      <c r="K7502" s="40"/>
      <c r="L7502" s="40"/>
      <c r="M7502" s="40"/>
      <c r="R7502" s="40"/>
    </row>
    <row r="7503" spans="4:18" x14ac:dyDescent="0.2">
      <c r="D7503" s="9"/>
      <c r="G7503" s="37"/>
      <c r="H7503" s="41"/>
      <c r="K7503" s="40"/>
      <c r="L7503" s="40"/>
      <c r="M7503" s="40"/>
      <c r="R7503" s="40"/>
    </row>
    <row r="7504" spans="4:18" x14ac:dyDescent="0.2">
      <c r="D7504" s="9"/>
      <c r="G7504" s="37"/>
      <c r="H7504" s="41"/>
      <c r="K7504" s="40"/>
      <c r="L7504" s="40"/>
      <c r="M7504" s="40"/>
      <c r="R7504" s="40"/>
    </row>
    <row r="7505" spans="4:18" x14ac:dyDescent="0.2">
      <c r="D7505" s="9"/>
      <c r="G7505" s="37"/>
      <c r="H7505" s="41"/>
      <c r="K7505" s="40"/>
      <c r="L7505" s="40"/>
      <c r="M7505" s="40"/>
      <c r="R7505" s="40"/>
    </row>
    <row r="7506" spans="4:18" x14ac:dyDescent="0.2">
      <c r="D7506" s="9"/>
      <c r="G7506" s="37"/>
      <c r="H7506" s="41"/>
      <c r="K7506" s="40"/>
      <c r="L7506" s="40"/>
      <c r="M7506" s="40"/>
      <c r="R7506" s="40"/>
    </row>
    <row r="7507" spans="4:18" x14ac:dyDescent="0.2">
      <c r="D7507" s="9"/>
      <c r="G7507" s="37"/>
      <c r="H7507" s="41"/>
      <c r="K7507" s="40"/>
      <c r="L7507" s="40"/>
      <c r="M7507" s="40"/>
      <c r="R7507" s="40"/>
    </row>
    <row r="7508" spans="4:18" x14ac:dyDescent="0.2">
      <c r="D7508" s="9"/>
      <c r="G7508" s="37"/>
      <c r="H7508" s="41"/>
      <c r="K7508" s="40"/>
      <c r="L7508" s="40"/>
      <c r="M7508" s="40"/>
      <c r="R7508" s="40"/>
    </row>
    <row r="7509" spans="4:18" x14ac:dyDescent="0.2">
      <c r="D7509" s="9"/>
      <c r="G7509" s="37"/>
      <c r="H7509" s="42"/>
      <c r="K7509" s="43"/>
      <c r="L7509" s="43"/>
      <c r="M7509" s="43"/>
      <c r="Q7509" s="47"/>
      <c r="R7509" s="40"/>
    </row>
    <row r="7510" spans="4:18" x14ac:dyDescent="0.2">
      <c r="D7510" s="9"/>
      <c r="G7510" s="37"/>
      <c r="H7510" s="41"/>
      <c r="K7510" s="40"/>
      <c r="L7510" s="40"/>
      <c r="M7510" s="40"/>
      <c r="R7510" s="40"/>
    </row>
    <row r="7511" spans="4:18" x14ac:dyDescent="0.2">
      <c r="D7511" s="9"/>
      <c r="G7511" s="37"/>
      <c r="H7511" s="41"/>
      <c r="K7511" s="40"/>
      <c r="L7511" s="40"/>
      <c r="M7511" s="40"/>
      <c r="R7511" s="40"/>
    </row>
    <row r="7512" spans="4:18" x14ac:dyDescent="0.2">
      <c r="D7512" s="9"/>
      <c r="G7512" s="37"/>
      <c r="H7512" s="41"/>
      <c r="K7512" s="40"/>
      <c r="L7512" s="40"/>
      <c r="M7512" s="40"/>
      <c r="R7512" s="40"/>
    </row>
    <row r="7513" spans="4:18" x14ac:dyDescent="0.2">
      <c r="D7513" s="9"/>
      <c r="G7513" s="37"/>
      <c r="H7513" s="41"/>
      <c r="K7513" s="40"/>
      <c r="L7513" s="40"/>
      <c r="M7513" s="40"/>
      <c r="R7513" s="40"/>
    </row>
    <row r="7514" spans="4:18" x14ac:dyDescent="0.2">
      <c r="D7514" s="9"/>
      <c r="G7514" s="37"/>
      <c r="H7514" s="41"/>
      <c r="K7514" s="40"/>
      <c r="L7514" s="40"/>
      <c r="M7514" s="40"/>
      <c r="R7514" s="40"/>
    </row>
    <row r="7515" spans="4:18" x14ac:dyDescent="0.2">
      <c r="D7515" s="9"/>
      <c r="G7515" s="37"/>
      <c r="H7515" s="42"/>
      <c r="K7515" s="43"/>
      <c r="L7515" s="43"/>
      <c r="M7515" s="43"/>
      <c r="Q7515" s="47"/>
      <c r="R7515" s="40"/>
    </row>
    <row r="7516" spans="4:18" x14ac:dyDescent="0.2">
      <c r="D7516" s="9"/>
      <c r="G7516" s="37"/>
      <c r="H7516" s="41"/>
      <c r="K7516" s="40"/>
      <c r="L7516" s="40"/>
      <c r="M7516" s="40"/>
      <c r="R7516" s="40"/>
    </row>
    <row r="7517" spans="4:18" x14ac:dyDescent="0.2">
      <c r="D7517" s="9"/>
      <c r="G7517" s="37"/>
      <c r="H7517" s="42"/>
      <c r="K7517" s="43"/>
      <c r="L7517" s="43"/>
      <c r="M7517" s="43"/>
      <c r="Q7517" s="47"/>
      <c r="R7517" s="40"/>
    </row>
    <row r="7518" spans="4:18" x14ac:dyDescent="0.2">
      <c r="D7518" s="9"/>
      <c r="G7518" s="37"/>
      <c r="H7518" s="41"/>
      <c r="K7518" s="40"/>
      <c r="L7518" s="40"/>
      <c r="M7518" s="40"/>
      <c r="R7518" s="40"/>
    </row>
    <row r="7519" spans="4:18" x14ac:dyDescent="0.2">
      <c r="D7519" s="9"/>
      <c r="G7519" s="37"/>
      <c r="H7519" s="42"/>
      <c r="K7519" s="43"/>
      <c r="L7519" s="43"/>
      <c r="M7519" s="43"/>
      <c r="Q7519" s="47"/>
      <c r="R7519" s="40"/>
    </row>
    <row r="7520" spans="4:18" x14ac:dyDescent="0.2">
      <c r="D7520" s="9"/>
      <c r="G7520" s="37"/>
      <c r="H7520" s="41"/>
      <c r="K7520" s="40"/>
      <c r="L7520" s="40"/>
      <c r="M7520" s="40"/>
      <c r="R7520" s="40"/>
    </row>
    <row r="7521" spans="4:18" x14ac:dyDescent="0.2">
      <c r="D7521" s="9"/>
      <c r="G7521" s="37"/>
      <c r="H7521" s="41"/>
      <c r="K7521" s="40"/>
      <c r="L7521" s="40"/>
      <c r="M7521" s="40"/>
      <c r="R7521" s="40"/>
    </row>
    <row r="7522" spans="4:18" x14ac:dyDescent="0.2">
      <c r="D7522" s="9"/>
      <c r="G7522" s="37"/>
      <c r="H7522" s="41"/>
      <c r="K7522" s="40"/>
      <c r="L7522" s="40"/>
      <c r="M7522" s="40"/>
      <c r="R7522" s="40"/>
    </row>
    <row r="7523" spans="4:18" x14ac:dyDescent="0.2">
      <c r="D7523" s="9"/>
      <c r="G7523" s="37"/>
      <c r="H7523" s="41"/>
      <c r="K7523" s="40"/>
      <c r="L7523" s="40"/>
      <c r="M7523" s="40"/>
      <c r="R7523" s="40"/>
    </row>
    <row r="7524" spans="4:18" x14ac:dyDescent="0.2">
      <c r="D7524" s="9"/>
      <c r="G7524" s="37"/>
      <c r="H7524" s="41"/>
      <c r="K7524" s="40"/>
      <c r="L7524" s="40"/>
      <c r="M7524" s="40"/>
      <c r="R7524" s="40"/>
    </row>
    <row r="7525" spans="4:18" x14ac:dyDescent="0.2">
      <c r="D7525" s="9"/>
      <c r="G7525" s="37"/>
      <c r="H7525" s="41"/>
      <c r="K7525" s="40"/>
      <c r="L7525" s="40"/>
      <c r="M7525" s="40"/>
      <c r="R7525" s="40"/>
    </row>
    <row r="7526" spans="4:18" x14ac:dyDescent="0.2">
      <c r="D7526" s="9"/>
      <c r="G7526" s="37"/>
      <c r="H7526" s="41"/>
      <c r="K7526" s="40"/>
      <c r="L7526" s="40"/>
      <c r="M7526" s="40"/>
      <c r="R7526" s="40"/>
    </row>
    <row r="7527" spans="4:18" x14ac:dyDescent="0.2">
      <c r="D7527" s="9"/>
      <c r="G7527" s="37"/>
      <c r="H7527" s="41"/>
      <c r="K7527" s="40"/>
      <c r="L7527" s="40"/>
      <c r="M7527" s="40"/>
      <c r="R7527" s="40"/>
    </row>
    <row r="7528" spans="4:18" x14ac:dyDescent="0.2">
      <c r="D7528" s="9"/>
      <c r="G7528" s="37"/>
      <c r="H7528" s="42"/>
      <c r="K7528" s="43"/>
      <c r="L7528" s="43"/>
      <c r="M7528" s="43"/>
      <c r="Q7528" s="47"/>
      <c r="R7528" s="40"/>
    </row>
    <row r="7529" spans="4:18" x14ac:dyDescent="0.2">
      <c r="D7529" s="9"/>
      <c r="G7529" s="37"/>
      <c r="H7529" s="41"/>
      <c r="K7529" s="40"/>
      <c r="L7529" s="40"/>
      <c r="M7529" s="40"/>
      <c r="R7529" s="40"/>
    </row>
    <row r="7530" spans="4:18" x14ac:dyDescent="0.2">
      <c r="D7530" s="9"/>
      <c r="G7530" s="37"/>
      <c r="H7530" s="41"/>
      <c r="K7530" s="40"/>
      <c r="L7530" s="40"/>
      <c r="M7530" s="40"/>
      <c r="R7530" s="40"/>
    </row>
    <row r="7531" spans="4:18" x14ac:dyDescent="0.2">
      <c r="D7531" s="9"/>
      <c r="G7531" s="37"/>
      <c r="H7531" s="41"/>
      <c r="K7531" s="40"/>
      <c r="L7531" s="40"/>
      <c r="M7531" s="40"/>
      <c r="R7531" s="40"/>
    </row>
    <row r="7532" spans="4:18" x14ac:dyDescent="0.2">
      <c r="D7532" s="9"/>
      <c r="G7532" s="37"/>
      <c r="H7532" s="41"/>
      <c r="K7532" s="40"/>
      <c r="L7532" s="40"/>
      <c r="M7532" s="40"/>
      <c r="R7532" s="40"/>
    </row>
    <row r="7533" spans="4:18" x14ac:dyDescent="0.2">
      <c r="D7533" s="9"/>
      <c r="G7533" s="37"/>
      <c r="H7533" s="41"/>
      <c r="K7533" s="40"/>
      <c r="L7533" s="40"/>
      <c r="M7533" s="40"/>
      <c r="R7533" s="40"/>
    </row>
    <row r="7534" spans="4:18" x14ac:dyDescent="0.2">
      <c r="D7534" s="9"/>
      <c r="G7534" s="37"/>
      <c r="H7534" s="41"/>
      <c r="K7534" s="40"/>
      <c r="L7534" s="40"/>
      <c r="M7534" s="40"/>
      <c r="R7534" s="40"/>
    </row>
    <row r="7535" spans="4:18" x14ac:dyDescent="0.2">
      <c r="D7535" s="9"/>
      <c r="G7535" s="37"/>
      <c r="H7535" s="41"/>
      <c r="K7535" s="40"/>
      <c r="L7535" s="40"/>
      <c r="M7535" s="40"/>
      <c r="R7535" s="40"/>
    </row>
    <row r="7536" spans="4:18" x14ac:dyDescent="0.2">
      <c r="D7536" s="9"/>
      <c r="G7536" s="37"/>
      <c r="H7536" s="41"/>
      <c r="K7536" s="40"/>
      <c r="L7536" s="40"/>
      <c r="M7536" s="40"/>
      <c r="R7536" s="40"/>
    </row>
    <row r="7537" spans="4:18" x14ac:dyDescent="0.2">
      <c r="D7537" s="9"/>
      <c r="G7537" s="37"/>
      <c r="H7537" s="41"/>
      <c r="K7537" s="40"/>
      <c r="L7537" s="40"/>
      <c r="M7537" s="40"/>
      <c r="R7537" s="40"/>
    </row>
    <row r="7538" spans="4:18" x14ac:dyDescent="0.2">
      <c r="D7538" s="9"/>
      <c r="G7538" s="37"/>
      <c r="H7538" s="41"/>
      <c r="K7538" s="40"/>
      <c r="L7538" s="40"/>
      <c r="M7538" s="40"/>
      <c r="R7538" s="40"/>
    </row>
    <row r="7539" spans="4:18" x14ac:dyDescent="0.2">
      <c r="D7539" s="9"/>
      <c r="G7539" s="37"/>
      <c r="H7539" s="41"/>
      <c r="K7539" s="40"/>
      <c r="L7539" s="40"/>
      <c r="M7539" s="40"/>
      <c r="R7539" s="40"/>
    </row>
    <row r="7540" spans="4:18" x14ac:dyDescent="0.2">
      <c r="D7540" s="9"/>
      <c r="G7540" s="37"/>
      <c r="H7540" s="41"/>
      <c r="K7540" s="40"/>
      <c r="L7540" s="40"/>
      <c r="M7540" s="40"/>
      <c r="R7540" s="40"/>
    </row>
    <row r="7541" spans="4:18" x14ac:dyDescent="0.2">
      <c r="D7541" s="9"/>
      <c r="G7541" s="37"/>
      <c r="H7541" s="41"/>
      <c r="K7541" s="40"/>
      <c r="L7541" s="40"/>
      <c r="M7541" s="40"/>
      <c r="R7541" s="40"/>
    </row>
    <row r="7542" spans="4:18" x14ac:dyDescent="0.2">
      <c r="D7542" s="9"/>
      <c r="G7542" s="37"/>
      <c r="H7542" s="41"/>
      <c r="K7542" s="40"/>
      <c r="L7542" s="40"/>
      <c r="M7542" s="40"/>
      <c r="R7542" s="40"/>
    </row>
    <row r="7543" spans="4:18" x14ac:dyDescent="0.2">
      <c r="D7543" s="9"/>
      <c r="G7543" s="37"/>
      <c r="H7543" s="41"/>
      <c r="K7543" s="40"/>
      <c r="L7543" s="40"/>
      <c r="M7543" s="40"/>
      <c r="R7543" s="40"/>
    </row>
    <row r="7544" spans="4:18" x14ac:dyDescent="0.2">
      <c r="D7544" s="9"/>
      <c r="G7544" s="37"/>
      <c r="H7544" s="41"/>
      <c r="K7544" s="40"/>
      <c r="L7544" s="40"/>
      <c r="M7544" s="40"/>
      <c r="R7544" s="40"/>
    </row>
    <row r="7545" spans="4:18" x14ac:dyDescent="0.2">
      <c r="D7545" s="9"/>
      <c r="G7545" s="37"/>
      <c r="H7545" s="42"/>
      <c r="K7545" s="43"/>
      <c r="L7545" s="43"/>
      <c r="M7545" s="43"/>
      <c r="Q7545" s="47"/>
      <c r="R7545" s="40"/>
    </row>
    <row r="7546" spans="4:18" x14ac:dyDescent="0.2">
      <c r="D7546" s="9"/>
      <c r="G7546" s="37"/>
      <c r="H7546" s="41"/>
      <c r="K7546" s="40"/>
      <c r="L7546" s="40"/>
      <c r="M7546" s="40"/>
      <c r="R7546" s="40"/>
    </row>
    <row r="7547" spans="4:18" x14ac:dyDescent="0.2">
      <c r="D7547" s="9"/>
      <c r="G7547" s="37"/>
      <c r="H7547" s="41"/>
      <c r="K7547" s="40"/>
      <c r="L7547" s="40"/>
      <c r="M7547" s="40"/>
      <c r="R7547" s="40"/>
    </row>
    <row r="7548" spans="4:18" x14ac:dyDescent="0.2">
      <c r="D7548" s="9"/>
      <c r="G7548" s="37"/>
      <c r="H7548" s="41"/>
      <c r="K7548" s="40"/>
      <c r="L7548" s="40"/>
      <c r="M7548" s="40"/>
      <c r="R7548" s="40"/>
    </row>
    <row r="7549" spans="4:18" x14ac:dyDescent="0.2">
      <c r="D7549" s="9"/>
      <c r="G7549" s="37"/>
      <c r="H7549" s="41"/>
      <c r="K7549" s="40"/>
      <c r="L7549" s="40"/>
      <c r="M7549" s="40"/>
      <c r="R7549" s="40"/>
    </row>
    <row r="7550" spans="4:18" x14ac:dyDescent="0.2">
      <c r="D7550" s="9"/>
      <c r="G7550" s="37"/>
      <c r="H7550" s="41"/>
      <c r="K7550" s="40"/>
      <c r="L7550" s="40"/>
      <c r="M7550" s="40"/>
      <c r="R7550" s="40"/>
    </row>
    <row r="7551" spans="4:18" x14ac:dyDescent="0.2">
      <c r="D7551" s="9"/>
      <c r="G7551" s="37"/>
      <c r="H7551" s="41"/>
      <c r="K7551" s="40"/>
      <c r="L7551" s="40"/>
      <c r="M7551" s="40"/>
      <c r="R7551" s="40"/>
    </row>
    <row r="7552" spans="4:18" x14ac:dyDescent="0.2">
      <c r="D7552" s="9"/>
      <c r="G7552" s="37"/>
      <c r="H7552" s="41"/>
      <c r="K7552" s="40"/>
      <c r="L7552" s="40"/>
      <c r="M7552" s="40"/>
      <c r="R7552" s="40"/>
    </row>
    <row r="7553" spans="4:18" x14ac:dyDescent="0.2">
      <c r="D7553" s="9"/>
      <c r="G7553" s="37"/>
      <c r="H7553" s="41"/>
      <c r="K7553" s="40"/>
      <c r="L7553" s="40"/>
      <c r="M7553" s="40"/>
      <c r="R7553" s="40"/>
    </row>
    <row r="7554" spans="4:18" x14ac:dyDescent="0.2">
      <c r="D7554" s="9"/>
      <c r="G7554" s="37"/>
      <c r="H7554" s="41"/>
      <c r="K7554" s="40"/>
      <c r="L7554" s="40"/>
      <c r="M7554" s="40"/>
      <c r="R7554" s="40"/>
    </row>
    <row r="7555" spans="4:18" x14ac:dyDescent="0.2">
      <c r="D7555" s="9"/>
      <c r="G7555" s="37"/>
      <c r="H7555" s="41"/>
      <c r="K7555" s="40"/>
      <c r="L7555" s="40"/>
      <c r="M7555" s="40"/>
      <c r="R7555" s="40"/>
    </row>
    <row r="7556" spans="4:18" x14ac:dyDescent="0.2">
      <c r="D7556" s="9"/>
      <c r="G7556" s="37"/>
      <c r="H7556" s="41"/>
      <c r="K7556" s="40"/>
      <c r="L7556" s="40"/>
      <c r="M7556" s="40"/>
      <c r="R7556" s="40"/>
    </row>
    <row r="7557" spans="4:18" x14ac:dyDescent="0.2">
      <c r="D7557" s="9"/>
      <c r="G7557" s="37"/>
      <c r="H7557" s="41"/>
      <c r="K7557" s="40"/>
      <c r="L7557" s="40"/>
      <c r="M7557" s="40"/>
      <c r="R7557" s="40"/>
    </row>
    <row r="7558" spans="4:18" x14ac:dyDescent="0.2">
      <c r="D7558" s="9"/>
      <c r="G7558" s="37"/>
      <c r="H7558" s="41"/>
      <c r="K7558" s="40"/>
      <c r="L7558" s="40"/>
      <c r="M7558" s="40"/>
      <c r="R7558" s="40"/>
    </row>
    <row r="7559" spans="4:18" x14ac:dyDescent="0.2">
      <c r="D7559" s="9"/>
      <c r="G7559" s="37"/>
      <c r="H7559" s="42"/>
      <c r="K7559" s="43"/>
      <c r="L7559" s="43"/>
      <c r="M7559" s="43"/>
      <c r="Q7559" s="47"/>
      <c r="R7559" s="40"/>
    </row>
    <row r="7560" spans="4:18" x14ac:dyDescent="0.2">
      <c r="D7560" s="9"/>
      <c r="G7560" s="37"/>
      <c r="H7560" s="41"/>
      <c r="K7560" s="40"/>
      <c r="L7560" s="40"/>
      <c r="M7560" s="40"/>
      <c r="R7560" s="40"/>
    </row>
    <row r="7561" spans="4:18" x14ac:dyDescent="0.2">
      <c r="D7561" s="9"/>
      <c r="G7561" s="37"/>
      <c r="H7561" s="41"/>
      <c r="K7561" s="40"/>
      <c r="L7561" s="40"/>
      <c r="M7561" s="40"/>
      <c r="R7561" s="40"/>
    </row>
    <row r="7562" spans="4:18" x14ac:dyDescent="0.2">
      <c r="D7562" s="9"/>
      <c r="G7562" s="37"/>
      <c r="H7562" s="42"/>
      <c r="K7562" s="43"/>
      <c r="L7562" s="43"/>
      <c r="M7562" s="43"/>
      <c r="Q7562" s="47"/>
      <c r="R7562" s="40"/>
    </row>
    <row r="7563" spans="4:18" x14ac:dyDescent="0.2">
      <c r="D7563" s="9"/>
      <c r="G7563" s="37"/>
      <c r="H7563" s="41"/>
      <c r="K7563" s="40"/>
      <c r="L7563" s="40"/>
      <c r="M7563" s="40"/>
      <c r="R7563" s="40"/>
    </row>
    <row r="7564" spans="4:18" x14ac:dyDescent="0.2">
      <c r="D7564" s="9"/>
      <c r="G7564" s="37"/>
      <c r="H7564" s="41"/>
      <c r="K7564" s="40"/>
      <c r="L7564" s="40"/>
      <c r="M7564" s="40"/>
      <c r="R7564" s="40"/>
    </row>
    <row r="7565" spans="4:18" x14ac:dyDescent="0.2">
      <c r="D7565" s="9"/>
      <c r="G7565" s="37"/>
      <c r="H7565" s="41"/>
      <c r="K7565" s="40"/>
      <c r="L7565" s="40"/>
      <c r="M7565" s="40"/>
      <c r="R7565" s="40"/>
    </row>
    <row r="7566" spans="4:18" x14ac:dyDescent="0.2">
      <c r="D7566" s="9"/>
      <c r="G7566" s="37"/>
      <c r="H7566" s="41"/>
      <c r="K7566" s="40"/>
      <c r="L7566" s="40"/>
      <c r="M7566" s="40"/>
      <c r="R7566" s="40"/>
    </row>
    <row r="7567" spans="4:18" x14ac:dyDescent="0.2">
      <c r="D7567" s="9"/>
      <c r="G7567" s="37"/>
      <c r="H7567" s="41"/>
      <c r="K7567" s="40"/>
      <c r="L7567" s="40"/>
      <c r="M7567" s="40"/>
      <c r="R7567" s="40"/>
    </row>
    <row r="7568" spans="4:18" x14ac:dyDescent="0.2">
      <c r="D7568" s="9"/>
      <c r="G7568" s="37"/>
      <c r="H7568" s="41"/>
      <c r="K7568" s="40"/>
      <c r="L7568" s="40"/>
      <c r="M7568" s="40"/>
      <c r="R7568" s="40"/>
    </row>
    <row r="7569" spans="4:18" x14ac:dyDescent="0.2">
      <c r="D7569" s="9"/>
      <c r="G7569" s="37"/>
      <c r="H7569" s="41"/>
      <c r="K7569" s="40"/>
      <c r="L7569" s="40"/>
      <c r="M7569" s="40"/>
      <c r="R7569" s="40"/>
    </row>
    <row r="7570" spans="4:18" x14ac:dyDescent="0.2">
      <c r="D7570" s="9"/>
      <c r="G7570" s="37"/>
      <c r="H7570" s="41"/>
      <c r="K7570" s="40"/>
      <c r="L7570" s="40"/>
      <c r="M7570" s="40"/>
      <c r="R7570" s="40"/>
    </row>
    <row r="7571" spans="4:18" x14ac:dyDescent="0.2">
      <c r="D7571" s="9"/>
      <c r="G7571" s="37"/>
      <c r="H7571" s="41"/>
      <c r="K7571" s="40"/>
      <c r="L7571" s="40"/>
      <c r="M7571" s="40"/>
      <c r="R7571" s="40"/>
    </row>
    <row r="7572" spans="4:18" x14ac:dyDescent="0.2">
      <c r="D7572" s="9"/>
      <c r="G7572" s="37"/>
      <c r="H7572" s="42"/>
      <c r="K7572" s="43"/>
      <c r="L7572" s="43"/>
      <c r="M7572" s="43"/>
      <c r="Q7572" s="47"/>
      <c r="R7572" s="40"/>
    </row>
    <row r="7573" spans="4:18" x14ac:dyDescent="0.2">
      <c r="D7573" s="9"/>
      <c r="G7573" s="37"/>
      <c r="H7573" s="41"/>
      <c r="K7573" s="40"/>
      <c r="L7573" s="40"/>
      <c r="M7573" s="40"/>
      <c r="R7573" s="40"/>
    </row>
    <row r="7574" spans="4:18" x14ac:dyDescent="0.2">
      <c r="D7574" s="9"/>
      <c r="G7574" s="37"/>
      <c r="H7574" s="41"/>
      <c r="K7574" s="40"/>
      <c r="L7574" s="40"/>
      <c r="M7574" s="40"/>
      <c r="R7574" s="40"/>
    </row>
    <row r="7575" spans="4:18" x14ac:dyDescent="0.2">
      <c r="D7575" s="9"/>
      <c r="G7575" s="37"/>
      <c r="H7575" s="41"/>
      <c r="K7575" s="40"/>
      <c r="L7575" s="40"/>
      <c r="M7575" s="40"/>
      <c r="R7575" s="40"/>
    </row>
    <row r="7576" spans="4:18" x14ac:dyDescent="0.2">
      <c r="D7576" s="9"/>
      <c r="G7576" s="37"/>
      <c r="H7576" s="41"/>
      <c r="K7576" s="40"/>
      <c r="L7576" s="40"/>
      <c r="M7576" s="40"/>
      <c r="R7576" s="40"/>
    </row>
    <row r="7577" spans="4:18" x14ac:dyDescent="0.2">
      <c r="D7577" s="9"/>
      <c r="G7577" s="37"/>
      <c r="H7577" s="41"/>
      <c r="K7577" s="40"/>
      <c r="L7577" s="40"/>
      <c r="M7577" s="40"/>
      <c r="R7577" s="40"/>
    </row>
    <row r="7578" spans="4:18" x14ac:dyDescent="0.2">
      <c r="D7578" s="9"/>
      <c r="G7578" s="37"/>
      <c r="H7578" s="41"/>
      <c r="K7578" s="40"/>
      <c r="L7578" s="40"/>
      <c r="M7578" s="40"/>
      <c r="R7578" s="40"/>
    </row>
    <row r="7579" spans="4:18" x14ac:dyDescent="0.2">
      <c r="D7579" s="9"/>
      <c r="G7579" s="37"/>
      <c r="H7579" s="41"/>
      <c r="K7579" s="40"/>
      <c r="L7579" s="40"/>
      <c r="M7579" s="40"/>
      <c r="R7579" s="40"/>
    </row>
    <row r="7580" spans="4:18" x14ac:dyDescent="0.2">
      <c r="D7580" s="9"/>
      <c r="G7580" s="37"/>
      <c r="H7580" s="41"/>
      <c r="K7580" s="40"/>
      <c r="L7580" s="40"/>
      <c r="M7580" s="40"/>
      <c r="R7580" s="40"/>
    </row>
    <row r="7581" spans="4:18" x14ac:dyDescent="0.2">
      <c r="D7581" s="9"/>
      <c r="G7581" s="37"/>
      <c r="H7581" s="41"/>
      <c r="K7581" s="40"/>
      <c r="L7581" s="40"/>
      <c r="M7581" s="40"/>
      <c r="R7581" s="40"/>
    </row>
    <row r="7582" spans="4:18" x14ac:dyDescent="0.2">
      <c r="D7582" s="9"/>
      <c r="G7582" s="37"/>
      <c r="H7582" s="41"/>
      <c r="K7582" s="40"/>
      <c r="L7582" s="40"/>
      <c r="M7582" s="40"/>
      <c r="R7582" s="40"/>
    </row>
    <row r="7583" spans="4:18" x14ac:dyDescent="0.2">
      <c r="D7583" s="9"/>
      <c r="G7583" s="37"/>
      <c r="H7583" s="41"/>
      <c r="K7583" s="40"/>
      <c r="L7583" s="40"/>
      <c r="M7583" s="40"/>
      <c r="R7583" s="40"/>
    </row>
    <row r="7584" spans="4:18" x14ac:dyDescent="0.2">
      <c r="D7584" s="9"/>
      <c r="G7584" s="37"/>
      <c r="H7584" s="42"/>
      <c r="K7584" s="43"/>
      <c r="L7584" s="43"/>
      <c r="M7584" s="43"/>
      <c r="Q7584" s="47"/>
      <c r="R7584" s="40"/>
    </row>
    <row r="7585" spans="4:18" x14ac:dyDescent="0.2">
      <c r="D7585" s="9"/>
      <c r="G7585" s="37"/>
      <c r="H7585" s="41"/>
      <c r="K7585" s="40"/>
      <c r="L7585" s="40"/>
      <c r="M7585" s="40"/>
      <c r="R7585" s="40"/>
    </row>
    <row r="7586" spans="4:18" x14ac:dyDescent="0.2">
      <c r="D7586" s="9"/>
      <c r="G7586" s="37"/>
      <c r="H7586" s="41"/>
      <c r="K7586" s="40"/>
      <c r="L7586" s="40"/>
      <c r="M7586" s="40"/>
      <c r="R7586" s="40"/>
    </row>
    <row r="7587" spans="4:18" x14ac:dyDescent="0.2">
      <c r="D7587" s="9"/>
      <c r="G7587" s="37"/>
      <c r="H7587" s="42"/>
      <c r="K7587" s="43"/>
      <c r="L7587" s="43"/>
      <c r="M7587" s="43"/>
      <c r="Q7587" s="47"/>
      <c r="R7587" s="40"/>
    </row>
    <row r="7588" spans="4:18" x14ac:dyDescent="0.2">
      <c r="D7588" s="9"/>
      <c r="G7588" s="37"/>
      <c r="H7588" s="41"/>
      <c r="K7588" s="40"/>
      <c r="L7588" s="40"/>
      <c r="M7588" s="40"/>
      <c r="R7588" s="40"/>
    </row>
    <row r="7589" spans="4:18" x14ac:dyDescent="0.2">
      <c r="D7589" s="9"/>
      <c r="G7589" s="37"/>
      <c r="H7589" s="41"/>
      <c r="K7589" s="40"/>
      <c r="L7589" s="40"/>
      <c r="M7589" s="40"/>
      <c r="R7589" s="40"/>
    </row>
    <row r="7590" spans="4:18" x14ac:dyDescent="0.2">
      <c r="D7590" s="9"/>
      <c r="G7590" s="37"/>
      <c r="H7590" s="41"/>
      <c r="K7590" s="40"/>
      <c r="L7590" s="40"/>
      <c r="M7590" s="40"/>
      <c r="R7590" s="40"/>
    </row>
    <row r="7591" spans="4:18" x14ac:dyDescent="0.2">
      <c r="D7591" s="9"/>
      <c r="G7591" s="37"/>
      <c r="H7591" s="41"/>
      <c r="K7591" s="40"/>
      <c r="L7591" s="40"/>
      <c r="M7591" s="40"/>
      <c r="R7591" s="40"/>
    </row>
    <row r="7592" spans="4:18" x14ac:dyDescent="0.2">
      <c r="D7592" s="9"/>
      <c r="G7592" s="37"/>
      <c r="H7592" s="42"/>
      <c r="K7592" s="43"/>
      <c r="L7592" s="43"/>
      <c r="M7592" s="43"/>
      <c r="Q7592" s="47"/>
      <c r="R7592" s="40"/>
    </row>
    <row r="7593" spans="4:18" x14ac:dyDescent="0.2">
      <c r="D7593" s="9"/>
      <c r="G7593" s="37"/>
      <c r="H7593" s="41"/>
      <c r="K7593" s="40"/>
      <c r="L7593" s="40"/>
      <c r="M7593" s="40"/>
      <c r="R7593" s="40"/>
    </row>
    <row r="7594" spans="4:18" x14ac:dyDescent="0.2">
      <c r="D7594" s="9"/>
      <c r="G7594" s="37"/>
      <c r="H7594" s="41"/>
      <c r="K7594" s="40"/>
      <c r="L7594" s="40"/>
      <c r="M7594" s="40"/>
      <c r="R7594" s="40"/>
    </row>
    <row r="7595" spans="4:18" x14ac:dyDescent="0.2">
      <c r="D7595" s="9"/>
      <c r="G7595" s="37"/>
      <c r="H7595" s="41"/>
      <c r="K7595" s="40"/>
      <c r="L7595" s="40"/>
      <c r="M7595" s="40"/>
      <c r="R7595" s="40"/>
    </row>
    <row r="7596" spans="4:18" x14ac:dyDescent="0.2">
      <c r="D7596" s="9"/>
      <c r="G7596" s="37"/>
      <c r="H7596" s="41"/>
      <c r="K7596" s="40"/>
      <c r="L7596" s="40"/>
      <c r="M7596" s="40"/>
      <c r="R7596" s="40"/>
    </row>
    <row r="7597" spans="4:18" x14ac:dyDescent="0.2">
      <c r="D7597" s="9"/>
      <c r="G7597" s="37"/>
      <c r="H7597" s="41"/>
      <c r="K7597" s="40"/>
      <c r="L7597" s="40"/>
      <c r="M7597" s="40"/>
      <c r="R7597" s="40"/>
    </row>
    <row r="7598" spans="4:18" x14ac:dyDescent="0.2">
      <c r="D7598" s="9"/>
      <c r="G7598" s="37"/>
      <c r="H7598" s="41"/>
      <c r="K7598" s="40"/>
      <c r="L7598" s="40"/>
      <c r="M7598" s="40"/>
      <c r="R7598" s="40"/>
    </row>
    <row r="7599" spans="4:18" x14ac:dyDescent="0.2">
      <c r="D7599" s="9"/>
      <c r="G7599" s="37"/>
      <c r="H7599" s="41"/>
      <c r="K7599" s="40"/>
      <c r="L7599" s="40"/>
      <c r="M7599" s="40"/>
      <c r="R7599" s="40"/>
    </row>
    <row r="7600" spans="4:18" x14ac:dyDescent="0.2">
      <c r="D7600" s="9"/>
      <c r="G7600" s="37"/>
      <c r="H7600" s="41"/>
      <c r="K7600" s="40"/>
      <c r="L7600" s="40"/>
      <c r="M7600" s="40"/>
      <c r="R7600" s="40"/>
    </row>
    <row r="7601" spans="4:18" x14ac:dyDescent="0.2">
      <c r="D7601" s="9"/>
      <c r="G7601" s="37"/>
      <c r="H7601" s="41"/>
      <c r="K7601" s="40"/>
      <c r="L7601" s="40"/>
      <c r="M7601" s="40"/>
      <c r="R7601" s="40"/>
    </row>
    <row r="7602" spans="4:18" x14ac:dyDescent="0.2">
      <c r="D7602" s="9"/>
      <c r="G7602" s="37"/>
      <c r="H7602" s="41"/>
      <c r="K7602" s="40"/>
      <c r="L7602" s="40"/>
      <c r="M7602" s="40"/>
      <c r="R7602" s="40"/>
    </row>
    <row r="7603" spans="4:18" x14ac:dyDescent="0.2">
      <c r="D7603" s="9"/>
      <c r="G7603" s="37"/>
      <c r="H7603" s="41"/>
      <c r="K7603" s="40"/>
      <c r="L7603" s="40"/>
      <c r="M7603" s="40"/>
      <c r="R7603" s="40"/>
    </row>
    <row r="7604" spans="4:18" x14ac:dyDescent="0.2">
      <c r="D7604" s="9"/>
      <c r="G7604" s="37"/>
      <c r="H7604" s="41"/>
      <c r="K7604" s="40"/>
      <c r="L7604" s="40"/>
      <c r="M7604" s="40"/>
      <c r="R7604" s="40"/>
    </row>
    <row r="7605" spans="4:18" x14ac:dyDescent="0.2">
      <c r="D7605" s="9"/>
      <c r="G7605" s="37"/>
      <c r="H7605" s="41"/>
      <c r="K7605" s="40"/>
      <c r="L7605" s="40"/>
      <c r="M7605" s="40"/>
      <c r="R7605" s="40"/>
    </row>
    <row r="7606" spans="4:18" x14ac:dyDescent="0.2">
      <c r="D7606" s="9"/>
      <c r="G7606" s="37"/>
      <c r="H7606" s="41"/>
      <c r="K7606" s="40"/>
      <c r="L7606" s="40"/>
      <c r="M7606" s="40"/>
      <c r="R7606" s="40"/>
    </row>
    <row r="7607" spans="4:18" x14ac:dyDescent="0.2">
      <c r="D7607" s="9"/>
      <c r="G7607" s="37"/>
      <c r="H7607" s="41"/>
      <c r="K7607" s="40"/>
      <c r="L7607" s="40"/>
      <c r="M7607" s="40"/>
      <c r="R7607" s="40"/>
    </row>
    <row r="7608" spans="4:18" x14ac:dyDescent="0.2">
      <c r="D7608" s="9"/>
      <c r="G7608" s="37"/>
      <c r="H7608" s="41"/>
      <c r="K7608" s="40"/>
      <c r="L7608" s="40"/>
      <c r="M7608" s="40"/>
      <c r="R7608" s="40"/>
    </row>
    <row r="7609" spans="4:18" x14ac:dyDescent="0.2">
      <c r="D7609" s="9"/>
      <c r="G7609" s="37"/>
      <c r="H7609" s="41"/>
      <c r="K7609" s="40"/>
      <c r="L7609" s="40"/>
      <c r="M7609" s="40"/>
      <c r="R7609" s="40"/>
    </row>
    <row r="7610" spans="4:18" x14ac:dyDescent="0.2">
      <c r="D7610" s="9"/>
      <c r="G7610" s="37"/>
      <c r="H7610" s="42"/>
      <c r="K7610" s="43"/>
      <c r="L7610" s="43"/>
      <c r="M7610" s="43"/>
      <c r="Q7610" s="47"/>
      <c r="R7610" s="40"/>
    </row>
    <row r="7611" spans="4:18" x14ac:dyDescent="0.2">
      <c r="D7611" s="9"/>
      <c r="G7611" s="37"/>
      <c r="H7611" s="41"/>
      <c r="K7611" s="40"/>
      <c r="L7611" s="40"/>
      <c r="M7611" s="40"/>
      <c r="R7611" s="40"/>
    </row>
    <row r="7612" spans="4:18" x14ac:dyDescent="0.2">
      <c r="D7612" s="9"/>
      <c r="G7612" s="37"/>
      <c r="H7612" s="41"/>
      <c r="K7612" s="40"/>
      <c r="L7612" s="40"/>
      <c r="M7612" s="40"/>
      <c r="R7612" s="40"/>
    </row>
    <row r="7613" spans="4:18" x14ac:dyDescent="0.2">
      <c r="D7613" s="9"/>
      <c r="G7613" s="37"/>
      <c r="H7613" s="41"/>
      <c r="K7613" s="40"/>
      <c r="L7613" s="40"/>
      <c r="M7613" s="40"/>
      <c r="R7613" s="40"/>
    </row>
    <row r="7614" spans="4:18" x14ac:dyDescent="0.2">
      <c r="D7614" s="9"/>
      <c r="G7614" s="37"/>
      <c r="H7614" s="41"/>
      <c r="K7614" s="40"/>
      <c r="L7614" s="40"/>
      <c r="M7614" s="40"/>
      <c r="R7614" s="40"/>
    </row>
    <row r="7615" spans="4:18" x14ac:dyDescent="0.2">
      <c r="D7615" s="9"/>
      <c r="G7615" s="37"/>
      <c r="H7615" s="41"/>
      <c r="K7615" s="40"/>
      <c r="L7615" s="40"/>
      <c r="M7615" s="40"/>
      <c r="R7615" s="40"/>
    </row>
    <row r="7616" spans="4:18" x14ac:dyDescent="0.2">
      <c r="D7616" s="9"/>
      <c r="G7616" s="37"/>
      <c r="H7616" s="41"/>
      <c r="K7616" s="40"/>
      <c r="L7616" s="40"/>
      <c r="M7616" s="40"/>
      <c r="R7616" s="40"/>
    </row>
    <row r="7617" spans="4:18" x14ac:dyDescent="0.2">
      <c r="D7617" s="9"/>
      <c r="G7617" s="37"/>
      <c r="H7617" s="41"/>
      <c r="K7617" s="40"/>
      <c r="L7617" s="40"/>
      <c r="M7617" s="40"/>
      <c r="R7617" s="40"/>
    </row>
    <row r="7618" spans="4:18" x14ac:dyDescent="0.2">
      <c r="D7618" s="9"/>
      <c r="G7618" s="37"/>
      <c r="H7618" s="41"/>
      <c r="K7618" s="40"/>
      <c r="L7618" s="40"/>
      <c r="M7618" s="40"/>
      <c r="R7618" s="40"/>
    </row>
    <row r="7619" spans="4:18" x14ac:dyDescent="0.2">
      <c r="D7619" s="9"/>
      <c r="G7619" s="37"/>
      <c r="H7619" s="41"/>
      <c r="K7619" s="40"/>
      <c r="L7619" s="40"/>
      <c r="M7619" s="40"/>
      <c r="R7619" s="40"/>
    </row>
    <row r="7620" spans="4:18" x14ac:dyDescent="0.2">
      <c r="D7620" s="9"/>
      <c r="G7620" s="37"/>
      <c r="H7620" s="41"/>
      <c r="K7620" s="40"/>
      <c r="L7620" s="40"/>
      <c r="M7620" s="40"/>
      <c r="R7620" s="40"/>
    </row>
    <row r="7621" spans="4:18" x14ac:dyDescent="0.2">
      <c r="D7621" s="9"/>
      <c r="G7621" s="37"/>
      <c r="H7621" s="41"/>
      <c r="K7621" s="40"/>
      <c r="L7621" s="40"/>
      <c r="M7621" s="40"/>
      <c r="R7621" s="40"/>
    </row>
    <row r="7622" spans="4:18" x14ac:dyDescent="0.2">
      <c r="D7622" s="9"/>
      <c r="G7622" s="37"/>
      <c r="H7622" s="41"/>
      <c r="K7622" s="40"/>
      <c r="L7622" s="40"/>
      <c r="M7622" s="40"/>
      <c r="R7622" s="40"/>
    </row>
    <row r="7623" spans="4:18" x14ac:dyDescent="0.2">
      <c r="D7623" s="9"/>
      <c r="G7623" s="37"/>
      <c r="H7623" s="41"/>
      <c r="K7623" s="40"/>
      <c r="L7623" s="40"/>
      <c r="M7623" s="40"/>
      <c r="R7623" s="40"/>
    </row>
    <row r="7624" spans="4:18" x14ac:dyDescent="0.2">
      <c r="D7624" s="9"/>
      <c r="G7624" s="37"/>
      <c r="H7624" s="41"/>
      <c r="K7624" s="40"/>
      <c r="L7624" s="40"/>
      <c r="M7624" s="40"/>
      <c r="R7624" s="40"/>
    </row>
    <row r="7625" spans="4:18" x14ac:dyDescent="0.2">
      <c r="D7625" s="9"/>
      <c r="G7625" s="37"/>
      <c r="H7625" s="41"/>
      <c r="K7625" s="40"/>
      <c r="L7625" s="40"/>
      <c r="M7625" s="40"/>
      <c r="R7625" s="40"/>
    </row>
    <row r="7626" spans="4:18" x14ac:dyDescent="0.2">
      <c r="D7626" s="9"/>
      <c r="G7626" s="37"/>
      <c r="H7626" s="41"/>
      <c r="K7626" s="40"/>
      <c r="L7626" s="40"/>
      <c r="M7626" s="40"/>
      <c r="R7626" s="40"/>
    </row>
    <row r="7627" spans="4:18" x14ac:dyDescent="0.2">
      <c r="D7627" s="9"/>
      <c r="G7627" s="37"/>
      <c r="H7627" s="41"/>
      <c r="K7627" s="40"/>
      <c r="L7627" s="40"/>
      <c r="M7627" s="40"/>
      <c r="R7627" s="40"/>
    </row>
    <row r="7628" spans="4:18" x14ac:dyDescent="0.2">
      <c r="D7628" s="9"/>
      <c r="G7628" s="37"/>
      <c r="H7628" s="41"/>
      <c r="K7628" s="40"/>
      <c r="L7628" s="40"/>
      <c r="M7628" s="40"/>
      <c r="R7628" s="40"/>
    </row>
    <row r="7629" spans="4:18" x14ac:dyDescent="0.2">
      <c r="D7629" s="9"/>
      <c r="G7629" s="37"/>
      <c r="H7629" s="41"/>
      <c r="K7629" s="40"/>
      <c r="L7629" s="40"/>
      <c r="M7629" s="40"/>
      <c r="R7629" s="40"/>
    </row>
    <row r="7630" spans="4:18" x14ac:dyDescent="0.2">
      <c r="D7630" s="9"/>
      <c r="G7630" s="37"/>
      <c r="H7630" s="41"/>
      <c r="K7630" s="40"/>
      <c r="L7630" s="40"/>
      <c r="M7630" s="40"/>
      <c r="R7630" s="40"/>
    </row>
    <row r="7631" spans="4:18" x14ac:dyDescent="0.2">
      <c r="D7631" s="9"/>
      <c r="G7631" s="37"/>
      <c r="H7631" s="41"/>
      <c r="K7631" s="40"/>
      <c r="L7631" s="40"/>
      <c r="M7631" s="40"/>
      <c r="R7631" s="40"/>
    </row>
    <row r="7632" spans="4:18" x14ac:dyDescent="0.2">
      <c r="D7632" s="9"/>
      <c r="G7632" s="37"/>
      <c r="H7632" s="41"/>
      <c r="K7632" s="40"/>
      <c r="L7632" s="40"/>
      <c r="M7632" s="40"/>
      <c r="R7632" s="40"/>
    </row>
    <row r="7633" spans="4:18" x14ac:dyDescent="0.2">
      <c r="D7633" s="9"/>
      <c r="G7633" s="37"/>
      <c r="H7633" s="42"/>
      <c r="K7633" s="43"/>
      <c r="L7633" s="43"/>
      <c r="M7633" s="43"/>
      <c r="Q7633" s="47"/>
      <c r="R7633" s="40"/>
    </row>
    <row r="7634" spans="4:18" x14ac:dyDescent="0.2">
      <c r="D7634" s="9"/>
      <c r="G7634" s="37"/>
      <c r="H7634" s="41"/>
      <c r="K7634" s="40"/>
      <c r="L7634" s="40"/>
      <c r="M7634" s="40"/>
      <c r="R7634" s="40"/>
    </row>
    <row r="7635" spans="4:18" x14ac:dyDescent="0.2">
      <c r="D7635" s="9"/>
      <c r="G7635" s="37"/>
      <c r="H7635" s="41"/>
      <c r="K7635" s="40"/>
      <c r="L7635" s="40"/>
      <c r="M7635" s="40"/>
      <c r="R7635" s="40"/>
    </row>
    <row r="7636" spans="4:18" x14ac:dyDescent="0.2">
      <c r="D7636" s="9"/>
      <c r="G7636" s="37"/>
      <c r="H7636" s="41"/>
      <c r="K7636" s="40"/>
      <c r="L7636" s="40"/>
      <c r="M7636" s="40"/>
      <c r="R7636" s="40"/>
    </row>
    <row r="7637" spans="4:18" x14ac:dyDescent="0.2">
      <c r="D7637" s="9"/>
      <c r="G7637" s="37"/>
      <c r="H7637" s="41"/>
      <c r="K7637" s="40"/>
      <c r="L7637" s="40"/>
      <c r="M7637" s="40"/>
      <c r="R7637" s="40"/>
    </row>
    <row r="7638" spans="4:18" x14ac:dyDescent="0.2">
      <c r="D7638" s="9"/>
      <c r="G7638" s="37"/>
      <c r="H7638" s="41"/>
      <c r="K7638" s="40"/>
      <c r="L7638" s="40"/>
      <c r="M7638" s="40"/>
      <c r="R7638" s="40"/>
    </row>
    <row r="7639" spans="4:18" x14ac:dyDescent="0.2">
      <c r="D7639" s="9"/>
      <c r="G7639" s="37"/>
      <c r="H7639" s="41"/>
      <c r="K7639" s="40"/>
      <c r="L7639" s="40"/>
      <c r="M7639" s="40"/>
      <c r="R7639" s="40"/>
    </row>
    <row r="7640" spans="4:18" x14ac:dyDescent="0.2">
      <c r="D7640" s="9"/>
      <c r="G7640" s="37"/>
      <c r="H7640" s="41"/>
      <c r="K7640" s="40"/>
      <c r="L7640" s="40"/>
      <c r="M7640" s="40"/>
      <c r="R7640" s="40"/>
    </row>
    <row r="7641" spans="4:18" x14ac:dyDescent="0.2">
      <c r="D7641" s="9"/>
      <c r="G7641" s="37"/>
      <c r="H7641" s="41"/>
      <c r="K7641" s="40"/>
      <c r="L7641" s="40"/>
      <c r="M7641" s="40"/>
      <c r="R7641" s="40"/>
    </row>
    <row r="7642" spans="4:18" x14ac:dyDescent="0.2">
      <c r="D7642" s="9"/>
      <c r="G7642" s="37"/>
      <c r="H7642" s="41"/>
      <c r="K7642" s="40"/>
      <c r="L7642" s="40"/>
      <c r="M7642" s="40"/>
      <c r="R7642" s="40"/>
    </row>
    <row r="7643" spans="4:18" x14ac:dyDescent="0.2">
      <c r="D7643" s="9"/>
      <c r="G7643" s="37"/>
      <c r="H7643" s="41"/>
      <c r="K7643" s="40"/>
      <c r="L7643" s="40"/>
      <c r="M7643" s="40"/>
      <c r="R7643" s="40"/>
    </row>
    <row r="7644" spans="4:18" x14ac:dyDescent="0.2">
      <c r="D7644" s="9"/>
      <c r="G7644" s="37"/>
      <c r="H7644" s="41"/>
      <c r="K7644" s="40"/>
      <c r="L7644" s="40"/>
      <c r="M7644" s="40"/>
      <c r="R7644" s="40"/>
    </row>
    <row r="7645" spans="4:18" x14ac:dyDescent="0.2">
      <c r="D7645" s="9"/>
      <c r="G7645" s="37"/>
      <c r="H7645" s="41"/>
      <c r="K7645" s="40"/>
      <c r="L7645" s="40"/>
      <c r="M7645" s="40"/>
      <c r="R7645" s="40"/>
    </row>
    <row r="7646" spans="4:18" x14ac:dyDescent="0.2">
      <c r="D7646" s="9"/>
      <c r="G7646" s="37"/>
      <c r="H7646" s="41"/>
      <c r="K7646" s="40"/>
      <c r="L7646" s="40"/>
      <c r="M7646" s="40"/>
      <c r="R7646" s="40"/>
    </row>
    <row r="7647" spans="4:18" x14ac:dyDescent="0.2">
      <c r="D7647" s="9"/>
      <c r="G7647" s="37"/>
      <c r="H7647" s="41"/>
      <c r="K7647" s="40"/>
      <c r="L7647" s="40"/>
      <c r="M7647" s="40"/>
      <c r="R7647" s="40"/>
    </row>
    <row r="7648" spans="4:18" x14ac:dyDescent="0.2">
      <c r="D7648" s="9"/>
      <c r="G7648" s="37"/>
      <c r="H7648" s="41"/>
      <c r="K7648" s="40"/>
      <c r="L7648" s="40"/>
      <c r="M7648" s="40"/>
      <c r="R7648" s="40"/>
    </row>
    <row r="7649" spans="4:18" x14ac:dyDescent="0.2">
      <c r="D7649" s="9"/>
      <c r="G7649" s="37"/>
      <c r="H7649" s="41"/>
      <c r="K7649" s="40"/>
      <c r="L7649" s="40"/>
      <c r="M7649" s="40"/>
      <c r="R7649" s="40"/>
    </row>
    <row r="7650" spans="4:18" x14ac:dyDescent="0.2">
      <c r="D7650" s="9"/>
      <c r="G7650" s="37"/>
      <c r="H7650" s="41"/>
      <c r="K7650" s="40"/>
      <c r="L7650" s="40"/>
      <c r="M7650" s="40"/>
      <c r="R7650" s="40"/>
    </row>
    <row r="7651" spans="4:18" x14ac:dyDescent="0.2">
      <c r="D7651" s="9"/>
      <c r="G7651" s="37"/>
      <c r="H7651" s="41"/>
      <c r="K7651" s="40"/>
      <c r="L7651" s="40"/>
      <c r="M7651" s="40"/>
      <c r="R7651" s="40"/>
    </row>
    <row r="7652" spans="4:18" x14ac:dyDescent="0.2">
      <c r="D7652" s="9"/>
      <c r="G7652" s="37"/>
      <c r="H7652" s="41"/>
      <c r="K7652" s="40"/>
      <c r="L7652" s="40"/>
      <c r="M7652" s="40"/>
      <c r="R7652" s="40"/>
    </row>
    <row r="7653" spans="4:18" x14ac:dyDescent="0.2">
      <c r="D7653" s="9"/>
      <c r="G7653" s="37"/>
      <c r="H7653" s="41"/>
      <c r="K7653" s="40"/>
      <c r="L7653" s="40"/>
      <c r="M7653" s="40"/>
      <c r="R7653" s="40"/>
    </row>
    <row r="7654" spans="4:18" x14ac:dyDescent="0.2">
      <c r="D7654" s="9"/>
      <c r="G7654" s="37"/>
      <c r="H7654" s="41"/>
      <c r="K7654" s="40"/>
      <c r="L7654" s="40"/>
      <c r="M7654" s="40"/>
      <c r="R7654" s="40"/>
    </row>
    <row r="7655" spans="4:18" x14ac:dyDescent="0.2">
      <c r="D7655" s="9"/>
      <c r="G7655" s="37"/>
      <c r="H7655" s="41"/>
      <c r="K7655" s="40"/>
      <c r="L7655" s="40"/>
      <c r="M7655" s="40"/>
      <c r="R7655" s="40"/>
    </row>
    <row r="7656" spans="4:18" x14ac:dyDescent="0.2">
      <c r="D7656" s="9"/>
      <c r="G7656" s="37"/>
      <c r="H7656" s="41"/>
      <c r="K7656" s="40"/>
      <c r="L7656" s="40"/>
      <c r="M7656" s="40"/>
      <c r="R7656" s="40"/>
    </row>
    <row r="7657" spans="4:18" x14ac:dyDescent="0.2">
      <c r="D7657" s="9"/>
      <c r="G7657" s="37"/>
      <c r="H7657" s="41"/>
      <c r="K7657" s="40"/>
      <c r="L7657" s="40"/>
      <c r="M7657" s="40"/>
      <c r="R7657" s="40"/>
    </row>
    <row r="7658" spans="4:18" x14ac:dyDescent="0.2">
      <c r="D7658" s="9"/>
      <c r="G7658" s="37"/>
      <c r="H7658" s="41"/>
      <c r="K7658" s="40"/>
      <c r="L7658" s="40"/>
      <c r="M7658" s="40"/>
      <c r="R7658" s="40"/>
    </row>
    <row r="7659" spans="4:18" x14ac:dyDescent="0.2">
      <c r="D7659" s="9"/>
      <c r="G7659" s="37"/>
      <c r="H7659" s="41"/>
      <c r="K7659" s="40"/>
      <c r="L7659" s="40"/>
      <c r="M7659" s="40"/>
      <c r="R7659" s="40"/>
    </row>
    <row r="7660" spans="4:18" x14ac:dyDescent="0.2">
      <c r="D7660" s="9"/>
      <c r="G7660" s="37"/>
      <c r="H7660" s="41"/>
      <c r="K7660" s="40"/>
      <c r="L7660" s="40"/>
      <c r="M7660" s="40"/>
      <c r="R7660" s="40"/>
    </row>
    <row r="7661" spans="4:18" x14ac:dyDescent="0.2">
      <c r="D7661" s="9"/>
      <c r="G7661" s="37"/>
      <c r="H7661" s="41"/>
      <c r="K7661" s="40"/>
      <c r="L7661" s="40"/>
      <c r="M7661" s="40"/>
      <c r="R7661" s="40"/>
    </row>
    <row r="7662" spans="4:18" x14ac:dyDescent="0.2">
      <c r="D7662" s="9"/>
      <c r="G7662" s="37"/>
      <c r="H7662" s="41"/>
      <c r="K7662" s="40"/>
      <c r="L7662" s="40"/>
      <c r="M7662" s="40"/>
      <c r="R7662" s="40"/>
    </row>
    <row r="7663" spans="4:18" x14ac:dyDescent="0.2">
      <c r="D7663" s="9"/>
      <c r="G7663" s="37"/>
      <c r="H7663" s="41"/>
      <c r="K7663" s="40"/>
      <c r="L7663" s="40"/>
      <c r="M7663" s="40"/>
      <c r="R7663" s="40"/>
    </row>
    <row r="7664" spans="4:18" x14ac:dyDescent="0.2">
      <c r="D7664" s="9"/>
      <c r="G7664" s="37"/>
      <c r="H7664" s="41"/>
      <c r="K7664" s="40"/>
      <c r="L7664" s="40"/>
      <c r="M7664" s="40"/>
      <c r="R7664" s="40"/>
    </row>
    <row r="7665" spans="4:18" x14ac:dyDescent="0.2">
      <c r="D7665" s="9"/>
      <c r="G7665" s="37"/>
      <c r="H7665" s="41"/>
      <c r="K7665" s="40"/>
      <c r="L7665" s="40"/>
      <c r="M7665" s="40"/>
      <c r="R7665" s="40"/>
    </row>
    <row r="7666" spans="4:18" x14ac:dyDescent="0.2">
      <c r="D7666" s="9"/>
      <c r="G7666" s="37"/>
      <c r="H7666" s="41"/>
      <c r="K7666" s="40"/>
      <c r="L7666" s="40"/>
      <c r="M7666" s="40"/>
      <c r="R7666" s="40"/>
    </row>
    <row r="7667" spans="4:18" x14ac:dyDescent="0.2">
      <c r="D7667" s="9"/>
      <c r="G7667" s="37"/>
      <c r="H7667" s="41"/>
      <c r="K7667" s="40"/>
      <c r="L7667" s="40"/>
      <c r="M7667" s="40"/>
      <c r="R7667" s="40"/>
    </row>
    <row r="7668" spans="4:18" x14ac:dyDescent="0.2">
      <c r="D7668" s="9"/>
      <c r="G7668" s="37"/>
      <c r="H7668" s="41"/>
      <c r="K7668" s="40"/>
      <c r="L7668" s="40"/>
      <c r="M7668" s="40"/>
      <c r="R7668" s="40"/>
    </row>
    <row r="7669" spans="4:18" x14ac:dyDescent="0.2">
      <c r="D7669" s="9"/>
      <c r="G7669" s="37"/>
      <c r="H7669" s="41"/>
      <c r="K7669" s="40"/>
      <c r="L7669" s="40"/>
      <c r="M7669" s="40"/>
      <c r="R7669" s="40"/>
    </row>
    <row r="7670" spans="4:18" x14ac:dyDescent="0.2">
      <c r="D7670" s="9"/>
      <c r="G7670" s="37"/>
      <c r="H7670" s="41"/>
      <c r="K7670" s="40"/>
      <c r="L7670" s="40"/>
      <c r="M7670" s="40"/>
      <c r="R7670" s="40"/>
    </row>
    <row r="7671" spans="4:18" x14ac:dyDescent="0.2">
      <c r="D7671" s="9"/>
      <c r="G7671" s="37"/>
      <c r="H7671" s="41"/>
      <c r="K7671" s="40"/>
      <c r="L7671" s="40"/>
      <c r="M7671" s="40"/>
      <c r="R7671" s="40"/>
    </row>
    <row r="7672" spans="4:18" x14ac:dyDescent="0.2">
      <c r="D7672" s="9"/>
      <c r="G7672" s="37"/>
      <c r="H7672" s="41"/>
      <c r="K7672" s="40"/>
      <c r="L7672" s="40"/>
      <c r="M7672" s="40"/>
      <c r="R7672" s="40"/>
    </row>
    <row r="7673" spans="4:18" x14ac:dyDescent="0.2">
      <c r="D7673" s="9"/>
      <c r="G7673" s="37"/>
      <c r="H7673" s="41"/>
      <c r="K7673" s="40"/>
      <c r="L7673" s="40"/>
      <c r="M7673" s="40"/>
      <c r="R7673" s="40"/>
    </row>
    <row r="7674" spans="4:18" x14ac:dyDescent="0.2">
      <c r="D7674" s="9"/>
      <c r="G7674" s="37"/>
      <c r="H7674" s="41"/>
      <c r="K7674" s="40"/>
      <c r="L7674" s="40"/>
      <c r="M7674" s="40"/>
      <c r="R7674" s="40"/>
    </row>
    <row r="7675" spans="4:18" x14ac:dyDescent="0.2">
      <c r="D7675" s="9"/>
      <c r="G7675" s="37"/>
      <c r="H7675" s="41"/>
      <c r="K7675" s="40"/>
      <c r="L7675" s="40"/>
      <c r="M7675" s="40"/>
      <c r="R7675" s="40"/>
    </row>
    <row r="7676" spans="4:18" x14ac:dyDescent="0.2">
      <c r="D7676" s="9"/>
      <c r="G7676" s="37"/>
      <c r="H7676" s="41"/>
      <c r="K7676" s="40"/>
      <c r="L7676" s="40"/>
      <c r="M7676" s="40"/>
      <c r="R7676" s="40"/>
    </row>
    <row r="7677" spans="4:18" x14ac:dyDescent="0.2">
      <c r="D7677" s="9"/>
      <c r="G7677" s="37"/>
      <c r="H7677" s="41"/>
      <c r="K7677" s="40"/>
      <c r="L7677" s="40"/>
      <c r="M7677" s="40"/>
      <c r="R7677" s="40"/>
    </row>
    <row r="7678" spans="4:18" x14ac:dyDescent="0.2">
      <c r="D7678" s="9"/>
      <c r="G7678" s="37"/>
      <c r="H7678" s="41"/>
      <c r="K7678" s="40"/>
      <c r="L7678" s="40"/>
      <c r="M7678" s="40"/>
      <c r="R7678" s="40"/>
    </row>
    <row r="7679" spans="4:18" x14ac:dyDescent="0.2">
      <c r="D7679" s="9"/>
      <c r="G7679" s="37"/>
      <c r="H7679" s="41"/>
      <c r="K7679" s="40"/>
      <c r="L7679" s="40"/>
      <c r="M7679" s="40"/>
      <c r="R7679" s="40"/>
    </row>
    <row r="7680" spans="4:18" x14ac:dyDescent="0.2">
      <c r="D7680" s="9"/>
      <c r="G7680" s="37"/>
      <c r="H7680" s="41"/>
      <c r="K7680" s="40"/>
      <c r="L7680" s="40"/>
      <c r="M7680" s="40"/>
      <c r="R7680" s="40"/>
    </row>
    <row r="7681" spans="4:18" x14ac:dyDescent="0.2">
      <c r="D7681" s="9"/>
      <c r="G7681" s="37"/>
      <c r="H7681" s="41"/>
      <c r="K7681" s="40"/>
      <c r="L7681" s="40"/>
      <c r="M7681" s="40"/>
      <c r="R7681" s="40"/>
    </row>
    <row r="7682" spans="4:18" x14ac:dyDescent="0.2">
      <c r="D7682" s="9"/>
      <c r="G7682" s="37"/>
      <c r="H7682" s="41"/>
      <c r="K7682" s="40"/>
      <c r="L7682" s="40"/>
      <c r="M7682" s="40"/>
      <c r="R7682" s="40"/>
    </row>
    <row r="7683" spans="4:18" x14ac:dyDescent="0.2">
      <c r="D7683" s="9"/>
      <c r="G7683" s="37"/>
      <c r="H7683" s="41"/>
      <c r="K7683" s="40"/>
      <c r="L7683" s="40"/>
      <c r="M7683" s="40"/>
      <c r="R7683" s="40"/>
    </row>
    <row r="7684" spans="4:18" x14ac:dyDescent="0.2">
      <c r="D7684" s="9"/>
      <c r="G7684" s="37"/>
      <c r="H7684" s="41"/>
      <c r="K7684" s="40"/>
      <c r="L7684" s="40"/>
      <c r="M7684" s="40"/>
      <c r="R7684" s="40"/>
    </row>
    <row r="7685" spans="4:18" x14ac:dyDescent="0.2">
      <c r="D7685" s="9"/>
      <c r="G7685" s="37"/>
      <c r="H7685" s="41"/>
      <c r="K7685" s="40"/>
      <c r="L7685" s="40"/>
      <c r="M7685" s="40"/>
      <c r="R7685" s="40"/>
    </row>
    <row r="7686" spans="4:18" x14ac:dyDescent="0.2">
      <c r="D7686" s="9"/>
      <c r="G7686" s="37"/>
      <c r="H7686" s="41"/>
      <c r="K7686" s="40"/>
      <c r="L7686" s="40"/>
      <c r="M7686" s="40"/>
      <c r="R7686" s="40"/>
    </row>
    <row r="7687" spans="4:18" x14ac:dyDescent="0.2">
      <c r="D7687" s="9"/>
      <c r="G7687" s="37"/>
      <c r="H7687" s="41"/>
      <c r="K7687" s="40"/>
      <c r="L7687" s="40"/>
      <c r="M7687" s="40"/>
      <c r="R7687" s="40"/>
    </row>
    <row r="7688" spans="4:18" x14ac:dyDescent="0.2">
      <c r="D7688" s="9"/>
      <c r="G7688" s="37"/>
      <c r="H7688" s="41"/>
      <c r="K7688" s="40"/>
      <c r="L7688" s="40"/>
      <c r="M7688" s="40"/>
      <c r="R7688" s="40"/>
    </row>
    <row r="7689" spans="4:18" x14ac:dyDescent="0.2">
      <c r="D7689" s="9"/>
      <c r="G7689" s="37"/>
      <c r="H7689" s="41"/>
      <c r="K7689" s="40"/>
      <c r="L7689" s="40"/>
      <c r="M7689" s="40"/>
      <c r="R7689" s="40"/>
    </row>
    <row r="7690" spans="4:18" x14ac:dyDescent="0.2">
      <c r="D7690" s="9"/>
      <c r="G7690" s="37"/>
      <c r="H7690" s="41"/>
      <c r="K7690" s="40"/>
      <c r="L7690" s="40"/>
      <c r="M7690" s="40"/>
      <c r="R7690" s="40"/>
    </row>
    <row r="7691" spans="4:18" x14ac:dyDescent="0.2">
      <c r="D7691" s="9"/>
      <c r="G7691" s="37"/>
      <c r="H7691" s="41"/>
      <c r="K7691" s="40"/>
      <c r="L7691" s="40"/>
      <c r="M7691" s="40"/>
      <c r="R7691" s="40"/>
    </row>
    <row r="7692" spans="4:18" x14ac:dyDescent="0.2">
      <c r="D7692" s="9"/>
      <c r="G7692" s="37"/>
      <c r="H7692" s="41"/>
      <c r="K7692" s="40"/>
      <c r="L7692" s="40"/>
      <c r="M7692" s="40"/>
      <c r="R7692" s="40"/>
    </row>
    <row r="7693" spans="4:18" x14ac:dyDescent="0.2">
      <c r="D7693" s="9"/>
      <c r="G7693" s="37"/>
      <c r="H7693" s="42"/>
      <c r="K7693" s="43"/>
      <c r="L7693" s="43"/>
      <c r="M7693" s="43"/>
      <c r="Q7693" s="47"/>
      <c r="R7693" s="40"/>
    </row>
    <row r="7694" spans="4:18" x14ac:dyDescent="0.2">
      <c r="D7694" s="9"/>
      <c r="G7694" s="37"/>
      <c r="H7694" s="41"/>
      <c r="K7694" s="40"/>
      <c r="L7694" s="40"/>
      <c r="M7694" s="40"/>
      <c r="R7694" s="40"/>
    </row>
    <row r="7695" spans="4:18" x14ac:dyDescent="0.2">
      <c r="D7695" s="9"/>
      <c r="G7695" s="37"/>
      <c r="H7695" s="41"/>
      <c r="K7695" s="40"/>
      <c r="L7695" s="40"/>
      <c r="M7695" s="40"/>
      <c r="R7695" s="40"/>
    </row>
    <row r="7696" spans="4:18" x14ac:dyDescent="0.2">
      <c r="D7696" s="9"/>
      <c r="G7696" s="37"/>
      <c r="H7696" s="41"/>
      <c r="K7696" s="40"/>
      <c r="L7696" s="40"/>
      <c r="M7696" s="40"/>
      <c r="R7696" s="40"/>
    </row>
    <row r="7697" spans="4:18" x14ac:dyDescent="0.2">
      <c r="D7697" s="9"/>
      <c r="G7697" s="37"/>
      <c r="H7697" s="41"/>
      <c r="K7697" s="40"/>
      <c r="L7697" s="40"/>
      <c r="M7697" s="40"/>
      <c r="R7697" s="40"/>
    </row>
    <row r="7698" spans="4:18" x14ac:dyDescent="0.2">
      <c r="D7698" s="9"/>
      <c r="G7698" s="37"/>
      <c r="H7698" s="41"/>
      <c r="K7698" s="40"/>
      <c r="L7698" s="40"/>
      <c r="M7698" s="40"/>
      <c r="R7698" s="40"/>
    </row>
    <row r="7699" spans="4:18" x14ac:dyDescent="0.2">
      <c r="D7699" s="9"/>
      <c r="G7699" s="37"/>
      <c r="H7699" s="42"/>
      <c r="K7699" s="43"/>
      <c r="L7699" s="43"/>
      <c r="M7699" s="43"/>
      <c r="Q7699" s="47"/>
      <c r="R7699" s="40"/>
    </row>
    <row r="7700" spans="4:18" x14ac:dyDescent="0.2">
      <c r="D7700" s="9"/>
      <c r="G7700" s="37"/>
      <c r="H7700" s="41"/>
      <c r="K7700" s="40"/>
      <c r="L7700" s="40"/>
      <c r="M7700" s="40"/>
      <c r="R7700" s="40"/>
    </row>
    <row r="7701" spans="4:18" x14ac:dyDescent="0.2">
      <c r="D7701" s="9"/>
      <c r="G7701" s="37"/>
      <c r="H7701" s="41"/>
      <c r="K7701" s="40"/>
      <c r="L7701" s="40"/>
      <c r="M7701" s="40"/>
      <c r="R7701" s="40"/>
    </row>
    <row r="7702" spans="4:18" x14ac:dyDescent="0.2">
      <c r="D7702" s="9"/>
      <c r="G7702" s="37"/>
      <c r="H7702" s="41"/>
      <c r="K7702" s="40"/>
      <c r="L7702" s="40"/>
      <c r="M7702" s="40"/>
      <c r="R7702" s="40"/>
    </row>
    <row r="7703" spans="4:18" x14ac:dyDescent="0.2">
      <c r="D7703" s="9"/>
      <c r="G7703" s="37"/>
      <c r="H7703" s="41"/>
      <c r="K7703" s="40"/>
      <c r="L7703" s="40"/>
      <c r="M7703" s="40"/>
      <c r="R7703" s="40"/>
    </row>
    <row r="7704" spans="4:18" x14ac:dyDescent="0.2">
      <c r="D7704" s="9"/>
      <c r="G7704" s="37"/>
      <c r="H7704" s="42"/>
      <c r="K7704" s="43"/>
      <c r="L7704" s="43"/>
      <c r="M7704" s="43"/>
      <c r="Q7704" s="47"/>
      <c r="R7704" s="40"/>
    </row>
    <row r="7705" spans="4:18" x14ac:dyDescent="0.2">
      <c r="D7705" s="9"/>
      <c r="G7705" s="37"/>
      <c r="H7705" s="41"/>
      <c r="K7705" s="40"/>
      <c r="L7705" s="40"/>
      <c r="M7705" s="40"/>
      <c r="R7705" s="40"/>
    </row>
    <row r="7706" spans="4:18" x14ac:dyDescent="0.2">
      <c r="D7706" s="9"/>
      <c r="G7706" s="37"/>
      <c r="H7706" s="41"/>
      <c r="K7706" s="40"/>
      <c r="L7706" s="40"/>
      <c r="M7706" s="40"/>
      <c r="R7706" s="40"/>
    </row>
    <row r="7707" spans="4:18" x14ac:dyDescent="0.2">
      <c r="D7707" s="9"/>
      <c r="G7707" s="37"/>
      <c r="H7707" s="41"/>
      <c r="K7707" s="40"/>
      <c r="L7707" s="40"/>
      <c r="M7707" s="40"/>
      <c r="R7707" s="40"/>
    </row>
    <row r="7708" spans="4:18" x14ac:dyDescent="0.2">
      <c r="D7708" s="9"/>
      <c r="G7708" s="37"/>
      <c r="H7708" s="41"/>
      <c r="K7708" s="40"/>
      <c r="L7708" s="40"/>
      <c r="M7708" s="40"/>
      <c r="R7708" s="40"/>
    </row>
    <row r="7709" spans="4:18" x14ac:dyDescent="0.2">
      <c r="D7709" s="9"/>
      <c r="G7709" s="37"/>
      <c r="H7709" s="42"/>
      <c r="K7709" s="43"/>
      <c r="L7709" s="43"/>
      <c r="M7709" s="43"/>
      <c r="Q7709" s="47"/>
      <c r="R7709" s="40"/>
    </row>
    <row r="7710" spans="4:18" x14ac:dyDescent="0.2">
      <c r="D7710" s="9"/>
      <c r="G7710" s="37"/>
      <c r="H7710" s="41"/>
      <c r="K7710" s="40"/>
      <c r="L7710" s="40"/>
      <c r="M7710" s="40"/>
      <c r="R7710" s="40"/>
    </row>
    <row r="7711" spans="4:18" x14ac:dyDescent="0.2">
      <c r="D7711" s="9"/>
      <c r="G7711" s="37"/>
      <c r="H7711" s="41"/>
      <c r="K7711" s="40"/>
      <c r="L7711" s="40"/>
      <c r="M7711" s="40"/>
      <c r="R7711" s="40"/>
    </row>
    <row r="7712" spans="4:18" x14ac:dyDescent="0.2">
      <c r="D7712" s="9"/>
      <c r="G7712" s="37"/>
      <c r="H7712" s="41"/>
      <c r="K7712" s="40"/>
      <c r="L7712" s="40"/>
      <c r="M7712" s="40"/>
      <c r="R7712" s="40"/>
    </row>
    <row r="7713" spans="4:18" x14ac:dyDescent="0.2">
      <c r="D7713" s="9"/>
      <c r="G7713" s="37"/>
      <c r="H7713" s="41"/>
      <c r="K7713" s="40"/>
      <c r="L7713" s="40"/>
      <c r="M7713" s="40"/>
      <c r="R7713" s="40"/>
    </row>
    <row r="7714" spans="4:18" x14ac:dyDescent="0.2">
      <c r="D7714" s="9"/>
      <c r="G7714" s="37"/>
      <c r="H7714" s="41"/>
      <c r="K7714" s="40"/>
      <c r="L7714" s="40"/>
      <c r="M7714" s="40"/>
      <c r="R7714" s="40"/>
    </row>
    <row r="7715" spans="4:18" x14ac:dyDescent="0.2">
      <c r="D7715" s="9"/>
      <c r="G7715" s="37"/>
      <c r="H7715" s="41"/>
      <c r="K7715" s="40"/>
      <c r="L7715" s="40"/>
      <c r="M7715" s="40"/>
      <c r="R7715" s="40"/>
    </row>
    <row r="7716" spans="4:18" x14ac:dyDescent="0.2">
      <c r="D7716" s="9"/>
      <c r="G7716" s="37"/>
      <c r="H7716" s="41"/>
      <c r="K7716" s="40"/>
      <c r="L7716" s="40"/>
      <c r="M7716" s="40"/>
      <c r="R7716" s="40"/>
    </row>
    <row r="7717" spans="4:18" x14ac:dyDescent="0.2">
      <c r="D7717" s="9"/>
      <c r="G7717" s="37"/>
      <c r="H7717" s="41"/>
      <c r="K7717" s="40"/>
      <c r="L7717" s="40"/>
      <c r="M7717" s="40"/>
      <c r="R7717" s="40"/>
    </row>
    <row r="7718" spans="4:18" x14ac:dyDescent="0.2">
      <c r="D7718" s="9"/>
      <c r="G7718" s="37"/>
      <c r="H7718" s="41"/>
      <c r="K7718" s="40"/>
      <c r="L7718" s="40"/>
      <c r="M7718" s="40"/>
      <c r="R7718" s="40"/>
    </row>
    <row r="7719" spans="4:18" x14ac:dyDescent="0.2">
      <c r="D7719" s="9"/>
      <c r="G7719" s="37"/>
      <c r="H7719" s="41"/>
      <c r="K7719" s="40"/>
      <c r="L7719" s="40"/>
      <c r="M7719" s="40"/>
      <c r="R7719" s="40"/>
    </row>
    <row r="7720" spans="4:18" x14ac:dyDescent="0.2">
      <c r="D7720" s="9"/>
      <c r="G7720" s="37"/>
      <c r="H7720" s="41"/>
      <c r="K7720" s="40"/>
      <c r="L7720" s="40"/>
      <c r="M7720" s="40"/>
      <c r="R7720" s="40"/>
    </row>
    <row r="7721" spans="4:18" x14ac:dyDescent="0.2">
      <c r="D7721" s="9"/>
      <c r="G7721" s="37"/>
      <c r="H7721" s="41"/>
      <c r="K7721" s="40"/>
      <c r="L7721" s="40"/>
      <c r="M7721" s="40"/>
      <c r="R7721" s="40"/>
    </row>
    <row r="7722" spans="4:18" x14ac:dyDescent="0.2">
      <c r="D7722" s="9"/>
      <c r="G7722" s="37"/>
      <c r="H7722" s="41"/>
      <c r="K7722" s="40"/>
      <c r="L7722" s="40"/>
      <c r="M7722" s="40"/>
      <c r="R7722" s="40"/>
    </row>
    <row r="7723" spans="4:18" x14ac:dyDescent="0.2">
      <c r="D7723" s="9"/>
      <c r="G7723" s="37"/>
      <c r="H7723" s="41"/>
      <c r="K7723" s="40"/>
      <c r="L7723" s="40"/>
      <c r="M7723" s="40"/>
      <c r="R7723" s="40"/>
    </row>
    <row r="7724" spans="4:18" x14ac:dyDescent="0.2">
      <c r="D7724" s="9"/>
      <c r="G7724" s="37"/>
      <c r="H7724" s="41"/>
      <c r="K7724" s="40"/>
      <c r="L7724" s="40"/>
      <c r="M7724" s="40"/>
      <c r="R7724" s="40"/>
    </row>
    <row r="7725" spans="4:18" x14ac:dyDescent="0.2">
      <c r="D7725" s="9"/>
      <c r="G7725" s="37"/>
      <c r="H7725" s="41"/>
      <c r="K7725" s="40"/>
      <c r="L7725" s="40"/>
      <c r="M7725" s="40"/>
      <c r="R7725" s="40"/>
    </row>
    <row r="7726" spans="4:18" x14ac:dyDescent="0.2">
      <c r="D7726" s="9"/>
      <c r="G7726" s="37"/>
      <c r="H7726" s="41"/>
      <c r="K7726" s="40"/>
      <c r="L7726" s="40"/>
      <c r="M7726" s="40"/>
      <c r="R7726" s="40"/>
    </row>
    <row r="7727" spans="4:18" x14ac:dyDescent="0.2">
      <c r="D7727" s="9"/>
      <c r="G7727" s="37"/>
      <c r="H7727" s="41"/>
      <c r="K7727" s="40"/>
      <c r="L7727" s="40"/>
      <c r="M7727" s="40"/>
      <c r="R7727" s="40"/>
    </row>
    <row r="7728" spans="4:18" x14ac:dyDescent="0.2">
      <c r="D7728" s="9"/>
      <c r="G7728" s="37"/>
      <c r="H7728" s="41"/>
      <c r="K7728" s="40"/>
      <c r="L7728" s="40"/>
      <c r="M7728" s="40"/>
      <c r="R7728" s="40"/>
    </row>
    <row r="7729" spans="4:18" x14ac:dyDescent="0.2">
      <c r="D7729" s="9"/>
      <c r="G7729" s="37"/>
      <c r="H7729" s="41"/>
      <c r="K7729" s="40"/>
      <c r="L7729" s="40"/>
      <c r="M7729" s="40"/>
      <c r="R7729" s="40"/>
    </row>
    <row r="7730" spans="4:18" x14ac:dyDescent="0.2">
      <c r="D7730" s="9"/>
      <c r="G7730" s="37"/>
      <c r="H7730" s="41"/>
      <c r="K7730" s="40"/>
      <c r="L7730" s="40"/>
      <c r="M7730" s="40"/>
      <c r="R7730" s="40"/>
    </row>
    <row r="7731" spans="4:18" x14ac:dyDescent="0.2">
      <c r="D7731" s="9"/>
      <c r="G7731" s="37"/>
      <c r="H7731" s="41"/>
      <c r="K7731" s="40"/>
      <c r="L7731" s="40"/>
      <c r="M7731" s="40"/>
      <c r="R7731" s="40"/>
    </row>
    <row r="7732" spans="4:18" x14ac:dyDescent="0.2">
      <c r="D7732" s="9"/>
      <c r="G7732" s="37"/>
      <c r="H7732" s="41"/>
      <c r="K7732" s="40"/>
      <c r="L7732" s="40"/>
      <c r="M7732" s="40"/>
      <c r="R7732" s="40"/>
    </row>
    <row r="7733" spans="4:18" x14ac:dyDescent="0.2">
      <c r="D7733" s="9"/>
      <c r="G7733" s="37"/>
      <c r="H7733" s="41"/>
      <c r="K7733" s="40"/>
      <c r="L7733" s="40"/>
      <c r="M7733" s="40"/>
      <c r="R7733" s="40"/>
    </row>
    <row r="7734" spans="4:18" x14ac:dyDescent="0.2">
      <c r="D7734" s="9"/>
      <c r="G7734" s="37"/>
      <c r="H7734" s="42"/>
      <c r="K7734" s="43"/>
      <c r="L7734" s="43"/>
      <c r="M7734" s="43"/>
      <c r="Q7734" s="47"/>
      <c r="R7734" s="40"/>
    </row>
    <row r="7735" spans="4:18" x14ac:dyDescent="0.2">
      <c r="D7735" s="9"/>
      <c r="G7735" s="37"/>
      <c r="H7735" s="41"/>
      <c r="K7735" s="40"/>
      <c r="L7735" s="40"/>
      <c r="M7735" s="40"/>
      <c r="R7735" s="40"/>
    </row>
    <row r="7736" spans="4:18" x14ac:dyDescent="0.2">
      <c r="D7736" s="9"/>
      <c r="G7736" s="37"/>
      <c r="H7736" s="41"/>
      <c r="K7736" s="40"/>
      <c r="L7736" s="40"/>
      <c r="M7736" s="40"/>
      <c r="R7736" s="40"/>
    </row>
    <row r="7737" spans="4:18" x14ac:dyDescent="0.2">
      <c r="D7737" s="9"/>
      <c r="G7737" s="37"/>
      <c r="H7737" s="41"/>
      <c r="K7737" s="40"/>
      <c r="L7737" s="40"/>
      <c r="M7737" s="40"/>
      <c r="R7737" s="40"/>
    </row>
    <row r="7738" spans="4:18" x14ac:dyDescent="0.2">
      <c r="D7738" s="9"/>
      <c r="G7738" s="37"/>
      <c r="H7738" s="41"/>
      <c r="K7738" s="40"/>
      <c r="L7738" s="40"/>
      <c r="M7738" s="40"/>
      <c r="R7738" s="40"/>
    </row>
    <row r="7739" spans="4:18" x14ac:dyDescent="0.2">
      <c r="D7739" s="9"/>
      <c r="G7739" s="37"/>
      <c r="H7739" s="41"/>
      <c r="K7739" s="40"/>
      <c r="L7739" s="40"/>
      <c r="M7739" s="40"/>
      <c r="R7739" s="40"/>
    </row>
    <row r="7740" spans="4:18" x14ac:dyDescent="0.2">
      <c r="D7740" s="9"/>
      <c r="G7740" s="37"/>
      <c r="H7740" s="41"/>
      <c r="K7740" s="40"/>
      <c r="L7740" s="40"/>
      <c r="M7740" s="40"/>
      <c r="R7740" s="40"/>
    </row>
    <row r="7741" spans="4:18" x14ac:dyDescent="0.2">
      <c r="D7741" s="9"/>
      <c r="G7741" s="37"/>
      <c r="H7741" s="41"/>
      <c r="K7741" s="40"/>
      <c r="L7741" s="40"/>
      <c r="M7741" s="40"/>
      <c r="R7741" s="40"/>
    </row>
    <row r="7742" spans="4:18" x14ac:dyDescent="0.2">
      <c r="D7742" s="9"/>
      <c r="G7742" s="37"/>
      <c r="H7742" s="41"/>
      <c r="K7742" s="40"/>
      <c r="L7742" s="40"/>
      <c r="M7742" s="40"/>
      <c r="R7742" s="40"/>
    </row>
    <row r="7743" spans="4:18" x14ac:dyDescent="0.2">
      <c r="D7743" s="9"/>
      <c r="G7743" s="37"/>
      <c r="H7743" s="41"/>
      <c r="K7743" s="40"/>
      <c r="L7743" s="40"/>
      <c r="M7743" s="40"/>
      <c r="R7743" s="40"/>
    </row>
    <row r="7744" spans="4:18" x14ac:dyDescent="0.2">
      <c r="D7744" s="9"/>
      <c r="G7744" s="37"/>
      <c r="H7744" s="41"/>
      <c r="K7744" s="40"/>
      <c r="L7744" s="40"/>
      <c r="M7744" s="40"/>
      <c r="R7744" s="40"/>
    </row>
    <row r="7745" spans="4:18" x14ac:dyDescent="0.2">
      <c r="D7745" s="9"/>
      <c r="G7745" s="37"/>
      <c r="H7745" s="41"/>
      <c r="K7745" s="40"/>
      <c r="L7745" s="40"/>
      <c r="M7745" s="40"/>
      <c r="R7745" s="40"/>
    </row>
    <row r="7746" spans="4:18" x14ac:dyDescent="0.2">
      <c r="D7746" s="9"/>
      <c r="G7746" s="37"/>
      <c r="H7746" s="41"/>
      <c r="K7746" s="40"/>
      <c r="L7746" s="40"/>
      <c r="M7746" s="40"/>
      <c r="R7746" s="40"/>
    </row>
    <row r="7747" spans="4:18" x14ac:dyDescent="0.2">
      <c r="D7747" s="9"/>
      <c r="G7747" s="37"/>
      <c r="H7747" s="41"/>
      <c r="K7747" s="40"/>
      <c r="L7747" s="40"/>
      <c r="M7747" s="40"/>
      <c r="R7747" s="40"/>
    </row>
    <row r="7748" spans="4:18" x14ac:dyDescent="0.2">
      <c r="D7748" s="9"/>
      <c r="G7748" s="37"/>
      <c r="H7748" s="41"/>
      <c r="K7748" s="40"/>
      <c r="L7748" s="40"/>
      <c r="M7748" s="40"/>
      <c r="R7748" s="40"/>
    </row>
    <row r="7749" spans="4:18" x14ac:dyDescent="0.2">
      <c r="D7749" s="9"/>
      <c r="G7749" s="37"/>
      <c r="H7749" s="41"/>
      <c r="K7749" s="40"/>
      <c r="L7749" s="40"/>
      <c r="M7749" s="40"/>
      <c r="R7749" s="40"/>
    </row>
    <row r="7750" spans="4:18" x14ac:dyDescent="0.2">
      <c r="D7750" s="9"/>
      <c r="G7750" s="37"/>
      <c r="H7750" s="41"/>
      <c r="K7750" s="40"/>
      <c r="L7750" s="40"/>
      <c r="M7750" s="40"/>
      <c r="R7750" s="40"/>
    </row>
    <row r="7751" spans="4:18" x14ac:dyDescent="0.2">
      <c r="D7751" s="9"/>
      <c r="G7751" s="37"/>
      <c r="H7751" s="41"/>
      <c r="K7751" s="40"/>
      <c r="L7751" s="40"/>
      <c r="M7751" s="40"/>
      <c r="R7751" s="40"/>
    </row>
    <row r="7752" spans="4:18" x14ac:dyDescent="0.2">
      <c r="D7752" s="9"/>
      <c r="G7752" s="37"/>
      <c r="H7752" s="41"/>
      <c r="K7752" s="40"/>
      <c r="L7752" s="40"/>
      <c r="M7752" s="40"/>
      <c r="R7752" s="40"/>
    </row>
    <row r="7753" spans="4:18" x14ac:dyDescent="0.2">
      <c r="D7753" s="9"/>
      <c r="G7753" s="37"/>
      <c r="H7753" s="41"/>
      <c r="K7753" s="40"/>
      <c r="L7753" s="40"/>
      <c r="M7753" s="40"/>
      <c r="R7753" s="40"/>
    </row>
    <row r="7754" spans="4:18" x14ac:dyDescent="0.2">
      <c r="D7754" s="9"/>
      <c r="G7754" s="37"/>
      <c r="H7754" s="41"/>
      <c r="K7754" s="40"/>
      <c r="L7754" s="40"/>
      <c r="M7754" s="40"/>
      <c r="R7754" s="40"/>
    </row>
    <row r="7755" spans="4:18" x14ac:dyDescent="0.2">
      <c r="D7755" s="9"/>
      <c r="G7755" s="37"/>
      <c r="H7755" s="41"/>
      <c r="K7755" s="40"/>
      <c r="L7755" s="40"/>
      <c r="M7755" s="40"/>
      <c r="R7755" s="40"/>
    </row>
    <row r="7756" spans="4:18" x14ac:dyDescent="0.2">
      <c r="D7756" s="9"/>
      <c r="G7756" s="37"/>
      <c r="H7756" s="41"/>
      <c r="K7756" s="40"/>
      <c r="L7756" s="40"/>
      <c r="M7756" s="40"/>
      <c r="R7756" s="40"/>
    </row>
    <row r="7757" spans="4:18" x14ac:dyDescent="0.2">
      <c r="D7757" s="9"/>
      <c r="G7757" s="37"/>
      <c r="H7757" s="41"/>
      <c r="K7757" s="40"/>
      <c r="L7757" s="40"/>
      <c r="M7757" s="40"/>
      <c r="R7757" s="40"/>
    </row>
    <row r="7758" spans="4:18" x14ac:dyDescent="0.2">
      <c r="D7758" s="9"/>
      <c r="G7758" s="37"/>
      <c r="H7758" s="41"/>
      <c r="K7758" s="40"/>
      <c r="L7758" s="40"/>
      <c r="M7758" s="40"/>
      <c r="R7758" s="40"/>
    </row>
    <row r="7759" spans="4:18" x14ac:dyDescent="0.2">
      <c r="D7759" s="9"/>
      <c r="G7759" s="37"/>
      <c r="H7759" s="41"/>
      <c r="K7759" s="40"/>
      <c r="L7759" s="40"/>
      <c r="M7759" s="40"/>
      <c r="R7759" s="40"/>
    </row>
    <row r="7760" spans="4:18" x14ac:dyDescent="0.2">
      <c r="D7760" s="9"/>
      <c r="G7760" s="37"/>
      <c r="H7760" s="41"/>
      <c r="K7760" s="40"/>
      <c r="L7760" s="40"/>
      <c r="M7760" s="40"/>
      <c r="R7760" s="40"/>
    </row>
    <row r="7761" spans="4:18" x14ac:dyDescent="0.2">
      <c r="D7761" s="9"/>
      <c r="G7761" s="37"/>
      <c r="H7761" s="41"/>
      <c r="K7761" s="40"/>
      <c r="L7761" s="40"/>
      <c r="M7761" s="40"/>
      <c r="R7761" s="40"/>
    </row>
    <row r="7762" spans="4:18" x14ac:dyDescent="0.2">
      <c r="D7762" s="9"/>
      <c r="G7762" s="37"/>
      <c r="H7762" s="41"/>
      <c r="K7762" s="40"/>
      <c r="L7762" s="40"/>
      <c r="M7762" s="40"/>
      <c r="R7762" s="40"/>
    </row>
    <row r="7763" spans="4:18" x14ac:dyDescent="0.2">
      <c r="D7763" s="9"/>
      <c r="G7763" s="37"/>
      <c r="H7763" s="41"/>
      <c r="K7763" s="40"/>
      <c r="L7763" s="40"/>
      <c r="M7763" s="40"/>
      <c r="R7763" s="40"/>
    </row>
    <row r="7764" spans="4:18" x14ac:dyDescent="0.2">
      <c r="D7764" s="9"/>
      <c r="G7764" s="37"/>
      <c r="H7764" s="41"/>
      <c r="K7764" s="40"/>
      <c r="L7764" s="40"/>
      <c r="M7764" s="40"/>
      <c r="R7764" s="40"/>
    </row>
    <row r="7765" spans="4:18" x14ac:dyDescent="0.2">
      <c r="D7765" s="9"/>
      <c r="G7765" s="37"/>
      <c r="H7765" s="41"/>
      <c r="K7765" s="40"/>
      <c r="L7765" s="40"/>
      <c r="M7765" s="40"/>
      <c r="R7765" s="40"/>
    </row>
    <row r="7766" spans="4:18" x14ac:dyDescent="0.2">
      <c r="D7766" s="9"/>
      <c r="G7766" s="37"/>
      <c r="H7766" s="41"/>
      <c r="K7766" s="40"/>
      <c r="L7766" s="40"/>
      <c r="M7766" s="40"/>
      <c r="R7766" s="40"/>
    </row>
    <row r="7767" spans="4:18" x14ac:dyDescent="0.2">
      <c r="D7767" s="9"/>
      <c r="G7767" s="37"/>
      <c r="H7767" s="41"/>
      <c r="K7767" s="40"/>
      <c r="L7767" s="40"/>
      <c r="M7767" s="40"/>
      <c r="R7767" s="40"/>
    </row>
    <row r="7768" spans="4:18" x14ac:dyDescent="0.2">
      <c r="D7768" s="9"/>
      <c r="G7768" s="37"/>
      <c r="H7768" s="41"/>
      <c r="K7768" s="40"/>
      <c r="L7768" s="40"/>
      <c r="M7768" s="40"/>
      <c r="R7768" s="40"/>
    </row>
    <row r="7769" spans="4:18" x14ac:dyDescent="0.2">
      <c r="D7769" s="9"/>
      <c r="G7769" s="37"/>
      <c r="H7769" s="41"/>
      <c r="K7769" s="40"/>
      <c r="L7769" s="40"/>
      <c r="M7769" s="40"/>
      <c r="R7769" s="40"/>
    </row>
    <row r="7770" spans="4:18" x14ac:dyDescent="0.2">
      <c r="D7770" s="9"/>
      <c r="G7770" s="37"/>
      <c r="H7770" s="41"/>
      <c r="K7770" s="40"/>
      <c r="L7770" s="40"/>
      <c r="M7770" s="40"/>
      <c r="R7770" s="40"/>
    </row>
    <row r="7771" spans="4:18" x14ac:dyDescent="0.2">
      <c r="D7771" s="9"/>
      <c r="G7771" s="37"/>
      <c r="H7771" s="41"/>
      <c r="K7771" s="40"/>
      <c r="L7771" s="40"/>
      <c r="M7771" s="40"/>
      <c r="R7771" s="40"/>
    </row>
    <row r="7772" spans="4:18" x14ac:dyDescent="0.2">
      <c r="D7772" s="9"/>
      <c r="G7772" s="37"/>
      <c r="H7772" s="42"/>
      <c r="K7772" s="43"/>
      <c r="L7772" s="43"/>
      <c r="M7772" s="43"/>
      <c r="Q7772" s="47"/>
      <c r="R7772" s="40"/>
    </row>
    <row r="7773" spans="4:18" x14ac:dyDescent="0.2">
      <c r="D7773" s="9"/>
      <c r="G7773" s="37"/>
      <c r="H7773" s="41"/>
      <c r="K7773" s="40"/>
      <c r="L7773" s="40"/>
      <c r="M7773" s="40"/>
      <c r="R7773" s="40"/>
    </row>
    <row r="7774" spans="4:18" x14ac:dyDescent="0.2">
      <c r="D7774" s="9"/>
      <c r="G7774" s="37"/>
      <c r="H7774" s="41"/>
      <c r="K7774" s="40"/>
      <c r="L7774" s="40"/>
      <c r="M7774" s="40"/>
      <c r="R7774" s="40"/>
    </row>
    <row r="7775" spans="4:18" x14ac:dyDescent="0.2">
      <c r="D7775" s="9"/>
      <c r="G7775" s="37"/>
      <c r="H7775" s="41"/>
      <c r="K7775" s="40"/>
      <c r="L7775" s="40"/>
      <c r="M7775" s="40"/>
      <c r="R7775" s="40"/>
    </row>
    <row r="7776" spans="4:18" x14ac:dyDescent="0.2">
      <c r="D7776" s="9"/>
      <c r="G7776" s="37"/>
      <c r="H7776" s="41"/>
      <c r="K7776" s="40"/>
      <c r="L7776" s="40"/>
      <c r="M7776" s="40"/>
      <c r="R7776" s="40"/>
    </row>
    <row r="7777" spans="4:18" x14ac:dyDescent="0.2">
      <c r="D7777" s="9"/>
      <c r="G7777" s="37"/>
      <c r="H7777" s="41"/>
      <c r="K7777" s="40"/>
      <c r="L7777" s="40"/>
      <c r="M7777" s="40"/>
      <c r="R7777" s="40"/>
    </row>
    <row r="7778" spans="4:18" x14ac:dyDescent="0.2">
      <c r="D7778" s="9"/>
      <c r="G7778" s="37"/>
      <c r="H7778" s="41"/>
      <c r="K7778" s="40"/>
      <c r="L7778" s="40"/>
      <c r="M7778" s="40"/>
      <c r="R7778" s="40"/>
    </row>
    <row r="7779" spans="4:18" x14ac:dyDescent="0.2">
      <c r="D7779" s="9"/>
      <c r="G7779" s="37"/>
      <c r="H7779" s="41"/>
      <c r="K7779" s="40"/>
      <c r="L7779" s="40"/>
      <c r="M7779" s="40"/>
      <c r="R7779" s="40"/>
    </row>
    <row r="7780" spans="4:18" x14ac:dyDescent="0.2">
      <c r="D7780" s="9"/>
      <c r="G7780" s="37"/>
      <c r="H7780" s="41"/>
      <c r="K7780" s="40"/>
      <c r="L7780" s="40"/>
      <c r="M7780" s="40"/>
      <c r="R7780" s="40"/>
    </row>
    <row r="7781" spans="4:18" x14ac:dyDescent="0.2">
      <c r="D7781" s="9"/>
      <c r="G7781" s="37"/>
      <c r="H7781" s="41"/>
      <c r="K7781" s="40"/>
      <c r="L7781" s="40"/>
      <c r="M7781" s="40"/>
      <c r="R7781" s="40"/>
    </row>
    <row r="7782" spans="4:18" x14ac:dyDescent="0.2">
      <c r="D7782" s="9"/>
      <c r="G7782" s="37"/>
      <c r="H7782" s="41"/>
      <c r="K7782" s="40"/>
      <c r="L7782" s="40"/>
      <c r="M7782" s="40"/>
      <c r="R7782" s="40"/>
    </row>
    <row r="7783" spans="4:18" x14ac:dyDescent="0.2">
      <c r="D7783" s="9"/>
      <c r="G7783" s="37"/>
      <c r="H7783" s="41"/>
      <c r="K7783" s="40"/>
      <c r="L7783" s="40"/>
      <c r="M7783" s="40"/>
      <c r="R7783" s="40"/>
    </row>
    <row r="7784" spans="4:18" x14ac:dyDescent="0.2">
      <c r="D7784" s="9"/>
      <c r="G7784" s="37"/>
      <c r="H7784" s="41"/>
      <c r="K7784" s="40"/>
      <c r="L7784" s="40"/>
      <c r="M7784" s="40"/>
      <c r="R7784" s="40"/>
    </row>
    <row r="7785" spans="4:18" x14ac:dyDescent="0.2">
      <c r="D7785" s="9"/>
      <c r="G7785" s="37"/>
      <c r="H7785" s="41"/>
      <c r="K7785" s="40"/>
      <c r="L7785" s="40"/>
      <c r="M7785" s="40"/>
      <c r="R7785" s="40"/>
    </row>
    <row r="7786" spans="4:18" x14ac:dyDescent="0.2">
      <c r="D7786" s="9"/>
      <c r="G7786" s="37"/>
      <c r="H7786" s="41"/>
      <c r="K7786" s="40"/>
      <c r="L7786" s="40"/>
      <c r="M7786" s="40"/>
      <c r="R7786" s="40"/>
    </row>
    <row r="7787" spans="4:18" x14ac:dyDescent="0.2">
      <c r="D7787" s="9"/>
      <c r="G7787" s="37"/>
      <c r="H7787" s="41"/>
      <c r="K7787" s="40"/>
      <c r="L7787" s="40"/>
      <c r="M7787" s="40"/>
      <c r="R7787" s="40"/>
    </row>
    <row r="7788" spans="4:18" x14ac:dyDescent="0.2">
      <c r="D7788" s="9"/>
      <c r="G7788" s="37"/>
      <c r="H7788" s="41"/>
      <c r="K7788" s="40"/>
      <c r="L7788" s="40"/>
      <c r="M7788" s="40"/>
      <c r="R7788" s="40"/>
    </row>
    <row r="7789" spans="4:18" x14ac:dyDescent="0.2">
      <c r="D7789" s="9"/>
      <c r="G7789" s="37"/>
      <c r="H7789" s="41"/>
      <c r="K7789" s="40"/>
      <c r="L7789" s="40"/>
      <c r="M7789" s="40"/>
      <c r="R7789" s="40"/>
    </row>
    <row r="7790" spans="4:18" x14ac:dyDescent="0.2">
      <c r="D7790" s="9"/>
      <c r="G7790" s="37"/>
      <c r="H7790" s="41"/>
      <c r="K7790" s="40"/>
      <c r="L7790" s="40"/>
      <c r="M7790" s="40"/>
      <c r="R7790" s="40"/>
    </row>
    <row r="7791" spans="4:18" x14ac:dyDescent="0.2">
      <c r="D7791" s="9"/>
      <c r="G7791" s="37"/>
      <c r="H7791" s="41"/>
      <c r="K7791" s="40"/>
      <c r="L7791" s="40"/>
      <c r="M7791" s="40"/>
      <c r="R7791" s="40"/>
    </row>
    <row r="7792" spans="4:18" x14ac:dyDescent="0.2">
      <c r="D7792" s="9"/>
      <c r="G7792" s="37"/>
      <c r="H7792" s="41"/>
      <c r="K7792" s="40"/>
      <c r="L7792" s="40"/>
      <c r="M7792" s="40"/>
      <c r="R7792" s="40"/>
    </row>
    <row r="7793" spans="4:18" x14ac:dyDescent="0.2">
      <c r="D7793" s="9"/>
      <c r="G7793" s="37"/>
      <c r="H7793" s="41"/>
      <c r="K7793" s="40"/>
      <c r="L7793" s="40"/>
      <c r="M7793" s="40"/>
      <c r="R7793" s="40"/>
    </row>
    <row r="7794" spans="4:18" x14ac:dyDescent="0.2">
      <c r="D7794" s="9"/>
      <c r="G7794" s="37"/>
      <c r="H7794" s="41"/>
      <c r="K7794" s="40"/>
      <c r="L7794" s="40"/>
      <c r="M7794" s="40"/>
      <c r="R7794" s="40"/>
    </row>
    <row r="7795" spans="4:18" x14ac:dyDescent="0.2">
      <c r="D7795" s="9"/>
      <c r="G7795" s="37"/>
      <c r="H7795" s="41"/>
      <c r="K7795" s="40"/>
      <c r="L7795" s="40"/>
      <c r="M7795" s="40"/>
      <c r="R7795" s="40"/>
    </row>
    <row r="7796" spans="4:18" x14ac:dyDescent="0.2">
      <c r="D7796" s="9"/>
      <c r="G7796" s="37"/>
      <c r="H7796" s="41"/>
      <c r="K7796" s="40"/>
      <c r="L7796" s="40"/>
      <c r="M7796" s="40"/>
      <c r="R7796" s="40"/>
    </row>
    <row r="7797" spans="4:18" x14ac:dyDescent="0.2">
      <c r="D7797" s="9"/>
      <c r="G7797" s="37"/>
      <c r="H7797" s="41"/>
      <c r="K7797" s="40"/>
      <c r="L7797" s="40"/>
      <c r="M7797" s="40"/>
      <c r="R7797" s="40"/>
    </row>
    <row r="7798" spans="4:18" x14ac:dyDescent="0.2">
      <c r="D7798" s="9"/>
      <c r="G7798" s="37"/>
      <c r="H7798" s="41"/>
      <c r="K7798" s="40"/>
      <c r="L7798" s="40"/>
      <c r="M7798" s="40"/>
      <c r="R7798" s="40"/>
    </row>
    <row r="7799" spans="4:18" x14ac:dyDescent="0.2">
      <c r="D7799" s="9"/>
      <c r="G7799" s="37"/>
      <c r="H7799" s="41"/>
      <c r="K7799" s="40"/>
      <c r="L7799" s="40"/>
      <c r="M7799" s="40"/>
      <c r="R7799" s="40"/>
    </row>
    <row r="7800" spans="4:18" x14ac:dyDescent="0.2">
      <c r="D7800" s="9"/>
      <c r="G7800" s="37"/>
      <c r="H7800" s="41"/>
      <c r="K7800" s="40"/>
      <c r="L7800" s="40"/>
      <c r="M7800" s="40"/>
      <c r="R7800" s="40"/>
    </row>
    <row r="7801" spans="4:18" x14ac:dyDescent="0.2">
      <c r="D7801" s="9"/>
      <c r="G7801" s="37"/>
      <c r="H7801" s="41"/>
      <c r="K7801" s="40"/>
      <c r="L7801" s="40"/>
      <c r="M7801" s="40"/>
      <c r="R7801" s="40"/>
    </row>
    <row r="7802" spans="4:18" x14ac:dyDescent="0.2">
      <c r="D7802" s="9"/>
      <c r="G7802" s="37"/>
      <c r="H7802" s="41"/>
      <c r="K7802" s="40"/>
      <c r="L7802" s="40"/>
      <c r="M7802" s="40"/>
      <c r="R7802" s="40"/>
    </row>
    <row r="7803" spans="4:18" x14ac:dyDescent="0.2">
      <c r="D7803" s="9"/>
      <c r="G7803" s="37"/>
      <c r="H7803" s="41"/>
      <c r="K7803" s="40"/>
      <c r="L7803" s="40"/>
      <c r="M7803" s="40"/>
      <c r="R7803" s="40"/>
    </row>
    <row r="7804" spans="4:18" x14ac:dyDescent="0.2">
      <c r="D7804" s="9"/>
      <c r="G7804" s="37"/>
      <c r="H7804" s="41"/>
      <c r="K7804" s="40"/>
      <c r="L7804" s="40"/>
      <c r="M7804" s="40"/>
      <c r="R7804" s="40"/>
    </row>
    <row r="7805" spans="4:18" x14ac:dyDescent="0.2">
      <c r="D7805" s="9"/>
      <c r="G7805" s="37"/>
      <c r="H7805" s="41"/>
      <c r="K7805" s="40"/>
      <c r="L7805" s="40"/>
      <c r="M7805" s="40"/>
      <c r="R7805" s="40"/>
    </row>
    <row r="7806" spans="4:18" x14ac:dyDescent="0.2">
      <c r="D7806" s="9"/>
      <c r="G7806" s="37"/>
      <c r="H7806" s="41"/>
      <c r="K7806" s="40"/>
      <c r="L7806" s="40"/>
      <c r="M7806" s="40"/>
      <c r="R7806" s="40"/>
    </row>
    <row r="7807" spans="4:18" x14ac:dyDescent="0.2">
      <c r="D7807" s="9"/>
      <c r="G7807" s="37"/>
      <c r="H7807" s="41"/>
      <c r="K7807" s="40"/>
      <c r="L7807" s="40"/>
      <c r="M7807" s="40"/>
      <c r="R7807" s="40"/>
    </row>
    <row r="7808" spans="4:18" x14ac:dyDescent="0.2">
      <c r="D7808" s="9"/>
      <c r="G7808" s="37"/>
      <c r="H7808" s="41"/>
      <c r="K7808" s="40"/>
      <c r="L7808" s="40"/>
      <c r="M7808" s="40"/>
      <c r="R7808" s="40"/>
    </row>
    <row r="7809" spans="4:18" x14ac:dyDescent="0.2">
      <c r="D7809" s="9"/>
      <c r="G7809" s="37"/>
      <c r="H7809" s="41"/>
      <c r="K7809" s="40"/>
      <c r="L7809" s="40"/>
      <c r="M7809" s="40"/>
      <c r="R7809" s="40"/>
    </row>
    <row r="7810" spans="4:18" x14ac:dyDescent="0.2">
      <c r="D7810" s="9"/>
      <c r="G7810" s="37"/>
      <c r="H7810" s="41"/>
      <c r="K7810" s="40"/>
      <c r="L7810" s="40"/>
      <c r="M7810" s="40"/>
      <c r="R7810" s="40"/>
    </row>
    <row r="7811" spans="4:18" x14ac:dyDescent="0.2">
      <c r="D7811" s="9"/>
      <c r="G7811" s="37"/>
      <c r="H7811" s="41"/>
      <c r="K7811" s="40"/>
      <c r="L7811" s="40"/>
      <c r="M7811" s="40"/>
      <c r="R7811" s="40"/>
    </row>
    <row r="7812" spans="4:18" x14ac:dyDescent="0.2">
      <c r="D7812" s="9"/>
      <c r="G7812" s="37"/>
      <c r="H7812" s="41"/>
      <c r="K7812" s="40"/>
      <c r="L7812" s="40"/>
      <c r="M7812" s="40"/>
      <c r="R7812" s="40"/>
    </row>
    <row r="7813" spans="4:18" x14ac:dyDescent="0.2">
      <c r="D7813" s="9"/>
      <c r="G7813" s="37"/>
      <c r="H7813" s="41"/>
      <c r="K7813" s="40"/>
      <c r="L7813" s="40"/>
      <c r="M7813" s="40"/>
      <c r="R7813" s="40"/>
    </row>
    <row r="7814" spans="4:18" x14ac:dyDescent="0.2">
      <c r="D7814" s="9"/>
      <c r="G7814" s="37"/>
      <c r="H7814" s="41"/>
      <c r="K7814" s="40"/>
      <c r="L7814" s="40"/>
      <c r="M7814" s="40"/>
      <c r="R7814" s="40"/>
    </row>
    <row r="7815" spans="4:18" x14ac:dyDescent="0.2">
      <c r="D7815" s="9"/>
      <c r="G7815" s="37"/>
      <c r="H7815" s="41"/>
      <c r="K7815" s="40"/>
      <c r="L7815" s="40"/>
      <c r="M7815" s="40"/>
      <c r="R7815" s="40"/>
    </row>
    <row r="7816" spans="4:18" x14ac:dyDescent="0.2">
      <c r="D7816" s="9"/>
      <c r="G7816" s="37"/>
      <c r="H7816" s="41"/>
      <c r="K7816" s="40"/>
      <c r="L7816" s="40"/>
      <c r="M7816" s="40"/>
      <c r="R7816" s="40"/>
    </row>
    <row r="7817" spans="4:18" x14ac:dyDescent="0.2">
      <c r="D7817" s="9"/>
      <c r="G7817" s="37"/>
      <c r="H7817" s="42"/>
      <c r="K7817" s="43"/>
      <c r="L7817" s="43"/>
      <c r="M7817" s="43"/>
      <c r="Q7817" s="47"/>
      <c r="R7817" s="40"/>
    </row>
    <row r="7818" spans="4:18" x14ac:dyDescent="0.2">
      <c r="D7818" s="9"/>
      <c r="G7818" s="37"/>
      <c r="H7818" s="41"/>
      <c r="K7818" s="40"/>
      <c r="L7818" s="40"/>
      <c r="M7818" s="40"/>
      <c r="R7818" s="40"/>
    </row>
    <row r="7819" spans="4:18" x14ac:dyDescent="0.2">
      <c r="D7819" s="9"/>
      <c r="G7819" s="37"/>
      <c r="H7819" s="41"/>
      <c r="K7819" s="40"/>
      <c r="L7819" s="40"/>
      <c r="M7819" s="40"/>
      <c r="R7819" s="40"/>
    </row>
    <row r="7820" spans="4:18" x14ac:dyDescent="0.2">
      <c r="D7820" s="9"/>
      <c r="G7820" s="37"/>
      <c r="H7820" s="41"/>
      <c r="K7820" s="40"/>
      <c r="L7820" s="40"/>
      <c r="M7820" s="40"/>
      <c r="R7820" s="40"/>
    </row>
    <row r="7821" spans="4:18" x14ac:dyDescent="0.2">
      <c r="D7821" s="9"/>
      <c r="G7821" s="37"/>
      <c r="H7821" s="41"/>
      <c r="K7821" s="40"/>
      <c r="L7821" s="40"/>
      <c r="M7821" s="40"/>
      <c r="R7821" s="40"/>
    </row>
    <row r="7822" spans="4:18" x14ac:dyDescent="0.2">
      <c r="D7822" s="9"/>
      <c r="G7822" s="37"/>
      <c r="H7822" s="42"/>
      <c r="K7822" s="43"/>
      <c r="L7822" s="43"/>
      <c r="M7822" s="43"/>
      <c r="Q7822" s="47"/>
      <c r="R7822" s="40"/>
    </row>
    <row r="7823" spans="4:18" x14ac:dyDescent="0.2">
      <c r="D7823" s="9"/>
      <c r="G7823" s="37"/>
      <c r="H7823" s="41"/>
      <c r="K7823" s="40"/>
      <c r="L7823" s="40"/>
      <c r="M7823" s="40"/>
      <c r="R7823" s="40"/>
    </row>
    <row r="7824" spans="4:18" x14ac:dyDescent="0.2">
      <c r="D7824" s="9"/>
      <c r="G7824" s="37"/>
      <c r="H7824" s="41"/>
      <c r="K7824" s="40"/>
      <c r="L7824" s="40"/>
      <c r="M7824" s="40"/>
      <c r="R7824" s="40"/>
    </row>
    <row r="7825" spans="4:18" x14ac:dyDescent="0.2">
      <c r="D7825" s="9"/>
      <c r="G7825" s="37"/>
      <c r="H7825" s="41"/>
      <c r="K7825" s="40"/>
      <c r="L7825" s="40"/>
      <c r="M7825" s="40"/>
      <c r="R7825" s="40"/>
    </row>
    <row r="7826" spans="4:18" x14ac:dyDescent="0.2">
      <c r="D7826" s="9"/>
      <c r="G7826" s="37"/>
      <c r="H7826" s="41"/>
      <c r="K7826" s="40"/>
      <c r="L7826" s="40"/>
      <c r="M7826" s="40"/>
      <c r="R7826" s="40"/>
    </row>
    <row r="7827" spans="4:18" x14ac:dyDescent="0.2">
      <c r="D7827" s="9"/>
      <c r="G7827" s="37"/>
      <c r="H7827" s="41"/>
      <c r="K7827" s="40"/>
      <c r="L7827" s="40"/>
      <c r="M7827" s="40"/>
      <c r="R7827" s="40"/>
    </row>
    <row r="7828" spans="4:18" x14ac:dyDescent="0.2">
      <c r="D7828" s="9"/>
      <c r="G7828" s="37"/>
      <c r="H7828" s="42"/>
      <c r="K7828" s="43"/>
      <c r="L7828" s="43"/>
      <c r="M7828" s="43"/>
      <c r="Q7828" s="47"/>
      <c r="R7828" s="40"/>
    </row>
    <row r="7829" spans="4:18" x14ac:dyDescent="0.2">
      <c r="D7829" s="9"/>
      <c r="G7829" s="37"/>
      <c r="H7829" s="41"/>
      <c r="K7829" s="40"/>
      <c r="L7829" s="40"/>
      <c r="M7829" s="40"/>
      <c r="R7829" s="40"/>
    </row>
    <row r="7830" spans="4:18" x14ac:dyDescent="0.2">
      <c r="D7830" s="9"/>
      <c r="G7830" s="37"/>
      <c r="H7830" s="41"/>
      <c r="K7830" s="40"/>
      <c r="L7830" s="40"/>
      <c r="M7830" s="40"/>
      <c r="R7830" s="40"/>
    </row>
    <row r="7831" spans="4:18" x14ac:dyDescent="0.2">
      <c r="D7831" s="9"/>
      <c r="G7831" s="37"/>
      <c r="H7831" s="41"/>
      <c r="K7831" s="40"/>
      <c r="L7831" s="40"/>
      <c r="M7831" s="40"/>
      <c r="R7831" s="40"/>
    </row>
    <row r="7832" spans="4:18" x14ac:dyDescent="0.2">
      <c r="D7832" s="9"/>
      <c r="G7832" s="37"/>
      <c r="H7832" s="41"/>
      <c r="K7832" s="40"/>
      <c r="L7832" s="40"/>
      <c r="M7832" s="40"/>
      <c r="R7832" s="40"/>
    </row>
    <row r="7833" spans="4:18" x14ac:dyDescent="0.2">
      <c r="D7833" s="9"/>
      <c r="G7833" s="37"/>
      <c r="H7833" s="41"/>
      <c r="K7833" s="40"/>
      <c r="L7833" s="40"/>
      <c r="M7833" s="40"/>
      <c r="R7833" s="40"/>
    </row>
    <row r="7834" spans="4:18" x14ac:dyDescent="0.2">
      <c r="D7834" s="9"/>
      <c r="G7834" s="37"/>
      <c r="H7834" s="41"/>
      <c r="K7834" s="40"/>
      <c r="L7834" s="40"/>
      <c r="M7834" s="40"/>
      <c r="R7834" s="40"/>
    </row>
    <row r="7835" spans="4:18" x14ac:dyDescent="0.2">
      <c r="D7835" s="9"/>
      <c r="G7835" s="37"/>
      <c r="H7835" s="42"/>
      <c r="K7835" s="43"/>
      <c r="L7835" s="43"/>
      <c r="M7835" s="43"/>
      <c r="Q7835" s="47"/>
      <c r="R7835" s="40"/>
    </row>
    <row r="7836" spans="4:18" x14ac:dyDescent="0.2">
      <c r="D7836" s="9"/>
      <c r="G7836" s="37"/>
      <c r="H7836" s="41"/>
      <c r="K7836" s="40"/>
      <c r="L7836" s="40"/>
      <c r="M7836" s="40"/>
      <c r="R7836" s="40"/>
    </row>
    <row r="7837" spans="4:18" x14ac:dyDescent="0.2">
      <c r="D7837" s="9"/>
      <c r="G7837" s="37"/>
      <c r="H7837" s="41"/>
      <c r="K7837" s="40"/>
      <c r="L7837" s="40"/>
      <c r="M7837" s="40"/>
      <c r="R7837" s="40"/>
    </row>
    <row r="7838" spans="4:18" x14ac:dyDescent="0.2">
      <c r="D7838" s="9"/>
      <c r="G7838" s="37"/>
      <c r="H7838" s="41"/>
      <c r="K7838" s="40"/>
      <c r="L7838" s="40"/>
      <c r="M7838" s="40"/>
      <c r="R7838" s="40"/>
    </row>
    <row r="7839" spans="4:18" x14ac:dyDescent="0.2">
      <c r="D7839" s="9"/>
      <c r="G7839" s="37"/>
      <c r="H7839" s="42"/>
      <c r="K7839" s="43"/>
      <c r="L7839" s="43"/>
      <c r="M7839" s="43"/>
      <c r="Q7839" s="47"/>
      <c r="R7839" s="40"/>
    </row>
    <row r="7840" spans="4:18" x14ac:dyDescent="0.2">
      <c r="D7840" s="9"/>
      <c r="G7840" s="37"/>
      <c r="H7840" s="41"/>
      <c r="K7840" s="40"/>
      <c r="L7840" s="40"/>
      <c r="M7840" s="40"/>
      <c r="R7840" s="40"/>
    </row>
    <row r="7841" spans="4:18" x14ac:dyDescent="0.2">
      <c r="D7841" s="9"/>
      <c r="G7841" s="37"/>
      <c r="H7841" s="41"/>
      <c r="K7841" s="40"/>
      <c r="L7841" s="40"/>
      <c r="M7841" s="40"/>
      <c r="R7841" s="40"/>
    </row>
    <row r="7842" spans="4:18" x14ac:dyDescent="0.2">
      <c r="D7842" s="9"/>
      <c r="G7842" s="37"/>
      <c r="H7842" s="41"/>
      <c r="K7842" s="40"/>
      <c r="L7842" s="40"/>
      <c r="M7842" s="40"/>
      <c r="R7842" s="40"/>
    </row>
    <row r="7843" spans="4:18" x14ac:dyDescent="0.2">
      <c r="D7843" s="9"/>
      <c r="G7843" s="37"/>
      <c r="H7843" s="41"/>
      <c r="K7843" s="40"/>
      <c r="L7843" s="40"/>
      <c r="M7843" s="40"/>
      <c r="R7843" s="40"/>
    </row>
    <row r="7844" spans="4:18" x14ac:dyDescent="0.2">
      <c r="D7844" s="9"/>
      <c r="G7844" s="37"/>
      <c r="H7844" s="41"/>
      <c r="K7844" s="40"/>
      <c r="L7844" s="40"/>
      <c r="M7844" s="40"/>
      <c r="R7844" s="40"/>
    </row>
    <row r="7845" spans="4:18" x14ac:dyDescent="0.2">
      <c r="D7845" s="9"/>
      <c r="G7845" s="37"/>
      <c r="H7845" s="41"/>
      <c r="K7845" s="40"/>
      <c r="L7845" s="40"/>
      <c r="M7845" s="40"/>
      <c r="R7845" s="40"/>
    </row>
    <row r="7846" spans="4:18" x14ac:dyDescent="0.2">
      <c r="D7846" s="9"/>
      <c r="G7846" s="37"/>
      <c r="H7846" s="41"/>
      <c r="K7846" s="40"/>
      <c r="L7846" s="40"/>
      <c r="M7846" s="40"/>
      <c r="R7846" s="40"/>
    </row>
    <row r="7847" spans="4:18" x14ac:dyDescent="0.2">
      <c r="D7847" s="9"/>
      <c r="G7847" s="37"/>
      <c r="H7847" s="41"/>
      <c r="K7847" s="40"/>
      <c r="L7847" s="40"/>
      <c r="M7847" s="40"/>
      <c r="R7847" s="40"/>
    </row>
    <row r="7848" spans="4:18" x14ac:dyDescent="0.2">
      <c r="D7848" s="9"/>
      <c r="G7848" s="37"/>
      <c r="H7848" s="41"/>
      <c r="K7848" s="40"/>
      <c r="L7848" s="40"/>
      <c r="M7848" s="40"/>
      <c r="R7848" s="40"/>
    </row>
    <row r="7849" spans="4:18" x14ac:dyDescent="0.2">
      <c r="D7849" s="9"/>
      <c r="G7849" s="37"/>
      <c r="H7849" s="41"/>
      <c r="K7849" s="40"/>
      <c r="L7849" s="40"/>
      <c r="M7849" s="40"/>
      <c r="R7849" s="40"/>
    </row>
    <row r="7850" spans="4:18" x14ac:dyDescent="0.2">
      <c r="D7850" s="9"/>
      <c r="G7850" s="37"/>
      <c r="H7850" s="41"/>
      <c r="K7850" s="40"/>
      <c r="L7850" s="40"/>
      <c r="M7850" s="40"/>
      <c r="R7850" s="40"/>
    </row>
    <row r="7851" spans="4:18" x14ac:dyDescent="0.2">
      <c r="D7851" s="9"/>
      <c r="G7851" s="37"/>
      <c r="H7851" s="41"/>
      <c r="K7851" s="40"/>
      <c r="L7851" s="40"/>
      <c r="M7851" s="40"/>
      <c r="R7851" s="40"/>
    </row>
    <row r="7852" spans="4:18" x14ac:dyDescent="0.2">
      <c r="D7852" s="9"/>
      <c r="G7852" s="37"/>
      <c r="H7852" s="41"/>
      <c r="K7852" s="40"/>
      <c r="L7852" s="40"/>
      <c r="M7852" s="40"/>
      <c r="R7852" s="40"/>
    </row>
    <row r="7853" spans="4:18" x14ac:dyDescent="0.2">
      <c r="D7853" s="9"/>
      <c r="G7853" s="37"/>
      <c r="H7853" s="41"/>
      <c r="K7853" s="40"/>
      <c r="L7853" s="40"/>
      <c r="M7853" s="40"/>
      <c r="R7853" s="40"/>
    </row>
    <row r="7854" spans="4:18" x14ac:dyDescent="0.2">
      <c r="D7854" s="9"/>
      <c r="G7854" s="37"/>
      <c r="H7854" s="41"/>
      <c r="K7854" s="40"/>
      <c r="L7854" s="40"/>
      <c r="M7854" s="40"/>
      <c r="R7854" s="40"/>
    </row>
    <row r="7855" spans="4:18" x14ac:dyDescent="0.2">
      <c r="D7855" s="9"/>
      <c r="G7855" s="37"/>
      <c r="H7855" s="41"/>
      <c r="K7855" s="40"/>
      <c r="L7855" s="40"/>
      <c r="M7855" s="40"/>
      <c r="R7855" s="40"/>
    </row>
    <row r="7856" spans="4:18" x14ac:dyDescent="0.2">
      <c r="D7856" s="9"/>
      <c r="G7856" s="37"/>
      <c r="H7856" s="41"/>
      <c r="K7856" s="40"/>
      <c r="L7856" s="40"/>
      <c r="M7856" s="40"/>
      <c r="R7856" s="40"/>
    </row>
    <row r="7857" spans="4:18" x14ac:dyDescent="0.2">
      <c r="D7857" s="9"/>
      <c r="G7857" s="37"/>
      <c r="H7857" s="41"/>
      <c r="K7857" s="40"/>
      <c r="L7857" s="40"/>
      <c r="M7857" s="40"/>
      <c r="R7857" s="40"/>
    </row>
    <row r="7858" spans="4:18" x14ac:dyDescent="0.2">
      <c r="D7858" s="9"/>
      <c r="G7858" s="37"/>
      <c r="H7858" s="41"/>
      <c r="K7858" s="40"/>
      <c r="L7858" s="40"/>
      <c r="M7858" s="40"/>
      <c r="R7858" s="40"/>
    </row>
    <row r="7859" spans="4:18" x14ac:dyDescent="0.2">
      <c r="D7859" s="9"/>
      <c r="G7859" s="37"/>
      <c r="H7859" s="41"/>
      <c r="K7859" s="40"/>
      <c r="L7859" s="40"/>
      <c r="M7859" s="40"/>
      <c r="R7859" s="40"/>
    </row>
    <row r="7860" spans="4:18" x14ac:dyDescent="0.2">
      <c r="D7860" s="9"/>
      <c r="G7860" s="37"/>
      <c r="H7860" s="41"/>
      <c r="K7860" s="40"/>
      <c r="L7860" s="40"/>
      <c r="M7860" s="40"/>
      <c r="R7860" s="40"/>
    </row>
    <row r="7861" spans="4:18" x14ac:dyDescent="0.2">
      <c r="D7861" s="9"/>
      <c r="G7861" s="37"/>
      <c r="H7861" s="41"/>
      <c r="K7861" s="40"/>
      <c r="L7861" s="40"/>
      <c r="M7861" s="40"/>
      <c r="R7861" s="40"/>
    </row>
    <row r="7862" spans="4:18" x14ac:dyDescent="0.2">
      <c r="D7862" s="9"/>
      <c r="G7862" s="37"/>
      <c r="H7862" s="41"/>
      <c r="K7862" s="40"/>
      <c r="L7862" s="40"/>
      <c r="M7862" s="40"/>
      <c r="R7862" s="40"/>
    </row>
    <row r="7863" spans="4:18" x14ac:dyDescent="0.2">
      <c r="D7863" s="9"/>
      <c r="G7863" s="37"/>
      <c r="H7863" s="41"/>
      <c r="K7863" s="40"/>
      <c r="L7863" s="40"/>
      <c r="M7863" s="40"/>
      <c r="R7863" s="40"/>
    </row>
    <row r="7864" spans="4:18" x14ac:dyDescent="0.2">
      <c r="D7864" s="9"/>
      <c r="G7864" s="37"/>
      <c r="H7864" s="41"/>
      <c r="K7864" s="40"/>
      <c r="L7864" s="40"/>
      <c r="M7864" s="40"/>
      <c r="R7864" s="40"/>
    </row>
    <row r="7865" spans="4:18" x14ac:dyDescent="0.2">
      <c r="D7865" s="9"/>
      <c r="G7865" s="37"/>
      <c r="H7865" s="41"/>
      <c r="K7865" s="40"/>
      <c r="L7865" s="40"/>
      <c r="M7865" s="40"/>
      <c r="R7865" s="40"/>
    </row>
    <row r="7866" spans="4:18" x14ac:dyDescent="0.2">
      <c r="D7866" s="9"/>
      <c r="G7866" s="37"/>
      <c r="H7866" s="41"/>
      <c r="K7866" s="40"/>
      <c r="L7866" s="40"/>
      <c r="M7866" s="40"/>
      <c r="R7866" s="40"/>
    </row>
    <row r="7867" spans="4:18" x14ac:dyDescent="0.2">
      <c r="D7867" s="9"/>
      <c r="G7867" s="37"/>
      <c r="H7867" s="41"/>
      <c r="K7867" s="40"/>
      <c r="L7867" s="40"/>
      <c r="M7867" s="40"/>
      <c r="R7867" s="40"/>
    </row>
    <row r="7868" spans="4:18" x14ac:dyDescent="0.2">
      <c r="D7868" s="9"/>
      <c r="G7868" s="37"/>
      <c r="H7868" s="41"/>
      <c r="K7868" s="40"/>
      <c r="L7868" s="40"/>
      <c r="M7868" s="40"/>
      <c r="R7868" s="40"/>
    </row>
    <row r="7869" spans="4:18" x14ac:dyDescent="0.2">
      <c r="D7869" s="9"/>
      <c r="G7869" s="37"/>
      <c r="H7869" s="41"/>
      <c r="K7869" s="40"/>
      <c r="L7869" s="40"/>
      <c r="M7869" s="40"/>
      <c r="R7869" s="40"/>
    </row>
    <row r="7870" spans="4:18" x14ac:dyDescent="0.2">
      <c r="D7870" s="9"/>
      <c r="G7870" s="37"/>
      <c r="H7870" s="41"/>
      <c r="K7870" s="40"/>
      <c r="L7870" s="40"/>
      <c r="M7870" s="40"/>
      <c r="R7870" s="40"/>
    </row>
    <row r="7871" spans="4:18" x14ac:dyDescent="0.2">
      <c r="D7871" s="9"/>
      <c r="G7871" s="37"/>
      <c r="H7871" s="42"/>
      <c r="K7871" s="43"/>
      <c r="L7871" s="43"/>
      <c r="M7871" s="43"/>
      <c r="Q7871" s="47"/>
      <c r="R7871" s="40"/>
    </row>
    <row r="7872" spans="4:18" x14ac:dyDescent="0.2">
      <c r="D7872" s="9"/>
      <c r="G7872" s="37"/>
      <c r="H7872" s="41"/>
      <c r="K7872" s="40"/>
      <c r="L7872" s="40"/>
      <c r="M7872" s="40"/>
      <c r="R7872" s="40"/>
    </row>
    <row r="7873" spans="4:18" x14ac:dyDescent="0.2">
      <c r="D7873" s="9"/>
      <c r="G7873" s="37"/>
      <c r="H7873" s="41"/>
      <c r="K7873" s="40"/>
      <c r="L7873" s="40"/>
      <c r="M7873" s="40"/>
      <c r="R7873" s="40"/>
    </row>
    <row r="7874" spans="4:18" x14ac:dyDescent="0.2">
      <c r="D7874" s="9"/>
      <c r="G7874" s="37"/>
      <c r="H7874" s="41"/>
      <c r="K7874" s="40"/>
      <c r="L7874" s="40"/>
      <c r="M7874" s="40"/>
      <c r="R7874" s="40"/>
    </row>
    <row r="7875" spans="4:18" x14ac:dyDescent="0.2">
      <c r="D7875" s="9"/>
      <c r="G7875" s="37"/>
      <c r="H7875" s="41"/>
      <c r="K7875" s="40"/>
      <c r="L7875" s="40"/>
      <c r="M7875" s="40"/>
      <c r="R7875" s="40"/>
    </row>
    <row r="7876" spans="4:18" x14ac:dyDescent="0.2">
      <c r="D7876" s="9"/>
      <c r="G7876" s="37"/>
      <c r="H7876" s="41"/>
      <c r="K7876" s="40"/>
      <c r="L7876" s="40"/>
      <c r="M7876" s="40"/>
      <c r="R7876" s="40"/>
    </row>
    <row r="7877" spans="4:18" x14ac:dyDescent="0.2">
      <c r="D7877" s="9"/>
      <c r="G7877" s="37"/>
      <c r="H7877" s="41"/>
      <c r="K7877" s="40"/>
      <c r="L7877" s="40"/>
      <c r="M7877" s="40"/>
      <c r="R7877" s="40"/>
    </row>
    <row r="7878" spans="4:18" x14ac:dyDescent="0.2">
      <c r="D7878" s="9"/>
      <c r="G7878" s="37"/>
      <c r="H7878" s="41"/>
      <c r="K7878" s="40"/>
      <c r="L7878" s="40"/>
      <c r="M7878" s="40"/>
      <c r="R7878" s="40"/>
    </row>
    <row r="7879" spans="4:18" x14ac:dyDescent="0.2">
      <c r="D7879" s="9"/>
      <c r="G7879" s="37"/>
      <c r="H7879" s="41"/>
      <c r="K7879" s="40"/>
      <c r="L7879" s="40"/>
      <c r="M7879" s="40"/>
      <c r="R7879" s="40"/>
    </row>
    <row r="7880" spans="4:18" x14ac:dyDescent="0.2">
      <c r="D7880" s="9"/>
      <c r="G7880" s="37"/>
      <c r="H7880" s="41"/>
      <c r="K7880" s="40"/>
      <c r="L7880" s="40"/>
      <c r="M7880" s="40"/>
      <c r="R7880" s="40"/>
    </row>
    <row r="7881" spans="4:18" x14ac:dyDescent="0.2">
      <c r="D7881" s="9"/>
      <c r="G7881" s="37"/>
      <c r="H7881" s="41"/>
      <c r="K7881" s="40"/>
      <c r="L7881" s="40"/>
      <c r="M7881" s="40"/>
      <c r="R7881" s="40"/>
    </row>
    <row r="7882" spans="4:18" x14ac:dyDescent="0.2">
      <c r="D7882" s="9"/>
      <c r="G7882" s="37"/>
      <c r="H7882" s="41"/>
      <c r="K7882" s="40"/>
      <c r="L7882" s="40"/>
      <c r="M7882" s="40"/>
      <c r="R7882" s="40"/>
    </row>
    <row r="7883" spans="4:18" x14ac:dyDescent="0.2">
      <c r="D7883" s="9"/>
      <c r="G7883" s="37"/>
      <c r="H7883" s="42"/>
      <c r="K7883" s="43"/>
      <c r="L7883" s="43"/>
      <c r="M7883" s="43"/>
      <c r="Q7883" s="47"/>
      <c r="R7883" s="40"/>
    </row>
    <row r="7884" spans="4:18" x14ac:dyDescent="0.2">
      <c r="D7884" s="9"/>
      <c r="G7884" s="37"/>
      <c r="H7884" s="41"/>
      <c r="K7884" s="40"/>
      <c r="L7884" s="40"/>
      <c r="M7884" s="40"/>
      <c r="R7884" s="40"/>
    </row>
    <row r="7885" spans="4:18" x14ac:dyDescent="0.2">
      <c r="D7885" s="9"/>
      <c r="G7885" s="37"/>
      <c r="H7885" s="41"/>
      <c r="K7885" s="40"/>
      <c r="L7885" s="40"/>
      <c r="M7885" s="40"/>
      <c r="R7885" s="40"/>
    </row>
    <row r="7886" spans="4:18" x14ac:dyDescent="0.2">
      <c r="D7886" s="9"/>
      <c r="G7886" s="37"/>
      <c r="H7886" s="41"/>
      <c r="K7886" s="40"/>
      <c r="L7886" s="40"/>
      <c r="M7886" s="40"/>
      <c r="R7886" s="40"/>
    </row>
    <row r="7887" spans="4:18" x14ac:dyDescent="0.2">
      <c r="D7887" s="9"/>
      <c r="G7887" s="37"/>
      <c r="H7887" s="41"/>
      <c r="K7887" s="40"/>
      <c r="L7887" s="40"/>
      <c r="M7887" s="40"/>
      <c r="R7887" s="40"/>
    </row>
    <row r="7888" spans="4:18" x14ac:dyDescent="0.2">
      <c r="D7888" s="9"/>
      <c r="G7888" s="37"/>
      <c r="H7888" s="41"/>
      <c r="K7888" s="40"/>
      <c r="L7888" s="40"/>
      <c r="M7888" s="40"/>
      <c r="R7888" s="40"/>
    </row>
    <row r="7889" spans="4:18" x14ac:dyDescent="0.2">
      <c r="D7889" s="9"/>
      <c r="G7889" s="37"/>
      <c r="H7889" s="41"/>
      <c r="K7889" s="40"/>
      <c r="L7889" s="40"/>
      <c r="M7889" s="40"/>
      <c r="R7889" s="40"/>
    </row>
    <row r="7890" spans="4:18" x14ac:dyDescent="0.2">
      <c r="D7890" s="9"/>
      <c r="G7890" s="37"/>
      <c r="H7890" s="42"/>
      <c r="K7890" s="43"/>
      <c r="L7890" s="43"/>
      <c r="M7890" s="43"/>
      <c r="Q7890" s="47"/>
      <c r="R7890" s="40"/>
    </row>
    <row r="7891" spans="4:18" x14ac:dyDescent="0.2">
      <c r="D7891" s="9"/>
      <c r="G7891" s="37"/>
      <c r="H7891" s="41"/>
      <c r="K7891" s="40"/>
      <c r="L7891" s="40"/>
      <c r="M7891" s="40"/>
      <c r="R7891" s="40"/>
    </row>
    <row r="7892" spans="4:18" x14ac:dyDescent="0.2">
      <c r="D7892" s="9"/>
      <c r="G7892" s="37"/>
      <c r="H7892" s="41"/>
      <c r="K7892" s="40"/>
      <c r="L7892" s="40"/>
      <c r="M7892" s="40"/>
      <c r="R7892" s="40"/>
    </row>
    <row r="7893" spans="4:18" x14ac:dyDescent="0.2">
      <c r="D7893" s="9"/>
      <c r="G7893" s="37"/>
      <c r="H7893" s="41"/>
      <c r="K7893" s="40"/>
      <c r="L7893" s="40"/>
      <c r="M7893" s="40"/>
      <c r="R7893" s="40"/>
    </row>
    <row r="7894" spans="4:18" x14ac:dyDescent="0.2">
      <c r="D7894" s="9"/>
      <c r="G7894" s="37"/>
      <c r="H7894" s="41"/>
      <c r="K7894" s="40"/>
      <c r="L7894" s="40"/>
      <c r="M7894" s="40"/>
      <c r="R7894" s="40"/>
    </row>
    <row r="7895" spans="4:18" x14ac:dyDescent="0.2">
      <c r="D7895" s="9"/>
      <c r="G7895" s="37"/>
      <c r="H7895" s="41"/>
      <c r="K7895" s="40"/>
      <c r="L7895" s="40"/>
      <c r="M7895" s="40"/>
      <c r="R7895" s="40"/>
    </row>
    <row r="7896" spans="4:18" x14ac:dyDescent="0.2">
      <c r="D7896" s="9"/>
      <c r="G7896" s="37"/>
      <c r="H7896" s="41"/>
      <c r="K7896" s="40"/>
      <c r="L7896" s="40"/>
      <c r="M7896" s="40"/>
      <c r="R7896" s="40"/>
    </row>
    <row r="7897" spans="4:18" x14ac:dyDescent="0.2">
      <c r="D7897" s="9"/>
      <c r="G7897" s="37"/>
      <c r="H7897" s="41"/>
      <c r="K7897" s="40"/>
      <c r="L7897" s="40"/>
      <c r="M7897" s="40"/>
      <c r="R7897" s="40"/>
    </row>
    <row r="7898" spans="4:18" x14ac:dyDescent="0.2">
      <c r="D7898" s="9"/>
      <c r="G7898" s="37"/>
      <c r="H7898" s="41"/>
      <c r="K7898" s="40"/>
      <c r="L7898" s="40"/>
      <c r="M7898" s="40"/>
      <c r="R7898" s="40"/>
    </row>
    <row r="7899" spans="4:18" x14ac:dyDescent="0.2">
      <c r="D7899" s="9"/>
      <c r="G7899" s="37"/>
      <c r="H7899" s="41"/>
      <c r="K7899" s="40"/>
      <c r="L7899" s="40"/>
      <c r="M7899" s="40"/>
      <c r="R7899" s="40"/>
    </row>
    <row r="7900" spans="4:18" x14ac:dyDescent="0.2">
      <c r="D7900" s="9"/>
      <c r="G7900" s="37"/>
      <c r="H7900" s="42"/>
      <c r="K7900" s="43"/>
      <c r="L7900" s="43"/>
      <c r="M7900" s="43"/>
      <c r="Q7900" s="47"/>
      <c r="R7900" s="40"/>
    </row>
    <row r="7901" spans="4:18" x14ac:dyDescent="0.2">
      <c r="D7901" s="9"/>
      <c r="G7901" s="37"/>
      <c r="H7901" s="41"/>
      <c r="K7901" s="40"/>
      <c r="L7901" s="40"/>
      <c r="M7901" s="40"/>
      <c r="R7901" s="40"/>
    </row>
    <row r="7902" spans="4:18" x14ac:dyDescent="0.2">
      <c r="D7902" s="9"/>
      <c r="G7902" s="37"/>
      <c r="H7902" s="41"/>
      <c r="K7902" s="40"/>
      <c r="L7902" s="40"/>
      <c r="M7902" s="40"/>
      <c r="R7902" s="40"/>
    </row>
    <row r="7903" spans="4:18" x14ac:dyDescent="0.2">
      <c r="D7903" s="9"/>
      <c r="G7903" s="37"/>
      <c r="H7903" s="42"/>
      <c r="K7903" s="43"/>
      <c r="L7903" s="43"/>
      <c r="M7903" s="43"/>
      <c r="Q7903" s="47"/>
      <c r="R7903" s="40"/>
    </row>
    <row r="7904" spans="4:18" x14ac:dyDescent="0.2">
      <c r="D7904" s="9"/>
      <c r="G7904" s="37"/>
      <c r="H7904" s="42"/>
      <c r="K7904" s="43"/>
      <c r="L7904" s="43"/>
      <c r="M7904" s="43"/>
      <c r="Q7904" s="47"/>
      <c r="R7904" s="40"/>
    </row>
    <row r="7905" spans="4:18" x14ac:dyDescent="0.2">
      <c r="D7905" s="9"/>
      <c r="G7905" s="37"/>
      <c r="H7905" s="41"/>
      <c r="K7905" s="40"/>
      <c r="L7905" s="40"/>
      <c r="M7905" s="40"/>
      <c r="R7905" s="40"/>
    </row>
    <row r="7906" spans="4:18" x14ac:dyDescent="0.2">
      <c r="D7906" s="9"/>
      <c r="G7906" s="37"/>
      <c r="H7906" s="41"/>
      <c r="K7906" s="40"/>
      <c r="L7906" s="40"/>
      <c r="M7906" s="40"/>
      <c r="R7906" s="40"/>
    </row>
    <row r="7907" spans="4:18" x14ac:dyDescent="0.2">
      <c r="D7907" s="9"/>
      <c r="G7907" s="37"/>
      <c r="H7907" s="42"/>
      <c r="K7907" s="43"/>
      <c r="L7907" s="43"/>
      <c r="M7907" s="43"/>
      <c r="Q7907" s="47"/>
      <c r="R7907" s="40"/>
    </row>
    <row r="7908" spans="4:18" x14ac:dyDescent="0.2">
      <c r="D7908" s="9"/>
      <c r="G7908" s="37"/>
      <c r="H7908" s="41"/>
      <c r="K7908" s="40"/>
      <c r="L7908" s="40"/>
      <c r="M7908" s="40"/>
      <c r="R7908" s="40"/>
    </row>
    <row r="7909" spans="4:18" x14ac:dyDescent="0.2">
      <c r="D7909" s="9"/>
      <c r="G7909" s="37"/>
      <c r="H7909" s="41"/>
      <c r="K7909" s="40"/>
      <c r="L7909" s="40"/>
      <c r="M7909" s="40"/>
      <c r="R7909" s="40"/>
    </row>
    <row r="7910" spans="4:18" x14ac:dyDescent="0.2">
      <c r="D7910" s="9"/>
      <c r="G7910" s="37"/>
      <c r="H7910" s="41"/>
      <c r="K7910" s="40"/>
      <c r="L7910" s="40"/>
      <c r="M7910" s="40"/>
      <c r="R7910" s="40"/>
    </row>
    <row r="7911" spans="4:18" x14ac:dyDescent="0.2">
      <c r="D7911" s="9"/>
      <c r="G7911" s="37"/>
      <c r="H7911" s="41"/>
      <c r="K7911" s="40"/>
      <c r="L7911" s="40"/>
      <c r="M7911" s="40"/>
      <c r="R7911" s="40"/>
    </row>
    <row r="7912" spans="4:18" x14ac:dyDescent="0.2">
      <c r="D7912" s="9"/>
      <c r="G7912" s="37"/>
      <c r="H7912" s="41"/>
      <c r="K7912" s="40"/>
      <c r="L7912" s="40"/>
      <c r="M7912" s="40"/>
      <c r="R7912" s="40"/>
    </row>
    <row r="7913" spans="4:18" x14ac:dyDescent="0.2">
      <c r="D7913" s="9"/>
      <c r="G7913" s="37"/>
      <c r="H7913" s="41"/>
      <c r="K7913" s="40"/>
      <c r="L7913" s="40"/>
      <c r="M7913" s="40"/>
      <c r="R7913" s="40"/>
    </row>
    <row r="7914" spans="4:18" x14ac:dyDescent="0.2">
      <c r="D7914" s="9"/>
      <c r="G7914" s="37"/>
      <c r="H7914" s="41"/>
      <c r="K7914" s="40"/>
      <c r="L7914" s="40"/>
      <c r="M7914" s="40"/>
      <c r="R7914" s="40"/>
    </row>
    <row r="7915" spans="4:18" x14ac:dyDescent="0.2">
      <c r="D7915" s="9"/>
      <c r="G7915" s="37"/>
      <c r="H7915" s="41"/>
      <c r="K7915" s="40"/>
      <c r="L7915" s="40"/>
      <c r="M7915" s="40"/>
      <c r="R7915" s="40"/>
    </row>
    <row r="7916" spans="4:18" x14ac:dyDescent="0.2">
      <c r="D7916" s="9"/>
      <c r="G7916" s="37"/>
      <c r="H7916" s="41"/>
      <c r="K7916" s="40"/>
      <c r="L7916" s="40"/>
      <c r="M7916" s="40"/>
      <c r="R7916" s="40"/>
    </row>
    <row r="7917" spans="4:18" x14ac:dyDescent="0.2">
      <c r="D7917" s="9"/>
      <c r="G7917" s="37"/>
      <c r="H7917" s="41"/>
      <c r="K7917" s="40"/>
      <c r="L7917" s="40"/>
      <c r="M7917" s="40"/>
      <c r="R7917" s="40"/>
    </row>
    <row r="7918" spans="4:18" x14ac:dyDescent="0.2">
      <c r="D7918" s="9"/>
      <c r="G7918" s="37"/>
      <c r="H7918" s="41"/>
      <c r="K7918" s="40"/>
      <c r="L7918" s="40"/>
      <c r="M7918" s="40"/>
      <c r="R7918" s="40"/>
    </row>
    <row r="7919" spans="4:18" x14ac:dyDescent="0.2">
      <c r="D7919" s="9"/>
      <c r="G7919" s="37"/>
      <c r="H7919" s="41"/>
      <c r="K7919" s="40"/>
      <c r="L7919" s="40"/>
      <c r="M7919" s="40"/>
      <c r="R7919" s="40"/>
    </row>
    <row r="7920" spans="4:18" x14ac:dyDescent="0.2">
      <c r="D7920" s="9"/>
      <c r="G7920" s="37"/>
      <c r="H7920" s="42"/>
      <c r="K7920" s="43"/>
      <c r="L7920" s="43"/>
      <c r="M7920" s="43"/>
      <c r="Q7920" s="47"/>
      <c r="R7920" s="40"/>
    </row>
    <row r="7921" spans="4:18" x14ac:dyDescent="0.2">
      <c r="D7921" s="9"/>
      <c r="G7921" s="37"/>
      <c r="H7921" s="41"/>
      <c r="K7921" s="40"/>
      <c r="L7921" s="40"/>
      <c r="M7921" s="40"/>
      <c r="R7921" s="40"/>
    </row>
    <row r="7922" spans="4:18" x14ac:dyDescent="0.2">
      <c r="D7922" s="9"/>
      <c r="G7922" s="37"/>
      <c r="H7922" s="41"/>
      <c r="K7922" s="40"/>
      <c r="L7922" s="40"/>
      <c r="M7922" s="40"/>
      <c r="R7922" s="40"/>
    </row>
    <row r="7923" spans="4:18" x14ac:dyDescent="0.2">
      <c r="D7923" s="9"/>
      <c r="G7923" s="37"/>
      <c r="H7923" s="41"/>
      <c r="K7923" s="40"/>
      <c r="L7923" s="40"/>
      <c r="M7923" s="40"/>
      <c r="R7923" s="40"/>
    </row>
    <row r="7924" spans="4:18" x14ac:dyDescent="0.2">
      <c r="D7924" s="9"/>
      <c r="G7924" s="37"/>
      <c r="H7924" s="41"/>
      <c r="K7924" s="40"/>
      <c r="L7924" s="40"/>
      <c r="M7924" s="40"/>
      <c r="R7924" s="40"/>
    </row>
    <row r="7925" spans="4:18" x14ac:dyDescent="0.2">
      <c r="D7925" s="9"/>
      <c r="G7925" s="37"/>
      <c r="H7925" s="41"/>
      <c r="K7925" s="40"/>
      <c r="L7925" s="40"/>
      <c r="M7925" s="40"/>
      <c r="R7925" s="40"/>
    </row>
    <row r="7926" spans="4:18" x14ac:dyDescent="0.2">
      <c r="D7926" s="9"/>
      <c r="G7926" s="37"/>
      <c r="H7926" s="41"/>
      <c r="K7926" s="40"/>
      <c r="L7926" s="40"/>
      <c r="M7926" s="40"/>
      <c r="R7926" s="40"/>
    </row>
    <row r="7927" spans="4:18" x14ac:dyDescent="0.2">
      <c r="D7927" s="9"/>
      <c r="G7927" s="37"/>
      <c r="H7927" s="41"/>
      <c r="K7927" s="40"/>
      <c r="L7927" s="40"/>
      <c r="M7927" s="40"/>
      <c r="R7927" s="40"/>
    </row>
    <row r="7928" spans="4:18" x14ac:dyDescent="0.2">
      <c r="D7928" s="9"/>
      <c r="G7928" s="37"/>
      <c r="H7928" s="41"/>
      <c r="K7928" s="40"/>
      <c r="L7928" s="40"/>
      <c r="M7928" s="40"/>
      <c r="R7928" s="40"/>
    </row>
    <row r="7929" spans="4:18" x14ac:dyDescent="0.2">
      <c r="D7929" s="9"/>
      <c r="G7929" s="37"/>
      <c r="H7929" s="41"/>
      <c r="K7929" s="40"/>
      <c r="L7929" s="40"/>
      <c r="M7929" s="40"/>
      <c r="R7929" s="40"/>
    </row>
    <row r="7930" spans="4:18" x14ac:dyDescent="0.2">
      <c r="D7930" s="9"/>
      <c r="G7930" s="37"/>
      <c r="H7930" s="41"/>
      <c r="K7930" s="40"/>
      <c r="L7930" s="40"/>
      <c r="M7930" s="40"/>
      <c r="R7930" s="40"/>
    </row>
    <row r="7931" spans="4:18" x14ac:dyDescent="0.2">
      <c r="D7931" s="9"/>
      <c r="G7931" s="37"/>
      <c r="H7931" s="41"/>
      <c r="K7931" s="40"/>
      <c r="L7931" s="40"/>
      <c r="M7931" s="40"/>
      <c r="R7931" s="40"/>
    </row>
    <row r="7932" spans="4:18" x14ac:dyDescent="0.2">
      <c r="D7932" s="9"/>
      <c r="G7932" s="37"/>
      <c r="H7932" s="41"/>
      <c r="K7932" s="40"/>
      <c r="L7932" s="40"/>
      <c r="M7932" s="40"/>
      <c r="R7932" s="40"/>
    </row>
    <row r="7933" spans="4:18" x14ac:dyDescent="0.2">
      <c r="D7933" s="9"/>
      <c r="G7933" s="37"/>
      <c r="H7933" s="41"/>
      <c r="K7933" s="40"/>
      <c r="L7933" s="40"/>
      <c r="M7933" s="40"/>
      <c r="R7933" s="40"/>
    </row>
    <row r="7934" spans="4:18" x14ac:dyDescent="0.2">
      <c r="D7934" s="9"/>
      <c r="G7934" s="37"/>
      <c r="H7934" s="41"/>
      <c r="K7934" s="40"/>
      <c r="L7934" s="40"/>
      <c r="M7934" s="40"/>
      <c r="R7934" s="40"/>
    </row>
    <row r="7935" spans="4:18" x14ac:dyDescent="0.2">
      <c r="D7935" s="9"/>
      <c r="G7935" s="37"/>
      <c r="H7935" s="41"/>
      <c r="K7935" s="40"/>
      <c r="L7935" s="40"/>
      <c r="M7935" s="40"/>
      <c r="R7935" s="40"/>
    </row>
    <row r="7936" spans="4:18" x14ac:dyDescent="0.2">
      <c r="D7936" s="9"/>
      <c r="G7936" s="37"/>
      <c r="H7936" s="41"/>
      <c r="K7936" s="40"/>
      <c r="L7936" s="40"/>
      <c r="M7936" s="40"/>
      <c r="R7936" s="40"/>
    </row>
    <row r="7937" spans="4:18" x14ac:dyDescent="0.2">
      <c r="D7937" s="9"/>
      <c r="G7937" s="37"/>
      <c r="H7937" s="41"/>
      <c r="K7937" s="40"/>
      <c r="L7937" s="40"/>
      <c r="M7937" s="40"/>
      <c r="R7937" s="40"/>
    </row>
    <row r="7938" spans="4:18" x14ac:dyDescent="0.2">
      <c r="D7938" s="9"/>
      <c r="G7938" s="37"/>
      <c r="H7938" s="41"/>
      <c r="K7938" s="40"/>
      <c r="L7938" s="40"/>
      <c r="M7938" s="40"/>
      <c r="R7938" s="40"/>
    </row>
    <row r="7939" spans="4:18" x14ac:dyDescent="0.2">
      <c r="D7939" s="9"/>
      <c r="G7939" s="37"/>
      <c r="H7939" s="41"/>
      <c r="K7939" s="40"/>
      <c r="L7939" s="40"/>
      <c r="M7939" s="40"/>
      <c r="R7939" s="40"/>
    </row>
    <row r="7940" spans="4:18" x14ac:dyDescent="0.2">
      <c r="D7940" s="9"/>
      <c r="G7940" s="37"/>
      <c r="H7940" s="41"/>
      <c r="K7940" s="40"/>
      <c r="L7940" s="40"/>
      <c r="M7940" s="40"/>
      <c r="R7940" s="40"/>
    </row>
    <row r="7941" spans="4:18" x14ac:dyDescent="0.2">
      <c r="D7941" s="9"/>
      <c r="G7941" s="37"/>
      <c r="H7941" s="41"/>
      <c r="K7941" s="40"/>
      <c r="L7941" s="40"/>
      <c r="M7941" s="40"/>
      <c r="R7941" s="40"/>
    </row>
    <row r="7942" spans="4:18" x14ac:dyDescent="0.2">
      <c r="D7942" s="9"/>
      <c r="G7942" s="37"/>
      <c r="H7942" s="41"/>
      <c r="K7942" s="40"/>
      <c r="L7942" s="40"/>
      <c r="M7942" s="40"/>
      <c r="R7942" s="40"/>
    </row>
    <row r="7943" spans="4:18" x14ac:dyDescent="0.2">
      <c r="D7943" s="9"/>
      <c r="G7943" s="37"/>
      <c r="H7943" s="41"/>
      <c r="K7943" s="40"/>
      <c r="L7943" s="40"/>
      <c r="M7943" s="40"/>
      <c r="R7943" s="40"/>
    </row>
    <row r="7944" spans="4:18" x14ac:dyDescent="0.2">
      <c r="D7944" s="9"/>
      <c r="G7944" s="37"/>
      <c r="H7944" s="41"/>
      <c r="K7944" s="40"/>
      <c r="L7944" s="40"/>
      <c r="M7944" s="40"/>
      <c r="R7944" s="40"/>
    </row>
    <row r="7945" spans="4:18" x14ac:dyDescent="0.2">
      <c r="D7945" s="9"/>
      <c r="G7945" s="37"/>
      <c r="H7945" s="41"/>
      <c r="K7945" s="40"/>
      <c r="L7945" s="40"/>
      <c r="M7945" s="40"/>
      <c r="R7945" s="40"/>
    </row>
    <row r="7946" spans="4:18" x14ac:dyDescent="0.2">
      <c r="D7946" s="9"/>
      <c r="G7946" s="37"/>
      <c r="H7946" s="41"/>
      <c r="K7946" s="40"/>
      <c r="L7946" s="40"/>
      <c r="M7946" s="40"/>
      <c r="R7946" s="40"/>
    </row>
    <row r="7947" spans="4:18" x14ac:dyDescent="0.2">
      <c r="D7947" s="9"/>
      <c r="G7947" s="37"/>
      <c r="H7947" s="41"/>
      <c r="K7947" s="40"/>
      <c r="L7947" s="40"/>
      <c r="M7947" s="40"/>
      <c r="R7947" s="40"/>
    </row>
    <row r="7948" spans="4:18" x14ac:dyDescent="0.2">
      <c r="D7948" s="9"/>
      <c r="G7948" s="37"/>
      <c r="H7948" s="41"/>
      <c r="K7948" s="40"/>
      <c r="L7948" s="40"/>
      <c r="M7948" s="40"/>
      <c r="R7948" s="40"/>
    </row>
    <row r="7949" spans="4:18" x14ac:dyDescent="0.2">
      <c r="D7949" s="9"/>
      <c r="G7949" s="37"/>
      <c r="H7949" s="41"/>
      <c r="K7949" s="40"/>
      <c r="L7949" s="40"/>
      <c r="M7949" s="40"/>
      <c r="R7949" s="40"/>
    </row>
    <row r="7950" spans="4:18" x14ac:dyDescent="0.2">
      <c r="D7950" s="9"/>
      <c r="G7950" s="37"/>
      <c r="H7950" s="41"/>
      <c r="K7950" s="40"/>
      <c r="L7950" s="40"/>
      <c r="M7950" s="40"/>
      <c r="R7950" s="40"/>
    </row>
    <row r="7951" spans="4:18" x14ac:dyDescent="0.2">
      <c r="D7951" s="9"/>
      <c r="G7951" s="37"/>
      <c r="H7951" s="41"/>
      <c r="K7951" s="40"/>
      <c r="L7951" s="40"/>
      <c r="M7951" s="40"/>
      <c r="R7951" s="40"/>
    </row>
    <row r="7952" spans="4:18" x14ac:dyDescent="0.2">
      <c r="D7952" s="9"/>
      <c r="G7952" s="37"/>
      <c r="H7952" s="41"/>
      <c r="K7952" s="40"/>
      <c r="L7952" s="40"/>
      <c r="M7952" s="40"/>
      <c r="R7952" s="40"/>
    </row>
    <row r="7953" spans="4:18" x14ac:dyDescent="0.2">
      <c r="D7953" s="9"/>
      <c r="G7953" s="37"/>
      <c r="H7953" s="41"/>
      <c r="K7953" s="40"/>
      <c r="L7953" s="40"/>
      <c r="M7953" s="40"/>
      <c r="R7953" s="40"/>
    </row>
    <row r="7954" spans="4:18" x14ac:dyDescent="0.2">
      <c r="D7954" s="9"/>
      <c r="G7954" s="37"/>
      <c r="H7954" s="41"/>
      <c r="K7954" s="40"/>
      <c r="L7954" s="40"/>
      <c r="M7954" s="40"/>
      <c r="R7954" s="40"/>
    </row>
    <row r="7955" spans="4:18" x14ac:dyDescent="0.2">
      <c r="D7955" s="9"/>
      <c r="G7955" s="37"/>
      <c r="H7955" s="41"/>
      <c r="K7955" s="40"/>
      <c r="L7955" s="40"/>
      <c r="M7955" s="40"/>
      <c r="R7955" s="40"/>
    </row>
    <row r="7956" spans="4:18" x14ac:dyDescent="0.2">
      <c r="D7956" s="9"/>
      <c r="G7956" s="37"/>
      <c r="H7956" s="41"/>
      <c r="K7956" s="40"/>
      <c r="L7956" s="40"/>
      <c r="M7956" s="40"/>
      <c r="R7956" s="40"/>
    </row>
    <row r="7957" spans="4:18" x14ac:dyDescent="0.2">
      <c r="D7957" s="9"/>
      <c r="G7957" s="37"/>
      <c r="H7957" s="41"/>
      <c r="K7957" s="40"/>
      <c r="L7957" s="40"/>
      <c r="M7957" s="40"/>
      <c r="R7957" s="40"/>
    </row>
    <row r="7958" spans="4:18" x14ac:dyDescent="0.2">
      <c r="D7958" s="9"/>
      <c r="G7958" s="37"/>
      <c r="H7958" s="41"/>
      <c r="K7958" s="40"/>
      <c r="L7958" s="40"/>
      <c r="M7958" s="40"/>
      <c r="R7958" s="40"/>
    </row>
    <row r="7959" spans="4:18" x14ac:dyDescent="0.2">
      <c r="D7959" s="9"/>
      <c r="G7959" s="37"/>
      <c r="H7959" s="41"/>
      <c r="K7959" s="40"/>
      <c r="L7959" s="40"/>
      <c r="M7959" s="40"/>
      <c r="R7959" s="40"/>
    </row>
    <row r="7960" spans="4:18" x14ac:dyDescent="0.2">
      <c r="D7960" s="9"/>
      <c r="G7960" s="37"/>
      <c r="H7960" s="41"/>
      <c r="K7960" s="40"/>
      <c r="L7960" s="40"/>
      <c r="M7960" s="40"/>
      <c r="R7960" s="40"/>
    </row>
    <row r="7961" spans="4:18" x14ac:dyDescent="0.2">
      <c r="D7961" s="9"/>
      <c r="G7961" s="37"/>
      <c r="H7961" s="41"/>
      <c r="K7961" s="40"/>
      <c r="L7961" s="40"/>
      <c r="M7961" s="40"/>
      <c r="R7961" s="40"/>
    </row>
    <row r="7962" spans="4:18" x14ac:dyDescent="0.2">
      <c r="D7962" s="9"/>
      <c r="G7962" s="37"/>
      <c r="H7962" s="41"/>
      <c r="K7962" s="40"/>
      <c r="L7962" s="40"/>
      <c r="M7962" s="40"/>
      <c r="R7962" s="40"/>
    </row>
    <row r="7963" spans="4:18" x14ac:dyDescent="0.2">
      <c r="D7963" s="9"/>
      <c r="G7963" s="37"/>
      <c r="H7963" s="41"/>
      <c r="K7963" s="40"/>
      <c r="L7963" s="40"/>
      <c r="M7963" s="40"/>
      <c r="R7963" s="40"/>
    </row>
    <row r="7964" spans="4:18" x14ac:dyDescent="0.2">
      <c r="D7964" s="9"/>
      <c r="G7964" s="37"/>
      <c r="H7964" s="41"/>
      <c r="K7964" s="40"/>
      <c r="L7964" s="40"/>
      <c r="M7964" s="40"/>
      <c r="R7964" s="40"/>
    </row>
    <row r="7965" spans="4:18" x14ac:dyDescent="0.2">
      <c r="D7965" s="9"/>
      <c r="G7965" s="37"/>
      <c r="H7965" s="41"/>
      <c r="K7965" s="40"/>
      <c r="L7965" s="40"/>
      <c r="M7965" s="40"/>
      <c r="R7965" s="40"/>
    </row>
    <row r="7966" spans="4:18" x14ac:dyDescent="0.2">
      <c r="D7966" s="9"/>
      <c r="G7966" s="37"/>
      <c r="H7966" s="41"/>
      <c r="K7966" s="40"/>
      <c r="L7966" s="40"/>
      <c r="M7966" s="40"/>
      <c r="R7966" s="40"/>
    </row>
    <row r="7967" spans="4:18" x14ac:dyDescent="0.2">
      <c r="D7967" s="9"/>
      <c r="G7967" s="37"/>
      <c r="H7967" s="41"/>
      <c r="K7967" s="40"/>
      <c r="L7967" s="40"/>
      <c r="M7967" s="40"/>
      <c r="R7967" s="40"/>
    </row>
    <row r="7968" spans="4:18" x14ac:dyDescent="0.2">
      <c r="D7968" s="9"/>
      <c r="G7968" s="37"/>
      <c r="H7968" s="41"/>
      <c r="K7968" s="40"/>
      <c r="L7968" s="40"/>
      <c r="M7968" s="40"/>
      <c r="R7968" s="40"/>
    </row>
    <row r="7969" spans="4:18" x14ac:dyDescent="0.2">
      <c r="D7969" s="9"/>
      <c r="G7969" s="37"/>
      <c r="H7969" s="41"/>
      <c r="K7969" s="40"/>
      <c r="L7969" s="40"/>
      <c r="M7969" s="40"/>
      <c r="R7969" s="40"/>
    </row>
    <row r="7970" spans="4:18" x14ac:dyDescent="0.2">
      <c r="D7970" s="9"/>
      <c r="G7970" s="37"/>
      <c r="H7970" s="41"/>
      <c r="K7970" s="40"/>
      <c r="L7970" s="40"/>
      <c r="M7970" s="40"/>
      <c r="R7970" s="40"/>
    </row>
    <row r="7971" spans="4:18" x14ac:dyDescent="0.2">
      <c r="D7971" s="9"/>
      <c r="G7971" s="37"/>
      <c r="H7971" s="41"/>
      <c r="K7971" s="40"/>
      <c r="L7971" s="40"/>
      <c r="M7971" s="40"/>
      <c r="R7971" s="40"/>
    </row>
    <row r="7972" spans="4:18" x14ac:dyDescent="0.2">
      <c r="D7972" s="9"/>
      <c r="G7972" s="37"/>
      <c r="H7972" s="41"/>
      <c r="K7972" s="40"/>
      <c r="L7972" s="40"/>
      <c r="M7972" s="40"/>
      <c r="R7972" s="40"/>
    </row>
    <row r="7973" spans="4:18" x14ac:dyDescent="0.2">
      <c r="D7973" s="9"/>
      <c r="G7973" s="37"/>
      <c r="H7973" s="41"/>
      <c r="K7973" s="40"/>
      <c r="L7973" s="40"/>
      <c r="M7973" s="40"/>
      <c r="R7973" s="40"/>
    </row>
    <row r="7974" spans="4:18" x14ac:dyDescent="0.2">
      <c r="D7974" s="9"/>
      <c r="G7974" s="37"/>
      <c r="H7974" s="41"/>
      <c r="K7974" s="40"/>
      <c r="L7974" s="40"/>
      <c r="M7974" s="40"/>
      <c r="R7974" s="40"/>
    </row>
    <row r="7975" spans="4:18" x14ac:dyDescent="0.2">
      <c r="D7975" s="9"/>
      <c r="G7975" s="37"/>
      <c r="H7975" s="41"/>
      <c r="K7975" s="40"/>
      <c r="L7975" s="40"/>
      <c r="M7975" s="40"/>
      <c r="R7975" s="40"/>
    </row>
    <row r="7976" spans="4:18" x14ac:dyDescent="0.2">
      <c r="D7976" s="9"/>
      <c r="G7976" s="37"/>
      <c r="H7976" s="41"/>
      <c r="K7976" s="40"/>
      <c r="L7976" s="40"/>
      <c r="M7976" s="40"/>
      <c r="R7976" s="40"/>
    </row>
    <row r="7977" spans="4:18" x14ac:dyDescent="0.2">
      <c r="D7977" s="9"/>
      <c r="G7977" s="37"/>
      <c r="H7977" s="41"/>
      <c r="K7977" s="40"/>
      <c r="L7977" s="40"/>
      <c r="M7977" s="40"/>
      <c r="R7977" s="40"/>
    </row>
    <row r="7978" spans="4:18" x14ac:dyDescent="0.2">
      <c r="D7978" s="9"/>
      <c r="G7978" s="37"/>
      <c r="H7978" s="41"/>
      <c r="K7978" s="40"/>
      <c r="L7978" s="40"/>
      <c r="M7978" s="40"/>
      <c r="R7978" s="40"/>
    </row>
    <row r="7979" spans="4:18" x14ac:dyDescent="0.2">
      <c r="D7979" s="9"/>
      <c r="G7979" s="37"/>
      <c r="H7979" s="41"/>
      <c r="K7979" s="40"/>
      <c r="L7979" s="40"/>
      <c r="M7979" s="40"/>
      <c r="R7979" s="40"/>
    </row>
    <row r="7980" spans="4:18" x14ac:dyDescent="0.2">
      <c r="D7980" s="9"/>
      <c r="G7980" s="37"/>
      <c r="H7980" s="41"/>
      <c r="K7980" s="40"/>
      <c r="L7980" s="40"/>
      <c r="M7980" s="40"/>
      <c r="R7980" s="40"/>
    </row>
    <row r="7981" spans="4:18" x14ac:dyDescent="0.2">
      <c r="D7981" s="9"/>
      <c r="G7981" s="37"/>
      <c r="H7981" s="41"/>
      <c r="K7981" s="40"/>
      <c r="L7981" s="40"/>
      <c r="M7981" s="40"/>
      <c r="R7981" s="40"/>
    </row>
    <row r="7982" spans="4:18" x14ac:dyDescent="0.2">
      <c r="D7982" s="9"/>
      <c r="G7982" s="37"/>
      <c r="H7982" s="41"/>
      <c r="K7982" s="40"/>
      <c r="L7982" s="40"/>
      <c r="M7982" s="40"/>
      <c r="R7982" s="40"/>
    </row>
    <row r="7983" spans="4:18" x14ac:dyDescent="0.2">
      <c r="D7983" s="9"/>
      <c r="G7983" s="37"/>
      <c r="H7983" s="41"/>
      <c r="K7983" s="40"/>
      <c r="L7983" s="40"/>
      <c r="M7983" s="40"/>
      <c r="R7983" s="40"/>
    </row>
    <row r="7984" spans="4:18" x14ac:dyDescent="0.2">
      <c r="D7984" s="9"/>
      <c r="G7984" s="37"/>
      <c r="H7984" s="41"/>
      <c r="K7984" s="40"/>
      <c r="L7984" s="40"/>
      <c r="M7984" s="40"/>
      <c r="R7984" s="40"/>
    </row>
    <row r="7985" spans="4:18" x14ac:dyDescent="0.2">
      <c r="D7985" s="9"/>
      <c r="G7985" s="37"/>
      <c r="H7985" s="41"/>
      <c r="K7985" s="40"/>
      <c r="L7985" s="40"/>
      <c r="M7985" s="40"/>
      <c r="R7985" s="40"/>
    </row>
    <row r="7986" spans="4:18" x14ac:dyDescent="0.2">
      <c r="D7986" s="9"/>
      <c r="G7986" s="37"/>
      <c r="H7986" s="41"/>
      <c r="K7986" s="40"/>
      <c r="L7986" s="40"/>
      <c r="M7986" s="40"/>
      <c r="R7986" s="40"/>
    </row>
    <row r="7987" spans="4:18" x14ac:dyDescent="0.2">
      <c r="D7987" s="9"/>
      <c r="G7987" s="37"/>
      <c r="H7987" s="41"/>
      <c r="K7987" s="40"/>
      <c r="L7987" s="40"/>
      <c r="M7987" s="40"/>
      <c r="R7987" s="40"/>
    </row>
    <row r="7988" spans="4:18" x14ac:dyDescent="0.2">
      <c r="D7988" s="9"/>
      <c r="G7988" s="37"/>
      <c r="H7988" s="41"/>
      <c r="K7988" s="40"/>
      <c r="L7988" s="40"/>
      <c r="M7988" s="40"/>
      <c r="R7988" s="40"/>
    </row>
    <row r="7989" spans="4:18" x14ac:dyDescent="0.2">
      <c r="D7989" s="9"/>
      <c r="G7989" s="37"/>
      <c r="H7989" s="41"/>
      <c r="K7989" s="40"/>
      <c r="L7989" s="40"/>
      <c r="M7989" s="40"/>
      <c r="R7989" s="40"/>
    </row>
    <row r="7990" spans="4:18" x14ac:dyDescent="0.2">
      <c r="D7990" s="9"/>
      <c r="G7990" s="37"/>
      <c r="H7990" s="41"/>
      <c r="K7990" s="40"/>
      <c r="L7990" s="40"/>
      <c r="M7990" s="40"/>
      <c r="R7990" s="40"/>
    </row>
    <row r="7991" spans="4:18" x14ac:dyDescent="0.2">
      <c r="D7991" s="9"/>
      <c r="G7991" s="37"/>
      <c r="H7991" s="41"/>
      <c r="K7991" s="40"/>
      <c r="L7991" s="40"/>
      <c r="M7991" s="40"/>
      <c r="R7991" s="40"/>
    </row>
    <row r="7992" spans="4:18" x14ac:dyDescent="0.2">
      <c r="D7992" s="9"/>
      <c r="G7992" s="37"/>
      <c r="H7992" s="41"/>
      <c r="K7992" s="40"/>
      <c r="L7992" s="40"/>
      <c r="M7992" s="40"/>
      <c r="R7992" s="40"/>
    </row>
    <row r="7993" spans="4:18" x14ac:dyDescent="0.2">
      <c r="D7993" s="9"/>
      <c r="G7993" s="37"/>
      <c r="H7993" s="41"/>
      <c r="K7993" s="40"/>
      <c r="L7993" s="40"/>
      <c r="M7993" s="40"/>
      <c r="R7993" s="40"/>
    </row>
    <row r="7994" spans="4:18" x14ac:dyDescent="0.2">
      <c r="D7994" s="9"/>
      <c r="G7994" s="37"/>
      <c r="H7994" s="41"/>
      <c r="K7994" s="40"/>
      <c r="L7994" s="40"/>
      <c r="M7994" s="40"/>
      <c r="R7994" s="40"/>
    </row>
    <row r="7995" spans="4:18" x14ac:dyDescent="0.2">
      <c r="D7995" s="9"/>
      <c r="G7995" s="37"/>
      <c r="H7995" s="41"/>
      <c r="K7995" s="40"/>
      <c r="L7995" s="40"/>
      <c r="M7995" s="40"/>
      <c r="R7995" s="40"/>
    </row>
    <row r="7996" spans="4:18" x14ac:dyDescent="0.2">
      <c r="D7996" s="9"/>
      <c r="G7996" s="37"/>
      <c r="H7996" s="41"/>
      <c r="K7996" s="40"/>
      <c r="L7996" s="40"/>
      <c r="M7996" s="40"/>
      <c r="R7996" s="40"/>
    </row>
    <row r="7997" spans="4:18" x14ac:dyDescent="0.2">
      <c r="D7997" s="9"/>
      <c r="G7997" s="37"/>
      <c r="H7997" s="41"/>
      <c r="K7997" s="40"/>
      <c r="L7997" s="40"/>
      <c r="M7997" s="40"/>
      <c r="R7997" s="40"/>
    </row>
    <row r="7998" spans="4:18" x14ac:dyDescent="0.2">
      <c r="D7998" s="9"/>
      <c r="G7998" s="37"/>
      <c r="H7998" s="41"/>
      <c r="K7998" s="40"/>
      <c r="L7998" s="40"/>
      <c r="M7998" s="40"/>
      <c r="R7998" s="40"/>
    </row>
    <row r="7999" spans="4:18" x14ac:dyDescent="0.2">
      <c r="D7999" s="9"/>
      <c r="G7999" s="37"/>
      <c r="H7999" s="41"/>
      <c r="K7999" s="40"/>
      <c r="L7999" s="40"/>
      <c r="M7999" s="40"/>
      <c r="R7999" s="40"/>
    </row>
    <row r="8000" spans="4:18" x14ac:dyDescent="0.2">
      <c r="D8000" s="9"/>
      <c r="G8000" s="37"/>
      <c r="H8000" s="41"/>
      <c r="K8000" s="40"/>
      <c r="L8000" s="40"/>
      <c r="M8000" s="40"/>
      <c r="R8000" s="40"/>
    </row>
    <row r="8001" spans="4:18" x14ac:dyDescent="0.2">
      <c r="D8001" s="9"/>
      <c r="G8001" s="37"/>
      <c r="H8001" s="41"/>
      <c r="K8001" s="40"/>
      <c r="L8001" s="40"/>
      <c r="M8001" s="40"/>
      <c r="R8001" s="40"/>
    </row>
    <row r="8002" spans="4:18" x14ac:dyDescent="0.2">
      <c r="D8002" s="9"/>
      <c r="G8002" s="37"/>
      <c r="H8002" s="41"/>
      <c r="K8002" s="40"/>
      <c r="L8002" s="40"/>
      <c r="M8002" s="40"/>
      <c r="R8002" s="40"/>
    </row>
    <row r="8003" spans="4:18" x14ac:dyDescent="0.2">
      <c r="D8003" s="9"/>
      <c r="G8003" s="37"/>
      <c r="H8003" s="41"/>
      <c r="K8003" s="40"/>
      <c r="L8003" s="40"/>
      <c r="M8003" s="40"/>
      <c r="R8003" s="40"/>
    </row>
    <row r="8004" spans="4:18" x14ac:dyDescent="0.2">
      <c r="D8004" s="9"/>
      <c r="G8004" s="37"/>
      <c r="H8004" s="41"/>
      <c r="K8004" s="40"/>
      <c r="L8004" s="40"/>
      <c r="M8004" s="40"/>
      <c r="R8004" s="40"/>
    </row>
    <row r="8005" spans="4:18" x14ac:dyDescent="0.2">
      <c r="D8005" s="9"/>
      <c r="G8005" s="37"/>
      <c r="H8005" s="41"/>
      <c r="K8005" s="40"/>
      <c r="L8005" s="40"/>
      <c r="M8005" s="40"/>
      <c r="R8005" s="40"/>
    </row>
    <row r="8006" spans="4:18" x14ac:dyDescent="0.2">
      <c r="D8006" s="9"/>
      <c r="G8006" s="37"/>
      <c r="H8006" s="41"/>
      <c r="K8006" s="40"/>
      <c r="L8006" s="40"/>
      <c r="M8006" s="40"/>
      <c r="R8006" s="40"/>
    </row>
    <row r="8007" spans="4:18" x14ac:dyDescent="0.2">
      <c r="D8007" s="9"/>
      <c r="G8007" s="37"/>
      <c r="H8007" s="41"/>
      <c r="K8007" s="40"/>
      <c r="L8007" s="40"/>
      <c r="M8007" s="40"/>
      <c r="R8007" s="40"/>
    </row>
    <row r="8008" spans="4:18" x14ac:dyDescent="0.2">
      <c r="D8008" s="9"/>
      <c r="G8008" s="37"/>
      <c r="H8008" s="41"/>
      <c r="K8008" s="40"/>
      <c r="L8008" s="40"/>
      <c r="M8008" s="40"/>
      <c r="R8008" s="40"/>
    </row>
    <row r="8009" spans="4:18" x14ac:dyDescent="0.2">
      <c r="D8009" s="9"/>
      <c r="G8009" s="37"/>
      <c r="H8009" s="41"/>
      <c r="K8009" s="40"/>
      <c r="L8009" s="40"/>
      <c r="M8009" s="40"/>
      <c r="R8009" s="40"/>
    </row>
    <row r="8010" spans="4:18" x14ac:dyDescent="0.2">
      <c r="D8010" s="9"/>
      <c r="G8010" s="37"/>
      <c r="H8010" s="41"/>
      <c r="K8010" s="40"/>
      <c r="L8010" s="40"/>
      <c r="M8010" s="40"/>
      <c r="R8010" s="40"/>
    </row>
    <row r="8011" spans="4:18" x14ac:dyDescent="0.2">
      <c r="D8011" s="9"/>
      <c r="G8011" s="37"/>
      <c r="H8011" s="41"/>
      <c r="K8011" s="40"/>
      <c r="L8011" s="40"/>
      <c r="M8011" s="40"/>
      <c r="R8011" s="40"/>
    </row>
    <row r="8012" spans="4:18" x14ac:dyDescent="0.2">
      <c r="D8012" s="9"/>
      <c r="G8012" s="37"/>
      <c r="H8012" s="41"/>
      <c r="K8012" s="40"/>
      <c r="L8012" s="40"/>
      <c r="M8012" s="40"/>
      <c r="R8012" s="40"/>
    </row>
    <row r="8013" spans="4:18" x14ac:dyDescent="0.2">
      <c r="D8013" s="9"/>
      <c r="G8013" s="37"/>
      <c r="H8013" s="41"/>
      <c r="K8013" s="40"/>
      <c r="L8013" s="40"/>
      <c r="M8013" s="40"/>
      <c r="R8013" s="40"/>
    </row>
    <row r="8014" spans="4:18" x14ac:dyDescent="0.2">
      <c r="D8014" s="9"/>
      <c r="G8014" s="37"/>
      <c r="H8014" s="41"/>
      <c r="K8014" s="40"/>
      <c r="L8014" s="40"/>
      <c r="M8014" s="40"/>
      <c r="R8014" s="40"/>
    </row>
    <row r="8015" spans="4:18" x14ac:dyDescent="0.2">
      <c r="D8015" s="9"/>
      <c r="G8015" s="37"/>
      <c r="H8015" s="41"/>
      <c r="K8015" s="40"/>
      <c r="L8015" s="40"/>
      <c r="M8015" s="40"/>
      <c r="R8015" s="40"/>
    </row>
    <row r="8016" spans="4:18" x14ac:dyDescent="0.2">
      <c r="D8016" s="9"/>
      <c r="G8016" s="37"/>
      <c r="H8016" s="41"/>
      <c r="K8016" s="40"/>
      <c r="L8016" s="40"/>
      <c r="M8016" s="40"/>
      <c r="R8016" s="40"/>
    </row>
    <row r="8017" spans="4:18" x14ac:dyDescent="0.2">
      <c r="D8017" s="9"/>
      <c r="G8017" s="37"/>
      <c r="H8017" s="41"/>
      <c r="K8017" s="40"/>
      <c r="L8017" s="40"/>
      <c r="M8017" s="40"/>
      <c r="R8017" s="40"/>
    </row>
    <row r="8018" spans="4:18" x14ac:dyDescent="0.2">
      <c r="D8018" s="9"/>
      <c r="G8018" s="37"/>
      <c r="H8018" s="41"/>
      <c r="K8018" s="40"/>
      <c r="L8018" s="40"/>
      <c r="M8018" s="40"/>
      <c r="R8018" s="40"/>
    </row>
    <row r="8019" spans="4:18" x14ac:dyDescent="0.2">
      <c r="D8019" s="9"/>
      <c r="G8019" s="37"/>
      <c r="H8019" s="41"/>
      <c r="K8019" s="40"/>
      <c r="L8019" s="40"/>
      <c r="M8019" s="40"/>
      <c r="R8019" s="40"/>
    </row>
    <row r="8020" spans="4:18" x14ac:dyDescent="0.2">
      <c r="D8020" s="9"/>
      <c r="G8020" s="37"/>
      <c r="H8020" s="41"/>
      <c r="K8020" s="40"/>
      <c r="L8020" s="40"/>
      <c r="M8020" s="40"/>
      <c r="R8020" s="40"/>
    </row>
    <row r="8021" spans="4:18" x14ac:dyDescent="0.2">
      <c r="D8021" s="9"/>
      <c r="G8021" s="37"/>
      <c r="H8021" s="41"/>
      <c r="K8021" s="40"/>
      <c r="L8021" s="40"/>
      <c r="M8021" s="40"/>
      <c r="R8021" s="40"/>
    </row>
    <row r="8022" spans="4:18" x14ac:dyDescent="0.2">
      <c r="D8022" s="9"/>
      <c r="G8022" s="37"/>
      <c r="H8022" s="41"/>
      <c r="K8022" s="40"/>
      <c r="L8022" s="40"/>
      <c r="M8022" s="40"/>
      <c r="R8022" s="40"/>
    </row>
    <row r="8023" spans="4:18" x14ac:dyDescent="0.2">
      <c r="D8023" s="9"/>
      <c r="G8023" s="37"/>
      <c r="H8023" s="41"/>
      <c r="K8023" s="40"/>
      <c r="L8023" s="40"/>
      <c r="M8023" s="40"/>
      <c r="R8023" s="40"/>
    </row>
    <row r="8024" spans="4:18" x14ac:dyDescent="0.2">
      <c r="D8024" s="9"/>
      <c r="G8024" s="37"/>
      <c r="H8024" s="41"/>
      <c r="K8024" s="40"/>
      <c r="L8024" s="40"/>
      <c r="M8024" s="40"/>
      <c r="R8024" s="40"/>
    </row>
    <row r="8025" spans="4:18" x14ac:dyDescent="0.2">
      <c r="D8025" s="9"/>
      <c r="G8025" s="37"/>
      <c r="H8025" s="41"/>
      <c r="K8025" s="40"/>
      <c r="L8025" s="40"/>
      <c r="M8025" s="40"/>
      <c r="R8025" s="40"/>
    </row>
    <row r="8026" spans="4:18" x14ac:dyDescent="0.2">
      <c r="D8026" s="9"/>
      <c r="G8026" s="37"/>
      <c r="H8026" s="41"/>
      <c r="K8026" s="40"/>
      <c r="L8026" s="40"/>
      <c r="M8026" s="40"/>
      <c r="R8026" s="40"/>
    </row>
    <row r="8027" spans="4:18" x14ac:dyDescent="0.2">
      <c r="D8027" s="9"/>
      <c r="G8027" s="37"/>
      <c r="H8027" s="42"/>
      <c r="K8027" s="43"/>
      <c r="L8027" s="43"/>
      <c r="M8027" s="43"/>
      <c r="Q8027" s="47"/>
      <c r="R8027" s="40"/>
    </row>
    <row r="8028" spans="4:18" x14ac:dyDescent="0.2">
      <c r="D8028" s="9"/>
      <c r="G8028" s="37"/>
      <c r="H8028" s="41"/>
      <c r="K8028" s="40"/>
      <c r="L8028" s="40"/>
      <c r="M8028" s="40"/>
      <c r="R8028" s="40"/>
    </row>
    <row r="8029" spans="4:18" x14ac:dyDescent="0.2">
      <c r="D8029" s="9"/>
      <c r="G8029" s="37"/>
      <c r="H8029" s="41"/>
      <c r="K8029" s="40"/>
      <c r="L8029" s="40"/>
      <c r="M8029" s="40"/>
      <c r="R8029" s="40"/>
    </row>
    <row r="8030" spans="4:18" x14ac:dyDescent="0.2">
      <c r="D8030" s="9"/>
      <c r="G8030" s="37"/>
      <c r="H8030" s="41"/>
      <c r="K8030" s="40"/>
      <c r="L8030" s="40"/>
      <c r="M8030" s="40"/>
      <c r="R8030" s="40"/>
    </row>
    <row r="8031" spans="4:18" x14ac:dyDescent="0.2">
      <c r="D8031" s="9"/>
      <c r="G8031" s="37"/>
      <c r="H8031" s="41"/>
      <c r="K8031" s="40"/>
      <c r="L8031" s="40"/>
      <c r="M8031" s="40"/>
      <c r="R8031" s="40"/>
    </row>
    <row r="8032" spans="4:18" x14ac:dyDescent="0.2">
      <c r="D8032" s="9"/>
      <c r="G8032" s="37"/>
      <c r="H8032" s="41"/>
      <c r="K8032" s="40"/>
      <c r="L8032" s="40"/>
      <c r="M8032" s="40"/>
      <c r="R8032" s="40"/>
    </row>
    <row r="8033" spans="4:18" x14ac:dyDescent="0.2">
      <c r="D8033" s="9"/>
      <c r="G8033" s="37"/>
      <c r="H8033" s="41"/>
      <c r="K8033" s="40"/>
      <c r="L8033" s="40"/>
      <c r="M8033" s="40"/>
      <c r="R8033" s="40"/>
    </row>
    <row r="8034" spans="4:18" x14ac:dyDescent="0.2">
      <c r="D8034" s="9"/>
      <c r="G8034" s="37"/>
      <c r="H8034" s="41"/>
      <c r="K8034" s="40"/>
      <c r="L8034" s="40"/>
      <c r="M8034" s="40"/>
      <c r="R8034" s="40"/>
    </row>
    <row r="8035" spans="4:18" x14ac:dyDescent="0.2">
      <c r="D8035" s="9"/>
      <c r="G8035" s="37"/>
      <c r="H8035" s="41"/>
      <c r="K8035" s="40"/>
      <c r="L8035" s="40"/>
      <c r="M8035" s="40"/>
      <c r="R8035" s="40"/>
    </row>
    <row r="8036" spans="4:18" x14ac:dyDescent="0.2">
      <c r="D8036" s="9"/>
      <c r="G8036" s="37"/>
      <c r="H8036" s="41"/>
      <c r="K8036" s="40"/>
      <c r="L8036" s="40"/>
      <c r="M8036" s="40"/>
      <c r="R8036" s="40"/>
    </row>
    <row r="8037" spans="4:18" x14ac:dyDescent="0.2">
      <c r="D8037" s="9"/>
      <c r="G8037" s="37"/>
      <c r="H8037" s="41"/>
      <c r="K8037" s="40"/>
      <c r="L8037" s="40"/>
      <c r="M8037" s="40"/>
      <c r="R8037" s="40"/>
    </row>
    <row r="8038" spans="4:18" x14ac:dyDescent="0.2">
      <c r="D8038" s="9"/>
      <c r="G8038" s="37"/>
      <c r="H8038" s="41"/>
      <c r="K8038" s="40"/>
      <c r="L8038" s="40"/>
      <c r="M8038" s="40"/>
      <c r="R8038" s="40"/>
    </row>
    <row r="8039" spans="4:18" x14ac:dyDescent="0.2">
      <c r="D8039" s="9"/>
      <c r="G8039" s="37"/>
      <c r="H8039" s="41"/>
      <c r="K8039" s="40"/>
      <c r="L8039" s="40"/>
      <c r="M8039" s="40"/>
      <c r="R8039" s="40"/>
    </row>
    <row r="8040" spans="4:18" x14ac:dyDescent="0.2">
      <c r="D8040" s="9"/>
      <c r="G8040" s="37"/>
      <c r="H8040" s="41"/>
      <c r="K8040" s="40"/>
      <c r="L8040" s="40"/>
      <c r="M8040" s="40"/>
      <c r="R8040" s="40"/>
    </row>
    <row r="8041" spans="4:18" x14ac:dyDescent="0.2">
      <c r="D8041" s="9"/>
      <c r="G8041" s="37"/>
      <c r="H8041" s="41"/>
      <c r="K8041" s="40"/>
      <c r="L8041" s="40"/>
      <c r="M8041" s="40"/>
      <c r="R8041" s="40"/>
    </row>
    <row r="8042" spans="4:18" x14ac:dyDescent="0.2">
      <c r="D8042" s="9"/>
      <c r="G8042" s="37"/>
      <c r="H8042" s="41"/>
      <c r="K8042" s="40"/>
      <c r="L8042" s="40"/>
      <c r="M8042" s="40"/>
      <c r="R8042" s="40"/>
    </row>
    <row r="8043" spans="4:18" x14ac:dyDescent="0.2">
      <c r="D8043" s="9"/>
      <c r="G8043" s="37"/>
      <c r="H8043" s="41"/>
      <c r="K8043" s="40"/>
      <c r="L8043" s="40"/>
      <c r="M8043" s="40"/>
      <c r="R8043" s="40"/>
    </row>
    <row r="8044" spans="4:18" x14ac:dyDescent="0.2">
      <c r="D8044" s="9"/>
      <c r="G8044" s="37"/>
      <c r="H8044" s="41"/>
      <c r="K8044" s="40"/>
      <c r="L8044" s="40"/>
      <c r="M8044" s="40"/>
      <c r="R8044" s="40"/>
    </row>
    <row r="8045" spans="4:18" x14ac:dyDescent="0.2">
      <c r="D8045" s="9"/>
      <c r="G8045" s="37"/>
      <c r="H8045" s="41"/>
      <c r="K8045" s="40"/>
      <c r="L8045" s="40"/>
      <c r="M8045" s="40"/>
      <c r="R8045" s="40"/>
    </row>
    <row r="8046" spans="4:18" x14ac:dyDescent="0.2">
      <c r="D8046" s="9"/>
      <c r="G8046" s="37"/>
      <c r="H8046" s="41"/>
      <c r="K8046" s="40"/>
      <c r="L8046" s="40"/>
      <c r="M8046" s="40"/>
      <c r="R8046" s="40"/>
    </row>
    <row r="8047" spans="4:18" x14ac:dyDescent="0.2">
      <c r="D8047" s="9"/>
      <c r="G8047" s="37"/>
      <c r="H8047" s="41"/>
      <c r="K8047" s="40"/>
      <c r="L8047" s="40"/>
      <c r="M8047" s="40"/>
      <c r="R8047" s="40"/>
    </row>
    <row r="8048" spans="4:18" x14ac:dyDescent="0.2">
      <c r="D8048" s="9"/>
      <c r="G8048" s="37"/>
      <c r="H8048" s="41"/>
      <c r="K8048" s="40"/>
      <c r="L8048" s="40"/>
      <c r="M8048" s="40"/>
      <c r="R8048" s="40"/>
    </row>
    <row r="8049" spans="4:18" x14ac:dyDescent="0.2">
      <c r="D8049" s="9"/>
      <c r="G8049" s="37"/>
      <c r="H8049" s="41"/>
      <c r="K8049" s="40"/>
      <c r="L8049" s="40"/>
      <c r="M8049" s="40"/>
      <c r="R8049" s="40"/>
    </row>
    <row r="8050" spans="4:18" x14ac:dyDescent="0.2">
      <c r="D8050" s="9"/>
      <c r="G8050" s="37"/>
      <c r="H8050" s="41"/>
      <c r="K8050" s="40"/>
      <c r="L8050" s="40"/>
      <c r="M8050" s="40"/>
      <c r="R8050" s="40"/>
    </row>
    <row r="8051" spans="4:18" x14ac:dyDescent="0.2">
      <c r="D8051" s="9"/>
      <c r="G8051" s="37"/>
      <c r="H8051" s="41"/>
      <c r="K8051" s="40"/>
      <c r="L8051" s="40"/>
      <c r="M8051" s="40"/>
      <c r="R8051" s="40"/>
    </row>
    <row r="8052" spans="4:18" x14ac:dyDescent="0.2">
      <c r="D8052" s="9"/>
      <c r="G8052" s="37"/>
      <c r="H8052" s="41"/>
      <c r="K8052" s="40"/>
      <c r="L8052" s="40"/>
      <c r="M8052" s="40"/>
      <c r="R8052" s="40"/>
    </row>
    <row r="8053" spans="4:18" x14ac:dyDescent="0.2">
      <c r="D8053" s="9"/>
      <c r="G8053" s="37"/>
      <c r="H8053" s="41"/>
      <c r="K8053" s="40"/>
      <c r="L8053" s="40"/>
      <c r="M8053" s="40"/>
      <c r="R8053" s="40"/>
    </row>
    <row r="8054" spans="4:18" x14ac:dyDescent="0.2">
      <c r="D8054" s="9"/>
      <c r="G8054" s="37"/>
      <c r="H8054" s="41"/>
      <c r="K8054" s="40"/>
      <c r="L8054" s="40"/>
      <c r="M8054" s="40"/>
      <c r="R8054" s="40"/>
    </row>
    <row r="8055" spans="4:18" x14ac:dyDescent="0.2">
      <c r="D8055" s="9"/>
      <c r="G8055" s="37"/>
      <c r="H8055" s="42"/>
      <c r="K8055" s="43"/>
      <c r="L8055" s="43"/>
      <c r="M8055" s="43"/>
      <c r="Q8055" s="47"/>
      <c r="R8055" s="40"/>
    </row>
    <row r="8056" spans="4:18" x14ac:dyDescent="0.2">
      <c r="D8056" s="9"/>
      <c r="G8056" s="37"/>
      <c r="H8056" s="41"/>
      <c r="K8056" s="40"/>
      <c r="L8056" s="40"/>
      <c r="M8056" s="40"/>
      <c r="R8056" s="40"/>
    </row>
    <row r="8057" spans="4:18" x14ac:dyDescent="0.2">
      <c r="D8057" s="9"/>
      <c r="G8057" s="37"/>
      <c r="H8057" s="41"/>
      <c r="K8057" s="40"/>
      <c r="L8057" s="40"/>
      <c r="M8057" s="40"/>
      <c r="R8057" s="40"/>
    </row>
    <row r="8058" spans="4:18" x14ac:dyDescent="0.2">
      <c r="D8058" s="9"/>
      <c r="G8058" s="37"/>
      <c r="H8058" s="41"/>
      <c r="K8058" s="40"/>
      <c r="L8058" s="40"/>
      <c r="M8058" s="40"/>
      <c r="R8058" s="40"/>
    </row>
    <row r="8059" spans="4:18" x14ac:dyDescent="0.2">
      <c r="D8059" s="9"/>
      <c r="G8059" s="37"/>
      <c r="H8059" s="41"/>
      <c r="K8059" s="40"/>
      <c r="L8059" s="40"/>
      <c r="M8059" s="40"/>
      <c r="R8059" s="40"/>
    </row>
    <row r="8060" spans="4:18" x14ac:dyDescent="0.2">
      <c r="D8060" s="9"/>
      <c r="G8060" s="37"/>
      <c r="H8060" s="41"/>
      <c r="K8060" s="40"/>
      <c r="L8060" s="40"/>
      <c r="M8060" s="40"/>
      <c r="R8060" s="40"/>
    </row>
    <row r="8061" spans="4:18" x14ac:dyDescent="0.2">
      <c r="D8061" s="9"/>
      <c r="G8061" s="37"/>
      <c r="H8061" s="41"/>
      <c r="K8061" s="40"/>
      <c r="L8061" s="40"/>
      <c r="M8061" s="40"/>
      <c r="R8061" s="40"/>
    </row>
    <row r="8062" spans="4:18" x14ac:dyDescent="0.2">
      <c r="D8062" s="9"/>
      <c r="G8062" s="37"/>
      <c r="H8062" s="41"/>
      <c r="K8062" s="40"/>
      <c r="L8062" s="40"/>
      <c r="M8062" s="40"/>
      <c r="R8062" s="40"/>
    </row>
    <row r="8063" spans="4:18" x14ac:dyDescent="0.2">
      <c r="D8063" s="9"/>
      <c r="G8063" s="37"/>
      <c r="H8063" s="41"/>
      <c r="K8063" s="40"/>
      <c r="L8063" s="40"/>
      <c r="M8063" s="40"/>
      <c r="R8063" s="40"/>
    </row>
    <row r="8064" spans="4:18" x14ac:dyDescent="0.2">
      <c r="D8064" s="9"/>
      <c r="G8064" s="37"/>
      <c r="H8064" s="41"/>
      <c r="K8064" s="40"/>
      <c r="L8064" s="40"/>
      <c r="M8064" s="40"/>
      <c r="R8064" s="40"/>
    </row>
    <row r="8065" spans="4:18" x14ac:dyDescent="0.2">
      <c r="D8065" s="9"/>
      <c r="G8065" s="37"/>
      <c r="H8065" s="41"/>
      <c r="K8065" s="40"/>
      <c r="L8065" s="40"/>
      <c r="M8065" s="40"/>
      <c r="R8065" s="40"/>
    </row>
    <row r="8066" spans="4:18" x14ac:dyDescent="0.2">
      <c r="D8066" s="9"/>
      <c r="G8066" s="37"/>
      <c r="H8066" s="41"/>
      <c r="K8066" s="40"/>
      <c r="L8066" s="40"/>
      <c r="M8066" s="40"/>
      <c r="R8066" s="40"/>
    </row>
    <row r="8067" spans="4:18" x14ac:dyDescent="0.2">
      <c r="D8067" s="9"/>
      <c r="G8067" s="37"/>
      <c r="H8067" s="41"/>
      <c r="K8067" s="40"/>
      <c r="L8067" s="40"/>
      <c r="M8067" s="40"/>
      <c r="R8067" s="40"/>
    </row>
    <row r="8068" spans="4:18" x14ac:dyDescent="0.2">
      <c r="D8068" s="9"/>
      <c r="G8068" s="37"/>
      <c r="H8068" s="41"/>
      <c r="K8068" s="40"/>
      <c r="L8068" s="40"/>
      <c r="M8068" s="40"/>
      <c r="R8068" s="40"/>
    </row>
    <row r="8069" spans="4:18" x14ac:dyDescent="0.2">
      <c r="D8069" s="9"/>
      <c r="G8069" s="37"/>
      <c r="H8069" s="41"/>
      <c r="K8069" s="40"/>
      <c r="L8069" s="40"/>
      <c r="M8069" s="40"/>
      <c r="R8069" s="40"/>
    </row>
    <row r="8070" spans="4:18" x14ac:dyDescent="0.2">
      <c r="D8070" s="9"/>
      <c r="G8070" s="37"/>
      <c r="H8070" s="41"/>
      <c r="K8070" s="40"/>
      <c r="L8070" s="40"/>
      <c r="M8070" s="40"/>
      <c r="R8070" s="40"/>
    </row>
    <row r="8071" spans="4:18" x14ac:dyDescent="0.2">
      <c r="D8071" s="9"/>
      <c r="G8071" s="37"/>
      <c r="H8071" s="41"/>
      <c r="K8071" s="40"/>
      <c r="L8071" s="40"/>
      <c r="M8071" s="40"/>
      <c r="R8071" s="40"/>
    </row>
    <row r="8072" spans="4:18" x14ac:dyDescent="0.2">
      <c r="D8072" s="9"/>
      <c r="G8072" s="37"/>
      <c r="H8072" s="41"/>
      <c r="K8072" s="40"/>
      <c r="L8072" s="40"/>
      <c r="M8072" s="40"/>
      <c r="R8072" s="40"/>
    </row>
    <row r="8073" spans="4:18" x14ac:dyDescent="0.2">
      <c r="D8073" s="9"/>
      <c r="G8073" s="37"/>
      <c r="H8073" s="41"/>
      <c r="K8073" s="40"/>
      <c r="L8073" s="40"/>
      <c r="M8073" s="40"/>
      <c r="R8073" s="40"/>
    </row>
    <row r="8074" spans="4:18" x14ac:dyDescent="0.2">
      <c r="D8074" s="9"/>
      <c r="G8074" s="37"/>
      <c r="H8074" s="41"/>
      <c r="K8074" s="40"/>
      <c r="L8074" s="40"/>
      <c r="M8074" s="40"/>
      <c r="R8074" s="40"/>
    </row>
    <row r="8075" spans="4:18" x14ac:dyDescent="0.2">
      <c r="D8075" s="9"/>
      <c r="G8075" s="37"/>
      <c r="H8075" s="41"/>
      <c r="K8075" s="40"/>
      <c r="L8075" s="40"/>
      <c r="M8075" s="40"/>
      <c r="R8075" s="40"/>
    </row>
    <row r="8076" spans="4:18" x14ac:dyDescent="0.2">
      <c r="D8076" s="9"/>
      <c r="G8076" s="37"/>
      <c r="H8076" s="41"/>
      <c r="K8076" s="40"/>
      <c r="L8076" s="40"/>
      <c r="M8076" s="40"/>
      <c r="R8076" s="40"/>
    </row>
    <row r="8077" spans="4:18" x14ac:dyDescent="0.2">
      <c r="D8077" s="9"/>
      <c r="G8077" s="37"/>
      <c r="H8077" s="42"/>
      <c r="K8077" s="43"/>
      <c r="L8077" s="43"/>
      <c r="M8077" s="43"/>
      <c r="Q8077" s="47"/>
      <c r="R8077" s="40"/>
    </row>
    <row r="8078" spans="4:18" x14ac:dyDescent="0.2">
      <c r="D8078" s="9"/>
      <c r="G8078" s="37"/>
      <c r="H8078" s="41"/>
      <c r="K8078" s="40"/>
      <c r="L8078" s="40"/>
      <c r="M8078" s="40"/>
      <c r="R8078" s="40"/>
    </row>
    <row r="8079" spans="4:18" x14ac:dyDescent="0.2">
      <c r="D8079" s="9"/>
      <c r="G8079" s="37"/>
      <c r="H8079" s="41"/>
      <c r="K8079" s="40"/>
      <c r="L8079" s="40"/>
      <c r="M8079" s="40"/>
      <c r="R8079" s="40"/>
    </row>
    <row r="8080" spans="4:18" x14ac:dyDescent="0.2">
      <c r="D8080" s="9"/>
      <c r="G8080" s="37"/>
      <c r="H8080" s="41"/>
      <c r="K8080" s="40"/>
      <c r="L8080" s="40"/>
      <c r="M8080" s="40"/>
      <c r="R8080" s="40"/>
    </row>
    <row r="8081" spans="4:18" x14ac:dyDescent="0.2">
      <c r="D8081" s="9"/>
      <c r="G8081" s="37"/>
      <c r="H8081" s="41"/>
      <c r="K8081" s="40"/>
      <c r="L8081" s="40"/>
      <c r="M8081" s="40"/>
      <c r="R8081" s="40"/>
    </row>
    <row r="8082" spans="4:18" x14ac:dyDescent="0.2">
      <c r="D8082" s="9"/>
      <c r="G8082" s="37"/>
      <c r="H8082" s="41"/>
      <c r="K8082" s="40"/>
      <c r="L8082" s="40"/>
      <c r="M8082" s="40"/>
      <c r="R8082" s="40"/>
    </row>
    <row r="8083" spans="4:18" x14ac:dyDescent="0.2">
      <c r="D8083" s="9"/>
      <c r="G8083" s="37"/>
      <c r="H8083" s="41"/>
      <c r="K8083" s="40"/>
      <c r="L8083" s="40"/>
      <c r="M8083" s="40"/>
      <c r="R8083" s="40"/>
    </row>
    <row r="8084" spans="4:18" x14ac:dyDescent="0.2">
      <c r="D8084" s="9"/>
      <c r="G8084" s="37"/>
      <c r="H8084" s="41"/>
      <c r="K8084" s="40"/>
      <c r="L8084" s="40"/>
      <c r="M8084" s="40"/>
      <c r="R8084" s="40"/>
    </row>
    <row r="8085" spans="4:18" x14ac:dyDescent="0.2">
      <c r="D8085" s="9"/>
      <c r="G8085" s="37"/>
      <c r="H8085" s="41"/>
      <c r="K8085" s="40"/>
      <c r="L8085" s="40"/>
      <c r="M8085" s="40"/>
      <c r="R8085" s="40"/>
    </row>
    <row r="8086" spans="4:18" x14ac:dyDescent="0.2">
      <c r="D8086" s="9"/>
      <c r="G8086" s="37"/>
      <c r="H8086" s="41"/>
      <c r="K8086" s="40"/>
      <c r="L8086" s="40"/>
      <c r="M8086" s="40"/>
      <c r="R8086" s="40"/>
    </row>
    <row r="8087" spans="4:18" x14ac:dyDescent="0.2">
      <c r="D8087" s="9"/>
      <c r="G8087" s="37"/>
      <c r="H8087" s="41"/>
      <c r="K8087" s="40"/>
      <c r="L8087" s="40"/>
      <c r="M8087" s="40"/>
      <c r="R8087" s="40"/>
    </row>
    <row r="8088" spans="4:18" x14ac:dyDescent="0.2">
      <c r="D8088" s="9"/>
      <c r="G8088" s="37"/>
      <c r="H8088" s="41"/>
      <c r="K8088" s="40"/>
      <c r="L8088" s="40"/>
      <c r="M8088" s="40"/>
      <c r="R8088" s="40"/>
    </row>
    <row r="8089" spans="4:18" x14ac:dyDescent="0.2">
      <c r="D8089" s="9"/>
      <c r="G8089" s="37"/>
      <c r="H8089" s="41"/>
      <c r="K8089" s="40"/>
      <c r="L8089" s="40"/>
      <c r="M8089" s="40"/>
      <c r="R8089" s="40"/>
    </row>
    <row r="8090" spans="4:18" x14ac:dyDescent="0.2">
      <c r="D8090" s="9"/>
      <c r="G8090" s="37"/>
      <c r="H8090" s="41"/>
      <c r="K8090" s="40"/>
      <c r="L8090" s="40"/>
      <c r="M8090" s="40"/>
      <c r="R8090" s="40"/>
    </row>
    <row r="8091" spans="4:18" x14ac:dyDescent="0.2">
      <c r="D8091" s="9"/>
      <c r="G8091" s="37"/>
      <c r="H8091" s="41"/>
      <c r="K8091" s="40"/>
      <c r="L8091" s="40"/>
      <c r="M8091" s="40"/>
      <c r="R8091" s="40"/>
    </row>
    <row r="8092" spans="4:18" x14ac:dyDescent="0.2">
      <c r="D8092" s="9"/>
      <c r="G8092" s="37"/>
      <c r="H8092" s="41"/>
      <c r="K8092" s="40"/>
      <c r="L8092" s="40"/>
      <c r="M8092" s="40"/>
      <c r="R8092" s="40"/>
    </row>
    <row r="8093" spans="4:18" x14ac:dyDescent="0.2">
      <c r="D8093" s="9"/>
      <c r="G8093" s="37"/>
      <c r="H8093" s="41"/>
      <c r="K8093" s="40"/>
      <c r="L8093" s="40"/>
      <c r="M8093" s="40"/>
      <c r="R8093" s="40"/>
    </row>
    <row r="8094" spans="4:18" x14ac:dyDescent="0.2">
      <c r="D8094" s="9"/>
      <c r="G8094" s="37"/>
      <c r="H8094" s="41"/>
      <c r="K8094" s="40"/>
      <c r="L8094" s="40"/>
      <c r="M8094" s="40"/>
      <c r="R8094" s="40"/>
    </row>
    <row r="8095" spans="4:18" x14ac:dyDescent="0.2">
      <c r="D8095" s="9"/>
      <c r="G8095" s="37"/>
      <c r="H8095" s="41"/>
      <c r="K8095" s="40"/>
      <c r="L8095" s="40"/>
      <c r="M8095" s="40"/>
      <c r="R8095" s="40"/>
    </row>
    <row r="8096" spans="4:18" x14ac:dyDescent="0.2">
      <c r="D8096" s="9"/>
      <c r="G8096" s="37"/>
      <c r="H8096" s="41"/>
      <c r="K8096" s="40"/>
      <c r="L8096" s="40"/>
      <c r="M8096" s="40"/>
      <c r="R8096" s="40"/>
    </row>
    <row r="8097" spans="4:18" x14ac:dyDescent="0.2">
      <c r="D8097" s="9"/>
      <c r="G8097" s="37"/>
      <c r="H8097" s="41"/>
      <c r="K8097" s="40"/>
      <c r="L8097" s="40"/>
      <c r="M8097" s="40"/>
      <c r="R8097" s="40"/>
    </row>
    <row r="8098" spans="4:18" x14ac:dyDescent="0.2">
      <c r="D8098" s="9"/>
      <c r="G8098" s="37"/>
      <c r="H8098" s="41"/>
      <c r="K8098" s="40"/>
      <c r="L8098" s="40"/>
      <c r="M8098" s="40"/>
      <c r="R8098" s="40"/>
    </row>
    <row r="8099" spans="4:18" x14ac:dyDescent="0.2">
      <c r="D8099" s="9"/>
      <c r="G8099" s="37"/>
      <c r="H8099" s="41"/>
      <c r="K8099" s="40"/>
      <c r="L8099" s="40"/>
      <c r="M8099" s="40"/>
      <c r="R8099" s="40"/>
    </row>
    <row r="8100" spans="4:18" x14ac:dyDescent="0.2">
      <c r="D8100" s="9"/>
      <c r="G8100" s="37"/>
      <c r="H8100" s="41"/>
      <c r="K8100" s="40"/>
      <c r="L8100" s="40"/>
      <c r="M8100" s="40"/>
      <c r="R8100" s="40"/>
    </row>
    <row r="8101" spans="4:18" x14ac:dyDescent="0.2">
      <c r="D8101" s="9"/>
      <c r="G8101" s="37"/>
      <c r="H8101" s="41"/>
      <c r="K8101" s="40"/>
      <c r="L8101" s="40"/>
      <c r="M8101" s="40"/>
      <c r="R8101" s="40"/>
    </row>
    <row r="8102" spans="4:18" x14ac:dyDescent="0.2">
      <c r="D8102" s="9"/>
      <c r="G8102" s="37"/>
      <c r="H8102" s="42"/>
      <c r="K8102" s="43"/>
      <c r="L8102" s="43"/>
      <c r="M8102" s="43"/>
      <c r="Q8102" s="47"/>
      <c r="R8102" s="40"/>
    </row>
    <row r="8103" spans="4:18" x14ac:dyDescent="0.2">
      <c r="D8103" s="9"/>
      <c r="G8103" s="37"/>
      <c r="H8103" s="41"/>
      <c r="K8103" s="40"/>
      <c r="L8103" s="40"/>
      <c r="M8103" s="40"/>
      <c r="R8103" s="40"/>
    </row>
    <row r="8104" spans="4:18" x14ac:dyDescent="0.2">
      <c r="D8104" s="9"/>
      <c r="G8104" s="37"/>
      <c r="H8104" s="41"/>
      <c r="K8104" s="40"/>
      <c r="L8104" s="40"/>
      <c r="M8104" s="40"/>
      <c r="R8104" s="40"/>
    </row>
    <row r="8105" spans="4:18" x14ac:dyDescent="0.2">
      <c r="D8105" s="9"/>
      <c r="G8105" s="37"/>
      <c r="H8105" s="41"/>
      <c r="K8105" s="40"/>
      <c r="L8105" s="40"/>
      <c r="M8105" s="40"/>
      <c r="R8105" s="40"/>
    </row>
    <row r="8106" spans="4:18" x14ac:dyDescent="0.2">
      <c r="D8106" s="9"/>
      <c r="G8106" s="37"/>
      <c r="H8106" s="41"/>
      <c r="K8106" s="40"/>
      <c r="L8106" s="40"/>
      <c r="M8106" s="40"/>
      <c r="R8106" s="40"/>
    </row>
    <row r="8107" spans="4:18" x14ac:dyDescent="0.2">
      <c r="D8107" s="9"/>
      <c r="G8107" s="37"/>
      <c r="H8107" s="41"/>
      <c r="K8107" s="40"/>
      <c r="L8107" s="40"/>
      <c r="M8107" s="40"/>
      <c r="R8107" s="40"/>
    </row>
    <row r="8108" spans="4:18" x14ac:dyDescent="0.2">
      <c r="D8108" s="9"/>
      <c r="G8108" s="37"/>
      <c r="H8108" s="41"/>
      <c r="K8108" s="40"/>
      <c r="L8108" s="40"/>
      <c r="M8108" s="40"/>
      <c r="R8108" s="40"/>
    </row>
    <row r="8109" spans="4:18" x14ac:dyDescent="0.2">
      <c r="D8109" s="9"/>
      <c r="G8109" s="37"/>
      <c r="H8109" s="41"/>
      <c r="K8109" s="40"/>
      <c r="L8109" s="40"/>
      <c r="M8109" s="40"/>
      <c r="R8109" s="40"/>
    </row>
    <row r="8110" spans="4:18" x14ac:dyDescent="0.2">
      <c r="D8110" s="9"/>
      <c r="G8110" s="37"/>
      <c r="H8110" s="41"/>
      <c r="K8110" s="40"/>
      <c r="L8110" s="40"/>
      <c r="M8110" s="40"/>
      <c r="R8110" s="40"/>
    </row>
    <row r="8111" spans="4:18" x14ac:dyDescent="0.2">
      <c r="D8111" s="9"/>
      <c r="G8111" s="37"/>
      <c r="H8111" s="41"/>
      <c r="K8111" s="40"/>
      <c r="L8111" s="40"/>
      <c r="M8111" s="40"/>
      <c r="R8111" s="40"/>
    </row>
    <row r="8112" spans="4:18" x14ac:dyDescent="0.2">
      <c r="D8112" s="9"/>
      <c r="G8112" s="37"/>
      <c r="H8112" s="41"/>
      <c r="K8112" s="40"/>
      <c r="L8112" s="40"/>
      <c r="M8112" s="40"/>
      <c r="R8112" s="40"/>
    </row>
    <row r="8113" spans="4:18" x14ac:dyDescent="0.2">
      <c r="D8113" s="9"/>
      <c r="G8113" s="37"/>
      <c r="H8113" s="41"/>
      <c r="K8113" s="40"/>
      <c r="L8113" s="40"/>
      <c r="M8113" s="40"/>
      <c r="R8113" s="40"/>
    </row>
    <row r="8114" spans="4:18" x14ac:dyDescent="0.2">
      <c r="D8114" s="9"/>
      <c r="G8114" s="37"/>
      <c r="H8114" s="41"/>
      <c r="K8114" s="40"/>
      <c r="L8114" s="40"/>
      <c r="M8114" s="40"/>
      <c r="R8114" s="40"/>
    </row>
    <row r="8115" spans="4:18" x14ac:dyDescent="0.2">
      <c r="D8115" s="9"/>
      <c r="G8115" s="37"/>
      <c r="H8115" s="41"/>
      <c r="K8115" s="40"/>
      <c r="L8115" s="40"/>
      <c r="M8115" s="40"/>
      <c r="R8115" s="40"/>
    </row>
    <row r="8116" spans="4:18" x14ac:dyDescent="0.2">
      <c r="D8116" s="9"/>
      <c r="G8116" s="37"/>
      <c r="H8116" s="41"/>
      <c r="K8116" s="40"/>
      <c r="L8116" s="40"/>
      <c r="M8116" s="40"/>
      <c r="R8116" s="40"/>
    </row>
    <row r="8117" spans="4:18" x14ac:dyDescent="0.2">
      <c r="D8117" s="9"/>
      <c r="G8117" s="37"/>
      <c r="H8117" s="41"/>
      <c r="K8117" s="40"/>
      <c r="L8117" s="40"/>
      <c r="M8117" s="40"/>
      <c r="R8117" s="40"/>
    </row>
    <row r="8118" spans="4:18" x14ac:dyDescent="0.2">
      <c r="D8118" s="9"/>
      <c r="G8118" s="37"/>
      <c r="H8118" s="41"/>
      <c r="K8118" s="40"/>
      <c r="L8118" s="40"/>
      <c r="M8118" s="40"/>
      <c r="R8118" s="40"/>
    </row>
    <row r="8119" spans="4:18" x14ac:dyDescent="0.2">
      <c r="D8119" s="9"/>
      <c r="G8119" s="37"/>
      <c r="H8119" s="41"/>
      <c r="K8119" s="40"/>
      <c r="L8119" s="40"/>
      <c r="M8119" s="40"/>
      <c r="R8119" s="40"/>
    </row>
    <row r="8120" spans="4:18" x14ac:dyDescent="0.2">
      <c r="D8120" s="9"/>
      <c r="G8120" s="37"/>
      <c r="H8120" s="41"/>
      <c r="K8120" s="40"/>
      <c r="L8120" s="40"/>
      <c r="M8120" s="40"/>
      <c r="R8120" s="40"/>
    </row>
    <row r="8121" spans="4:18" x14ac:dyDescent="0.2">
      <c r="D8121" s="9"/>
      <c r="G8121" s="37"/>
      <c r="H8121" s="41"/>
      <c r="K8121" s="40"/>
      <c r="L8121" s="40"/>
      <c r="M8121" s="40"/>
      <c r="R8121" s="40"/>
    </row>
    <row r="8122" spans="4:18" x14ac:dyDescent="0.2">
      <c r="D8122" s="9"/>
      <c r="G8122" s="37"/>
      <c r="H8122" s="41"/>
      <c r="K8122" s="40"/>
      <c r="L8122" s="40"/>
      <c r="M8122" s="40"/>
      <c r="R8122" s="40"/>
    </row>
    <row r="8123" spans="4:18" x14ac:dyDescent="0.2">
      <c r="D8123" s="9"/>
      <c r="G8123" s="37"/>
      <c r="H8123" s="41"/>
      <c r="K8123" s="40"/>
      <c r="L8123" s="40"/>
      <c r="M8123" s="40"/>
      <c r="R8123" s="40"/>
    </row>
    <row r="8124" spans="4:18" x14ac:dyDescent="0.2">
      <c r="D8124" s="9"/>
      <c r="G8124" s="37"/>
      <c r="H8124" s="41"/>
      <c r="K8124" s="40"/>
      <c r="L8124" s="40"/>
      <c r="M8124" s="40"/>
      <c r="R8124" s="40"/>
    </row>
    <row r="8125" spans="4:18" x14ac:dyDescent="0.2">
      <c r="D8125" s="9"/>
      <c r="G8125" s="37"/>
      <c r="H8125" s="41"/>
      <c r="K8125" s="40"/>
      <c r="L8125" s="40"/>
      <c r="M8125" s="40"/>
      <c r="R8125" s="40"/>
    </row>
    <row r="8126" spans="4:18" x14ac:dyDescent="0.2">
      <c r="D8126" s="9"/>
      <c r="G8126" s="37"/>
      <c r="H8126" s="42"/>
      <c r="K8126" s="43"/>
      <c r="L8126" s="43"/>
      <c r="M8126" s="43"/>
      <c r="Q8126" s="47"/>
      <c r="R8126" s="40"/>
    </row>
    <row r="8127" spans="4:18" x14ac:dyDescent="0.2">
      <c r="D8127" s="9"/>
      <c r="G8127" s="37"/>
      <c r="H8127" s="41"/>
      <c r="K8127" s="40"/>
      <c r="L8127" s="40"/>
      <c r="M8127" s="40"/>
      <c r="R8127" s="40"/>
    </row>
    <row r="8128" spans="4:18" x14ac:dyDescent="0.2">
      <c r="D8128" s="9"/>
      <c r="G8128" s="37"/>
      <c r="H8128" s="41"/>
      <c r="K8128" s="40"/>
      <c r="L8128" s="40"/>
      <c r="M8128" s="40"/>
      <c r="R8128" s="40"/>
    </row>
    <row r="8129" spans="4:18" x14ac:dyDescent="0.2">
      <c r="D8129" s="9"/>
      <c r="G8129" s="37"/>
      <c r="H8129" s="41"/>
      <c r="K8129" s="40"/>
      <c r="L8129" s="40"/>
      <c r="M8129" s="40"/>
      <c r="R8129" s="40"/>
    </row>
    <row r="8130" spans="4:18" x14ac:dyDescent="0.2">
      <c r="D8130" s="9"/>
      <c r="G8130" s="37"/>
      <c r="H8130" s="41"/>
      <c r="K8130" s="40"/>
      <c r="L8130" s="40"/>
      <c r="M8130" s="40"/>
      <c r="R8130" s="40"/>
    </row>
    <row r="8131" spans="4:18" x14ac:dyDescent="0.2">
      <c r="D8131" s="9"/>
      <c r="G8131" s="37"/>
      <c r="H8131" s="41"/>
      <c r="K8131" s="40"/>
      <c r="L8131" s="40"/>
      <c r="M8131" s="40"/>
      <c r="R8131" s="40"/>
    </row>
    <row r="8132" spans="4:18" x14ac:dyDescent="0.2">
      <c r="D8132" s="9"/>
      <c r="G8132" s="37"/>
      <c r="H8132" s="41"/>
      <c r="K8132" s="40"/>
      <c r="L8132" s="40"/>
      <c r="M8132" s="40"/>
      <c r="R8132" s="40"/>
    </row>
    <row r="8133" spans="4:18" x14ac:dyDescent="0.2">
      <c r="D8133" s="9"/>
      <c r="G8133" s="37"/>
      <c r="H8133" s="42"/>
      <c r="K8133" s="43"/>
      <c r="L8133" s="43"/>
      <c r="M8133" s="43"/>
      <c r="Q8133" s="47"/>
      <c r="R8133" s="40"/>
    </row>
    <row r="8134" spans="4:18" x14ac:dyDescent="0.2">
      <c r="D8134" s="9"/>
      <c r="G8134" s="37"/>
      <c r="H8134" s="41"/>
      <c r="K8134" s="40"/>
      <c r="L8134" s="40"/>
      <c r="M8134" s="40"/>
      <c r="R8134" s="40"/>
    </row>
    <row r="8135" spans="4:18" x14ac:dyDescent="0.2">
      <c r="D8135" s="9"/>
      <c r="G8135" s="37"/>
      <c r="H8135" s="41"/>
      <c r="K8135" s="40"/>
      <c r="L8135" s="40"/>
      <c r="M8135" s="40"/>
      <c r="R8135" s="40"/>
    </row>
    <row r="8136" spans="4:18" x14ac:dyDescent="0.2">
      <c r="D8136" s="9"/>
      <c r="G8136" s="37"/>
      <c r="H8136" s="41"/>
      <c r="K8136" s="40"/>
      <c r="L8136" s="40"/>
      <c r="M8136" s="40"/>
      <c r="R8136" s="40"/>
    </row>
    <row r="8137" spans="4:18" x14ac:dyDescent="0.2">
      <c r="D8137" s="9"/>
      <c r="G8137" s="37"/>
      <c r="H8137" s="41"/>
      <c r="K8137" s="40"/>
      <c r="L8137" s="40"/>
      <c r="M8137" s="40"/>
      <c r="R8137" s="40"/>
    </row>
    <row r="8138" spans="4:18" x14ac:dyDescent="0.2">
      <c r="D8138" s="9"/>
      <c r="G8138" s="37"/>
      <c r="H8138" s="41"/>
      <c r="K8138" s="40"/>
      <c r="L8138" s="40"/>
      <c r="M8138" s="40"/>
      <c r="R8138" s="40"/>
    </row>
    <row r="8139" spans="4:18" x14ac:dyDescent="0.2">
      <c r="D8139" s="9"/>
      <c r="G8139" s="37"/>
      <c r="H8139" s="41"/>
      <c r="K8139" s="40"/>
      <c r="L8139" s="40"/>
      <c r="M8139" s="40"/>
      <c r="R8139" s="40"/>
    </row>
    <row r="8140" spans="4:18" x14ac:dyDescent="0.2">
      <c r="D8140" s="9"/>
      <c r="G8140" s="37"/>
      <c r="H8140" s="41"/>
      <c r="K8140" s="40"/>
      <c r="L8140" s="40"/>
      <c r="M8140" s="40"/>
      <c r="R8140" s="40"/>
    </row>
    <row r="8141" spans="4:18" x14ac:dyDescent="0.2">
      <c r="D8141" s="9"/>
      <c r="G8141" s="37"/>
      <c r="H8141" s="41"/>
      <c r="K8141" s="40"/>
      <c r="L8141" s="40"/>
      <c r="M8141" s="40"/>
      <c r="R8141" s="40"/>
    </row>
    <row r="8142" spans="4:18" x14ac:dyDescent="0.2">
      <c r="D8142" s="9"/>
      <c r="G8142" s="37"/>
      <c r="H8142" s="41"/>
      <c r="K8142" s="40"/>
      <c r="L8142" s="40"/>
      <c r="M8142" s="40"/>
      <c r="R8142" s="40"/>
    </row>
    <row r="8143" spans="4:18" x14ac:dyDescent="0.2">
      <c r="D8143" s="9"/>
      <c r="G8143" s="37"/>
      <c r="H8143" s="41"/>
      <c r="K8143" s="40"/>
      <c r="L8143" s="40"/>
      <c r="M8143" s="40"/>
      <c r="R8143" s="40"/>
    </row>
    <row r="8144" spans="4:18" x14ac:dyDescent="0.2">
      <c r="D8144" s="9"/>
      <c r="G8144" s="37"/>
      <c r="H8144" s="41"/>
      <c r="K8144" s="40"/>
      <c r="L8144" s="40"/>
      <c r="M8144" s="40"/>
      <c r="R8144" s="40"/>
    </row>
    <row r="8145" spans="4:18" x14ac:dyDescent="0.2">
      <c r="D8145" s="9"/>
      <c r="G8145" s="37"/>
      <c r="H8145" s="41"/>
      <c r="K8145" s="40"/>
      <c r="L8145" s="40"/>
      <c r="M8145" s="40"/>
      <c r="R8145" s="40"/>
    </row>
    <row r="8146" spans="4:18" x14ac:dyDescent="0.2">
      <c r="D8146" s="9"/>
      <c r="G8146" s="37"/>
      <c r="H8146" s="41"/>
      <c r="K8146" s="40"/>
      <c r="L8146" s="40"/>
      <c r="M8146" s="40"/>
      <c r="R8146" s="40"/>
    </row>
    <row r="8147" spans="4:18" x14ac:dyDescent="0.2">
      <c r="D8147" s="9"/>
      <c r="G8147" s="37"/>
      <c r="H8147" s="41"/>
      <c r="K8147" s="40"/>
      <c r="L8147" s="40"/>
      <c r="M8147" s="40"/>
      <c r="R8147" s="40"/>
    </row>
    <row r="8148" spans="4:18" x14ac:dyDescent="0.2">
      <c r="D8148" s="9"/>
      <c r="G8148" s="37"/>
      <c r="H8148" s="41"/>
      <c r="K8148" s="40"/>
      <c r="L8148" s="40"/>
      <c r="M8148" s="40"/>
      <c r="R8148" s="40"/>
    </row>
    <row r="8149" spans="4:18" x14ac:dyDescent="0.2">
      <c r="D8149" s="9"/>
      <c r="G8149" s="37"/>
      <c r="H8149" s="41"/>
      <c r="K8149" s="40"/>
      <c r="L8149" s="40"/>
      <c r="M8149" s="40"/>
      <c r="R8149" s="40"/>
    </row>
    <row r="8150" spans="4:18" x14ac:dyDescent="0.2">
      <c r="D8150" s="9"/>
      <c r="G8150" s="37"/>
      <c r="H8150" s="41"/>
      <c r="K8150" s="40"/>
      <c r="L8150" s="40"/>
      <c r="M8150" s="40"/>
      <c r="R8150" s="40"/>
    </row>
    <row r="8151" spans="4:18" x14ac:dyDescent="0.2">
      <c r="D8151" s="9"/>
      <c r="G8151" s="37"/>
      <c r="H8151" s="41"/>
      <c r="K8151" s="40"/>
      <c r="L8151" s="40"/>
      <c r="M8151" s="40"/>
      <c r="R8151" s="40"/>
    </row>
    <row r="8152" spans="4:18" x14ac:dyDescent="0.2">
      <c r="D8152" s="9"/>
      <c r="G8152" s="37"/>
      <c r="H8152" s="41"/>
      <c r="K8152" s="40"/>
      <c r="L8152" s="40"/>
      <c r="M8152" s="40"/>
      <c r="R8152" s="40"/>
    </row>
    <row r="8153" spans="4:18" x14ac:dyDescent="0.2">
      <c r="D8153" s="9"/>
      <c r="G8153" s="37"/>
      <c r="H8153" s="41"/>
      <c r="K8153" s="40"/>
      <c r="L8153" s="40"/>
      <c r="M8153" s="40"/>
      <c r="R8153" s="40"/>
    </row>
    <row r="8154" spans="4:18" x14ac:dyDescent="0.2">
      <c r="D8154" s="9"/>
      <c r="G8154" s="37"/>
      <c r="H8154" s="41"/>
      <c r="K8154" s="40"/>
      <c r="L8154" s="40"/>
      <c r="M8154" s="40"/>
      <c r="R8154" s="40"/>
    </row>
    <row r="8155" spans="4:18" x14ac:dyDescent="0.2">
      <c r="D8155" s="9"/>
      <c r="G8155" s="37"/>
      <c r="H8155" s="41"/>
      <c r="K8155" s="40"/>
      <c r="L8155" s="40"/>
      <c r="M8155" s="40"/>
      <c r="R8155" s="40"/>
    </row>
    <row r="8156" spans="4:18" x14ac:dyDescent="0.2">
      <c r="D8156" s="9"/>
      <c r="G8156" s="37"/>
      <c r="H8156" s="41"/>
      <c r="K8156" s="40"/>
      <c r="L8156" s="40"/>
      <c r="M8156" s="40"/>
      <c r="R8156" s="40"/>
    </row>
    <row r="8157" spans="4:18" x14ac:dyDescent="0.2">
      <c r="D8157" s="9"/>
      <c r="G8157" s="37"/>
      <c r="H8157" s="41"/>
      <c r="K8157" s="40"/>
      <c r="L8157" s="40"/>
      <c r="M8157" s="40"/>
      <c r="R8157" s="40"/>
    </row>
    <row r="8158" spans="4:18" x14ac:dyDescent="0.2">
      <c r="D8158" s="9"/>
      <c r="G8158" s="37"/>
      <c r="H8158" s="41"/>
      <c r="K8158" s="40"/>
      <c r="L8158" s="40"/>
      <c r="M8158" s="40"/>
      <c r="R8158" s="40"/>
    </row>
    <row r="8159" spans="4:18" x14ac:dyDescent="0.2">
      <c r="D8159" s="9"/>
      <c r="G8159" s="37"/>
      <c r="H8159" s="42"/>
      <c r="K8159" s="43"/>
      <c r="L8159" s="43"/>
      <c r="M8159" s="43"/>
      <c r="Q8159" s="47"/>
      <c r="R8159" s="40"/>
    </row>
    <row r="8160" spans="4:18" x14ac:dyDescent="0.2">
      <c r="D8160" s="9"/>
      <c r="G8160" s="37"/>
      <c r="H8160" s="41"/>
      <c r="K8160" s="40"/>
      <c r="L8160" s="40"/>
      <c r="M8160" s="40"/>
      <c r="R8160" s="40"/>
    </row>
    <row r="8161" spans="4:18" x14ac:dyDescent="0.2">
      <c r="D8161" s="9"/>
      <c r="G8161" s="37"/>
      <c r="H8161" s="41"/>
      <c r="K8161" s="40"/>
      <c r="L8161" s="40"/>
      <c r="M8161" s="40"/>
      <c r="R8161" s="40"/>
    </row>
    <row r="8162" spans="4:18" x14ac:dyDescent="0.2">
      <c r="D8162" s="9"/>
      <c r="G8162" s="37"/>
      <c r="H8162" s="41"/>
      <c r="K8162" s="40"/>
      <c r="L8162" s="40"/>
      <c r="M8162" s="40"/>
      <c r="R8162" s="40"/>
    </row>
    <row r="8163" spans="4:18" x14ac:dyDescent="0.2">
      <c r="D8163" s="9"/>
      <c r="G8163" s="37"/>
      <c r="H8163" s="41"/>
      <c r="K8163" s="40"/>
      <c r="L8163" s="40"/>
      <c r="M8163" s="40"/>
      <c r="R8163" s="40"/>
    </row>
    <row r="8164" spans="4:18" x14ac:dyDescent="0.2">
      <c r="D8164" s="9"/>
      <c r="G8164" s="37"/>
      <c r="H8164" s="41"/>
      <c r="K8164" s="40"/>
      <c r="L8164" s="40"/>
      <c r="M8164" s="40"/>
      <c r="R8164" s="40"/>
    </row>
    <row r="8165" spans="4:18" x14ac:dyDescent="0.2">
      <c r="D8165" s="9"/>
      <c r="G8165" s="37"/>
      <c r="H8165" s="41"/>
      <c r="K8165" s="40"/>
      <c r="L8165" s="40"/>
      <c r="M8165" s="40"/>
      <c r="R8165" s="40"/>
    </row>
    <row r="8166" spans="4:18" x14ac:dyDescent="0.2">
      <c r="D8166" s="9"/>
      <c r="G8166" s="37"/>
      <c r="H8166" s="41"/>
      <c r="K8166" s="40"/>
      <c r="L8166" s="40"/>
      <c r="M8166" s="40"/>
      <c r="R8166" s="40"/>
    </row>
    <row r="8167" spans="4:18" x14ac:dyDescent="0.2">
      <c r="D8167" s="9"/>
      <c r="G8167" s="37"/>
      <c r="H8167" s="42"/>
      <c r="K8167" s="43"/>
      <c r="L8167" s="43"/>
      <c r="M8167" s="43"/>
      <c r="Q8167" s="47"/>
      <c r="R8167" s="40"/>
    </row>
    <row r="8168" spans="4:18" x14ac:dyDescent="0.2">
      <c r="D8168" s="9"/>
      <c r="G8168" s="37"/>
      <c r="H8168" s="41"/>
      <c r="K8168" s="40"/>
      <c r="L8168" s="40"/>
      <c r="M8168" s="40"/>
      <c r="R8168" s="40"/>
    </row>
    <row r="8169" spans="4:18" x14ac:dyDescent="0.2">
      <c r="D8169" s="9"/>
      <c r="G8169" s="37"/>
      <c r="H8169" s="41"/>
      <c r="K8169" s="40"/>
      <c r="L8169" s="40"/>
      <c r="M8169" s="40"/>
      <c r="R8169" s="40"/>
    </row>
    <row r="8170" spans="4:18" x14ac:dyDescent="0.2">
      <c r="D8170" s="9"/>
      <c r="G8170" s="37"/>
      <c r="H8170" s="41"/>
      <c r="K8170" s="40"/>
      <c r="L8170" s="40"/>
      <c r="M8170" s="40"/>
      <c r="R8170" s="40"/>
    </row>
    <row r="8171" spans="4:18" x14ac:dyDescent="0.2">
      <c r="D8171" s="9"/>
      <c r="G8171" s="37"/>
      <c r="H8171" s="41"/>
      <c r="K8171" s="40"/>
      <c r="L8171" s="40"/>
      <c r="M8171" s="40"/>
      <c r="R8171" s="40"/>
    </row>
    <row r="8172" spans="4:18" x14ac:dyDescent="0.2">
      <c r="D8172" s="9"/>
      <c r="G8172" s="37"/>
      <c r="H8172" s="41"/>
      <c r="K8172" s="40"/>
      <c r="L8172" s="40"/>
      <c r="M8172" s="40"/>
      <c r="R8172" s="40"/>
    </row>
    <row r="8173" spans="4:18" x14ac:dyDescent="0.2">
      <c r="D8173" s="9"/>
      <c r="G8173" s="37"/>
      <c r="H8173" s="41"/>
      <c r="K8173" s="40"/>
      <c r="L8173" s="40"/>
      <c r="M8173" s="40"/>
      <c r="R8173" s="40"/>
    </row>
    <row r="8174" spans="4:18" x14ac:dyDescent="0.2">
      <c r="D8174" s="9"/>
      <c r="G8174" s="37"/>
      <c r="H8174" s="41"/>
      <c r="K8174" s="40"/>
      <c r="L8174" s="40"/>
      <c r="M8174" s="40"/>
      <c r="R8174" s="40"/>
    </row>
    <row r="8175" spans="4:18" x14ac:dyDescent="0.2">
      <c r="D8175" s="9"/>
      <c r="G8175" s="37"/>
      <c r="H8175" s="41"/>
      <c r="K8175" s="40"/>
      <c r="L8175" s="40"/>
      <c r="M8175" s="40"/>
      <c r="R8175" s="40"/>
    </row>
    <row r="8176" spans="4:18" x14ac:dyDescent="0.2">
      <c r="D8176" s="9"/>
      <c r="G8176" s="37"/>
      <c r="H8176" s="41"/>
      <c r="K8176" s="40"/>
      <c r="L8176" s="40"/>
      <c r="M8176" s="40"/>
      <c r="R8176" s="40"/>
    </row>
    <row r="8177" spans="4:18" x14ac:dyDescent="0.2">
      <c r="D8177" s="9"/>
      <c r="G8177" s="37"/>
      <c r="H8177" s="41"/>
      <c r="K8177" s="40"/>
      <c r="L8177" s="40"/>
      <c r="M8177" s="40"/>
      <c r="R8177" s="40"/>
    </row>
    <row r="8178" spans="4:18" x14ac:dyDescent="0.2">
      <c r="D8178" s="9"/>
      <c r="G8178" s="37"/>
      <c r="H8178" s="41"/>
      <c r="K8178" s="40"/>
      <c r="L8178" s="40"/>
      <c r="M8178" s="40"/>
      <c r="R8178" s="40"/>
    </row>
    <row r="8179" spans="4:18" x14ac:dyDescent="0.2">
      <c r="D8179" s="9"/>
      <c r="G8179" s="37"/>
      <c r="H8179" s="41"/>
      <c r="K8179" s="40"/>
      <c r="L8179" s="40"/>
      <c r="M8179" s="40"/>
      <c r="R8179" s="40"/>
    </row>
    <row r="8180" spans="4:18" x14ac:dyDescent="0.2">
      <c r="D8180" s="9"/>
      <c r="G8180" s="37"/>
      <c r="H8180" s="41"/>
      <c r="K8180" s="40"/>
      <c r="L8180" s="40"/>
      <c r="M8180" s="40"/>
      <c r="R8180" s="40"/>
    </row>
    <row r="8181" spans="4:18" x14ac:dyDescent="0.2">
      <c r="D8181" s="9"/>
      <c r="G8181" s="37"/>
      <c r="H8181" s="41"/>
      <c r="K8181" s="40"/>
      <c r="L8181" s="40"/>
      <c r="M8181" s="40"/>
      <c r="R8181" s="40"/>
    </row>
    <row r="8182" spans="4:18" x14ac:dyDescent="0.2">
      <c r="D8182" s="9"/>
      <c r="G8182" s="37"/>
      <c r="H8182" s="41"/>
      <c r="K8182" s="40"/>
      <c r="L8182" s="40"/>
      <c r="M8182" s="40"/>
      <c r="R8182" s="40"/>
    </row>
    <row r="8183" spans="4:18" x14ac:dyDescent="0.2">
      <c r="D8183" s="9"/>
      <c r="G8183" s="37"/>
      <c r="H8183" s="41"/>
      <c r="K8183" s="40"/>
      <c r="L8183" s="40"/>
      <c r="M8183" s="40"/>
      <c r="R8183" s="40"/>
    </row>
    <row r="8184" spans="4:18" x14ac:dyDescent="0.2">
      <c r="D8184" s="9"/>
      <c r="G8184" s="37"/>
      <c r="H8184" s="41"/>
      <c r="K8184" s="40"/>
      <c r="L8184" s="40"/>
      <c r="M8184" s="40"/>
      <c r="R8184" s="40"/>
    </row>
    <row r="8185" spans="4:18" x14ac:dyDescent="0.2">
      <c r="D8185" s="9"/>
      <c r="G8185" s="37"/>
      <c r="H8185" s="41"/>
      <c r="K8185" s="40"/>
      <c r="L8185" s="40"/>
      <c r="M8185" s="40"/>
      <c r="R8185" s="40"/>
    </row>
    <row r="8186" spans="4:18" x14ac:dyDescent="0.2">
      <c r="D8186" s="9"/>
      <c r="G8186" s="37"/>
      <c r="H8186" s="41"/>
      <c r="K8186" s="40"/>
      <c r="L8186" s="40"/>
      <c r="M8186" s="40"/>
      <c r="R8186" s="40"/>
    </row>
    <row r="8187" spans="4:18" x14ac:dyDescent="0.2">
      <c r="D8187" s="9"/>
      <c r="G8187" s="37"/>
      <c r="H8187" s="41"/>
      <c r="K8187" s="40"/>
      <c r="L8187" s="40"/>
      <c r="M8187" s="40"/>
      <c r="R8187" s="40"/>
    </row>
    <row r="8188" spans="4:18" x14ac:dyDescent="0.2">
      <c r="D8188" s="9"/>
      <c r="G8188" s="37"/>
      <c r="H8188" s="41"/>
      <c r="K8188" s="40"/>
      <c r="L8188" s="40"/>
      <c r="M8188" s="40"/>
      <c r="R8188" s="40"/>
    </row>
    <row r="8189" spans="4:18" x14ac:dyDescent="0.2">
      <c r="D8189" s="9"/>
      <c r="G8189" s="37"/>
      <c r="H8189" s="41"/>
      <c r="K8189" s="40"/>
      <c r="L8189" s="40"/>
      <c r="M8189" s="40"/>
      <c r="R8189" s="40"/>
    </row>
    <row r="8190" spans="4:18" x14ac:dyDescent="0.2">
      <c r="D8190" s="9"/>
      <c r="G8190" s="37"/>
      <c r="H8190" s="41"/>
      <c r="K8190" s="40"/>
      <c r="L8190" s="40"/>
      <c r="M8190" s="40"/>
      <c r="R8190" s="40"/>
    </row>
    <row r="8191" spans="4:18" x14ac:dyDescent="0.2">
      <c r="D8191" s="9"/>
      <c r="G8191" s="37"/>
      <c r="H8191" s="41"/>
      <c r="K8191" s="40"/>
      <c r="L8191" s="40"/>
      <c r="M8191" s="40"/>
      <c r="R8191" s="40"/>
    </row>
    <row r="8192" spans="4:18" x14ac:dyDescent="0.2">
      <c r="D8192" s="9"/>
      <c r="G8192" s="37"/>
      <c r="H8192" s="41"/>
      <c r="K8192" s="40"/>
      <c r="L8192" s="40"/>
      <c r="M8192" s="40"/>
      <c r="R8192" s="40"/>
    </row>
    <row r="8193" spans="4:18" x14ac:dyDescent="0.2">
      <c r="D8193" s="9"/>
      <c r="G8193" s="37"/>
      <c r="H8193" s="41"/>
      <c r="K8193" s="40"/>
      <c r="L8193" s="40"/>
      <c r="M8193" s="40"/>
      <c r="R8193" s="40"/>
    </row>
    <row r="8194" spans="4:18" x14ac:dyDescent="0.2">
      <c r="D8194" s="9"/>
      <c r="G8194" s="37"/>
      <c r="H8194" s="41"/>
      <c r="K8194" s="40"/>
      <c r="L8194" s="40"/>
      <c r="M8194" s="40"/>
      <c r="R8194" s="40"/>
    </row>
    <row r="8195" spans="4:18" x14ac:dyDescent="0.2">
      <c r="D8195" s="9"/>
      <c r="G8195" s="37"/>
      <c r="H8195" s="41"/>
      <c r="K8195" s="40"/>
      <c r="L8195" s="40"/>
      <c r="M8195" s="40"/>
      <c r="R8195" s="40"/>
    </row>
    <row r="8196" spans="4:18" x14ac:dyDescent="0.2">
      <c r="D8196" s="9"/>
      <c r="G8196" s="37"/>
      <c r="H8196" s="41"/>
      <c r="K8196" s="40"/>
      <c r="L8196" s="40"/>
      <c r="M8196" s="40"/>
      <c r="R8196" s="40"/>
    </row>
    <row r="8197" spans="4:18" x14ac:dyDescent="0.2">
      <c r="D8197" s="9"/>
      <c r="G8197" s="37"/>
      <c r="H8197" s="41"/>
      <c r="K8197" s="40"/>
      <c r="L8197" s="40"/>
      <c r="M8197" s="40"/>
      <c r="R8197" s="40"/>
    </row>
    <row r="8198" spans="4:18" x14ac:dyDescent="0.2">
      <c r="D8198" s="9"/>
      <c r="G8198" s="37"/>
      <c r="H8198" s="41"/>
      <c r="K8198" s="40"/>
      <c r="L8198" s="40"/>
      <c r="M8198" s="40"/>
      <c r="R8198" s="40"/>
    </row>
    <row r="8199" spans="4:18" x14ac:dyDescent="0.2">
      <c r="D8199" s="9"/>
      <c r="G8199" s="37"/>
      <c r="H8199" s="41"/>
      <c r="K8199" s="40"/>
      <c r="L8199" s="40"/>
      <c r="M8199" s="40"/>
      <c r="R8199" s="40"/>
    </row>
    <row r="8200" spans="4:18" x14ac:dyDescent="0.2">
      <c r="D8200" s="9"/>
      <c r="G8200" s="37"/>
      <c r="H8200" s="41"/>
      <c r="K8200" s="40"/>
      <c r="L8200" s="40"/>
      <c r="M8200" s="40"/>
      <c r="R8200" s="40"/>
    </row>
    <row r="8201" spans="4:18" x14ac:dyDescent="0.2">
      <c r="D8201" s="9"/>
      <c r="G8201" s="37"/>
      <c r="H8201" s="41"/>
      <c r="K8201" s="40"/>
      <c r="L8201" s="40"/>
      <c r="M8201" s="40"/>
      <c r="R8201" s="40"/>
    </row>
    <row r="8202" spans="4:18" x14ac:dyDescent="0.2">
      <c r="D8202" s="9"/>
      <c r="G8202" s="37"/>
      <c r="H8202" s="41"/>
      <c r="K8202" s="40"/>
      <c r="L8202" s="40"/>
      <c r="M8202" s="40"/>
      <c r="R8202" s="40"/>
    </row>
    <row r="8203" spans="4:18" x14ac:dyDescent="0.2">
      <c r="D8203" s="9"/>
      <c r="G8203" s="37"/>
      <c r="H8203" s="41"/>
      <c r="K8203" s="40"/>
      <c r="L8203" s="40"/>
      <c r="M8203" s="40"/>
      <c r="R8203" s="40"/>
    </row>
    <row r="8204" spans="4:18" x14ac:dyDescent="0.2">
      <c r="D8204" s="9"/>
      <c r="G8204" s="37"/>
      <c r="H8204" s="42"/>
      <c r="K8204" s="43"/>
      <c r="L8204" s="43"/>
      <c r="M8204" s="43"/>
      <c r="Q8204" s="47"/>
      <c r="R8204" s="40"/>
    </row>
    <row r="8205" spans="4:18" x14ac:dyDescent="0.2">
      <c r="D8205" s="9"/>
      <c r="G8205" s="37"/>
      <c r="H8205" s="41"/>
      <c r="K8205" s="40"/>
      <c r="L8205" s="40"/>
      <c r="M8205" s="40"/>
      <c r="R8205" s="40"/>
    </row>
    <row r="8206" spans="4:18" x14ac:dyDescent="0.2">
      <c r="D8206" s="9"/>
      <c r="G8206" s="37"/>
      <c r="H8206" s="41"/>
      <c r="K8206" s="40"/>
      <c r="L8206" s="40"/>
      <c r="M8206" s="40"/>
      <c r="R8206" s="40"/>
    </row>
    <row r="8207" spans="4:18" x14ac:dyDescent="0.2">
      <c r="D8207" s="9"/>
      <c r="G8207" s="37"/>
      <c r="H8207" s="42"/>
      <c r="K8207" s="43"/>
      <c r="L8207" s="43"/>
      <c r="M8207" s="43"/>
      <c r="Q8207" s="47"/>
      <c r="R8207" s="40"/>
    </row>
    <row r="8208" spans="4:18" x14ac:dyDescent="0.2">
      <c r="D8208" s="9"/>
      <c r="G8208" s="37"/>
      <c r="H8208" s="41"/>
      <c r="K8208" s="40"/>
      <c r="L8208" s="40"/>
      <c r="M8208" s="40"/>
      <c r="R8208" s="40"/>
    </row>
    <row r="8209" spans="4:18" x14ac:dyDescent="0.2">
      <c r="D8209" s="9"/>
      <c r="G8209" s="37"/>
      <c r="H8209" s="41"/>
      <c r="K8209" s="40"/>
      <c r="L8209" s="40"/>
      <c r="M8209" s="40"/>
      <c r="R8209" s="40"/>
    </row>
    <row r="8210" spans="4:18" x14ac:dyDescent="0.2">
      <c r="D8210" s="9"/>
      <c r="G8210" s="37"/>
      <c r="H8210" s="41"/>
      <c r="K8210" s="40"/>
      <c r="L8210" s="40"/>
      <c r="M8210" s="40"/>
      <c r="R8210" s="40"/>
    </row>
    <row r="8211" spans="4:18" x14ac:dyDescent="0.2">
      <c r="D8211" s="9"/>
      <c r="G8211" s="37"/>
      <c r="H8211" s="41"/>
      <c r="K8211" s="40"/>
      <c r="L8211" s="40"/>
      <c r="M8211" s="40"/>
      <c r="R8211" s="40"/>
    </row>
    <row r="8212" spans="4:18" x14ac:dyDescent="0.2">
      <c r="D8212" s="9"/>
      <c r="G8212" s="37"/>
      <c r="H8212" s="42"/>
      <c r="K8212" s="43"/>
      <c r="L8212" s="43"/>
      <c r="M8212" s="43"/>
      <c r="Q8212" s="47"/>
      <c r="R8212" s="40"/>
    </row>
    <row r="8213" spans="4:18" x14ac:dyDescent="0.2">
      <c r="D8213" s="9"/>
      <c r="G8213" s="37"/>
      <c r="H8213" s="41"/>
      <c r="K8213" s="40"/>
      <c r="L8213" s="40"/>
      <c r="M8213" s="40"/>
      <c r="R8213" s="40"/>
    </row>
    <row r="8214" spans="4:18" x14ac:dyDescent="0.2">
      <c r="D8214" s="9"/>
      <c r="G8214" s="37"/>
      <c r="H8214" s="41"/>
      <c r="K8214" s="40"/>
      <c r="L8214" s="40"/>
      <c r="M8214" s="40"/>
      <c r="R8214" s="40"/>
    </row>
    <row r="8215" spans="4:18" x14ac:dyDescent="0.2">
      <c r="D8215" s="9"/>
      <c r="G8215" s="37"/>
      <c r="H8215" s="41"/>
      <c r="K8215" s="40"/>
      <c r="L8215" s="40"/>
      <c r="M8215" s="40"/>
      <c r="R8215" s="40"/>
    </row>
    <row r="8216" spans="4:18" x14ac:dyDescent="0.2">
      <c r="D8216" s="9"/>
      <c r="G8216" s="37"/>
      <c r="H8216" s="41"/>
      <c r="K8216" s="40"/>
      <c r="L8216" s="40"/>
      <c r="M8216" s="40"/>
      <c r="R8216" s="40"/>
    </row>
    <row r="8217" spans="4:18" x14ac:dyDescent="0.2">
      <c r="D8217" s="9"/>
      <c r="G8217" s="37"/>
      <c r="H8217" s="41"/>
      <c r="K8217" s="40"/>
      <c r="L8217" s="40"/>
      <c r="M8217" s="40"/>
      <c r="R8217" s="40"/>
    </row>
    <row r="8218" spans="4:18" x14ac:dyDescent="0.2">
      <c r="D8218" s="9"/>
      <c r="G8218" s="37"/>
      <c r="H8218" s="41"/>
      <c r="K8218" s="40"/>
      <c r="L8218" s="40"/>
      <c r="M8218" s="40"/>
      <c r="R8218" s="40"/>
    </row>
    <row r="8219" spans="4:18" x14ac:dyDescent="0.2">
      <c r="D8219" s="9"/>
      <c r="G8219" s="37"/>
      <c r="H8219" s="41"/>
      <c r="K8219" s="40"/>
      <c r="L8219" s="40"/>
      <c r="M8219" s="40"/>
      <c r="R8219" s="40"/>
    </row>
    <row r="8220" spans="4:18" x14ac:dyDescent="0.2">
      <c r="D8220" s="9"/>
      <c r="G8220" s="37"/>
      <c r="H8220" s="41"/>
      <c r="K8220" s="40"/>
      <c r="L8220" s="40"/>
      <c r="M8220" s="40"/>
      <c r="R8220" s="40"/>
    </row>
    <row r="8221" spans="4:18" x14ac:dyDescent="0.2">
      <c r="D8221" s="9"/>
      <c r="G8221" s="37"/>
      <c r="H8221" s="41"/>
      <c r="K8221" s="40"/>
      <c r="L8221" s="40"/>
      <c r="M8221" s="40"/>
      <c r="R8221" s="40"/>
    </row>
    <row r="8222" spans="4:18" x14ac:dyDescent="0.2">
      <c r="D8222" s="9"/>
      <c r="G8222" s="37"/>
      <c r="H8222" s="41"/>
      <c r="K8222" s="40"/>
      <c r="L8222" s="40"/>
      <c r="M8222" s="40"/>
      <c r="R8222" s="40"/>
    </row>
    <row r="8223" spans="4:18" x14ac:dyDescent="0.2">
      <c r="D8223" s="9"/>
      <c r="G8223" s="37"/>
      <c r="H8223" s="41"/>
      <c r="K8223" s="40"/>
      <c r="L8223" s="40"/>
      <c r="M8223" s="40"/>
      <c r="R8223" s="40"/>
    </row>
    <row r="8224" spans="4:18" x14ac:dyDescent="0.2">
      <c r="D8224" s="9"/>
      <c r="G8224" s="37"/>
      <c r="H8224" s="41"/>
      <c r="K8224" s="40"/>
      <c r="L8224" s="40"/>
      <c r="M8224" s="40"/>
      <c r="R8224" s="40"/>
    </row>
    <row r="8225" spans="4:18" x14ac:dyDescent="0.2">
      <c r="D8225" s="9"/>
      <c r="G8225" s="37"/>
      <c r="H8225" s="42"/>
      <c r="K8225" s="43"/>
      <c r="L8225" s="43"/>
      <c r="M8225" s="43"/>
      <c r="Q8225" s="47"/>
      <c r="R8225" s="40"/>
    </row>
    <row r="8226" spans="4:18" x14ac:dyDescent="0.2">
      <c r="D8226" s="9"/>
      <c r="G8226" s="37"/>
      <c r="H8226" s="42"/>
      <c r="K8226" s="43"/>
      <c r="L8226" s="43"/>
      <c r="M8226" s="43"/>
      <c r="Q8226" s="47"/>
      <c r="R8226" s="40"/>
    </row>
    <row r="8227" spans="4:18" x14ac:dyDescent="0.2">
      <c r="D8227" s="9"/>
      <c r="G8227" s="37"/>
      <c r="H8227" s="41"/>
      <c r="K8227" s="40"/>
      <c r="L8227" s="40"/>
      <c r="M8227" s="40"/>
      <c r="R8227" s="40"/>
    </row>
    <row r="8228" spans="4:18" x14ac:dyDescent="0.2">
      <c r="D8228" s="9"/>
      <c r="G8228" s="37"/>
      <c r="H8228" s="41"/>
      <c r="K8228" s="40"/>
      <c r="L8228" s="40"/>
      <c r="M8228" s="40"/>
      <c r="R8228" s="40"/>
    </row>
    <row r="8229" spans="4:18" x14ac:dyDescent="0.2">
      <c r="D8229" s="9"/>
      <c r="G8229" s="37"/>
      <c r="H8229" s="41"/>
      <c r="K8229" s="40"/>
      <c r="L8229" s="40"/>
      <c r="M8229" s="40"/>
      <c r="R8229" s="40"/>
    </row>
    <row r="8230" spans="4:18" x14ac:dyDescent="0.2">
      <c r="D8230" s="9"/>
      <c r="G8230" s="37"/>
      <c r="H8230" s="41"/>
      <c r="K8230" s="40"/>
      <c r="L8230" s="40"/>
      <c r="M8230" s="40"/>
      <c r="R8230" s="40"/>
    </row>
    <row r="8231" spans="4:18" x14ac:dyDescent="0.2">
      <c r="D8231" s="9"/>
      <c r="G8231" s="37"/>
      <c r="H8231" s="41"/>
      <c r="K8231" s="40"/>
      <c r="L8231" s="40"/>
      <c r="M8231" s="40"/>
      <c r="R8231" s="40"/>
    </row>
    <row r="8232" spans="4:18" x14ac:dyDescent="0.2">
      <c r="D8232" s="9"/>
      <c r="G8232" s="37"/>
      <c r="H8232" s="42"/>
      <c r="K8232" s="43"/>
      <c r="L8232" s="43"/>
      <c r="M8232" s="43"/>
      <c r="Q8232" s="47"/>
      <c r="R8232" s="40"/>
    </row>
    <row r="8233" spans="4:18" x14ac:dyDescent="0.2">
      <c r="D8233" s="9"/>
      <c r="G8233" s="37"/>
      <c r="H8233" s="41"/>
      <c r="K8233" s="40"/>
      <c r="L8233" s="40"/>
      <c r="M8233" s="40"/>
      <c r="R8233" s="40"/>
    </row>
    <row r="8234" spans="4:18" x14ac:dyDescent="0.2">
      <c r="D8234" s="9"/>
      <c r="G8234" s="37"/>
      <c r="H8234" s="41"/>
      <c r="K8234" s="40"/>
      <c r="L8234" s="40"/>
      <c r="M8234" s="40"/>
      <c r="R8234" s="40"/>
    </row>
    <row r="8235" spans="4:18" x14ac:dyDescent="0.2">
      <c r="D8235" s="9"/>
      <c r="G8235" s="37"/>
      <c r="H8235" s="41"/>
      <c r="K8235" s="40"/>
      <c r="L8235" s="40"/>
      <c r="M8235" s="40"/>
      <c r="R8235" s="40"/>
    </row>
    <row r="8236" spans="4:18" x14ac:dyDescent="0.2">
      <c r="D8236" s="9"/>
      <c r="G8236" s="37"/>
      <c r="H8236" s="41"/>
      <c r="K8236" s="40"/>
      <c r="L8236" s="40"/>
      <c r="M8236" s="40"/>
      <c r="R8236" s="40"/>
    </row>
    <row r="8237" spans="4:18" x14ac:dyDescent="0.2">
      <c r="D8237" s="9"/>
      <c r="G8237" s="37"/>
      <c r="H8237" s="42"/>
      <c r="K8237" s="43"/>
      <c r="L8237" s="43"/>
      <c r="M8237" s="43"/>
      <c r="Q8237" s="47"/>
      <c r="R8237" s="40"/>
    </row>
    <row r="8238" spans="4:18" x14ac:dyDescent="0.2">
      <c r="D8238" s="9"/>
      <c r="G8238" s="37"/>
      <c r="H8238" s="41"/>
      <c r="K8238" s="40"/>
      <c r="L8238" s="40"/>
      <c r="M8238" s="40"/>
      <c r="R8238" s="40"/>
    </row>
    <row r="8239" spans="4:18" x14ac:dyDescent="0.2">
      <c r="D8239" s="9"/>
      <c r="G8239" s="37"/>
      <c r="H8239" s="41"/>
      <c r="K8239" s="40"/>
      <c r="L8239" s="40"/>
      <c r="M8239" s="40"/>
      <c r="R8239" s="40"/>
    </row>
    <row r="8240" spans="4:18" x14ac:dyDescent="0.2">
      <c r="D8240" s="9"/>
      <c r="G8240" s="37"/>
      <c r="H8240" s="41"/>
      <c r="K8240" s="40"/>
      <c r="L8240" s="40"/>
      <c r="M8240" s="40"/>
      <c r="R8240" s="40"/>
    </row>
    <row r="8241" spans="4:18" x14ac:dyDescent="0.2">
      <c r="D8241" s="9"/>
      <c r="G8241" s="37"/>
      <c r="H8241" s="41"/>
      <c r="K8241" s="40"/>
      <c r="L8241" s="40"/>
      <c r="M8241" s="40"/>
      <c r="R8241" s="40"/>
    </row>
    <row r="8242" spans="4:18" x14ac:dyDescent="0.2">
      <c r="D8242" s="9"/>
      <c r="G8242" s="37"/>
      <c r="H8242" s="41"/>
      <c r="K8242" s="40"/>
      <c r="L8242" s="40"/>
      <c r="M8242" s="40"/>
      <c r="R8242" s="40"/>
    </row>
    <row r="8243" spans="4:18" x14ac:dyDescent="0.2">
      <c r="D8243" s="9"/>
      <c r="G8243" s="37"/>
      <c r="H8243" s="41"/>
      <c r="K8243" s="40"/>
      <c r="L8243" s="40"/>
      <c r="M8243" s="40"/>
      <c r="R8243" s="40"/>
    </row>
    <row r="8244" spans="4:18" x14ac:dyDescent="0.2">
      <c r="D8244" s="9"/>
      <c r="G8244" s="37"/>
      <c r="H8244" s="41"/>
      <c r="K8244" s="40"/>
      <c r="L8244" s="40"/>
      <c r="M8244" s="40"/>
      <c r="R8244" s="40"/>
    </row>
    <row r="8245" spans="4:18" x14ac:dyDescent="0.2">
      <c r="D8245" s="9"/>
      <c r="G8245" s="37"/>
      <c r="H8245" s="41"/>
      <c r="K8245" s="40"/>
      <c r="L8245" s="40"/>
      <c r="M8245" s="40"/>
      <c r="R8245" s="40"/>
    </row>
    <row r="8246" spans="4:18" x14ac:dyDescent="0.2">
      <c r="D8246" s="9"/>
      <c r="G8246" s="37"/>
      <c r="H8246" s="41"/>
      <c r="K8246" s="40"/>
      <c r="L8246" s="40"/>
      <c r="M8246" s="40"/>
      <c r="R8246" s="40"/>
    </row>
    <row r="8247" spans="4:18" x14ac:dyDescent="0.2">
      <c r="D8247" s="9"/>
      <c r="G8247" s="37"/>
      <c r="H8247" s="42"/>
      <c r="K8247" s="43"/>
      <c r="L8247" s="43"/>
      <c r="M8247" s="43"/>
      <c r="Q8247" s="47"/>
      <c r="R8247" s="40"/>
    </row>
    <row r="8248" spans="4:18" x14ac:dyDescent="0.2">
      <c r="D8248" s="9"/>
      <c r="G8248" s="37"/>
      <c r="H8248" s="42"/>
      <c r="K8248" s="43"/>
      <c r="L8248" s="43"/>
      <c r="M8248" s="43"/>
      <c r="Q8248" s="47"/>
      <c r="R8248" s="40"/>
    </row>
    <row r="8249" spans="4:18" x14ac:dyDescent="0.2">
      <c r="D8249" s="9"/>
      <c r="G8249" s="37"/>
      <c r="H8249" s="41"/>
      <c r="K8249" s="40"/>
      <c r="L8249" s="40"/>
      <c r="M8249" s="40"/>
      <c r="R8249" s="40"/>
    </row>
    <row r="8250" spans="4:18" x14ac:dyDescent="0.2">
      <c r="D8250" s="9"/>
      <c r="G8250" s="37"/>
      <c r="H8250" s="41"/>
      <c r="K8250" s="40"/>
      <c r="L8250" s="40"/>
      <c r="M8250" s="40"/>
      <c r="R8250" s="40"/>
    </row>
    <row r="8251" spans="4:18" x14ac:dyDescent="0.2">
      <c r="D8251" s="9"/>
      <c r="G8251" s="37"/>
      <c r="H8251" s="41"/>
      <c r="K8251" s="40"/>
      <c r="L8251" s="40"/>
      <c r="M8251" s="40"/>
      <c r="R8251" s="40"/>
    </row>
    <row r="8252" spans="4:18" x14ac:dyDescent="0.2">
      <c r="D8252" s="9"/>
      <c r="G8252" s="37"/>
      <c r="H8252" s="41"/>
      <c r="K8252" s="40"/>
      <c r="L8252" s="40"/>
      <c r="M8252" s="40"/>
      <c r="R8252" s="40"/>
    </row>
    <row r="8253" spans="4:18" x14ac:dyDescent="0.2">
      <c r="D8253" s="9"/>
      <c r="G8253" s="37"/>
      <c r="H8253" s="41"/>
      <c r="K8253" s="40"/>
      <c r="L8253" s="40"/>
      <c r="M8253" s="40"/>
      <c r="R8253" s="40"/>
    </row>
    <row r="8254" spans="4:18" x14ac:dyDescent="0.2">
      <c r="D8254" s="9"/>
      <c r="G8254" s="37"/>
      <c r="H8254" s="41"/>
      <c r="K8254" s="40"/>
      <c r="L8254" s="40"/>
      <c r="M8254" s="40"/>
      <c r="R8254" s="40"/>
    </row>
    <row r="8255" spans="4:18" x14ac:dyDescent="0.2">
      <c r="D8255" s="9"/>
      <c r="G8255" s="37"/>
      <c r="H8255" s="41"/>
      <c r="K8255" s="40"/>
      <c r="L8255" s="40"/>
      <c r="M8255" s="40"/>
      <c r="R8255" s="40"/>
    </row>
    <row r="8256" spans="4:18" x14ac:dyDescent="0.2">
      <c r="D8256" s="9"/>
      <c r="G8256" s="37"/>
      <c r="H8256" s="41"/>
      <c r="K8256" s="40"/>
      <c r="L8256" s="40"/>
      <c r="M8256" s="40"/>
      <c r="R8256" s="40"/>
    </row>
    <row r="8257" spans="4:18" x14ac:dyDescent="0.2">
      <c r="D8257" s="9"/>
      <c r="G8257" s="37"/>
      <c r="H8257" s="42"/>
      <c r="K8257" s="43"/>
      <c r="L8257" s="43"/>
      <c r="M8257" s="43"/>
      <c r="Q8257" s="47"/>
      <c r="R8257" s="40"/>
    </row>
    <row r="8258" spans="4:18" x14ac:dyDescent="0.2">
      <c r="D8258" s="9"/>
      <c r="G8258" s="37"/>
      <c r="H8258" s="41"/>
      <c r="K8258" s="40"/>
      <c r="L8258" s="40"/>
      <c r="M8258" s="40"/>
      <c r="R8258" s="40"/>
    </row>
    <row r="8259" spans="4:18" x14ac:dyDescent="0.2">
      <c r="D8259" s="9"/>
      <c r="G8259" s="37"/>
      <c r="H8259" s="42"/>
      <c r="K8259" s="43"/>
      <c r="L8259" s="43"/>
      <c r="M8259" s="43"/>
      <c r="Q8259" s="47"/>
      <c r="R8259" s="40"/>
    </row>
    <row r="8260" spans="4:18" x14ac:dyDescent="0.2">
      <c r="D8260" s="9"/>
      <c r="G8260" s="37"/>
      <c r="H8260" s="41"/>
      <c r="K8260" s="40"/>
      <c r="L8260" s="40"/>
      <c r="M8260" s="40"/>
      <c r="R8260" s="40"/>
    </row>
    <row r="8261" spans="4:18" x14ac:dyDescent="0.2">
      <c r="D8261" s="9"/>
      <c r="G8261" s="37"/>
      <c r="H8261" s="41"/>
      <c r="K8261" s="40"/>
      <c r="L8261" s="40"/>
      <c r="M8261" s="40"/>
      <c r="R8261" s="40"/>
    </row>
    <row r="8262" spans="4:18" x14ac:dyDescent="0.2">
      <c r="D8262" s="9"/>
      <c r="G8262" s="37"/>
      <c r="H8262" s="41"/>
      <c r="K8262" s="40"/>
      <c r="L8262" s="40"/>
      <c r="M8262" s="40"/>
      <c r="R8262" s="40"/>
    </row>
    <row r="8263" spans="4:18" x14ac:dyDescent="0.2">
      <c r="D8263" s="9"/>
      <c r="G8263" s="37"/>
      <c r="H8263" s="41"/>
      <c r="K8263" s="40"/>
      <c r="L8263" s="40"/>
      <c r="M8263" s="40"/>
      <c r="R8263" s="40"/>
    </row>
    <row r="8264" spans="4:18" x14ac:dyDescent="0.2">
      <c r="D8264" s="9"/>
      <c r="G8264" s="37"/>
      <c r="H8264" s="41"/>
      <c r="K8264" s="40"/>
      <c r="L8264" s="40"/>
      <c r="M8264" s="40"/>
      <c r="R8264" s="40"/>
    </row>
    <row r="8265" spans="4:18" x14ac:dyDescent="0.2">
      <c r="D8265" s="9"/>
      <c r="G8265" s="37"/>
      <c r="H8265" s="41"/>
      <c r="K8265" s="40"/>
      <c r="L8265" s="40"/>
      <c r="M8265" s="40"/>
      <c r="R8265" s="40"/>
    </row>
    <row r="8266" spans="4:18" x14ac:dyDescent="0.2">
      <c r="D8266" s="9"/>
      <c r="G8266" s="37"/>
      <c r="H8266" s="41"/>
      <c r="K8266" s="40"/>
      <c r="L8266" s="40"/>
      <c r="M8266" s="40"/>
      <c r="R8266" s="40"/>
    </row>
    <row r="8267" spans="4:18" x14ac:dyDescent="0.2">
      <c r="D8267" s="9"/>
      <c r="G8267" s="37"/>
      <c r="H8267" s="41"/>
      <c r="K8267" s="40"/>
      <c r="L8267" s="40"/>
      <c r="M8267" s="40"/>
      <c r="R8267" s="40"/>
    </row>
    <row r="8268" spans="4:18" x14ac:dyDescent="0.2">
      <c r="D8268" s="9"/>
      <c r="G8268" s="37"/>
      <c r="H8268" s="41"/>
      <c r="K8268" s="40"/>
      <c r="L8268" s="40"/>
      <c r="M8268" s="40"/>
      <c r="R8268" s="40"/>
    </row>
    <row r="8269" spans="4:18" x14ac:dyDescent="0.2">
      <c r="D8269" s="9"/>
      <c r="G8269" s="37"/>
      <c r="H8269" s="41"/>
      <c r="K8269" s="40"/>
      <c r="L8269" s="40"/>
      <c r="M8269" s="40"/>
      <c r="R8269" s="40"/>
    </row>
    <row r="8270" spans="4:18" x14ac:dyDescent="0.2">
      <c r="D8270" s="9"/>
      <c r="G8270" s="37"/>
      <c r="H8270" s="41"/>
      <c r="K8270" s="40"/>
      <c r="L8270" s="40"/>
      <c r="M8270" s="40"/>
      <c r="R8270" s="40"/>
    </row>
    <row r="8271" spans="4:18" x14ac:dyDescent="0.2">
      <c r="D8271" s="9"/>
      <c r="G8271" s="37"/>
      <c r="H8271" s="42"/>
      <c r="K8271" s="43"/>
      <c r="L8271" s="43"/>
      <c r="M8271" s="43"/>
      <c r="Q8271" s="47"/>
      <c r="R8271" s="40"/>
    </row>
    <row r="8272" spans="4:18" x14ac:dyDescent="0.2">
      <c r="D8272" s="9"/>
      <c r="G8272" s="37"/>
      <c r="H8272" s="42"/>
      <c r="K8272" s="43"/>
      <c r="L8272" s="43"/>
      <c r="M8272" s="43"/>
      <c r="Q8272" s="47"/>
      <c r="R8272" s="40"/>
    </row>
    <row r="8273" spans="4:18" x14ac:dyDescent="0.2">
      <c r="D8273" s="9"/>
      <c r="G8273" s="37"/>
      <c r="H8273" s="41"/>
      <c r="K8273" s="40"/>
      <c r="L8273" s="40"/>
      <c r="M8273" s="40"/>
      <c r="R8273" s="40"/>
    </row>
    <row r="8274" spans="4:18" x14ac:dyDescent="0.2">
      <c r="D8274" s="9"/>
      <c r="G8274" s="37"/>
      <c r="H8274" s="41"/>
      <c r="K8274" s="40"/>
      <c r="L8274" s="40"/>
      <c r="M8274" s="40"/>
      <c r="R8274" s="40"/>
    </row>
    <row r="8275" spans="4:18" x14ac:dyDescent="0.2">
      <c r="D8275" s="9"/>
      <c r="G8275" s="37"/>
      <c r="H8275" s="41"/>
      <c r="K8275" s="40"/>
      <c r="L8275" s="40"/>
      <c r="M8275" s="40"/>
      <c r="R8275" s="40"/>
    </row>
    <row r="8276" spans="4:18" x14ac:dyDescent="0.2">
      <c r="D8276" s="9"/>
      <c r="G8276" s="37"/>
      <c r="H8276" s="41"/>
      <c r="K8276" s="40"/>
      <c r="L8276" s="40"/>
      <c r="M8276" s="40"/>
      <c r="R8276" s="40"/>
    </row>
    <row r="8277" spans="4:18" x14ac:dyDescent="0.2">
      <c r="D8277" s="9"/>
      <c r="G8277" s="37"/>
      <c r="H8277" s="41"/>
      <c r="K8277" s="40"/>
      <c r="L8277" s="40"/>
      <c r="M8277" s="40"/>
      <c r="R8277" s="40"/>
    </row>
    <row r="8278" spans="4:18" x14ac:dyDescent="0.2">
      <c r="D8278" s="9"/>
      <c r="G8278" s="37"/>
      <c r="H8278" s="42"/>
      <c r="K8278" s="43"/>
      <c r="L8278" s="43"/>
      <c r="M8278" s="43"/>
      <c r="Q8278" s="47"/>
      <c r="R8278" s="40"/>
    </row>
    <row r="8279" spans="4:18" x14ac:dyDescent="0.2">
      <c r="D8279" s="9"/>
      <c r="G8279" s="37"/>
      <c r="H8279" s="41"/>
      <c r="K8279" s="40"/>
      <c r="L8279" s="40"/>
      <c r="M8279" s="40"/>
      <c r="R8279" s="40"/>
    </row>
    <row r="8280" spans="4:18" x14ac:dyDescent="0.2">
      <c r="D8280" s="9"/>
      <c r="G8280" s="37"/>
      <c r="H8280" s="42"/>
      <c r="K8280" s="43"/>
      <c r="L8280" s="43"/>
      <c r="M8280" s="43"/>
      <c r="Q8280" s="47"/>
      <c r="R8280" s="40"/>
    </row>
    <row r="8281" spans="4:18" x14ac:dyDescent="0.2">
      <c r="D8281" s="9"/>
      <c r="G8281" s="37"/>
      <c r="H8281" s="42"/>
      <c r="K8281" s="43"/>
      <c r="L8281" s="43"/>
      <c r="M8281" s="43"/>
      <c r="Q8281" s="47"/>
      <c r="R8281" s="40"/>
    </row>
    <row r="8282" spans="4:18" x14ac:dyDescent="0.2">
      <c r="D8282" s="9"/>
      <c r="G8282" s="37"/>
      <c r="H8282" s="41"/>
      <c r="K8282" s="40"/>
      <c r="L8282" s="40"/>
      <c r="M8282" s="40"/>
      <c r="R8282" s="40"/>
    </row>
    <row r="8283" spans="4:18" x14ac:dyDescent="0.2">
      <c r="D8283" s="9"/>
      <c r="G8283" s="37"/>
      <c r="H8283" s="41"/>
      <c r="K8283" s="40"/>
      <c r="L8283" s="40"/>
      <c r="M8283" s="40"/>
      <c r="R8283" s="40"/>
    </row>
    <row r="8284" spans="4:18" x14ac:dyDescent="0.2">
      <c r="D8284" s="9"/>
      <c r="G8284" s="37"/>
      <c r="H8284" s="42"/>
      <c r="K8284" s="43"/>
      <c r="L8284" s="43"/>
      <c r="M8284" s="43"/>
      <c r="Q8284" s="47"/>
      <c r="R8284" s="40"/>
    </row>
    <row r="8285" spans="4:18" x14ac:dyDescent="0.2">
      <c r="D8285" s="9"/>
      <c r="G8285" s="37"/>
      <c r="H8285" s="41"/>
      <c r="K8285" s="40"/>
      <c r="L8285" s="40"/>
      <c r="M8285" s="40"/>
      <c r="R8285" s="40"/>
    </row>
    <row r="8286" spans="4:18" x14ac:dyDescent="0.2">
      <c r="D8286" s="9"/>
      <c r="G8286" s="37"/>
      <c r="H8286" s="41"/>
      <c r="K8286" s="40"/>
      <c r="L8286" s="40"/>
      <c r="M8286" s="40"/>
      <c r="R8286" s="40"/>
    </row>
    <row r="8287" spans="4:18" x14ac:dyDescent="0.2">
      <c r="D8287" s="9"/>
      <c r="G8287" s="37"/>
      <c r="H8287" s="41"/>
      <c r="K8287" s="40"/>
      <c r="L8287" s="40"/>
      <c r="M8287" s="40"/>
      <c r="R8287" s="40"/>
    </row>
    <row r="8288" spans="4:18" x14ac:dyDescent="0.2">
      <c r="D8288" s="9"/>
      <c r="G8288" s="37"/>
      <c r="H8288" s="41"/>
      <c r="K8288" s="40"/>
      <c r="L8288" s="40"/>
      <c r="M8288" s="40"/>
      <c r="R8288" s="40"/>
    </row>
    <row r="8289" spans="4:18" x14ac:dyDescent="0.2">
      <c r="D8289" s="9"/>
      <c r="G8289" s="37"/>
      <c r="H8289" s="41"/>
      <c r="K8289" s="40"/>
      <c r="L8289" s="40"/>
      <c r="M8289" s="40"/>
      <c r="R8289" s="40"/>
    </row>
    <row r="8290" spans="4:18" x14ac:dyDescent="0.2">
      <c r="D8290" s="9"/>
      <c r="G8290" s="37"/>
      <c r="H8290" s="41"/>
      <c r="K8290" s="40"/>
      <c r="L8290" s="40"/>
      <c r="M8290" s="40"/>
      <c r="R8290" s="40"/>
    </row>
    <row r="8291" spans="4:18" x14ac:dyDescent="0.2">
      <c r="D8291" s="9"/>
      <c r="G8291" s="37"/>
      <c r="H8291" s="41"/>
      <c r="K8291" s="40"/>
      <c r="L8291" s="40"/>
      <c r="M8291" s="40"/>
      <c r="R8291" s="40"/>
    </row>
    <row r="8292" spans="4:18" x14ac:dyDescent="0.2">
      <c r="D8292" s="9"/>
      <c r="G8292" s="37"/>
      <c r="H8292" s="41"/>
      <c r="K8292" s="40"/>
      <c r="L8292" s="40"/>
      <c r="M8292" s="40"/>
      <c r="R8292" s="40"/>
    </row>
    <row r="8293" spans="4:18" x14ac:dyDescent="0.2">
      <c r="D8293" s="9"/>
      <c r="G8293" s="37"/>
      <c r="H8293" s="42"/>
      <c r="K8293" s="43"/>
      <c r="L8293" s="43"/>
      <c r="M8293" s="43"/>
      <c r="Q8293" s="47"/>
      <c r="R8293" s="40"/>
    </row>
    <row r="8294" spans="4:18" x14ac:dyDescent="0.2">
      <c r="D8294" s="9"/>
      <c r="G8294" s="37"/>
      <c r="H8294" s="41"/>
      <c r="K8294" s="40"/>
      <c r="L8294" s="40"/>
      <c r="M8294" s="40"/>
      <c r="R8294" s="40"/>
    </row>
    <row r="8295" spans="4:18" x14ac:dyDescent="0.2">
      <c r="D8295" s="9"/>
      <c r="G8295" s="37"/>
      <c r="H8295" s="42"/>
      <c r="K8295" s="43"/>
      <c r="L8295" s="43"/>
      <c r="M8295" s="43"/>
      <c r="Q8295" s="47"/>
      <c r="R8295" s="40"/>
    </row>
    <row r="8296" spans="4:18" x14ac:dyDescent="0.2">
      <c r="D8296" s="9"/>
      <c r="G8296" s="37"/>
      <c r="H8296" s="41"/>
      <c r="K8296" s="40"/>
      <c r="L8296" s="40"/>
      <c r="M8296" s="40"/>
      <c r="R8296" s="40"/>
    </row>
    <row r="8297" spans="4:18" x14ac:dyDescent="0.2">
      <c r="D8297" s="9"/>
      <c r="G8297" s="37"/>
      <c r="H8297" s="41"/>
      <c r="K8297" s="40"/>
      <c r="L8297" s="40"/>
      <c r="M8297" s="40"/>
      <c r="R8297" s="40"/>
    </row>
    <row r="8298" spans="4:18" x14ac:dyDescent="0.2">
      <c r="D8298" s="9"/>
      <c r="G8298" s="37"/>
      <c r="H8298" s="41"/>
      <c r="K8298" s="40"/>
      <c r="L8298" s="40"/>
      <c r="M8298" s="40"/>
      <c r="R8298" s="40"/>
    </row>
    <row r="8299" spans="4:18" x14ac:dyDescent="0.2">
      <c r="D8299" s="9"/>
      <c r="G8299" s="37"/>
      <c r="H8299" s="42"/>
      <c r="K8299" s="43"/>
      <c r="L8299" s="43"/>
      <c r="M8299" s="43"/>
      <c r="Q8299" s="47"/>
      <c r="R8299" s="40"/>
    </row>
    <row r="8300" spans="4:18" x14ac:dyDescent="0.2">
      <c r="D8300" s="9"/>
      <c r="G8300" s="37"/>
      <c r="H8300" s="41"/>
      <c r="K8300" s="40"/>
      <c r="L8300" s="40"/>
      <c r="M8300" s="40"/>
      <c r="R8300" s="40"/>
    </row>
    <row r="8301" spans="4:18" x14ac:dyDescent="0.2">
      <c r="D8301" s="9"/>
      <c r="G8301" s="37"/>
      <c r="H8301" s="41"/>
      <c r="K8301" s="40"/>
      <c r="L8301" s="40"/>
      <c r="M8301" s="40"/>
      <c r="R8301" s="40"/>
    </row>
    <row r="8302" spans="4:18" x14ac:dyDescent="0.2">
      <c r="D8302" s="9"/>
      <c r="G8302" s="37"/>
      <c r="H8302" s="42"/>
      <c r="K8302" s="43"/>
      <c r="L8302" s="43"/>
      <c r="M8302" s="43"/>
      <c r="Q8302" s="47"/>
      <c r="R8302" s="40"/>
    </row>
    <row r="8303" spans="4:18" x14ac:dyDescent="0.2">
      <c r="D8303" s="9"/>
      <c r="G8303" s="37"/>
      <c r="H8303" s="41"/>
      <c r="K8303" s="40"/>
      <c r="L8303" s="40"/>
      <c r="M8303" s="40"/>
      <c r="R8303" s="40"/>
    </row>
    <row r="8304" spans="4:18" x14ac:dyDescent="0.2">
      <c r="D8304" s="9"/>
      <c r="G8304" s="37"/>
      <c r="H8304" s="41"/>
      <c r="K8304" s="40"/>
      <c r="L8304" s="40"/>
      <c r="M8304" s="40"/>
      <c r="R8304" s="40"/>
    </row>
    <row r="8305" spans="4:18" x14ac:dyDescent="0.2">
      <c r="D8305" s="9"/>
      <c r="G8305" s="37"/>
      <c r="H8305" s="41"/>
      <c r="K8305" s="40"/>
      <c r="L8305" s="40"/>
      <c r="M8305" s="40"/>
      <c r="R8305" s="40"/>
    </row>
    <row r="8306" spans="4:18" x14ac:dyDescent="0.2">
      <c r="D8306" s="9"/>
      <c r="G8306" s="37"/>
      <c r="H8306" s="41"/>
      <c r="K8306" s="40"/>
      <c r="L8306" s="40"/>
      <c r="M8306" s="40"/>
      <c r="R8306" s="40"/>
    </row>
    <row r="8307" spans="4:18" x14ac:dyDescent="0.2">
      <c r="D8307" s="9"/>
      <c r="G8307" s="37"/>
      <c r="H8307" s="41"/>
      <c r="K8307" s="40"/>
      <c r="L8307" s="40"/>
      <c r="M8307" s="40"/>
      <c r="R8307" s="40"/>
    </row>
    <row r="8308" spans="4:18" x14ac:dyDescent="0.2">
      <c r="D8308" s="9"/>
      <c r="G8308" s="37"/>
      <c r="H8308" s="41"/>
      <c r="K8308" s="40"/>
      <c r="L8308" s="40"/>
      <c r="M8308" s="40"/>
      <c r="R8308" s="40"/>
    </row>
    <row r="8309" spans="4:18" x14ac:dyDescent="0.2">
      <c r="D8309" s="9"/>
      <c r="G8309" s="37"/>
      <c r="H8309" s="41"/>
      <c r="K8309" s="40"/>
      <c r="L8309" s="40"/>
      <c r="M8309" s="40"/>
      <c r="R8309" s="40"/>
    </row>
    <row r="8310" spans="4:18" x14ac:dyDescent="0.2">
      <c r="D8310" s="9"/>
      <c r="G8310" s="37"/>
      <c r="H8310" s="41"/>
      <c r="K8310" s="40"/>
      <c r="L8310" s="40"/>
      <c r="M8310" s="40"/>
      <c r="R8310" s="40"/>
    </row>
    <row r="8311" spans="4:18" x14ac:dyDescent="0.2">
      <c r="D8311" s="9"/>
      <c r="G8311" s="37"/>
      <c r="H8311" s="41"/>
      <c r="K8311" s="40"/>
      <c r="L8311" s="40"/>
      <c r="M8311" s="40"/>
      <c r="R8311" s="40"/>
    </row>
    <row r="8312" spans="4:18" x14ac:dyDescent="0.2">
      <c r="D8312" s="9"/>
      <c r="G8312" s="37"/>
      <c r="H8312" s="41"/>
      <c r="K8312" s="40"/>
      <c r="L8312" s="40"/>
      <c r="M8312" s="40"/>
      <c r="R8312" s="40"/>
    </row>
    <row r="8313" spans="4:18" x14ac:dyDescent="0.2">
      <c r="D8313" s="9"/>
      <c r="G8313" s="37"/>
      <c r="H8313" s="41"/>
      <c r="K8313" s="40"/>
      <c r="L8313" s="40"/>
      <c r="M8313" s="40"/>
      <c r="R8313" s="40"/>
    </row>
    <row r="8314" spans="4:18" x14ac:dyDescent="0.2">
      <c r="D8314" s="9"/>
      <c r="G8314" s="37"/>
      <c r="H8314" s="41"/>
      <c r="K8314" s="40"/>
      <c r="L8314" s="40"/>
      <c r="M8314" s="40"/>
      <c r="R8314" s="40"/>
    </row>
    <row r="8315" spans="4:18" x14ac:dyDescent="0.2">
      <c r="D8315" s="9"/>
      <c r="G8315" s="37"/>
      <c r="H8315" s="41"/>
      <c r="K8315" s="40"/>
      <c r="L8315" s="40"/>
      <c r="M8315" s="40"/>
      <c r="R8315" s="40"/>
    </row>
    <row r="8316" spans="4:18" x14ac:dyDescent="0.2">
      <c r="D8316" s="9"/>
      <c r="G8316" s="37"/>
      <c r="H8316" s="41"/>
      <c r="K8316" s="40"/>
      <c r="L8316" s="40"/>
      <c r="M8316" s="40"/>
      <c r="R8316" s="40"/>
    </row>
    <row r="8317" spans="4:18" x14ac:dyDescent="0.2">
      <c r="D8317" s="9"/>
      <c r="G8317" s="37"/>
      <c r="H8317" s="41"/>
      <c r="K8317" s="40"/>
      <c r="L8317" s="40"/>
      <c r="M8317" s="40"/>
      <c r="R8317" s="40"/>
    </row>
    <row r="8318" spans="4:18" x14ac:dyDescent="0.2">
      <c r="D8318" s="9"/>
      <c r="G8318" s="37"/>
      <c r="H8318" s="41"/>
      <c r="K8318" s="40"/>
      <c r="L8318" s="40"/>
      <c r="M8318" s="40"/>
      <c r="R8318" s="40"/>
    </row>
    <row r="8319" spans="4:18" x14ac:dyDescent="0.2">
      <c r="D8319" s="9"/>
      <c r="G8319" s="37"/>
      <c r="H8319" s="41"/>
      <c r="K8319" s="40"/>
      <c r="L8319" s="40"/>
      <c r="M8319" s="40"/>
      <c r="R8319" s="40"/>
    </row>
    <row r="8320" spans="4:18" x14ac:dyDescent="0.2">
      <c r="D8320" s="9"/>
      <c r="G8320" s="37"/>
      <c r="H8320" s="41"/>
      <c r="K8320" s="40"/>
      <c r="L8320" s="40"/>
      <c r="M8320" s="40"/>
      <c r="R8320" s="40"/>
    </row>
    <row r="8321" spans="4:18" x14ac:dyDescent="0.2">
      <c r="D8321" s="9"/>
      <c r="G8321" s="37"/>
      <c r="H8321" s="41"/>
      <c r="K8321" s="40"/>
      <c r="L8321" s="40"/>
      <c r="M8321" s="40"/>
      <c r="R8321" s="40"/>
    </row>
    <row r="8322" spans="4:18" x14ac:dyDescent="0.2">
      <c r="D8322" s="9"/>
      <c r="G8322" s="37"/>
      <c r="H8322" s="41"/>
      <c r="K8322" s="40"/>
      <c r="L8322" s="40"/>
      <c r="M8322" s="40"/>
      <c r="R8322" s="40"/>
    </row>
    <row r="8323" spans="4:18" x14ac:dyDescent="0.2">
      <c r="D8323" s="9"/>
      <c r="G8323" s="37"/>
      <c r="H8323" s="41"/>
      <c r="K8323" s="40"/>
      <c r="L8323" s="40"/>
      <c r="M8323" s="40"/>
      <c r="R8323" s="40"/>
    </row>
    <row r="8324" spans="4:18" x14ac:dyDescent="0.2">
      <c r="D8324" s="9"/>
      <c r="G8324" s="37"/>
      <c r="H8324" s="41"/>
      <c r="K8324" s="40"/>
      <c r="L8324" s="40"/>
      <c r="M8324" s="40"/>
      <c r="R8324" s="40"/>
    </row>
    <row r="8325" spans="4:18" x14ac:dyDescent="0.2">
      <c r="D8325" s="9"/>
      <c r="G8325" s="37"/>
      <c r="H8325" s="41"/>
      <c r="K8325" s="40"/>
      <c r="L8325" s="40"/>
      <c r="M8325" s="40"/>
      <c r="R8325" s="40"/>
    </row>
    <row r="8326" spans="4:18" x14ac:dyDescent="0.2">
      <c r="D8326" s="9"/>
      <c r="G8326" s="37"/>
      <c r="H8326" s="41"/>
      <c r="K8326" s="40"/>
      <c r="L8326" s="40"/>
      <c r="M8326" s="40"/>
      <c r="R8326" s="40"/>
    </row>
    <row r="8327" spans="4:18" x14ac:dyDescent="0.2">
      <c r="D8327" s="9"/>
      <c r="G8327" s="37"/>
      <c r="H8327" s="41"/>
      <c r="K8327" s="40"/>
      <c r="L8327" s="40"/>
      <c r="M8327" s="40"/>
      <c r="R8327" s="40"/>
    </row>
    <row r="8328" spans="4:18" x14ac:dyDescent="0.2">
      <c r="D8328" s="9"/>
      <c r="G8328" s="37"/>
      <c r="H8328" s="41"/>
      <c r="K8328" s="40"/>
      <c r="L8328" s="40"/>
      <c r="M8328" s="40"/>
      <c r="R8328" s="40"/>
    </row>
    <row r="8329" spans="4:18" x14ac:dyDescent="0.2">
      <c r="D8329" s="9"/>
      <c r="G8329" s="37"/>
      <c r="H8329" s="41"/>
      <c r="K8329" s="40"/>
      <c r="L8329" s="40"/>
      <c r="M8329" s="40"/>
      <c r="R8329" s="40"/>
    </row>
    <row r="8330" spans="4:18" x14ac:dyDescent="0.2">
      <c r="D8330" s="9"/>
      <c r="G8330" s="37"/>
      <c r="H8330" s="41"/>
      <c r="K8330" s="40"/>
      <c r="L8330" s="40"/>
      <c r="M8330" s="40"/>
      <c r="R8330" s="40"/>
    </row>
    <row r="8331" spans="4:18" x14ac:dyDescent="0.2">
      <c r="D8331" s="9"/>
      <c r="G8331" s="37"/>
      <c r="H8331" s="41"/>
      <c r="K8331" s="40"/>
      <c r="L8331" s="40"/>
      <c r="M8331" s="40"/>
      <c r="R8331" s="40"/>
    </row>
    <row r="8332" spans="4:18" x14ac:dyDescent="0.2">
      <c r="D8332" s="9"/>
      <c r="G8332" s="37"/>
      <c r="H8332" s="41"/>
      <c r="K8332" s="40"/>
      <c r="L8332" s="40"/>
      <c r="M8332" s="40"/>
      <c r="R8332" s="40"/>
    </row>
    <row r="8333" spans="4:18" x14ac:dyDescent="0.2">
      <c r="D8333" s="9"/>
      <c r="G8333" s="37"/>
      <c r="H8333" s="41"/>
      <c r="K8333" s="40"/>
      <c r="L8333" s="40"/>
      <c r="M8333" s="40"/>
      <c r="R8333" s="40"/>
    </row>
    <row r="8334" spans="4:18" x14ac:dyDescent="0.2">
      <c r="D8334" s="9"/>
      <c r="G8334" s="37"/>
      <c r="H8334" s="41"/>
      <c r="K8334" s="40"/>
      <c r="L8334" s="40"/>
      <c r="M8334" s="40"/>
      <c r="R8334" s="40"/>
    </row>
    <row r="8335" spans="4:18" x14ac:dyDescent="0.2">
      <c r="D8335" s="9"/>
      <c r="G8335" s="37"/>
      <c r="H8335" s="41"/>
      <c r="K8335" s="40"/>
      <c r="L8335" s="40"/>
      <c r="M8335" s="40"/>
      <c r="R8335" s="40"/>
    </row>
    <row r="8336" spans="4:18" x14ac:dyDescent="0.2">
      <c r="D8336" s="9"/>
      <c r="G8336" s="37"/>
      <c r="H8336" s="41"/>
      <c r="K8336" s="40"/>
      <c r="L8336" s="40"/>
      <c r="M8336" s="40"/>
      <c r="R8336" s="40"/>
    </row>
    <row r="8337" spans="4:18" x14ac:dyDescent="0.2">
      <c r="D8337" s="9"/>
      <c r="G8337" s="37"/>
      <c r="H8337" s="41"/>
      <c r="K8337" s="40"/>
      <c r="L8337" s="40"/>
      <c r="M8337" s="40"/>
      <c r="R8337" s="40"/>
    </row>
    <row r="8338" spans="4:18" x14ac:dyDescent="0.2">
      <c r="D8338" s="9"/>
      <c r="G8338" s="37"/>
      <c r="H8338" s="41"/>
      <c r="K8338" s="40"/>
      <c r="L8338" s="40"/>
      <c r="M8338" s="40"/>
      <c r="R8338" s="40"/>
    </row>
    <row r="8339" spans="4:18" x14ac:dyDescent="0.2">
      <c r="D8339" s="9"/>
      <c r="G8339" s="37"/>
      <c r="H8339" s="41"/>
      <c r="K8339" s="40"/>
      <c r="L8339" s="40"/>
      <c r="M8339" s="40"/>
      <c r="R8339" s="40"/>
    </row>
    <row r="8340" spans="4:18" x14ac:dyDescent="0.2">
      <c r="D8340" s="9"/>
      <c r="G8340" s="37"/>
      <c r="H8340" s="41"/>
      <c r="K8340" s="40"/>
      <c r="L8340" s="40"/>
      <c r="M8340" s="40"/>
      <c r="R8340" s="40"/>
    </row>
    <row r="8341" spans="4:18" x14ac:dyDescent="0.2">
      <c r="D8341" s="9"/>
      <c r="G8341" s="37"/>
      <c r="H8341" s="41"/>
      <c r="K8341" s="40"/>
      <c r="L8341" s="40"/>
      <c r="M8341" s="40"/>
      <c r="R8341" s="40"/>
    </row>
    <row r="8342" spans="4:18" x14ac:dyDescent="0.2">
      <c r="D8342" s="9"/>
      <c r="G8342" s="37"/>
      <c r="H8342" s="41"/>
      <c r="K8342" s="40"/>
      <c r="L8342" s="40"/>
      <c r="M8342" s="40"/>
      <c r="R8342" s="40"/>
    </row>
    <row r="8343" spans="4:18" x14ac:dyDescent="0.2">
      <c r="D8343" s="9"/>
      <c r="G8343" s="37"/>
      <c r="H8343" s="41"/>
      <c r="K8343" s="40"/>
      <c r="L8343" s="40"/>
      <c r="M8343" s="40"/>
      <c r="R8343" s="40"/>
    </row>
    <row r="8344" spans="4:18" x14ac:dyDescent="0.2">
      <c r="D8344" s="9"/>
      <c r="G8344" s="37"/>
      <c r="H8344" s="41"/>
      <c r="K8344" s="40"/>
      <c r="L8344" s="40"/>
      <c r="M8344" s="40"/>
      <c r="R8344" s="40"/>
    </row>
    <row r="8345" spans="4:18" x14ac:dyDescent="0.2">
      <c r="D8345" s="9"/>
      <c r="G8345" s="37"/>
      <c r="H8345" s="42"/>
      <c r="K8345" s="43"/>
      <c r="L8345" s="43"/>
      <c r="M8345" s="43"/>
      <c r="Q8345" s="47"/>
      <c r="R8345" s="40"/>
    </row>
    <row r="8346" spans="4:18" x14ac:dyDescent="0.2">
      <c r="D8346" s="9"/>
      <c r="G8346" s="37"/>
      <c r="H8346" s="41"/>
      <c r="K8346" s="40"/>
      <c r="L8346" s="40"/>
      <c r="M8346" s="40"/>
      <c r="R8346" s="40"/>
    </row>
    <row r="8347" spans="4:18" x14ac:dyDescent="0.2">
      <c r="D8347" s="9"/>
      <c r="G8347" s="37"/>
      <c r="H8347" s="41"/>
      <c r="K8347" s="40"/>
      <c r="L8347" s="40"/>
      <c r="M8347" s="40"/>
      <c r="R8347" s="40"/>
    </row>
    <row r="8348" spans="4:18" x14ac:dyDescent="0.2">
      <c r="D8348" s="9"/>
      <c r="G8348" s="37"/>
      <c r="H8348" s="41"/>
      <c r="K8348" s="40"/>
      <c r="L8348" s="40"/>
      <c r="M8348" s="40"/>
      <c r="R8348" s="40"/>
    </row>
    <row r="8349" spans="4:18" x14ac:dyDescent="0.2">
      <c r="D8349" s="9"/>
      <c r="G8349" s="37"/>
      <c r="H8349" s="41"/>
      <c r="K8349" s="40"/>
      <c r="L8349" s="40"/>
      <c r="M8349" s="40"/>
      <c r="R8349" s="40"/>
    </row>
    <row r="8350" spans="4:18" x14ac:dyDescent="0.2">
      <c r="D8350" s="9"/>
      <c r="G8350" s="37"/>
      <c r="H8350" s="41"/>
      <c r="K8350" s="40"/>
      <c r="L8350" s="40"/>
      <c r="M8350" s="40"/>
      <c r="R8350" s="40"/>
    </row>
    <row r="8351" spans="4:18" x14ac:dyDescent="0.2">
      <c r="D8351" s="9"/>
      <c r="G8351" s="37"/>
      <c r="H8351" s="41"/>
      <c r="K8351" s="40"/>
      <c r="L8351" s="40"/>
      <c r="M8351" s="40"/>
      <c r="R8351" s="40"/>
    </row>
    <row r="8352" spans="4:18" x14ac:dyDescent="0.2">
      <c r="D8352" s="9"/>
      <c r="G8352" s="37"/>
      <c r="H8352" s="41"/>
      <c r="K8352" s="40"/>
      <c r="L8352" s="40"/>
      <c r="M8352" s="40"/>
      <c r="R8352" s="40"/>
    </row>
    <row r="8353" spans="4:18" x14ac:dyDescent="0.2">
      <c r="D8353" s="9"/>
      <c r="G8353" s="37"/>
      <c r="H8353" s="41"/>
      <c r="K8353" s="40"/>
      <c r="L8353" s="40"/>
      <c r="M8353" s="40"/>
      <c r="R8353" s="40"/>
    </row>
    <row r="8354" spans="4:18" x14ac:dyDescent="0.2">
      <c r="D8354" s="9"/>
      <c r="G8354" s="37"/>
      <c r="H8354" s="41"/>
      <c r="K8354" s="40"/>
      <c r="L8354" s="40"/>
      <c r="M8354" s="40"/>
      <c r="R8354" s="40"/>
    </row>
    <row r="8355" spans="4:18" x14ac:dyDescent="0.2">
      <c r="D8355" s="9"/>
      <c r="G8355" s="37"/>
      <c r="H8355" s="41"/>
      <c r="K8355" s="40"/>
      <c r="L8355" s="40"/>
      <c r="M8355" s="40"/>
      <c r="R8355" s="40"/>
    </row>
    <row r="8356" spans="4:18" x14ac:dyDescent="0.2">
      <c r="D8356" s="9"/>
      <c r="G8356" s="37"/>
      <c r="H8356" s="41"/>
      <c r="K8356" s="40"/>
      <c r="L8356" s="40"/>
      <c r="M8356" s="40"/>
      <c r="R8356" s="40"/>
    </row>
    <row r="8357" spans="4:18" x14ac:dyDescent="0.2">
      <c r="D8357" s="9"/>
      <c r="G8357" s="37"/>
      <c r="H8357" s="41"/>
      <c r="K8357" s="40"/>
      <c r="L8357" s="40"/>
      <c r="M8357" s="40"/>
      <c r="R8357" s="40"/>
    </row>
    <row r="8358" spans="4:18" x14ac:dyDescent="0.2">
      <c r="D8358" s="9"/>
      <c r="G8358" s="37"/>
      <c r="H8358" s="41"/>
      <c r="K8358" s="40"/>
      <c r="L8358" s="40"/>
      <c r="M8358" s="40"/>
      <c r="R8358" s="40"/>
    </row>
    <row r="8359" spans="4:18" x14ac:dyDescent="0.2">
      <c r="D8359" s="9"/>
      <c r="G8359" s="37"/>
      <c r="H8359" s="41"/>
      <c r="K8359" s="40"/>
      <c r="L8359" s="40"/>
      <c r="M8359" s="40"/>
      <c r="R8359" s="40"/>
    </row>
    <row r="8360" spans="4:18" x14ac:dyDescent="0.2">
      <c r="D8360" s="9"/>
      <c r="G8360" s="37"/>
      <c r="H8360" s="41"/>
      <c r="K8360" s="40"/>
      <c r="L8360" s="40"/>
      <c r="M8360" s="40"/>
      <c r="R8360" s="40"/>
    </row>
    <row r="8361" spans="4:18" x14ac:dyDescent="0.2">
      <c r="D8361" s="9"/>
      <c r="G8361" s="37"/>
      <c r="H8361" s="41"/>
      <c r="K8361" s="40"/>
      <c r="L8361" s="40"/>
      <c r="M8361" s="40"/>
      <c r="R8361" s="40"/>
    </row>
    <row r="8362" spans="4:18" x14ac:dyDescent="0.2">
      <c r="D8362" s="9"/>
      <c r="G8362" s="37"/>
      <c r="H8362" s="41"/>
      <c r="K8362" s="40"/>
      <c r="L8362" s="40"/>
      <c r="M8362" s="40"/>
      <c r="R8362" s="40"/>
    </row>
    <row r="8363" spans="4:18" x14ac:dyDescent="0.2">
      <c r="D8363" s="9"/>
      <c r="G8363" s="37"/>
      <c r="H8363" s="41"/>
      <c r="K8363" s="40"/>
      <c r="L8363" s="40"/>
      <c r="M8363" s="40"/>
      <c r="R8363" s="40"/>
    </row>
    <row r="8364" spans="4:18" x14ac:dyDescent="0.2">
      <c r="D8364" s="9"/>
      <c r="G8364" s="37"/>
      <c r="H8364" s="41"/>
      <c r="K8364" s="40"/>
      <c r="L8364" s="40"/>
      <c r="M8364" s="40"/>
      <c r="R8364" s="40"/>
    </row>
    <row r="8365" spans="4:18" x14ac:dyDescent="0.2">
      <c r="D8365" s="9"/>
      <c r="G8365" s="37"/>
      <c r="H8365" s="41"/>
      <c r="K8365" s="40"/>
      <c r="L8365" s="40"/>
      <c r="M8365" s="40"/>
      <c r="R8365" s="40"/>
    </row>
    <row r="8366" spans="4:18" x14ac:dyDescent="0.2">
      <c r="D8366" s="9"/>
      <c r="G8366" s="37"/>
      <c r="H8366" s="42"/>
      <c r="K8366" s="43"/>
      <c r="L8366" s="43"/>
      <c r="M8366" s="43"/>
      <c r="Q8366" s="47"/>
      <c r="R8366" s="40"/>
    </row>
    <row r="8367" spans="4:18" x14ac:dyDescent="0.2">
      <c r="D8367" s="9"/>
      <c r="G8367" s="37"/>
      <c r="H8367" s="41"/>
      <c r="K8367" s="40"/>
      <c r="L8367" s="40"/>
      <c r="M8367" s="40"/>
      <c r="R8367" s="40"/>
    </row>
    <row r="8368" spans="4:18" x14ac:dyDescent="0.2">
      <c r="D8368" s="9"/>
      <c r="G8368" s="37"/>
      <c r="H8368" s="41"/>
      <c r="K8368" s="40"/>
      <c r="L8368" s="40"/>
      <c r="M8368" s="40"/>
      <c r="R8368" s="40"/>
    </row>
    <row r="8369" spans="4:18" x14ac:dyDescent="0.2">
      <c r="D8369" s="9"/>
      <c r="G8369" s="37"/>
      <c r="H8369" s="41"/>
      <c r="K8369" s="40"/>
      <c r="L8369" s="40"/>
      <c r="M8369" s="40"/>
      <c r="R8369" s="40"/>
    </row>
    <row r="8370" spans="4:18" x14ac:dyDescent="0.2">
      <c r="D8370" s="9"/>
      <c r="G8370" s="37"/>
      <c r="H8370" s="41"/>
      <c r="K8370" s="40"/>
      <c r="L8370" s="40"/>
      <c r="M8370" s="40"/>
      <c r="R8370" s="40"/>
    </row>
    <row r="8371" spans="4:18" x14ac:dyDescent="0.2">
      <c r="D8371" s="9"/>
      <c r="G8371" s="37"/>
      <c r="H8371" s="41"/>
      <c r="K8371" s="40"/>
      <c r="L8371" s="40"/>
      <c r="M8371" s="40"/>
      <c r="R8371" s="40"/>
    </row>
    <row r="8372" spans="4:18" x14ac:dyDescent="0.2">
      <c r="D8372" s="9"/>
      <c r="G8372" s="37"/>
      <c r="H8372" s="41"/>
      <c r="K8372" s="40"/>
      <c r="L8372" s="40"/>
      <c r="M8372" s="40"/>
      <c r="R8372" s="40"/>
    </row>
    <row r="8373" spans="4:18" x14ac:dyDescent="0.2">
      <c r="D8373" s="9"/>
      <c r="G8373" s="37"/>
      <c r="H8373" s="41"/>
      <c r="K8373" s="40"/>
      <c r="L8373" s="40"/>
      <c r="M8373" s="40"/>
      <c r="R8373" s="40"/>
    </row>
    <row r="8374" spans="4:18" x14ac:dyDescent="0.2">
      <c r="D8374" s="9"/>
      <c r="G8374" s="37"/>
      <c r="H8374" s="41"/>
      <c r="K8374" s="40"/>
      <c r="L8374" s="40"/>
      <c r="M8374" s="40"/>
      <c r="R8374" s="40"/>
    </row>
    <row r="8375" spans="4:18" x14ac:dyDescent="0.2">
      <c r="D8375" s="9"/>
      <c r="G8375" s="37"/>
      <c r="H8375" s="41"/>
      <c r="K8375" s="40"/>
      <c r="L8375" s="40"/>
      <c r="M8375" s="40"/>
      <c r="R8375" s="40"/>
    </row>
    <row r="8376" spans="4:18" x14ac:dyDescent="0.2">
      <c r="D8376" s="9"/>
      <c r="G8376" s="37"/>
      <c r="H8376" s="41"/>
      <c r="K8376" s="40"/>
      <c r="L8376" s="40"/>
      <c r="M8376" s="40"/>
      <c r="R8376" s="40"/>
    </row>
    <row r="8377" spans="4:18" x14ac:dyDescent="0.2">
      <c r="D8377" s="9"/>
      <c r="G8377" s="37"/>
      <c r="H8377" s="41"/>
      <c r="K8377" s="40"/>
      <c r="L8377" s="40"/>
      <c r="M8377" s="40"/>
      <c r="R8377" s="40"/>
    </row>
    <row r="8378" spans="4:18" x14ac:dyDescent="0.2">
      <c r="D8378" s="9"/>
      <c r="G8378" s="37"/>
      <c r="H8378" s="41"/>
      <c r="K8378" s="40"/>
      <c r="L8378" s="40"/>
      <c r="M8378" s="40"/>
      <c r="R8378" s="40"/>
    </row>
    <row r="8379" spans="4:18" x14ac:dyDescent="0.2">
      <c r="D8379" s="9"/>
      <c r="G8379" s="37"/>
      <c r="H8379" s="41"/>
      <c r="K8379" s="40"/>
      <c r="L8379" s="40"/>
      <c r="M8379" s="40"/>
      <c r="R8379" s="40"/>
    </row>
    <row r="8380" spans="4:18" x14ac:dyDescent="0.2">
      <c r="D8380" s="9"/>
      <c r="G8380" s="37"/>
      <c r="H8380" s="41"/>
      <c r="K8380" s="40"/>
      <c r="L8380" s="40"/>
      <c r="M8380" s="40"/>
      <c r="R8380" s="40"/>
    </row>
    <row r="8381" spans="4:18" x14ac:dyDescent="0.2">
      <c r="D8381" s="9"/>
      <c r="G8381" s="37"/>
      <c r="H8381" s="41"/>
      <c r="K8381" s="40"/>
      <c r="L8381" s="40"/>
      <c r="M8381" s="40"/>
      <c r="R8381" s="40"/>
    </row>
    <row r="8382" spans="4:18" x14ac:dyDescent="0.2">
      <c r="D8382" s="9"/>
      <c r="G8382" s="37"/>
      <c r="H8382" s="41"/>
      <c r="K8382" s="40"/>
      <c r="L8382" s="40"/>
      <c r="M8382" s="40"/>
      <c r="R8382" s="40"/>
    </row>
    <row r="8383" spans="4:18" x14ac:dyDescent="0.2">
      <c r="D8383" s="9"/>
      <c r="G8383" s="37"/>
      <c r="H8383" s="41"/>
      <c r="K8383" s="40"/>
      <c r="L8383" s="40"/>
      <c r="M8383" s="40"/>
      <c r="R8383" s="40"/>
    </row>
    <row r="8384" spans="4:18" x14ac:dyDescent="0.2">
      <c r="D8384" s="9"/>
      <c r="G8384" s="37"/>
      <c r="H8384" s="41"/>
      <c r="K8384" s="40"/>
      <c r="L8384" s="40"/>
      <c r="M8384" s="40"/>
      <c r="R8384" s="40"/>
    </row>
    <row r="8385" spans="4:18" x14ac:dyDescent="0.2">
      <c r="D8385" s="9"/>
      <c r="G8385" s="37"/>
      <c r="H8385" s="41"/>
      <c r="K8385" s="40"/>
      <c r="L8385" s="40"/>
      <c r="M8385" s="40"/>
      <c r="R8385" s="40"/>
    </row>
    <row r="8386" spans="4:18" x14ac:dyDescent="0.2">
      <c r="D8386" s="9"/>
      <c r="G8386" s="37"/>
      <c r="H8386" s="41"/>
      <c r="K8386" s="40"/>
      <c r="L8386" s="40"/>
      <c r="M8386" s="40"/>
      <c r="R8386" s="40"/>
    </row>
    <row r="8387" spans="4:18" x14ac:dyDescent="0.2">
      <c r="D8387" s="9"/>
      <c r="G8387" s="37"/>
      <c r="H8387" s="41"/>
      <c r="K8387" s="40"/>
      <c r="L8387" s="40"/>
      <c r="M8387" s="40"/>
      <c r="R8387" s="40"/>
    </row>
    <row r="8388" spans="4:18" x14ac:dyDescent="0.2">
      <c r="D8388" s="9"/>
      <c r="G8388" s="37"/>
      <c r="H8388" s="41"/>
      <c r="K8388" s="40"/>
      <c r="L8388" s="40"/>
      <c r="M8388" s="40"/>
      <c r="R8388" s="40"/>
    </row>
    <row r="8389" spans="4:18" x14ac:dyDescent="0.2">
      <c r="D8389" s="9"/>
      <c r="G8389" s="37"/>
      <c r="H8389" s="41"/>
      <c r="K8389" s="40"/>
      <c r="L8389" s="40"/>
      <c r="M8389" s="40"/>
      <c r="R8389" s="40"/>
    </row>
    <row r="8390" spans="4:18" x14ac:dyDescent="0.2">
      <c r="D8390" s="9"/>
      <c r="G8390" s="37"/>
      <c r="H8390" s="41"/>
      <c r="K8390" s="40"/>
      <c r="L8390" s="40"/>
      <c r="M8390" s="40"/>
      <c r="R8390" s="40"/>
    </row>
    <row r="8391" spans="4:18" x14ac:dyDescent="0.2">
      <c r="D8391" s="9"/>
      <c r="G8391" s="37"/>
      <c r="H8391" s="41"/>
      <c r="K8391" s="40"/>
      <c r="L8391" s="40"/>
      <c r="M8391" s="40"/>
      <c r="R8391" s="40"/>
    </row>
    <row r="8392" spans="4:18" x14ac:dyDescent="0.2">
      <c r="D8392" s="9"/>
      <c r="G8392" s="37"/>
      <c r="H8392" s="41"/>
      <c r="K8392" s="40"/>
      <c r="L8392" s="40"/>
      <c r="M8392" s="40"/>
      <c r="R8392" s="40"/>
    </row>
    <row r="8393" spans="4:18" x14ac:dyDescent="0.2">
      <c r="D8393" s="9"/>
      <c r="G8393" s="37"/>
      <c r="H8393" s="41"/>
      <c r="K8393" s="40"/>
      <c r="L8393" s="40"/>
      <c r="M8393" s="40"/>
      <c r="R8393" s="40"/>
    </row>
    <row r="8394" spans="4:18" x14ac:dyDescent="0.2">
      <c r="D8394" s="9"/>
      <c r="G8394" s="37"/>
      <c r="H8394" s="41"/>
      <c r="K8394" s="40"/>
      <c r="L8394" s="40"/>
      <c r="M8394" s="40"/>
      <c r="R8394" s="40"/>
    </row>
    <row r="8395" spans="4:18" x14ac:dyDescent="0.2">
      <c r="D8395" s="9"/>
      <c r="G8395" s="37"/>
      <c r="H8395" s="41"/>
      <c r="K8395" s="40"/>
      <c r="L8395" s="40"/>
      <c r="M8395" s="40"/>
      <c r="R8395" s="40"/>
    </row>
    <row r="8396" spans="4:18" x14ac:dyDescent="0.2">
      <c r="D8396" s="9"/>
      <c r="G8396" s="37"/>
      <c r="H8396" s="41"/>
      <c r="K8396" s="40"/>
      <c r="L8396" s="40"/>
      <c r="M8396" s="40"/>
      <c r="R8396" s="40"/>
    </row>
    <row r="8397" spans="4:18" x14ac:dyDescent="0.2">
      <c r="D8397" s="9"/>
      <c r="G8397" s="37"/>
      <c r="H8397" s="41"/>
      <c r="K8397" s="40"/>
      <c r="L8397" s="40"/>
      <c r="M8397" s="40"/>
      <c r="R8397" s="40"/>
    </row>
    <row r="8398" spans="4:18" x14ac:dyDescent="0.2">
      <c r="D8398" s="9"/>
      <c r="G8398" s="37"/>
      <c r="H8398" s="41"/>
      <c r="K8398" s="40"/>
      <c r="L8398" s="40"/>
      <c r="M8398" s="40"/>
      <c r="R8398" s="40"/>
    </row>
    <row r="8399" spans="4:18" x14ac:dyDescent="0.2">
      <c r="D8399" s="9"/>
      <c r="G8399" s="37"/>
      <c r="H8399" s="41"/>
      <c r="K8399" s="40"/>
      <c r="L8399" s="40"/>
      <c r="M8399" s="40"/>
      <c r="R8399" s="40"/>
    </row>
    <row r="8400" spans="4:18" x14ac:dyDescent="0.2">
      <c r="D8400" s="9"/>
      <c r="G8400" s="37"/>
      <c r="H8400" s="41"/>
      <c r="K8400" s="40"/>
      <c r="L8400" s="40"/>
      <c r="M8400" s="40"/>
      <c r="R8400" s="40"/>
    </row>
    <row r="8401" spans="4:18" x14ac:dyDescent="0.2">
      <c r="D8401" s="9"/>
      <c r="G8401" s="37"/>
      <c r="H8401" s="41"/>
      <c r="K8401" s="40"/>
      <c r="L8401" s="40"/>
      <c r="M8401" s="40"/>
      <c r="R8401" s="40"/>
    </row>
    <row r="8402" spans="4:18" x14ac:dyDescent="0.2">
      <c r="D8402" s="9"/>
      <c r="G8402" s="37"/>
      <c r="H8402" s="41"/>
      <c r="K8402" s="40"/>
      <c r="L8402" s="40"/>
      <c r="M8402" s="40"/>
      <c r="R8402" s="40"/>
    </row>
    <row r="8403" spans="4:18" x14ac:dyDescent="0.2">
      <c r="D8403" s="9"/>
      <c r="G8403" s="37"/>
      <c r="H8403" s="41"/>
      <c r="K8403" s="40"/>
      <c r="L8403" s="40"/>
      <c r="M8403" s="40"/>
      <c r="R8403" s="40"/>
    </row>
    <row r="8404" spans="4:18" x14ac:dyDescent="0.2">
      <c r="D8404" s="9"/>
      <c r="G8404" s="37"/>
      <c r="H8404" s="41"/>
      <c r="K8404" s="40"/>
      <c r="L8404" s="40"/>
      <c r="M8404" s="40"/>
      <c r="R8404" s="40"/>
    </row>
    <row r="8405" spans="4:18" x14ac:dyDescent="0.2">
      <c r="D8405" s="9"/>
      <c r="G8405" s="37"/>
      <c r="H8405" s="41"/>
      <c r="K8405" s="40"/>
      <c r="L8405" s="40"/>
      <c r="M8405" s="40"/>
      <c r="R8405" s="40"/>
    </row>
    <row r="8406" spans="4:18" x14ac:dyDescent="0.2">
      <c r="D8406" s="9"/>
      <c r="G8406" s="37"/>
      <c r="H8406" s="41"/>
      <c r="K8406" s="40"/>
      <c r="L8406" s="40"/>
      <c r="M8406" s="40"/>
      <c r="R8406" s="40"/>
    </row>
    <row r="8407" spans="4:18" x14ac:dyDescent="0.2">
      <c r="D8407" s="9"/>
      <c r="G8407" s="37"/>
      <c r="H8407" s="41"/>
      <c r="K8407" s="40"/>
      <c r="L8407" s="40"/>
      <c r="M8407" s="40"/>
      <c r="R8407" s="40"/>
    </row>
    <row r="8408" spans="4:18" x14ac:dyDescent="0.2">
      <c r="D8408" s="9"/>
      <c r="G8408" s="37"/>
      <c r="H8408" s="41"/>
      <c r="K8408" s="40"/>
      <c r="L8408" s="40"/>
      <c r="M8408" s="40"/>
      <c r="R8408" s="40"/>
    </row>
    <row r="8409" spans="4:18" x14ac:dyDescent="0.2">
      <c r="D8409" s="9"/>
      <c r="G8409" s="37"/>
      <c r="H8409" s="41"/>
      <c r="K8409" s="40"/>
      <c r="L8409" s="40"/>
      <c r="M8409" s="40"/>
      <c r="R8409" s="40"/>
    </row>
    <row r="8410" spans="4:18" x14ac:dyDescent="0.2">
      <c r="D8410" s="9"/>
      <c r="G8410" s="37"/>
      <c r="H8410" s="41"/>
      <c r="K8410" s="40"/>
      <c r="L8410" s="40"/>
      <c r="M8410" s="40"/>
      <c r="R8410" s="40"/>
    </row>
    <row r="8411" spans="4:18" x14ac:dyDescent="0.2">
      <c r="D8411" s="9"/>
      <c r="G8411" s="37"/>
      <c r="H8411" s="41"/>
      <c r="K8411" s="40"/>
      <c r="L8411" s="40"/>
      <c r="M8411" s="40"/>
      <c r="R8411" s="40"/>
    </row>
    <row r="8412" spans="4:18" x14ac:dyDescent="0.2">
      <c r="D8412" s="9"/>
      <c r="G8412" s="37"/>
      <c r="H8412" s="41"/>
      <c r="K8412" s="40"/>
      <c r="L8412" s="40"/>
      <c r="M8412" s="40"/>
      <c r="R8412" s="40"/>
    </row>
    <row r="8413" spans="4:18" x14ac:dyDescent="0.2">
      <c r="D8413" s="9"/>
      <c r="G8413" s="37"/>
      <c r="H8413" s="41"/>
      <c r="K8413" s="40"/>
      <c r="L8413" s="40"/>
      <c r="M8413" s="40"/>
      <c r="R8413" s="40"/>
    </row>
    <row r="8414" spans="4:18" x14ac:dyDescent="0.2">
      <c r="D8414" s="9"/>
      <c r="G8414" s="37"/>
      <c r="H8414" s="41"/>
      <c r="K8414" s="40"/>
      <c r="L8414" s="40"/>
      <c r="M8414" s="40"/>
      <c r="R8414" s="40"/>
    </row>
    <row r="8415" spans="4:18" x14ac:dyDescent="0.2">
      <c r="D8415" s="9"/>
      <c r="G8415" s="37"/>
      <c r="H8415" s="41"/>
      <c r="K8415" s="40"/>
      <c r="L8415" s="40"/>
      <c r="M8415" s="40"/>
      <c r="R8415" s="40"/>
    </row>
    <row r="8416" spans="4:18" x14ac:dyDescent="0.2">
      <c r="D8416" s="9"/>
      <c r="G8416" s="37"/>
      <c r="H8416" s="41"/>
      <c r="K8416" s="40"/>
      <c r="L8416" s="40"/>
      <c r="M8416" s="40"/>
      <c r="R8416" s="40"/>
    </row>
    <row r="8417" spans="4:18" x14ac:dyDescent="0.2">
      <c r="D8417" s="9"/>
      <c r="G8417" s="37"/>
      <c r="H8417" s="41"/>
      <c r="K8417" s="40"/>
      <c r="L8417" s="40"/>
      <c r="M8417" s="40"/>
      <c r="R8417" s="40"/>
    </row>
    <row r="8418" spans="4:18" x14ac:dyDescent="0.2">
      <c r="D8418" s="9"/>
      <c r="G8418" s="37"/>
      <c r="H8418" s="41"/>
      <c r="K8418" s="40"/>
      <c r="L8418" s="40"/>
      <c r="M8418" s="40"/>
      <c r="R8418" s="40"/>
    </row>
    <row r="8419" spans="4:18" x14ac:dyDescent="0.2">
      <c r="D8419" s="9"/>
      <c r="G8419" s="37"/>
      <c r="H8419" s="41"/>
      <c r="K8419" s="40"/>
      <c r="L8419" s="40"/>
      <c r="M8419" s="40"/>
      <c r="R8419" s="40"/>
    </row>
    <row r="8420" spans="4:18" x14ac:dyDescent="0.2">
      <c r="D8420" s="9"/>
      <c r="G8420" s="37"/>
      <c r="H8420" s="41"/>
      <c r="K8420" s="40"/>
      <c r="L8420" s="40"/>
      <c r="M8420" s="40"/>
      <c r="R8420" s="40"/>
    </row>
    <row r="8421" spans="4:18" x14ac:dyDescent="0.2">
      <c r="D8421" s="9"/>
      <c r="G8421" s="37"/>
      <c r="H8421" s="41"/>
      <c r="K8421" s="40"/>
      <c r="L8421" s="40"/>
      <c r="M8421" s="40"/>
      <c r="R8421" s="40"/>
    </row>
    <row r="8422" spans="4:18" x14ac:dyDescent="0.2">
      <c r="D8422" s="9"/>
      <c r="G8422" s="37"/>
      <c r="H8422" s="41"/>
      <c r="K8422" s="40"/>
      <c r="L8422" s="40"/>
      <c r="M8422" s="40"/>
      <c r="R8422" s="40"/>
    </row>
    <row r="8423" spans="4:18" x14ac:dyDescent="0.2">
      <c r="D8423" s="9"/>
      <c r="G8423" s="37"/>
      <c r="H8423" s="42"/>
      <c r="K8423" s="43"/>
      <c r="L8423" s="43"/>
      <c r="M8423" s="43"/>
      <c r="Q8423" s="47"/>
      <c r="R8423" s="40"/>
    </row>
    <row r="8424" spans="4:18" x14ac:dyDescent="0.2">
      <c r="D8424" s="9"/>
      <c r="G8424" s="37"/>
      <c r="H8424" s="41"/>
      <c r="K8424" s="40"/>
      <c r="L8424" s="40"/>
      <c r="M8424" s="40"/>
      <c r="R8424" s="40"/>
    </row>
    <row r="8425" spans="4:18" x14ac:dyDescent="0.2">
      <c r="D8425" s="9"/>
      <c r="G8425" s="37"/>
      <c r="H8425" s="41"/>
      <c r="K8425" s="40"/>
      <c r="L8425" s="40"/>
      <c r="M8425" s="40"/>
      <c r="R8425" s="40"/>
    </row>
    <row r="8426" spans="4:18" x14ac:dyDescent="0.2">
      <c r="D8426" s="9"/>
      <c r="G8426" s="37"/>
      <c r="H8426" s="41"/>
      <c r="K8426" s="40"/>
      <c r="L8426" s="40"/>
      <c r="M8426" s="40"/>
      <c r="R8426" s="40"/>
    </row>
    <row r="8427" spans="4:18" x14ac:dyDescent="0.2">
      <c r="D8427" s="9"/>
      <c r="G8427" s="37"/>
      <c r="H8427" s="41"/>
      <c r="K8427" s="40"/>
      <c r="L8427" s="40"/>
      <c r="M8427" s="40"/>
      <c r="R8427" s="40"/>
    </row>
    <row r="8428" spans="4:18" x14ac:dyDescent="0.2">
      <c r="D8428" s="9"/>
      <c r="G8428" s="37"/>
      <c r="H8428" s="41"/>
      <c r="K8428" s="40"/>
      <c r="L8428" s="40"/>
      <c r="M8428" s="40"/>
      <c r="R8428" s="40"/>
    </row>
    <row r="8429" spans="4:18" x14ac:dyDescent="0.2">
      <c r="D8429" s="9"/>
      <c r="G8429" s="37"/>
      <c r="H8429" s="41"/>
      <c r="K8429" s="40"/>
      <c r="L8429" s="40"/>
      <c r="M8429" s="40"/>
      <c r="R8429" s="40"/>
    </row>
    <row r="8430" spans="4:18" x14ac:dyDescent="0.2">
      <c r="D8430" s="9"/>
      <c r="G8430" s="37"/>
      <c r="H8430" s="41"/>
      <c r="K8430" s="40"/>
      <c r="L8430" s="40"/>
      <c r="M8430" s="40"/>
      <c r="R8430" s="40"/>
    </row>
    <row r="8431" spans="4:18" x14ac:dyDescent="0.2">
      <c r="D8431" s="9"/>
      <c r="G8431" s="37"/>
      <c r="H8431" s="41"/>
      <c r="K8431" s="40"/>
      <c r="L8431" s="40"/>
      <c r="M8431" s="40"/>
      <c r="R8431" s="40"/>
    </row>
    <row r="8432" spans="4:18" x14ac:dyDescent="0.2">
      <c r="D8432" s="9"/>
      <c r="G8432" s="37"/>
      <c r="H8432" s="41"/>
      <c r="K8432" s="40"/>
      <c r="L8432" s="40"/>
      <c r="M8432" s="40"/>
      <c r="R8432" s="40"/>
    </row>
    <row r="8433" spans="4:18" x14ac:dyDescent="0.2">
      <c r="D8433" s="9"/>
      <c r="G8433" s="37"/>
      <c r="H8433" s="41"/>
      <c r="K8433" s="40"/>
      <c r="L8433" s="40"/>
      <c r="M8433" s="40"/>
      <c r="R8433" s="40"/>
    </row>
    <row r="8434" spans="4:18" x14ac:dyDescent="0.2">
      <c r="D8434" s="9"/>
      <c r="G8434" s="37"/>
      <c r="H8434" s="41"/>
      <c r="K8434" s="40"/>
      <c r="L8434" s="40"/>
      <c r="M8434" s="40"/>
      <c r="R8434" s="40"/>
    </row>
    <row r="8435" spans="4:18" x14ac:dyDescent="0.2">
      <c r="D8435" s="9"/>
      <c r="G8435" s="37"/>
      <c r="H8435" s="41"/>
      <c r="K8435" s="40"/>
      <c r="L8435" s="40"/>
      <c r="M8435" s="40"/>
      <c r="R8435" s="40"/>
    </row>
    <row r="8436" spans="4:18" x14ac:dyDescent="0.2">
      <c r="D8436" s="9"/>
      <c r="G8436" s="37"/>
      <c r="H8436" s="41"/>
      <c r="K8436" s="40"/>
      <c r="L8436" s="40"/>
      <c r="M8436" s="40"/>
      <c r="R8436" s="40"/>
    </row>
    <row r="8437" spans="4:18" x14ac:dyDescent="0.2">
      <c r="D8437" s="9"/>
      <c r="G8437" s="37"/>
      <c r="H8437" s="41"/>
      <c r="K8437" s="40"/>
      <c r="L8437" s="40"/>
      <c r="M8437" s="40"/>
      <c r="R8437" s="40"/>
    </row>
    <row r="8438" spans="4:18" x14ac:dyDescent="0.2">
      <c r="D8438" s="9"/>
      <c r="G8438" s="37"/>
      <c r="H8438" s="41"/>
      <c r="K8438" s="40"/>
      <c r="L8438" s="40"/>
      <c r="M8438" s="40"/>
      <c r="R8438" s="40"/>
    </row>
    <row r="8439" spans="4:18" x14ac:dyDescent="0.2">
      <c r="D8439" s="9"/>
      <c r="G8439" s="37"/>
      <c r="H8439" s="41"/>
      <c r="K8439" s="40"/>
      <c r="L8439" s="40"/>
      <c r="M8439" s="40"/>
      <c r="R8439" s="40"/>
    </row>
    <row r="8440" spans="4:18" x14ac:dyDescent="0.2">
      <c r="D8440" s="9"/>
      <c r="G8440" s="37"/>
      <c r="H8440" s="41"/>
      <c r="K8440" s="40"/>
      <c r="L8440" s="40"/>
      <c r="M8440" s="40"/>
      <c r="R8440" s="40"/>
    </row>
    <row r="8441" spans="4:18" x14ac:dyDescent="0.2">
      <c r="D8441" s="9"/>
      <c r="G8441" s="37"/>
      <c r="H8441" s="42"/>
      <c r="K8441" s="43"/>
      <c r="L8441" s="43"/>
      <c r="M8441" s="43"/>
      <c r="Q8441" s="47"/>
      <c r="R8441" s="40"/>
    </row>
    <row r="8442" spans="4:18" x14ac:dyDescent="0.2">
      <c r="D8442" s="9"/>
      <c r="G8442" s="37"/>
      <c r="H8442" s="41"/>
      <c r="K8442" s="40"/>
      <c r="L8442" s="40"/>
      <c r="M8442" s="40"/>
      <c r="R8442" s="40"/>
    </row>
    <row r="8443" spans="4:18" x14ac:dyDescent="0.2">
      <c r="D8443" s="9"/>
      <c r="G8443" s="37"/>
      <c r="H8443" s="41"/>
      <c r="K8443" s="40"/>
      <c r="L8443" s="40"/>
      <c r="M8443" s="40"/>
      <c r="R8443" s="40"/>
    </row>
    <row r="8444" spans="4:18" x14ac:dyDescent="0.2">
      <c r="D8444" s="9"/>
      <c r="G8444" s="37"/>
      <c r="H8444" s="41"/>
      <c r="K8444" s="40"/>
      <c r="L8444" s="40"/>
      <c r="M8444" s="40"/>
      <c r="R8444" s="40"/>
    </row>
    <row r="8445" spans="4:18" x14ac:dyDescent="0.2">
      <c r="D8445" s="9"/>
      <c r="G8445" s="37"/>
      <c r="H8445" s="41"/>
      <c r="K8445" s="40"/>
      <c r="L8445" s="40"/>
      <c r="M8445" s="40"/>
      <c r="R8445" s="40"/>
    </row>
    <row r="8446" spans="4:18" x14ac:dyDescent="0.2">
      <c r="D8446" s="9"/>
      <c r="G8446" s="37"/>
      <c r="H8446" s="41"/>
      <c r="K8446" s="40"/>
      <c r="L8446" s="40"/>
      <c r="M8446" s="40"/>
      <c r="R8446" s="40"/>
    </row>
    <row r="8447" spans="4:18" x14ac:dyDescent="0.2">
      <c r="D8447" s="9"/>
      <c r="G8447" s="37"/>
      <c r="H8447" s="41"/>
      <c r="K8447" s="40"/>
      <c r="L8447" s="40"/>
      <c r="M8447" s="40"/>
      <c r="R8447" s="40"/>
    </row>
    <row r="8448" spans="4:18" x14ac:dyDescent="0.2">
      <c r="D8448" s="9"/>
      <c r="G8448" s="37"/>
      <c r="H8448" s="41"/>
      <c r="K8448" s="40"/>
      <c r="L8448" s="40"/>
      <c r="M8448" s="40"/>
      <c r="R8448" s="40"/>
    </row>
    <row r="8449" spans="4:18" x14ac:dyDescent="0.2">
      <c r="D8449" s="9"/>
      <c r="G8449" s="37"/>
      <c r="H8449" s="41"/>
      <c r="K8449" s="40"/>
      <c r="L8449" s="40"/>
      <c r="M8449" s="40"/>
      <c r="R8449" s="40"/>
    </row>
    <row r="8450" spans="4:18" x14ac:dyDescent="0.2">
      <c r="D8450" s="9"/>
      <c r="G8450" s="37"/>
      <c r="H8450" s="41"/>
      <c r="K8450" s="40"/>
      <c r="L8450" s="40"/>
      <c r="M8450" s="40"/>
      <c r="R8450" s="40"/>
    </row>
    <row r="8451" spans="4:18" x14ac:dyDescent="0.2">
      <c r="D8451" s="9"/>
      <c r="G8451" s="37"/>
      <c r="H8451" s="41"/>
      <c r="K8451" s="40"/>
      <c r="L8451" s="40"/>
      <c r="M8451" s="40"/>
      <c r="R8451" s="40"/>
    </row>
    <row r="8452" spans="4:18" x14ac:dyDescent="0.2">
      <c r="D8452" s="9"/>
      <c r="G8452" s="37"/>
      <c r="H8452" s="41"/>
      <c r="K8452" s="40"/>
      <c r="L8452" s="40"/>
      <c r="M8452" s="40"/>
      <c r="R8452" s="40"/>
    </row>
    <row r="8453" spans="4:18" x14ac:dyDescent="0.2">
      <c r="D8453" s="9"/>
      <c r="G8453" s="37"/>
      <c r="H8453" s="41"/>
      <c r="K8453" s="40"/>
      <c r="L8453" s="40"/>
      <c r="M8453" s="40"/>
      <c r="R8453" s="40"/>
    </row>
    <row r="8454" spans="4:18" x14ac:dyDescent="0.2">
      <c r="D8454" s="9"/>
      <c r="G8454" s="37"/>
      <c r="H8454" s="41"/>
      <c r="K8454" s="40"/>
      <c r="L8454" s="40"/>
      <c r="M8454" s="40"/>
      <c r="R8454" s="40"/>
    </row>
    <row r="8455" spans="4:18" x14ac:dyDescent="0.2">
      <c r="D8455" s="9"/>
      <c r="G8455" s="37"/>
      <c r="H8455" s="41"/>
      <c r="K8455" s="40"/>
      <c r="L8455" s="40"/>
      <c r="M8455" s="40"/>
      <c r="R8455" s="40"/>
    </row>
    <row r="8456" spans="4:18" x14ac:dyDescent="0.2">
      <c r="D8456" s="9"/>
      <c r="G8456" s="37"/>
      <c r="H8456" s="41"/>
      <c r="K8456" s="40"/>
      <c r="L8456" s="40"/>
      <c r="M8456" s="40"/>
      <c r="R8456" s="40"/>
    </row>
    <row r="8457" spans="4:18" x14ac:dyDescent="0.2">
      <c r="D8457" s="9"/>
      <c r="G8457" s="37"/>
      <c r="H8457" s="41"/>
      <c r="K8457" s="40"/>
      <c r="L8457" s="40"/>
      <c r="M8457" s="40"/>
      <c r="R8457" s="40"/>
    </row>
    <row r="8458" spans="4:18" x14ac:dyDescent="0.2">
      <c r="D8458" s="9"/>
      <c r="G8458" s="37"/>
      <c r="H8458" s="41"/>
      <c r="K8458" s="40"/>
      <c r="L8458" s="40"/>
      <c r="M8458" s="40"/>
      <c r="R8458" s="40"/>
    </row>
    <row r="8459" spans="4:18" x14ac:dyDescent="0.2">
      <c r="D8459" s="9"/>
      <c r="G8459" s="37"/>
      <c r="H8459" s="41"/>
      <c r="K8459" s="40"/>
      <c r="L8459" s="40"/>
      <c r="M8459" s="40"/>
      <c r="R8459" s="40"/>
    </row>
    <row r="8460" spans="4:18" x14ac:dyDescent="0.2">
      <c r="D8460" s="9"/>
      <c r="G8460" s="37"/>
      <c r="H8460" s="41"/>
      <c r="K8460" s="40"/>
      <c r="L8460" s="40"/>
      <c r="M8460" s="40"/>
      <c r="R8460" s="40"/>
    </row>
    <row r="8461" spans="4:18" x14ac:dyDescent="0.2">
      <c r="D8461" s="9"/>
      <c r="G8461" s="37"/>
      <c r="H8461" s="41"/>
      <c r="K8461" s="40"/>
      <c r="L8461" s="40"/>
      <c r="M8461" s="40"/>
      <c r="R8461" s="40"/>
    </row>
    <row r="8462" spans="4:18" x14ac:dyDescent="0.2">
      <c r="D8462" s="9"/>
      <c r="G8462" s="37"/>
      <c r="H8462" s="41"/>
      <c r="K8462" s="40"/>
      <c r="L8462" s="40"/>
      <c r="M8462" s="40"/>
      <c r="R8462" s="40"/>
    </row>
    <row r="8463" spans="4:18" x14ac:dyDescent="0.2">
      <c r="D8463" s="9"/>
      <c r="G8463" s="37"/>
      <c r="H8463" s="41"/>
      <c r="K8463" s="40"/>
      <c r="L8463" s="40"/>
      <c r="M8463" s="40"/>
      <c r="R8463" s="40"/>
    </row>
    <row r="8464" spans="4:18" x14ac:dyDescent="0.2">
      <c r="D8464" s="9"/>
      <c r="G8464" s="37"/>
      <c r="H8464" s="41"/>
      <c r="K8464" s="40"/>
      <c r="L8464" s="40"/>
      <c r="M8464" s="40"/>
      <c r="R8464" s="40"/>
    </row>
    <row r="8465" spans="4:18" x14ac:dyDescent="0.2">
      <c r="D8465" s="9"/>
      <c r="G8465" s="37"/>
      <c r="H8465" s="41"/>
      <c r="K8465" s="40"/>
      <c r="L8465" s="40"/>
      <c r="M8465" s="40"/>
      <c r="R8465" s="40"/>
    </row>
    <row r="8466" spans="4:18" x14ac:dyDescent="0.2">
      <c r="D8466" s="9"/>
      <c r="G8466" s="37"/>
      <c r="H8466" s="41"/>
      <c r="K8466" s="40"/>
      <c r="L8466" s="40"/>
      <c r="M8466" s="40"/>
      <c r="R8466" s="40"/>
    </row>
    <row r="8467" spans="4:18" x14ac:dyDescent="0.2">
      <c r="D8467" s="9"/>
      <c r="G8467" s="37"/>
      <c r="H8467" s="41"/>
      <c r="K8467" s="40"/>
      <c r="L8467" s="40"/>
      <c r="M8467" s="40"/>
      <c r="R8467" s="40"/>
    </row>
    <row r="8468" spans="4:18" x14ac:dyDescent="0.2">
      <c r="D8468" s="9"/>
      <c r="G8468" s="37"/>
      <c r="H8468" s="41"/>
      <c r="K8468" s="40"/>
      <c r="L8468" s="40"/>
      <c r="M8468" s="40"/>
      <c r="R8468" s="40"/>
    </row>
    <row r="8469" spans="4:18" x14ac:dyDescent="0.2">
      <c r="D8469" s="9"/>
      <c r="G8469" s="37"/>
      <c r="H8469" s="41"/>
      <c r="K8469" s="40"/>
      <c r="L8469" s="40"/>
      <c r="M8469" s="40"/>
      <c r="R8469" s="40"/>
    </row>
    <row r="8470" spans="4:18" x14ac:dyDescent="0.2">
      <c r="D8470" s="9"/>
      <c r="G8470" s="37"/>
      <c r="H8470" s="41"/>
      <c r="K8470" s="40"/>
      <c r="L8470" s="40"/>
      <c r="M8470" s="40"/>
      <c r="R8470" s="40"/>
    </row>
    <row r="8471" spans="4:18" x14ac:dyDescent="0.2">
      <c r="D8471" s="9"/>
      <c r="G8471" s="37"/>
      <c r="H8471" s="41"/>
      <c r="K8471" s="40"/>
      <c r="L8471" s="40"/>
      <c r="M8471" s="40"/>
      <c r="R8471" s="40"/>
    </row>
    <row r="8472" spans="4:18" x14ac:dyDescent="0.2">
      <c r="D8472" s="9"/>
      <c r="G8472" s="37"/>
      <c r="H8472" s="41"/>
      <c r="K8472" s="40"/>
      <c r="L8472" s="40"/>
      <c r="M8472" s="40"/>
      <c r="R8472" s="40"/>
    </row>
    <row r="8473" spans="4:18" x14ac:dyDescent="0.2">
      <c r="D8473" s="9"/>
      <c r="G8473" s="37"/>
      <c r="H8473" s="41"/>
      <c r="K8473" s="40"/>
      <c r="L8473" s="40"/>
      <c r="M8473" s="40"/>
      <c r="R8473" s="40"/>
    </row>
    <row r="8474" spans="4:18" x14ac:dyDescent="0.2">
      <c r="D8474" s="9"/>
      <c r="G8474" s="37"/>
      <c r="H8474" s="41"/>
      <c r="K8474" s="40"/>
      <c r="L8474" s="40"/>
      <c r="M8474" s="40"/>
      <c r="R8474" s="40"/>
    </row>
    <row r="8475" spans="4:18" x14ac:dyDescent="0.2">
      <c r="D8475" s="9"/>
      <c r="G8475" s="37"/>
      <c r="H8475" s="41"/>
      <c r="K8475" s="40"/>
      <c r="L8475" s="40"/>
      <c r="M8475" s="40"/>
      <c r="R8475" s="40"/>
    </row>
    <row r="8476" spans="4:18" x14ac:dyDescent="0.2">
      <c r="D8476" s="9"/>
      <c r="G8476" s="37"/>
      <c r="H8476" s="41"/>
      <c r="K8476" s="40"/>
      <c r="L8476" s="40"/>
      <c r="M8476" s="40"/>
      <c r="R8476" s="40"/>
    </row>
    <row r="8477" spans="4:18" x14ac:dyDescent="0.2">
      <c r="D8477" s="9"/>
      <c r="G8477" s="37"/>
      <c r="H8477" s="41"/>
      <c r="K8477" s="40"/>
      <c r="L8477" s="40"/>
      <c r="M8477" s="40"/>
      <c r="R8477" s="40"/>
    </row>
    <row r="8478" spans="4:18" x14ac:dyDescent="0.2">
      <c r="D8478" s="9"/>
      <c r="G8478" s="37"/>
      <c r="H8478" s="41"/>
      <c r="K8478" s="40"/>
      <c r="L8478" s="40"/>
      <c r="M8478" s="40"/>
      <c r="R8478" s="40"/>
    </row>
    <row r="8479" spans="4:18" x14ac:dyDescent="0.2">
      <c r="D8479" s="9"/>
      <c r="G8479" s="37"/>
      <c r="H8479" s="41"/>
      <c r="K8479" s="40"/>
      <c r="L8479" s="40"/>
      <c r="M8479" s="40"/>
      <c r="R8479" s="40"/>
    </row>
    <row r="8480" spans="4:18" x14ac:dyDescent="0.2">
      <c r="D8480" s="9"/>
      <c r="G8480" s="37"/>
      <c r="H8480" s="41"/>
      <c r="K8480" s="40"/>
      <c r="L8480" s="40"/>
      <c r="M8480" s="40"/>
      <c r="R8480" s="40"/>
    </row>
    <row r="8481" spans="4:18" x14ac:dyDescent="0.2">
      <c r="D8481" s="9"/>
      <c r="G8481" s="37"/>
      <c r="H8481" s="41"/>
      <c r="K8481" s="40"/>
      <c r="L8481" s="40"/>
      <c r="M8481" s="40"/>
      <c r="R8481" s="40"/>
    </row>
    <row r="8482" spans="4:18" x14ac:dyDescent="0.2">
      <c r="D8482" s="9"/>
      <c r="G8482" s="37"/>
      <c r="H8482" s="41"/>
      <c r="K8482" s="40"/>
      <c r="L8482" s="40"/>
      <c r="M8482" s="40"/>
      <c r="R8482" s="40"/>
    </row>
    <row r="8483" spans="4:18" x14ac:dyDescent="0.2">
      <c r="D8483" s="9"/>
      <c r="G8483" s="37"/>
      <c r="H8483" s="41"/>
      <c r="K8483" s="40"/>
      <c r="L8483" s="40"/>
      <c r="M8483" s="40"/>
      <c r="R8483" s="40"/>
    </row>
    <row r="8484" spans="4:18" x14ac:dyDescent="0.2">
      <c r="D8484" s="9"/>
      <c r="G8484" s="37"/>
      <c r="H8484" s="41"/>
      <c r="K8484" s="40"/>
      <c r="L8484" s="40"/>
      <c r="M8484" s="40"/>
      <c r="R8484" s="40"/>
    </row>
    <row r="8485" spans="4:18" x14ac:dyDescent="0.2">
      <c r="D8485" s="9"/>
      <c r="G8485" s="37"/>
      <c r="H8485" s="41"/>
      <c r="K8485" s="40"/>
      <c r="L8485" s="40"/>
      <c r="M8485" s="40"/>
      <c r="R8485" s="40"/>
    </row>
    <row r="8486" spans="4:18" x14ac:dyDescent="0.2">
      <c r="D8486" s="9"/>
      <c r="G8486" s="37"/>
      <c r="H8486" s="41"/>
      <c r="K8486" s="40"/>
      <c r="L8486" s="40"/>
      <c r="M8486" s="40"/>
      <c r="R8486" s="40"/>
    </row>
    <row r="8487" spans="4:18" x14ac:dyDescent="0.2">
      <c r="D8487" s="9"/>
      <c r="G8487" s="37"/>
      <c r="H8487" s="41"/>
      <c r="K8487" s="40"/>
      <c r="L8487" s="40"/>
      <c r="M8487" s="40"/>
      <c r="R8487" s="40"/>
    </row>
    <row r="8488" spans="4:18" x14ac:dyDescent="0.2">
      <c r="D8488" s="9"/>
      <c r="G8488" s="37"/>
      <c r="H8488" s="41"/>
      <c r="K8488" s="40"/>
      <c r="L8488" s="40"/>
      <c r="M8488" s="40"/>
      <c r="R8488" s="40"/>
    </row>
    <row r="8489" spans="4:18" x14ac:dyDescent="0.2">
      <c r="D8489" s="9"/>
      <c r="G8489" s="37"/>
      <c r="H8489" s="41"/>
      <c r="K8489" s="40"/>
      <c r="L8489" s="40"/>
      <c r="M8489" s="40"/>
      <c r="R8489" s="40"/>
    </row>
    <row r="8490" spans="4:18" x14ac:dyDescent="0.2">
      <c r="D8490" s="9"/>
      <c r="G8490" s="37"/>
      <c r="H8490" s="41"/>
      <c r="K8490" s="40"/>
      <c r="L8490" s="40"/>
      <c r="M8490" s="40"/>
      <c r="R8490" s="40"/>
    </row>
    <row r="8491" spans="4:18" x14ac:dyDescent="0.2">
      <c r="D8491" s="9"/>
      <c r="G8491" s="37"/>
      <c r="H8491" s="41"/>
      <c r="K8491" s="40"/>
      <c r="L8491" s="40"/>
      <c r="M8491" s="40"/>
      <c r="R8491" s="40"/>
    </row>
    <row r="8492" spans="4:18" x14ac:dyDescent="0.2">
      <c r="D8492" s="9"/>
      <c r="G8492" s="37"/>
      <c r="H8492" s="41"/>
      <c r="K8492" s="40"/>
      <c r="L8492" s="40"/>
      <c r="M8492" s="40"/>
      <c r="R8492" s="40"/>
    </row>
    <row r="8493" spans="4:18" x14ac:dyDescent="0.2">
      <c r="D8493" s="9"/>
      <c r="G8493" s="37"/>
      <c r="H8493" s="41"/>
      <c r="K8493" s="40"/>
      <c r="L8493" s="40"/>
      <c r="M8493" s="40"/>
      <c r="R8493" s="40"/>
    </row>
    <row r="8494" spans="4:18" x14ac:dyDescent="0.2">
      <c r="D8494" s="9"/>
      <c r="G8494" s="37"/>
      <c r="H8494" s="41"/>
      <c r="K8494" s="40"/>
      <c r="L8494" s="40"/>
      <c r="M8494" s="40"/>
      <c r="R8494" s="40"/>
    </row>
    <row r="8495" spans="4:18" x14ac:dyDescent="0.2">
      <c r="D8495" s="9"/>
      <c r="G8495" s="37"/>
      <c r="H8495" s="41"/>
      <c r="K8495" s="40"/>
      <c r="L8495" s="40"/>
      <c r="M8495" s="40"/>
      <c r="R8495" s="40"/>
    </row>
    <row r="8496" spans="4:18" x14ac:dyDescent="0.2">
      <c r="D8496" s="9"/>
      <c r="G8496" s="37"/>
      <c r="H8496" s="41"/>
      <c r="K8496" s="40"/>
      <c r="L8496" s="40"/>
      <c r="M8496" s="40"/>
      <c r="R8496" s="40"/>
    </row>
    <row r="8497" spans="4:18" x14ac:dyDescent="0.2">
      <c r="D8497" s="9"/>
      <c r="G8497" s="37"/>
      <c r="H8497" s="41"/>
      <c r="K8497" s="40"/>
      <c r="L8497" s="40"/>
      <c r="M8497" s="40"/>
      <c r="R8497" s="40"/>
    </row>
    <row r="8498" spans="4:18" x14ac:dyDescent="0.2">
      <c r="D8498" s="9"/>
      <c r="G8498" s="37"/>
      <c r="H8498" s="41"/>
      <c r="K8498" s="40"/>
      <c r="L8498" s="40"/>
      <c r="M8498" s="40"/>
      <c r="R8498" s="40"/>
    </row>
    <row r="8499" spans="4:18" x14ac:dyDescent="0.2">
      <c r="D8499" s="9"/>
      <c r="G8499" s="37"/>
      <c r="H8499" s="41"/>
      <c r="K8499" s="40"/>
      <c r="L8499" s="40"/>
      <c r="M8499" s="40"/>
      <c r="R8499" s="40"/>
    </row>
    <row r="8500" spans="4:18" x14ac:dyDescent="0.2">
      <c r="D8500" s="9"/>
      <c r="G8500" s="37"/>
      <c r="H8500" s="41"/>
      <c r="K8500" s="40"/>
      <c r="L8500" s="40"/>
      <c r="M8500" s="40"/>
      <c r="R8500" s="40"/>
    </row>
    <row r="8501" spans="4:18" x14ac:dyDescent="0.2">
      <c r="D8501" s="9"/>
      <c r="G8501" s="37"/>
      <c r="H8501" s="41"/>
      <c r="K8501" s="40"/>
      <c r="L8501" s="40"/>
      <c r="M8501" s="40"/>
      <c r="R8501" s="40"/>
    </row>
    <row r="8502" spans="4:18" x14ac:dyDescent="0.2">
      <c r="D8502" s="9"/>
      <c r="G8502" s="37"/>
      <c r="H8502" s="41"/>
      <c r="K8502" s="40"/>
      <c r="L8502" s="40"/>
      <c r="M8502" s="40"/>
      <c r="R8502" s="40"/>
    </row>
    <row r="8503" spans="4:18" x14ac:dyDescent="0.2">
      <c r="D8503" s="9"/>
      <c r="G8503" s="37"/>
      <c r="H8503" s="41"/>
      <c r="K8503" s="40"/>
      <c r="L8503" s="40"/>
      <c r="M8503" s="40"/>
      <c r="R8503" s="40"/>
    </row>
    <row r="8504" spans="4:18" x14ac:dyDescent="0.2">
      <c r="D8504" s="9"/>
      <c r="G8504" s="37"/>
      <c r="H8504" s="41"/>
      <c r="K8504" s="40"/>
      <c r="L8504" s="40"/>
      <c r="M8504" s="40"/>
      <c r="R8504" s="40"/>
    </row>
    <row r="8505" spans="4:18" x14ac:dyDescent="0.2">
      <c r="D8505" s="9"/>
      <c r="G8505" s="37"/>
      <c r="H8505" s="42"/>
      <c r="K8505" s="43"/>
      <c r="L8505" s="43"/>
      <c r="M8505" s="43"/>
      <c r="Q8505" s="47"/>
      <c r="R8505" s="40"/>
    </row>
    <row r="8506" spans="4:18" x14ac:dyDescent="0.2">
      <c r="D8506" s="9"/>
      <c r="G8506" s="37"/>
      <c r="H8506" s="41"/>
      <c r="K8506" s="40"/>
      <c r="L8506" s="40"/>
      <c r="M8506" s="40"/>
      <c r="R8506" s="40"/>
    </row>
    <row r="8507" spans="4:18" x14ac:dyDescent="0.2">
      <c r="D8507" s="9"/>
      <c r="G8507" s="37"/>
      <c r="H8507" s="41"/>
      <c r="K8507" s="40"/>
      <c r="L8507" s="40"/>
      <c r="M8507" s="40"/>
      <c r="R8507" s="40"/>
    </row>
    <row r="8508" spans="4:18" x14ac:dyDescent="0.2">
      <c r="D8508" s="9"/>
      <c r="G8508" s="37"/>
      <c r="H8508" s="41"/>
      <c r="K8508" s="40"/>
      <c r="L8508" s="40"/>
      <c r="M8508" s="40"/>
      <c r="R8508" s="40"/>
    </row>
    <row r="8509" spans="4:18" x14ac:dyDescent="0.2">
      <c r="D8509" s="9"/>
      <c r="G8509" s="37"/>
      <c r="H8509" s="41"/>
      <c r="K8509" s="40"/>
      <c r="L8509" s="40"/>
      <c r="M8509" s="40"/>
      <c r="R8509" s="40"/>
    </row>
    <row r="8510" spans="4:18" x14ac:dyDescent="0.2">
      <c r="D8510" s="9"/>
      <c r="G8510" s="37"/>
      <c r="H8510" s="41"/>
      <c r="K8510" s="40"/>
      <c r="L8510" s="40"/>
      <c r="M8510" s="40"/>
      <c r="R8510" s="40"/>
    </row>
    <row r="8511" spans="4:18" x14ac:dyDescent="0.2">
      <c r="D8511" s="9"/>
      <c r="G8511" s="37"/>
      <c r="H8511" s="41"/>
      <c r="K8511" s="40"/>
      <c r="L8511" s="40"/>
      <c r="M8511" s="40"/>
      <c r="R8511" s="40"/>
    </row>
    <row r="8512" spans="4:18" x14ac:dyDescent="0.2">
      <c r="D8512" s="9"/>
      <c r="G8512" s="37"/>
      <c r="H8512" s="41"/>
      <c r="K8512" s="40"/>
      <c r="L8512" s="40"/>
      <c r="M8512" s="40"/>
      <c r="R8512" s="40"/>
    </row>
    <row r="8513" spans="4:18" x14ac:dyDescent="0.2">
      <c r="D8513" s="9"/>
      <c r="G8513" s="37"/>
      <c r="H8513" s="41"/>
      <c r="K8513" s="40"/>
      <c r="L8513" s="40"/>
      <c r="M8513" s="40"/>
      <c r="R8513" s="40"/>
    </row>
    <row r="8514" spans="4:18" x14ac:dyDescent="0.2">
      <c r="D8514" s="9"/>
      <c r="G8514" s="37"/>
      <c r="H8514" s="41"/>
      <c r="K8514" s="40"/>
      <c r="L8514" s="40"/>
      <c r="M8514" s="40"/>
      <c r="R8514" s="40"/>
    </row>
    <row r="8515" spans="4:18" x14ac:dyDescent="0.2">
      <c r="D8515" s="9"/>
      <c r="G8515" s="37"/>
      <c r="H8515" s="41"/>
      <c r="K8515" s="40"/>
      <c r="L8515" s="40"/>
      <c r="M8515" s="40"/>
      <c r="R8515" s="40"/>
    </row>
    <row r="8516" spans="4:18" x14ac:dyDescent="0.2">
      <c r="D8516" s="9"/>
      <c r="G8516" s="37"/>
      <c r="H8516" s="41"/>
      <c r="K8516" s="40"/>
      <c r="L8516" s="40"/>
      <c r="M8516" s="40"/>
      <c r="R8516" s="40"/>
    </row>
    <row r="8517" spans="4:18" x14ac:dyDescent="0.2">
      <c r="D8517" s="9"/>
      <c r="G8517" s="37"/>
      <c r="H8517" s="41"/>
      <c r="K8517" s="40"/>
      <c r="L8517" s="40"/>
      <c r="M8517" s="40"/>
      <c r="R8517" s="40"/>
    </row>
    <row r="8518" spans="4:18" x14ac:dyDescent="0.2">
      <c r="D8518" s="9"/>
      <c r="G8518" s="37"/>
      <c r="H8518" s="41"/>
      <c r="K8518" s="40"/>
      <c r="L8518" s="40"/>
      <c r="M8518" s="40"/>
      <c r="R8518" s="40"/>
    </row>
    <row r="8519" spans="4:18" x14ac:dyDescent="0.2">
      <c r="D8519" s="9"/>
      <c r="G8519" s="37"/>
      <c r="H8519" s="41"/>
      <c r="K8519" s="40"/>
      <c r="L8519" s="40"/>
      <c r="M8519" s="40"/>
      <c r="R8519" s="40"/>
    </row>
    <row r="8520" spans="4:18" x14ac:dyDescent="0.2">
      <c r="D8520" s="9"/>
      <c r="G8520" s="37"/>
      <c r="H8520" s="41"/>
      <c r="K8520" s="40"/>
      <c r="L8520" s="40"/>
      <c r="M8520" s="40"/>
      <c r="R8520" s="40"/>
    </row>
    <row r="8521" spans="4:18" x14ac:dyDescent="0.2">
      <c r="D8521" s="9"/>
      <c r="G8521" s="37"/>
      <c r="H8521" s="41"/>
      <c r="K8521" s="40"/>
      <c r="L8521" s="40"/>
      <c r="M8521" s="40"/>
      <c r="R8521" s="40"/>
    </row>
    <row r="8522" spans="4:18" x14ac:dyDescent="0.2">
      <c r="D8522" s="9"/>
      <c r="G8522" s="37"/>
      <c r="H8522" s="41"/>
      <c r="K8522" s="40"/>
      <c r="L8522" s="40"/>
      <c r="M8522" s="40"/>
      <c r="R8522" s="40"/>
    </row>
    <row r="8523" spans="4:18" x14ac:dyDescent="0.2">
      <c r="D8523" s="9"/>
      <c r="G8523" s="37"/>
      <c r="H8523" s="41"/>
      <c r="K8523" s="40"/>
      <c r="L8523" s="40"/>
      <c r="M8523" s="40"/>
      <c r="R8523" s="40"/>
    </row>
    <row r="8524" spans="4:18" x14ac:dyDescent="0.2">
      <c r="D8524" s="9"/>
      <c r="G8524" s="37"/>
      <c r="H8524" s="41"/>
      <c r="K8524" s="40"/>
      <c r="L8524" s="40"/>
      <c r="M8524" s="40"/>
      <c r="R8524" s="40"/>
    </row>
    <row r="8525" spans="4:18" x14ac:dyDescent="0.2">
      <c r="D8525" s="9"/>
      <c r="G8525" s="37"/>
      <c r="H8525" s="42"/>
      <c r="K8525" s="43"/>
      <c r="L8525" s="43"/>
      <c r="M8525" s="43"/>
      <c r="Q8525" s="47"/>
      <c r="R8525" s="40"/>
    </row>
    <row r="8526" spans="4:18" x14ac:dyDescent="0.2">
      <c r="D8526" s="9"/>
      <c r="G8526" s="37"/>
      <c r="H8526" s="41"/>
      <c r="K8526" s="40"/>
      <c r="L8526" s="40"/>
      <c r="M8526" s="40"/>
      <c r="R8526" s="40"/>
    </row>
    <row r="8527" spans="4:18" x14ac:dyDescent="0.2">
      <c r="D8527" s="9"/>
      <c r="G8527" s="37"/>
      <c r="H8527" s="42"/>
      <c r="K8527" s="43"/>
      <c r="L8527" s="43"/>
      <c r="M8527" s="43"/>
      <c r="Q8527" s="47"/>
      <c r="R8527" s="40"/>
    </row>
    <row r="8528" spans="4:18" x14ac:dyDescent="0.2">
      <c r="D8528" s="9"/>
      <c r="G8528" s="37"/>
      <c r="H8528" s="41"/>
      <c r="K8528" s="40"/>
      <c r="L8528" s="40"/>
      <c r="M8528" s="40"/>
      <c r="R8528" s="40"/>
    </row>
    <row r="8529" spans="4:18" x14ac:dyDescent="0.2">
      <c r="D8529" s="9"/>
      <c r="G8529" s="37"/>
      <c r="H8529" s="41"/>
      <c r="K8529" s="40"/>
      <c r="L8529" s="40"/>
      <c r="M8529" s="40"/>
      <c r="R8529" s="40"/>
    </row>
    <row r="8530" spans="4:18" x14ac:dyDescent="0.2">
      <c r="D8530" s="9"/>
      <c r="G8530" s="37"/>
      <c r="H8530" s="41"/>
      <c r="K8530" s="40"/>
      <c r="L8530" s="40"/>
      <c r="M8530" s="40"/>
      <c r="R8530" s="40"/>
    </row>
    <row r="8531" spans="4:18" x14ac:dyDescent="0.2">
      <c r="D8531" s="9"/>
      <c r="G8531" s="37"/>
      <c r="H8531" s="42"/>
      <c r="K8531" s="43"/>
      <c r="L8531" s="43"/>
      <c r="M8531" s="43"/>
      <c r="Q8531" s="47"/>
      <c r="R8531" s="40"/>
    </row>
    <row r="8532" spans="4:18" x14ac:dyDescent="0.2">
      <c r="D8532" s="9"/>
      <c r="G8532" s="37"/>
      <c r="H8532" s="41"/>
      <c r="K8532" s="40"/>
      <c r="L8532" s="40"/>
      <c r="M8532" s="40"/>
      <c r="R8532" s="40"/>
    </row>
    <row r="8533" spans="4:18" x14ac:dyDescent="0.2">
      <c r="D8533" s="9"/>
      <c r="G8533" s="37"/>
      <c r="H8533" s="41"/>
      <c r="K8533" s="40"/>
      <c r="L8533" s="40"/>
      <c r="M8533" s="40"/>
      <c r="R8533" s="40"/>
    </row>
    <row r="8534" spans="4:18" x14ac:dyDescent="0.2">
      <c r="D8534" s="9"/>
      <c r="G8534" s="37"/>
      <c r="H8534" s="41"/>
      <c r="K8534" s="40"/>
      <c r="L8534" s="40"/>
      <c r="M8534" s="40"/>
      <c r="R8534" s="40"/>
    </row>
    <row r="8535" spans="4:18" x14ac:dyDescent="0.2">
      <c r="D8535" s="9"/>
      <c r="G8535" s="37"/>
      <c r="H8535" s="41"/>
      <c r="K8535" s="40"/>
      <c r="L8535" s="40"/>
      <c r="M8535" s="40"/>
      <c r="R8535" s="40"/>
    </row>
    <row r="8536" spans="4:18" x14ac:dyDescent="0.2">
      <c r="D8536" s="9"/>
      <c r="G8536" s="37"/>
      <c r="H8536" s="41"/>
      <c r="K8536" s="40"/>
      <c r="L8536" s="40"/>
      <c r="M8536" s="40"/>
      <c r="R8536" s="40"/>
    </row>
    <row r="8537" spans="4:18" x14ac:dyDescent="0.2">
      <c r="D8537" s="9"/>
      <c r="G8537" s="37"/>
      <c r="H8537" s="41"/>
      <c r="K8537" s="40"/>
      <c r="L8537" s="40"/>
      <c r="M8537" s="40"/>
      <c r="R8537" s="40"/>
    </row>
    <row r="8538" spans="4:18" x14ac:dyDescent="0.2">
      <c r="D8538" s="9"/>
      <c r="G8538" s="37"/>
      <c r="H8538" s="41"/>
      <c r="K8538" s="40"/>
      <c r="L8538" s="40"/>
      <c r="M8538" s="40"/>
      <c r="R8538" s="40"/>
    </row>
    <row r="8539" spans="4:18" x14ac:dyDescent="0.2">
      <c r="D8539" s="9"/>
      <c r="G8539" s="37"/>
      <c r="H8539" s="41"/>
      <c r="K8539" s="40"/>
      <c r="L8539" s="40"/>
      <c r="M8539" s="40"/>
      <c r="R8539" s="40"/>
    </row>
    <row r="8540" spans="4:18" x14ac:dyDescent="0.2">
      <c r="D8540" s="9"/>
      <c r="G8540" s="37"/>
      <c r="H8540" s="41"/>
      <c r="K8540" s="40"/>
      <c r="L8540" s="40"/>
      <c r="M8540" s="40"/>
      <c r="R8540" s="40"/>
    </row>
    <row r="8541" spans="4:18" x14ac:dyDescent="0.2">
      <c r="D8541" s="9"/>
      <c r="G8541" s="37"/>
      <c r="H8541" s="41"/>
      <c r="K8541" s="40"/>
      <c r="L8541" s="40"/>
      <c r="M8541" s="40"/>
      <c r="R8541" s="40"/>
    </row>
    <row r="8542" spans="4:18" x14ac:dyDescent="0.2">
      <c r="D8542" s="9"/>
      <c r="G8542" s="37"/>
      <c r="H8542" s="41"/>
      <c r="K8542" s="40"/>
      <c r="L8542" s="40"/>
      <c r="M8542" s="40"/>
      <c r="R8542" s="40"/>
    </row>
    <row r="8543" spans="4:18" x14ac:dyDescent="0.2">
      <c r="D8543" s="9"/>
      <c r="G8543" s="37"/>
      <c r="H8543" s="41"/>
      <c r="K8543" s="40"/>
      <c r="L8543" s="40"/>
      <c r="M8543" s="40"/>
      <c r="R8543" s="40"/>
    </row>
    <row r="8544" spans="4:18" x14ac:dyDescent="0.2">
      <c r="D8544" s="9"/>
      <c r="G8544" s="37"/>
      <c r="H8544" s="41"/>
      <c r="K8544" s="40"/>
      <c r="L8544" s="40"/>
      <c r="M8544" s="40"/>
      <c r="R8544" s="40"/>
    </row>
    <row r="8545" spans="4:18" x14ac:dyDescent="0.2">
      <c r="D8545" s="9"/>
      <c r="G8545" s="37"/>
      <c r="H8545" s="42"/>
      <c r="K8545" s="43"/>
      <c r="L8545" s="43"/>
      <c r="M8545" s="43"/>
      <c r="Q8545" s="47"/>
      <c r="R8545" s="40"/>
    </row>
    <row r="8546" spans="4:18" x14ac:dyDescent="0.2">
      <c r="D8546" s="9"/>
      <c r="G8546" s="37"/>
      <c r="H8546" s="41"/>
      <c r="K8546" s="40"/>
      <c r="L8546" s="40"/>
      <c r="M8546" s="40"/>
      <c r="R8546" s="40"/>
    </row>
    <row r="8547" spans="4:18" x14ac:dyDescent="0.2">
      <c r="D8547" s="9"/>
      <c r="G8547" s="37"/>
      <c r="H8547" s="41"/>
      <c r="K8547" s="40"/>
      <c r="L8547" s="40"/>
      <c r="M8547" s="40"/>
      <c r="R8547" s="40"/>
    </row>
    <row r="8548" spans="4:18" x14ac:dyDescent="0.2">
      <c r="D8548" s="9"/>
      <c r="G8548" s="37"/>
      <c r="H8548" s="41"/>
      <c r="K8548" s="40"/>
      <c r="L8548" s="40"/>
      <c r="M8548" s="40"/>
      <c r="R8548" s="40"/>
    </row>
    <row r="8549" spans="4:18" x14ac:dyDescent="0.2">
      <c r="D8549" s="9"/>
      <c r="G8549" s="37"/>
      <c r="H8549" s="41"/>
      <c r="K8549" s="40"/>
      <c r="L8549" s="40"/>
      <c r="M8549" s="40"/>
      <c r="R8549" s="40"/>
    </row>
    <row r="8550" spans="4:18" x14ac:dyDescent="0.2">
      <c r="D8550" s="9"/>
      <c r="G8550" s="37"/>
      <c r="H8550" s="41"/>
      <c r="K8550" s="40"/>
      <c r="L8550" s="40"/>
      <c r="M8550" s="40"/>
      <c r="R8550" s="40"/>
    </row>
    <row r="8551" spans="4:18" x14ac:dyDescent="0.2">
      <c r="D8551" s="9"/>
      <c r="G8551" s="37"/>
      <c r="H8551" s="41"/>
      <c r="K8551" s="40"/>
      <c r="L8551" s="40"/>
      <c r="M8551" s="40"/>
      <c r="R8551" s="40"/>
    </row>
    <row r="8552" spans="4:18" x14ac:dyDescent="0.2">
      <c r="D8552" s="9"/>
      <c r="G8552" s="37"/>
      <c r="H8552" s="41"/>
      <c r="K8552" s="40"/>
      <c r="L8552" s="40"/>
      <c r="M8552" s="40"/>
      <c r="R8552" s="40"/>
    </row>
    <row r="8553" spans="4:18" x14ac:dyDescent="0.2">
      <c r="D8553" s="9"/>
      <c r="G8553" s="37"/>
      <c r="H8553" s="41"/>
      <c r="K8553" s="40"/>
      <c r="L8553" s="40"/>
      <c r="M8553" s="40"/>
      <c r="R8553" s="40"/>
    </row>
    <row r="8554" spans="4:18" x14ac:dyDescent="0.2">
      <c r="D8554" s="9"/>
      <c r="G8554" s="37"/>
      <c r="H8554" s="41"/>
      <c r="K8554" s="40"/>
      <c r="L8554" s="40"/>
      <c r="M8554" s="40"/>
      <c r="R8554" s="40"/>
    </row>
    <row r="8555" spans="4:18" x14ac:dyDescent="0.2">
      <c r="D8555" s="9"/>
      <c r="G8555" s="37"/>
      <c r="H8555" s="41"/>
      <c r="K8555" s="40"/>
      <c r="L8555" s="40"/>
      <c r="M8555" s="40"/>
      <c r="R8555" s="40"/>
    </row>
    <row r="8556" spans="4:18" x14ac:dyDescent="0.2">
      <c r="D8556" s="9"/>
      <c r="G8556" s="37"/>
      <c r="H8556" s="41"/>
      <c r="K8556" s="40"/>
      <c r="L8556" s="40"/>
      <c r="M8556" s="40"/>
      <c r="R8556" s="40"/>
    </row>
    <row r="8557" spans="4:18" x14ac:dyDescent="0.2">
      <c r="D8557" s="9"/>
      <c r="G8557" s="37"/>
      <c r="H8557" s="41"/>
      <c r="K8557" s="40"/>
      <c r="L8557" s="40"/>
      <c r="M8557" s="40"/>
      <c r="R8557" s="40"/>
    </row>
    <row r="8558" spans="4:18" x14ac:dyDescent="0.2">
      <c r="D8558" s="9"/>
      <c r="G8558" s="37"/>
      <c r="H8558" s="42"/>
      <c r="K8558" s="43"/>
      <c r="L8558" s="43"/>
      <c r="M8558" s="43"/>
      <c r="Q8558" s="47"/>
      <c r="R8558" s="40"/>
    </row>
    <row r="8559" spans="4:18" x14ac:dyDescent="0.2">
      <c r="D8559" s="9"/>
      <c r="G8559" s="37"/>
      <c r="H8559" s="41"/>
      <c r="K8559" s="40"/>
      <c r="L8559" s="40"/>
      <c r="M8559" s="40"/>
      <c r="R8559" s="40"/>
    </row>
    <row r="8560" spans="4:18" x14ac:dyDescent="0.2">
      <c r="D8560" s="9"/>
      <c r="G8560" s="37"/>
      <c r="H8560" s="41"/>
      <c r="K8560" s="40"/>
      <c r="L8560" s="40"/>
      <c r="M8560" s="40"/>
      <c r="R8560" s="40"/>
    </row>
    <row r="8561" spans="4:18" x14ac:dyDescent="0.2">
      <c r="D8561" s="9"/>
      <c r="G8561" s="37"/>
      <c r="H8561" s="42"/>
      <c r="K8561" s="43"/>
      <c r="L8561" s="43"/>
      <c r="M8561" s="43"/>
      <c r="Q8561" s="47"/>
      <c r="R8561" s="40"/>
    </row>
    <row r="8562" spans="4:18" x14ac:dyDescent="0.2">
      <c r="D8562" s="9"/>
      <c r="G8562" s="37"/>
      <c r="H8562" s="41"/>
      <c r="K8562" s="40"/>
      <c r="L8562" s="40"/>
      <c r="M8562" s="40"/>
      <c r="R8562" s="40"/>
    </row>
    <row r="8563" spans="4:18" x14ac:dyDescent="0.2">
      <c r="D8563" s="9"/>
      <c r="G8563" s="37"/>
      <c r="H8563" s="41"/>
      <c r="K8563" s="40"/>
      <c r="L8563" s="40"/>
      <c r="M8563" s="40"/>
      <c r="R8563" s="40"/>
    </row>
    <row r="8564" spans="4:18" x14ac:dyDescent="0.2">
      <c r="D8564" s="9"/>
      <c r="G8564" s="37"/>
      <c r="H8564" s="41"/>
      <c r="K8564" s="40"/>
      <c r="L8564" s="40"/>
      <c r="M8564" s="40"/>
      <c r="R8564" s="40"/>
    </row>
    <row r="8565" spans="4:18" x14ac:dyDescent="0.2">
      <c r="D8565" s="9"/>
      <c r="G8565" s="37"/>
      <c r="H8565" s="41"/>
      <c r="K8565" s="40"/>
      <c r="L8565" s="40"/>
      <c r="M8565" s="40"/>
      <c r="R8565" s="40"/>
    </row>
    <row r="8566" spans="4:18" x14ac:dyDescent="0.2">
      <c r="D8566" s="9"/>
      <c r="G8566" s="37"/>
      <c r="H8566" s="41"/>
      <c r="K8566" s="40"/>
      <c r="L8566" s="40"/>
      <c r="M8566" s="40"/>
      <c r="R8566" s="40"/>
    </row>
    <row r="8567" spans="4:18" x14ac:dyDescent="0.2">
      <c r="D8567" s="9"/>
      <c r="G8567" s="37"/>
      <c r="H8567" s="41"/>
      <c r="K8567" s="40"/>
      <c r="L8567" s="40"/>
      <c r="M8567" s="40"/>
      <c r="R8567" s="40"/>
    </row>
    <row r="8568" spans="4:18" x14ac:dyDescent="0.2">
      <c r="D8568" s="9"/>
      <c r="G8568" s="37"/>
      <c r="H8568" s="41"/>
      <c r="K8568" s="40"/>
      <c r="L8568" s="40"/>
      <c r="M8568" s="40"/>
      <c r="R8568" s="40"/>
    </row>
    <row r="8569" spans="4:18" x14ac:dyDescent="0.2">
      <c r="D8569" s="9"/>
      <c r="G8569" s="37"/>
      <c r="H8569" s="41"/>
      <c r="K8569" s="40"/>
      <c r="L8569" s="40"/>
      <c r="M8569" s="40"/>
      <c r="R8569" s="40"/>
    </row>
    <row r="8570" spans="4:18" x14ac:dyDescent="0.2">
      <c r="D8570" s="9"/>
      <c r="G8570" s="37"/>
      <c r="H8570" s="41"/>
      <c r="K8570" s="40"/>
      <c r="L8570" s="40"/>
      <c r="M8570" s="40"/>
      <c r="R8570" s="40"/>
    </row>
    <row r="8571" spans="4:18" x14ac:dyDescent="0.2">
      <c r="D8571" s="9"/>
      <c r="G8571" s="37"/>
      <c r="H8571" s="41"/>
      <c r="K8571" s="40"/>
      <c r="L8571" s="40"/>
      <c r="M8571" s="40"/>
      <c r="R8571" s="40"/>
    </row>
    <row r="8572" spans="4:18" x14ac:dyDescent="0.2">
      <c r="D8572" s="9"/>
      <c r="G8572" s="37"/>
      <c r="H8572" s="41"/>
      <c r="K8572" s="40"/>
      <c r="L8572" s="40"/>
      <c r="M8572" s="40"/>
      <c r="R8572" s="40"/>
    </row>
    <row r="8573" spans="4:18" x14ac:dyDescent="0.2">
      <c r="D8573" s="9"/>
      <c r="G8573" s="37"/>
      <c r="H8573" s="41"/>
      <c r="K8573" s="40"/>
      <c r="L8573" s="40"/>
      <c r="M8573" s="40"/>
      <c r="R8573" s="40"/>
    </row>
    <row r="8574" spans="4:18" x14ac:dyDescent="0.2">
      <c r="D8574" s="9"/>
      <c r="G8574" s="37"/>
      <c r="H8574" s="41"/>
      <c r="K8574" s="40"/>
      <c r="L8574" s="40"/>
      <c r="M8574" s="40"/>
      <c r="R8574" s="40"/>
    </row>
    <row r="8575" spans="4:18" x14ac:dyDescent="0.2">
      <c r="D8575" s="9"/>
      <c r="G8575" s="37"/>
      <c r="H8575" s="41"/>
      <c r="K8575" s="40"/>
      <c r="L8575" s="40"/>
      <c r="M8575" s="40"/>
      <c r="R8575" s="40"/>
    </row>
    <row r="8576" spans="4:18" x14ac:dyDescent="0.2">
      <c r="D8576" s="9"/>
      <c r="G8576" s="37"/>
      <c r="H8576" s="41"/>
      <c r="K8576" s="40"/>
      <c r="L8576" s="40"/>
      <c r="M8576" s="40"/>
      <c r="R8576" s="40"/>
    </row>
    <row r="8577" spans="4:18" x14ac:dyDescent="0.2">
      <c r="D8577" s="9"/>
      <c r="G8577" s="37"/>
      <c r="H8577" s="41"/>
      <c r="K8577" s="40"/>
      <c r="L8577" s="40"/>
      <c r="M8577" s="40"/>
      <c r="R8577" s="40"/>
    </row>
    <row r="8578" spans="4:18" x14ac:dyDescent="0.2">
      <c r="D8578" s="9"/>
      <c r="G8578" s="37"/>
      <c r="H8578" s="41"/>
      <c r="K8578" s="40"/>
      <c r="L8578" s="40"/>
      <c r="M8578" s="40"/>
      <c r="R8578" s="40"/>
    </row>
    <row r="8579" spans="4:18" x14ac:dyDescent="0.2">
      <c r="D8579" s="9"/>
      <c r="G8579" s="37"/>
      <c r="H8579" s="41"/>
      <c r="K8579" s="40"/>
      <c r="L8579" s="40"/>
      <c r="M8579" s="40"/>
      <c r="R8579" s="40"/>
    </row>
    <row r="8580" spans="4:18" x14ac:dyDescent="0.2">
      <c r="D8580" s="9"/>
      <c r="G8580" s="37"/>
      <c r="H8580" s="41"/>
      <c r="K8580" s="40"/>
      <c r="L8580" s="40"/>
      <c r="M8580" s="40"/>
      <c r="R8580" s="40"/>
    </row>
    <row r="8581" spans="4:18" x14ac:dyDescent="0.2">
      <c r="D8581" s="9"/>
      <c r="G8581" s="37"/>
      <c r="H8581" s="41"/>
      <c r="K8581" s="40"/>
      <c r="L8581" s="40"/>
      <c r="M8581" s="40"/>
      <c r="R8581" s="40"/>
    </row>
    <row r="8582" spans="4:18" x14ac:dyDescent="0.2">
      <c r="D8582" s="9"/>
      <c r="G8582" s="37"/>
      <c r="H8582" s="41"/>
      <c r="K8582" s="40"/>
      <c r="L8582" s="40"/>
      <c r="M8582" s="40"/>
      <c r="R8582" s="40"/>
    </row>
    <row r="8583" spans="4:18" x14ac:dyDescent="0.2">
      <c r="D8583" s="9"/>
      <c r="G8583" s="37"/>
      <c r="H8583" s="41"/>
      <c r="K8583" s="40"/>
      <c r="L8583" s="40"/>
      <c r="M8583" s="40"/>
      <c r="R8583" s="40"/>
    </row>
    <row r="8584" spans="4:18" x14ac:dyDescent="0.2">
      <c r="D8584" s="9"/>
      <c r="G8584" s="37"/>
      <c r="H8584" s="41"/>
      <c r="K8584" s="40"/>
      <c r="L8584" s="40"/>
      <c r="M8584" s="40"/>
      <c r="R8584" s="40"/>
    </row>
    <row r="8585" spans="4:18" x14ac:dyDescent="0.2">
      <c r="D8585" s="9"/>
      <c r="G8585" s="37"/>
      <c r="H8585" s="41"/>
      <c r="K8585" s="40"/>
      <c r="L8585" s="40"/>
      <c r="M8585" s="40"/>
      <c r="R8585" s="40"/>
    </row>
    <row r="8586" spans="4:18" x14ac:dyDescent="0.2">
      <c r="D8586" s="9"/>
      <c r="G8586" s="37"/>
      <c r="H8586" s="41"/>
      <c r="K8586" s="40"/>
      <c r="L8586" s="40"/>
      <c r="M8586" s="40"/>
      <c r="R8586" s="40"/>
    </row>
    <row r="8587" spans="4:18" x14ac:dyDescent="0.2">
      <c r="D8587" s="9"/>
      <c r="G8587" s="37"/>
      <c r="H8587" s="41"/>
      <c r="K8587" s="40"/>
      <c r="L8587" s="40"/>
      <c r="M8587" s="40"/>
      <c r="R8587" s="40"/>
    </row>
    <row r="8588" spans="4:18" x14ac:dyDescent="0.2">
      <c r="D8588" s="9"/>
      <c r="G8588" s="37"/>
      <c r="H8588" s="41"/>
      <c r="K8588" s="40"/>
      <c r="L8588" s="40"/>
      <c r="M8588" s="40"/>
      <c r="R8588" s="40"/>
    </row>
    <row r="8589" spans="4:18" x14ac:dyDescent="0.2">
      <c r="D8589" s="9"/>
      <c r="G8589" s="37"/>
      <c r="H8589" s="41"/>
      <c r="K8589" s="40"/>
      <c r="L8589" s="40"/>
      <c r="M8589" s="40"/>
      <c r="R8589" s="40"/>
    </row>
    <row r="8590" spans="4:18" x14ac:dyDescent="0.2">
      <c r="D8590" s="9"/>
      <c r="G8590" s="37"/>
      <c r="H8590" s="41"/>
      <c r="K8590" s="40"/>
      <c r="L8590" s="40"/>
      <c r="M8590" s="40"/>
      <c r="R8590" s="40"/>
    </row>
    <row r="8591" spans="4:18" x14ac:dyDescent="0.2">
      <c r="D8591" s="9"/>
      <c r="G8591" s="37"/>
      <c r="H8591" s="41"/>
      <c r="K8591" s="40"/>
      <c r="L8591" s="40"/>
      <c r="M8591" s="40"/>
      <c r="R8591" s="40"/>
    </row>
    <row r="8592" spans="4:18" x14ac:dyDescent="0.2">
      <c r="D8592" s="9"/>
      <c r="G8592" s="37"/>
      <c r="H8592" s="41"/>
      <c r="K8592" s="40"/>
      <c r="L8592" s="40"/>
      <c r="M8592" s="40"/>
      <c r="R8592" s="40"/>
    </row>
    <row r="8593" spans="4:18" x14ac:dyDescent="0.2">
      <c r="D8593" s="9"/>
      <c r="G8593" s="37"/>
      <c r="H8593" s="41"/>
      <c r="K8593" s="40"/>
      <c r="L8593" s="40"/>
      <c r="M8593" s="40"/>
      <c r="R8593" s="40"/>
    </row>
    <row r="8594" spans="4:18" x14ac:dyDescent="0.2">
      <c r="D8594" s="9"/>
      <c r="G8594" s="37"/>
      <c r="H8594" s="41"/>
      <c r="K8594" s="40"/>
      <c r="L8594" s="40"/>
      <c r="M8594" s="40"/>
      <c r="R8594" s="40"/>
    </row>
    <row r="8595" spans="4:18" x14ac:dyDescent="0.2">
      <c r="D8595" s="9"/>
      <c r="G8595" s="37"/>
      <c r="H8595" s="41"/>
      <c r="K8595" s="40"/>
      <c r="L8595" s="40"/>
      <c r="M8595" s="40"/>
      <c r="R8595" s="40"/>
    </row>
    <row r="8596" spans="4:18" x14ac:dyDescent="0.2">
      <c r="D8596" s="9"/>
      <c r="G8596" s="37"/>
      <c r="H8596" s="41"/>
      <c r="K8596" s="40"/>
      <c r="L8596" s="40"/>
      <c r="M8596" s="40"/>
      <c r="R8596" s="40"/>
    </row>
    <row r="8597" spans="4:18" x14ac:dyDescent="0.2">
      <c r="D8597" s="9"/>
      <c r="G8597" s="37"/>
      <c r="H8597" s="41"/>
      <c r="K8597" s="40"/>
      <c r="L8597" s="40"/>
      <c r="M8597" s="40"/>
      <c r="R8597" s="40"/>
    </row>
    <row r="8598" spans="4:18" x14ac:dyDescent="0.2">
      <c r="D8598" s="9"/>
      <c r="G8598" s="37"/>
      <c r="H8598" s="41"/>
      <c r="K8598" s="40"/>
      <c r="L8598" s="40"/>
      <c r="M8598" s="40"/>
      <c r="R8598" s="40"/>
    </row>
    <row r="8599" spans="4:18" x14ac:dyDescent="0.2">
      <c r="D8599" s="9"/>
      <c r="G8599" s="37"/>
      <c r="H8599" s="41"/>
      <c r="K8599" s="40"/>
      <c r="L8599" s="40"/>
      <c r="M8599" s="40"/>
      <c r="R8599" s="40"/>
    </row>
    <row r="8600" spans="4:18" x14ac:dyDescent="0.2">
      <c r="D8600" s="9"/>
      <c r="G8600" s="37"/>
      <c r="H8600" s="41"/>
      <c r="K8600" s="40"/>
      <c r="L8600" s="40"/>
      <c r="M8600" s="40"/>
      <c r="R8600" s="40"/>
    </row>
    <row r="8601" spans="4:18" x14ac:dyDescent="0.2">
      <c r="D8601" s="9"/>
      <c r="G8601" s="37"/>
      <c r="H8601" s="41"/>
      <c r="K8601" s="40"/>
      <c r="L8601" s="40"/>
      <c r="M8601" s="40"/>
      <c r="R8601" s="40"/>
    </row>
    <row r="8602" spans="4:18" x14ac:dyDescent="0.2">
      <c r="D8602" s="9"/>
      <c r="G8602" s="37"/>
      <c r="H8602" s="41"/>
      <c r="K8602" s="40"/>
      <c r="L8602" s="40"/>
      <c r="M8602" s="40"/>
      <c r="R8602" s="40"/>
    </row>
    <row r="8603" spans="4:18" x14ac:dyDescent="0.2">
      <c r="D8603" s="9"/>
      <c r="G8603" s="37"/>
      <c r="H8603" s="41"/>
      <c r="K8603" s="40"/>
      <c r="L8603" s="40"/>
      <c r="M8603" s="40"/>
      <c r="R8603" s="40"/>
    </row>
    <row r="8604" spans="4:18" x14ac:dyDescent="0.2">
      <c r="D8604" s="9"/>
      <c r="G8604" s="37"/>
      <c r="H8604" s="41"/>
      <c r="K8604" s="40"/>
      <c r="L8604" s="40"/>
      <c r="M8604" s="40"/>
      <c r="R8604" s="40"/>
    </row>
    <row r="8605" spans="4:18" x14ac:dyDescent="0.2">
      <c r="D8605" s="9"/>
      <c r="G8605" s="37"/>
      <c r="H8605" s="41"/>
      <c r="K8605" s="40"/>
      <c r="L8605" s="40"/>
      <c r="M8605" s="40"/>
      <c r="R8605" s="40"/>
    </row>
    <row r="8606" spans="4:18" x14ac:dyDescent="0.2">
      <c r="D8606" s="9"/>
      <c r="G8606" s="37"/>
      <c r="H8606" s="41"/>
      <c r="K8606" s="40"/>
      <c r="L8606" s="40"/>
      <c r="M8606" s="40"/>
      <c r="R8606" s="40"/>
    </row>
    <row r="8607" spans="4:18" x14ac:dyDescent="0.2">
      <c r="D8607" s="9"/>
      <c r="G8607" s="37"/>
      <c r="H8607" s="41"/>
      <c r="K8607" s="40"/>
      <c r="L8607" s="40"/>
      <c r="M8607" s="40"/>
      <c r="R8607" s="40"/>
    </row>
    <row r="8608" spans="4:18" x14ac:dyDescent="0.2">
      <c r="D8608" s="9"/>
      <c r="G8608" s="37"/>
      <c r="H8608" s="41"/>
      <c r="K8608" s="40"/>
      <c r="L8608" s="40"/>
      <c r="M8608" s="40"/>
      <c r="R8608" s="40"/>
    </row>
    <row r="8609" spans="4:18" x14ac:dyDescent="0.2">
      <c r="D8609" s="9"/>
      <c r="G8609" s="37"/>
      <c r="H8609" s="41"/>
      <c r="K8609" s="40"/>
      <c r="L8609" s="40"/>
      <c r="M8609" s="40"/>
      <c r="R8609" s="40"/>
    </row>
    <row r="8610" spans="4:18" x14ac:dyDescent="0.2">
      <c r="D8610" s="9"/>
      <c r="G8610" s="37"/>
      <c r="H8610" s="41"/>
      <c r="K8610" s="40"/>
      <c r="L8610" s="40"/>
      <c r="M8610" s="40"/>
      <c r="R8610" s="40"/>
    </row>
    <row r="8611" spans="4:18" x14ac:dyDescent="0.2">
      <c r="D8611" s="9"/>
      <c r="G8611" s="37"/>
      <c r="H8611" s="41"/>
      <c r="K8611" s="40"/>
      <c r="L8611" s="40"/>
      <c r="M8611" s="40"/>
      <c r="R8611" s="40"/>
    </row>
    <row r="8612" spans="4:18" x14ac:dyDescent="0.2">
      <c r="D8612" s="9"/>
      <c r="G8612" s="37"/>
      <c r="H8612" s="41"/>
      <c r="K8612" s="40"/>
      <c r="L8612" s="40"/>
      <c r="M8612" s="40"/>
      <c r="R8612" s="40"/>
    </row>
    <row r="8613" spans="4:18" x14ac:dyDescent="0.2">
      <c r="D8613" s="9"/>
      <c r="G8613" s="37"/>
      <c r="H8613" s="41"/>
      <c r="K8613" s="40"/>
      <c r="L8613" s="40"/>
      <c r="M8613" s="40"/>
      <c r="R8613" s="40"/>
    </row>
    <row r="8614" spans="4:18" x14ac:dyDescent="0.2">
      <c r="D8614" s="9"/>
      <c r="G8614" s="37"/>
      <c r="H8614" s="41"/>
      <c r="K8614" s="40"/>
      <c r="L8614" s="40"/>
      <c r="M8614" s="40"/>
      <c r="R8614" s="40"/>
    </row>
    <row r="8615" spans="4:18" x14ac:dyDescent="0.2">
      <c r="D8615" s="9"/>
      <c r="G8615" s="37"/>
      <c r="H8615" s="41"/>
      <c r="K8615" s="40"/>
      <c r="L8615" s="40"/>
      <c r="M8615" s="40"/>
      <c r="R8615" s="40"/>
    </row>
    <row r="8616" spans="4:18" x14ac:dyDescent="0.2">
      <c r="D8616" s="9"/>
      <c r="G8616" s="37"/>
      <c r="H8616" s="41"/>
      <c r="K8616" s="40"/>
      <c r="L8616" s="40"/>
      <c r="M8616" s="40"/>
      <c r="R8616" s="40"/>
    </row>
    <row r="8617" spans="4:18" x14ac:dyDescent="0.2">
      <c r="D8617" s="9"/>
      <c r="G8617" s="37"/>
      <c r="H8617" s="41"/>
      <c r="K8617" s="40"/>
      <c r="L8617" s="40"/>
      <c r="M8617" s="40"/>
      <c r="R8617" s="40"/>
    </row>
    <row r="8618" spans="4:18" x14ac:dyDescent="0.2">
      <c r="D8618" s="9"/>
      <c r="G8618" s="37"/>
      <c r="H8618" s="41"/>
      <c r="K8618" s="40"/>
      <c r="L8618" s="40"/>
      <c r="M8618" s="40"/>
      <c r="R8618" s="40"/>
    </row>
    <row r="8619" spans="4:18" x14ac:dyDescent="0.2">
      <c r="D8619" s="9"/>
      <c r="G8619" s="37"/>
      <c r="H8619" s="41"/>
      <c r="K8619" s="40"/>
      <c r="L8619" s="40"/>
      <c r="M8619" s="40"/>
      <c r="R8619" s="40"/>
    </row>
    <row r="8620" spans="4:18" x14ac:dyDescent="0.2">
      <c r="D8620" s="9"/>
      <c r="G8620" s="37"/>
      <c r="H8620" s="41"/>
      <c r="K8620" s="40"/>
      <c r="L8620" s="40"/>
      <c r="M8620" s="40"/>
      <c r="R8620" s="40"/>
    </row>
    <row r="8621" spans="4:18" x14ac:dyDescent="0.2">
      <c r="D8621" s="9"/>
      <c r="G8621" s="37"/>
      <c r="H8621" s="41"/>
      <c r="K8621" s="40"/>
      <c r="L8621" s="40"/>
      <c r="M8621" s="40"/>
      <c r="R8621" s="40"/>
    </row>
    <row r="8622" spans="4:18" x14ac:dyDescent="0.2">
      <c r="D8622" s="9"/>
      <c r="G8622" s="37"/>
      <c r="H8622" s="41"/>
      <c r="K8622" s="40"/>
      <c r="L8622" s="40"/>
      <c r="M8622" s="40"/>
      <c r="R8622" s="40"/>
    </row>
    <row r="8623" spans="4:18" x14ac:dyDescent="0.2">
      <c r="D8623" s="9"/>
      <c r="G8623" s="37"/>
      <c r="H8623" s="41"/>
      <c r="K8623" s="40"/>
      <c r="L8623" s="40"/>
      <c r="M8623" s="40"/>
      <c r="R8623" s="40"/>
    </row>
    <row r="8624" spans="4:18" x14ac:dyDescent="0.2">
      <c r="D8624" s="9"/>
      <c r="G8624" s="37"/>
      <c r="H8624" s="41"/>
      <c r="K8624" s="40"/>
      <c r="L8624" s="40"/>
      <c r="M8624" s="40"/>
      <c r="R8624" s="40"/>
    </row>
    <row r="8625" spans="4:18" x14ac:dyDescent="0.2">
      <c r="D8625" s="9"/>
      <c r="G8625" s="37"/>
      <c r="H8625" s="41"/>
      <c r="K8625" s="40"/>
      <c r="L8625" s="40"/>
      <c r="M8625" s="40"/>
      <c r="R8625" s="40"/>
    </row>
    <row r="8626" spans="4:18" x14ac:dyDescent="0.2">
      <c r="D8626" s="9"/>
      <c r="G8626" s="37"/>
      <c r="H8626" s="41"/>
      <c r="K8626" s="40"/>
      <c r="L8626" s="40"/>
      <c r="M8626" s="40"/>
      <c r="R8626" s="40"/>
    </row>
    <row r="8627" spans="4:18" x14ac:dyDescent="0.2">
      <c r="D8627" s="9"/>
      <c r="G8627" s="37"/>
      <c r="H8627" s="41"/>
      <c r="K8627" s="40"/>
      <c r="L8627" s="40"/>
      <c r="M8627" s="40"/>
      <c r="R8627" s="40"/>
    </row>
    <row r="8628" spans="4:18" x14ac:dyDescent="0.2">
      <c r="D8628" s="9"/>
      <c r="G8628" s="37"/>
      <c r="H8628" s="41"/>
      <c r="K8628" s="40"/>
      <c r="L8628" s="40"/>
      <c r="M8628" s="40"/>
      <c r="R8628" s="40"/>
    </row>
    <row r="8629" spans="4:18" x14ac:dyDescent="0.2">
      <c r="D8629" s="9"/>
      <c r="G8629" s="37"/>
      <c r="H8629" s="41"/>
      <c r="K8629" s="40"/>
      <c r="L8629" s="40"/>
      <c r="M8629" s="40"/>
      <c r="R8629" s="40"/>
    </row>
    <row r="8630" spans="4:18" x14ac:dyDescent="0.2">
      <c r="D8630" s="9"/>
      <c r="G8630" s="37"/>
      <c r="H8630" s="41"/>
      <c r="K8630" s="40"/>
      <c r="L8630" s="40"/>
      <c r="M8630" s="40"/>
      <c r="R8630" s="40"/>
    </row>
    <row r="8631" spans="4:18" x14ac:dyDescent="0.2">
      <c r="D8631" s="9"/>
      <c r="G8631" s="37"/>
      <c r="H8631" s="41"/>
      <c r="K8631" s="40"/>
      <c r="L8631" s="40"/>
      <c r="M8631" s="40"/>
      <c r="R8631" s="40"/>
    </row>
    <row r="8632" spans="4:18" x14ac:dyDescent="0.2">
      <c r="D8632" s="9"/>
      <c r="G8632" s="37"/>
      <c r="H8632" s="42"/>
      <c r="K8632" s="43"/>
      <c r="L8632" s="43"/>
      <c r="M8632" s="43"/>
      <c r="Q8632" s="47"/>
      <c r="R8632" s="40"/>
    </row>
    <row r="8633" spans="4:18" x14ac:dyDescent="0.2">
      <c r="D8633" s="9"/>
      <c r="G8633" s="37"/>
      <c r="H8633" s="41"/>
      <c r="K8633" s="40"/>
      <c r="L8633" s="40"/>
      <c r="M8633" s="40"/>
      <c r="R8633" s="40"/>
    </row>
    <row r="8634" spans="4:18" x14ac:dyDescent="0.2">
      <c r="D8634" s="9"/>
      <c r="G8634" s="37"/>
      <c r="H8634" s="41"/>
      <c r="K8634" s="40"/>
      <c r="L8634" s="40"/>
      <c r="M8634" s="40"/>
      <c r="R8634" s="40"/>
    </row>
    <row r="8635" spans="4:18" x14ac:dyDescent="0.2">
      <c r="D8635" s="9"/>
      <c r="G8635" s="37"/>
      <c r="H8635" s="41"/>
      <c r="K8635" s="40"/>
      <c r="L8635" s="40"/>
      <c r="M8635" s="40"/>
      <c r="R8635" s="40"/>
    </row>
    <row r="8636" spans="4:18" x14ac:dyDescent="0.2">
      <c r="D8636" s="9"/>
      <c r="G8636" s="37"/>
      <c r="H8636" s="41"/>
      <c r="K8636" s="40"/>
      <c r="L8636" s="40"/>
      <c r="M8636" s="40"/>
      <c r="R8636" s="40"/>
    </row>
    <row r="8637" spans="4:18" x14ac:dyDescent="0.2">
      <c r="D8637" s="9"/>
      <c r="G8637" s="37"/>
      <c r="H8637" s="41"/>
      <c r="K8637" s="40"/>
      <c r="L8637" s="40"/>
      <c r="M8637" s="40"/>
      <c r="R8637" s="40"/>
    </row>
    <row r="8638" spans="4:18" x14ac:dyDescent="0.2">
      <c r="D8638" s="9"/>
      <c r="G8638" s="37"/>
      <c r="H8638" s="41"/>
      <c r="K8638" s="40"/>
      <c r="L8638" s="40"/>
      <c r="M8638" s="40"/>
      <c r="R8638" s="40"/>
    </row>
    <row r="8639" spans="4:18" x14ac:dyDescent="0.2">
      <c r="D8639" s="9"/>
      <c r="G8639" s="37"/>
      <c r="H8639" s="41"/>
      <c r="K8639" s="40"/>
      <c r="L8639" s="40"/>
      <c r="M8639" s="40"/>
      <c r="R8639" s="40"/>
    </row>
    <row r="8640" spans="4:18" x14ac:dyDescent="0.2">
      <c r="D8640" s="9"/>
      <c r="G8640" s="37"/>
      <c r="H8640" s="41"/>
      <c r="K8640" s="40"/>
      <c r="L8640" s="40"/>
      <c r="M8640" s="40"/>
      <c r="R8640" s="40"/>
    </row>
    <row r="8641" spans="4:18" x14ac:dyDescent="0.2">
      <c r="D8641" s="9"/>
      <c r="G8641" s="37"/>
      <c r="H8641" s="41"/>
      <c r="K8641" s="40"/>
      <c r="L8641" s="40"/>
      <c r="M8641" s="40"/>
      <c r="R8641" s="40"/>
    </row>
    <row r="8642" spans="4:18" x14ac:dyDescent="0.2">
      <c r="D8642" s="9"/>
      <c r="G8642" s="37"/>
      <c r="H8642" s="41"/>
      <c r="K8642" s="40"/>
      <c r="L8642" s="40"/>
      <c r="M8642" s="40"/>
      <c r="R8642" s="40"/>
    </row>
    <row r="8643" spans="4:18" x14ac:dyDescent="0.2">
      <c r="D8643" s="9"/>
      <c r="G8643" s="37"/>
      <c r="H8643" s="41"/>
      <c r="K8643" s="40"/>
      <c r="L8643" s="40"/>
      <c r="M8643" s="40"/>
      <c r="R8643" s="40"/>
    </row>
    <row r="8644" spans="4:18" x14ac:dyDescent="0.2">
      <c r="D8644" s="9"/>
      <c r="G8644" s="37"/>
      <c r="H8644" s="41"/>
      <c r="K8644" s="40"/>
      <c r="L8644" s="40"/>
      <c r="M8644" s="40"/>
      <c r="R8644" s="40"/>
    </row>
    <row r="8645" spans="4:18" x14ac:dyDescent="0.2">
      <c r="D8645" s="9"/>
      <c r="G8645" s="37"/>
      <c r="H8645" s="41"/>
      <c r="K8645" s="40"/>
      <c r="L8645" s="40"/>
      <c r="M8645" s="40"/>
      <c r="R8645" s="40"/>
    </row>
    <row r="8646" spans="4:18" x14ac:dyDescent="0.2">
      <c r="D8646" s="9"/>
      <c r="G8646" s="37"/>
      <c r="H8646" s="41"/>
      <c r="K8646" s="40"/>
      <c r="L8646" s="40"/>
      <c r="M8646" s="40"/>
      <c r="R8646" s="40"/>
    </row>
    <row r="8647" spans="4:18" x14ac:dyDescent="0.2">
      <c r="D8647" s="9"/>
      <c r="G8647" s="37"/>
      <c r="H8647" s="41"/>
      <c r="K8647" s="40"/>
      <c r="L8647" s="40"/>
      <c r="M8647" s="40"/>
      <c r="R8647" s="40"/>
    </row>
    <row r="8648" spans="4:18" x14ac:dyDescent="0.2">
      <c r="D8648" s="9"/>
      <c r="G8648" s="37"/>
      <c r="H8648" s="41"/>
      <c r="K8648" s="40"/>
      <c r="L8648" s="40"/>
      <c r="M8648" s="40"/>
      <c r="R8648" s="40"/>
    </row>
    <row r="8649" spans="4:18" x14ac:dyDescent="0.2">
      <c r="D8649" s="9"/>
      <c r="G8649" s="37"/>
      <c r="H8649" s="41"/>
      <c r="K8649" s="40"/>
      <c r="L8649" s="40"/>
      <c r="M8649" s="40"/>
      <c r="R8649" s="40"/>
    </row>
    <row r="8650" spans="4:18" x14ac:dyDescent="0.2">
      <c r="D8650" s="9"/>
      <c r="G8650" s="37"/>
      <c r="H8650" s="41"/>
      <c r="K8650" s="40"/>
      <c r="L8650" s="40"/>
      <c r="M8650" s="40"/>
      <c r="R8650" s="40"/>
    </row>
    <row r="8651" spans="4:18" x14ac:dyDescent="0.2">
      <c r="D8651" s="9"/>
      <c r="G8651" s="37"/>
      <c r="H8651" s="41"/>
      <c r="K8651" s="40"/>
      <c r="L8651" s="40"/>
      <c r="M8651" s="40"/>
      <c r="R8651" s="40"/>
    </row>
    <row r="8652" spans="4:18" x14ac:dyDescent="0.2">
      <c r="D8652" s="9"/>
      <c r="G8652" s="37"/>
      <c r="H8652" s="41"/>
      <c r="K8652" s="40"/>
      <c r="L8652" s="40"/>
      <c r="M8652" s="40"/>
      <c r="R8652" s="40"/>
    </row>
    <row r="8653" spans="4:18" x14ac:dyDescent="0.2">
      <c r="D8653" s="9"/>
      <c r="G8653" s="37"/>
      <c r="H8653" s="41"/>
      <c r="K8653" s="40"/>
      <c r="L8653" s="40"/>
      <c r="M8653" s="40"/>
      <c r="R8653" s="40"/>
    </row>
    <row r="8654" spans="4:18" x14ac:dyDescent="0.2">
      <c r="D8654" s="9"/>
      <c r="G8654" s="37"/>
      <c r="H8654" s="41"/>
      <c r="K8654" s="40"/>
      <c r="L8654" s="40"/>
      <c r="M8654" s="40"/>
      <c r="R8654" s="40"/>
    </row>
    <row r="8655" spans="4:18" x14ac:dyDescent="0.2">
      <c r="D8655" s="9"/>
      <c r="G8655" s="37"/>
      <c r="H8655" s="41"/>
      <c r="K8655" s="40"/>
      <c r="L8655" s="40"/>
      <c r="M8655" s="40"/>
      <c r="R8655" s="40"/>
    </row>
    <row r="8656" spans="4:18" x14ac:dyDescent="0.2">
      <c r="D8656" s="9"/>
      <c r="G8656" s="37"/>
      <c r="H8656" s="41"/>
      <c r="K8656" s="40"/>
      <c r="L8656" s="40"/>
      <c r="M8656" s="40"/>
      <c r="R8656" s="40"/>
    </row>
    <row r="8657" spans="4:18" x14ac:dyDescent="0.2">
      <c r="D8657" s="9"/>
      <c r="G8657" s="37"/>
      <c r="H8657" s="41"/>
      <c r="K8657" s="40"/>
      <c r="L8657" s="40"/>
      <c r="M8657" s="40"/>
      <c r="R8657" s="40"/>
    </row>
    <row r="8658" spans="4:18" x14ac:dyDescent="0.2">
      <c r="D8658" s="9"/>
      <c r="G8658" s="37"/>
      <c r="H8658" s="41"/>
      <c r="K8658" s="40"/>
      <c r="L8658" s="40"/>
      <c r="M8658" s="40"/>
      <c r="R8658" s="40"/>
    </row>
    <row r="8659" spans="4:18" x14ac:dyDescent="0.2">
      <c r="D8659" s="9"/>
      <c r="G8659" s="37"/>
      <c r="H8659" s="41"/>
      <c r="K8659" s="40"/>
      <c r="L8659" s="40"/>
      <c r="M8659" s="40"/>
      <c r="R8659" s="40"/>
    </row>
    <row r="8660" spans="4:18" x14ac:dyDescent="0.2">
      <c r="D8660" s="9"/>
      <c r="G8660" s="37"/>
      <c r="H8660" s="41"/>
      <c r="K8660" s="40"/>
      <c r="L8660" s="40"/>
      <c r="M8660" s="40"/>
      <c r="R8660" s="40"/>
    </row>
    <row r="8661" spans="4:18" x14ac:dyDescent="0.2">
      <c r="D8661" s="9"/>
      <c r="G8661" s="37"/>
      <c r="H8661" s="41"/>
      <c r="K8661" s="40"/>
      <c r="L8661" s="40"/>
      <c r="M8661" s="40"/>
      <c r="R8661" s="40"/>
    </row>
    <row r="8662" spans="4:18" x14ac:dyDescent="0.2">
      <c r="D8662" s="9"/>
      <c r="G8662" s="37"/>
      <c r="H8662" s="41"/>
      <c r="K8662" s="40"/>
      <c r="L8662" s="40"/>
      <c r="M8662" s="40"/>
      <c r="R8662" s="40"/>
    </row>
    <row r="8663" spans="4:18" x14ac:dyDescent="0.2">
      <c r="D8663" s="9"/>
      <c r="G8663" s="37"/>
      <c r="H8663" s="41"/>
      <c r="K8663" s="40"/>
      <c r="L8663" s="40"/>
      <c r="M8663" s="40"/>
      <c r="R8663" s="40"/>
    </row>
    <row r="8664" spans="4:18" x14ac:dyDescent="0.2">
      <c r="D8664" s="9"/>
      <c r="G8664" s="37"/>
      <c r="H8664" s="41"/>
      <c r="K8664" s="40"/>
      <c r="L8664" s="40"/>
      <c r="M8664" s="40"/>
      <c r="R8664" s="40"/>
    </row>
    <row r="8665" spans="4:18" x14ac:dyDescent="0.2">
      <c r="D8665" s="9"/>
      <c r="G8665" s="37"/>
      <c r="H8665" s="41"/>
      <c r="K8665" s="40"/>
      <c r="L8665" s="40"/>
      <c r="M8665" s="40"/>
      <c r="R8665" s="40"/>
    </row>
    <row r="8666" spans="4:18" x14ac:dyDescent="0.2">
      <c r="D8666" s="9"/>
      <c r="G8666" s="37"/>
      <c r="H8666" s="41"/>
      <c r="K8666" s="40"/>
      <c r="L8666" s="40"/>
      <c r="M8666" s="40"/>
      <c r="R8666" s="40"/>
    </row>
    <row r="8667" spans="4:18" x14ac:dyDescent="0.2">
      <c r="D8667" s="9"/>
      <c r="G8667" s="37"/>
      <c r="H8667" s="42"/>
      <c r="K8667" s="43"/>
      <c r="L8667" s="43"/>
      <c r="M8667" s="43"/>
      <c r="Q8667" s="47"/>
      <c r="R8667" s="40"/>
    </row>
    <row r="8668" spans="4:18" x14ac:dyDescent="0.2">
      <c r="D8668" s="9"/>
      <c r="G8668" s="37"/>
      <c r="H8668" s="41"/>
      <c r="K8668" s="40"/>
      <c r="L8668" s="40"/>
      <c r="M8668" s="40"/>
      <c r="R8668" s="40"/>
    </row>
    <row r="8669" spans="4:18" x14ac:dyDescent="0.2">
      <c r="D8669" s="9"/>
      <c r="G8669" s="37"/>
      <c r="H8669" s="41"/>
      <c r="K8669" s="40"/>
      <c r="L8669" s="40"/>
      <c r="M8669" s="40"/>
      <c r="R8669" s="40"/>
    </row>
    <row r="8670" spans="4:18" x14ac:dyDescent="0.2">
      <c r="D8670" s="9"/>
      <c r="G8670" s="37"/>
      <c r="H8670" s="41"/>
      <c r="K8670" s="40"/>
      <c r="L8670" s="40"/>
      <c r="M8670" s="40"/>
      <c r="R8670" s="40"/>
    </row>
    <row r="8671" spans="4:18" x14ac:dyDescent="0.2">
      <c r="D8671" s="9"/>
      <c r="G8671" s="37"/>
      <c r="H8671" s="41"/>
      <c r="K8671" s="40"/>
      <c r="L8671" s="40"/>
      <c r="M8671" s="40"/>
      <c r="R8671" s="40"/>
    </row>
    <row r="8672" spans="4:18" x14ac:dyDescent="0.2">
      <c r="D8672" s="9"/>
      <c r="G8672" s="37"/>
      <c r="H8672" s="41"/>
      <c r="K8672" s="40"/>
      <c r="L8672" s="40"/>
      <c r="M8672" s="40"/>
      <c r="R8672" s="40"/>
    </row>
    <row r="8673" spans="4:18" x14ac:dyDescent="0.2">
      <c r="D8673" s="9"/>
      <c r="G8673" s="37"/>
      <c r="H8673" s="41"/>
      <c r="K8673" s="40"/>
      <c r="L8673" s="40"/>
      <c r="M8673" s="40"/>
      <c r="R8673" s="40"/>
    </row>
    <row r="8674" spans="4:18" x14ac:dyDescent="0.2">
      <c r="D8674" s="9"/>
      <c r="G8674" s="37"/>
      <c r="H8674" s="41"/>
      <c r="K8674" s="40"/>
      <c r="L8674" s="40"/>
      <c r="M8674" s="40"/>
      <c r="R8674" s="40"/>
    </row>
    <row r="8675" spans="4:18" x14ac:dyDescent="0.2">
      <c r="D8675" s="9"/>
      <c r="G8675" s="37"/>
      <c r="H8675" s="41"/>
      <c r="K8675" s="40"/>
      <c r="L8675" s="40"/>
      <c r="M8675" s="40"/>
      <c r="R8675" s="40"/>
    </row>
    <row r="8676" spans="4:18" x14ac:dyDescent="0.2">
      <c r="D8676" s="9"/>
      <c r="G8676" s="37"/>
      <c r="H8676" s="41"/>
      <c r="K8676" s="40"/>
      <c r="L8676" s="40"/>
      <c r="M8676" s="40"/>
      <c r="R8676" s="40"/>
    </row>
    <row r="8677" spans="4:18" x14ac:dyDescent="0.2">
      <c r="D8677" s="9"/>
      <c r="G8677" s="37"/>
      <c r="H8677" s="41"/>
      <c r="K8677" s="40"/>
      <c r="L8677" s="40"/>
      <c r="M8677" s="40"/>
      <c r="R8677" s="40"/>
    </row>
    <row r="8678" spans="4:18" x14ac:dyDescent="0.2">
      <c r="D8678" s="9"/>
      <c r="G8678" s="37"/>
      <c r="H8678" s="41"/>
      <c r="K8678" s="40"/>
      <c r="L8678" s="40"/>
      <c r="M8678" s="40"/>
      <c r="R8678" s="40"/>
    </row>
    <row r="8679" spans="4:18" x14ac:dyDescent="0.2">
      <c r="D8679" s="9"/>
      <c r="G8679" s="37"/>
      <c r="H8679" s="41"/>
      <c r="K8679" s="40"/>
      <c r="L8679" s="40"/>
      <c r="M8679" s="40"/>
      <c r="R8679" s="40"/>
    </row>
    <row r="8680" spans="4:18" x14ac:dyDescent="0.2">
      <c r="D8680" s="9"/>
      <c r="G8680" s="37"/>
      <c r="H8680" s="41"/>
      <c r="K8680" s="40"/>
      <c r="L8680" s="40"/>
      <c r="M8680" s="40"/>
      <c r="R8680" s="40"/>
    </row>
    <row r="8681" spans="4:18" x14ac:dyDescent="0.2">
      <c r="D8681" s="9"/>
      <c r="G8681" s="37"/>
      <c r="H8681" s="41"/>
      <c r="K8681" s="40"/>
      <c r="L8681" s="40"/>
      <c r="M8681" s="40"/>
      <c r="R8681" s="40"/>
    </row>
    <row r="8682" spans="4:18" x14ac:dyDescent="0.2">
      <c r="D8682" s="9"/>
      <c r="G8682" s="37"/>
      <c r="H8682" s="41"/>
      <c r="K8682" s="40"/>
      <c r="L8682" s="40"/>
      <c r="M8682" s="40"/>
      <c r="R8682" s="40"/>
    </row>
    <row r="8683" spans="4:18" x14ac:dyDescent="0.2">
      <c r="D8683" s="9"/>
      <c r="G8683" s="37"/>
      <c r="H8683" s="41"/>
      <c r="K8683" s="40"/>
      <c r="L8683" s="40"/>
      <c r="M8683" s="40"/>
      <c r="R8683" s="40"/>
    </row>
    <row r="8684" spans="4:18" x14ac:dyDescent="0.2">
      <c r="D8684" s="9"/>
      <c r="G8684" s="37"/>
      <c r="H8684" s="41"/>
      <c r="K8684" s="40"/>
      <c r="L8684" s="40"/>
      <c r="M8684" s="40"/>
      <c r="R8684" s="40"/>
    </row>
    <row r="8685" spans="4:18" x14ac:dyDescent="0.2">
      <c r="D8685" s="9"/>
      <c r="G8685" s="37"/>
      <c r="H8685" s="41"/>
      <c r="K8685" s="40"/>
      <c r="L8685" s="40"/>
      <c r="M8685" s="40"/>
      <c r="R8685" s="40"/>
    </row>
    <row r="8686" spans="4:18" x14ac:dyDescent="0.2">
      <c r="D8686" s="9"/>
      <c r="G8686" s="37"/>
      <c r="H8686" s="41"/>
      <c r="K8686" s="40"/>
      <c r="L8686" s="40"/>
      <c r="M8686" s="40"/>
      <c r="R8686" s="40"/>
    </row>
    <row r="8687" spans="4:18" x14ac:dyDescent="0.2">
      <c r="D8687" s="9"/>
      <c r="G8687" s="37"/>
      <c r="H8687" s="41"/>
      <c r="K8687" s="40"/>
      <c r="L8687" s="40"/>
      <c r="M8687" s="40"/>
      <c r="R8687" s="40"/>
    </row>
    <row r="8688" spans="4:18" x14ac:dyDescent="0.2">
      <c r="D8688" s="9"/>
      <c r="G8688" s="37"/>
      <c r="H8688" s="41"/>
      <c r="K8688" s="40"/>
      <c r="L8688" s="40"/>
      <c r="M8688" s="40"/>
      <c r="R8688" s="40"/>
    </row>
    <row r="8689" spans="4:18" x14ac:dyDescent="0.2">
      <c r="D8689" s="9"/>
      <c r="G8689" s="37"/>
      <c r="H8689" s="41"/>
      <c r="K8689" s="40"/>
      <c r="L8689" s="40"/>
      <c r="M8689" s="40"/>
      <c r="R8689" s="40"/>
    </row>
    <row r="8690" spans="4:18" x14ac:dyDescent="0.2">
      <c r="D8690" s="9"/>
      <c r="G8690" s="37"/>
      <c r="H8690" s="41"/>
      <c r="K8690" s="40"/>
      <c r="L8690" s="40"/>
      <c r="M8690" s="40"/>
      <c r="R8690" s="40"/>
    </row>
    <row r="8691" spans="4:18" x14ac:dyDescent="0.2">
      <c r="D8691" s="9"/>
      <c r="G8691" s="37"/>
      <c r="H8691" s="41"/>
      <c r="K8691" s="40"/>
      <c r="L8691" s="40"/>
      <c r="M8691" s="40"/>
      <c r="R8691" s="40"/>
    </row>
    <row r="8692" spans="4:18" x14ac:dyDescent="0.2">
      <c r="D8692" s="9"/>
      <c r="G8692" s="37"/>
      <c r="H8692" s="41"/>
      <c r="K8692" s="40"/>
      <c r="L8692" s="40"/>
      <c r="M8692" s="40"/>
      <c r="R8692" s="40"/>
    </row>
    <row r="8693" spans="4:18" x14ac:dyDescent="0.2">
      <c r="D8693" s="9"/>
      <c r="G8693" s="37"/>
      <c r="H8693" s="41"/>
      <c r="K8693" s="40"/>
      <c r="L8693" s="40"/>
      <c r="M8693" s="40"/>
      <c r="R8693" s="40"/>
    </row>
    <row r="8694" spans="4:18" x14ac:dyDescent="0.2">
      <c r="D8694" s="9"/>
      <c r="G8694" s="37"/>
      <c r="H8694" s="41"/>
      <c r="K8694" s="40"/>
      <c r="L8694" s="40"/>
      <c r="M8694" s="40"/>
      <c r="R8694" s="40"/>
    </row>
    <row r="8695" spans="4:18" x14ac:dyDescent="0.2">
      <c r="D8695" s="9"/>
      <c r="G8695" s="37"/>
      <c r="H8695" s="41"/>
      <c r="K8695" s="40"/>
      <c r="L8695" s="40"/>
      <c r="M8695" s="40"/>
      <c r="R8695" s="40"/>
    </row>
    <row r="8696" spans="4:18" x14ac:dyDescent="0.2">
      <c r="D8696" s="9"/>
      <c r="G8696" s="37"/>
      <c r="H8696" s="41"/>
      <c r="K8696" s="40"/>
      <c r="L8696" s="40"/>
      <c r="M8696" s="40"/>
      <c r="R8696" s="40"/>
    </row>
    <row r="8697" spans="4:18" x14ac:dyDescent="0.2">
      <c r="D8697" s="9"/>
      <c r="G8697" s="37"/>
      <c r="H8697" s="41"/>
      <c r="K8697" s="40"/>
      <c r="L8697" s="40"/>
      <c r="M8697" s="40"/>
      <c r="R8697" s="40"/>
    </row>
    <row r="8698" spans="4:18" x14ac:dyDescent="0.2">
      <c r="D8698" s="9"/>
      <c r="G8698" s="37"/>
      <c r="H8698" s="41"/>
      <c r="K8698" s="40"/>
      <c r="L8698" s="40"/>
      <c r="M8698" s="40"/>
      <c r="R8698" s="40"/>
    </row>
    <row r="8699" spans="4:18" x14ac:dyDescent="0.2">
      <c r="D8699" s="9"/>
      <c r="G8699" s="37"/>
      <c r="H8699" s="41"/>
      <c r="K8699" s="40"/>
      <c r="L8699" s="40"/>
      <c r="M8699" s="40"/>
      <c r="R8699" s="40"/>
    </row>
    <row r="8700" spans="4:18" x14ac:dyDescent="0.2">
      <c r="D8700" s="9"/>
      <c r="G8700" s="37"/>
      <c r="H8700" s="41"/>
      <c r="K8700" s="40"/>
      <c r="L8700" s="40"/>
      <c r="M8700" s="40"/>
      <c r="R8700" s="40"/>
    </row>
    <row r="8701" spans="4:18" x14ac:dyDescent="0.2">
      <c r="D8701" s="9"/>
      <c r="G8701" s="37"/>
      <c r="H8701" s="41"/>
      <c r="K8701" s="40"/>
      <c r="L8701" s="40"/>
      <c r="M8701" s="40"/>
      <c r="R8701" s="40"/>
    </row>
    <row r="8702" spans="4:18" x14ac:dyDescent="0.2">
      <c r="D8702" s="9"/>
      <c r="G8702" s="37"/>
      <c r="H8702" s="41"/>
      <c r="K8702" s="40"/>
      <c r="L8702" s="40"/>
      <c r="M8702" s="40"/>
      <c r="R8702" s="40"/>
    </row>
    <row r="8703" spans="4:18" x14ac:dyDescent="0.2">
      <c r="D8703" s="9"/>
      <c r="G8703" s="37"/>
      <c r="H8703" s="41"/>
      <c r="K8703" s="40"/>
      <c r="L8703" s="40"/>
      <c r="M8703" s="40"/>
      <c r="R8703" s="40"/>
    </row>
    <row r="8704" spans="4:18" x14ac:dyDescent="0.2">
      <c r="D8704" s="9"/>
      <c r="G8704" s="37"/>
      <c r="H8704" s="41"/>
      <c r="K8704" s="40"/>
      <c r="L8704" s="40"/>
      <c r="M8704" s="40"/>
      <c r="R8704" s="40"/>
    </row>
    <row r="8705" spans="4:18" x14ac:dyDescent="0.2">
      <c r="D8705" s="9"/>
      <c r="G8705" s="37"/>
      <c r="H8705" s="41"/>
      <c r="K8705" s="40"/>
      <c r="L8705" s="40"/>
      <c r="M8705" s="40"/>
      <c r="R8705" s="40"/>
    </row>
    <row r="8706" spans="4:18" x14ac:dyDescent="0.2">
      <c r="D8706" s="9"/>
      <c r="G8706" s="37"/>
      <c r="H8706" s="41"/>
      <c r="K8706" s="40"/>
      <c r="L8706" s="40"/>
      <c r="M8706" s="40"/>
      <c r="R8706" s="40"/>
    </row>
    <row r="8707" spans="4:18" x14ac:dyDescent="0.2">
      <c r="D8707" s="9"/>
      <c r="G8707" s="37"/>
      <c r="H8707" s="41"/>
      <c r="K8707" s="40"/>
      <c r="L8707" s="40"/>
      <c r="M8707" s="40"/>
      <c r="R8707" s="40"/>
    </row>
    <row r="8708" spans="4:18" x14ac:dyDescent="0.2">
      <c r="D8708" s="9"/>
      <c r="G8708" s="37"/>
      <c r="H8708" s="41"/>
      <c r="K8708" s="40"/>
      <c r="L8708" s="40"/>
      <c r="M8708" s="40"/>
      <c r="R8708" s="40"/>
    </row>
    <row r="8709" spans="4:18" x14ac:dyDescent="0.2">
      <c r="D8709" s="9"/>
      <c r="G8709" s="37"/>
      <c r="H8709" s="41"/>
      <c r="K8709" s="40"/>
      <c r="L8709" s="40"/>
      <c r="M8709" s="40"/>
      <c r="R8709" s="40"/>
    </row>
    <row r="8710" spans="4:18" x14ac:dyDescent="0.2">
      <c r="D8710" s="9"/>
      <c r="G8710" s="37"/>
      <c r="H8710" s="41"/>
      <c r="K8710" s="40"/>
      <c r="L8710" s="40"/>
      <c r="M8710" s="40"/>
      <c r="R8710" s="40"/>
    </row>
    <row r="8711" spans="4:18" x14ac:dyDescent="0.2">
      <c r="D8711" s="9"/>
      <c r="G8711" s="37"/>
      <c r="H8711" s="41"/>
      <c r="K8711" s="40"/>
      <c r="L8711" s="40"/>
      <c r="M8711" s="40"/>
      <c r="R8711" s="40"/>
    </row>
    <row r="8712" spans="4:18" x14ac:dyDescent="0.2">
      <c r="D8712" s="9"/>
      <c r="G8712" s="37"/>
      <c r="H8712" s="42"/>
      <c r="K8712" s="43"/>
      <c r="L8712" s="43"/>
      <c r="M8712" s="43"/>
      <c r="Q8712" s="47"/>
      <c r="R8712" s="40"/>
    </row>
    <row r="8713" spans="4:18" x14ac:dyDescent="0.2">
      <c r="D8713" s="9"/>
      <c r="G8713" s="37"/>
      <c r="H8713" s="41"/>
      <c r="K8713" s="40"/>
      <c r="L8713" s="40"/>
      <c r="M8713" s="40"/>
      <c r="R8713" s="40"/>
    </row>
    <row r="8714" spans="4:18" x14ac:dyDescent="0.2">
      <c r="D8714" s="9"/>
      <c r="G8714" s="37"/>
      <c r="H8714" s="41"/>
      <c r="K8714" s="40"/>
      <c r="L8714" s="40"/>
      <c r="M8714" s="40"/>
      <c r="R8714" s="40"/>
    </row>
    <row r="8715" spans="4:18" x14ac:dyDescent="0.2">
      <c r="D8715" s="9"/>
      <c r="G8715" s="37"/>
      <c r="H8715" s="41"/>
      <c r="K8715" s="40"/>
      <c r="L8715" s="40"/>
      <c r="M8715" s="40"/>
      <c r="R8715" s="40"/>
    </row>
    <row r="8716" spans="4:18" x14ac:dyDescent="0.2">
      <c r="D8716" s="9"/>
      <c r="G8716" s="37"/>
      <c r="H8716" s="41"/>
      <c r="K8716" s="40"/>
      <c r="L8716" s="40"/>
      <c r="M8716" s="40"/>
      <c r="R8716" s="40"/>
    </row>
    <row r="8717" spans="4:18" x14ac:dyDescent="0.2">
      <c r="D8717" s="9"/>
      <c r="G8717" s="37"/>
      <c r="H8717" s="41"/>
      <c r="K8717" s="40"/>
      <c r="L8717" s="40"/>
      <c r="M8717" s="40"/>
      <c r="R8717" s="40"/>
    </row>
    <row r="8718" spans="4:18" x14ac:dyDescent="0.2">
      <c r="D8718" s="9"/>
      <c r="G8718" s="37"/>
      <c r="H8718" s="41"/>
      <c r="K8718" s="40"/>
      <c r="L8718" s="40"/>
      <c r="M8718" s="40"/>
      <c r="R8718" s="40"/>
    </row>
    <row r="8719" spans="4:18" x14ac:dyDescent="0.2">
      <c r="D8719" s="9"/>
      <c r="G8719" s="37"/>
      <c r="H8719" s="41"/>
      <c r="K8719" s="40"/>
      <c r="L8719" s="40"/>
      <c r="M8719" s="40"/>
      <c r="R8719" s="40"/>
    </row>
    <row r="8720" spans="4:18" x14ac:dyDescent="0.2">
      <c r="D8720" s="9"/>
      <c r="G8720" s="37"/>
      <c r="H8720" s="41"/>
      <c r="K8720" s="40"/>
      <c r="L8720" s="40"/>
      <c r="M8720" s="40"/>
      <c r="R8720" s="40"/>
    </row>
    <row r="8721" spans="4:18" x14ac:dyDescent="0.2">
      <c r="D8721" s="9"/>
      <c r="G8721" s="37"/>
      <c r="H8721" s="41"/>
      <c r="K8721" s="40"/>
      <c r="L8721" s="40"/>
      <c r="M8721" s="40"/>
      <c r="R8721" s="40"/>
    </row>
    <row r="8722" spans="4:18" x14ac:dyDescent="0.2">
      <c r="D8722" s="9"/>
      <c r="G8722" s="37"/>
      <c r="H8722" s="41"/>
      <c r="K8722" s="40"/>
      <c r="L8722" s="40"/>
      <c r="M8722" s="40"/>
      <c r="R8722" s="40"/>
    </row>
    <row r="8723" spans="4:18" x14ac:dyDescent="0.2">
      <c r="D8723" s="9"/>
      <c r="G8723" s="37"/>
      <c r="H8723" s="41"/>
      <c r="K8723" s="40"/>
      <c r="L8723" s="40"/>
      <c r="M8723" s="40"/>
      <c r="R8723" s="40"/>
    </row>
    <row r="8724" spans="4:18" x14ac:dyDescent="0.2">
      <c r="D8724" s="9"/>
      <c r="G8724" s="37"/>
      <c r="H8724" s="41"/>
      <c r="K8724" s="40"/>
      <c r="L8724" s="40"/>
      <c r="M8724" s="40"/>
      <c r="R8724" s="40"/>
    </row>
    <row r="8725" spans="4:18" x14ac:dyDescent="0.2">
      <c r="D8725" s="9"/>
      <c r="G8725" s="37"/>
      <c r="H8725" s="41"/>
      <c r="K8725" s="40"/>
      <c r="L8725" s="40"/>
      <c r="M8725" s="40"/>
      <c r="R8725" s="40"/>
    </row>
    <row r="8726" spans="4:18" x14ac:dyDescent="0.2">
      <c r="D8726" s="9"/>
      <c r="G8726" s="37"/>
      <c r="H8726" s="41"/>
      <c r="K8726" s="40"/>
      <c r="L8726" s="40"/>
      <c r="M8726" s="40"/>
      <c r="R8726" s="40"/>
    </row>
    <row r="8727" spans="4:18" x14ac:dyDescent="0.2">
      <c r="D8727" s="9"/>
      <c r="G8727" s="37"/>
      <c r="H8727" s="41"/>
      <c r="K8727" s="40"/>
      <c r="L8727" s="40"/>
      <c r="M8727" s="40"/>
      <c r="R8727" s="40"/>
    </row>
    <row r="8728" spans="4:18" x14ac:dyDescent="0.2">
      <c r="D8728" s="9"/>
      <c r="G8728" s="37"/>
      <c r="H8728" s="41"/>
      <c r="K8728" s="40"/>
      <c r="L8728" s="40"/>
      <c r="M8728" s="40"/>
      <c r="R8728" s="40"/>
    </row>
    <row r="8729" spans="4:18" x14ac:dyDescent="0.2">
      <c r="D8729" s="9"/>
      <c r="G8729" s="37"/>
      <c r="H8729" s="41"/>
      <c r="K8729" s="40"/>
      <c r="L8729" s="40"/>
      <c r="M8729" s="40"/>
      <c r="R8729" s="40"/>
    </row>
    <row r="8730" spans="4:18" x14ac:dyDescent="0.2">
      <c r="D8730" s="9"/>
      <c r="G8730" s="37"/>
      <c r="H8730" s="41"/>
      <c r="K8730" s="40"/>
      <c r="L8730" s="40"/>
      <c r="M8730" s="40"/>
      <c r="R8730" s="40"/>
    </row>
    <row r="8731" spans="4:18" x14ac:dyDescent="0.2">
      <c r="D8731" s="9"/>
      <c r="G8731" s="37"/>
      <c r="H8731" s="41"/>
      <c r="K8731" s="40"/>
      <c r="L8731" s="40"/>
      <c r="M8731" s="40"/>
      <c r="R8731" s="40"/>
    </row>
    <row r="8732" spans="4:18" x14ac:dyDescent="0.2">
      <c r="D8732" s="9"/>
      <c r="G8732" s="37"/>
      <c r="H8732" s="41"/>
      <c r="K8732" s="40"/>
      <c r="L8732" s="40"/>
      <c r="M8732" s="40"/>
      <c r="R8732" s="40"/>
    </row>
    <row r="8733" spans="4:18" x14ac:dyDescent="0.2">
      <c r="D8733" s="9"/>
      <c r="G8733" s="37"/>
      <c r="H8733" s="41"/>
      <c r="K8733" s="40"/>
      <c r="L8733" s="40"/>
      <c r="M8733" s="40"/>
      <c r="R8733" s="40"/>
    </row>
    <row r="8734" spans="4:18" x14ac:dyDescent="0.2">
      <c r="D8734" s="9"/>
      <c r="G8734" s="37"/>
      <c r="H8734" s="41"/>
      <c r="K8734" s="40"/>
      <c r="L8734" s="40"/>
      <c r="M8734" s="40"/>
      <c r="R8734" s="40"/>
    </row>
    <row r="8735" spans="4:18" x14ac:dyDescent="0.2">
      <c r="D8735" s="9"/>
      <c r="G8735" s="37"/>
      <c r="H8735" s="41"/>
      <c r="K8735" s="40"/>
      <c r="L8735" s="40"/>
      <c r="M8735" s="40"/>
      <c r="R8735" s="40"/>
    </row>
    <row r="8736" spans="4:18" x14ac:dyDescent="0.2">
      <c r="D8736" s="9"/>
      <c r="G8736" s="37"/>
      <c r="H8736" s="41"/>
      <c r="K8736" s="40"/>
      <c r="L8736" s="40"/>
      <c r="M8736" s="40"/>
      <c r="R8736" s="40"/>
    </row>
    <row r="8737" spans="4:18" x14ac:dyDescent="0.2">
      <c r="D8737" s="9"/>
      <c r="G8737" s="37"/>
      <c r="H8737" s="41"/>
      <c r="K8737" s="40"/>
      <c r="L8737" s="40"/>
      <c r="M8737" s="40"/>
      <c r="R8737" s="40"/>
    </row>
    <row r="8738" spans="4:18" x14ac:dyDescent="0.2">
      <c r="D8738" s="9"/>
      <c r="G8738" s="37"/>
      <c r="H8738" s="41"/>
      <c r="K8738" s="40"/>
      <c r="L8738" s="40"/>
      <c r="M8738" s="40"/>
      <c r="R8738" s="40"/>
    </row>
    <row r="8739" spans="4:18" x14ac:dyDescent="0.2">
      <c r="D8739" s="9"/>
      <c r="G8739" s="37"/>
      <c r="H8739" s="41"/>
      <c r="K8739" s="40"/>
      <c r="L8739" s="40"/>
      <c r="M8739" s="40"/>
      <c r="R8739" s="40"/>
    </row>
    <row r="8740" spans="4:18" x14ac:dyDescent="0.2">
      <c r="D8740" s="9"/>
      <c r="G8740" s="37"/>
      <c r="H8740" s="41"/>
      <c r="K8740" s="40"/>
      <c r="L8740" s="40"/>
      <c r="M8740" s="40"/>
      <c r="R8740" s="40"/>
    </row>
    <row r="8741" spans="4:18" x14ac:dyDescent="0.2">
      <c r="D8741" s="9"/>
      <c r="G8741" s="37"/>
      <c r="H8741" s="41"/>
      <c r="K8741" s="40"/>
      <c r="L8741" s="40"/>
      <c r="M8741" s="40"/>
      <c r="R8741" s="40"/>
    </row>
    <row r="8742" spans="4:18" x14ac:dyDescent="0.2">
      <c r="D8742" s="9"/>
      <c r="G8742" s="37"/>
      <c r="H8742" s="41"/>
      <c r="K8742" s="40"/>
      <c r="L8742" s="40"/>
      <c r="M8742" s="40"/>
      <c r="R8742" s="40"/>
    </row>
    <row r="8743" spans="4:18" x14ac:dyDescent="0.2">
      <c r="D8743" s="9"/>
      <c r="G8743" s="37"/>
      <c r="H8743" s="41"/>
      <c r="K8743" s="40"/>
      <c r="L8743" s="40"/>
      <c r="M8743" s="40"/>
      <c r="R8743" s="40"/>
    </row>
    <row r="8744" spans="4:18" x14ac:dyDescent="0.2">
      <c r="D8744" s="9"/>
      <c r="G8744" s="37"/>
      <c r="H8744" s="41"/>
      <c r="K8744" s="40"/>
      <c r="L8744" s="40"/>
      <c r="M8744" s="40"/>
      <c r="R8744" s="40"/>
    </row>
    <row r="8745" spans="4:18" x14ac:dyDescent="0.2">
      <c r="D8745" s="9"/>
      <c r="G8745" s="37"/>
      <c r="H8745" s="41"/>
      <c r="K8745" s="40"/>
      <c r="L8745" s="40"/>
      <c r="M8745" s="40"/>
      <c r="R8745" s="40"/>
    </row>
    <row r="8746" spans="4:18" x14ac:dyDescent="0.2">
      <c r="D8746" s="9"/>
      <c r="G8746" s="37"/>
      <c r="H8746" s="41"/>
      <c r="K8746" s="40"/>
      <c r="L8746" s="40"/>
      <c r="M8746" s="40"/>
      <c r="R8746" s="40"/>
    </row>
    <row r="8747" spans="4:18" x14ac:dyDescent="0.2">
      <c r="D8747" s="9"/>
      <c r="G8747" s="37"/>
      <c r="H8747" s="41"/>
      <c r="K8747" s="40"/>
      <c r="L8747" s="40"/>
      <c r="M8747" s="40"/>
      <c r="R8747" s="40"/>
    </row>
    <row r="8748" spans="4:18" x14ac:dyDescent="0.2">
      <c r="D8748" s="9"/>
      <c r="G8748" s="37"/>
      <c r="H8748" s="41"/>
      <c r="K8748" s="40"/>
      <c r="L8748" s="40"/>
      <c r="M8748" s="40"/>
      <c r="R8748" s="40"/>
    </row>
    <row r="8749" spans="4:18" x14ac:dyDescent="0.2">
      <c r="D8749" s="9"/>
      <c r="G8749" s="37"/>
      <c r="H8749" s="41"/>
      <c r="K8749" s="40"/>
      <c r="L8749" s="40"/>
      <c r="M8749" s="40"/>
      <c r="R8749" s="40"/>
    </row>
    <row r="8750" spans="4:18" x14ac:dyDescent="0.2">
      <c r="D8750" s="9"/>
      <c r="G8750" s="37"/>
      <c r="H8750" s="41"/>
      <c r="K8750" s="40"/>
      <c r="L8750" s="40"/>
      <c r="M8750" s="40"/>
      <c r="R8750" s="40"/>
    </row>
    <row r="8751" spans="4:18" x14ac:dyDescent="0.2">
      <c r="D8751" s="9"/>
      <c r="G8751" s="37"/>
      <c r="H8751" s="41"/>
      <c r="K8751" s="40"/>
      <c r="L8751" s="40"/>
      <c r="M8751" s="40"/>
      <c r="R8751" s="40"/>
    </row>
    <row r="8752" spans="4:18" x14ac:dyDescent="0.2">
      <c r="D8752" s="9"/>
      <c r="G8752" s="37"/>
      <c r="H8752" s="41"/>
      <c r="K8752" s="40"/>
      <c r="L8752" s="40"/>
      <c r="M8752" s="40"/>
      <c r="R8752" s="40"/>
    </row>
    <row r="8753" spans="4:18" x14ac:dyDescent="0.2">
      <c r="D8753" s="9"/>
      <c r="G8753" s="37"/>
      <c r="H8753" s="41"/>
      <c r="K8753" s="40"/>
      <c r="L8753" s="40"/>
      <c r="M8753" s="40"/>
      <c r="R8753" s="40"/>
    </row>
    <row r="8754" spans="4:18" x14ac:dyDescent="0.2">
      <c r="D8754" s="9"/>
      <c r="G8754" s="37"/>
      <c r="H8754" s="41"/>
      <c r="K8754" s="40"/>
      <c r="L8754" s="40"/>
      <c r="M8754" s="40"/>
      <c r="R8754" s="40"/>
    </row>
    <row r="8755" spans="4:18" x14ac:dyDescent="0.2">
      <c r="D8755" s="9"/>
      <c r="G8755" s="37"/>
      <c r="H8755" s="41"/>
      <c r="K8755" s="40"/>
      <c r="L8755" s="40"/>
      <c r="M8755" s="40"/>
      <c r="R8755" s="40"/>
    </row>
    <row r="8756" spans="4:18" x14ac:dyDescent="0.2">
      <c r="D8756" s="9"/>
      <c r="G8756" s="37"/>
      <c r="H8756" s="41"/>
      <c r="K8756" s="40"/>
      <c r="L8756" s="40"/>
      <c r="M8756" s="40"/>
      <c r="R8756" s="40"/>
    </row>
    <row r="8757" spans="4:18" x14ac:dyDescent="0.2">
      <c r="D8757" s="9"/>
      <c r="G8757" s="37"/>
      <c r="H8757" s="41"/>
      <c r="K8757" s="40"/>
      <c r="L8757" s="40"/>
      <c r="M8757" s="40"/>
      <c r="R8757" s="40"/>
    </row>
    <row r="8758" spans="4:18" x14ac:dyDescent="0.2">
      <c r="D8758" s="9"/>
      <c r="G8758" s="37"/>
      <c r="H8758" s="41"/>
      <c r="K8758" s="40"/>
      <c r="L8758" s="40"/>
      <c r="M8758" s="40"/>
      <c r="R8758" s="40"/>
    </row>
    <row r="8759" spans="4:18" x14ac:dyDescent="0.2">
      <c r="D8759" s="9"/>
      <c r="G8759" s="37"/>
      <c r="H8759" s="41"/>
      <c r="K8759" s="40"/>
      <c r="L8759" s="40"/>
      <c r="M8759" s="40"/>
      <c r="R8759" s="40"/>
    </row>
    <row r="8760" spans="4:18" x14ac:dyDescent="0.2">
      <c r="D8760" s="9"/>
      <c r="G8760" s="37"/>
      <c r="H8760" s="41"/>
      <c r="K8760" s="40"/>
      <c r="L8760" s="40"/>
      <c r="M8760" s="40"/>
      <c r="R8760" s="40"/>
    </row>
    <row r="8761" spans="4:18" x14ac:dyDescent="0.2">
      <c r="D8761" s="9"/>
      <c r="G8761" s="37"/>
      <c r="H8761" s="41"/>
      <c r="K8761" s="40"/>
      <c r="L8761" s="40"/>
      <c r="M8761" s="40"/>
      <c r="R8761" s="40"/>
    </row>
    <row r="8762" spans="4:18" x14ac:dyDescent="0.2">
      <c r="D8762" s="9"/>
      <c r="G8762" s="37"/>
      <c r="H8762" s="42"/>
      <c r="K8762" s="43"/>
      <c r="L8762" s="43"/>
      <c r="M8762" s="43"/>
      <c r="Q8762" s="47"/>
      <c r="R8762" s="40"/>
    </row>
    <row r="8763" spans="4:18" x14ac:dyDescent="0.2">
      <c r="D8763" s="9"/>
      <c r="G8763" s="37"/>
      <c r="H8763" s="41"/>
      <c r="K8763" s="40"/>
      <c r="L8763" s="40"/>
      <c r="M8763" s="40"/>
      <c r="R8763" s="40"/>
    </row>
    <row r="8764" spans="4:18" x14ac:dyDescent="0.2">
      <c r="D8764" s="9"/>
      <c r="G8764" s="37"/>
      <c r="H8764" s="41"/>
      <c r="K8764" s="40"/>
      <c r="L8764" s="40"/>
      <c r="M8764" s="40"/>
      <c r="R8764" s="40"/>
    </row>
    <row r="8765" spans="4:18" x14ac:dyDescent="0.2">
      <c r="D8765" s="9"/>
      <c r="G8765" s="37"/>
      <c r="H8765" s="41"/>
      <c r="K8765" s="40"/>
      <c r="L8765" s="40"/>
      <c r="M8765" s="40"/>
      <c r="R8765" s="40"/>
    </row>
    <row r="8766" spans="4:18" x14ac:dyDescent="0.2">
      <c r="D8766" s="9"/>
      <c r="G8766" s="37"/>
      <c r="H8766" s="41"/>
      <c r="K8766" s="40"/>
      <c r="L8766" s="40"/>
      <c r="M8766" s="40"/>
      <c r="R8766" s="40"/>
    </row>
    <row r="8767" spans="4:18" x14ac:dyDescent="0.2">
      <c r="D8767" s="9"/>
      <c r="G8767" s="37"/>
      <c r="H8767" s="41"/>
      <c r="K8767" s="40"/>
      <c r="L8767" s="40"/>
      <c r="M8767" s="40"/>
      <c r="R8767" s="40"/>
    </row>
    <row r="8768" spans="4:18" x14ac:dyDescent="0.2">
      <c r="D8768" s="9"/>
      <c r="G8768" s="37"/>
      <c r="H8768" s="41"/>
      <c r="K8768" s="40"/>
      <c r="L8768" s="40"/>
      <c r="M8768" s="40"/>
      <c r="R8768" s="40"/>
    </row>
    <row r="8769" spans="4:18" x14ac:dyDescent="0.2">
      <c r="D8769" s="9"/>
      <c r="G8769" s="37"/>
      <c r="H8769" s="41"/>
      <c r="K8769" s="40"/>
      <c r="L8769" s="40"/>
      <c r="M8769" s="40"/>
      <c r="R8769" s="40"/>
    </row>
    <row r="8770" spans="4:18" x14ac:dyDescent="0.2">
      <c r="D8770" s="9"/>
      <c r="G8770" s="37"/>
      <c r="H8770" s="41"/>
      <c r="K8770" s="40"/>
      <c r="L8770" s="40"/>
      <c r="M8770" s="40"/>
      <c r="R8770" s="40"/>
    </row>
    <row r="8771" spans="4:18" x14ac:dyDescent="0.2">
      <c r="D8771" s="9"/>
      <c r="G8771" s="37"/>
      <c r="H8771" s="41"/>
      <c r="K8771" s="40"/>
      <c r="L8771" s="40"/>
      <c r="M8771" s="40"/>
      <c r="R8771" s="40"/>
    </row>
    <row r="8772" spans="4:18" x14ac:dyDescent="0.2">
      <c r="D8772" s="9"/>
      <c r="G8772" s="37"/>
      <c r="H8772" s="41"/>
      <c r="K8772" s="40"/>
      <c r="L8772" s="40"/>
      <c r="M8772" s="40"/>
      <c r="R8772" s="40"/>
    </row>
    <row r="8773" spans="4:18" x14ac:dyDescent="0.2">
      <c r="D8773" s="9"/>
      <c r="G8773" s="37"/>
      <c r="H8773" s="41"/>
      <c r="K8773" s="40"/>
      <c r="L8773" s="40"/>
      <c r="M8773" s="40"/>
      <c r="R8773" s="40"/>
    </row>
    <row r="8774" spans="4:18" x14ac:dyDescent="0.2">
      <c r="D8774" s="9"/>
      <c r="G8774" s="37"/>
      <c r="H8774" s="41"/>
      <c r="K8774" s="40"/>
      <c r="L8774" s="40"/>
      <c r="M8774" s="40"/>
      <c r="R8774" s="40"/>
    </row>
    <row r="8775" spans="4:18" x14ac:dyDescent="0.2">
      <c r="D8775" s="9"/>
      <c r="G8775" s="37"/>
      <c r="H8775" s="41"/>
      <c r="K8775" s="40"/>
      <c r="L8775" s="40"/>
      <c r="M8775" s="40"/>
      <c r="R8775" s="40"/>
    </row>
    <row r="8776" spans="4:18" x14ac:dyDescent="0.2">
      <c r="D8776" s="9"/>
      <c r="G8776" s="37"/>
      <c r="H8776" s="41"/>
      <c r="K8776" s="40"/>
      <c r="L8776" s="40"/>
      <c r="M8776" s="40"/>
      <c r="R8776" s="40"/>
    </row>
    <row r="8777" spans="4:18" x14ac:dyDescent="0.2">
      <c r="D8777" s="9"/>
      <c r="G8777" s="37"/>
      <c r="H8777" s="41"/>
      <c r="K8777" s="40"/>
      <c r="L8777" s="40"/>
      <c r="M8777" s="40"/>
      <c r="R8777" s="40"/>
    </row>
    <row r="8778" spans="4:18" x14ac:dyDescent="0.2">
      <c r="D8778" s="9"/>
      <c r="G8778" s="37"/>
      <c r="H8778" s="41"/>
      <c r="K8778" s="40"/>
      <c r="L8778" s="40"/>
      <c r="M8778" s="40"/>
      <c r="R8778" s="40"/>
    </row>
    <row r="8779" spans="4:18" x14ac:dyDescent="0.2">
      <c r="D8779" s="9"/>
      <c r="G8779" s="37"/>
      <c r="H8779" s="41"/>
      <c r="K8779" s="40"/>
      <c r="L8779" s="40"/>
      <c r="M8779" s="40"/>
      <c r="R8779" s="40"/>
    </row>
    <row r="8780" spans="4:18" x14ac:dyDescent="0.2">
      <c r="D8780" s="9"/>
      <c r="G8780" s="37"/>
      <c r="H8780" s="41"/>
      <c r="K8780" s="40"/>
      <c r="L8780" s="40"/>
      <c r="M8780" s="40"/>
      <c r="R8780" s="40"/>
    </row>
    <row r="8781" spans="4:18" x14ac:dyDescent="0.2">
      <c r="D8781" s="9"/>
      <c r="G8781" s="37"/>
      <c r="H8781" s="41"/>
      <c r="K8781" s="40"/>
      <c r="L8781" s="40"/>
      <c r="M8781" s="40"/>
      <c r="R8781" s="40"/>
    </row>
    <row r="8782" spans="4:18" x14ac:dyDescent="0.2">
      <c r="D8782" s="9"/>
      <c r="G8782" s="37"/>
      <c r="H8782" s="41"/>
      <c r="K8782" s="40"/>
      <c r="L8782" s="40"/>
      <c r="M8782" s="40"/>
      <c r="R8782" s="40"/>
    </row>
    <row r="8783" spans="4:18" x14ac:dyDescent="0.2">
      <c r="D8783" s="9"/>
      <c r="G8783" s="37"/>
      <c r="H8783" s="41"/>
      <c r="K8783" s="40"/>
      <c r="L8783" s="40"/>
      <c r="M8783" s="40"/>
      <c r="R8783" s="40"/>
    </row>
    <row r="8784" spans="4:18" x14ac:dyDescent="0.2">
      <c r="D8784" s="9"/>
      <c r="G8784" s="37"/>
      <c r="H8784" s="41"/>
      <c r="K8784" s="40"/>
      <c r="L8784" s="40"/>
      <c r="M8784" s="40"/>
      <c r="R8784" s="40"/>
    </row>
    <row r="8785" spans="4:18" x14ac:dyDescent="0.2">
      <c r="D8785" s="9"/>
      <c r="G8785" s="37"/>
      <c r="H8785" s="41"/>
      <c r="K8785" s="40"/>
      <c r="L8785" s="40"/>
      <c r="M8785" s="40"/>
      <c r="R8785" s="40"/>
    </row>
    <row r="8786" spans="4:18" x14ac:dyDescent="0.2">
      <c r="D8786" s="9"/>
      <c r="G8786" s="37"/>
      <c r="H8786" s="41"/>
      <c r="K8786" s="40"/>
      <c r="L8786" s="40"/>
      <c r="M8786" s="40"/>
      <c r="R8786" s="40"/>
    </row>
    <row r="8787" spans="4:18" x14ac:dyDescent="0.2">
      <c r="D8787" s="9"/>
      <c r="G8787" s="37"/>
      <c r="H8787" s="41"/>
      <c r="K8787" s="40"/>
      <c r="L8787" s="40"/>
      <c r="M8787" s="40"/>
      <c r="R8787" s="40"/>
    </row>
    <row r="8788" spans="4:18" x14ac:dyDescent="0.2">
      <c r="D8788" s="9"/>
      <c r="G8788" s="37"/>
      <c r="H8788" s="41"/>
      <c r="K8788" s="40"/>
      <c r="L8788" s="40"/>
      <c r="M8788" s="40"/>
      <c r="R8788" s="40"/>
    </row>
    <row r="8789" spans="4:18" x14ac:dyDescent="0.2">
      <c r="D8789" s="9"/>
      <c r="G8789" s="37"/>
      <c r="H8789" s="41"/>
      <c r="K8789" s="40"/>
      <c r="L8789" s="40"/>
      <c r="M8789" s="40"/>
      <c r="R8789" s="40"/>
    </row>
    <row r="8790" spans="4:18" x14ac:dyDescent="0.2">
      <c r="D8790" s="9"/>
      <c r="G8790" s="37"/>
      <c r="H8790" s="41"/>
      <c r="K8790" s="40"/>
      <c r="L8790" s="40"/>
      <c r="M8790" s="40"/>
      <c r="R8790" s="40"/>
    </row>
    <row r="8791" spans="4:18" x14ac:dyDescent="0.2">
      <c r="D8791" s="9"/>
      <c r="G8791" s="37"/>
      <c r="H8791" s="41"/>
      <c r="K8791" s="40"/>
      <c r="L8791" s="40"/>
      <c r="M8791" s="40"/>
      <c r="R8791" s="40"/>
    </row>
    <row r="8792" spans="4:18" x14ac:dyDescent="0.2">
      <c r="D8792" s="9"/>
      <c r="G8792" s="37"/>
      <c r="H8792" s="41"/>
      <c r="K8792" s="40"/>
      <c r="L8792" s="40"/>
      <c r="M8792" s="40"/>
      <c r="R8792" s="40"/>
    </row>
    <row r="8793" spans="4:18" x14ac:dyDescent="0.2">
      <c r="D8793" s="9"/>
      <c r="G8793" s="37"/>
      <c r="H8793" s="41"/>
      <c r="K8793" s="40"/>
      <c r="L8793" s="40"/>
      <c r="M8793" s="40"/>
      <c r="R8793" s="40"/>
    </row>
    <row r="8794" spans="4:18" x14ac:dyDescent="0.2">
      <c r="D8794" s="9"/>
      <c r="G8794" s="37"/>
      <c r="H8794" s="42"/>
      <c r="K8794" s="43"/>
      <c r="L8794" s="43"/>
      <c r="M8794" s="43"/>
      <c r="Q8794" s="47"/>
      <c r="R8794" s="40"/>
    </row>
    <row r="8795" spans="4:18" x14ac:dyDescent="0.2">
      <c r="D8795" s="9"/>
      <c r="G8795" s="37"/>
      <c r="H8795" s="41"/>
      <c r="K8795" s="40"/>
      <c r="L8795" s="40"/>
      <c r="M8795" s="40"/>
      <c r="R8795" s="40"/>
    </row>
    <row r="8796" spans="4:18" x14ac:dyDescent="0.2">
      <c r="D8796" s="9"/>
      <c r="G8796" s="37"/>
      <c r="H8796" s="41"/>
      <c r="K8796" s="40"/>
      <c r="L8796" s="40"/>
      <c r="M8796" s="40"/>
      <c r="R8796" s="40"/>
    </row>
    <row r="8797" spans="4:18" x14ac:dyDescent="0.2">
      <c r="D8797" s="9"/>
      <c r="G8797" s="37"/>
      <c r="H8797" s="41"/>
      <c r="K8797" s="40"/>
      <c r="L8797" s="40"/>
      <c r="M8797" s="40"/>
      <c r="R8797" s="40"/>
    </row>
    <row r="8798" spans="4:18" x14ac:dyDescent="0.2">
      <c r="D8798" s="9"/>
      <c r="G8798" s="37"/>
      <c r="H8798" s="41"/>
      <c r="K8798" s="40"/>
      <c r="L8798" s="40"/>
      <c r="M8798" s="40"/>
      <c r="R8798" s="40"/>
    </row>
    <row r="8799" spans="4:18" x14ac:dyDescent="0.2">
      <c r="D8799" s="9"/>
      <c r="G8799" s="37"/>
      <c r="H8799" s="41"/>
      <c r="K8799" s="40"/>
      <c r="L8799" s="40"/>
      <c r="M8799" s="40"/>
      <c r="R8799" s="40"/>
    </row>
    <row r="8800" spans="4:18" x14ac:dyDescent="0.2">
      <c r="D8800" s="9"/>
      <c r="G8800" s="37"/>
      <c r="H8800" s="41"/>
      <c r="K8800" s="40"/>
      <c r="L8800" s="40"/>
      <c r="M8800" s="40"/>
      <c r="R8800" s="40"/>
    </row>
    <row r="8801" spans="4:18" x14ac:dyDescent="0.2">
      <c r="D8801" s="9"/>
      <c r="G8801" s="37"/>
      <c r="H8801" s="42"/>
      <c r="K8801" s="43"/>
      <c r="L8801" s="43"/>
      <c r="M8801" s="43"/>
      <c r="Q8801" s="47"/>
      <c r="R8801" s="40"/>
    </row>
    <row r="8802" spans="4:18" x14ac:dyDescent="0.2">
      <c r="D8802" s="9"/>
      <c r="G8802" s="37"/>
      <c r="H8802" s="41"/>
      <c r="K8802" s="40"/>
      <c r="L8802" s="40"/>
      <c r="M8802" s="40"/>
      <c r="R8802" s="40"/>
    </row>
    <row r="8803" spans="4:18" x14ac:dyDescent="0.2">
      <c r="D8803" s="9"/>
      <c r="G8803" s="37"/>
      <c r="H8803" s="41"/>
      <c r="K8803" s="40"/>
      <c r="L8803" s="40"/>
      <c r="M8803" s="40"/>
      <c r="R8803" s="40"/>
    </row>
    <row r="8804" spans="4:18" x14ac:dyDescent="0.2">
      <c r="D8804" s="9"/>
      <c r="G8804" s="37"/>
      <c r="H8804" s="41"/>
      <c r="K8804" s="40"/>
      <c r="L8804" s="40"/>
      <c r="M8804" s="40"/>
      <c r="R8804" s="40"/>
    </row>
    <row r="8805" spans="4:18" x14ac:dyDescent="0.2">
      <c r="D8805" s="9"/>
      <c r="G8805" s="37"/>
      <c r="H8805" s="41"/>
      <c r="K8805" s="40"/>
      <c r="L8805" s="40"/>
      <c r="M8805" s="40"/>
      <c r="R8805" s="40"/>
    </row>
    <row r="8806" spans="4:18" x14ac:dyDescent="0.2">
      <c r="D8806" s="9"/>
      <c r="G8806" s="37"/>
      <c r="H8806" s="41"/>
      <c r="K8806" s="40"/>
      <c r="L8806" s="40"/>
      <c r="M8806" s="40"/>
      <c r="R8806" s="40"/>
    </row>
    <row r="8807" spans="4:18" x14ac:dyDescent="0.2">
      <c r="D8807" s="9"/>
      <c r="G8807" s="37"/>
      <c r="H8807" s="41"/>
      <c r="K8807" s="40"/>
      <c r="L8807" s="40"/>
      <c r="M8807" s="40"/>
      <c r="R8807" s="40"/>
    </row>
    <row r="8808" spans="4:18" x14ac:dyDescent="0.2">
      <c r="D8808" s="9"/>
      <c r="G8808" s="37"/>
      <c r="H8808" s="41"/>
      <c r="K8808" s="40"/>
      <c r="L8808" s="40"/>
      <c r="M8808" s="40"/>
      <c r="R8808" s="40"/>
    </row>
    <row r="8809" spans="4:18" x14ac:dyDescent="0.2">
      <c r="D8809" s="9"/>
      <c r="G8809" s="37"/>
      <c r="H8809" s="41"/>
      <c r="K8809" s="40"/>
      <c r="L8809" s="40"/>
      <c r="M8809" s="40"/>
      <c r="R8809" s="40"/>
    </row>
    <row r="8810" spans="4:18" x14ac:dyDescent="0.2">
      <c r="D8810" s="9"/>
      <c r="G8810" s="37"/>
      <c r="H8810" s="41"/>
      <c r="K8810" s="40"/>
      <c r="L8810" s="40"/>
      <c r="M8810" s="40"/>
      <c r="R8810" s="40"/>
    </row>
    <row r="8811" spans="4:18" x14ac:dyDescent="0.2">
      <c r="D8811" s="9"/>
      <c r="G8811" s="37"/>
      <c r="H8811" s="41"/>
      <c r="K8811" s="40"/>
      <c r="L8811" s="40"/>
      <c r="M8811" s="40"/>
      <c r="R8811" s="40"/>
    </row>
    <row r="8812" spans="4:18" x14ac:dyDescent="0.2">
      <c r="D8812" s="9"/>
      <c r="G8812" s="37"/>
      <c r="H8812" s="42"/>
      <c r="K8812" s="43"/>
      <c r="L8812" s="43"/>
      <c r="M8812" s="43"/>
      <c r="Q8812" s="47"/>
      <c r="R8812" s="40"/>
    </row>
    <row r="8813" spans="4:18" x14ac:dyDescent="0.2">
      <c r="D8813" s="9"/>
      <c r="G8813" s="37"/>
      <c r="H8813" s="41"/>
      <c r="K8813" s="40"/>
      <c r="L8813" s="40"/>
      <c r="M8813" s="40"/>
      <c r="R8813" s="40"/>
    </row>
    <row r="8814" spans="4:18" x14ac:dyDescent="0.2">
      <c r="D8814" s="9"/>
      <c r="G8814" s="37"/>
      <c r="H8814" s="41"/>
      <c r="K8814" s="40"/>
      <c r="L8814" s="40"/>
      <c r="M8814" s="40"/>
      <c r="R8814" s="40"/>
    </row>
    <row r="8815" spans="4:18" x14ac:dyDescent="0.2">
      <c r="D8815" s="9"/>
      <c r="G8815" s="37"/>
      <c r="H8815" s="41"/>
      <c r="K8815" s="40"/>
      <c r="L8815" s="40"/>
      <c r="M8815" s="40"/>
      <c r="R8815" s="40"/>
    </row>
    <row r="8816" spans="4:18" x14ac:dyDescent="0.2">
      <c r="D8816" s="9"/>
      <c r="G8816" s="37"/>
      <c r="H8816" s="41"/>
      <c r="K8816" s="40"/>
      <c r="L8816" s="40"/>
      <c r="M8816" s="40"/>
      <c r="R8816" s="40"/>
    </row>
    <row r="8817" spans="4:18" x14ac:dyDescent="0.2">
      <c r="D8817" s="9"/>
      <c r="G8817" s="37"/>
      <c r="H8817" s="41"/>
      <c r="K8817" s="40"/>
      <c r="L8817" s="40"/>
      <c r="M8817" s="40"/>
      <c r="R8817" s="40"/>
    </row>
    <row r="8818" spans="4:18" x14ac:dyDescent="0.2">
      <c r="D8818" s="9"/>
      <c r="G8818" s="37"/>
      <c r="H8818" s="41"/>
      <c r="K8818" s="40"/>
      <c r="L8818" s="40"/>
      <c r="M8818" s="40"/>
      <c r="R8818" s="40"/>
    </row>
    <row r="8819" spans="4:18" x14ac:dyDescent="0.2">
      <c r="D8819" s="9"/>
      <c r="G8819" s="37"/>
      <c r="H8819" s="42"/>
      <c r="K8819" s="43"/>
      <c r="L8819" s="43"/>
      <c r="M8819" s="43"/>
      <c r="Q8819" s="47"/>
      <c r="R8819" s="40"/>
    </row>
    <row r="8820" spans="4:18" x14ac:dyDescent="0.2">
      <c r="D8820" s="9"/>
      <c r="G8820" s="37"/>
      <c r="H8820" s="41"/>
      <c r="K8820" s="40"/>
      <c r="L8820" s="40"/>
      <c r="M8820" s="40"/>
      <c r="R8820" s="40"/>
    </row>
    <row r="8821" spans="4:18" x14ac:dyDescent="0.2">
      <c r="D8821" s="9"/>
      <c r="G8821" s="37"/>
      <c r="H8821" s="41"/>
      <c r="K8821" s="40"/>
      <c r="L8821" s="40"/>
      <c r="M8821" s="40"/>
      <c r="R8821" s="40"/>
    </row>
    <row r="8822" spans="4:18" x14ac:dyDescent="0.2">
      <c r="D8822" s="9"/>
      <c r="G8822" s="37"/>
      <c r="H8822" s="41"/>
      <c r="K8822" s="40"/>
      <c r="L8822" s="40"/>
      <c r="M8822" s="40"/>
      <c r="R8822" s="40"/>
    </row>
    <row r="8823" spans="4:18" x14ac:dyDescent="0.2">
      <c r="D8823" s="9"/>
      <c r="G8823" s="37"/>
      <c r="H8823" s="42"/>
      <c r="K8823" s="43"/>
      <c r="L8823" s="43"/>
      <c r="M8823" s="43"/>
      <c r="Q8823" s="47"/>
      <c r="R8823" s="40"/>
    </row>
    <row r="8824" spans="4:18" x14ac:dyDescent="0.2">
      <c r="D8824" s="9"/>
      <c r="G8824" s="37"/>
      <c r="H8824" s="41"/>
      <c r="K8824" s="40"/>
      <c r="L8824" s="40"/>
      <c r="M8824" s="40"/>
      <c r="R8824" s="40"/>
    </row>
    <row r="8825" spans="4:18" x14ac:dyDescent="0.2">
      <c r="D8825" s="9"/>
      <c r="G8825" s="37"/>
      <c r="H8825" s="41"/>
      <c r="K8825" s="40"/>
      <c r="L8825" s="40"/>
      <c r="M8825" s="40"/>
      <c r="R8825" s="40"/>
    </row>
    <row r="8826" spans="4:18" x14ac:dyDescent="0.2">
      <c r="D8826" s="9"/>
      <c r="G8826" s="37"/>
      <c r="H8826" s="41"/>
      <c r="K8826" s="40"/>
      <c r="L8826" s="40"/>
      <c r="M8826" s="40"/>
      <c r="R8826" s="40"/>
    </row>
    <row r="8827" spans="4:18" x14ac:dyDescent="0.2">
      <c r="D8827" s="9"/>
      <c r="G8827" s="37"/>
      <c r="H8827" s="41"/>
      <c r="K8827" s="40"/>
      <c r="L8827" s="40"/>
      <c r="M8827" s="40"/>
      <c r="R8827" s="40"/>
    </row>
    <row r="8828" spans="4:18" x14ac:dyDescent="0.2">
      <c r="D8828" s="9"/>
      <c r="G8828" s="37"/>
      <c r="H8828" s="41"/>
      <c r="K8828" s="40"/>
      <c r="L8828" s="40"/>
      <c r="M8828" s="40"/>
      <c r="R8828" s="40"/>
    </row>
    <row r="8829" spans="4:18" x14ac:dyDescent="0.2">
      <c r="D8829" s="9"/>
      <c r="G8829" s="37"/>
      <c r="H8829" s="41"/>
      <c r="K8829" s="40"/>
      <c r="L8829" s="40"/>
      <c r="M8829" s="40"/>
      <c r="R8829" s="40"/>
    </row>
    <row r="8830" spans="4:18" x14ac:dyDescent="0.2">
      <c r="D8830" s="9"/>
      <c r="G8830" s="37"/>
      <c r="H8830" s="41"/>
      <c r="K8830" s="40"/>
      <c r="L8830" s="40"/>
      <c r="M8830" s="40"/>
      <c r="R8830" s="40"/>
    </row>
    <row r="8831" spans="4:18" x14ac:dyDescent="0.2">
      <c r="D8831" s="9"/>
      <c r="G8831" s="37"/>
      <c r="H8831" s="41"/>
      <c r="K8831" s="40"/>
      <c r="L8831" s="40"/>
      <c r="M8831" s="40"/>
      <c r="R8831" s="40"/>
    </row>
    <row r="8832" spans="4:18" x14ac:dyDescent="0.2">
      <c r="D8832" s="9"/>
      <c r="G8832" s="37"/>
      <c r="H8832" s="41"/>
      <c r="K8832" s="40"/>
      <c r="L8832" s="40"/>
      <c r="M8832" s="40"/>
      <c r="R8832" s="40"/>
    </row>
    <row r="8833" spans="4:18" x14ac:dyDescent="0.2">
      <c r="D8833" s="9"/>
      <c r="G8833" s="37"/>
      <c r="H8833" s="41"/>
      <c r="K8833" s="40"/>
      <c r="L8833" s="40"/>
      <c r="M8833" s="40"/>
      <c r="R8833" s="40"/>
    </row>
    <row r="8834" spans="4:18" x14ac:dyDescent="0.2">
      <c r="D8834" s="9"/>
      <c r="G8834" s="37"/>
      <c r="H8834" s="41"/>
      <c r="K8834" s="40"/>
      <c r="L8834" s="40"/>
      <c r="M8834" s="40"/>
      <c r="R8834" s="40"/>
    </row>
    <row r="8835" spans="4:18" x14ac:dyDescent="0.2">
      <c r="D8835" s="9"/>
      <c r="G8835" s="37"/>
      <c r="H8835" s="41"/>
      <c r="K8835" s="40"/>
      <c r="L8835" s="40"/>
      <c r="M8835" s="40"/>
      <c r="R8835" s="40"/>
    </row>
    <row r="8836" spans="4:18" x14ac:dyDescent="0.2">
      <c r="D8836" s="9"/>
      <c r="G8836" s="37"/>
      <c r="H8836" s="41"/>
      <c r="K8836" s="40"/>
      <c r="L8836" s="40"/>
      <c r="M8836" s="40"/>
      <c r="R8836" s="40"/>
    </row>
    <row r="8837" spans="4:18" x14ac:dyDescent="0.2">
      <c r="D8837" s="9"/>
      <c r="G8837" s="37"/>
      <c r="H8837" s="41"/>
      <c r="K8837" s="40"/>
      <c r="L8837" s="40"/>
      <c r="M8837" s="40"/>
      <c r="R8837" s="40"/>
    </row>
    <row r="8838" spans="4:18" x14ac:dyDescent="0.2">
      <c r="D8838" s="9"/>
      <c r="G8838" s="37"/>
      <c r="H8838" s="41"/>
      <c r="K8838" s="40"/>
      <c r="L8838" s="40"/>
      <c r="M8838" s="40"/>
      <c r="R8838" s="40"/>
    </row>
    <row r="8839" spans="4:18" x14ac:dyDescent="0.2">
      <c r="D8839" s="9"/>
      <c r="G8839" s="37"/>
      <c r="H8839" s="41"/>
      <c r="K8839" s="40"/>
      <c r="L8839" s="40"/>
      <c r="M8839" s="40"/>
      <c r="R8839" s="40"/>
    </row>
    <row r="8840" spans="4:18" x14ac:dyDescent="0.2">
      <c r="D8840" s="9"/>
      <c r="G8840" s="37"/>
      <c r="H8840" s="41"/>
      <c r="K8840" s="40"/>
      <c r="L8840" s="40"/>
      <c r="M8840" s="40"/>
      <c r="R8840" s="40"/>
    </row>
    <row r="8841" spans="4:18" x14ac:dyDescent="0.2">
      <c r="D8841" s="9"/>
      <c r="G8841" s="37"/>
      <c r="H8841" s="41"/>
      <c r="K8841" s="40"/>
      <c r="L8841" s="40"/>
      <c r="M8841" s="40"/>
      <c r="R8841" s="40"/>
    </row>
    <row r="8842" spans="4:18" x14ac:dyDescent="0.2">
      <c r="D8842" s="9"/>
      <c r="G8842" s="37"/>
      <c r="H8842" s="41"/>
      <c r="K8842" s="40"/>
      <c r="L8842" s="40"/>
      <c r="M8842" s="40"/>
      <c r="R8842" s="40"/>
    </row>
    <row r="8843" spans="4:18" x14ac:dyDescent="0.2">
      <c r="D8843" s="9"/>
      <c r="G8843" s="37"/>
      <c r="H8843" s="41"/>
      <c r="K8843" s="40"/>
      <c r="L8843" s="40"/>
      <c r="M8843" s="40"/>
      <c r="R8843" s="40"/>
    </row>
    <row r="8844" spans="4:18" x14ac:dyDescent="0.2">
      <c r="D8844" s="9"/>
      <c r="G8844" s="37"/>
      <c r="H8844" s="41"/>
      <c r="K8844" s="40"/>
      <c r="L8844" s="40"/>
      <c r="M8844" s="40"/>
      <c r="R8844" s="40"/>
    </row>
    <row r="8845" spans="4:18" x14ac:dyDescent="0.2">
      <c r="D8845" s="9"/>
      <c r="G8845" s="37"/>
      <c r="H8845" s="41"/>
      <c r="K8845" s="40"/>
      <c r="L8845" s="40"/>
      <c r="M8845" s="40"/>
      <c r="R8845" s="40"/>
    </row>
    <row r="8846" spans="4:18" x14ac:dyDescent="0.2">
      <c r="D8846" s="9"/>
      <c r="G8846" s="37"/>
      <c r="H8846" s="41"/>
      <c r="K8846" s="40"/>
      <c r="L8846" s="40"/>
      <c r="M8846" s="40"/>
      <c r="R8846" s="40"/>
    </row>
    <row r="8847" spans="4:18" x14ac:dyDescent="0.2">
      <c r="D8847" s="9"/>
      <c r="G8847" s="37"/>
      <c r="H8847" s="41"/>
      <c r="K8847" s="40"/>
      <c r="L8847" s="40"/>
      <c r="M8847" s="40"/>
      <c r="R8847" s="40"/>
    </row>
    <row r="8848" spans="4:18" x14ac:dyDescent="0.2">
      <c r="D8848" s="9"/>
      <c r="G8848" s="37"/>
      <c r="H8848" s="41"/>
      <c r="K8848" s="40"/>
      <c r="L8848" s="40"/>
      <c r="M8848" s="40"/>
      <c r="R8848" s="40"/>
    </row>
    <row r="8849" spans="4:18" x14ac:dyDescent="0.2">
      <c r="D8849" s="9"/>
      <c r="G8849" s="37"/>
      <c r="H8849" s="41"/>
      <c r="K8849" s="40"/>
      <c r="L8849" s="40"/>
      <c r="M8849" s="40"/>
      <c r="R8849" s="40"/>
    </row>
    <row r="8850" spans="4:18" x14ac:dyDescent="0.2">
      <c r="D8850" s="9"/>
      <c r="G8850" s="37"/>
      <c r="H8850" s="41"/>
      <c r="K8850" s="40"/>
      <c r="L8850" s="40"/>
      <c r="M8850" s="40"/>
      <c r="R8850" s="40"/>
    </row>
    <row r="8851" spans="4:18" x14ac:dyDescent="0.2">
      <c r="D8851" s="9"/>
      <c r="G8851" s="37"/>
      <c r="H8851" s="41"/>
      <c r="K8851" s="40"/>
      <c r="L8851" s="40"/>
      <c r="M8851" s="40"/>
      <c r="R8851" s="40"/>
    </row>
    <row r="8852" spans="4:18" x14ac:dyDescent="0.2">
      <c r="D8852" s="9"/>
      <c r="G8852" s="37"/>
      <c r="H8852" s="41"/>
      <c r="K8852" s="40"/>
      <c r="L8852" s="40"/>
      <c r="M8852" s="40"/>
      <c r="R8852" s="40"/>
    </row>
    <row r="8853" spans="4:18" x14ac:dyDescent="0.2">
      <c r="D8853" s="9"/>
      <c r="G8853" s="37"/>
      <c r="H8853" s="41"/>
      <c r="K8853" s="40"/>
      <c r="L8853" s="40"/>
      <c r="M8853" s="40"/>
      <c r="R8853" s="40"/>
    </row>
    <row r="8854" spans="4:18" x14ac:dyDescent="0.2">
      <c r="D8854" s="9"/>
      <c r="G8854" s="37"/>
      <c r="H8854" s="41"/>
      <c r="K8854" s="40"/>
      <c r="L8854" s="40"/>
      <c r="M8854" s="40"/>
      <c r="R8854" s="40"/>
    </row>
    <row r="8855" spans="4:18" x14ac:dyDescent="0.2">
      <c r="D8855" s="9"/>
      <c r="G8855" s="37"/>
      <c r="H8855" s="41"/>
      <c r="K8855" s="40"/>
      <c r="L8855" s="40"/>
      <c r="M8855" s="40"/>
      <c r="R8855" s="40"/>
    </row>
    <row r="8856" spans="4:18" x14ac:dyDescent="0.2">
      <c r="D8856" s="9"/>
      <c r="G8856" s="37"/>
      <c r="H8856" s="41"/>
      <c r="K8856" s="40"/>
      <c r="L8856" s="40"/>
      <c r="M8856" s="40"/>
      <c r="R8856" s="40"/>
    </row>
    <row r="8857" spans="4:18" x14ac:dyDescent="0.2">
      <c r="D8857" s="9"/>
      <c r="G8857" s="37"/>
      <c r="H8857" s="41"/>
      <c r="K8857" s="40"/>
      <c r="L8857" s="40"/>
      <c r="M8857" s="40"/>
      <c r="R8857" s="40"/>
    </row>
    <row r="8858" spans="4:18" x14ac:dyDescent="0.2">
      <c r="D8858" s="9"/>
      <c r="G8858" s="37"/>
      <c r="H8858" s="41"/>
      <c r="K8858" s="40"/>
      <c r="L8858" s="40"/>
      <c r="M8858" s="40"/>
      <c r="R8858" s="40"/>
    </row>
    <row r="8859" spans="4:18" x14ac:dyDescent="0.2">
      <c r="D8859" s="9"/>
      <c r="G8859" s="37"/>
      <c r="H8859" s="41"/>
      <c r="K8859" s="40"/>
      <c r="L8859" s="40"/>
      <c r="M8859" s="40"/>
      <c r="R8859" s="40"/>
    </row>
    <row r="8860" spans="4:18" x14ac:dyDescent="0.2">
      <c r="D8860" s="9"/>
      <c r="G8860" s="37"/>
      <c r="H8860" s="41"/>
      <c r="K8860" s="40"/>
      <c r="L8860" s="40"/>
      <c r="M8860" s="40"/>
      <c r="R8860" s="40"/>
    </row>
    <row r="8861" spans="4:18" x14ac:dyDescent="0.2">
      <c r="D8861" s="9"/>
      <c r="G8861" s="37"/>
      <c r="H8861" s="41"/>
      <c r="K8861" s="40"/>
      <c r="L8861" s="40"/>
      <c r="M8861" s="40"/>
      <c r="R8861" s="40"/>
    </row>
    <row r="8862" spans="4:18" x14ac:dyDescent="0.2">
      <c r="D8862" s="9"/>
      <c r="G8862" s="37"/>
      <c r="H8862" s="41"/>
      <c r="K8862" s="40"/>
      <c r="L8862" s="40"/>
      <c r="M8862" s="40"/>
      <c r="R8862" s="40"/>
    </row>
    <row r="8863" spans="4:18" x14ac:dyDescent="0.2">
      <c r="D8863" s="9"/>
      <c r="G8863" s="37"/>
      <c r="H8863" s="41"/>
      <c r="K8863" s="40"/>
      <c r="L8863" s="40"/>
      <c r="M8863" s="40"/>
      <c r="R8863" s="40"/>
    </row>
    <row r="8864" spans="4:18" x14ac:dyDescent="0.2">
      <c r="D8864" s="9"/>
      <c r="G8864" s="37"/>
      <c r="H8864" s="41"/>
      <c r="K8864" s="40"/>
      <c r="L8864" s="40"/>
      <c r="M8864" s="40"/>
      <c r="R8864" s="40"/>
    </row>
    <row r="8865" spans="4:18" x14ac:dyDescent="0.2">
      <c r="D8865" s="9"/>
      <c r="G8865" s="37"/>
      <c r="H8865" s="41"/>
      <c r="K8865" s="40"/>
      <c r="L8865" s="40"/>
      <c r="M8865" s="40"/>
      <c r="R8865" s="40"/>
    </row>
    <row r="8866" spans="4:18" x14ac:dyDescent="0.2">
      <c r="D8866" s="9"/>
      <c r="G8866" s="37"/>
      <c r="H8866" s="41"/>
      <c r="K8866" s="40"/>
      <c r="L8866" s="40"/>
      <c r="M8866" s="40"/>
      <c r="R8866" s="40"/>
    </row>
    <row r="8867" spans="4:18" x14ac:dyDescent="0.2">
      <c r="D8867" s="9"/>
      <c r="G8867" s="37"/>
      <c r="H8867" s="41"/>
      <c r="K8867" s="40"/>
      <c r="L8867" s="40"/>
      <c r="M8867" s="40"/>
      <c r="R8867" s="40"/>
    </row>
    <row r="8868" spans="4:18" x14ac:dyDescent="0.2">
      <c r="D8868" s="9"/>
      <c r="G8868" s="37"/>
      <c r="H8868" s="41"/>
      <c r="K8868" s="40"/>
      <c r="L8868" s="40"/>
      <c r="M8868" s="40"/>
      <c r="R8868" s="40"/>
    </row>
    <row r="8869" spans="4:18" x14ac:dyDescent="0.2">
      <c r="D8869" s="9"/>
      <c r="G8869" s="37"/>
      <c r="H8869" s="41"/>
      <c r="K8869" s="40"/>
      <c r="L8869" s="40"/>
      <c r="M8869" s="40"/>
      <c r="R8869" s="40"/>
    </row>
    <row r="8870" spans="4:18" x14ac:dyDescent="0.2">
      <c r="D8870" s="9"/>
      <c r="G8870" s="37"/>
      <c r="H8870" s="41"/>
      <c r="K8870" s="40"/>
      <c r="L8870" s="40"/>
      <c r="M8870" s="40"/>
      <c r="R8870" s="40"/>
    </row>
    <row r="8871" spans="4:18" x14ac:dyDescent="0.2">
      <c r="D8871" s="9"/>
      <c r="G8871" s="37"/>
      <c r="H8871" s="42"/>
      <c r="K8871" s="43"/>
      <c r="L8871" s="43"/>
      <c r="M8871" s="43"/>
      <c r="Q8871" s="47"/>
      <c r="R8871" s="40"/>
    </row>
    <row r="8872" spans="4:18" x14ac:dyDescent="0.2">
      <c r="D8872" s="9"/>
      <c r="G8872" s="37"/>
      <c r="H8872" s="41"/>
      <c r="K8872" s="40"/>
      <c r="L8872" s="40"/>
      <c r="M8872" s="40"/>
      <c r="R8872" s="40"/>
    </row>
    <row r="8873" spans="4:18" x14ac:dyDescent="0.2">
      <c r="D8873" s="9"/>
      <c r="G8873" s="37"/>
      <c r="H8873" s="41"/>
      <c r="K8873" s="40"/>
      <c r="L8873" s="40"/>
      <c r="M8873" s="40"/>
      <c r="R8873" s="40"/>
    </row>
    <row r="8874" spans="4:18" x14ac:dyDescent="0.2">
      <c r="D8874" s="9"/>
      <c r="G8874" s="37"/>
      <c r="H8874" s="41"/>
      <c r="K8874" s="40"/>
      <c r="L8874" s="40"/>
      <c r="M8874" s="40"/>
      <c r="R8874" s="40"/>
    </row>
    <row r="8875" spans="4:18" x14ac:dyDescent="0.2">
      <c r="D8875" s="9"/>
      <c r="G8875" s="37"/>
      <c r="H8875" s="42"/>
      <c r="K8875" s="43"/>
      <c r="L8875" s="43"/>
      <c r="M8875" s="43"/>
      <c r="Q8875" s="47"/>
      <c r="R8875" s="40"/>
    </row>
    <row r="8876" spans="4:18" x14ac:dyDescent="0.2">
      <c r="D8876" s="9"/>
      <c r="G8876" s="37"/>
      <c r="H8876" s="42"/>
      <c r="K8876" s="43"/>
      <c r="L8876" s="43"/>
      <c r="M8876" s="43"/>
      <c r="Q8876" s="47"/>
      <c r="R8876" s="40"/>
    </row>
    <row r="8877" spans="4:18" x14ac:dyDescent="0.2">
      <c r="D8877" s="9"/>
      <c r="G8877" s="37"/>
      <c r="H8877" s="41"/>
      <c r="K8877" s="40"/>
      <c r="L8877" s="40"/>
      <c r="M8877" s="40"/>
      <c r="R8877" s="40"/>
    </row>
    <row r="8878" spans="4:18" x14ac:dyDescent="0.2">
      <c r="D8878" s="9"/>
      <c r="G8878" s="37"/>
      <c r="H8878" s="42"/>
      <c r="K8878" s="43"/>
      <c r="L8878" s="43"/>
      <c r="M8878" s="43"/>
      <c r="Q8878" s="47"/>
      <c r="R8878" s="40"/>
    </row>
    <row r="8879" spans="4:18" x14ac:dyDescent="0.2">
      <c r="D8879" s="9"/>
      <c r="G8879" s="37"/>
      <c r="H8879" s="41"/>
      <c r="K8879" s="40"/>
      <c r="L8879" s="40"/>
      <c r="M8879" s="40"/>
      <c r="R8879" s="40"/>
    </row>
    <row r="8880" spans="4:18" x14ac:dyDescent="0.2">
      <c r="D8880" s="9"/>
      <c r="G8880" s="37"/>
      <c r="H8880" s="41"/>
      <c r="K8880" s="40"/>
      <c r="L8880" s="40"/>
      <c r="M8880" s="40"/>
      <c r="R8880" s="40"/>
    </row>
    <row r="8881" spans="4:18" x14ac:dyDescent="0.2">
      <c r="D8881" s="9"/>
      <c r="G8881" s="37"/>
      <c r="H8881" s="42"/>
      <c r="K8881" s="43"/>
      <c r="L8881" s="43"/>
      <c r="M8881" s="43"/>
      <c r="Q8881" s="47"/>
      <c r="R8881" s="40"/>
    </row>
    <row r="8882" spans="4:18" x14ac:dyDescent="0.2">
      <c r="D8882" s="9"/>
      <c r="G8882" s="37"/>
      <c r="H8882" s="41"/>
      <c r="K8882" s="40"/>
      <c r="L8882" s="40"/>
      <c r="M8882" s="40"/>
      <c r="R8882" s="40"/>
    </row>
    <row r="8883" spans="4:18" x14ac:dyDescent="0.2">
      <c r="D8883" s="9"/>
      <c r="G8883" s="37"/>
      <c r="H8883" s="41"/>
      <c r="K8883" s="40"/>
      <c r="L8883" s="40"/>
      <c r="M8883" s="40"/>
      <c r="R8883" s="40"/>
    </row>
    <row r="8884" spans="4:18" x14ac:dyDescent="0.2">
      <c r="D8884" s="9"/>
      <c r="G8884" s="37"/>
      <c r="H8884" s="41"/>
      <c r="K8884" s="40"/>
      <c r="L8884" s="40"/>
      <c r="M8884" s="40"/>
      <c r="R8884" s="40"/>
    </row>
    <row r="8885" spans="4:18" x14ac:dyDescent="0.2">
      <c r="D8885" s="9"/>
      <c r="G8885" s="37"/>
      <c r="H8885" s="41"/>
      <c r="K8885" s="40"/>
      <c r="L8885" s="40"/>
      <c r="M8885" s="40"/>
      <c r="R8885" s="40"/>
    </row>
    <row r="8886" spans="4:18" x14ac:dyDescent="0.2">
      <c r="D8886" s="9"/>
      <c r="G8886" s="37"/>
      <c r="H8886" s="41"/>
      <c r="K8886" s="40"/>
      <c r="L8886" s="40"/>
      <c r="M8886" s="40"/>
      <c r="R8886" s="40"/>
    </row>
    <row r="8887" spans="4:18" x14ac:dyDescent="0.2">
      <c r="D8887" s="9"/>
      <c r="G8887" s="37"/>
      <c r="H8887" s="41"/>
      <c r="K8887" s="40"/>
      <c r="L8887" s="40"/>
      <c r="M8887" s="40"/>
      <c r="R8887" s="40"/>
    </row>
    <row r="8888" spans="4:18" x14ac:dyDescent="0.2">
      <c r="D8888" s="9"/>
      <c r="G8888" s="37"/>
      <c r="H8888" s="41"/>
      <c r="K8888" s="40"/>
      <c r="L8888" s="40"/>
      <c r="M8888" s="40"/>
      <c r="R8888" s="40"/>
    </row>
    <row r="8889" spans="4:18" x14ac:dyDescent="0.2">
      <c r="D8889" s="9"/>
      <c r="G8889" s="37"/>
      <c r="H8889" s="41"/>
      <c r="K8889" s="40"/>
      <c r="L8889" s="40"/>
      <c r="M8889" s="40"/>
      <c r="R8889" s="40"/>
    </row>
    <row r="8890" spans="4:18" x14ac:dyDescent="0.2">
      <c r="D8890" s="9"/>
      <c r="G8890" s="37"/>
      <c r="H8890" s="41"/>
      <c r="K8890" s="40"/>
      <c r="L8890" s="40"/>
      <c r="M8890" s="40"/>
      <c r="R8890" s="40"/>
    </row>
    <row r="8891" spans="4:18" x14ac:dyDescent="0.2">
      <c r="D8891" s="9"/>
      <c r="G8891" s="37"/>
      <c r="H8891" s="42"/>
      <c r="K8891" s="43"/>
      <c r="L8891" s="43"/>
      <c r="M8891" s="43"/>
      <c r="Q8891" s="47"/>
      <c r="R8891" s="40"/>
    </row>
    <row r="8892" spans="4:18" x14ac:dyDescent="0.2">
      <c r="D8892" s="9"/>
      <c r="G8892" s="37"/>
      <c r="H8892" s="41"/>
      <c r="K8892" s="40"/>
      <c r="L8892" s="40"/>
      <c r="M8892" s="40"/>
      <c r="R8892" s="40"/>
    </row>
    <row r="8893" spans="4:18" x14ac:dyDescent="0.2">
      <c r="D8893" s="9"/>
      <c r="G8893" s="37"/>
      <c r="H8893" s="41"/>
      <c r="K8893" s="40"/>
      <c r="L8893" s="40"/>
      <c r="M8893" s="40"/>
      <c r="R8893" s="40"/>
    </row>
    <row r="8894" spans="4:18" x14ac:dyDescent="0.2">
      <c r="D8894" s="9"/>
      <c r="G8894" s="37"/>
      <c r="H8894" s="41"/>
      <c r="K8894" s="40"/>
      <c r="L8894" s="40"/>
      <c r="M8894" s="40"/>
      <c r="R8894" s="40"/>
    </row>
    <row r="8895" spans="4:18" x14ac:dyDescent="0.2">
      <c r="D8895" s="9"/>
      <c r="G8895" s="37"/>
      <c r="H8895" s="42"/>
      <c r="K8895" s="43"/>
      <c r="L8895" s="43"/>
      <c r="M8895" s="43"/>
      <c r="Q8895" s="47"/>
      <c r="R8895" s="40"/>
    </row>
    <row r="8896" spans="4:18" x14ac:dyDescent="0.2">
      <c r="D8896" s="9"/>
      <c r="G8896" s="37"/>
      <c r="H8896" s="42"/>
      <c r="K8896" s="43"/>
      <c r="L8896" s="43"/>
      <c r="M8896" s="43"/>
      <c r="Q8896" s="47"/>
      <c r="R8896" s="40"/>
    </row>
    <row r="8897" spans="4:18" x14ac:dyDescent="0.2">
      <c r="D8897" s="9"/>
      <c r="G8897" s="37"/>
      <c r="H8897" s="41"/>
      <c r="K8897" s="40"/>
      <c r="L8897" s="40"/>
      <c r="M8897" s="40"/>
      <c r="R8897" s="40"/>
    </row>
    <row r="8898" spans="4:18" x14ac:dyDescent="0.2">
      <c r="D8898" s="9"/>
      <c r="G8898" s="37"/>
      <c r="H8898" s="41"/>
      <c r="K8898" s="40"/>
      <c r="L8898" s="40"/>
      <c r="M8898" s="40"/>
      <c r="R8898" s="40"/>
    </row>
    <row r="8899" spans="4:18" x14ac:dyDescent="0.2">
      <c r="D8899" s="9"/>
      <c r="G8899" s="37"/>
      <c r="H8899" s="41"/>
      <c r="K8899" s="40"/>
      <c r="L8899" s="40"/>
      <c r="M8899" s="40"/>
      <c r="R8899" s="40"/>
    </row>
    <row r="8900" spans="4:18" x14ac:dyDescent="0.2">
      <c r="D8900" s="9"/>
      <c r="G8900" s="37"/>
      <c r="H8900" s="41"/>
      <c r="K8900" s="40"/>
      <c r="L8900" s="40"/>
      <c r="M8900" s="40"/>
      <c r="R8900" s="40"/>
    </row>
    <row r="8901" spans="4:18" x14ac:dyDescent="0.2">
      <c r="D8901" s="9"/>
      <c r="G8901" s="37"/>
      <c r="H8901" s="41"/>
      <c r="K8901" s="40"/>
      <c r="L8901" s="40"/>
      <c r="M8901" s="40"/>
      <c r="R8901" s="40"/>
    </row>
    <row r="8902" spans="4:18" x14ac:dyDescent="0.2">
      <c r="D8902" s="9"/>
      <c r="G8902" s="37"/>
      <c r="H8902" s="41"/>
      <c r="K8902" s="40"/>
      <c r="L8902" s="40"/>
      <c r="M8902" s="40"/>
      <c r="R8902" s="40"/>
    </row>
    <row r="8903" spans="4:18" x14ac:dyDescent="0.2">
      <c r="D8903" s="9"/>
      <c r="G8903" s="37"/>
      <c r="H8903" s="41"/>
      <c r="K8903" s="40"/>
      <c r="L8903" s="40"/>
      <c r="M8903" s="40"/>
      <c r="R8903" s="40"/>
    </row>
    <row r="8904" spans="4:18" x14ac:dyDescent="0.2">
      <c r="D8904" s="9"/>
      <c r="G8904" s="37"/>
      <c r="H8904" s="41"/>
      <c r="K8904" s="40"/>
      <c r="L8904" s="40"/>
      <c r="M8904" s="40"/>
      <c r="R8904" s="40"/>
    </row>
    <row r="8905" spans="4:18" x14ac:dyDescent="0.2">
      <c r="D8905" s="9"/>
      <c r="G8905" s="37"/>
      <c r="H8905" s="41"/>
      <c r="K8905" s="40"/>
      <c r="L8905" s="40"/>
      <c r="M8905" s="40"/>
      <c r="R8905" s="40"/>
    </row>
    <row r="8906" spans="4:18" x14ac:dyDescent="0.2">
      <c r="D8906" s="9"/>
      <c r="G8906" s="37"/>
      <c r="H8906" s="41"/>
      <c r="K8906" s="40"/>
      <c r="L8906" s="40"/>
      <c r="M8906" s="40"/>
      <c r="R8906" s="40"/>
    </row>
    <row r="8907" spans="4:18" x14ac:dyDescent="0.2">
      <c r="D8907" s="9"/>
      <c r="G8907" s="37"/>
      <c r="H8907" s="41"/>
      <c r="K8907" s="40"/>
      <c r="L8907" s="40"/>
      <c r="M8907" s="40"/>
      <c r="R8907" s="40"/>
    </row>
    <row r="8908" spans="4:18" x14ac:dyDescent="0.2">
      <c r="D8908" s="9"/>
      <c r="G8908" s="37"/>
      <c r="H8908" s="41"/>
      <c r="K8908" s="40"/>
      <c r="L8908" s="40"/>
      <c r="M8908" s="40"/>
      <c r="R8908" s="40"/>
    </row>
    <row r="8909" spans="4:18" x14ac:dyDescent="0.2">
      <c r="D8909" s="9"/>
      <c r="G8909" s="37"/>
      <c r="H8909" s="42"/>
      <c r="K8909" s="43"/>
      <c r="L8909" s="43"/>
      <c r="M8909" s="43"/>
      <c r="Q8909" s="47"/>
      <c r="R8909" s="40"/>
    </row>
    <row r="8910" spans="4:18" x14ac:dyDescent="0.2">
      <c r="D8910" s="9"/>
      <c r="G8910" s="37"/>
      <c r="H8910" s="41"/>
      <c r="K8910" s="40"/>
      <c r="L8910" s="40"/>
      <c r="M8910" s="40"/>
      <c r="R8910" s="40"/>
    </row>
    <row r="8911" spans="4:18" x14ac:dyDescent="0.2">
      <c r="D8911" s="9"/>
      <c r="G8911" s="37"/>
      <c r="H8911" s="41"/>
      <c r="K8911" s="40"/>
      <c r="L8911" s="40"/>
      <c r="M8911" s="40"/>
      <c r="R8911" s="40"/>
    </row>
    <row r="8912" spans="4:18" x14ac:dyDescent="0.2">
      <c r="D8912" s="9"/>
      <c r="G8912" s="37"/>
      <c r="H8912" s="41"/>
      <c r="K8912" s="40"/>
      <c r="L8912" s="40"/>
      <c r="M8912" s="40"/>
      <c r="R8912" s="40"/>
    </row>
    <row r="8913" spans="4:18" x14ac:dyDescent="0.2">
      <c r="D8913" s="9"/>
      <c r="G8913" s="37"/>
      <c r="H8913" s="41"/>
      <c r="K8913" s="40"/>
      <c r="L8913" s="40"/>
      <c r="M8913" s="40"/>
      <c r="R8913" s="40"/>
    </row>
    <row r="8914" spans="4:18" x14ac:dyDescent="0.2">
      <c r="D8914" s="9"/>
      <c r="G8914" s="37"/>
      <c r="H8914" s="41"/>
      <c r="K8914" s="40"/>
      <c r="L8914" s="40"/>
      <c r="M8914" s="40"/>
      <c r="R8914" s="40"/>
    </row>
    <row r="8915" spans="4:18" x14ac:dyDescent="0.2">
      <c r="D8915" s="9"/>
      <c r="G8915" s="37"/>
      <c r="H8915" s="41"/>
      <c r="K8915" s="40"/>
      <c r="L8915" s="40"/>
      <c r="M8915" s="40"/>
      <c r="R8915" s="40"/>
    </row>
    <row r="8916" spans="4:18" x14ac:dyDescent="0.2">
      <c r="D8916" s="9"/>
      <c r="G8916" s="37"/>
      <c r="H8916" s="41"/>
      <c r="K8916" s="40"/>
      <c r="L8916" s="40"/>
      <c r="M8916" s="40"/>
      <c r="R8916" s="40"/>
    </row>
    <row r="8917" spans="4:18" x14ac:dyDescent="0.2">
      <c r="D8917" s="9"/>
      <c r="G8917" s="37"/>
      <c r="H8917" s="41"/>
      <c r="K8917" s="40"/>
      <c r="L8917" s="40"/>
      <c r="M8917" s="40"/>
      <c r="R8917" s="40"/>
    </row>
    <row r="8918" spans="4:18" x14ac:dyDescent="0.2">
      <c r="D8918" s="9"/>
      <c r="G8918" s="37"/>
      <c r="H8918" s="41"/>
      <c r="K8918" s="40"/>
      <c r="L8918" s="40"/>
      <c r="M8918" s="40"/>
      <c r="R8918" s="40"/>
    </row>
    <row r="8919" spans="4:18" x14ac:dyDescent="0.2">
      <c r="D8919" s="9"/>
      <c r="G8919" s="37"/>
      <c r="H8919" s="41"/>
      <c r="K8919" s="40"/>
      <c r="L8919" s="40"/>
      <c r="M8919" s="40"/>
      <c r="R8919" s="40"/>
    </row>
    <row r="8920" spans="4:18" x14ac:dyDescent="0.2">
      <c r="D8920" s="9"/>
      <c r="G8920" s="37"/>
      <c r="H8920" s="41"/>
      <c r="K8920" s="40"/>
      <c r="L8920" s="40"/>
      <c r="M8920" s="40"/>
      <c r="R8920" s="40"/>
    </row>
    <row r="8921" spans="4:18" x14ac:dyDescent="0.2">
      <c r="D8921" s="9"/>
      <c r="G8921" s="37"/>
      <c r="H8921" s="41"/>
      <c r="K8921" s="40"/>
      <c r="L8921" s="40"/>
      <c r="M8921" s="40"/>
      <c r="R8921" s="40"/>
    </row>
    <row r="8922" spans="4:18" x14ac:dyDescent="0.2">
      <c r="D8922" s="9"/>
      <c r="G8922" s="37"/>
      <c r="H8922" s="42"/>
      <c r="K8922" s="43"/>
      <c r="L8922" s="43"/>
      <c r="M8922" s="43"/>
      <c r="Q8922" s="47"/>
      <c r="R8922" s="40"/>
    </row>
    <row r="8923" spans="4:18" x14ac:dyDescent="0.2">
      <c r="D8923" s="9"/>
      <c r="G8923" s="37"/>
      <c r="H8923" s="41"/>
      <c r="K8923" s="40"/>
      <c r="L8923" s="40"/>
      <c r="M8923" s="40"/>
      <c r="R8923" s="40"/>
    </row>
    <row r="8924" spans="4:18" x14ac:dyDescent="0.2">
      <c r="D8924" s="9"/>
      <c r="G8924" s="37"/>
      <c r="H8924" s="41"/>
      <c r="K8924" s="40"/>
      <c r="L8924" s="40"/>
      <c r="M8924" s="40"/>
      <c r="R8924" s="40"/>
    </row>
    <row r="8925" spans="4:18" x14ac:dyDescent="0.2">
      <c r="D8925" s="9"/>
      <c r="G8925" s="37"/>
      <c r="H8925" s="41"/>
      <c r="K8925" s="40"/>
      <c r="L8925" s="40"/>
      <c r="M8925" s="40"/>
      <c r="R8925" s="40"/>
    </row>
    <row r="8926" spans="4:18" x14ac:dyDescent="0.2">
      <c r="D8926" s="9"/>
      <c r="G8926" s="37"/>
      <c r="H8926" s="41"/>
      <c r="K8926" s="40"/>
      <c r="L8926" s="40"/>
      <c r="M8926" s="40"/>
      <c r="R8926" s="40"/>
    </row>
    <row r="8927" spans="4:18" x14ac:dyDescent="0.2">
      <c r="D8927" s="9"/>
      <c r="G8927" s="37"/>
      <c r="H8927" s="42"/>
      <c r="K8927" s="43"/>
      <c r="L8927" s="43"/>
      <c r="M8927" s="43"/>
      <c r="Q8927" s="47"/>
      <c r="R8927" s="40"/>
    </row>
    <row r="8928" spans="4:18" x14ac:dyDescent="0.2">
      <c r="D8928" s="9"/>
      <c r="G8928" s="37"/>
      <c r="H8928" s="41"/>
      <c r="K8928" s="40"/>
      <c r="L8928" s="40"/>
      <c r="M8928" s="40"/>
      <c r="R8928" s="40"/>
    </row>
    <row r="8929" spans="4:18" x14ac:dyDescent="0.2">
      <c r="D8929" s="9"/>
      <c r="G8929" s="37"/>
      <c r="H8929" s="41"/>
      <c r="K8929" s="40"/>
      <c r="L8929" s="40"/>
      <c r="M8929" s="40"/>
      <c r="R8929" s="40"/>
    </row>
    <row r="8930" spans="4:18" x14ac:dyDescent="0.2">
      <c r="D8930" s="9"/>
      <c r="G8930" s="37"/>
      <c r="H8930" s="41"/>
      <c r="K8930" s="40"/>
      <c r="L8930" s="40"/>
      <c r="M8930" s="40"/>
      <c r="R8930" s="40"/>
    </row>
    <row r="8931" spans="4:18" x14ac:dyDescent="0.2">
      <c r="D8931" s="9"/>
      <c r="G8931" s="37"/>
      <c r="H8931" s="41"/>
      <c r="K8931" s="40"/>
      <c r="L8931" s="40"/>
      <c r="M8931" s="40"/>
      <c r="R8931" s="40"/>
    </row>
    <row r="8932" spans="4:18" x14ac:dyDescent="0.2">
      <c r="D8932" s="9"/>
      <c r="G8932" s="37"/>
      <c r="H8932" s="41"/>
      <c r="K8932" s="40"/>
      <c r="L8932" s="40"/>
      <c r="M8932" s="40"/>
      <c r="R8932" s="40"/>
    </row>
    <row r="8933" spans="4:18" x14ac:dyDescent="0.2">
      <c r="D8933" s="9"/>
      <c r="G8933" s="37"/>
      <c r="H8933" s="41"/>
      <c r="K8933" s="40"/>
      <c r="L8933" s="40"/>
      <c r="M8933" s="40"/>
      <c r="R8933" s="40"/>
    </row>
    <row r="8934" spans="4:18" x14ac:dyDescent="0.2">
      <c r="D8934" s="9"/>
      <c r="G8934" s="37"/>
      <c r="H8934" s="42"/>
      <c r="K8934" s="43"/>
      <c r="L8934" s="43"/>
      <c r="M8934" s="43"/>
      <c r="Q8934" s="47"/>
      <c r="R8934" s="40"/>
    </row>
    <row r="8935" spans="4:18" x14ac:dyDescent="0.2">
      <c r="D8935" s="9"/>
      <c r="G8935" s="37"/>
      <c r="H8935" s="42"/>
      <c r="K8935" s="43"/>
      <c r="L8935" s="43"/>
      <c r="M8935" s="43"/>
      <c r="Q8935" s="47"/>
      <c r="R8935" s="40"/>
    </row>
    <row r="8936" spans="4:18" x14ac:dyDescent="0.2">
      <c r="D8936" s="9"/>
      <c r="G8936" s="37"/>
      <c r="H8936" s="41"/>
      <c r="K8936" s="40"/>
      <c r="L8936" s="40"/>
      <c r="M8936" s="40"/>
      <c r="R8936" s="40"/>
    </row>
    <row r="8937" spans="4:18" x14ac:dyDescent="0.2">
      <c r="D8937" s="9"/>
      <c r="G8937" s="37"/>
      <c r="H8937" s="41"/>
      <c r="K8937" s="40"/>
      <c r="L8937" s="40"/>
      <c r="M8937" s="40"/>
      <c r="R8937" s="40"/>
    </row>
    <row r="8938" spans="4:18" x14ac:dyDescent="0.2">
      <c r="D8938" s="9"/>
      <c r="G8938" s="37"/>
      <c r="H8938" s="41"/>
      <c r="K8938" s="40"/>
      <c r="L8938" s="40"/>
      <c r="M8938" s="40"/>
      <c r="R8938" s="40"/>
    </row>
    <row r="8939" spans="4:18" x14ac:dyDescent="0.2">
      <c r="D8939" s="9"/>
      <c r="G8939" s="37"/>
      <c r="H8939" s="41"/>
      <c r="K8939" s="40"/>
      <c r="L8939" s="40"/>
      <c r="M8939" s="40"/>
      <c r="R8939" s="40"/>
    </row>
    <row r="8940" spans="4:18" x14ac:dyDescent="0.2">
      <c r="D8940" s="9"/>
      <c r="G8940" s="37"/>
      <c r="H8940" s="41"/>
      <c r="K8940" s="40"/>
      <c r="L8940" s="40"/>
      <c r="M8940" s="40"/>
      <c r="R8940" s="40"/>
    </row>
    <row r="8941" spans="4:18" x14ac:dyDescent="0.2">
      <c r="D8941" s="9"/>
      <c r="G8941" s="37"/>
      <c r="H8941" s="41"/>
      <c r="K8941" s="40"/>
      <c r="L8941" s="40"/>
      <c r="M8941" s="40"/>
      <c r="R8941" s="40"/>
    </row>
    <row r="8942" spans="4:18" x14ac:dyDescent="0.2">
      <c r="D8942" s="9"/>
      <c r="G8942" s="37"/>
      <c r="H8942" s="41"/>
      <c r="K8942" s="40"/>
      <c r="L8942" s="40"/>
      <c r="M8942" s="40"/>
      <c r="R8942" s="40"/>
    </row>
    <row r="8943" spans="4:18" x14ac:dyDescent="0.2">
      <c r="D8943" s="9"/>
      <c r="G8943" s="37"/>
      <c r="H8943" s="41"/>
      <c r="K8943" s="40"/>
      <c r="L8943" s="40"/>
      <c r="M8943" s="40"/>
      <c r="R8943" s="40"/>
    </row>
    <row r="8944" spans="4:18" x14ac:dyDescent="0.2">
      <c r="D8944" s="9"/>
      <c r="G8944" s="37"/>
      <c r="H8944" s="41"/>
      <c r="K8944" s="40"/>
      <c r="L8944" s="40"/>
      <c r="M8944" s="40"/>
      <c r="R8944" s="40"/>
    </row>
    <row r="8945" spans="4:18" x14ac:dyDescent="0.2">
      <c r="D8945" s="9"/>
      <c r="G8945" s="37"/>
      <c r="H8945" s="41"/>
      <c r="K8945" s="40"/>
      <c r="L8945" s="40"/>
      <c r="M8945" s="40"/>
      <c r="R8945" s="40"/>
    </row>
    <row r="8946" spans="4:18" x14ac:dyDescent="0.2">
      <c r="D8946" s="9"/>
      <c r="G8946" s="37"/>
      <c r="H8946" s="41"/>
      <c r="K8946" s="40"/>
      <c r="L8946" s="40"/>
      <c r="M8946" s="40"/>
      <c r="R8946" s="40"/>
    </row>
    <row r="8947" spans="4:18" x14ac:dyDescent="0.2">
      <c r="D8947" s="9"/>
      <c r="G8947" s="37"/>
      <c r="H8947" s="41"/>
      <c r="K8947" s="40"/>
      <c r="L8947" s="40"/>
      <c r="M8947" s="40"/>
      <c r="R8947" s="40"/>
    </row>
    <row r="8948" spans="4:18" x14ac:dyDescent="0.2">
      <c r="D8948" s="9"/>
      <c r="G8948" s="37"/>
      <c r="H8948" s="41"/>
      <c r="K8948" s="40"/>
      <c r="L8948" s="40"/>
      <c r="M8948" s="40"/>
      <c r="R8948" s="40"/>
    </row>
    <row r="8949" spans="4:18" x14ac:dyDescent="0.2">
      <c r="D8949" s="9"/>
      <c r="G8949" s="37"/>
      <c r="H8949" s="41"/>
      <c r="K8949" s="40"/>
      <c r="L8949" s="40"/>
      <c r="M8949" s="40"/>
      <c r="R8949" s="40"/>
    </row>
    <row r="8950" spans="4:18" x14ac:dyDescent="0.2">
      <c r="D8950" s="9"/>
      <c r="G8950" s="37"/>
      <c r="H8950" s="41"/>
      <c r="K8950" s="40"/>
      <c r="L8950" s="40"/>
      <c r="M8950" s="40"/>
      <c r="R8950" s="40"/>
    </row>
    <row r="8951" spans="4:18" x14ac:dyDescent="0.2">
      <c r="D8951" s="9"/>
      <c r="G8951" s="37"/>
      <c r="H8951" s="41"/>
      <c r="K8951" s="40"/>
      <c r="L8951" s="40"/>
      <c r="M8951" s="40"/>
      <c r="R8951" s="40"/>
    </row>
    <row r="8952" spans="4:18" x14ac:dyDescent="0.2">
      <c r="D8952" s="9"/>
      <c r="G8952" s="37"/>
      <c r="H8952" s="41"/>
      <c r="K8952" s="40"/>
      <c r="L8952" s="40"/>
      <c r="M8952" s="40"/>
      <c r="R8952" s="40"/>
    </row>
    <row r="8953" spans="4:18" x14ac:dyDescent="0.2">
      <c r="D8953" s="9"/>
      <c r="G8953" s="37"/>
      <c r="H8953" s="41"/>
      <c r="K8953" s="40"/>
      <c r="L8953" s="40"/>
      <c r="M8953" s="40"/>
      <c r="R8953" s="40"/>
    </row>
    <row r="8954" spans="4:18" x14ac:dyDescent="0.2">
      <c r="D8954" s="9"/>
      <c r="G8954" s="37"/>
      <c r="H8954" s="41"/>
      <c r="K8954" s="40"/>
      <c r="L8954" s="40"/>
      <c r="M8954" s="40"/>
      <c r="R8954" s="40"/>
    </row>
    <row r="8955" spans="4:18" x14ac:dyDescent="0.2">
      <c r="D8955" s="9"/>
      <c r="G8955" s="37"/>
      <c r="H8955" s="41"/>
      <c r="K8955" s="40"/>
      <c r="L8955" s="40"/>
      <c r="M8955" s="40"/>
      <c r="R8955" s="40"/>
    </row>
    <row r="8956" spans="4:18" x14ac:dyDescent="0.2">
      <c r="D8956" s="9"/>
      <c r="G8956" s="37"/>
      <c r="H8956" s="41"/>
      <c r="K8956" s="40"/>
      <c r="L8956" s="40"/>
      <c r="M8956" s="40"/>
      <c r="R8956" s="40"/>
    </row>
    <row r="8957" spans="4:18" x14ac:dyDescent="0.2">
      <c r="D8957" s="9"/>
      <c r="G8957" s="37"/>
      <c r="H8957" s="41"/>
      <c r="K8957" s="40"/>
      <c r="L8957" s="40"/>
      <c r="M8957" s="40"/>
      <c r="R8957" s="40"/>
    </row>
    <row r="8958" spans="4:18" x14ac:dyDescent="0.2">
      <c r="D8958" s="9"/>
      <c r="G8958" s="37"/>
      <c r="H8958" s="41"/>
      <c r="K8958" s="40"/>
      <c r="L8958" s="40"/>
      <c r="M8958" s="40"/>
      <c r="R8958" s="40"/>
    </row>
    <row r="8959" spans="4:18" x14ac:dyDescent="0.2">
      <c r="D8959" s="9"/>
      <c r="G8959" s="37"/>
      <c r="H8959" s="41"/>
      <c r="K8959" s="40"/>
      <c r="L8959" s="40"/>
      <c r="M8959" s="40"/>
      <c r="R8959" s="40"/>
    </row>
    <row r="8960" spans="4:18" x14ac:dyDescent="0.2">
      <c r="D8960" s="9"/>
      <c r="G8960" s="37"/>
      <c r="H8960" s="41"/>
      <c r="K8960" s="40"/>
      <c r="L8960" s="40"/>
      <c r="M8960" s="40"/>
      <c r="R8960" s="40"/>
    </row>
    <row r="8961" spans="4:18" x14ac:dyDescent="0.2">
      <c r="D8961" s="9"/>
      <c r="G8961" s="37"/>
      <c r="H8961" s="41"/>
      <c r="K8961" s="40"/>
      <c r="L8961" s="40"/>
      <c r="M8961" s="40"/>
      <c r="R8961" s="40"/>
    </row>
    <row r="8962" spans="4:18" x14ac:dyDescent="0.2">
      <c r="D8962" s="9"/>
      <c r="G8962" s="37"/>
      <c r="H8962" s="41"/>
      <c r="K8962" s="40"/>
      <c r="L8962" s="40"/>
      <c r="M8962" s="40"/>
      <c r="R8962" s="40"/>
    </row>
    <row r="8963" spans="4:18" x14ac:dyDescent="0.2">
      <c r="D8963" s="9"/>
      <c r="G8963" s="37"/>
      <c r="H8963" s="41"/>
      <c r="K8963" s="40"/>
      <c r="L8963" s="40"/>
      <c r="M8963" s="40"/>
      <c r="R8963" s="40"/>
    </row>
    <row r="8964" spans="4:18" x14ac:dyDescent="0.2">
      <c r="D8964" s="9"/>
      <c r="G8964" s="37"/>
      <c r="H8964" s="41"/>
      <c r="K8964" s="40"/>
      <c r="L8964" s="40"/>
      <c r="M8964" s="40"/>
      <c r="R8964" s="40"/>
    </row>
    <row r="8965" spans="4:18" x14ac:dyDescent="0.2">
      <c r="D8965" s="9"/>
      <c r="G8965" s="37"/>
      <c r="H8965" s="41"/>
      <c r="K8965" s="40"/>
      <c r="L8965" s="40"/>
      <c r="M8965" s="40"/>
      <c r="R8965" s="40"/>
    </row>
    <row r="8966" spans="4:18" x14ac:dyDescent="0.2">
      <c r="D8966" s="9"/>
      <c r="G8966" s="37"/>
      <c r="H8966" s="41"/>
      <c r="K8966" s="40"/>
      <c r="L8966" s="40"/>
      <c r="M8966" s="40"/>
      <c r="R8966" s="40"/>
    </row>
    <row r="8967" spans="4:18" x14ac:dyDescent="0.2">
      <c r="D8967" s="9"/>
      <c r="G8967" s="37"/>
      <c r="H8967" s="41"/>
      <c r="K8967" s="40"/>
      <c r="L8967" s="40"/>
      <c r="M8967" s="40"/>
      <c r="R8967" s="40"/>
    </row>
    <row r="8968" spans="4:18" x14ac:dyDescent="0.2">
      <c r="D8968" s="9"/>
      <c r="G8968" s="37"/>
      <c r="H8968" s="41"/>
      <c r="K8968" s="40"/>
      <c r="L8968" s="40"/>
      <c r="M8968" s="40"/>
      <c r="R8968" s="40"/>
    </row>
    <row r="8969" spans="4:18" x14ac:dyDescent="0.2">
      <c r="D8969" s="9"/>
      <c r="G8969" s="37"/>
      <c r="H8969" s="41"/>
      <c r="K8969" s="40"/>
      <c r="L8969" s="40"/>
      <c r="M8969" s="40"/>
      <c r="R8969" s="40"/>
    </row>
    <row r="8970" spans="4:18" x14ac:dyDescent="0.2">
      <c r="D8970" s="9"/>
      <c r="G8970" s="37"/>
      <c r="H8970" s="41"/>
      <c r="K8970" s="40"/>
      <c r="L8970" s="40"/>
      <c r="M8970" s="40"/>
      <c r="R8970" s="40"/>
    </row>
    <row r="8971" spans="4:18" x14ac:dyDescent="0.2">
      <c r="D8971" s="9"/>
      <c r="G8971" s="37"/>
      <c r="H8971" s="41"/>
      <c r="K8971" s="40"/>
      <c r="L8971" s="40"/>
      <c r="M8971" s="40"/>
      <c r="R8971" s="40"/>
    </row>
    <row r="8972" spans="4:18" x14ac:dyDescent="0.2">
      <c r="D8972" s="9"/>
      <c r="G8972" s="37"/>
      <c r="H8972" s="41"/>
      <c r="K8972" s="40"/>
      <c r="L8972" s="40"/>
      <c r="M8972" s="40"/>
      <c r="R8972" s="40"/>
    </row>
    <row r="8973" spans="4:18" x14ac:dyDescent="0.2">
      <c r="D8973" s="9"/>
      <c r="G8973" s="37"/>
      <c r="H8973" s="41"/>
      <c r="K8973" s="40"/>
      <c r="L8973" s="40"/>
      <c r="M8973" s="40"/>
      <c r="R8973" s="40"/>
    </row>
    <row r="8974" spans="4:18" x14ac:dyDescent="0.2">
      <c r="D8974" s="9"/>
      <c r="G8974" s="37"/>
      <c r="H8974" s="41"/>
      <c r="K8974" s="40"/>
      <c r="L8974" s="40"/>
      <c r="M8974" s="40"/>
      <c r="R8974" s="40"/>
    </row>
    <row r="8975" spans="4:18" x14ac:dyDescent="0.2">
      <c r="D8975" s="9"/>
      <c r="G8975" s="37"/>
      <c r="H8975" s="41"/>
      <c r="K8975" s="40"/>
      <c r="L8975" s="40"/>
      <c r="M8975" s="40"/>
      <c r="R8975" s="40"/>
    </row>
    <row r="8976" spans="4:18" x14ac:dyDescent="0.2">
      <c r="D8976" s="9"/>
      <c r="G8976" s="37"/>
      <c r="H8976" s="41"/>
      <c r="K8976" s="40"/>
      <c r="L8976" s="40"/>
      <c r="M8976" s="40"/>
      <c r="R8976" s="40"/>
    </row>
    <row r="8977" spans="4:18" x14ac:dyDescent="0.2">
      <c r="D8977" s="9"/>
      <c r="G8977" s="37"/>
      <c r="H8977" s="41"/>
      <c r="K8977" s="40"/>
      <c r="L8977" s="40"/>
      <c r="M8977" s="40"/>
      <c r="R8977" s="40"/>
    </row>
    <row r="8978" spans="4:18" x14ac:dyDescent="0.2">
      <c r="D8978" s="9"/>
      <c r="G8978" s="37"/>
      <c r="H8978" s="41"/>
      <c r="K8978" s="40"/>
      <c r="L8978" s="40"/>
      <c r="M8978" s="40"/>
      <c r="R8978" s="40"/>
    </row>
    <row r="8979" spans="4:18" x14ac:dyDescent="0.2">
      <c r="D8979" s="9"/>
      <c r="G8979" s="37"/>
      <c r="H8979" s="41"/>
      <c r="K8979" s="40"/>
      <c r="L8979" s="40"/>
      <c r="M8979" s="40"/>
      <c r="R8979" s="40"/>
    </row>
    <row r="8980" spans="4:18" x14ac:dyDescent="0.2">
      <c r="D8980" s="9"/>
      <c r="G8980" s="37"/>
      <c r="H8980" s="41"/>
      <c r="K8980" s="40"/>
      <c r="L8980" s="40"/>
      <c r="M8980" s="40"/>
      <c r="R8980" s="40"/>
    </row>
    <row r="8981" spans="4:18" x14ac:dyDescent="0.2">
      <c r="D8981" s="9"/>
      <c r="G8981" s="37"/>
      <c r="H8981" s="41"/>
      <c r="K8981" s="40"/>
      <c r="L8981" s="40"/>
      <c r="M8981" s="40"/>
      <c r="R8981" s="40"/>
    </row>
    <row r="8982" spans="4:18" x14ac:dyDescent="0.2">
      <c r="D8982" s="9"/>
      <c r="G8982" s="37"/>
      <c r="H8982" s="41"/>
      <c r="K8982" s="40"/>
      <c r="L8982" s="40"/>
      <c r="M8982" s="40"/>
      <c r="R8982" s="40"/>
    </row>
    <row r="8983" spans="4:18" x14ac:dyDescent="0.2">
      <c r="D8983" s="9"/>
      <c r="G8983" s="37"/>
      <c r="H8983" s="41"/>
      <c r="K8983" s="40"/>
      <c r="L8983" s="40"/>
      <c r="M8983" s="40"/>
      <c r="R8983" s="40"/>
    </row>
    <row r="8984" spans="4:18" x14ac:dyDescent="0.2">
      <c r="D8984" s="9"/>
      <c r="G8984" s="37"/>
      <c r="H8984" s="41"/>
      <c r="K8984" s="40"/>
      <c r="L8984" s="40"/>
      <c r="M8984" s="40"/>
      <c r="R8984" s="40"/>
    </row>
    <row r="8985" spans="4:18" x14ac:dyDescent="0.2">
      <c r="D8985" s="9"/>
      <c r="G8985" s="37"/>
      <c r="H8985" s="41"/>
      <c r="K8985" s="40"/>
      <c r="L8985" s="40"/>
      <c r="M8985" s="40"/>
      <c r="R8985" s="40"/>
    </row>
    <row r="8986" spans="4:18" x14ac:dyDescent="0.2">
      <c r="D8986" s="9"/>
      <c r="G8986" s="37"/>
      <c r="H8986" s="41"/>
      <c r="K8986" s="40"/>
      <c r="L8986" s="40"/>
      <c r="M8986" s="40"/>
      <c r="R8986" s="40"/>
    </row>
    <row r="8987" spans="4:18" x14ac:dyDescent="0.2">
      <c r="D8987" s="9"/>
      <c r="G8987" s="37"/>
      <c r="H8987" s="42"/>
      <c r="K8987" s="43"/>
      <c r="L8987" s="43"/>
      <c r="M8987" s="43"/>
      <c r="Q8987" s="47"/>
      <c r="R8987" s="40"/>
    </row>
    <row r="8988" spans="4:18" x14ac:dyDescent="0.2">
      <c r="D8988" s="9"/>
      <c r="G8988" s="37"/>
      <c r="H8988" s="41"/>
      <c r="K8988" s="40"/>
      <c r="L8988" s="40"/>
      <c r="M8988" s="40"/>
      <c r="R8988" s="40"/>
    </row>
    <row r="8989" spans="4:18" x14ac:dyDescent="0.2">
      <c r="D8989" s="9"/>
      <c r="G8989" s="37"/>
      <c r="H8989" s="41"/>
      <c r="K8989" s="40"/>
      <c r="L8989" s="40"/>
      <c r="M8989" s="40"/>
      <c r="R8989" s="40"/>
    </row>
    <row r="8990" spans="4:18" x14ac:dyDescent="0.2">
      <c r="D8990" s="9"/>
      <c r="G8990" s="37"/>
      <c r="H8990" s="41"/>
      <c r="K8990" s="40"/>
      <c r="L8990" s="40"/>
      <c r="M8990" s="40"/>
      <c r="R8990" s="40"/>
    </row>
    <row r="8991" spans="4:18" x14ac:dyDescent="0.2">
      <c r="D8991" s="9"/>
      <c r="G8991" s="37"/>
      <c r="H8991" s="41"/>
      <c r="K8991" s="40"/>
      <c r="L8991" s="40"/>
      <c r="M8991" s="40"/>
      <c r="R8991" s="40"/>
    </row>
    <row r="8992" spans="4:18" x14ac:dyDescent="0.2">
      <c r="D8992" s="9"/>
      <c r="G8992" s="37"/>
      <c r="H8992" s="41"/>
      <c r="K8992" s="40"/>
      <c r="L8992" s="40"/>
      <c r="M8992" s="40"/>
      <c r="R8992" s="40"/>
    </row>
    <row r="8993" spans="4:18" x14ac:dyDescent="0.2">
      <c r="D8993" s="9"/>
      <c r="G8993" s="37"/>
      <c r="H8993" s="41"/>
      <c r="K8993" s="40"/>
      <c r="L8993" s="40"/>
      <c r="M8993" s="40"/>
      <c r="R8993" s="40"/>
    </row>
    <row r="8994" spans="4:18" x14ac:dyDescent="0.2">
      <c r="D8994" s="9"/>
      <c r="G8994" s="37"/>
      <c r="H8994" s="41"/>
      <c r="K8994" s="40"/>
      <c r="L8994" s="40"/>
      <c r="M8994" s="40"/>
      <c r="R8994" s="40"/>
    </row>
    <row r="8995" spans="4:18" x14ac:dyDescent="0.2">
      <c r="D8995" s="9"/>
      <c r="G8995" s="37"/>
      <c r="H8995" s="41"/>
      <c r="K8995" s="40"/>
      <c r="L8995" s="40"/>
      <c r="M8995" s="40"/>
      <c r="R8995" s="40"/>
    </row>
    <row r="8996" spans="4:18" x14ac:dyDescent="0.2">
      <c r="D8996" s="9"/>
      <c r="G8996" s="37"/>
      <c r="H8996" s="41"/>
      <c r="K8996" s="40"/>
      <c r="L8996" s="40"/>
      <c r="M8996" s="40"/>
      <c r="R8996" s="40"/>
    </row>
    <row r="8997" spans="4:18" x14ac:dyDescent="0.2">
      <c r="D8997" s="9"/>
      <c r="G8997" s="37"/>
      <c r="H8997" s="41"/>
      <c r="K8997" s="40"/>
      <c r="L8997" s="40"/>
      <c r="M8997" s="40"/>
      <c r="R8997" s="40"/>
    </row>
    <row r="8998" spans="4:18" x14ac:dyDescent="0.2">
      <c r="D8998" s="9"/>
      <c r="G8998" s="37"/>
      <c r="H8998" s="41"/>
      <c r="K8998" s="40"/>
      <c r="L8998" s="40"/>
      <c r="M8998" s="40"/>
      <c r="R8998" s="40"/>
    </row>
    <row r="8999" spans="4:18" x14ac:dyDescent="0.2">
      <c r="D8999" s="9"/>
      <c r="G8999" s="37"/>
      <c r="H8999" s="41"/>
      <c r="K8999" s="40"/>
      <c r="L8999" s="40"/>
      <c r="M8999" s="40"/>
      <c r="R8999" s="40"/>
    </row>
    <row r="9000" spans="4:18" x14ac:dyDescent="0.2">
      <c r="D9000" s="9"/>
      <c r="G9000" s="37"/>
      <c r="H9000" s="41"/>
      <c r="K9000" s="40"/>
      <c r="L9000" s="40"/>
      <c r="M9000" s="40"/>
      <c r="R9000" s="40"/>
    </row>
    <row r="9001" spans="4:18" x14ac:dyDescent="0.2">
      <c r="D9001" s="9"/>
      <c r="G9001" s="37"/>
      <c r="H9001" s="41"/>
      <c r="K9001" s="40"/>
      <c r="L9001" s="40"/>
      <c r="M9001" s="40"/>
      <c r="R9001" s="40"/>
    </row>
    <row r="9002" spans="4:18" x14ac:dyDescent="0.2">
      <c r="D9002" s="9"/>
      <c r="G9002" s="37"/>
      <c r="H9002" s="41"/>
      <c r="K9002" s="40"/>
      <c r="L9002" s="40"/>
      <c r="M9002" s="40"/>
      <c r="R9002" s="40"/>
    </row>
    <row r="9003" spans="4:18" x14ac:dyDescent="0.2">
      <c r="D9003" s="9"/>
      <c r="G9003" s="37"/>
      <c r="H9003" s="41"/>
      <c r="K9003" s="40"/>
      <c r="L9003" s="40"/>
      <c r="M9003" s="40"/>
      <c r="R9003" s="40"/>
    </row>
    <row r="9004" spans="4:18" x14ac:dyDescent="0.2">
      <c r="D9004" s="9"/>
      <c r="G9004" s="37"/>
      <c r="H9004" s="41"/>
      <c r="K9004" s="40"/>
      <c r="L9004" s="40"/>
      <c r="M9004" s="40"/>
      <c r="R9004" s="40"/>
    </row>
    <row r="9005" spans="4:18" x14ac:dyDescent="0.2">
      <c r="D9005" s="9"/>
      <c r="G9005" s="37"/>
      <c r="H9005" s="41"/>
      <c r="K9005" s="40"/>
      <c r="L9005" s="40"/>
      <c r="M9005" s="40"/>
      <c r="R9005" s="40"/>
    </row>
    <row r="9006" spans="4:18" x14ac:dyDescent="0.2">
      <c r="D9006" s="9"/>
      <c r="G9006" s="37"/>
      <c r="H9006" s="41"/>
      <c r="K9006" s="40"/>
      <c r="L9006" s="40"/>
      <c r="M9006" s="40"/>
      <c r="R9006" s="40"/>
    </row>
    <row r="9007" spans="4:18" x14ac:dyDescent="0.2">
      <c r="D9007" s="9"/>
      <c r="G9007" s="37"/>
      <c r="H9007" s="41"/>
      <c r="K9007" s="40"/>
      <c r="L9007" s="40"/>
      <c r="M9007" s="40"/>
      <c r="R9007" s="40"/>
    </row>
    <row r="9008" spans="4:18" x14ac:dyDescent="0.2">
      <c r="D9008" s="9"/>
      <c r="G9008" s="37"/>
      <c r="H9008" s="41"/>
      <c r="K9008" s="40"/>
      <c r="L9008" s="40"/>
      <c r="M9008" s="40"/>
      <c r="R9008" s="40"/>
    </row>
    <row r="9009" spans="4:18" x14ac:dyDescent="0.2">
      <c r="D9009" s="9"/>
      <c r="G9009" s="37"/>
      <c r="H9009" s="41"/>
      <c r="K9009" s="40"/>
      <c r="L9009" s="40"/>
      <c r="M9009" s="40"/>
      <c r="R9009" s="40"/>
    </row>
    <row r="9010" spans="4:18" x14ac:dyDescent="0.2">
      <c r="D9010" s="9"/>
      <c r="G9010" s="37"/>
      <c r="H9010" s="41"/>
      <c r="K9010" s="40"/>
      <c r="L9010" s="40"/>
      <c r="M9010" s="40"/>
      <c r="R9010" s="40"/>
    </row>
    <row r="9011" spans="4:18" x14ac:dyDescent="0.2">
      <c r="D9011" s="9"/>
      <c r="G9011" s="37"/>
      <c r="H9011" s="41"/>
      <c r="K9011" s="40"/>
      <c r="L9011" s="40"/>
      <c r="M9011" s="40"/>
      <c r="R9011" s="40"/>
    </row>
    <row r="9012" spans="4:18" x14ac:dyDescent="0.2">
      <c r="D9012" s="9"/>
      <c r="G9012" s="37"/>
      <c r="H9012" s="41"/>
      <c r="K9012" s="40"/>
      <c r="L9012" s="40"/>
      <c r="M9012" s="40"/>
      <c r="R9012" s="40"/>
    </row>
    <row r="9013" spans="4:18" x14ac:dyDescent="0.2">
      <c r="D9013" s="9"/>
      <c r="G9013" s="37"/>
      <c r="H9013" s="41"/>
      <c r="K9013" s="40"/>
      <c r="L9013" s="40"/>
      <c r="M9013" s="40"/>
      <c r="R9013" s="40"/>
    </row>
    <row r="9014" spans="4:18" x14ac:dyDescent="0.2">
      <c r="D9014" s="9"/>
      <c r="G9014" s="37"/>
      <c r="H9014" s="41"/>
      <c r="K9014" s="40"/>
      <c r="L9014" s="40"/>
      <c r="M9014" s="40"/>
      <c r="R9014" s="40"/>
    </row>
    <row r="9015" spans="4:18" x14ac:dyDescent="0.2">
      <c r="D9015" s="9"/>
      <c r="G9015" s="37"/>
      <c r="H9015" s="41"/>
      <c r="K9015" s="40"/>
      <c r="L9015" s="40"/>
      <c r="M9015" s="40"/>
      <c r="R9015" s="40"/>
    </row>
    <row r="9016" spans="4:18" x14ac:dyDescent="0.2">
      <c r="D9016" s="9"/>
      <c r="G9016" s="37"/>
      <c r="H9016" s="41"/>
      <c r="K9016" s="40"/>
      <c r="L9016" s="40"/>
      <c r="M9016" s="40"/>
      <c r="R9016" s="40"/>
    </row>
    <row r="9017" spans="4:18" x14ac:dyDescent="0.2">
      <c r="D9017" s="9"/>
      <c r="G9017" s="37"/>
      <c r="H9017" s="41"/>
      <c r="K9017" s="40"/>
      <c r="L9017" s="40"/>
      <c r="M9017" s="40"/>
      <c r="R9017" s="40"/>
    </row>
    <row r="9018" spans="4:18" x14ac:dyDescent="0.2">
      <c r="D9018" s="9"/>
      <c r="G9018" s="37"/>
      <c r="H9018" s="41"/>
      <c r="K9018" s="40"/>
      <c r="L9018" s="40"/>
      <c r="M9018" s="40"/>
      <c r="R9018" s="40"/>
    </row>
    <row r="9019" spans="4:18" x14ac:dyDescent="0.2">
      <c r="D9019" s="9"/>
      <c r="G9019" s="37"/>
      <c r="H9019" s="41"/>
      <c r="K9019" s="40"/>
      <c r="L9019" s="40"/>
      <c r="M9019" s="40"/>
      <c r="R9019" s="40"/>
    </row>
    <row r="9020" spans="4:18" x14ac:dyDescent="0.2">
      <c r="D9020" s="9"/>
      <c r="G9020" s="37"/>
      <c r="H9020" s="42"/>
      <c r="K9020" s="43"/>
      <c r="L9020" s="43"/>
      <c r="M9020" s="43"/>
      <c r="Q9020" s="47"/>
      <c r="R9020" s="40"/>
    </row>
    <row r="9021" spans="4:18" x14ac:dyDescent="0.2">
      <c r="D9021" s="9"/>
      <c r="G9021" s="37"/>
      <c r="H9021" s="41"/>
      <c r="K9021" s="40"/>
      <c r="L9021" s="40"/>
      <c r="M9021" s="40"/>
      <c r="R9021" s="40"/>
    </row>
    <row r="9022" spans="4:18" x14ac:dyDescent="0.2">
      <c r="D9022" s="9"/>
      <c r="G9022" s="37"/>
      <c r="H9022" s="41"/>
      <c r="K9022" s="40"/>
      <c r="L9022" s="40"/>
      <c r="M9022" s="40"/>
      <c r="R9022" s="40"/>
    </row>
    <row r="9023" spans="4:18" x14ac:dyDescent="0.2">
      <c r="D9023" s="9"/>
      <c r="G9023" s="37"/>
      <c r="H9023" s="41"/>
      <c r="K9023" s="40"/>
      <c r="L9023" s="40"/>
      <c r="M9023" s="40"/>
      <c r="R9023" s="40"/>
    </row>
    <row r="9024" spans="4:18" x14ac:dyDescent="0.2">
      <c r="D9024" s="9"/>
      <c r="G9024" s="37"/>
      <c r="H9024" s="41"/>
      <c r="K9024" s="40"/>
      <c r="L9024" s="40"/>
      <c r="M9024" s="40"/>
      <c r="R9024" s="40"/>
    </row>
    <row r="9025" spans="4:18" x14ac:dyDescent="0.2">
      <c r="D9025" s="9"/>
      <c r="G9025" s="37"/>
      <c r="H9025" s="41"/>
      <c r="K9025" s="40"/>
      <c r="L9025" s="40"/>
      <c r="M9025" s="40"/>
      <c r="R9025" s="40"/>
    </row>
    <row r="9026" spans="4:18" x14ac:dyDescent="0.2">
      <c r="D9026" s="9"/>
      <c r="G9026" s="37"/>
      <c r="H9026" s="41"/>
      <c r="K9026" s="40"/>
      <c r="L9026" s="40"/>
      <c r="M9026" s="40"/>
      <c r="R9026" s="40"/>
    </row>
    <row r="9027" spans="4:18" x14ac:dyDescent="0.2">
      <c r="D9027" s="9"/>
      <c r="G9027" s="37"/>
      <c r="H9027" s="41"/>
      <c r="K9027" s="40"/>
      <c r="L9027" s="40"/>
      <c r="M9027" s="40"/>
      <c r="R9027" s="40"/>
    </row>
    <row r="9028" spans="4:18" x14ac:dyDescent="0.2">
      <c r="D9028" s="9"/>
      <c r="G9028" s="37"/>
      <c r="H9028" s="41"/>
      <c r="K9028" s="40"/>
      <c r="L9028" s="40"/>
      <c r="M9028" s="40"/>
      <c r="R9028" s="40"/>
    </row>
    <row r="9029" spans="4:18" x14ac:dyDescent="0.2">
      <c r="D9029" s="9"/>
      <c r="G9029" s="37"/>
      <c r="H9029" s="41"/>
      <c r="K9029" s="40"/>
      <c r="L9029" s="40"/>
      <c r="M9029" s="40"/>
      <c r="R9029" s="40"/>
    </row>
    <row r="9030" spans="4:18" x14ac:dyDescent="0.2">
      <c r="D9030" s="9"/>
      <c r="G9030" s="37"/>
      <c r="H9030" s="41"/>
      <c r="K9030" s="40"/>
      <c r="L9030" s="40"/>
      <c r="M9030" s="40"/>
      <c r="R9030" s="40"/>
    </row>
    <row r="9031" spans="4:18" x14ac:dyDescent="0.2">
      <c r="D9031" s="9"/>
      <c r="G9031" s="37"/>
      <c r="H9031" s="41"/>
      <c r="K9031" s="40"/>
      <c r="L9031" s="40"/>
      <c r="M9031" s="40"/>
      <c r="R9031" s="40"/>
    </row>
    <row r="9032" spans="4:18" x14ac:dyDescent="0.2">
      <c r="D9032" s="9"/>
      <c r="G9032" s="37"/>
      <c r="H9032" s="41"/>
      <c r="K9032" s="40"/>
      <c r="L9032" s="40"/>
      <c r="M9032" s="40"/>
      <c r="R9032" s="40"/>
    </row>
    <row r="9033" spans="4:18" x14ac:dyDescent="0.2">
      <c r="D9033" s="9"/>
      <c r="G9033" s="37"/>
      <c r="H9033" s="41"/>
      <c r="K9033" s="40"/>
      <c r="L9033" s="40"/>
      <c r="M9033" s="40"/>
      <c r="R9033" s="40"/>
    </row>
    <row r="9034" spans="4:18" x14ac:dyDescent="0.2">
      <c r="D9034" s="9"/>
      <c r="G9034" s="37"/>
      <c r="H9034" s="41"/>
      <c r="K9034" s="40"/>
      <c r="L9034" s="40"/>
      <c r="M9034" s="40"/>
      <c r="R9034" s="40"/>
    </row>
    <row r="9035" spans="4:18" x14ac:dyDescent="0.2">
      <c r="D9035" s="9"/>
      <c r="G9035" s="37"/>
      <c r="H9035" s="41"/>
      <c r="K9035" s="40"/>
      <c r="L9035" s="40"/>
      <c r="M9035" s="40"/>
      <c r="R9035" s="40"/>
    </row>
    <row r="9036" spans="4:18" x14ac:dyDescent="0.2">
      <c r="D9036" s="9"/>
      <c r="G9036" s="37"/>
      <c r="H9036" s="41"/>
      <c r="K9036" s="40"/>
      <c r="L9036" s="40"/>
      <c r="M9036" s="40"/>
      <c r="R9036" s="40"/>
    </row>
    <row r="9037" spans="4:18" x14ac:dyDescent="0.2">
      <c r="D9037" s="9"/>
      <c r="G9037" s="37"/>
      <c r="H9037" s="41"/>
      <c r="K9037" s="40"/>
      <c r="L9037" s="40"/>
      <c r="M9037" s="40"/>
      <c r="R9037" s="40"/>
    </row>
    <row r="9038" spans="4:18" x14ac:dyDescent="0.2">
      <c r="D9038" s="9"/>
      <c r="G9038" s="37"/>
      <c r="H9038" s="41"/>
      <c r="K9038" s="40"/>
      <c r="L9038" s="40"/>
      <c r="M9038" s="40"/>
      <c r="R9038" s="40"/>
    </row>
    <row r="9039" spans="4:18" x14ac:dyDescent="0.2">
      <c r="D9039" s="9"/>
      <c r="G9039" s="37"/>
      <c r="H9039" s="41"/>
      <c r="K9039" s="40"/>
      <c r="L9039" s="40"/>
      <c r="M9039" s="40"/>
      <c r="R9039" s="40"/>
    </row>
    <row r="9040" spans="4:18" x14ac:dyDescent="0.2">
      <c r="D9040" s="9"/>
      <c r="G9040" s="37"/>
      <c r="H9040" s="41"/>
      <c r="K9040" s="40"/>
      <c r="L9040" s="40"/>
      <c r="M9040" s="40"/>
      <c r="R9040" s="40"/>
    </row>
    <row r="9041" spans="4:18" x14ac:dyDescent="0.2">
      <c r="D9041" s="9"/>
      <c r="G9041" s="37"/>
      <c r="H9041" s="41"/>
      <c r="K9041" s="40"/>
      <c r="L9041" s="40"/>
      <c r="M9041" s="40"/>
      <c r="R9041" s="40"/>
    </row>
    <row r="9042" spans="4:18" x14ac:dyDescent="0.2">
      <c r="D9042" s="9"/>
      <c r="G9042" s="37"/>
      <c r="H9042" s="41"/>
      <c r="K9042" s="40"/>
      <c r="L9042" s="40"/>
      <c r="M9042" s="40"/>
      <c r="R9042" s="40"/>
    </row>
    <row r="9043" spans="4:18" x14ac:dyDescent="0.2">
      <c r="D9043" s="9"/>
      <c r="G9043" s="37"/>
      <c r="H9043" s="41"/>
      <c r="K9043" s="40"/>
      <c r="L9043" s="40"/>
      <c r="M9043" s="40"/>
      <c r="R9043" s="40"/>
    </row>
    <row r="9044" spans="4:18" x14ac:dyDescent="0.2">
      <c r="D9044" s="9"/>
      <c r="G9044" s="37"/>
      <c r="H9044" s="41"/>
      <c r="K9044" s="40"/>
      <c r="L9044" s="40"/>
      <c r="M9044" s="40"/>
      <c r="R9044" s="40"/>
    </row>
    <row r="9045" spans="4:18" x14ac:dyDescent="0.2">
      <c r="D9045" s="9"/>
      <c r="G9045" s="37"/>
      <c r="H9045" s="41"/>
      <c r="K9045" s="40"/>
      <c r="L9045" s="40"/>
      <c r="M9045" s="40"/>
      <c r="R9045" s="40"/>
    </row>
    <row r="9046" spans="4:18" x14ac:dyDescent="0.2">
      <c r="D9046" s="9"/>
      <c r="G9046" s="37"/>
      <c r="H9046" s="41"/>
      <c r="K9046" s="40"/>
      <c r="L9046" s="40"/>
      <c r="M9046" s="40"/>
      <c r="R9046" s="40"/>
    </row>
    <row r="9047" spans="4:18" x14ac:dyDescent="0.2">
      <c r="D9047" s="9"/>
      <c r="G9047" s="37"/>
      <c r="H9047" s="41"/>
      <c r="K9047" s="40"/>
      <c r="L9047" s="40"/>
      <c r="M9047" s="40"/>
      <c r="R9047" s="40"/>
    </row>
    <row r="9048" spans="4:18" x14ac:dyDescent="0.2">
      <c r="D9048" s="9"/>
      <c r="G9048" s="37"/>
      <c r="H9048" s="41"/>
      <c r="K9048" s="40"/>
      <c r="L9048" s="40"/>
      <c r="M9048" s="40"/>
      <c r="R9048" s="40"/>
    </row>
    <row r="9049" spans="4:18" x14ac:dyDescent="0.2">
      <c r="D9049" s="9"/>
      <c r="G9049" s="37"/>
      <c r="H9049" s="41"/>
      <c r="K9049" s="40"/>
      <c r="L9049" s="40"/>
      <c r="M9049" s="40"/>
      <c r="R9049" s="40"/>
    </row>
    <row r="9050" spans="4:18" x14ac:dyDescent="0.2">
      <c r="D9050" s="9"/>
      <c r="G9050" s="37"/>
      <c r="H9050" s="41"/>
      <c r="K9050" s="40"/>
      <c r="L9050" s="40"/>
      <c r="M9050" s="40"/>
      <c r="R9050" s="40"/>
    </row>
    <row r="9051" spans="4:18" x14ac:dyDescent="0.2">
      <c r="D9051" s="9"/>
      <c r="G9051" s="37"/>
      <c r="H9051" s="41"/>
      <c r="K9051" s="40"/>
      <c r="L9051" s="40"/>
      <c r="M9051" s="40"/>
      <c r="R9051" s="40"/>
    </row>
    <row r="9052" spans="4:18" x14ac:dyDescent="0.2">
      <c r="D9052" s="9"/>
      <c r="G9052" s="37"/>
      <c r="H9052" s="41"/>
      <c r="K9052" s="40"/>
      <c r="L9052" s="40"/>
      <c r="M9052" s="40"/>
      <c r="R9052" s="40"/>
    </row>
    <row r="9053" spans="4:18" x14ac:dyDescent="0.2">
      <c r="D9053" s="9"/>
      <c r="G9053" s="37"/>
      <c r="H9053" s="41"/>
      <c r="K9053" s="40"/>
      <c r="L9053" s="40"/>
      <c r="M9053" s="40"/>
      <c r="R9053" s="40"/>
    </row>
    <row r="9054" spans="4:18" x14ac:dyDescent="0.2">
      <c r="D9054" s="9"/>
      <c r="G9054" s="37"/>
      <c r="H9054" s="41"/>
      <c r="K9054" s="40"/>
      <c r="L9054" s="40"/>
      <c r="M9054" s="40"/>
      <c r="R9054" s="40"/>
    </row>
    <row r="9055" spans="4:18" x14ac:dyDescent="0.2">
      <c r="D9055" s="9"/>
      <c r="G9055" s="37"/>
      <c r="H9055" s="41"/>
      <c r="K9055" s="40"/>
      <c r="L9055" s="40"/>
      <c r="M9055" s="40"/>
      <c r="R9055" s="40"/>
    </row>
    <row r="9056" spans="4:18" x14ac:dyDescent="0.2">
      <c r="D9056" s="9"/>
      <c r="G9056" s="37"/>
      <c r="H9056" s="41"/>
      <c r="K9056" s="40"/>
      <c r="L9056" s="40"/>
      <c r="M9056" s="40"/>
      <c r="R9056" s="40"/>
    </row>
    <row r="9057" spans="4:18" x14ac:dyDescent="0.2">
      <c r="D9057" s="9"/>
      <c r="G9057" s="37"/>
      <c r="H9057" s="41"/>
      <c r="K9057" s="40"/>
      <c r="L9057" s="40"/>
      <c r="M9057" s="40"/>
      <c r="R9057" s="40"/>
    </row>
    <row r="9058" spans="4:18" x14ac:dyDescent="0.2">
      <c r="D9058" s="9"/>
      <c r="G9058" s="37"/>
      <c r="H9058" s="41"/>
      <c r="K9058" s="40"/>
      <c r="L9058" s="40"/>
      <c r="M9058" s="40"/>
      <c r="R9058" s="40"/>
    </row>
    <row r="9059" spans="4:18" x14ac:dyDescent="0.2">
      <c r="D9059" s="9"/>
      <c r="G9059" s="37"/>
      <c r="H9059" s="41"/>
      <c r="K9059" s="40"/>
      <c r="L9059" s="40"/>
      <c r="M9059" s="40"/>
      <c r="R9059" s="40"/>
    </row>
    <row r="9060" spans="4:18" x14ac:dyDescent="0.2">
      <c r="D9060" s="9"/>
      <c r="G9060" s="37"/>
      <c r="H9060" s="41"/>
      <c r="K9060" s="40"/>
      <c r="L9060" s="40"/>
      <c r="M9060" s="40"/>
      <c r="R9060" s="40"/>
    </row>
    <row r="9061" spans="4:18" x14ac:dyDescent="0.2">
      <c r="D9061" s="9"/>
      <c r="G9061" s="37"/>
      <c r="H9061" s="41"/>
      <c r="K9061" s="40"/>
      <c r="L9061" s="40"/>
      <c r="M9061" s="40"/>
      <c r="R9061" s="40"/>
    </row>
    <row r="9062" spans="4:18" x14ac:dyDescent="0.2">
      <c r="D9062" s="9"/>
      <c r="G9062" s="37"/>
      <c r="H9062" s="41"/>
      <c r="K9062" s="40"/>
      <c r="L9062" s="40"/>
      <c r="M9062" s="40"/>
      <c r="R9062" s="40"/>
    </row>
    <row r="9063" spans="4:18" x14ac:dyDescent="0.2">
      <c r="D9063" s="9"/>
      <c r="G9063" s="37"/>
      <c r="H9063" s="41"/>
      <c r="K9063" s="40"/>
      <c r="L9063" s="40"/>
      <c r="M9063" s="40"/>
      <c r="R9063" s="40"/>
    </row>
    <row r="9064" spans="4:18" x14ac:dyDescent="0.2">
      <c r="D9064" s="9"/>
      <c r="G9064" s="37"/>
      <c r="H9064" s="41"/>
      <c r="K9064" s="40"/>
      <c r="L9064" s="40"/>
      <c r="M9064" s="40"/>
      <c r="R9064" s="40"/>
    </row>
    <row r="9065" spans="4:18" x14ac:dyDescent="0.2">
      <c r="D9065" s="9"/>
      <c r="G9065" s="37"/>
      <c r="H9065" s="41"/>
      <c r="K9065" s="40"/>
      <c r="L9065" s="40"/>
      <c r="M9065" s="40"/>
      <c r="R9065" s="40"/>
    </row>
    <row r="9066" spans="4:18" x14ac:dyDescent="0.2">
      <c r="D9066" s="9"/>
      <c r="G9066" s="37"/>
      <c r="H9066" s="41"/>
      <c r="K9066" s="40"/>
      <c r="L9066" s="40"/>
      <c r="M9066" s="40"/>
      <c r="R9066" s="40"/>
    </row>
    <row r="9067" spans="4:18" x14ac:dyDescent="0.2">
      <c r="D9067" s="9"/>
      <c r="G9067" s="37"/>
      <c r="H9067" s="41"/>
      <c r="K9067" s="40"/>
      <c r="L9067" s="40"/>
      <c r="M9067" s="40"/>
      <c r="R9067" s="40"/>
    </row>
    <row r="9068" spans="4:18" x14ac:dyDescent="0.2">
      <c r="D9068" s="9"/>
      <c r="G9068" s="37"/>
      <c r="H9068" s="41"/>
      <c r="K9068" s="40"/>
      <c r="L9068" s="40"/>
      <c r="M9068" s="40"/>
      <c r="R9068" s="40"/>
    </row>
    <row r="9069" spans="4:18" x14ac:dyDescent="0.2">
      <c r="D9069" s="9"/>
      <c r="G9069" s="37"/>
      <c r="H9069" s="41"/>
      <c r="K9069" s="40"/>
      <c r="L9069" s="40"/>
      <c r="M9069" s="40"/>
      <c r="R9069" s="40"/>
    </row>
    <row r="9070" spans="4:18" x14ac:dyDescent="0.2">
      <c r="D9070" s="9"/>
      <c r="G9070" s="37"/>
      <c r="H9070" s="42"/>
      <c r="K9070" s="43"/>
      <c r="L9070" s="43"/>
      <c r="M9070" s="43"/>
      <c r="Q9070" s="47"/>
      <c r="R9070" s="40"/>
    </row>
    <row r="9071" spans="4:18" x14ac:dyDescent="0.2">
      <c r="D9071" s="9"/>
      <c r="G9071" s="37"/>
      <c r="H9071" s="42"/>
      <c r="K9071" s="43"/>
      <c r="L9071" s="43"/>
      <c r="M9071" s="43"/>
      <c r="Q9071" s="47"/>
      <c r="R9071" s="40"/>
    </row>
    <row r="9072" spans="4:18" x14ac:dyDescent="0.2">
      <c r="D9072" s="9"/>
      <c r="G9072" s="37"/>
      <c r="H9072" s="41"/>
      <c r="K9072" s="40"/>
      <c r="L9072" s="40"/>
      <c r="M9072" s="40"/>
      <c r="R9072" s="40"/>
    </row>
    <row r="9073" spans="4:18" x14ac:dyDescent="0.2">
      <c r="D9073" s="9"/>
      <c r="G9073" s="37"/>
      <c r="H9073" s="41"/>
      <c r="K9073" s="40"/>
      <c r="L9073" s="40"/>
      <c r="M9073" s="40"/>
      <c r="R9073" s="40"/>
    </row>
    <row r="9074" spans="4:18" x14ac:dyDescent="0.2">
      <c r="D9074" s="9"/>
      <c r="G9074" s="37"/>
      <c r="H9074" s="41"/>
      <c r="K9074" s="40"/>
      <c r="L9074" s="40"/>
      <c r="M9074" s="40"/>
      <c r="R9074" s="40"/>
    </row>
    <row r="9075" spans="4:18" x14ac:dyDescent="0.2">
      <c r="D9075" s="9"/>
      <c r="G9075" s="37"/>
      <c r="H9075" s="41"/>
      <c r="K9075" s="40"/>
      <c r="L9075" s="40"/>
      <c r="M9075" s="40"/>
      <c r="R9075" s="40"/>
    </row>
    <row r="9076" spans="4:18" x14ac:dyDescent="0.2">
      <c r="D9076" s="9"/>
      <c r="G9076" s="37"/>
      <c r="H9076" s="41"/>
      <c r="K9076" s="40"/>
      <c r="L9076" s="40"/>
      <c r="M9076" s="40"/>
      <c r="R9076" s="40"/>
    </row>
    <row r="9077" spans="4:18" x14ac:dyDescent="0.2">
      <c r="D9077" s="9"/>
      <c r="G9077" s="37"/>
      <c r="H9077" s="41"/>
      <c r="K9077" s="40"/>
      <c r="L9077" s="40"/>
      <c r="M9077" s="40"/>
      <c r="R9077" s="40"/>
    </row>
    <row r="9078" spans="4:18" x14ac:dyDescent="0.2">
      <c r="D9078" s="9"/>
      <c r="G9078" s="37"/>
      <c r="H9078" s="41"/>
      <c r="K9078" s="40"/>
      <c r="L9078" s="40"/>
      <c r="M9078" s="40"/>
      <c r="R9078" s="40"/>
    </row>
    <row r="9079" spans="4:18" x14ac:dyDescent="0.2">
      <c r="D9079" s="9"/>
      <c r="G9079" s="37"/>
      <c r="H9079" s="42"/>
      <c r="K9079" s="43"/>
      <c r="L9079" s="43"/>
      <c r="M9079" s="43"/>
      <c r="Q9079" s="47"/>
      <c r="R9079" s="40"/>
    </row>
    <row r="9080" spans="4:18" x14ac:dyDescent="0.2">
      <c r="D9080" s="9"/>
      <c r="G9080" s="37"/>
      <c r="H9080" s="41"/>
      <c r="K9080" s="40"/>
      <c r="L9080" s="40"/>
      <c r="M9080" s="40"/>
      <c r="R9080" s="40"/>
    </row>
    <row r="9081" spans="4:18" x14ac:dyDescent="0.2">
      <c r="D9081" s="9"/>
      <c r="G9081" s="37"/>
      <c r="H9081" s="41"/>
      <c r="K9081" s="40"/>
      <c r="L9081" s="40"/>
      <c r="M9081" s="40"/>
      <c r="R9081" s="40"/>
    </row>
    <row r="9082" spans="4:18" x14ac:dyDescent="0.2">
      <c r="D9082" s="9"/>
      <c r="G9082" s="37"/>
      <c r="H9082" s="41"/>
      <c r="K9082" s="40"/>
      <c r="L9082" s="40"/>
      <c r="M9082" s="40"/>
      <c r="R9082" s="40"/>
    </row>
    <row r="9083" spans="4:18" x14ac:dyDescent="0.2">
      <c r="D9083" s="9"/>
      <c r="G9083" s="37"/>
      <c r="H9083" s="41"/>
      <c r="K9083" s="40"/>
      <c r="L9083" s="40"/>
      <c r="M9083" s="40"/>
      <c r="R9083" s="40"/>
    </row>
    <row r="9084" spans="4:18" x14ac:dyDescent="0.2">
      <c r="D9084" s="9"/>
      <c r="G9084" s="37"/>
      <c r="H9084" s="41"/>
      <c r="K9084" s="40"/>
      <c r="L9084" s="40"/>
      <c r="M9084" s="40"/>
      <c r="R9084" s="40"/>
    </row>
    <row r="9085" spans="4:18" x14ac:dyDescent="0.2">
      <c r="D9085" s="9"/>
      <c r="G9085" s="37"/>
      <c r="H9085" s="41"/>
      <c r="K9085" s="40"/>
      <c r="L9085" s="40"/>
      <c r="M9085" s="40"/>
      <c r="R9085" s="40"/>
    </row>
    <row r="9086" spans="4:18" x14ac:dyDescent="0.2">
      <c r="D9086" s="9"/>
      <c r="G9086" s="37"/>
      <c r="H9086" s="41"/>
      <c r="K9086" s="40"/>
      <c r="L9086" s="40"/>
      <c r="M9086" s="40"/>
      <c r="R9086" s="40"/>
    </row>
    <row r="9087" spans="4:18" x14ac:dyDescent="0.2">
      <c r="D9087" s="9"/>
      <c r="G9087" s="37"/>
      <c r="H9087" s="41"/>
      <c r="K9087" s="40"/>
      <c r="L9087" s="40"/>
      <c r="M9087" s="40"/>
      <c r="R9087" s="40"/>
    </row>
    <row r="9088" spans="4:18" x14ac:dyDescent="0.2">
      <c r="D9088" s="9"/>
      <c r="G9088" s="37"/>
      <c r="H9088" s="41"/>
      <c r="K9088" s="40"/>
      <c r="L9088" s="40"/>
      <c r="M9088" s="40"/>
      <c r="R9088" s="40"/>
    </row>
    <row r="9089" spans="4:18" x14ac:dyDescent="0.2">
      <c r="D9089" s="9"/>
      <c r="G9089" s="37"/>
      <c r="H9089" s="41"/>
      <c r="K9089" s="40"/>
      <c r="L9089" s="40"/>
      <c r="M9089" s="40"/>
      <c r="R9089" s="40"/>
    </row>
    <row r="9090" spans="4:18" x14ac:dyDescent="0.2">
      <c r="D9090" s="9"/>
      <c r="G9090" s="37"/>
      <c r="H9090" s="41"/>
      <c r="K9090" s="40"/>
      <c r="L9090" s="40"/>
      <c r="M9090" s="40"/>
      <c r="R9090" s="40"/>
    </row>
    <row r="9091" spans="4:18" x14ac:dyDescent="0.2">
      <c r="D9091" s="9"/>
      <c r="G9091" s="37"/>
      <c r="H9091" s="41"/>
      <c r="K9091" s="40"/>
      <c r="L9091" s="40"/>
      <c r="M9091" s="40"/>
      <c r="R9091" s="40"/>
    </row>
    <row r="9092" spans="4:18" x14ac:dyDescent="0.2">
      <c r="D9092" s="9"/>
      <c r="G9092" s="37"/>
      <c r="H9092" s="41"/>
      <c r="K9092" s="40"/>
      <c r="L9092" s="40"/>
      <c r="M9092" s="40"/>
      <c r="R9092" s="40"/>
    </row>
    <row r="9093" spans="4:18" x14ac:dyDescent="0.2">
      <c r="D9093" s="9"/>
      <c r="G9093" s="37"/>
      <c r="H9093" s="41"/>
      <c r="K9093" s="40"/>
      <c r="L9093" s="40"/>
      <c r="M9093" s="40"/>
      <c r="R9093" s="40"/>
    </row>
    <row r="9094" spans="4:18" x14ac:dyDescent="0.2">
      <c r="D9094" s="9"/>
      <c r="G9094" s="37"/>
      <c r="H9094" s="41"/>
      <c r="K9094" s="40"/>
      <c r="L9094" s="40"/>
      <c r="M9094" s="40"/>
      <c r="R9094" s="40"/>
    </row>
    <row r="9095" spans="4:18" x14ac:dyDescent="0.2">
      <c r="D9095" s="9"/>
      <c r="G9095" s="37"/>
      <c r="H9095" s="42"/>
      <c r="K9095" s="43"/>
      <c r="L9095" s="43"/>
      <c r="M9095" s="43"/>
      <c r="Q9095" s="47"/>
      <c r="R9095" s="40"/>
    </row>
    <row r="9096" spans="4:18" x14ac:dyDescent="0.2">
      <c r="D9096" s="9"/>
      <c r="G9096" s="37"/>
      <c r="H9096" s="41"/>
      <c r="K9096" s="40"/>
      <c r="L9096" s="40"/>
      <c r="M9096" s="40"/>
      <c r="R9096" s="40"/>
    </row>
    <row r="9097" spans="4:18" x14ac:dyDescent="0.2">
      <c r="D9097" s="9"/>
      <c r="G9097" s="37"/>
      <c r="H9097" s="41"/>
      <c r="K9097" s="40"/>
      <c r="L9097" s="40"/>
      <c r="M9097" s="40"/>
      <c r="R9097" s="40"/>
    </row>
    <row r="9098" spans="4:18" x14ac:dyDescent="0.2">
      <c r="D9098" s="9"/>
      <c r="G9098" s="37"/>
      <c r="H9098" s="41"/>
      <c r="K9098" s="40"/>
      <c r="L9098" s="40"/>
      <c r="M9098" s="40"/>
      <c r="R9098" s="40"/>
    </row>
    <row r="9099" spans="4:18" x14ac:dyDescent="0.2">
      <c r="D9099" s="9"/>
      <c r="G9099" s="37"/>
      <c r="H9099" s="41"/>
      <c r="K9099" s="40"/>
      <c r="L9099" s="40"/>
      <c r="M9099" s="40"/>
      <c r="R9099" s="40"/>
    </row>
    <row r="9100" spans="4:18" x14ac:dyDescent="0.2">
      <c r="D9100" s="9"/>
      <c r="G9100" s="37"/>
      <c r="H9100" s="41"/>
      <c r="K9100" s="40"/>
      <c r="L9100" s="40"/>
      <c r="M9100" s="40"/>
      <c r="R9100" s="40"/>
    </row>
    <row r="9101" spans="4:18" x14ac:dyDescent="0.2">
      <c r="D9101" s="9"/>
      <c r="G9101" s="37"/>
      <c r="H9101" s="41"/>
      <c r="K9101" s="40"/>
      <c r="L9101" s="40"/>
      <c r="M9101" s="40"/>
      <c r="R9101" s="40"/>
    </row>
    <row r="9102" spans="4:18" x14ac:dyDescent="0.2">
      <c r="D9102" s="9"/>
      <c r="G9102" s="37"/>
      <c r="H9102" s="41"/>
      <c r="K9102" s="40"/>
      <c r="L9102" s="40"/>
      <c r="M9102" s="40"/>
      <c r="R9102" s="40"/>
    </row>
    <row r="9103" spans="4:18" x14ac:dyDescent="0.2">
      <c r="D9103" s="9"/>
      <c r="G9103" s="37"/>
      <c r="H9103" s="41"/>
      <c r="K9103" s="40"/>
      <c r="L9103" s="40"/>
      <c r="M9103" s="40"/>
      <c r="R9103" s="40"/>
    </row>
    <row r="9104" spans="4:18" x14ac:dyDescent="0.2">
      <c r="D9104" s="9"/>
      <c r="G9104" s="37"/>
      <c r="H9104" s="41"/>
      <c r="K9104" s="40"/>
      <c r="L9104" s="40"/>
      <c r="M9104" s="40"/>
      <c r="R9104" s="40"/>
    </row>
    <row r="9105" spans="4:18" x14ac:dyDescent="0.2">
      <c r="D9105" s="9"/>
      <c r="G9105" s="37"/>
      <c r="H9105" s="41"/>
      <c r="K9105" s="40"/>
      <c r="L9105" s="40"/>
      <c r="M9105" s="40"/>
      <c r="R9105" s="40"/>
    </row>
    <row r="9106" spans="4:18" x14ac:dyDescent="0.2">
      <c r="D9106" s="9"/>
      <c r="G9106" s="37"/>
      <c r="H9106" s="41"/>
      <c r="K9106" s="40"/>
      <c r="L9106" s="40"/>
      <c r="M9106" s="40"/>
      <c r="R9106" s="40"/>
    </row>
    <row r="9107" spans="4:18" x14ac:dyDescent="0.2">
      <c r="D9107" s="9"/>
      <c r="G9107" s="37"/>
      <c r="H9107" s="41"/>
      <c r="K9107" s="40"/>
      <c r="L9107" s="40"/>
      <c r="M9107" s="40"/>
      <c r="R9107" s="40"/>
    </row>
    <row r="9108" spans="4:18" x14ac:dyDescent="0.2">
      <c r="D9108" s="9"/>
      <c r="G9108" s="37"/>
      <c r="H9108" s="41"/>
      <c r="K9108" s="40"/>
      <c r="L9108" s="40"/>
      <c r="M9108" s="40"/>
      <c r="R9108" s="40"/>
    </row>
    <row r="9109" spans="4:18" x14ac:dyDescent="0.2">
      <c r="D9109" s="9"/>
      <c r="G9109" s="37"/>
      <c r="H9109" s="41"/>
      <c r="K9109" s="40"/>
      <c r="L9109" s="40"/>
      <c r="M9109" s="40"/>
      <c r="R9109" s="40"/>
    </row>
    <row r="9110" spans="4:18" x14ac:dyDescent="0.2">
      <c r="D9110" s="9"/>
      <c r="G9110" s="37"/>
      <c r="H9110" s="41"/>
      <c r="K9110" s="40"/>
      <c r="L9110" s="40"/>
      <c r="M9110" s="40"/>
      <c r="R9110" s="40"/>
    </row>
    <row r="9111" spans="4:18" x14ac:dyDescent="0.2">
      <c r="D9111" s="9"/>
      <c r="G9111" s="37"/>
      <c r="H9111" s="41"/>
      <c r="K9111" s="40"/>
      <c r="L9111" s="40"/>
      <c r="M9111" s="40"/>
      <c r="R9111" s="40"/>
    </row>
    <row r="9112" spans="4:18" x14ac:dyDescent="0.2">
      <c r="D9112" s="9"/>
      <c r="G9112" s="37"/>
      <c r="H9112" s="41"/>
      <c r="K9112" s="40"/>
      <c r="L9112" s="40"/>
      <c r="M9112" s="40"/>
      <c r="R9112" s="40"/>
    </row>
    <row r="9113" spans="4:18" x14ac:dyDescent="0.2">
      <c r="D9113" s="9"/>
      <c r="G9113" s="37"/>
      <c r="H9113" s="41"/>
      <c r="K9113" s="40"/>
      <c r="L9113" s="40"/>
      <c r="M9113" s="40"/>
      <c r="R9113" s="40"/>
    </row>
    <row r="9114" spans="4:18" x14ac:dyDescent="0.2">
      <c r="D9114" s="9"/>
      <c r="G9114" s="37"/>
      <c r="H9114" s="41"/>
      <c r="K9114" s="40"/>
      <c r="L9114" s="40"/>
      <c r="M9114" s="40"/>
      <c r="R9114" s="40"/>
    </row>
    <row r="9115" spans="4:18" x14ac:dyDescent="0.2">
      <c r="D9115" s="9"/>
      <c r="G9115" s="37"/>
      <c r="H9115" s="41"/>
      <c r="K9115" s="40"/>
      <c r="L9115" s="40"/>
      <c r="M9115" s="40"/>
      <c r="R9115" s="40"/>
    </row>
    <row r="9116" spans="4:18" x14ac:dyDescent="0.2">
      <c r="D9116" s="9"/>
      <c r="G9116" s="37"/>
      <c r="H9116" s="41"/>
      <c r="K9116" s="40"/>
      <c r="L9116" s="40"/>
      <c r="M9116" s="40"/>
      <c r="R9116" s="40"/>
    </row>
    <row r="9117" spans="4:18" x14ac:dyDescent="0.2">
      <c r="D9117" s="9"/>
      <c r="G9117" s="37"/>
      <c r="H9117" s="41"/>
      <c r="K9117" s="40"/>
      <c r="L9117" s="40"/>
      <c r="M9117" s="40"/>
      <c r="R9117" s="40"/>
    </row>
    <row r="9118" spans="4:18" x14ac:dyDescent="0.2">
      <c r="D9118" s="9"/>
      <c r="G9118" s="37"/>
      <c r="H9118" s="41"/>
      <c r="K9118" s="40"/>
      <c r="L9118" s="40"/>
      <c r="M9118" s="40"/>
      <c r="R9118" s="40"/>
    </row>
    <row r="9119" spans="4:18" x14ac:dyDescent="0.2">
      <c r="D9119" s="9"/>
      <c r="G9119" s="37"/>
      <c r="H9119" s="41"/>
      <c r="K9119" s="40"/>
      <c r="L9119" s="40"/>
      <c r="M9119" s="40"/>
      <c r="R9119" s="40"/>
    </row>
    <row r="9120" spans="4:18" x14ac:dyDescent="0.2">
      <c r="D9120" s="9"/>
      <c r="G9120" s="37"/>
      <c r="H9120" s="41"/>
      <c r="K9120" s="40"/>
      <c r="L9120" s="40"/>
      <c r="M9120" s="40"/>
      <c r="R9120" s="40"/>
    </row>
    <row r="9121" spans="4:18" x14ac:dyDescent="0.2">
      <c r="D9121" s="9"/>
      <c r="G9121" s="37"/>
      <c r="H9121" s="41"/>
      <c r="K9121" s="40"/>
      <c r="L9121" s="40"/>
      <c r="M9121" s="40"/>
      <c r="R9121" s="40"/>
    </row>
    <row r="9122" spans="4:18" x14ac:dyDescent="0.2">
      <c r="D9122" s="9"/>
      <c r="G9122" s="37"/>
      <c r="H9122" s="42"/>
      <c r="K9122" s="43"/>
      <c r="L9122" s="43"/>
      <c r="M9122" s="43"/>
      <c r="Q9122" s="47"/>
      <c r="R9122" s="40"/>
    </row>
    <row r="9123" spans="4:18" x14ac:dyDescent="0.2">
      <c r="D9123" s="9"/>
      <c r="G9123" s="37"/>
      <c r="H9123" s="41"/>
      <c r="K9123" s="40"/>
      <c r="L9123" s="40"/>
      <c r="M9123" s="40"/>
      <c r="R9123" s="40"/>
    </row>
    <row r="9124" spans="4:18" x14ac:dyDescent="0.2">
      <c r="D9124" s="9"/>
      <c r="G9124" s="37"/>
      <c r="H9124" s="41"/>
      <c r="K9124" s="40"/>
      <c r="L9124" s="40"/>
      <c r="M9124" s="40"/>
      <c r="R9124" s="40"/>
    </row>
    <row r="9125" spans="4:18" x14ac:dyDescent="0.2">
      <c r="D9125" s="9"/>
      <c r="G9125" s="37"/>
      <c r="H9125" s="41"/>
      <c r="K9125" s="40"/>
      <c r="L9125" s="40"/>
      <c r="M9125" s="40"/>
      <c r="R9125" s="40"/>
    </row>
    <row r="9126" spans="4:18" x14ac:dyDescent="0.2">
      <c r="D9126" s="9"/>
      <c r="G9126" s="37"/>
      <c r="H9126" s="41"/>
      <c r="K9126" s="40"/>
      <c r="L9126" s="40"/>
      <c r="M9126" s="40"/>
      <c r="R9126" s="40"/>
    </row>
    <row r="9127" spans="4:18" x14ac:dyDescent="0.2">
      <c r="D9127" s="9"/>
      <c r="G9127" s="37"/>
      <c r="H9127" s="41"/>
      <c r="K9127" s="40"/>
      <c r="L9127" s="40"/>
      <c r="M9127" s="40"/>
      <c r="R9127" s="40"/>
    </row>
    <row r="9128" spans="4:18" x14ac:dyDescent="0.2">
      <c r="D9128" s="9"/>
      <c r="G9128" s="37"/>
      <c r="H9128" s="41"/>
      <c r="K9128" s="40"/>
      <c r="L9128" s="40"/>
      <c r="M9128" s="40"/>
      <c r="R9128" s="40"/>
    </row>
    <row r="9129" spans="4:18" x14ac:dyDescent="0.2">
      <c r="D9129" s="9"/>
      <c r="G9129" s="37"/>
      <c r="H9129" s="42"/>
      <c r="K9129" s="43"/>
      <c r="L9129" s="43"/>
      <c r="M9129" s="43"/>
      <c r="Q9129" s="47"/>
      <c r="R9129" s="40"/>
    </row>
    <row r="9130" spans="4:18" x14ac:dyDescent="0.2">
      <c r="D9130" s="9"/>
      <c r="G9130" s="37"/>
      <c r="H9130" s="42"/>
      <c r="K9130" s="43"/>
      <c r="L9130" s="43"/>
      <c r="M9130" s="43"/>
      <c r="Q9130" s="47"/>
      <c r="R9130" s="40"/>
    </row>
    <row r="9131" spans="4:18" x14ac:dyDescent="0.2">
      <c r="D9131" s="9"/>
      <c r="G9131" s="37"/>
      <c r="H9131" s="41"/>
      <c r="K9131" s="40"/>
      <c r="L9131" s="40"/>
      <c r="M9131" s="40"/>
      <c r="R9131" s="40"/>
    </row>
    <row r="9132" spans="4:18" x14ac:dyDescent="0.2">
      <c r="D9132" s="9"/>
      <c r="G9132" s="37"/>
      <c r="H9132" s="41"/>
      <c r="K9132" s="40"/>
      <c r="L9132" s="40"/>
      <c r="M9132" s="40"/>
      <c r="R9132" s="40"/>
    </row>
    <row r="9133" spans="4:18" x14ac:dyDescent="0.2">
      <c r="D9133" s="9"/>
      <c r="G9133" s="37"/>
      <c r="H9133" s="42"/>
      <c r="K9133" s="43"/>
      <c r="L9133" s="43"/>
      <c r="M9133" s="43"/>
      <c r="Q9133" s="47"/>
      <c r="R9133" s="40"/>
    </row>
    <row r="9134" spans="4:18" x14ac:dyDescent="0.2">
      <c r="D9134" s="9"/>
      <c r="G9134" s="37"/>
      <c r="H9134" s="41"/>
      <c r="K9134" s="40"/>
      <c r="L9134" s="40"/>
      <c r="M9134" s="40"/>
      <c r="R9134" s="40"/>
    </row>
    <row r="9135" spans="4:18" x14ac:dyDescent="0.2">
      <c r="D9135" s="9"/>
      <c r="G9135" s="37"/>
      <c r="H9135" s="41"/>
      <c r="K9135" s="40"/>
      <c r="L9135" s="40"/>
      <c r="M9135" s="40"/>
      <c r="R9135" s="40"/>
    </row>
    <row r="9136" spans="4:18" x14ac:dyDescent="0.2">
      <c r="D9136" s="9"/>
      <c r="G9136" s="37"/>
      <c r="H9136" s="41"/>
      <c r="K9136" s="40"/>
      <c r="L9136" s="40"/>
      <c r="M9136" s="40"/>
      <c r="R9136" s="40"/>
    </row>
    <row r="9137" spans="4:18" x14ac:dyDescent="0.2">
      <c r="D9137" s="9"/>
      <c r="G9137" s="37"/>
      <c r="H9137" s="42"/>
      <c r="K9137" s="43"/>
      <c r="L9137" s="43"/>
      <c r="M9137" s="43"/>
      <c r="Q9137" s="47"/>
      <c r="R9137" s="40"/>
    </row>
    <row r="9138" spans="4:18" x14ac:dyDescent="0.2">
      <c r="D9138" s="9"/>
      <c r="G9138" s="37"/>
      <c r="H9138" s="41"/>
      <c r="K9138" s="40"/>
      <c r="L9138" s="40"/>
      <c r="M9138" s="40"/>
      <c r="R9138" s="40"/>
    </row>
    <row r="9139" spans="4:18" x14ac:dyDescent="0.2">
      <c r="D9139" s="9"/>
      <c r="G9139" s="37"/>
      <c r="H9139" s="41"/>
      <c r="K9139" s="40"/>
      <c r="L9139" s="40"/>
      <c r="M9139" s="40"/>
      <c r="R9139" s="40"/>
    </row>
    <row r="9140" spans="4:18" x14ac:dyDescent="0.2">
      <c r="D9140" s="9"/>
      <c r="G9140" s="37"/>
      <c r="H9140" s="41"/>
      <c r="K9140" s="40"/>
      <c r="L9140" s="40"/>
      <c r="M9140" s="40"/>
      <c r="R9140" s="40"/>
    </row>
    <row r="9141" spans="4:18" x14ac:dyDescent="0.2">
      <c r="D9141" s="9"/>
      <c r="G9141" s="37"/>
      <c r="H9141" s="41"/>
      <c r="K9141" s="40"/>
      <c r="L9141" s="40"/>
      <c r="M9141" s="40"/>
      <c r="R9141" s="40"/>
    </row>
    <row r="9142" spans="4:18" x14ac:dyDescent="0.2">
      <c r="D9142" s="9"/>
      <c r="G9142" s="37"/>
      <c r="H9142" s="41"/>
      <c r="K9142" s="40"/>
      <c r="L9142" s="40"/>
      <c r="M9142" s="40"/>
      <c r="R9142" s="40"/>
    </row>
    <row r="9143" spans="4:18" x14ac:dyDescent="0.2">
      <c r="D9143" s="9"/>
      <c r="G9143" s="37"/>
      <c r="H9143" s="42"/>
      <c r="K9143" s="43"/>
      <c r="L9143" s="43"/>
      <c r="M9143" s="43"/>
      <c r="Q9143" s="47"/>
      <c r="R9143" s="40"/>
    </row>
    <row r="9144" spans="4:18" x14ac:dyDescent="0.2">
      <c r="D9144" s="9"/>
      <c r="G9144" s="37"/>
      <c r="H9144" s="41"/>
      <c r="K9144" s="40"/>
      <c r="L9144" s="40"/>
      <c r="M9144" s="40"/>
      <c r="R9144" s="40"/>
    </row>
    <row r="9145" spans="4:18" x14ac:dyDescent="0.2">
      <c r="D9145" s="9"/>
      <c r="G9145" s="37"/>
      <c r="H9145" s="41"/>
      <c r="K9145" s="40"/>
      <c r="L9145" s="40"/>
      <c r="M9145" s="40"/>
      <c r="R9145" s="40"/>
    </row>
    <row r="9146" spans="4:18" x14ac:dyDescent="0.2">
      <c r="D9146" s="9"/>
      <c r="G9146" s="37"/>
      <c r="H9146" s="41"/>
      <c r="K9146" s="40"/>
      <c r="L9146" s="40"/>
      <c r="M9146" s="40"/>
      <c r="R9146" s="40"/>
    </row>
    <row r="9147" spans="4:18" x14ac:dyDescent="0.2">
      <c r="D9147" s="9"/>
      <c r="G9147" s="37"/>
      <c r="H9147" s="41"/>
      <c r="K9147" s="40"/>
      <c r="L9147" s="40"/>
      <c r="M9147" s="40"/>
      <c r="R9147" s="40"/>
    </row>
    <row r="9148" spans="4:18" x14ac:dyDescent="0.2">
      <c r="D9148" s="9"/>
      <c r="G9148" s="37"/>
      <c r="H9148" s="41"/>
      <c r="K9148" s="40"/>
      <c r="L9148" s="40"/>
      <c r="M9148" s="40"/>
      <c r="R9148" s="40"/>
    </row>
    <row r="9149" spans="4:18" x14ac:dyDescent="0.2">
      <c r="D9149" s="9"/>
      <c r="G9149" s="37"/>
      <c r="H9149" s="41"/>
      <c r="K9149" s="40"/>
      <c r="L9149" s="40"/>
      <c r="M9149" s="40"/>
      <c r="R9149" s="40"/>
    </row>
    <row r="9150" spans="4:18" x14ac:dyDescent="0.2">
      <c r="D9150" s="9"/>
      <c r="G9150" s="37"/>
      <c r="H9150" s="41"/>
      <c r="K9150" s="40"/>
      <c r="L9150" s="40"/>
      <c r="M9150" s="40"/>
      <c r="R9150" s="40"/>
    </row>
    <row r="9151" spans="4:18" x14ac:dyDescent="0.2">
      <c r="D9151" s="9"/>
      <c r="G9151" s="37"/>
      <c r="H9151" s="41"/>
      <c r="K9151" s="40"/>
      <c r="L9151" s="40"/>
      <c r="M9151" s="40"/>
      <c r="R9151" s="40"/>
    </row>
    <row r="9152" spans="4:18" x14ac:dyDescent="0.2">
      <c r="D9152" s="9"/>
      <c r="G9152" s="37"/>
      <c r="H9152" s="41"/>
      <c r="K9152" s="40"/>
      <c r="L9152" s="40"/>
      <c r="M9152" s="40"/>
      <c r="R9152" s="40"/>
    </row>
    <row r="9153" spans="4:18" x14ac:dyDescent="0.2">
      <c r="D9153" s="9"/>
      <c r="G9153" s="37"/>
      <c r="H9153" s="41"/>
      <c r="K9153" s="40"/>
      <c r="L9153" s="40"/>
      <c r="M9153" s="40"/>
      <c r="R9153" s="40"/>
    </row>
    <row r="9154" spans="4:18" x14ac:dyDescent="0.2">
      <c r="D9154" s="9"/>
      <c r="G9154" s="37"/>
      <c r="H9154" s="41"/>
      <c r="K9154" s="40"/>
      <c r="L9154" s="40"/>
      <c r="M9154" s="40"/>
      <c r="R9154" s="40"/>
    </row>
    <row r="9155" spans="4:18" x14ac:dyDescent="0.2">
      <c r="D9155" s="9"/>
      <c r="G9155" s="37"/>
      <c r="H9155" s="41"/>
      <c r="K9155" s="40"/>
      <c r="L9155" s="40"/>
      <c r="M9155" s="40"/>
      <c r="R9155" s="40"/>
    </row>
    <row r="9156" spans="4:18" x14ac:dyDescent="0.2">
      <c r="D9156" s="9"/>
      <c r="G9156" s="37"/>
      <c r="H9156" s="41"/>
      <c r="K9156" s="40"/>
      <c r="L9156" s="40"/>
      <c r="M9156" s="40"/>
      <c r="R9156" s="40"/>
    </row>
    <row r="9157" spans="4:18" x14ac:dyDescent="0.2">
      <c r="D9157" s="9"/>
      <c r="G9157" s="37"/>
      <c r="H9157" s="42"/>
      <c r="K9157" s="43"/>
      <c r="L9157" s="43"/>
      <c r="M9157" s="43"/>
      <c r="Q9157" s="47"/>
      <c r="R9157" s="40"/>
    </row>
    <row r="9158" spans="4:18" x14ac:dyDescent="0.2">
      <c r="D9158" s="9"/>
      <c r="G9158" s="37"/>
      <c r="H9158" s="41"/>
      <c r="K9158" s="40"/>
      <c r="L9158" s="40"/>
      <c r="M9158" s="40"/>
      <c r="R9158" s="40"/>
    </row>
    <row r="9159" spans="4:18" x14ac:dyDescent="0.2">
      <c r="D9159" s="9"/>
      <c r="G9159" s="37"/>
      <c r="H9159" s="42"/>
      <c r="K9159" s="43"/>
      <c r="L9159" s="43"/>
      <c r="M9159" s="43"/>
      <c r="Q9159" s="47"/>
      <c r="R9159" s="40"/>
    </row>
    <row r="9160" spans="4:18" x14ac:dyDescent="0.2">
      <c r="D9160" s="9"/>
      <c r="G9160" s="37"/>
      <c r="H9160" s="41"/>
      <c r="K9160" s="40"/>
      <c r="L9160" s="40"/>
      <c r="M9160" s="40"/>
      <c r="R9160" s="40"/>
    </row>
    <row r="9161" spans="4:18" x14ac:dyDescent="0.2">
      <c r="D9161" s="9"/>
      <c r="G9161" s="37"/>
      <c r="H9161" s="41"/>
      <c r="K9161" s="40"/>
      <c r="L9161" s="40"/>
      <c r="M9161" s="40"/>
      <c r="R9161" s="40"/>
    </row>
    <row r="9162" spans="4:18" x14ac:dyDescent="0.2">
      <c r="D9162" s="9"/>
      <c r="G9162" s="37"/>
      <c r="H9162" s="41"/>
      <c r="K9162" s="40"/>
      <c r="L9162" s="40"/>
      <c r="M9162" s="40"/>
      <c r="R9162" s="40"/>
    </row>
    <row r="9163" spans="4:18" x14ac:dyDescent="0.2">
      <c r="D9163" s="9"/>
      <c r="G9163" s="37"/>
      <c r="H9163" s="41"/>
      <c r="K9163" s="40"/>
      <c r="L9163" s="40"/>
      <c r="M9163" s="40"/>
      <c r="R9163" s="40"/>
    </row>
    <row r="9164" spans="4:18" x14ac:dyDescent="0.2">
      <c r="D9164" s="9"/>
      <c r="G9164" s="37"/>
      <c r="H9164" s="41"/>
      <c r="K9164" s="40"/>
      <c r="L9164" s="40"/>
      <c r="M9164" s="40"/>
      <c r="R9164" s="40"/>
    </row>
    <row r="9165" spans="4:18" x14ac:dyDescent="0.2">
      <c r="D9165" s="9"/>
      <c r="G9165" s="37"/>
      <c r="H9165" s="42"/>
      <c r="K9165" s="43"/>
      <c r="L9165" s="43"/>
      <c r="M9165" s="43"/>
      <c r="Q9165" s="47"/>
      <c r="R9165" s="40"/>
    </row>
    <row r="9166" spans="4:18" x14ac:dyDescent="0.2">
      <c r="D9166" s="9"/>
      <c r="G9166" s="37"/>
      <c r="H9166" s="41"/>
      <c r="K9166" s="40"/>
      <c r="L9166" s="40"/>
      <c r="M9166" s="40"/>
      <c r="R9166" s="40"/>
    </row>
    <row r="9167" spans="4:18" x14ac:dyDescent="0.2">
      <c r="D9167" s="9"/>
      <c r="G9167" s="37"/>
      <c r="H9167" s="41"/>
      <c r="K9167" s="40"/>
      <c r="L9167" s="40"/>
      <c r="M9167" s="40"/>
      <c r="R9167" s="40"/>
    </row>
    <row r="9168" spans="4:18" x14ac:dyDescent="0.2">
      <c r="D9168" s="9"/>
      <c r="G9168" s="37"/>
      <c r="H9168" s="41"/>
      <c r="K9168" s="40"/>
      <c r="L9168" s="40"/>
      <c r="M9168" s="40"/>
      <c r="R9168" s="40"/>
    </row>
    <row r="9169" spans="4:18" x14ac:dyDescent="0.2">
      <c r="D9169" s="9"/>
      <c r="G9169" s="37"/>
      <c r="H9169" s="41"/>
      <c r="K9169" s="40"/>
      <c r="L9169" s="40"/>
      <c r="M9169" s="40"/>
      <c r="R9169" s="40"/>
    </row>
    <row r="9170" spans="4:18" x14ac:dyDescent="0.2">
      <c r="D9170" s="9"/>
      <c r="G9170" s="37"/>
      <c r="H9170" s="41"/>
      <c r="K9170" s="40"/>
      <c r="L9170" s="40"/>
      <c r="M9170" s="40"/>
      <c r="R9170" s="40"/>
    </row>
    <row r="9171" spans="4:18" x14ac:dyDescent="0.2">
      <c r="D9171" s="9"/>
      <c r="G9171" s="37"/>
      <c r="H9171" s="41"/>
      <c r="K9171" s="40"/>
      <c r="L9171" s="40"/>
      <c r="M9171" s="40"/>
      <c r="R9171" s="40"/>
    </row>
    <row r="9172" spans="4:18" x14ac:dyDescent="0.2">
      <c r="D9172" s="9"/>
      <c r="G9172" s="37"/>
      <c r="H9172" s="41"/>
      <c r="K9172" s="40"/>
      <c r="L9172" s="40"/>
      <c r="M9172" s="40"/>
      <c r="R9172" s="40"/>
    </row>
    <row r="9173" spans="4:18" x14ac:dyDescent="0.2">
      <c r="D9173" s="9"/>
      <c r="G9173" s="37"/>
      <c r="H9173" s="41"/>
      <c r="K9173" s="40"/>
      <c r="L9173" s="40"/>
      <c r="M9173" s="40"/>
      <c r="R9173" s="40"/>
    </row>
    <row r="9174" spans="4:18" x14ac:dyDescent="0.2">
      <c r="D9174" s="9"/>
      <c r="G9174" s="37"/>
      <c r="H9174" s="41"/>
      <c r="K9174" s="40"/>
      <c r="L9174" s="40"/>
      <c r="M9174" s="40"/>
      <c r="R9174" s="40"/>
    </row>
    <row r="9175" spans="4:18" x14ac:dyDescent="0.2">
      <c r="D9175" s="9"/>
      <c r="G9175" s="37"/>
      <c r="H9175" s="42"/>
      <c r="K9175" s="43"/>
      <c r="L9175" s="43"/>
      <c r="M9175" s="43"/>
      <c r="Q9175" s="47"/>
      <c r="R9175" s="40"/>
    </row>
    <row r="9176" spans="4:18" x14ac:dyDescent="0.2">
      <c r="D9176" s="9"/>
      <c r="G9176" s="37"/>
      <c r="H9176" s="42"/>
      <c r="K9176" s="43"/>
      <c r="L9176" s="43"/>
      <c r="M9176" s="43"/>
      <c r="Q9176" s="47"/>
      <c r="R9176" s="40"/>
    </row>
    <row r="9177" spans="4:18" x14ac:dyDescent="0.2">
      <c r="D9177" s="9"/>
      <c r="G9177" s="37"/>
      <c r="H9177" s="41"/>
      <c r="K9177" s="40"/>
      <c r="L9177" s="40"/>
      <c r="M9177" s="40"/>
      <c r="R9177" s="40"/>
    </row>
    <row r="9178" spans="4:18" x14ac:dyDescent="0.2">
      <c r="D9178" s="9"/>
      <c r="G9178" s="37"/>
      <c r="H9178" s="41"/>
      <c r="K9178" s="40"/>
      <c r="L9178" s="40"/>
      <c r="M9178" s="40"/>
      <c r="R9178" s="40"/>
    </row>
    <row r="9179" spans="4:18" x14ac:dyDescent="0.2">
      <c r="D9179" s="9"/>
      <c r="G9179" s="37"/>
      <c r="H9179" s="41"/>
      <c r="K9179" s="40"/>
      <c r="L9179" s="40"/>
      <c r="M9179" s="40"/>
      <c r="R9179" s="40"/>
    </row>
    <row r="9180" spans="4:18" x14ac:dyDescent="0.2">
      <c r="D9180" s="9"/>
      <c r="G9180" s="37"/>
      <c r="H9180" s="41"/>
      <c r="K9180" s="40"/>
      <c r="L9180" s="40"/>
      <c r="M9180" s="40"/>
      <c r="R9180" s="40"/>
    </row>
    <row r="9181" spans="4:18" x14ac:dyDescent="0.2">
      <c r="D9181" s="9"/>
      <c r="G9181" s="37"/>
      <c r="H9181" s="41"/>
      <c r="K9181" s="40"/>
      <c r="L9181" s="40"/>
      <c r="M9181" s="40"/>
      <c r="R9181" s="40"/>
    </row>
    <row r="9182" spans="4:18" x14ac:dyDescent="0.2">
      <c r="D9182" s="9"/>
      <c r="G9182" s="37"/>
      <c r="H9182" s="41"/>
      <c r="K9182" s="40"/>
      <c r="L9182" s="40"/>
      <c r="M9182" s="40"/>
      <c r="R9182" s="40"/>
    </row>
    <row r="9183" spans="4:18" x14ac:dyDescent="0.2">
      <c r="D9183" s="9"/>
      <c r="G9183" s="37"/>
      <c r="H9183" s="41"/>
      <c r="K9183" s="40"/>
      <c r="L9183" s="40"/>
      <c r="M9183" s="40"/>
      <c r="R9183" s="40"/>
    </row>
    <row r="9184" spans="4:18" x14ac:dyDescent="0.2">
      <c r="D9184" s="9"/>
      <c r="G9184" s="37"/>
      <c r="H9184" s="41"/>
      <c r="K9184" s="40"/>
      <c r="L9184" s="40"/>
      <c r="M9184" s="40"/>
      <c r="R9184" s="40"/>
    </row>
    <row r="9185" spans="4:18" x14ac:dyDescent="0.2">
      <c r="D9185" s="9"/>
      <c r="G9185" s="37"/>
      <c r="H9185" s="42"/>
      <c r="K9185" s="43"/>
      <c r="L9185" s="43"/>
      <c r="M9185" s="43"/>
      <c r="Q9185" s="47"/>
      <c r="R9185" s="40"/>
    </row>
    <row r="9186" spans="4:18" x14ac:dyDescent="0.2">
      <c r="D9186" s="9"/>
      <c r="G9186" s="37"/>
      <c r="H9186" s="41"/>
      <c r="K9186" s="40"/>
      <c r="L9186" s="40"/>
      <c r="M9186" s="40"/>
      <c r="R9186" s="40"/>
    </row>
    <row r="9187" spans="4:18" x14ac:dyDescent="0.2">
      <c r="D9187" s="9"/>
      <c r="G9187" s="37"/>
      <c r="H9187" s="41"/>
      <c r="K9187" s="40"/>
      <c r="L9187" s="40"/>
      <c r="M9187" s="40"/>
      <c r="R9187" s="40"/>
    </row>
    <row r="9188" spans="4:18" x14ac:dyDescent="0.2">
      <c r="D9188" s="9"/>
      <c r="G9188" s="37"/>
      <c r="H9188" s="41"/>
      <c r="K9188" s="40"/>
      <c r="L9188" s="40"/>
      <c r="M9188" s="40"/>
      <c r="R9188" s="40"/>
    </row>
    <row r="9189" spans="4:18" x14ac:dyDescent="0.2">
      <c r="D9189" s="9"/>
      <c r="G9189" s="37"/>
      <c r="H9189" s="41"/>
      <c r="K9189" s="40"/>
      <c r="L9189" s="40"/>
      <c r="M9189" s="40"/>
      <c r="R9189" s="40"/>
    </row>
    <row r="9190" spans="4:18" x14ac:dyDescent="0.2">
      <c r="D9190" s="9"/>
      <c r="G9190" s="37"/>
      <c r="H9190" s="41"/>
      <c r="K9190" s="40"/>
      <c r="L9190" s="40"/>
      <c r="M9190" s="40"/>
      <c r="R9190" s="40"/>
    </row>
    <row r="9191" spans="4:18" x14ac:dyDescent="0.2">
      <c r="D9191" s="9"/>
      <c r="G9191" s="37"/>
      <c r="H9191" s="41"/>
      <c r="K9191" s="40"/>
      <c r="L9191" s="40"/>
      <c r="M9191" s="40"/>
      <c r="R9191" s="40"/>
    </row>
    <row r="9192" spans="4:18" x14ac:dyDescent="0.2">
      <c r="D9192" s="9"/>
      <c r="G9192" s="37"/>
      <c r="H9192" s="41"/>
      <c r="K9192" s="40"/>
      <c r="L9192" s="40"/>
      <c r="M9192" s="40"/>
      <c r="R9192" s="40"/>
    </row>
    <row r="9193" spans="4:18" x14ac:dyDescent="0.2">
      <c r="D9193" s="9"/>
      <c r="G9193" s="37"/>
      <c r="H9193" s="41"/>
      <c r="K9193" s="40"/>
      <c r="L9193" s="40"/>
      <c r="M9193" s="40"/>
      <c r="R9193" s="40"/>
    </row>
    <row r="9194" spans="4:18" x14ac:dyDescent="0.2">
      <c r="D9194" s="9"/>
      <c r="G9194" s="37"/>
      <c r="H9194" s="41"/>
      <c r="K9194" s="40"/>
      <c r="L9194" s="40"/>
      <c r="M9194" s="40"/>
      <c r="R9194" s="40"/>
    </row>
    <row r="9195" spans="4:18" x14ac:dyDescent="0.2">
      <c r="D9195" s="9"/>
      <c r="G9195" s="37"/>
      <c r="H9195" s="41"/>
      <c r="K9195" s="40"/>
      <c r="L9195" s="40"/>
      <c r="M9195" s="40"/>
      <c r="R9195" s="40"/>
    </row>
    <row r="9196" spans="4:18" x14ac:dyDescent="0.2">
      <c r="D9196" s="9"/>
      <c r="G9196" s="37"/>
      <c r="H9196" s="41"/>
      <c r="K9196" s="40"/>
      <c r="L9196" s="40"/>
      <c r="M9196" s="40"/>
      <c r="R9196" s="40"/>
    </row>
    <row r="9197" spans="4:18" x14ac:dyDescent="0.2">
      <c r="D9197" s="9"/>
      <c r="G9197" s="37"/>
      <c r="H9197" s="41"/>
      <c r="K9197" s="40"/>
      <c r="L9197" s="40"/>
      <c r="M9197" s="40"/>
      <c r="R9197" s="40"/>
    </row>
    <row r="9198" spans="4:18" x14ac:dyDescent="0.2">
      <c r="D9198" s="9"/>
      <c r="G9198" s="37"/>
      <c r="H9198" s="41"/>
      <c r="K9198" s="40"/>
      <c r="L9198" s="40"/>
      <c r="M9198" s="40"/>
      <c r="R9198" s="40"/>
    </row>
    <row r="9199" spans="4:18" x14ac:dyDescent="0.2">
      <c r="D9199" s="9"/>
      <c r="G9199" s="37"/>
      <c r="H9199" s="41"/>
      <c r="K9199" s="40"/>
      <c r="L9199" s="40"/>
      <c r="M9199" s="40"/>
      <c r="R9199" s="40"/>
    </row>
    <row r="9200" spans="4:18" x14ac:dyDescent="0.2">
      <c r="D9200" s="9"/>
      <c r="G9200" s="37"/>
      <c r="H9200" s="41"/>
      <c r="K9200" s="40"/>
      <c r="L9200" s="40"/>
      <c r="M9200" s="40"/>
      <c r="R9200" s="40"/>
    </row>
    <row r="9201" spans="4:18" x14ac:dyDescent="0.2">
      <c r="D9201" s="9"/>
      <c r="G9201" s="37"/>
      <c r="H9201" s="41"/>
      <c r="K9201" s="40"/>
      <c r="L9201" s="40"/>
      <c r="M9201" s="40"/>
      <c r="R9201" s="40"/>
    </row>
    <row r="9202" spans="4:18" x14ac:dyDescent="0.2">
      <c r="D9202" s="9"/>
      <c r="G9202" s="37"/>
      <c r="H9202" s="41"/>
      <c r="K9202" s="40"/>
      <c r="L9202" s="40"/>
      <c r="M9202" s="40"/>
      <c r="R9202" s="40"/>
    </row>
    <row r="9203" spans="4:18" x14ac:dyDescent="0.2">
      <c r="D9203" s="9"/>
      <c r="G9203" s="37"/>
      <c r="H9203" s="41"/>
      <c r="K9203" s="40"/>
      <c r="L9203" s="40"/>
      <c r="M9203" s="40"/>
      <c r="R9203" s="40"/>
    </row>
    <row r="9204" spans="4:18" x14ac:dyDescent="0.2">
      <c r="D9204" s="9"/>
      <c r="G9204" s="37"/>
      <c r="H9204" s="41"/>
      <c r="K9204" s="40"/>
      <c r="L9204" s="40"/>
      <c r="M9204" s="40"/>
      <c r="R9204" s="40"/>
    </row>
    <row r="9205" spans="4:18" x14ac:dyDescent="0.2">
      <c r="D9205" s="9"/>
      <c r="G9205" s="37"/>
      <c r="H9205" s="41"/>
      <c r="K9205" s="40"/>
      <c r="L9205" s="40"/>
      <c r="M9205" s="40"/>
      <c r="R9205" s="40"/>
    </row>
    <row r="9206" spans="4:18" x14ac:dyDescent="0.2">
      <c r="D9206" s="9"/>
      <c r="G9206" s="37"/>
      <c r="H9206" s="41"/>
      <c r="K9206" s="40"/>
      <c r="L9206" s="40"/>
      <c r="M9206" s="40"/>
      <c r="R9206" s="40"/>
    </row>
    <row r="9207" spans="4:18" x14ac:dyDescent="0.2">
      <c r="D9207" s="9"/>
      <c r="G9207" s="37"/>
      <c r="H9207" s="42"/>
      <c r="K9207" s="43"/>
      <c r="L9207" s="43"/>
      <c r="M9207" s="43"/>
      <c r="Q9207" s="47"/>
      <c r="R9207" s="40"/>
    </row>
    <row r="9208" spans="4:18" x14ac:dyDescent="0.2">
      <c r="D9208" s="9"/>
      <c r="G9208" s="37"/>
      <c r="H9208" s="41"/>
      <c r="K9208" s="40"/>
      <c r="L9208" s="40"/>
      <c r="M9208" s="40"/>
      <c r="R9208" s="40"/>
    </row>
    <row r="9209" spans="4:18" x14ac:dyDescent="0.2">
      <c r="D9209" s="9"/>
      <c r="G9209" s="37"/>
      <c r="H9209" s="41"/>
      <c r="K9209" s="40"/>
      <c r="L9209" s="40"/>
      <c r="M9209" s="40"/>
      <c r="R9209" s="40"/>
    </row>
    <row r="9210" spans="4:18" x14ac:dyDescent="0.2">
      <c r="D9210" s="9"/>
      <c r="G9210" s="37"/>
      <c r="H9210" s="41"/>
      <c r="K9210" s="40"/>
      <c r="L9210" s="40"/>
      <c r="M9210" s="40"/>
      <c r="R9210" s="40"/>
    </row>
    <row r="9211" spans="4:18" x14ac:dyDescent="0.2">
      <c r="D9211" s="9"/>
      <c r="G9211" s="37"/>
      <c r="H9211" s="41"/>
      <c r="K9211" s="40"/>
      <c r="L9211" s="40"/>
      <c r="M9211" s="40"/>
      <c r="R9211" s="40"/>
    </row>
    <row r="9212" spans="4:18" x14ac:dyDescent="0.2">
      <c r="D9212" s="9"/>
      <c r="G9212" s="37"/>
      <c r="H9212" s="41"/>
      <c r="K9212" s="40"/>
      <c r="L9212" s="40"/>
      <c r="M9212" s="40"/>
      <c r="R9212" s="40"/>
    </row>
    <row r="9213" spans="4:18" x14ac:dyDescent="0.2">
      <c r="D9213" s="9"/>
      <c r="G9213" s="37"/>
      <c r="H9213" s="41"/>
      <c r="K9213" s="40"/>
      <c r="L9213" s="40"/>
      <c r="M9213" s="40"/>
      <c r="R9213" s="40"/>
    </row>
    <row r="9214" spans="4:18" x14ac:dyDescent="0.2">
      <c r="D9214" s="9"/>
      <c r="G9214" s="37"/>
      <c r="H9214" s="41"/>
      <c r="K9214" s="40"/>
      <c r="L9214" s="40"/>
      <c r="M9214" s="40"/>
      <c r="R9214" s="40"/>
    </row>
    <row r="9215" spans="4:18" x14ac:dyDescent="0.2">
      <c r="D9215" s="9"/>
      <c r="G9215" s="37"/>
      <c r="H9215" s="41"/>
      <c r="K9215" s="40"/>
      <c r="L9215" s="40"/>
      <c r="M9215" s="40"/>
      <c r="R9215" s="40"/>
    </row>
    <row r="9216" spans="4:18" x14ac:dyDescent="0.2">
      <c r="D9216" s="9"/>
      <c r="G9216" s="37"/>
      <c r="H9216" s="41"/>
      <c r="K9216" s="40"/>
      <c r="L9216" s="40"/>
      <c r="M9216" s="40"/>
      <c r="R9216" s="40"/>
    </row>
    <row r="9217" spans="4:18" x14ac:dyDescent="0.2">
      <c r="D9217" s="9"/>
      <c r="G9217" s="37"/>
      <c r="H9217" s="41"/>
      <c r="K9217" s="40"/>
      <c r="L9217" s="40"/>
      <c r="M9217" s="40"/>
      <c r="R9217" s="40"/>
    </row>
    <row r="9218" spans="4:18" x14ac:dyDescent="0.2">
      <c r="D9218" s="9"/>
      <c r="G9218" s="37"/>
      <c r="H9218" s="41"/>
      <c r="K9218" s="40"/>
      <c r="L9218" s="40"/>
      <c r="M9218" s="40"/>
      <c r="R9218" s="40"/>
    </row>
    <row r="9219" spans="4:18" x14ac:dyDescent="0.2">
      <c r="D9219" s="9"/>
      <c r="G9219" s="37"/>
      <c r="H9219" s="41"/>
      <c r="K9219" s="40"/>
      <c r="L9219" s="40"/>
      <c r="M9219" s="40"/>
      <c r="R9219" s="40"/>
    </row>
    <row r="9220" spans="4:18" x14ac:dyDescent="0.2">
      <c r="D9220" s="9"/>
      <c r="G9220" s="37"/>
      <c r="H9220" s="41"/>
      <c r="K9220" s="40"/>
      <c r="L9220" s="40"/>
      <c r="M9220" s="40"/>
      <c r="R9220" s="40"/>
    </row>
    <row r="9221" spans="4:18" x14ac:dyDescent="0.2">
      <c r="D9221" s="9"/>
      <c r="G9221" s="37"/>
      <c r="H9221" s="41"/>
      <c r="K9221" s="40"/>
      <c r="L9221" s="40"/>
      <c r="M9221" s="40"/>
      <c r="R9221" s="40"/>
    </row>
    <row r="9222" spans="4:18" x14ac:dyDescent="0.2">
      <c r="D9222" s="9"/>
      <c r="G9222" s="37"/>
      <c r="H9222" s="41"/>
      <c r="K9222" s="40"/>
      <c r="L9222" s="40"/>
      <c r="M9222" s="40"/>
      <c r="R9222" s="40"/>
    </row>
    <row r="9223" spans="4:18" x14ac:dyDescent="0.2">
      <c r="D9223" s="9"/>
      <c r="G9223" s="37"/>
      <c r="H9223" s="41"/>
      <c r="K9223" s="40"/>
      <c r="L9223" s="40"/>
      <c r="M9223" s="40"/>
      <c r="R9223" s="40"/>
    </row>
    <row r="9224" spans="4:18" x14ac:dyDescent="0.2">
      <c r="D9224" s="9"/>
      <c r="G9224" s="37"/>
      <c r="H9224" s="41"/>
      <c r="K9224" s="40"/>
      <c r="L9224" s="40"/>
      <c r="M9224" s="40"/>
      <c r="R9224" s="40"/>
    </row>
    <row r="9225" spans="4:18" x14ac:dyDescent="0.2">
      <c r="D9225" s="9"/>
      <c r="G9225" s="37"/>
      <c r="H9225" s="41"/>
      <c r="K9225" s="40"/>
      <c r="L9225" s="40"/>
      <c r="M9225" s="40"/>
      <c r="R9225" s="40"/>
    </row>
    <row r="9226" spans="4:18" x14ac:dyDescent="0.2">
      <c r="D9226" s="9"/>
      <c r="G9226" s="37"/>
      <c r="H9226" s="41"/>
      <c r="K9226" s="40"/>
      <c r="L9226" s="40"/>
      <c r="M9226" s="40"/>
      <c r="R9226" s="40"/>
    </row>
    <row r="9227" spans="4:18" x14ac:dyDescent="0.2">
      <c r="D9227" s="9"/>
      <c r="G9227" s="37"/>
      <c r="H9227" s="41"/>
      <c r="K9227" s="40"/>
      <c r="L9227" s="40"/>
      <c r="M9227" s="40"/>
      <c r="R9227" s="40"/>
    </row>
    <row r="9228" spans="4:18" x14ac:dyDescent="0.2">
      <c r="D9228" s="9"/>
      <c r="G9228" s="37"/>
      <c r="H9228" s="41"/>
      <c r="K9228" s="40"/>
      <c r="L9228" s="40"/>
      <c r="M9228" s="40"/>
      <c r="R9228" s="40"/>
    </row>
    <row r="9229" spans="4:18" x14ac:dyDescent="0.2">
      <c r="D9229" s="9"/>
      <c r="G9229" s="37"/>
      <c r="H9229" s="41"/>
      <c r="K9229" s="40"/>
      <c r="L9229" s="40"/>
      <c r="M9229" s="40"/>
      <c r="R9229" s="40"/>
    </row>
    <row r="9230" spans="4:18" x14ac:dyDescent="0.2">
      <c r="D9230" s="9"/>
      <c r="G9230" s="37"/>
      <c r="H9230" s="41"/>
      <c r="K9230" s="40"/>
      <c r="L9230" s="40"/>
      <c r="M9230" s="40"/>
      <c r="R9230" s="40"/>
    </row>
    <row r="9231" spans="4:18" x14ac:dyDescent="0.2">
      <c r="D9231" s="9"/>
      <c r="G9231" s="37"/>
      <c r="H9231" s="41"/>
      <c r="K9231" s="40"/>
      <c r="L9231" s="40"/>
      <c r="M9231" s="40"/>
      <c r="R9231" s="40"/>
    </row>
    <row r="9232" spans="4:18" x14ac:dyDescent="0.2">
      <c r="D9232" s="9"/>
      <c r="G9232" s="37"/>
      <c r="H9232" s="41"/>
      <c r="K9232" s="40"/>
      <c r="L9232" s="40"/>
      <c r="M9232" s="40"/>
      <c r="R9232" s="40"/>
    </row>
    <row r="9233" spans="4:18" x14ac:dyDescent="0.2">
      <c r="D9233" s="9"/>
      <c r="G9233" s="37"/>
      <c r="H9233" s="41"/>
      <c r="K9233" s="40"/>
      <c r="L9233" s="40"/>
      <c r="M9233" s="40"/>
      <c r="R9233" s="40"/>
    </row>
    <row r="9234" spans="4:18" x14ac:dyDescent="0.2">
      <c r="D9234" s="9"/>
      <c r="G9234" s="37"/>
      <c r="H9234" s="41"/>
      <c r="K9234" s="40"/>
      <c r="L9234" s="40"/>
      <c r="M9234" s="40"/>
      <c r="R9234" s="40"/>
    </row>
    <row r="9235" spans="4:18" x14ac:dyDescent="0.2">
      <c r="D9235" s="9"/>
      <c r="G9235" s="37"/>
      <c r="H9235" s="41"/>
      <c r="K9235" s="40"/>
      <c r="L9235" s="40"/>
      <c r="M9235" s="40"/>
      <c r="R9235" s="40"/>
    </row>
    <row r="9236" spans="4:18" x14ac:dyDescent="0.2">
      <c r="D9236" s="9"/>
      <c r="G9236" s="37"/>
      <c r="H9236" s="41"/>
      <c r="K9236" s="40"/>
      <c r="L9236" s="40"/>
      <c r="M9236" s="40"/>
      <c r="R9236" s="40"/>
    </row>
    <row r="9237" spans="4:18" x14ac:dyDescent="0.2">
      <c r="D9237" s="9"/>
      <c r="G9237" s="37"/>
      <c r="H9237" s="41"/>
      <c r="K9237" s="40"/>
      <c r="L9237" s="40"/>
      <c r="M9237" s="40"/>
      <c r="R9237" s="40"/>
    </row>
    <row r="9238" spans="4:18" x14ac:dyDescent="0.2">
      <c r="D9238" s="9"/>
      <c r="G9238" s="37"/>
      <c r="H9238" s="42"/>
      <c r="K9238" s="43"/>
      <c r="L9238" s="43"/>
      <c r="M9238" s="43"/>
      <c r="Q9238" s="47"/>
      <c r="R9238" s="40"/>
    </row>
    <row r="9239" spans="4:18" x14ac:dyDescent="0.2">
      <c r="D9239" s="9"/>
      <c r="G9239" s="37"/>
      <c r="H9239" s="41"/>
      <c r="K9239" s="40"/>
      <c r="L9239" s="40"/>
      <c r="M9239" s="40"/>
      <c r="R9239" s="40"/>
    </row>
    <row r="9240" spans="4:18" x14ac:dyDescent="0.2">
      <c r="D9240" s="9"/>
      <c r="G9240" s="37"/>
      <c r="H9240" s="41"/>
      <c r="K9240" s="40"/>
      <c r="L9240" s="40"/>
      <c r="M9240" s="40"/>
      <c r="R9240" s="40"/>
    </row>
    <row r="9241" spans="4:18" x14ac:dyDescent="0.2">
      <c r="D9241" s="9"/>
      <c r="G9241" s="37"/>
      <c r="H9241" s="41"/>
      <c r="K9241" s="40"/>
      <c r="L9241" s="40"/>
      <c r="M9241" s="40"/>
      <c r="R9241" s="40"/>
    </row>
    <row r="9242" spans="4:18" x14ac:dyDescent="0.2">
      <c r="D9242" s="9"/>
      <c r="G9242" s="37"/>
      <c r="H9242" s="41"/>
      <c r="K9242" s="40"/>
      <c r="L9242" s="40"/>
      <c r="M9242" s="40"/>
      <c r="R9242" s="40"/>
    </row>
    <row r="9243" spans="4:18" x14ac:dyDescent="0.2">
      <c r="D9243" s="9"/>
      <c r="G9243" s="37"/>
      <c r="H9243" s="41"/>
      <c r="K9243" s="40"/>
      <c r="L9243" s="40"/>
      <c r="M9243" s="40"/>
      <c r="R9243" s="40"/>
    </row>
    <row r="9244" spans="4:18" x14ac:dyDescent="0.2">
      <c r="D9244" s="9"/>
      <c r="G9244" s="37"/>
      <c r="H9244" s="41"/>
      <c r="K9244" s="40"/>
      <c r="L9244" s="40"/>
      <c r="M9244" s="40"/>
      <c r="R9244" s="40"/>
    </row>
    <row r="9245" spans="4:18" x14ac:dyDescent="0.2">
      <c r="D9245" s="9"/>
      <c r="G9245" s="37"/>
      <c r="H9245" s="41"/>
      <c r="K9245" s="40"/>
      <c r="L9245" s="40"/>
      <c r="M9245" s="40"/>
      <c r="R9245" s="40"/>
    </row>
    <row r="9246" spans="4:18" x14ac:dyDescent="0.2">
      <c r="D9246" s="9"/>
      <c r="G9246" s="37"/>
      <c r="H9246" s="41"/>
      <c r="K9246" s="40"/>
      <c r="L9246" s="40"/>
      <c r="M9246" s="40"/>
      <c r="R9246" s="40"/>
    </row>
    <row r="9247" spans="4:18" x14ac:dyDescent="0.2">
      <c r="D9247" s="9"/>
      <c r="G9247" s="37"/>
      <c r="H9247" s="41"/>
      <c r="K9247" s="40"/>
      <c r="L9247" s="40"/>
      <c r="M9247" s="40"/>
      <c r="R9247" s="40"/>
    </row>
    <row r="9248" spans="4:18" x14ac:dyDescent="0.2">
      <c r="D9248" s="9"/>
      <c r="G9248" s="37"/>
      <c r="H9248" s="41"/>
      <c r="K9248" s="40"/>
      <c r="L9248" s="40"/>
      <c r="M9248" s="40"/>
      <c r="R9248" s="40"/>
    </row>
    <row r="9249" spans="4:18" x14ac:dyDescent="0.2">
      <c r="D9249" s="9"/>
      <c r="G9249" s="37"/>
      <c r="H9249" s="41"/>
      <c r="K9249" s="40"/>
      <c r="L9249" s="40"/>
      <c r="M9249" s="40"/>
      <c r="R9249" s="40"/>
    </row>
    <row r="9250" spans="4:18" x14ac:dyDescent="0.2">
      <c r="D9250" s="9"/>
      <c r="G9250" s="37"/>
      <c r="H9250" s="41"/>
      <c r="K9250" s="40"/>
      <c r="L9250" s="40"/>
      <c r="M9250" s="40"/>
      <c r="R9250" s="40"/>
    </row>
    <row r="9251" spans="4:18" x14ac:dyDescent="0.2">
      <c r="D9251" s="9"/>
      <c r="G9251" s="37"/>
      <c r="H9251" s="41"/>
      <c r="K9251" s="40"/>
      <c r="L9251" s="40"/>
      <c r="M9251" s="40"/>
      <c r="R9251" s="40"/>
    </row>
    <row r="9252" spans="4:18" x14ac:dyDescent="0.2">
      <c r="D9252" s="9"/>
      <c r="G9252" s="37"/>
      <c r="H9252" s="41"/>
      <c r="K9252" s="40"/>
      <c r="L9252" s="40"/>
      <c r="M9252" s="40"/>
      <c r="R9252" s="40"/>
    </row>
    <row r="9253" spans="4:18" x14ac:dyDescent="0.2">
      <c r="D9253" s="9"/>
      <c r="G9253" s="37"/>
      <c r="H9253" s="41"/>
      <c r="K9253" s="40"/>
      <c r="L9253" s="40"/>
      <c r="M9253" s="40"/>
      <c r="R9253" s="40"/>
    </row>
    <row r="9254" spans="4:18" x14ac:dyDescent="0.2">
      <c r="D9254" s="9"/>
      <c r="G9254" s="37"/>
      <c r="H9254" s="41"/>
      <c r="K9254" s="40"/>
      <c r="L9254" s="40"/>
      <c r="M9254" s="40"/>
      <c r="R9254" s="40"/>
    </row>
    <row r="9255" spans="4:18" x14ac:dyDescent="0.2">
      <c r="D9255" s="9"/>
      <c r="G9255" s="37"/>
      <c r="H9255" s="41"/>
      <c r="K9255" s="40"/>
      <c r="L9255" s="40"/>
      <c r="M9255" s="40"/>
      <c r="R9255" s="40"/>
    </row>
    <row r="9256" spans="4:18" x14ac:dyDescent="0.2">
      <c r="D9256" s="9"/>
      <c r="G9256" s="37"/>
      <c r="H9256" s="41"/>
      <c r="K9256" s="40"/>
      <c r="L9256" s="40"/>
      <c r="M9256" s="40"/>
      <c r="R9256" s="40"/>
    </row>
    <row r="9257" spans="4:18" x14ac:dyDescent="0.2">
      <c r="D9257" s="9"/>
      <c r="G9257" s="37"/>
      <c r="H9257" s="41"/>
      <c r="K9257" s="40"/>
      <c r="L9257" s="40"/>
      <c r="M9257" s="40"/>
      <c r="R9257" s="40"/>
    </row>
    <row r="9258" spans="4:18" x14ac:dyDescent="0.2">
      <c r="D9258" s="9"/>
      <c r="G9258" s="37"/>
      <c r="H9258" s="41"/>
      <c r="K9258" s="40"/>
      <c r="L9258" s="40"/>
      <c r="M9258" s="40"/>
      <c r="R9258" s="40"/>
    </row>
    <row r="9259" spans="4:18" x14ac:dyDescent="0.2">
      <c r="D9259" s="9"/>
      <c r="G9259" s="37"/>
      <c r="H9259" s="41"/>
      <c r="K9259" s="40"/>
      <c r="L9259" s="40"/>
      <c r="M9259" s="40"/>
      <c r="R9259" s="40"/>
    </row>
    <row r="9260" spans="4:18" x14ac:dyDescent="0.2">
      <c r="D9260" s="9"/>
      <c r="G9260" s="37"/>
      <c r="H9260" s="41"/>
      <c r="K9260" s="40"/>
      <c r="L9260" s="40"/>
      <c r="M9260" s="40"/>
      <c r="R9260" s="40"/>
    </row>
    <row r="9261" spans="4:18" x14ac:dyDescent="0.2">
      <c r="D9261" s="9"/>
      <c r="G9261" s="37"/>
      <c r="H9261" s="41"/>
      <c r="K9261" s="40"/>
      <c r="L9261" s="40"/>
      <c r="M9261" s="40"/>
      <c r="R9261" s="40"/>
    </row>
    <row r="9262" spans="4:18" x14ac:dyDescent="0.2">
      <c r="D9262" s="9"/>
      <c r="G9262" s="37"/>
      <c r="H9262" s="41"/>
      <c r="K9262" s="40"/>
      <c r="L9262" s="40"/>
      <c r="M9262" s="40"/>
      <c r="R9262" s="40"/>
    </row>
    <row r="9263" spans="4:18" x14ac:dyDescent="0.2">
      <c r="D9263" s="9"/>
      <c r="G9263" s="37"/>
      <c r="H9263" s="41"/>
      <c r="K9263" s="40"/>
      <c r="L9263" s="40"/>
      <c r="M9263" s="40"/>
      <c r="R9263" s="40"/>
    </row>
    <row r="9264" spans="4:18" x14ac:dyDescent="0.2">
      <c r="D9264" s="9"/>
      <c r="G9264" s="37"/>
      <c r="H9264" s="41"/>
      <c r="K9264" s="40"/>
      <c r="L9264" s="40"/>
      <c r="M9264" s="40"/>
      <c r="R9264" s="40"/>
    </row>
    <row r="9265" spans="4:18" x14ac:dyDescent="0.2">
      <c r="D9265" s="9"/>
      <c r="G9265" s="37"/>
      <c r="H9265" s="41"/>
      <c r="K9265" s="40"/>
      <c r="L9265" s="40"/>
      <c r="M9265" s="40"/>
      <c r="R9265" s="40"/>
    </row>
    <row r="9266" spans="4:18" x14ac:dyDescent="0.2">
      <c r="D9266" s="9"/>
      <c r="G9266" s="37"/>
      <c r="H9266" s="41"/>
      <c r="K9266" s="40"/>
      <c r="L9266" s="40"/>
      <c r="M9266" s="40"/>
      <c r="R9266" s="40"/>
    </row>
    <row r="9267" spans="4:18" x14ac:dyDescent="0.2">
      <c r="D9267" s="9"/>
      <c r="G9267" s="37"/>
      <c r="H9267" s="41"/>
      <c r="K9267" s="40"/>
      <c r="L9267" s="40"/>
      <c r="M9267" s="40"/>
      <c r="R9267" s="40"/>
    </row>
    <row r="9268" spans="4:18" x14ac:dyDescent="0.2">
      <c r="D9268" s="9"/>
      <c r="G9268" s="37"/>
      <c r="H9268" s="41"/>
      <c r="K9268" s="40"/>
      <c r="L9268" s="40"/>
      <c r="M9268" s="40"/>
      <c r="R9268" s="40"/>
    </row>
    <row r="9269" spans="4:18" x14ac:dyDescent="0.2">
      <c r="D9269" s="9"/>
      <c r="G9269" s="37"/>
      <c r="H9269" s="41"/>
      <c r="K9269" s="40"/>
      <c r="L9269" s="40"/>
      <c r="M9269" s="40"/>
      <c r="R9269" s="40"/>
    </row>
    <row r="9270" spans="4:18" x14ac:dyDescent="0.2">
      <c r="D9270" s="9"/>
      <c r="G9270" s="37"/>
      <c r="H9270" s="41"/>
      <c r="K9270" s="40"/>
      <c r="L9270" s="40"/>
      <c r="M9270" s="40"/>
      <c r="R9270" s="40"/>
    </row>
    <row r="9271" spans="4:18" x14ac:dyDescent="0.2">
      <c r="D9271" s="9"/>
      <c r="G9271" s="37"/>
      <c r="H9271" s="41"/>
      <c r="K9271" s="40"/>
      <c r="L9271" s="40"/>
      <c r="M9271" s="40"/>
      <c r="R9271" s="40"/>
    </row>
    <row r="9272" spans="4:18" x14ac:dyDescent="0.2">
      <c r="D9272" s="9"/>
      <c r="G9272" s="37"/>
      <c r="H9272" s="41"/>
      <c r="K9272" s="40"/>
      <c r="L9272" s="40"/>
      <c r="M9272" s="40"/>
      <c r="R9272" s="40"/>
    </row>
    <row r="9273" spans="4:18" x14ac:dyDescent="0.2">
      <c r="D9273" s="9"/>
      <c r="G9273" s="37"/>
      <c r="H9273" s="41"/>
      <c r="K9273" s="40"/>
      <c r="L9273" s="40"/>
      <c r="M9273" s="40"/>
      <c r="R9273" s="40"/>
    </row>
    <row r="9274" spans="4:18" x14ac:dyDescent="0.2">
      <c r="D9274" s="9"/>
      <c r="G9274" s="37"/>
      <c r="H9274" s="41"/>
      <c r="K9274" s="40"/>
      <c r="L9274" s="40"/>
      <c r="M9274" s="40"/>
      <c r="R9274" s="40"/>
    </row>
    <row r="9275" spans="4:18" x14ac:dyDescent="0.2">
      <c r="D9275" s="9"/>
      <c r="G9275" s="37"/>
      <c r="H9275" s="41"/>
      <c r="K9275" s="40"/>
      <c r="L9275" s="40"/>
      <c r="M9275" s="40"/>
      <c r="R9275" s="40"/>
    </row>
    <row r="9276" spans="4:18" x14ac:dyDescent="0.2">
      <c r="D9276" s="9"/>
      <c r="G9276" s="37"/>
      <c r="H9276" s="41"/>
      <c r="K9276" s="40"/>
      <c r="L9276" s="40"/>
      <c r="M9276" s="40"/>
      <c r="R9276" s="40"/>
    </row>
    <row r="9277" spans="4:18" x14ac:dyDescent="0.2">
      <c r="D9277" s="9"/>
      <c r="G9277" s="37"/>
      <c r="H9277" s="41"/>
      <c r="K9277" s="40"/>
      <c r="L9277" s="40"/>
      <c r="M9277" s="40"/>
      <c r="R9277" s="40"/>
    </row>
    <row r="9278" spans="4:18" x14ac:dyDescent="0.2">
      <c r="D9278" s="9"/>
      <c r="G9278" s="37"/>
      <c r="H9278" s="41"/>
      <c r="K9278" s="40"/>
      <c r="L9278" s="40"/>
      <c r="M9278" s="40"/>
      <c r="R9278" s="40"/>
    </row>
    <row r="9279" spans="4:18" x14ac:dyDescent="0.2">
      <c r="D9279" s="9"/>
      <c r="G9279" s="37"/>
      <c r="H9279" s="41"/>
      <c r="K9279" s="40"/>
      <c r="L9279" s="40"/>
      <c r="M9279" s="40"/>
      <c r="R9279" s="40"/>
    </row>
    <row r="9280" spans="4:18" x14ac:dyDescent="0.2">
      <c r="D9280" s="9"/>
      <c r="G9280" s="37"/>
      <c r="H9280" s="41"/>
      <c r="K9280" s="40"/>
      <c r="L9280" s="40"/>
      <c r="M9280" s="40"/>
      <c r="R9280" s="40"/>
    </row>
    <row r="9281" spans="4:18" x14ac:dyDescent="0.2">
      <c r="D9281" s="9"/>
      <c r="G9281" s="37"/>
      <c r="H9281" s="41"/>
      <c r="K9281" s="40"/>
      <c r="L9281" s="40"/>
      <c r="M9281" s="40"/>
      <c r="R9281" s="40"/>
    </row>
    <row r="9282" spans="4:18" x14ac:dyDescent="0.2">
      <c r="D9282" s="9"/>
      <c r="G9282" s="37"/>
      <c r="H9282" s="41"/>
      <c r="K9282" s="40"/>
      <c r="L9282" s="40"/>
      <c r="M9282" s="40"/>
      <c r="R9282" s="40"/>
    </row>
    <row r="9283" spans="4:18" x14ac:dyDescent="0.2">
      <c r="D9283" s="9"/>
      <c r="G9283" s="37"/>
      <c r="H9283" s="41"/>
      <c r="K9283" s="40"/>
      <c r="L9283" s="40"/>
      <c r="M9283" s="40"/>
      <c r="R9283" s="40"/>
    </row>
    <row r="9284" spans="4:18" x14ac:dyDescent="0.2">
      <c r="D9284" s="9"/>
      <c r="G9284" s="37"/>
      <c r="H9284" s="41"/>
      <c r="K9284" s="40"/>
      <c r="L9284" s="40"/>
      <c r="M9284" s="40"/>
      <c r="R9284" s="40"/>
    </row>
    <row r="9285" spans="4:18" x14ac:dyDescent="0.2">
      <c r="D9285" s="9"/>
      <c r="G9285" s="37"/>
      <c r="H9285" s="41"/>
      <c r="K9285" s="40"/>
      <c r="L9285" s="40"/>
      <c r="M9285" s="40"/>
      <c r="R9285" s="40"/>
    </row>
    <row r="9286" spans="4:18" x14ac:dyDescent="0.2">
      <c r="D9286" s="9"/>
      <c r="G9286" s="37"/>
      <c r="H9286" s="41"/>
      <c r="K9286" s="40"/>
      <c r="L9286" s="40"/>
      <c r="M9286" s="40"/>
      <c r="R9286" s="40"/>
    </row>
    <row r="9287" spans="4:18" x14ac:dyDescent="0.2">
      <c r="D9287" s="9"/>
      <c r="G9287" s="37"/>
      <c r="H9287" s="41"/>
      <c r="K9287" s="40"/>
      <c r="L9287" s="40"/>
      <c r="M9287" s="40"/>
      <c r="R9287" s="40"/>
    </row>
    <row r="9288" spans="4:18" x14ac:dyDescent="0.2">
      <c r="D9288" s="9"/>
      <c r="G9288" s="37"/>
      <c r="H9288" s="41"/>
      <c r="K9288" s="40"/>
      <c r="L9288" s="40"/>
      <c r="M9288" s="40"/>
      <c r="R9288" s="40"/>
    </row>
    <row r="9289" spans="4:18" x14ac:dyDescent="0.2">
      <c r="D9289" s="9"/>
      <c r="G9289" s="37"/>
      <c r="H9289" s="42"/>
      <c r="K9289" s="43"/>
      <c r="L9289" s="43"/>
      <c r="M9289" s="43"/>
      <c r="Q9289" s="47"/>
      <c r="R9289" s="40"/>
    </row>
    <row r="9290" spans="4:18" x14ac:dyDescent="0.2">
      <c r="D9290" s="9"/>
      <c r="G9290" s="37"/>
      <c r="H9290" s="41"/>
      <c r="K9290" s="40"/>
      <c r="L9290" s="40"/>
      <c r="M9290" s="40"/>
      <c r="R9290" s="40"/>
    </row>
    <row r="9291" spans="4:18" x14ac:dyDescent="0.2">
      <c r="D9291" s="9"/>
      <c r="G9291" s="37"/>
      <c r="H9291" s="41"/>
      <c r="K9291" s="40"/>
      <c r="L9291" s="40"/>
      <c r="M9291" s="40"/>
      <c r="R9291" s="40"/>
    </row>
    <row r="9292" spans="4:18" x14ac:dyDescent="0.2">
      <c r="D9292" s="9"/>
      <c r="G9292" s="37"/>
      <c r="H9292" s="41"/>
      <c r="K9292" s="40"/>
      <c r="L9292" s="40"/>
      <c r="M9292" s="40"/>
      <c r="R9292" s="40"/>
    </row>
    <row r="9293" spans="4:18" x14ac:dyDescent="0.2">
      <c r="D9293" s="9"/>
      <c r="G9293" s="37"/>
      <c r="H9293" s="41"/>
      <c r="K9293" s="40"/>
      <c r="L9293" s="40"/>
      <c r="M9293" s="40"/>
      <c r="R9293" s="40"/>
    </row>
    <row r="9294" spans="4:18" x14ac:dyDescent="0.2">
      <c r="D9294" s="9"/>
      <c r="G9294" s="37"/>
      <c r="H9294" s="41"/>
      <c r="K9294" s="40"/>
      <c r="L9294" s="40"/>
      <c r="M9294" s="40"/>
      <c r="R9294" s="40"/>
    </row>
    <row r="9295" spans="4:18" x14ac:dyDescent="0.2">
      <c r="D9295" s="9"/>
      <c r="G9295" s="37"/>
      <c r="H9295" s="41"/>
      <c r="K9295" s="40"/>
      <c r="L9295" s="40"/>
      <c r="M9295" s="40"/>
      <c r="R9295" s="40"/>
    </row>
    <row r="9296" spans="4:18" x14ac:dyDescent="0.2">
      <c r="D9296" s="9"/>
      <c r="G9296" s="37"/>
      <c r="H9296" s="41"/>
      <c r="K9296" s="40"/>
      <c r="L9296" s="40"/>
      <c r="M9296" s="40"/>
      <c r="R9296" s="40"/>
    </row>
    <row r="9297" spans="4:18" x14ac:dyDescent="0.2">
      <c r="D9297" s="9"/>
      <c r="G9297" s="37"/>
      <c r="H9297" s="41"/>
      <c r="K9297" s="40"/>
      <c r="L9297" s="40"/>
      <c r="M9297" s="40"/>
      <c r="R9297" s="40"/>
    </row>
    <row r="9298" spans="4:18" x14ac:dyDescent="0.2">
      <c r="D9298" s="9"/>
      <c r="G9298" s="37"/>
      <c r="H9298" s="41"/>
      <c r="K9298" s="40"/>
      <c r="L9298" s="40"/>
      <c r="M9298" s="40"/>
      <c r="R9298" s="40"/>
    </row>
    <row r="9299" spans="4:18" x14ac:dyDescent="0.2">
      <c r="D9299" s="9"/>
      <c r="G9299" s="37"/>
      <c r="H9299" s="41"/>
      <c r="K9299" s="40"/>
      <c r="L9299" s="40"/>
      <c r="M9299" s="40"/>
      <c r="R9299" s="40"/>
    </row>
    <row r="9300" spans="4:18" x14ac:dyDescent="0.2">
      <c r="D9300" s="9"/>
      <c r="G9300" s="37"/>
      <c r="H9300" s="41"/>
      <c r="K9300" s="40"/>
      <c r="L9300" s="40"/>
      <c r="M9300" s="40"/>
      <c r="R9300" s="40"/>
    </row>
    <row r="9301" spans="4:18" x14ac:dyDescent="0.2">
      <c r="D9301" s="9"/>
      <c r="G9301" s="37"/>
      <c r="H9301" s="41"/>
      <c r="K9301" s="40"/>
      <c r="L9301" s="40"/>
      <c r="M9301" s="40"/>
      <c r="R9301" s="40"/>
    </row>
    <row r="9302" spans="4:18" x14ac:dyDescent="0.2">
      <c r="D9302" s="9"/>
      <c r="G9302" s="37"/>
      <c r="H9302" s="41"/>
      <c r="K9302" s="40"/>
      <c r="L9302" s="40"/>
      <c r="M9302" s="40"/>
      <c r="R9302" s="40"/>
    </row>
    <row r="9303" spans="4:18" x14ac:dyDescent="0.2">
      <c r="D9303" s="9"/>
      <c r="G9303" s="37"/>
      <c r="H9303" s="41"/>
      <c r="K9303" s="40"/>
      <c r="L9303" s="40"/>
      <c r="M9303" s="40"/>
      <c r="R9303" s="40"/>
    </row>
    <row r="9304" spans="4:18" x14ac:dyDescent="0.2">
      <c r="D9304" s="9"/>
      <c r="G9304" s="37"/>
      <c r="H9304" s="41"/>
      <c r="K9304" s="40"/>
      <c r="L9304" s="40"/>
      <c r="M9304" s="40"/>
      <c r="R9304" s="40"/>
    </row>
    <row r="9305" spans="4:18" x14ac:dyDescent="0.2">
      <c r="D9305" s="9"/>
      <c r="G9305" s="37"/>
      <c r="H9305" s="41"/>
      <c r="K9305" s="40"/>
      <c r="L9305" s="40"/>
      <c r="M9305" s="40"/>
      <c r="R9305" s="40"/>
    </row>
    <row r="9306" spans="4:18" x14ac:dyDescent="0.2">
      <c r="D9306" s="9"/>
      <c r="G9306" s="37"/>
      <c r="H9306" s="41"/>
      <c r="K9306" s="40"/>
      <c r="L9306" s="40"/>
      <c r="M9306" s="40"/>
      <c r="R9306" s="40"/>
    </row>
    <row r="9307" spans="4:18" x14ac:dyDescent="0.2">
      <c r="D9307" s="9"/>
      <c r="G9307" s="37"/>
      <c r="H9307" s="41"/>
      <c r="K9307" s="40"/>
      <c r="L9307" s="40"/>
      <c r="M9307" s="40"/>
      <c r="R9307" s="40"/>
    </row>
    <row r="9308" spans="4:18" x14ac:dyDescent="0.2">
      <c r="D9308" s="9"/>
      <c r="G9308" s="37"/>
      <c r="H9308" s="41"/>
      <c r="K9308" s="40"/>
      <c r="L9308" s="40"/>
      <c r="M9308" s="40"/>
      <c r="R9308" s="40"/>
    </row>
    <row r="9309" spans="4:18" x14ac:dyDescent="0.2">
      <c r="D9309" s="9"/>
      <c r="G9309" s="37"/>
      <c r="H9309" s="41"/>
      <c r="K9309" s="40"/>
      <c r="L9309" s="40"/>
      <c r="M9309" s="40"/>
      <c r="R9309" s="40"/>
    </row>
    <row r="9310" spans="4:18" x14ac:dyDescent="0.2">
      <c r="D9310" s="9"/>
      <c r="G9310" s="37"/>
      <c r="H9310" s="41"/>
      <c r="K9310" s="40"/>
      <c r="L9310" s="40"/>
      <c r="M9310" s="40"/>
      <c r="R9310" s="40"/>
    </row>
    <row r="9311" spans="4:18" x14ac:dyDescent="0.2">
      <c r="D9311" s="9"/>
      <c r="G9311" s="37"/>
      <c r="H9311" s="41"/>
      <c r="K9311" s="40"/>
      <c r="L9311" s="40"/>
      <c r="M9311" s="40"/>
      <c r="R9311" s="40"/>
    </row>
    <row r="9312" spans="4:18" x14ac:dyDescent="0.2">
      <c r="D9312" s="9"/>
      <c r="G9312" s="37"/>
      <c r="H9312" s="41"/>
      <c r="K9312" s="40"/>
      <c r="L9312" s="40"/>
      <c r="M9312" s="40"/>
      <c r="R9312" s="40"/>
    </row>
    <row r="9313" spans="4:18" x14ac:dyDescent="0.2">
      <c r="D9313" s="9"/>
      <c r="G9313" s="37"/>
      <c r="H9313" s="41"/>
      <c r="K9313" s="40"/>
      <c r="L9313" s="40"/>
      <c r="M9313" s="40"/>
      <c r="R9313" s="40"/>
    </row>
    <row r="9314" spans="4:18" x14ac:dyDescent="0.2">
      <c r="D9314" s="9"/>
      <c r="G9314" s="37"/>
      <c r="H9314" s="41"/>
      <c r="K9314" s="40"/>
      <c r="L9314" s="40"/>
      <c r="M9314" s="40"/>
      <c r="R9314" s="40"/>
    </row>
    <row r="9315" spans="4:18" x14ac:dyDescent="0.2">
      <c r="D9315" s="9"/>
      <c r="G9315" s="37"/>
      <c r="H9315" s="41"/>
      <c r="K9315" s="40"/>
      <c r="L9315" s="40"/>
      <c r="M9315" s="40"/>
      <c r="R9315" s="40"/>
    </row>
    <row r="9316" spans="4:18" x14ac:dyDescent="0.2">
      <c r="D9316" s="9"/>
      <c r="G9316" s="37"/>
      <c r="H9316" s="41"/>
      <c r="K9316" s="40"/>
      <c r="L9316" s="40"/>
      <c r="M9316" s="40"/>
      <c r="R9316" s="40"/>
    </row>
    <row r="9317" spans="4:18" x14ac:dyDescent="0.2">
      <c r="D9317" s="9"/>
      <c r="G9317" s="37"/>
      <c r="H9317" s="41"/>
      <c r="K9317" s="40"/>
      <c r="L9317" s="40"/>
      <c r="M9317" s="40"/>
      <c r="R9317" s="40"/>
    </row>
    <row r="9318" spans="4:18" x14ac:dyDescent="0.2">
      <c r="D9318" s="9"/>
      <c r="G9318" s="37"/>
      <c r="H9318" s="41"/>
      <c r="K9318" s="40"/>
      <c r="L9318" s="40"/>
      <c r="M9318" s="40"/>
      <c r="R9318" s="40"/>
    </row>
    <row r="9319" spans="4:18" x14ac:dyDescent="0.2">
      <c r="D9319" s="9"/>
      <c r="G9319" s="37"/>
      <c r="H9319" s="41"/>
      <c r="K9319" s="40"/>
      <c r="L9319" s="40"/>
      <c r="M9319" s="40"/>
      <c r="R9319" s="40"/>
    </row>
    <row r="9320" spans="4:18" x14ac:dyDescent="0.2">
      <c r="D9320" s="9"/>
      <c r="G9320" s="37"/>
      <c r="H9320" s="41"/>
      <c r="K9320" s="40"/>
      <c r="L9320" s="40"/>
      <c r="M9320" s="40"/>
      <c r="R9320" s="40"/>
    </row>
    <row r="9321" spans="4:18" x14ac:dyDescent="0.2">
      <c r="D9321" s="9"/>
      <c r="G9321" s="37"/>
      <c r="H9321" s="41"/>
      <c r="K9321" s="40"/>
      <c r="L9321" s="40"/>
      <c r="M9321" s="40"/>
      <c r="R9321" s="40"/>
    </row>
    <row r="9322" spans="4:18" x14ac:dyDescent="0.2">
      <c r="D9322" s="9"/>
      <c r="G9322" s="37"/>
      <c r="H9322" s="41"/>
      <c r="K9322" s="40"/>
      <c r="L9322" s="40"/>
      <c r="M9322" s="40"/>
      <c r="R9322" s="40"/>
    </row>
    <row r="9323" spans="4:18" x14ac:dyDescent="0.2">
      <c r="D9323" s="9"/>
      <c r="G9323" s="37"/>
      <c r="H9323" s="41"/>
      <c r="K9323" s="40"/>
      <c r="L9323" s="40"/>
      <c r="M9323" s="40"/>
      <c r="R9323" s="40"/>
    </row>
    <row r="9324" spans="4:18" x14ac:dyDescent="0.2">
      <c r="D9324" s="9"/>
      <c r="G9324" s="37"/>
      <c r="H9324" s="41"/>
      <c r="K9324" s="40"/>
      <c r="L9324" s="40"/>
      <c r="M9324" s="40"/>
      <c r="R9324" s="40"/>
    </row>
    <row r="9325" spans="4:18" x14ac:dyDescent="0.2">
      <c r="D9325" s="9"/>
      <c r="G9325" s="37"/>
      <c r="H9325" s="41"/>
      <c r="K9325" s="40"/>
      <c r="L9325" s="40"/>
      <c r="M9325" s="40"/>
      <c r="R9325" s="40"/>
    </row>
    <row r="9326" spans="4:18" x14ac:dyDescent="0.2">
      <c r="D9326" s="9"/>
      <c r="G9326" s="37"/>
      <c r="H9326" s="41"/>
      <c r="K9326" s="40"/>
      <c r="L9326" s="40"/>
      <c r="M9326" s="40"/>
      <c r="R9326" s="40"/>
    </row>
    <row r="9327" spans="4:18" x14ac:dyDescent="0.2">
      <c r="D9327" s="9"/>
      <c r="G9327" s="37"/>
      <c r="H9327" s="41"/>
      <c r="K9327" s="40"/>
      <c r="L9327" s="40"/>
      <c r="M9327" s="40"/>
      <c r="R9327" s="40"/>
    </row>
    <row r="9328" spans="4:18" x14ac:dyDescent="0.2">
      <c r="D9328" s="9"/>
      <c r="G9328" s="37"/>
      <c r="H9328" s="41"/>
      <c r="K9328" s="40"/>
      <c r="L9328" s="40"/>
      <c r="M9328" s="40"/>
      <c r="R9328" s="40"/>
    </row>
    <row r="9329" spans="4:18" x14ac:dyDescent="0.2">
      <c r="D9329" s="9"/>
      <c r="G9329" s="37"/>
      <c r="H9329" s="41"/>
      <c r="K9329" s="40"/>
      <c r="L9329" s="40"/>
      <c r="M9329" s="40"/>
      <c r="R9329" s="40"/>
    </row>
    <row r="9330" spans="4:18" x14ac:dyDescent="0.2">
      <c r="D9330" s="9"/>
      <c r="G9330" s="37"/>
      <c r="H9330" s="41"/>
      <c r="K9330" s="40"/>
      <c r="L9330" s="40"/>
      <c r="M9330" s="40"/>
      <c r="R9330" s="40"/>
    </row>
    <row r="9331" spans="4:18" x14ac:dyDescent="0.2">
      <c r="D9331" s="9"/>
      <c r="G9331" s="37"/>
      <c r="H9331" s="41"/>
      <c r="K9331" s="40"/>
      <c r="L9331" s="40"/>
      <c r="M9331" s="40"/>
      <c r="R9331" s="40"/>
    </row>
    <row r="9332" spans="4:18" x14ac:dyDescent="0.2">
      <c r="D9332" s="9"/>
      <c r="G9332" s="37"/>
      <c r="H9332" s="41"/>
      <c r="K9332" s="40"/>
      <c r="L9332" s="40"/>
      <c r="M9332" s="40"/>
      <c r="R9332" s="40"/>
    </row>
    <row r="9333" spans="4:18" x14ac:dyDescent="0.2">
      <c r="D9333" s="9"/>
      <c r="G9333" s="37"/>
      <c r="H9333" s="41"/>
      <c r="K9333" s="40"/>
      <c r="L9333" s="40"/>
      <c r="M9333" s="40"/>
      <c r="R9333" s="40"/>
    </row>
    <row r="9334" spans="4:18" x14ac:dyDescent="0.2">
      <c r="D9334" s="9"/>
      <c r="G9334" s="37"/>
      <c r="H9334" s="41"/>
      <c r="K9334" s="40"/>
      <c r="L9334" s="40"/>
      <c r="M9334" s="40"/>
      <c r="R9334" s="40"/>
    </row>
    <row r="9335" spans="4:18" x14ac:dyDescent="0.2">
      <c r="D9335" s="9"/>
      <c r="G9335" s="37"/>
      <c r="H9335" s="41"/>
      <c r="K9335" s="40"/>
      <c r="L9335" s="40"/>
      <c r="M9335" s="40"/>
      <c r="R9335" s="40"/>
    </row>
    <row r="9336" spans="4:18" x14ac:dyDescent="0.2">
      <c r="D9336" s="9"/>
      <c r="G9336" s="37"/>
      <c r="H9336" s="41"/>
      <c r="K9336" s="40"/>
      <c r="L9336" s="40"/>
      <c r="M9336" s="40"/>
      <c r="R9336" s="40"/>
    </row>
    <row r="9337" spans="4:18" x14ac:dyDescent="0.2">
      <c r="D9337" s="9"/>
      <c r="G9337" s="37"/>
      <c r="H9337" s="41"/>
      <c r="K9337" s="40"/>
      <c r="L9337" s="40"/>
      <c r="M9337" s="40"/>
      <c r="R9337" s="40"/>
    </row>
    <row r="9338" spans="4:18" x14ac:dyDescent="0.2">
      <c r="D9338" s="9"/>
      <c r="G9338" s="37"/>
      <c r="H9338" s="41"/>
      <c r="K9338" s="40"/>
      <c r="L9338" s="40"/>
      <c r="M9338" s="40"/>
      <c r="R9338" s="40"/>
    </row>
    <row r="9339" spans="4:18" x14ac:dyDescent="0.2">
      <c r="D9339" s="9"/>
      <c r="G9339" s="37"/>
      <c r="H9339" s="41"/>
      <c r="K9339" s="40"/>
      <c r="L9339" s="40"/>
      <c r="M9339" s="40"/>
      <c r="R9339" s="40"/>
    </row>
    <row r="9340" spans="4:18" x14ac:dyDescent="0.2">
      <c r="D9340" s="9"/>
      <c r="G9340" s="37"/>
      <c r="H9340" s="41"/>
      <c r="K9340" s="40"/>
      <c r="L9340" s="40"/>
      <c r="M9340" s="40"/>
      <c r="R9340" s="40"/>
    </row>
    <row r="9341" spans="4:18" x14ac:dyDescent="0.2">
      <c r="D9341" s="9"/>
      <c r="G9341" s="37"/>
      <c r="H9341" s="41"/>
      <c r="K9341" s="40"/>
      <c r="L9341" s="40"/>
      <c r="M9341" s="40"/>
      <c r="R9341" s="40"/>
    </row>
    <row r="9342" spans="4:18" x14ac:dyDescent="0.2">
      <c r="D9342" s="9"/>
      <c r="G9342" s="37"/>
      <c r="H9342" s="41"/>
      <c r="K9342" s="40"/>
      <c r="L9342" s="40"/>
      <c r="M9342" s="40"/>
      <c r="R9342" s="40"/>
    </row>
    <row r="9343" spans="4:18" x14ac:dyDescent="0.2">
      <c r="D9343" s="9"/>
      <c r="G9343" s="37"/>
      <c r="H9343" s="41"/>
      <c r="K9343" s="40"/>
      <c r="L9343" s="40"/>
      <c r="M9343" s="40"/>
      <c r="R9343" s="40"/>
    </row>
    <row r="9344" spans="4:18" x14ac:dyDescent="0.2">
      <c r="D9344" s="9"/>
      <c r="G9344" s="37"/>
      <c r="H9344" s="41"/>
      <c r="K9344" s="40"/>
      <c r="L9344" s="40"/>
      <c r="M9344" s="40"/>
      <c r="R9344" s="40"/>
    </row>
    <row r="9345" spans="4:18" x14ac:dyDescent="0.2">
      <c r="D9345" s="9"/>
      <c r="G9345" s="37"/>
      <c r="H9345" s="41"/>
      <c r="K9345" s="40"/>
      <c r="L9345" s="40"/>
      <c r="M9345" s="40"/>
      <c r="R9345" s="40"/>
    </row>
    <row r="9346" spans="4:18" x14ac:dyDescent="0.2">
      <c r="D9346" s="9"/>
      <c r="G9346" s="37"/>
      <c r="H9346" s="41"/>
      <c r="K9346" s="40"/>
      <c r="L9346" s="40"/>
      <c r="M9346" s="40"/>
      <c r="R9346" s="40"/>
    </row>
    <row r="9347" spans="4:18" x14ac:dyDescent="0.2">
      <c r="D9347" s="9"/>
      <c r="G9347" s="37"/>
      <c r="H9347" s="41"/>
      <c r="K9347" s="40"/>
      <c r="L9347" s="40"/>
      <c r="M9347" s="40"/>
      <c r="R9347" s="40"/>
    </row>
    <row r="9348" spans="4:18" x14ac:dyDescent="0.2">
      <c r="D9348" s="9"/>
      <c r="G9348" s="37"/>
      <c r="H9348" s="41"/>
      <c r="K9348" s="40"/>
      <c r="L9348" s="40"/>
      <c r="M9348" s="40"/>
      <c r="R9348" s="40"/>
    </row>
    <row r="9349" spans="4:18" x14ac:dyDescent="0.2">
      <c r="D9349" s="9"/>
      <c r="G9349" s="37"/>
      <c r="H9349" s="41"/>
      <c r="K9349" s="40"/>
      <c r="L9349" s="40"/>
      <c r="M9349" s="40"/>
      <c r="R9349" s="40"/>
    </row>
    <row r="9350" spans="4:18" x14ac:dyDescent="0.2">
      <c r="D9350" s="9"/>
      <c r="G9350" s="37"/>
      <c r="H9350" s="41"/>
      <c r="K9350" s="40"/>
      <c r="L9350" s="40"/>
      <c r="M9350" s="40"/>
      <c r="R9350" s="40"/>
    </row>
    <row r="9351" spans="4:18" x14ac:dyDescent="0.2">
      <c r="D9351" s="9"/>
      <c r="G9351" s="37"/>
      <c r="H9351" s="41"/>
      <c r="K9351" s="40"/>
      <c r="L9351" s="40"/>
      <c r="M9351" s="40"/>
      <c r="R9351" s="40"/>
    </row>
    <row r="9352" spans="4:18" x14ac:dyDescent="0.2">
      <c r="D9352" s="9"/>
      <c r="G9352" s="37"/>
      <c r="H9352" s="41"/>
      <c r="K9352" s="40"/>
      <c r="L9352" s="40"/>
      <c r="M9352" s="40"/>
      <c r="R9352" s="40"/>
    </row>
    <row r="9353" spans="4:18" x14ac:dyDescent="0.2">
      <c r="D9353" s="9"/>
      <c r="G9353" s="37"/>
      <c r="H9353" s="41"/>
      <c r="K9353" s="40"/>
      <c r="L9353" s="40"/>
      <c r="M9353" s="40"/>
      <c r="R9353" s="40"/>
    </row>
    <row r="9354" spans="4:18" x14ac:dyDescent="0.2">
      <c r="D9354" s="9"/>
      <c r="G9354" s="37"/>
      <c r="H9354" s="41"/>
      <c r="K9354" s="40"/>
      <c r="L9354" s="40"/>
      <c r="M9354" s="40"/>
      <c r="R9354" s="40"/>
    </row>
    <row r="9355" spans="4:18" x14ac:dyDescent="0.2">
      <c r="D9355" s="9"/>
      <c r="G9355" s="37"/>
      <c r="H9355" s="41"/>
      <c r="K9355" s="40"/>
      <c r="L9355" s="40"/>
      <c r="M9355" s="40"/>
      <c r="R9355" s="40"/>
    </row>
    <row r="9356" spans="4:18" x14ac:dyDescent="0.2">
      <c r="D9356" s="9"/>
      <c r="G9356" s="37"/>
      <c r="H9356" s="41"/>
      <c r="K9356" s="40"/>
      <c r="L9356" s="40"/>
      <c r="M9356" s="40"/>
      <c r="R9356" s="40"/>
    </row>
    <row r="9357" spans="4:18" x14ac:dyDescent="0.2">
      <c r="D9357" s="9"/>
      <c r="G9357" s="37"/>
      <c r="H9357" s="42"/>
      <c r="K9357" s="43"/>
      <c r="L9357" s="43"/>
      <c r="M9357" s="43"/>
      <c r="Q9357" s="47"/>
      <c r="R9357" s="40"/>
    </row>
    <row r="9358" spans="4:18" x14ac:dyDescent="0.2">
      <c r="D9358" s="9"/>
      <c r="G9358" s="37"/>
      <c r="H9358" s="41"/>
      <c r="K9358" s="40"/>
      <c r="L9358" s="40"/>
      <c r="M9358" s="40"/>
      <c r="R9358" s="40"/>
    </row>
    <row r="9359" spans="4:18" x14ac:dyDescent="0.2">
      <c r="D9359" s="9"/>
      <c r="G9359" s="37"/>
      <c r="H9359" s="41"/>
      <c r="K9359" s="40"/>
      <c r="L9359" s="40"/>
      <c r="M9359" s="40"/>
      <c r="R9359" s="40"/>
    </row>
    <row r="9360" spans="4:18" x14ac:dyDescent="0.2">
      <c r="D9360" s="9"/>
      <c r="G9360" s="37"/>
      <c r="H9360" s="41"/>
      <c r="K9360" s="40"/>
      <c r="L9360" s="40"/>
      <c r="M9360" s="40"/>
      <c r="R9360" s="40"/>
    </row>
    <row r="9361" spans="4:18" x14ac:dyDescent="0.2">
      <c r="D9361" s="9"/>
      <c r="G9361" s="37"/>
      <c r="H9361" s="41"/>
      <c r="K9361" s="40"/>
      <c r="L9361" s="40"/>
      <c r="M9361" s="40"/>
      <c r="R9361" s="40"/>
    </row>
    <row r="9362" spans="4:18" x14ac:dyDescent="0.2">
      <c r="D9362" s="9"/>
      <c r="G9362" s="37"/>
      <c r="H9362" s="41"/>
      <c r="K9362" s="40"/>
      <c r="L9362" s="40"/>
      <c r="M9362" s="40"/>
      <c r="R9362" s="40"/>
    </row>
    <row r="9363" spans="4:18" x14ac:dyDescent="0.2">
      <c r="D9363" s="9"/>
      <c r="G9363" s="37"/>
      <c r="H9363" s="41"/>
      <c r="K9363" s="40"/>
      <c r="L9363" s="40"/>
      <c r="M9363" s="40"/>
      <c r="R9363" s="40"/>
    </row>
    <row r="9364" spans="4:18" x14ac:dyDescent="0.2">
      <c r="D9364" s="9"/>
      <c r="G9364" s="37"/>
      <c r="H9364" s="41"/>
      <c r="K9364" s="40"/>
      <c r="L9364" s="40"/>
      <c r="M9364" s="40"/>
      <c r="R9364" s="40"/>
    </row>
    <row r="9365" spans="4:18" x14ac:dyDescent="0.2">
      <c r="D9365" s="9"/>
      <c r="G9365" s="37"/>
      <c r="H9365" s="41"/>
      <c r="K9365" s="40"/>
      <c r="L9365" s="40"/>
      <c r="M9365" s="40"/>
      <c r="R9365" s="40"/>
    </row>
    <row r="9366" spans="4:18" x14ac:dyDescent="0.2">
      <c r="D9366" s="9"/>
      <c r="G9366" s="37"/>
      <c r="H9366" s="41"/>
      <c r="K9366" s="40"/>
      <c r="L9366" s="40"/>
      <c r="M9366" s="40"/>
      <c r="R9366" s="40"/>
    </row>
    <row r="9367" spans="4:18" x14ac:dyDescent="0.2">
      <c r="D9367" s="9"/>
      <c r="G9367" s="37"/>
      <c r="H9367" s="41"/>
      <c r="K9367" s="40"/>
      <c r="L9367" s="40"/>
      <c r="M9367" s="40"/>
      <c r="R9367" s="40"/>
    </row>
    <row r="9368" spans="4:18" x14ac:dyDescent="0.2">
      <c r="D9368" s="9"/>
      <c r="G9368" s="37"/>
      <c r="H9368" s="41"/>
      <c r="K9368" s="40"/>
      <c r="L9368" s="40"/>
      <c r="M9368" s="40"/>
      <c r="R9368" s="40"/>
    </row>
    <row r="9369" spans="4:18" x14ac:dyDescent="0.2">
      <c r="D9369" s="9"/>
      <c r="G9369" s="37"/>
      <c r="H9369" s="41"/>
      <c r="K9369" s="40"/>
      <c r="L9369" s="40"/>
      <c r="M9369" s="40"/>
      <c r="R9369" s="40"/>
    </row>
    <row r="9370" spans="4:18" x14ac:dyDescent="0.2">
      <c r="D9370" s="9"/>
      <c r="G9370" s="37"/>
      <c r="H9370" s="41"/>
      <c r="K9370" s="40"/>
      <c r="L9370" s="40"/>
      <c r="M9370" s="40"/>
      <c r="R9370" s="40"/>
    </row>
    <row r="9371" spans="4:18" x14ac:dyDescent="0.2">
      <c r="D9371" s="9"/>
      <c r="G9371" s="37"/>
      <c r="H9371" s="41"/>
      <c r="K9371" s="40"/>
      <c r="L9371" s="40"/>
      <c r="M9371" s="40"/>
      <c r="R9371" s="40"/>
    </row>
    <row r="9372" spans="4:18" x14ac:dyDescent="0.2">
      <c r="D9372" s="9"/>
      <c r="G9372" s="37"/>
      <c r="H9372" s="41"/>
      <c r="K9372" s="40"/>
      <c r="L9372" s="40"/>
      <c r="M9372" s="40"/>
      <c r="R9372" s="40"/>
    </row>
    <row r="9373" spans="4:18" x14ac:dyDescent="0.2">
      <c r="D9373" s="9"/>
      <c r="G9373" s="37"/>
      <c r="H9373" s="41"/>
      <c r="K9373" s="40"/>
      <c r="L9373" s="40"/>
      <c r="M9373" s="40"/>
      <c r="R9373" s="40"/>
    </row>
    <row r="9374" spans="4:18" x14ac:dyDescent="0.2">
      <c r="D9374" s="9"/>
      <c r="G9374" s="37"/>
      <c r="H9374" s="41"/>
      <c r="K9374" s="40"/>
      <c r="L9374" s="40"/>
      <c r="M9374" s="40"/>
      <c r="R9374" s="40"/>
    </row>
    <row r="9375" spans="4:18" x14ac:dyDescent="0.2">
      <c r="D9375" s="9"/>
      <c r="G9375" s="37"/>
      <c r="H9375" s="41"/>
      <c r="K9375" s="40"/>
      <c r="L9375" s="40"/>
      <c r="M9375" s="40"/>
      <c r="R9375" s="40"/>
    </row>
    <row r="9376" spans="4:18" x14ac:dyDescent="0.2">
      <c r="D9376" s="9"/>
      <c r="G9376" s="37"/>
      <c r="H9376" s="41"/>
      <c r="K9376" s="40"/>
      <c r="L9376" s="40"/>
      <c r="M9376" s="40"/>
      <c r="R9376" s="40"/>
    </row>
    <row r="9377" spans="4:18" x14ac:dyDescent="0.2">
      <c r="D9377" s="9"/>
      <c r="G9377" s="37"/>
      <c r="H9377" s="41"/>
      <c r="K9377" s="40"/>
      <c r="L9377" s="40"/>
      <c r="M9377" s="40"/>
      <c r="R9377" s="40"/>
    </row>
    <row r="9378" spans="4:18" x14ac:dyDescent="0.2">
      <c r="D9378" s="9"/>
      <c r="G9378" s="37"/>
      <c r="H9378" s="41"/>
      <c r="K9378" s="40"/>
      <c r="L9378" s="40"/>
      <c r="M9378" s="40"/>
      <c r="R9378" s="40"/>
    </row>
    <row r="9379" spans="4:18" x14ac:dyDescent="0.2">
      <c r="D9379" s="9"/>
      <c r="G9379" s="37"/>
      <c r="H9379" s="41"/>
      <c r="K9379" s="40"/>
      <c r="L9379" s="40"/>
      <c r="M9379" s="40"/>
      <c r="R9379" s="40"/>
    </row>
    <row r="9380" spans="4:18" x14ac:dyDescent="0.2">
      <c r="D9380" s="9"/>
      <c r="G9380" s="37"/>
      <c r="H9380" s="41"/>
      <c r="K9380" s="40"/>
      <c r="L9380" s="40"/>
      <c r="M9380" s="40"/>
      <c r="R9380" s="40"/>
    </row>
    <row r="9381" spans="4:18" x14ac:dyDescent="0.2">
      <c r="D9381" s="9"/>
      <c r="G9381" s="37"/>
      <c r="H9381" s="41"/>
      <c r="K9381" s="40"/>
      <c r="L9381" s="40"/>
      <c r="M9381" s="40"/>
      <c r="R9381" s="40"/>
    </row>
    <row r="9382" spans="4:18" x14ac:dyDescent="0.2">
      <c r="D9382" s="9"/>
      <c r="G9382" s="37"/>
      <c r="H9382" s="41"/>
      <c r="K9382" s="40"/>
      <c r="L9382" s="40"/>
      <c r="M9382" s="40"/>
      <c r="R9382" s="40"/>
    </row>
    <row r="9383" spans="4:18" x14ac:dyDescent="0.2">
      <c r="D9383" s="9"/>
      <c r="G9383" s="37"/>
      <c r="H9383" s="41"/>
      <c r="K9383" s="40"/>
      <c r="L9383" s="40"/>
      <c r="M9383" s="40"/>
      <c r="R9383" s="40"/>
    </row>
    <row r="9384" spans="4:18" x14ac:dyDescent="0.2">
      <c r="D9384" s="9"/>
      <c r="G9384" s="37"/>
      <c r="H9384" s="41"/>
      <c r="K9384" s="40"/>
      <c r="L9384" s="40"/>
      <c r="M9384" s="40"/>
      <c r="R9384" s="40"/>
    </row>
    <row r="9385" spans="4:18" x14ac:dyDescent="0.2">
      <c r="D9385" s="9"/>
      <c r="G9385" s="37"/>
      <c r="H9385" s="41"/>
      <c r="K9385" s="40"/>
      <c r="L9385" s="40"/>
      <c r="M9385" s="40"/>
      <c r="R9385" s="40"/>
    </row>
    <row r="9386" spans="4:18" x14ac:dyDescent="0.2">
      <c r="D9386" s="9"/>
      <c r="G9386" s="37"/>
      <c r="H9386" s="41"/>
      <c r="K9386" s="40"/>
      <c r="L9386" s="40"/>
      <c r="M9386" s="40"/>
      <c r="R9386" s="40"/>
    </row>
    <row r="9387" spans="4:18" x14ac:dyDescent="0.2">
      <c r="D9387" s="9"/>
      <c r="G9387" s="37"/>
      <c r="H9387" s="41"/>
      <c r="K9387" s="40"/>
      <c r="L9387" s="40"/>
      <c r="M9387" s="40"/>
      <c r="R9387" s="40"/>
    </row>
    <row r="9388" spans="4:18" x14ac:dyDescent="0.2">
      <c r="D9388" s="9"/>
      <c r="G9388" s="37"/>
      <c r="H9388" s="41"/>
      <c r="K9388" s="40"/>
      <c r="L9388" s="40"/>
      <c r="M9388" s="40"/>
      <c r="R9388" s="40"/>
    </row>
    <row r="9389" spans="4:18" x14ac:dyDescent="0.2">
      <c r="D9389" s="9"/>
      <c r="G9389" s="37"/>
      <c r="H9389" s="41"/>
      <c r="K9389" s="40"/>
      <c r="L9389" s="40"/>
      <c r="M9389" s="40"/>
      <c r="R9389" s="40"/>
    </row>
    <row r="9390" spans="4:18" x14ac:dyDescent="0.2">
      <c r="D9390" s="9"/>
      <c r="G9390" s="37"/>
      <c r="H9390" s="41"/>
      <c r="K9390" s="40"/>
      <c r="L9390" s="40"/>
      <c r="M9390" s="40"/>
      <c r="R9390" s="40"/>
    </row>
    <row r="9391" spans="4:18" x14ac:dyDescent="0.2">
      <c r="D9391" s="9"/>
      <c r="G9391" s="37"/>
      <c r="H9391" s="41"/>
      <c r="K9391" s="40"/>
      <c r="L9391" s="40"/>
      <c r="M9391" s="40"/>
      <c r="R9391" s="40"/>
    </row>
    <row r="9392" spans="4:18" x14ac:dyDescent="0.2">
      <c r="D9392" s="9"/>
      <c r="G9392" s="37"/>
      <c r="H9392" s="41"/>
      <c r="K9392" s="40"/>
      <c r="L9392" s="40"/>
      <c r="M9392" s="40"/>
      <c r="R9392" s="40"/>
    </row>
    <row r="9393" spans="4:18" x14ac:dyDescent="0.2">
      <c r="D9393" s="9"/>
      <c r="G9393" s="37"/>
      <c r="H9393" s="41"/>
      <c r="K9393" s="40"/>
      <c r="L9393" s="40"/>
      <c r="M9393" s="40"/>
      <c r="R9393" s="40"/>
    </row>
    <row r="9394" spans="4:18" x14ac:dyDescent="0.2">
      <c r="D9394" s="9"/>
      <c r="G9394" s="37"/>
      <c r="H9394" s="41"/>
      <c r="K9394" s="40"/>
      <c r="L9394" s="40"/>
      <c r="M9394" s="40"/>
      <c r="R9394" s="40"/>
    </row>
    <row r="9395" spans="4:18" x14ac:dyDescent="0.2">
      <c r="D9395" s="9"/>
      <c r="G9395" s="37"/>
      <c r="H9395" s="41"/>
      <c r="K9395" s="40"/>
      <c r="L9395" s="40"/>
      <c r="M9395" s="40"/>
      <c r="R9395" s="40"/>
    </row>
    <row r="9396" spans="4:18" x14ac:dyDescent="0.2">
      <c r="D9396" s="9"/>
      <c r="G9396" s="37"/>
      <c r="H9396" s="41"/>
      <c r="K9396" s="40"/>
      <c r="L9396" s="40"/>
      <c r="M9396" s="40"/>
      <c r="R9396" s="40"/>
    </row>
    <row r="9397" spans="4:18" x14ac:dyDescent="0.2">
      <c r="D9397" s="9"/>
      <c r="G9397" s="37"/>
      <c r="H9397" s="41"/>
      <c r="K9397" s="40"/>
      <c r="L9397" s="40"/>
      <c r="M9397" s="40"/>
      <c r="R9397" s="40"/>
    </row>
    <row r="9398" spans="4:18" x14ac:dyDescent="0.2">
      <c r="D9398" s="9"/>
      <c r="G9398" s="37"/>
      <c r="H9398" s="42"/>
      <c r="K9398" s="43"/>
      <c r="L9398" s="43"/>
      <c r="M9398" s="43"/>
      <c r="Q9398" s="47"/>
      <c r="R9398" s="40"/>
    </row>
    <row r="9399" spans="4:18" x14ac:dyDescent="0.2">
      <c r="D9399" s="9"/>
      <c r="G9399" s="37"/>
      <c r="H9399" s="41"/>
      <c r="K9399" s="40"/>
      <c r="L9399" s="40"/>
      <c r="M9399" s="40"/>
      <c r="R9399" s="40"/>
    </row>
    <row r="9400" spans="4:18" x14ac:dyDescent="0.2">
      <c r="D9400" s="9"/>
      <c r="G9400" s="37"/>
      <c r="H9400" s="41"/>
      <c r="K9400" s="40"/>
      <c r="L9400" s="40"/>
      <c r="M9400" s="40"/>
      <c r="R9400" s="40"/>
    </row>
    <row r="9401" spans="4:18" x14ac:dyDescent="0.2">
      <c r="D9401" s="9"/>
      <c r="G9401" s="37"/>
      <c r="H9401" s="41"/>
      <c r="K9401" s="40"/>
      <c r="L9401" s="40"/>
      <c r="M9401" s="40"/>
      <c r="R9401" s="40"/>
    </row>
    <row r="9402" spans="4:18" x14ac:dyDescent="0.2">
      <c r="D9402" s="9"/>
      <c r="G9402" s="37"/>
      <c r="H9402" s="41"/>
      <c r="K9402" s="40"/>
      <c r="L9402" s="40"/>
      <c r="M9402" s="40"/>
      <c r="R9402" s="40"/>
    </row>
    <row r="9403" spans="4:18" x14ac:dyDescent="0.2">
      <c r="D9403" s="9"/>
      <c r="G9403" s="37"/>
      <c r="H9403" s="41"/>
      <c r="K9403" s="40"/>
      <c r="L9403" s="40"/>
      <c r="M9403" s="40"/>
      <c r="R9403" s="40"/>
    </row>
    <row r="9404" spans="4:18" x14ac:dyDescent="0.2">
      <c r="D9404" s="9"/>
      <c r="G9404" s="37"/>
      <c r="H9404" s="41"/>
      <c r="K9404" s="40"/>
      <c r="L9404" s="40"/>
      <c r="M9404" s="40"/>
      <c r="R9404" s="40"/>
    </row>
    <row r="9405" spans="4:18" x14ac:dyDescent="0.2">
      <c r="D9405" s="9"/>
      <c r="G9405" s="37"/>
      <c r="H9405" s="41"/>
      <c r="K9405" s="40"/>
      <c r="L9405" s="40"/>
      <c r="M9405" s="40"/>
      <c r="R9405" s="40"/>
    </row>
    <row r="9406" spans="4:18" x14ac:dyDescent="0.2">
      <c r="D9406" s="9"/>
      <c r="G9406" s="37"/>
      <c r="H9406" s="41"/>
      <c r="K9406" s="40"/>
      <c r="L9406" s="40"/>
      <c r="M9406" s="40"/>
      <c r="R9406" s="40"/>
    </row>
    <row r="9407" spans="4:18" x14ac:dyDescent="0.2">
      <c r="D9407" s="9"/>
      <c r="G9407" s="37"/>
      <c r="H9407" s="41"/>
      <c r="K9407" s="40"/>
      <c r="L9407" s="40"/>
      <c r="M9407" s="40"/>
      <c r="R9407" s="40"/>
    </row>
    <row r="9408" spans="4:18" x14ac:dyDescent="0.2">
      <c r="D9408" s="9"/>
      <c r="G9408" s="37"/>
      <c r="H9408" s="41"/>
      <c r="K9408" s="40"/>
      <c r="L9408" s="40"/>
      <c r="M9408" s="40"/>
      <c r="R9408" s="40"/>
    </row>
    <row r="9409" spans="4:18" x14ac:dyDescent="0.2">
      <c r="D9409" s="9"/>
      <c r="G9409" s="37"/>
      <c r="H9409" s="41"/>
      <c r="K9409" s="40"/>
      <c r="L9409" s="40"/>
      <c r="M9409" s="40"/>
      <c r="R9409" s="40"/>
    </row>
    <row r="9410" spans="4:18" x14ac:dyDescent="0.2">
      <c r="D9410" s="9"/>
      <c r="G9410" s="37"/>
      <c r="H9410" s="41"/>
      <c r="K9410" s="40"/>
      <c r="L9410" s="40"/>
      <c r="M9410" s="40"/>
      <c r="R9410" s="40"/>
    </row>
    <row r="9411" spans="4:18" x14ac:dyDescent="0.2">
      <c r="D9411" s="9"/>
      <c r="G9411" s="37"/>
      <c r="H9411" s="41"/>
      <c r="K9411" s="40"/>
      <c r="L9411" s="40"/>
      <c r="M9411" s="40"/>
      <c r="R9411" s="40"/>
    </row>
    <row r="9412" spans="4:18" x14ac:dyDescent="0.2">
      <c r="D9412" s="9"/>
      <c r="G9412" s="37"/>
      <c r="H9412" s="41"/>
      <c r="K9412" s="40"/>
      <c r="L9412" s="40"/>
      <c r="M9412" s="40"/>
      <c r="R9412" s="40"/>
    </row>
    <row r="9413" spans="4:18" x14ac:dyDescent="0.2">
      <c r="D9413" s="9"/>
      <c r="G9413" s="37"/>
      <c r="H9413" s="41"/>
      <c r="K9413" s="40"/>
      <c r="L9413" s="40"/>
      <c r="M9413" s="40"/>
      <c r="R9413" s="40"/>
    </row>
    <row r="9414" spans="4:18" x14ac:dyDescent="0.2">
      <c r="D9414" s="9"/>
      <c r="G9414" s="37"/>
      <c r="H9414" s="41"/>
      <c r="K9414" s="40"/>
      <c r="L9414" s="40"/>
      <c r="M9414" s="40"/>
      <c r="R9414" s="40"/>
    </row>
    <row r="9415" spans="4:18" x14ac:dyDescent="0.2">
      <c r="D9415" s="9"/>
      <c r="G9415" s="37"/>
      <c r="H9415" s="41"/>
      <c r="K9415" s="40"/>
      <c r="L9415" s="40"/>
      <c r="M9415" s="40"/>
      <c r="R9415" s="40"/>
    </row>
    <row r="9416" spans="4:18" x14ac:dyDescent="0.2">
      <c r="D9416" s="9"/>
      <c r="G9416" s="37"/>
      <c r="H9416" s="41"/>
      <c r="K9416" s="40"/>
      <c r="L9416" s="40"/>
      <c r="M9416" s="40"/>
      <c r="R9416" s="40"/>
    </row>
    <row r="9417" spans="4:18" x14ac:dyDescent="0.2">
      <c r="D9417" s="9"/>
      <c r="G9417" s="37"/>
      <c r="H9417" s="41"/>
      <c r="K9417" s="40"/>
      <c r="L9417" s="40"/>
      <c r="M9417" s="40"/>
      <c r="R9417" s="40"/>
    </row>
    <row r="9418" spans="4:18" x14ac:dyDescent="0.2">
      <c r="D9418" s="9"/>
      <c r="G9418" s="37"/>
      <c r="H9418" s="41"/>
      <c r="K9418" s="40"/>
      <c r="L9418" s="40"/>
      <c r="M9418" s="40"/>
      <c r="R9418" s="40"/>
    </row>
    <row r="9419" spans="4:18" x14ac:dyDescent="0.2">
      <c r="D9419" s="9"/>
      <c r="G9419" s="37"/>
      <c r="H9419" s="41"/>
      <c r="K9419" s="40"/>
      <c r="L9419" s="40"/>
      <c r="M9419" s="40"/>
      <c r="R9419" s="40"/>
    </row>
    <row r="9420" spans="4:18" x14ac:dyDescent="0.2">
      <c r="D9420" s="9"/>
      <c r="G9420" s="37"/>
      <c r="H9420" s="41"/>
      <c r="K9420" s="40"/>
      <c r="L9420" s="40"/>
      <c r="M9420" s="40"/>
      <c r="R9420" s="40"/>
    </row>
    <row r="9421" spans="4:18" x14ac:dyDescent="0.2">
      <c r="D9421" s="9"/>
      <c r="G9421" s="37"/>
      <c r="H9421" s="41"/>
      <c r="K9421" s="40"/>
      <c r="L9421" s="40"/>
      <c r="M9421" s="40"/>
      <c r="R9421" s="40"/>
    </row>
    <row r="9422" spans="4:18" x14ac:dyDescent="0.2">
      <c r="D9422" s="9"/>
      <c r="G9422" s="37"/>
      <c r="H9422" s="41"/>
      <c r="K9422" s="40"/>
      <c r="L9422" s="40"/>
      <c r="M9422" s="40"/>
      <c r="R9422" s="40"/>
    </row>
    <row r="9423" spans="4:18" x14ac:dyDescent="0.2">
      <c r="D9423" s="9"/>
      <c r="G9423" s="37"/>
      <c r="H9423" s="41"/>
      <c r="K9423" s="40"/>
      <c r="L9423" s="40"/>
      <c r="M9423" s="40"/>
      <c r="R9423" s="40"/>
    </row>
    <row r="9424" spans="4:18" x14ac:dyDescent="0.2">
      <c r="D9424" s="9"/>
      <c r="G9424" s="37"/>
      <c r="H9424" s="41"/>
      <c r="K9424" s="40"/>
      <c r="L9424" s="40"/>
      <c r="M9424" s="40"/>
      <c r="R9424" s="40"/>
    </row>
    <row r="9425" spans="4:18" x14ac:dyDescent="0.2">
      <c r="D9425" s="9"/>
      <c r="G9425" s="37"/>
      <c r="H9425" s="41"/>
      <c r="K9425" s="40"/>
      <c r="L9425" s="40"/>
      <c r="M9425" s="40"/>
      <c r="R9425" s="40"/>
    </row>
    <row r="9426" spans="4:18" x14ac:dyDescent="0.2">
      <c r="D9426" s="9"/>
      <c r="G9426" s="37"/>
      <c r="H9426" s="41"/>
      <c r="K9426" s="40"/>
      <c r="L9426" s="40"/>
      <c r="M9426" s="40"/>
      <c r="R9426" s="40"/>
    </row>
    <row r="9427" spans="4:18" x14ac:dyDescent="0.2">
      <c r="D9427" s="9"/>
      <c r="G9427" s="37"/>
      <c r="H9427" s="41"/>
      <c r="K9427" s="40"/>
      <c r="L9427" s="40"/>
      <c r="M9427" s="40"/>
      <c r="R9427" s="40"/>
    </row>
    <row r="9428" spans="4:18" x14ac:dyDescent="0.2">
      <c r="D9428" s="9"/>
      <c r="G9428" s="37"/>
      <c r="H9428" s="41"/>
      <c r="K9428" s="40"/>
      <c r="L9428" s="40"/>
      <c r="M9428" s="40"/>
      <c r="R9428" s="40"/>
    </row>
    <row r="9429" spans="4:18" x14ac:dyDescent="0.2">
      <c r="D9429" s="9"/>
      <c r="G9429" s="37"/>
      <c r="H9429" s="41"/>
      <c r="K9429" s="40"/>
      <c r="L9429" s="40"/>
      <c r="M9429" s="40"/>
      <c r="R9429" s="40"/>
    </row>
    <row r="9430" spans="4:18" x14ac:dyDescent="0.2">
      <c r="D9430" s="9"/>
      <c r="G9430" s="37"/>
      <c r="H9430" s="41"/>
      <c r="K9430" s="40"/>
      <c r="L9430" s="40"/>
      <c r="M9430" s="40"/>
      <c r="R9430" s="40"/>
    </row>
    <row r="9431" spans="4:18" x14ac:dyDescent="0.2">
      <c r="D9431" s="9"/>
      <c r="G9431" s="37"/>
      <c r="H9431" s="41"/>
      <c r="K9431" s="40"/>
      <c r="L9431" s="40"/>
      <c r="M9431" s="40"/>
      <c r="R9431" s="40"/>
    </row>
    <row r="9432" spans="4:18" x14ac:dyDescent="0.2">
      <c r="D9432" s="9"/>
      <c r="G9432" s="37"/>
      <c r="H9432" s="41"/>
      <c r="K9432" s="40"/>
      <c r="L9432" s="40"/>
      <c r="M9432" s="40"/>
      <c r="R9432" s="40"/>
    </row>
    <row r="9433" spans="4:18" x14ac:dyDescent="0.2">
      <c r="D9433" s="9"/>
      <c r="G9433" s="37"/>
      <c r="H9433" s="41"/>
      <c r="K9433" s="40"/>
      <c r="L9433" s="40"/>
      <c r="M9433" s="40"/>
      <c r="R9433" s="40"/>
    </row>
    <row r="9434" spans="4:18" x14ac:dyDescent="0.2">
      <c r="D9434" s="9"/>
      <c r="G9434" s="37"/>
      <c r="H9434" s="41"/>
      <c r="K9434" s="40"/>
      <c r="L9434" s="40"/>
      <c r="M9434" s="40"/>
      <c r="R9434" s="40"/>
    </row>
    <row r="9435" spans="4:18" x14ac:dyDescent="0.2">
      <c r="D9435" s="9"/>
      <c r="G9435" s="37"/>
      <c r="H9435" s="41"/>
      <c r="K9435" s="40"/>
      <c r="L9435" s="40"/>
      <c r="M9435" s="40"/>
      <c r="R9435" s="40"/>
    </row>
    <row r="9436" spans="4:18" x14ac:dyDescent="0.2">
      <c r="D9436" s="9"/>
      <c r="G9436" s="37"/>
      <c r="H9436" s="41"/>
      <c r="K9436" s="40"/>
      <c r="L9436" s="40"/>
      <c r="M9436" s="40"/>
      <c r="R9436" s="40"/>
    </row>
    <row r="9437" spans="4:18" x14ac:dyDescent="0.2">
      <c r="D9437" s="9"/>
      <c r="G9437" s="37"/>
      <c r="H9437" s="41"/>
      <c r="K9437" s="40"/>
      <c r="L9437" s="40"/>
      <c r="M9437" s="40"/>
      <c r="R9437" s="40"/>
    </row>
    <row r="9438" spans="4:18" x14ac:dyDescent="0.2">
      <c r="D9438" s="9"/>
      <c r="G9438" s="37"/>
      <c r="H9438" s="41"/>
      <c r="K9438" s="40"/>
      <c r="L9438" s="40"/>
      <c r="M9438" s="40"/>
      <c r="R9438" s="40"/>
    </row>
    <row r="9439" spans="4:18" x14ac:dyDescent="0.2">
      <c r="D9439" s="9"/>
      <c r="G9439" s="37"/>
      <c r="H9439" s="41"/>
      <c r="K9439" s="40"/>
      <c r="L9439" s="40"/>
      <c r="M9439" s="40"/>
      <c r="R9439" s="40"/>
    </row>
    <row r="9440" spans="4:18" x14ac:dyDescent="0.2">
      <c r="D9440" s="9"/>
      <c r="G9440" s="37"/>
      <c r="H9440" s="41"/>
      <c r="K9440" s="40"/>
      <c r="L9440" s="40"/>
      <c r="M9440" s="40"/>
      <c r="R9440" s="40"/>
    </row>
    <row r="9441" spans="4:18" x14ac:dyDescent="0.2">
      <c r="D9441" s="9"/>
      <c r="G9441" s="37"/>
      <c r="H9441" s="41"/>
      <c r="K9441" s="40"/>
      <c r="L9441" s="40"/>
      <c r="M9441" s="40"/>
      <c r="R9441" s="40"/>
    </row>
    <row r="9442" spans="4:18" x14ac:dyDescent="0.2">
      <c r="D9442" s="9"/>
      <c r="G9442" s="37"/>
      <c r="H9442" s="41"/>
      <c r="K9442" s="40"/>
      <c r="L9442" s="40"/>
      <c r="M9442" s="40"/>
      <c r="R9442" s="40"/>
    </row>
    <row r="9443" spans="4:18" x14ac:dyDescent="0.2">
      <c r="D9443" s="9"/>
      <c r="G9443" s="37"/>
      <c r="H9443" s="42"/>
      <c r="K9443" s="43"/>
      <c r="L9443" s="43"/>
      <c r="M9443" s="43"/>
      <c r="Q9443" s="47"/>
      <c r="R9443" s="40"/>
    </row>
    <row r="9444" spans="4:18" x14ac:dyDescent="0.2">
      <c r="D9444" s="9"/>
      <c r="G9444" s="37"/>
      <c r="H9444" s="41"/>
      <c r="K9444" s="40"/>
      <c r="L9444" s="40"/>
      <c r="M9444" s="40"/>
      <c r="R9444" s="40"/>
    </row>
    <row r="9445" spans="4:18" x14ac:dyDescent="0.2">
      <c r="D9445" s="9"/>
      <c r="G9445" s="37"/>
      <c r="H9445" s="41"/>
      <c r="K9445" s="40"/>
      <c r="L9445" s="40"/>
      <c r="M9445" s="40"/>
      <c r="R9445" s="40"/>
    </row>
    <row r="9446" spans="4:18" x14ac:dyDescent="0.2">
      <c r="D9446" s="9"/>
      <c r="G9446" s="37"/>
      <c r="H9446" s="41"/>
      <c r="K9446" s="40"/>
      <c r="L9446" s="40"/>
      <c r="M9446" s="40"/>
      <c r="R9446" s="40"/>
    </row>
    <row r="9447" spans="4:18" x14ac:dyDescent="0.2">
      <c r="D9447" s="9"/>
      <c r="G9447" s="37"/>
      <c r="H9447" s="41"/>
      <c r="K9447" s="40"/>
      <c r="L9447" s="40"/>
      <c r="M9447" s="40"/>
      <c r="R9447" s="40"/>
    </row>
    <row r="9448" spans="4:18" x14ac:dyDescent="0.2">
      <c r="D9448" s="9"/>
      <c r="G9448" s="37"/>
      <c r="H9448" s="41"/>
      <c r="K9448" s="40"/>
      <c r="L9448" s="40"/>
      <c r="M9448" s="40"/>
      <c r="R9448" s="40"/>
    </row>
    <row r="9449" spans="4:18" x14ac:dyDescent="0.2">
      <c r="D9449" s="9"/>
      <c r="G9449" s="37"/>
      <c r="H9449" s="41"/>
      <c r="K9449" s="40"/>
      <c r="L9449" s="40"/>
      <c r="M9449" s="40"/>
      <c r="R9449" s="40"/>
    </row>
    <row r="9450" spans="4:18" x14ac:dyDescent="0.2">
      <c r="D9450" s="9"/>
      <c r="G9450" s="37"/>
      <c r="H9450" s="41"/>
      <c r="K9450" s="40"/>
      <c r="L9450" s="40"/>
      <c r="M9450" s="40"/>
      <c r="R9450" s="40"/>
    </row>
    <row r="9451" spans="4:18" x14ac:dyDescent="0.2">
      <c r="D9451" s="9"/>
      <c r="G9451" s="37"/>
      <c r="H9451" s="41"/>
      <c r="K9451" s="40"/>
      <c r="L9451" s="40"/>
      <c r="M9451" s="40"/>
      <c r="R9451" s="40"/>
    </row>
    <row r="9452" spans="4:18" x14ac:dyDescent="0.2">
      <c r="D9452" s="9"/>
      <c r="G9452" s="37"/>
      <c r="H9452" s="41"/>
      <c r="K9452" s="40"/>
      <c r="L9452" s="40"/>
      <c r="M9452" s="40"/>
      <c r="R9452" s="40"/>
    </row>
    <row r="9453" spans="4:18" x14ac:dyDescent="0.2">
      <c r="D9453" s="9"/>
      <c r="G9453" s="37"/>
      <c r="H9453" s="41"/>
      <c r="K9453" s="40"/>
      <c r="L9453" s="40"/>
      <c r="M9453" s="40"/>
      <c r="R9453" s="40"/>
    </row>
    <row r="9454" spans="4:18" x14ac:dyDescent="0.2">
      <c r="D9454" s="9"/>
      <c r="G9454" s="37"/>
      <c r="H9454" s="41"/>
      <c r="K9454" s="40"/>
      <c r="L9454" s="40"/>
      <c r="M9454" s="40"/>
      <c r="R9454" s="40"/>
    </row>
    <row r="9455" spans="4:18" x14ac:dyDescent="0.2">
      <c r="D9455" s="9"/>
      <c r="G9455" s="37"/>
      <c r="H9455" s="41"/>
      <c r="K9455" s="40"/>
      <c r="L9455" s="40"/>
      <c r="M9455" s="40"/>
      <c r="R9455" s="40"/>
    </row>
    <row r="9456" spans="4:18" x14ac:dyDescent="0.2">
      <c r="D9456" s="9"/>
      <c r="G9456" s="37"/>
      <c r="H9456" s="41"/>
      <c r="K9456" s="40"/>
      <c r="L9456" s="40"/>
      <c r="M9456" s="40"/>
      <c r="R9456" s="40"/>
    </row>
    <row r="9457" spans="4:18" x14ac:dyDescent="0.2">
      <c r="D9457" s="9"/>
      <c r="G9457" s="37"/>
      <c r="H9457" s="41"/>
      <c r="K9457" s="40"/>
      <c r="L9457" s="40"/>
      <c r="M9457" s="40"/>
      <c r="R9457" s="40"/>
    </row>
    <row r="9458" spans="4:18" x14ac:dyDescent="0.2">
      <c r="D9458" s="9"/>
      <c r="G9458" s="37"/>
      <c r="H9458" s="42"/>
      <c r="K9458" s="43"/>
      <c r="L9458" s="43"/>
      <c r="M9458" s="43"/>
      <c r="Q9458" s="47"/>
      <c r="R9458" s="40"/>
    </row>
    <row r="9459" spans="4:18" x14ac:dyDescent="0.2">
      <c r="D9459" s="9"/>
      <c r="G9459" s="37"/>
      <c r="H9459" s="41"/>
      <c r="K9459" s="40"/>
      <c r="L9459" s="40"/>
      <c r="M9459" s="40"/>
      <c r="R9459" s="40"/>
    </row>
    <row r="9460" spans="4:18" x14ac:dyDescent="0.2">
      <c r="D9460" s="9"/>
      <c r="G9460" s="37"/>
      <c r="H9460" s="41"/>
      <c r="K9460" s="40"/>
      <c r="L9460" s="40"/>
      <c r="M9460" s="40"/>
      <c r="R9460" s="40"/>
    </row>
    <row r="9461" spans="4:18" x14ac:dyDescent="0.2">
      <c r="D9461" s="9"/>
      <c r="G9461" s="37"/>
      <c r="H9461" s="41"/>
      <c r="K9461" s="40"/>
      <c r="L9461" s="40"/>
      <c r="M9461" s="40"/>
      <c r="R9461" s="40"/>
    </row>
    <row r="9462" spans="4:18" x14ac:dyDescent="0.2">
      <c r="D9462" s="9"/>
      <c r="G9462" s="37"/>
      <c r="H9462" s="41"/>
      <c r="K9462" s="40"/>
      <c r="L9462" s="40"/>
      <c r="M9462" s="40"/>
      <c r="R9462" s="40"/>
    </row>
    <row r="9463" spans="4:18" x14ac:dyDescent="0.2">
      <c r="D9463" s="9"/>
      <c r="G9463" s="37"/>
      <c r="H9463" s="41"/>
      <c r="K9463" s="40"/>
      <c r="L9463" s="40"/>
      <c r="M9463" s="40"/>
      <c r="R9463" s="40"/>
    </row>
    <row r="9464" spans="4:18" x14ac:dyDescent="0.2">
      <c r="D9464" s="9"/>
      <c r="G9464" s="37"/>
      <c r="H9464" s="41"/>
      <c r="K9464" s="40"/>
      <c r="L9464" s="40"/>
      <c r="M9464" s="40"/>
      <c r="R9464" s="40"/>
    </row>
    <row r="9465" spans="4:18" x14ac:dyDescent="0.2">
      <c r="D9465" s="9"/>
      <c r="G9465" s="37"/>
      <c r="H9465" s="41"/>
      <c r="K9465" s="40"/>
      <c r="L9465" s="40"/>
      <c r="M9465" s="40"/>
      <c r="R9465" s="40"/>
    </row>
    <row r="9466" spans="4:18" x14ac:dyDescent="0.2">
      <c r="D9466" s="9"/>
      <c r="G9466" s="37"/>
      <c r="H9466" s="41"/>
      <c r="K9466" s="40"/>
      <c r="L9466" s="40"/>
      <c r="M9466" s="40"/>
      <c r="R9466" s="40"/>
    </row>
    <row r="9467" spans="4:18" x14ac:dyDescent="0.2">
      <c r="D9467" s="9"/>
      <c r="G9467" s="37"/>
      <c r="H9467" s="41"/>
      <c r="K9467" s="40"/>
      <c r="L9467" s="40"/>
      <c r="M9467" s="40"/>
      <c r="R9467" s="40"/>
    </row>
    <row r="9468" spans="4:18" x14ac:dyDescent="0.2">
      <c r="D9468" s="9"/>
      <c r="G9468" s="37"/>
      <c r="H9468" s="41"/>
      <c r="K9468" s="40"/>
      <c r="L9468" s="40"/>
      <c r="M9468" s="40"/>
      <c r="R9468" s="40"/>
    </row>
    <row r="9469" spans="4:18" x14ac:dyDescent="0.2">
      <c r="D9469" s="9"/>
      <c r="G9469" s="37"/>
      <c r="H9469" s="41"/>
      <c r="K9469" s="40"/>
      <c r="L9469" s="40"/>
      <c r="M9469" s="40"/>
      <c r="R9469" s="40"/>
    </row>
    <row r="9470" spans="4:18" x14ac:dyDescent="0.2">
      <c r="D9470" s="9"/>
      <c r="G9470" s="37"/>
      <c r="H9470" s="41"/>
      <c r="K9470" s="40"/>
      <c r="L9470" s="40"/>
      <c r="M9470" s="40"/>
      <c r="R9470" s="40"/>
    </row>
    <row r="9471" spans="4:18" x14ac:dyDescent="0.2">
      <c r="D9471" s="9"/>
      <c r="G9471" s="37"/>
      <c r="H9471" s="41"/>
      <c r="K9471" s="40"/>
      <c r="L9471" s="40"/>
      <c r="M9471" s="40"/>
      <c r="R9471" s="40"/>
    </row>
    <row r="9472" spans="4:18" x14ac:dyDescent="0.2">
      <c r="D9472" s="9"/>
      <c r="G9472" s="37"/>
      <c r="H9472" s="41"/>
      <c r="K9472" s="40"/>
      <c r="L9472" s="40"/>
      <c r="M9472" s="40"/>
      <c r="R9472" s="40"/>
    </row>
    <row r="9473" spans="4:18" x14ac:dyDescent="0.2">
      <c r="D9473" s="9"/>
      <c r="G9473" s="37"/>
      <c r="H9473" s="41"/>
      <c r="K9473" s="40"/>
      <c r="L9473" s="40"/>
      <c r="M9473" s="40"/>
      <c r="R9473" s="40"/>
    </row>
    <row r="9474" spans="4:18" x14ac:dyDescent="0.2">
      <c r="D9474" s="9"/>
      <c r="G9474" s="37"/>
      <c r="H9474" s="41"/>
      <c r="K9474" s="40"/>
      <c r="L9474" s="40"/>
      <c r="M9474" s="40"/>
      <c r="R9474" s="40"/>
    </row>
    <row r="9475" spans="4:18" x14ac:dyDescent="0.2">
      <c r="D9475" s="9"/>
      <c r="G9475" s="37"/>
      <c r="H9475" s="41"/>
      <c r="K9475" s="40"/>
      <c r="L9475" s="40"/>
      <c r="M9475" s="40"/>
      <c r="R9475" s="40"/>
    </row>
    <row r="9476" spans="4:18" x14ac:dyDescent="0.2">
      <c r="D9476" s="9"/>
      <c r="G9476" s="37"/>
      <c r="H9476" s="41"/>
      <c r="K9476" s="40"/>
      <c r="L9476" s="40"/>
      <c r="M9476" s="40"/>
      <c r="R9476" s="40"/>
    </row>
    <row r="9477" spans="4:18" x14ac:dyDescent="0.2">
      <c r="D9477" s="9"/>
      <c r="G9477" s="37"/>
      <c r="H9477" s="41"/>
      <c r="K9477" s="40"/>
      <c r="L9477" s="40"/>
      <c r="M9477" s="40"/>
      <c r="R9477" s="40"/>
    </row>
    <row r="9478" spans="4:18" x14ac:dyDescent="0.2">
      <c r="D9478" s="9"/>
      <c r="G9478" s="37"/>
      <c r="H9478" s="41"/>
      <c r="K9478" s="40"/>
      <c r="L9478" s="40"/>
      <c r="M9478" s="40"/>
      <c r="R9478" s="40"/>
    </row>
    <row r="9479" spans="4:18" x14ac:dyDescent="0.2">
      <c r="D9479" s="9"/>
      <c r="G9479" s="37"/>
      <c r="H9479" s="41"/>
      <c r="K9479" s="40"/>
      <c r="L9479" s="40"/>
      <c r="M9479" s="40"/>
      <c r="R9479" s="40"/>
    </row>
    <row r="9480" spans="4:18" x14ac:dyDescent="0.2">
      <c r="D9480" s="9"/>
      <c r="G9480" s="37"/>
      <c r="H9480" s="41"/>
      <c r="K9480" s="40"/>
      <c r="L9480" s="40"/>
      <c r="M9480" s="40"/>
      <c r="R9480" s="40"/>
    </row>
    <row r="9481" spans="4:18" x14ac:dyDescent="0.2">
      <c r="D9481" s="9"/>
      <c r="G9481" s="37"/>
      <c r="H9481" s="41"/>
      <c r="K9481" s="40"/>
      <c r="L9481" s="40"/>
      <c r="M9481" s="40"/>
      <c r="R9481" s="40"/>
    </row>
    <row r="9482" spans="4:18" x14ac:dyDescent="0.2">
      <c r="D9482" s="9"/>
      <c r="G9482" s="37"/>
      <c r="H9482" s="41"/>
      <c r="K9482" s="40"/>
      <c r="L9482" s="40"/>
      <c r="M9482" s="40"/>
      <c r="R9482" s="40"/>
    </row>
    <row r="9483" spans="4:18" x14ac:dyDescent="0.2">
      <c r="D9483" s="9"/>
      <c r="G9483" s="37"/>
      <c r="H9483" s="41"/>
      <c r="K9483" s="40"/>
      <c r="L9483" s="40"/>
      <c r="M9483" s="40"/>
      <c r="R9483" s="40"/>
    </row>
    <row r="9484" spans="4:18" x14ac:dyDescent="0.2">
      <c r="D9484" s="9"/>
      <c r="G9484" s="37"/>
      <c r="H9484" s="41"/>
      <c r="K9484" s="40"/>
      <c r="L9484" s="40"/>
      <c r="M9484" s="40"/>
      <c r="R9484" s="40"/>
    </row>
    <row r="9485" spans="4:18" x14ac:dyDescent="0.2">
      <c r="D9485" s="9"/>
      <c r="G9485" s="37"/>
      <c r="H9485" s="41"/>
      <c r="K9485" s="40"/>
      <c r="L9485" s="40"/>
      <c r="M9485" s="40"/>
      <c r="R9485" s="40"/>
    </row>
    <row r="9486" spans="4:18" x14ac:dyDescent="0.2">
      <c r="D9486" s="9"/>
      <c r="G9486" s="37"/>
      <c r="H9486" s="41"/>
      <c r="K9486" s="40"/>
      <c r="L9486" s="40"/>
      <c r="M9486" s="40"/>
      <c r="R9486" s="40"/>
    </row>
    <row r="9487" spans="4:18" x14ac:dyDescent="0.2">
      <c r="D9487" s="9"/>
      <c r="G9487" s="37"/>
      <c r="H9487" s="41"/>
      <c r="K9487" s="40"/>
      <c r="L9487" s="40"/>
      <c r="M9487" s="40"/>
      <c r="R9487" s="40"/>
    </row>
    <row r="9488" spans="4:18" x14ac:dyDescent="0.2">
      <c r="D9488" s="9"/>
      <c r="G9488" s="37"/>
      <c r="H9488" s="41"/>
      <c r="K9488" s="40"/>
      <c r="L9488" s="40"/>
      <c r="M9488" s="40"/>
      <c r="R9488" s="40"/>
    </row>
    <row r="9489" spans="4:18" x14ac:dyDescent="0.2">
      <c r="D9489" s="9"/>
      <c r="G9489" s="37"/>
      <c r="H9489" s="41"/>
      <c r="K9489" s="40"/>
      <c r="L9489" s="40"/>
      <c r="M9489" s="40"/>
      <c r="R9489" s="40"/>
    </row>
    <row r="9490" spans="4:18" x14ac:dyDescent="0.2">
      <c r="D9490" s="9"/>
      <c r="G9490" s="37"/>
      <c r="H9490" s="41"/>
      <c r="K9490" s="40"/>
      <c r="L9490" s="40"/>
      <c r="M9490" s="40"/>
      <c r="R9490" s="40"/>
    </row>
    <row r="9491" spans="4:18" x14ac:dyDescent="0.2">
      <c r="D9491" s="9"/>
      <c r="G9491" s="37"/>
      <c r="H9491" s="41"/>
      <c r="K9491" s="40"/>
      <c r="L9491" s="40"/>
      <c r="M9491" s="40"/>
      <c r="R9491" s="40"/>
    </row>
    <row r="9492" spans="4:18" x14ac:dyDescent="0.2">
      <c r="D9492" s="9"/>
      <c r="G9492" s="37"/>
      <c r="H9492" s="41"/>
      <c r="K9492" s="40"/>
      <c r="L9492" s="40"/>
      <c r="M9492" s="40"/>
      <c r="R9492" s="40"/>
    </row>
    <row r="9493" spans="4:18" x14ac:dyDescent="0.2">
      <c r="D9493" s="9"/>
      <c r="G9493" s="37"/>
      <c r="H9493" s="41"/>
      <c r="K9493" s="40"/>
      <c r="L9493" s="40"/>
      <c r="M9493" s="40"/>
      <c r="R9493" s="40"/>
    </row>
    <row r="9494" spans="4:18" x14ac:dyDescent="0.2">
      <c r="D9494" s="9"/>
      <c r="G9494" s="37"/>
      <c r="H9494" s="41"/>
      <c r="K9494" s="40"/>
      <c r="L9494" s="40"/>
      <c r="M9494" s="40"/>
      <c r="R9494" s="40"/>
    </row>
    <row r="9495" spans="4:18" x14ac:dyDescent="0.2">
      <c r="D9495" s="9"/>
      <c r="G9495" s="37"/>
      <c r="H9495" s="41"/>
      <c r="K9495" s="40"/>
      <c r="L9495" s="40"/>
      <c r="M9495" s="40"/>
      <c r="R9495" s="40"/>
    </row>
    <row r="9496" spans="4:18" x14ac:dyDescent="0.2">
      <c r="D9496" s="9"/>
      <c r="G9496" s="37"/>
      <c r="H9496" s="41"/>
      <c r="K9496" s="40"/>
      <c r="L9496" s="40"/>
      <c r="M9496" s="40"/>
      <c r="R9496" s="40"/>
    </row>
    <row r="9497" spans="4:18" x14ac:dyDescent="0.2">
      <c r="D9497" s="9"/>
      <c r="G9497" s="37"/>
      <c r="H9497" s="41"/>
      <c r="K9497" s="40"/>
      <c r="L9497" s="40"/>
      <c r="M9497" s="40"/>
      <c r="R9497" s="40"/>
    </row>
    <row r="9498" spans="4:18" x14ac:dyDescent="0.2">
      <c r="D9498" s="9"/>
      <c r="G9498" s="37"/>
      <c r="H9498" s="41"/>
      <c r="K9498" s="40"/>
      <c r="L9498" s="40"/>
      <c r="M9498" s="40"/>
      <c r="R9498" s="40"/>
    </row>
    <row r="9499" spans="4:18" x14ac:dyDescent="0.2">
      <c r="D9499" s="9"/>
      <c r="G9499" s="37"/>
      <c r="H9499" s="41"/>
      <c r="K9499" s="40"/>
      <c r="L9499" s="40"/>
      <c r="M9499" s="40"/>
      <c r="R9499" s="40"/>
    </row>
    <row r="9500" spans="4:18" x14ac:dyDescent="0.2">
      <c r="D9500" s="9"/>
      <c r="G9500" s="37"/>
      <c r="H9500" s="41"/>
      <c r="K9500" s="40"/>
      <c r="L9500" s="40"/>
      <c r="M9500" s="40"/>
      <c r="R9500" s="40"/>
    </row>
    <row r="9501" spans="4:18" x14ac:dyDescent="0.2">
      <c r="D9501" s="9"/>
      <c r="G9501" s="37"/>
      <c r="H9501" s="41"/>
      <c r="K9501" s="40"/>
      <c r="L9501" s="40"/>
      <c r="M9501" s="40"/>
      <c r="R9501" s="40"/>
    </row>
    <row r="9502" spans="4:18" x14ac:dyDescent="0.2">
      <c r="D9502" s="9"/>
      <c r="G9502" s="37"/>
      <c r="H9502" s="41"/>
      <c r="K9502" s="40"/>
      <c r="L9502" s="40"/>
      <c r="M9502" s="40"/>
      <c r="R9502" s="40"/>
    </row>
    <row r="9503" spans="4:18" x14ac:dyDescent="0.2">
      <c r="D9503" s="9"/>
      <c r="G9503" s="37"/>
      <c r="H9503" s="41"/>
      <c r="K9503" s="40"/>
      <c r="L9503" s="40"/>
      <c r="M9503" s="40"/>
      <c r="R9503" s="40"/>
    </row>
    <row r="9504" spans="4:18" x14ac:dyDescent="0.2">
      <c r="D9504" s="9"/>
      <c r="G9504" s="37"/>
      <c r="H9504" s="41"/>
      <c r="K9504" s="40"/>
      <c r="L9504" s="40"/>
      <c r="M9504" s="40"/>
      <c r="R9504" s="40"/>
    </row>
    <row r="9505" spans="4:18" x14ac:dyDescent="0.2">
      <c r="D9505" s="9"/>
      <c r="G9505" s="37"/>
      <c r="H9505" s="41"/>
      <c r="K9505" s="40"/>
      <c r="L9505" s="40"/>
      <c r="M9505" s="40"/>
      <c r="R9505" s="40"/>
    </row>
    <row r="9506" spans="4:18" x14ac:dyDescent="0.2">
      <c r="D9506" s="9"/>
      <c r="G9506" s="37"/>
      <c r="H9506" s="41"/>
      <c r="K9506" s="40"/>
      <c r="L9506" s="40"/>
      <c r="M9506" s="40"/>
      <c r="R9506" s="40"/>
    </row>
    <row r="9507" spans="4:18" x14ac:dyDescent="0.2">
      <c r="D9507" s="9"/>
      <c r="G9507" s="37"/>
      <c r="H9507" s="41"/>
      <c r="K9507" s="40"/>
      <c r="L9507" s="40"/>
      <c r="M9507" s="40"/>
      <c r="R9507" s="40"/>
    </row>
    <row r="9508" spans="4:18" x14ac:dyDescent="0.2">
      <c r="D9508" s="9"/>
      <c r="G9508" s="37"/>
      <c r="H9508" s="41"/>
      <c r="K9508" s="40"/>
      <c r="L9508" s="40"/>
      <c r="M9508" s="40"/>
      <c r="R9508" s="40"/>
    </row>
    <row r="9509" spans="4:18" x14ac:dyDescent="0.2">
      <c r="D9509" s="9"/>
      <c r="G9509" s="37"/>
      <c r="H9509" s="41"/>
      <c r="K9509" s="40"/>
      <c r="L9509" s="40"/>
      <c r="M9509" s="40"/>
      <c r="R9509" s="40"/>
    </row>
    <row r="9510" spans="4:18" x14ac:dyDescent="0.2">
      <c r="D9510" s="9"/>
      <c r="G9510" s="37"/>
      <c r="H9510" s="41"/>
      <c r="K9510" s="40"/>
      <c r="L9510" s="40"/>
      <c r="M9510" s="40"/>
      <c r="R9510" s="40"/>
    </row>
    <row r="9511" spans="4:18" x14ac:dyDescent="0.2">
      <c r="D9511" s="9"/>
      <c r="G9511" s="37"/>
      <c r="H9511" s="41"/>
      <c r="K9511" s="40"/>
      <c r="L9511" s="40"/>
      <c r="M9511" s="40"/>
      <c r="R9511" s="40"/>
    </row>
    <row r="9512" spans="4:18" x14ac:dyDescent="0.2">
      <c r="D9512" s="9"/>
      <c r="G9512" s="37"/>
      <c r="H9512" s="41"/>
      <c r="K9512" s="40"/>
      <c r="L9512" s="40"/>
      <c r="M9512" s="40"/>
      <c r="R9512" s="40"/>
    </row>
    <row r="9513" spans="4:18" x14ac:dyDescent="0.2">
      <c r="D9513" s="9"/>
      <c r="G9513" s="37"/>
      <c r="H9513" s="42"/>
      <c r="K9513" s="43"/>
      <c r="L9513" s="43"/>
      <c r="M9513" s="43"/>
      <c r="Q9513" s="47"/>
      <c r="R9513" s="40"/>
    </row>
    <row r="9514" spans="4:18" x14ac:dyDescent="0.2">
      <c r="D9514" s="9"/>
      <c r="G9514" s="37"/>
      <c r="H9514" s="42"/>
      <c r="K9514" s="43"/>
      <c r="L9514" s="43"/>
      <c r="M9514" s="43"/>
      <c r="Q9514" s="47"/>
      <c r="R9514" s="40"/>
    </row>
    <row r="9515" spans="4:18" x14ac:dyDescent="0.2">
      <c r="D9515" s="9"/>
      <c r="G9515" s="37"/>
      <c r="H9515" s="41"/>
      <c r="K9515" s="40"/>
      <c r="L9515" s="40"/>
      <c r="M9515" s="40"/>
      <c r="R9515" s="40"/>
    </row>
    <row r="9516" spans="4:18" x14ac:dyDescent="0.2">
      <c r="D9516" s="9"/>
      <c r="G9516" s="37"/>
      <c r="H9516" s="41"/>
      <c r="K9516" s="40"/>
      <c r="L9516" s="40"/>
      <c r="M9516" s="40"/>
      <c r="R9516" s="40"/>
    </row>
    <row r="9517" spans="4:18" x14ac:dyDescent="0.2">
      <c r="D9517" s="9"/>
      <c r="G9517" s="37"/>
      <c r="H9517" s="41"/>
      <c r="K9517" s="40"/>
      <c r="L9517" s="40"/>
      <c r="M9517" s="40"/>
      <c r="R9517" s="40"/>
    </row>
    <row r="9518" spans="4:18" x14ac:dyDescent="0.2">
      <c r="D9518" s="9"/>
      <c r="G9518" s="37"/>
      <c r="H9518" s="41"/>
      <c r="K9518" s="40"/>
      <c r="L9518" s="40"/>
      <c r="M9518" s="40"/>
      <c r="R9518" s="40"/>
    </row>
    <row r="9519" spans="4:18" x14ac:dyDescent="0.2">
      <c r="D9519" s="9"/>
      <c r="G9519" s="37"/>
      <c r="H9519" s="41"/>
      <c r="K9519" s="40"/>
      <c r="L9519" s="40"/>
      <c r="M9519" s="40"/>
      <c r="R9519" s="40"/>
    </row>
    <row r="9520" spans="4:18" x14ac:dyDescent="0.2">
      <c r="D9520" s="9"/>
      <c r="G9520" s="37"/>
      <c r="H9520" s="41"/>
      <c r="K9520" s="40"/>
      <c r="L9520" s="40"/>
      <c r="M9520" s="40"/>
      <c r="R9520" s="40"/>
    </row>
    <row r="9521" spans="4:18" x14ac:dyDescent="0.2">
      <c r="D9521" s="9"/>
      <c r="G9521" s="37"/>
      <c r="H9521" s="41"/>
      <c r="K9521" s="40"/>
      <c r="L9521" s="40"/>
      <c r="M9521" s="40"/>
      <c r="R9521" s="40"/>
    </row>
    <row r="9522" spans="4:18" x14ac:dyDescent="0.2">
      <c r="D9522" s="9"/>
      <c r="G9522" s="37"/>
      <c r="H9522" s="41"/>
      <c r="K9522" s="40"/>
      <c r="L9522" s="40"/>
      <c r="M9522" s="40"/>
      <c r="R9522" s="40"/>
    </row>
    <row r="9523" spans="4:18" x14ac:dyDescent="0.2">
      <c r="D9523" s="9"/>
      <c r="G9523" s="37"/>
      <c r="H9523" s="41"/>
      <c r="K9523" s="40"/>
      <c r="L9523" s="40"/>
      <c r="M9523" s="40"/>
      <c r="R9523" s="40"/>
    </row>
    <row r="9524" spans="4:18" x14ac:dyDescent="0.2">
      <c r="D9524" s="9"/>
      <c r="G9524" s="37"/>
      <c r="H9524" s="41"/>
      <c r="K9524" s="40"/>
      <c r="L9524" s="40"/>
      <c r="M9524" s="40"/>
      <c r="R9524" s="40"/>
    </row>
    <row r="9525" spans="4:18" x14ac:dyDescent="0.2">
      <c r="D9525" s="9"/>
      <c r="G9525" s="37"/>
      <c r="H9525" s="41"/>
      <c r="K9525" s="40"/>
      <c r="L9525" s="40"/>
      <c r="M9525" s="40"/>
      <c r="R9525" s="40"/>
    </row>
    <row r="9526" spans="4:18" x14ac:dyDescent="0.2">
      <c r="D9526" s="9"/>
      <c r="G9526" s="37"/>
      <c r="H9526" s="41"/>
      <c r="K9526" s="40"/>
      <c r="L9526" s="40"/>
      <c r="M9526" s="40"/>
      <c r="R9526" s="40"/>
    </row>
    <row r="9527" spans="4:18" x14ac:dyDescent="0.2">
      <c r="D9527" s="9"/>
      <c r="G9527" s="37"/>
      <c r="H9527" s="42"/>
      <c r="K9527" s="43"/>
      <c r="L9527" s="43"/>
      <c r="M9527" s="43"/>
      <c r="Q9527" s="47"/>
      <c r="R9527" s="40"/>
    </row>
    <row r="9528" spans="4:18" x14ac:dyDescent="0.2">
      <c r="D9528" s="9"/>
      <c r="G9528" s="37"/>
      <c r="H9528" s="41"/>
      <c r="K9528" s="40"/>
      <c r="L9528" s="40"/>
      <c r="M9528" s="40"/>
      <c r="R9528" s="40"/>
    </row>
    <row r="9529" spans="4:18" x14ac:dyDescent="0.2">
      <c r="D9529" s="9"/>
      <c r="G9529" s="37"/>
      <c r="H9529" s="41"/>
      <c r="K9529" s="40"/>
      <c r="L9529" s="40"/>
      <c r="M9529" s="40"/>
      <c r="R9529" s="40"/>
    </row>
    <row r="9530" spans="4:18" x14ac:dyDescent="0.2">
      <c r="D9530" s="9"/>
      <c r="G9530" s="37"/>
      <c r="H9530" s="41"/>
      <c r="K9530" s="40"/>
      <c r="L9530" s="40"/>
      <c r="M9530" s="40"/>
      <c r="R9530" s="40"/>
    </row>
    <row r="9531" spans="4:18" x14ac:dyDescent="0.2">
      <c r="D9531" s="9"/>
      <c r="G9531" s="37"/>
      <c r="H9531" s="41"/>
      <c r="K9531" s="40"/>
      <c r="L9531" s="40"/>
      <c r="M9531" s="40"/>
      <c r="R9531" s="40"/>
    </row>
    <row r="9532" spans="4:18" x14ac:dyDescent="0.2">
      <c r="D9532" s="9"/>
      <c r="G9532" s="37"/>
      <c r="H9532" s="41"/>
      <c r="K9532" s="40"/>
      <c r="L9532" s="40"/>
      <c r="M9532" s="40"/>
      <c r="R9532" s="40"/>
    </row>
    <row r="9533" spans="4:18" x14ac:dyDescent="0.2">
      <c r="D9533" s="9"/>
      <c r="G9533" s="37"/>
      <c r="H9533" s="41"/>
      <c r="K9533" s="40"/>
      <c r="L9533" s="40"/>
      <c r="M9533" s="40"/>
      <c r="R9533" s="40"/>
    </row>
    <row r="9534" spans="4:18" x14ac:dyDescent="0.2">
      <c r="D9534" s="9"/>
      <c r="G9534" s="37"/>
      <c r="H9534" s="41"/>
      <c r="K9534" s="40"/>
      <c r="L9534" s="40"/>
      <c r="M9534" s="40"/>
      <c r="R9534" s="40"/>
    </row>
    <row r="9535" spans="4:18" x14ac:dyDescent="0.2">
      <c r="D9535" s="9"/>
      <c r="G9535" s="37"/>
      <c r="H9535" s="41"/>
      <c r="K9535" s="40"/>
      <c r="L9535" s="40"/>
      <c r="M9535" s="40"/>
      <c r="R9535" s="40"/>
    </row>
    <row r="9536" spans="4:18" x14ac:dyDescent="0.2">
      <c r="D9536" s="9"/>
      <c r="G9536" s="37"/>
      <c r="H9536" s="41"/>
      <c r="K9536" s="40"/>
      <c r="L9536" s="40"/>
      <c r="M9536" s="40"/>
      <c r="R9536" s="40"/>
    </row>
    <row r="9537" spans="4:18" x14ac:dyDescent="0.2">
      <c r="D9537" s="9"/>
      <c r="G9537" s="37"/>
      <c r="H9537" s="41"/>
      <c r="K9537" s="40"/>
      <c r="L9537" s="40"/>
      <c r="M9537" s="40"/>
      <c r="R9537" s="40"/>
    </row>
    <row r="9538" spans="4:18" x14ac:dyDescent="0.2">
      <c r="D9538" s="9"/>
      <c r="G9538" s="37"/>
      <c r="H9538" s="41"/>
      <c r="K9538" s="40"/>
      <c r="L9538" s="40"/>
      <c r="M9538" s="40"/>
      <c r="R9538" s="40"/>
    </row>
    <row r="9539" spans="4:18" x14ac:dyDescent="0.2">
      <c r="D9539" s="9"/>
      <c r="G9539" s="37"/>
      <c r="H9539" s="41"/>
      <c r="K9539" s="40"/>
      <c r="L9539" s="40"/>
      <c r="M9539" s="40"/>
      <c r="R9539" s="40"/>
    </row>
    <row r="9540" spans="4:18" x14ac:dyDescent="0.2">
      <c r="D9540" s="9"/>
      <c r="G9540" s="37"/>
      <c r="H9540" s="41"/>
      <c r="K9540" s="40"/>
      <c r="L9540" s="40"/>
      <c r="M9540" s="40"/>
      <c r="R9540" s="40"/>
    </row>
    <row r="9541" spans="4:18" x14ac:dyDescent="0.2">
      <c r="D9541" s="9"/>
      <c r="G9541" s="37"/>
      <c r="H9541" s="41"/>
      <c r="K9541" s="40"/>
      <c r="L9541" s="40"/>
      <c r="M9541" s="40"/>
      <c r="R9541" s="40"/>
    </row>
    <row r="9542" spans="4:18" x14ac:dyDescent="0.2">
      <c r="D9542" s="9"/>
      <c r="G9542" s="37"/>
      <c r="H9542" s="42"/>
      <c r="K9542" s="43"/>
      <c r="L9542" s="43"/>
      <c r="M9542" s="43"/>
      <c r="Q9542" s="47"/>
      <c r="R9542" s="40"/>
    </row>
    <row r="9543" spans="4:18" x14ac:dyDescent="0.2">
      <c r="D9543" s="9"/>
      <c r="G9543" s="37"/>
      <c r="H9543" s="41"/>
      <c r="K9543" s="40"/>
      <c r="L9543" s="40"/>
      <c r="M9543" s="40"/>
      <c r="R9543" s="40"/>
    </row>
    <row r="9544" spans="4:18" x14ac:dyDescent="0.2">
      <c r="D9544" s="9"/>
      <c r="G9544" s="37"/>
      <c r="H9544" s="41"/>
      <c r="K9544" s="40"/>
      <c r="L9544" s="40"/>
      <c r="M9544" s="40"/>
      <c r="R9544" s="40"/>
    </row>
    <row r="9545" spans="4:18" x14ac:dyDescent="0.2">
      <c r="D9545" s="9"/>
      <c r="G9545" s="37"/>
      <c r="H9545" s="41"/>
      <c r="K9545" s="40"/>
      <c r="L9545" s="40"/>
      <c r="M9545" s="40"/>
      <c r="R9545" s="40"/>
    </row>
    <row r="9546" spans="4:18" x14ac:dyDescent="0.2">
      <c r="D9546" s="9"/>
      <c r="G9546" s="37"/>
      <c r="H9546" s="41"/>
      <c r="K9546" s="40"/>
      <c r="L9546" s="40"/>
      <c r="M9546" s="40"/>
      <c r="R9546" s="40"/>
    </row>
    <row r="9547" spans="4:18" x14ac:dyDescent="0.2">
      <c r="D9547" s="9"/>
      <c r="G9547" s="37"/>
      <c r="H9547" s="41"/>
      <c r="K9547" s="40"/>
      <c r="L9547" s="40"/>
      <c r="M9547" s="40"/>
      <c r="R9547" s="40"/>
    </row>
    <row r="9548" spans="4:18" x14ac:dyDescent="0.2">
      <c r="D9548" s="9"/>
      <c r="G9548" s="37"/>
      <c r="H9548" s="41"/>
      <c r="K9548" s="40"/>
      <c r="L9548" s="40"/>
      <c r="M9548" s="40"/>
      <c r="R9548" s="40"/>
    </row>
    <row r="9549" spans="4:18" x14ac:dyDescent="0.2">
      <c r="D9549" s="9"/>
      <c r="G9549" s="37"/>
      <c r="H9549" s="41"/>
      <c r="K9549" s="40"/>
      <c r="L9549" s="40"/>
      <c r="M9549" s="40"/>
      <c r="R9549" s="40"/>
    </row>
    <row r="9550" spans="4:18" x14ac:dyDescent="0.2">
      <c r="D9550" s="9"/>
      <c r="G9550" s="37"/>
      <c r="H9550" s="41"/>
      <c r="K9550" s="40"/>
      <c r="L9550" s="40"/>
      <c r="M9550" s="40"/>
      <c r="R9550" s="40"/>
    </row>
    <row r="9551" spans="4:18" x14ac:dyDescent="0.2">
      <c r="D9551" s="9"/>
      <c r="G9551" s="37"/>
      <c r="H9551" s="41"/>
      <c r="K9551" s="40"/>
      <c r="L9551" s="40"/>
      <c r="M9551" s="40"/>
      <c r="R9551" s="40"/>
    </row>
    <row r="9552" spans="4:18" x14ac:dyDescent="0.2">
      <c r="D9552" s="9"/>
      <c r="G9552" s="37"/>
      <c r="H9552" s="41"/>
      <c r="K9552" s="40"/>
      <c r="L9552" s="40"/>
      <c r="M9552" s="40"/>
      <c r="R9552" s="40"/>
    </row>
    <row r="9553" spans="4:18" x14ac:dyDescent="0.2">
      <c r="D9553" s="9"/>
      <c r="G9553" s="37"/>
      <c r="H9553" s="41"/>
      <c r="K9553" s="40"/>
      <c r="L9553" s="40"/>
      <c r="M9553" s="40"/>
      <c r="R9553" s="40"/>
    </row>
    <row r="9554" spans="4:18" x14ac:dyDescent="0.2">
      <c r="D9554" s="9"/>
      <c r="G9554" s="37"/>
      <c r="H9554" s="42"/>
      <c r="K9554" s="43"/>
      <c r="L9554" s="43"/>
      <c r="M9554" s="43"/>
      <c r="Q9554" s="47"/>
      <c r="R9554" s="40"/>
    </row>
    <row r="9555" spans="4:18" x14ac:dyDescent="0.2">
      <c r="D9555" s="9"/>
      <c r="G9555" s="37"/>
      <c r="H9555" s="41"/>
      <c r="K9555" s="40"/>
      <c r="L9555" s="40"/>
      <c r="M9555" s="40"/>
      <c r="R9555" s="40"/>
    </row>
    <row r="9556" spans="4:18" x14ac:dyDescent="0.2">
      <c r="D9556" s="9"/>
      <c r="G9556" s="37"/>
      <c r="H9556" s="41"/>
      <c r="K9556" s="40"/>
      <c r="L9556" s="40"/>
      <c r="M9556" s="40"/>
      <c r="R9556" s="40"/>
    </row>
    <row r="9557" spans="4:18" x14ac:dyDescent="0.2">
      <c r="D9557" s="9"/>
      <c r="G9557" s="37"/>
      <c r="H9557" s="41"/>
      <c r="K9557" s="40"/>
      <c r="L9557" s="40"/>
      <c r="M9557" s="40"/>
      <c r="R9557" s="40"/>
    </row>
    <row r="9558" spans="4:18" x14ac:dyDescent="0.2">
      <c r="D9558" s="9"/>
      <c r="G9558" s="37"/>
      <c r="H9558" s="41"/>
      <c r="K9558" s="40"/>
      <c r="L9558" s="40"/>
      <c r="M9558" s="40"/>
      <c r="R9558" s="40"/>
    </row>
    <row r="9559" spans="4:18" x14ac:dyDescent="0.2">
      <c r="D9559" s="9"/>
      <c r="G9559" s="37"/>
      <c r="H9559" s="42"/>
      <c r="K9559" s="43"/>
      <c r="L9559" s="43"/>
      <c r="M9559" s="43"/>
      <c r="Q9559" s="47"/>
      <c r="R9559" s="40"/>
    </row>
    <row r="9560" spans="4:18" x14ac:dyDescent="0.2">
      <c r="D9560" s="9"/>
      <c r="G9560" s="37"/>
      <c r="H9560" s="41"/>
      <c r="K9560" s="40"/>
      <c r="L9560" s="40"/>
      <c r="M9560" s="40"/>
      <c r="R9560" s="40"/>
    </row>
    <row r="9561" spans="4:18" x14ac:dyDescent="0.2">
      <c r="D9561" s="9"/>
      <c r="G9561" s="37"/>
      <c r="H9561" s="41"/>
      <c r="K9561" s="40"/>
      <c r="L9561" s="40"/>
      <c r="M9561" s="40"/>
      <c r="R9561" s="40"/>
    </row>
    <row r="9562" spans="4:18" x14ac:dyDescent="0.2">
      <c r="D9562" s="9"/>
      <c r="G9562" s="37"/>
      <c r="H9562" s="41"/>
      <c r="K9562" s="40"/>
      <c r="L9562" s="40"/>
      <c r="M9562" s="40"/>
      <c r="R9562" s="40"/>
    </row>
    <row r="9563" spans="4:18" x14ac:dyDescent="0.2">
      <c r="D9563" s="9"/>
      <c r="G9563" s="37"/>
      <c r="H9563" s="41"/>
      <c r="K9563" s="40"/>
      <c r="L9563" s="40"/>
      <c r="M9563" s="40"/>
      <c r="R9563" s="40"/>
    </row>
    <row r="9564" spans="4:18" x14ac:dyDescent="0.2">
      <c r="D9564" s="9"/>
      <c r="G9564" s="37"/>
      <c r="H9564" s="41"/>
      <c r="K9564" s="40"/>
      <c r="L9564" s="40"/>
      <c r="M9564" s="40"/>
      <c r="R9564" s="40"/>
    </row>
    <row r="9565" spans="4:18" x14ac:dyDescent="0.2">
      <c r="D9565" s="9"/>
      <c r="G9565" s="37"/>
      <c r="H9565" s="41"/>
      <c r="K9565" s="40"/>
      <c r="L9565" s="40"/>
      <c r="M9565" s="40"/>
      <c r="R9565" s="40"/>
    </row>
    <row r="9566" spans="4:18" x14ac:dyDescent="0.2">
      <c r="D9566" s="9"/>
      <c r="G9566" s="37"/>
      <c r="H9566" s="41"/>
      <c r="K9566" s="40"/>
      <c r="L9566" s="40"/>
      <c r="M9566" s="40"/>
      <c r="R9566" s="40"/>
    </row>
    <row r="9567" spans="4:18" x14ac:dyDescent="0.2">
      <c r="D9567" s="9"/>
      <c r="G9567" s="37"/>
      <c r="H9567" s="41"/>
      <c r="K9567" s="40"/>
      <c r="L9567" s="40"/>
      <c r="M9567" s="40"/>
      <c r="R9567" s="40"/>
    </row>
    <row r="9568" spans="4:18" x14ac:dyDescent="0.2">
      <c r="D9568" s="9"/>
      <c r="G9568" s="37"/>
      <c r="H9568" s="41"/>
      <c r="K9568" s="40"/>
      <c r="L9568" s="40"/>
      <c r="M9568" s="40"/>
      <c r="R9568" s="40"/>
    </row>
    <row r="9569" spans="4:18" x14ac:dyDescent="0.2">
      <c r="D9569" s="9"/>
      <c r="G9569" s="37"/>
      <c r="H9569" s="41"/>
      <c r="K9569" s="40"/>
      <c r="L9569" s="40"/>
      <c r="M9569" s="40"/>
      <c r="R9569" s="40"/>
    </row>
    <row r="9570" spans="4:18" x14ac:dyDescent="0.2">
      <c r="D9570" s="9"/>
      <c r="G9570" s="37"/>
      <c r="H9570" s="41"/>
      <c r="K9570" s="40"/>
      <c r="L9570" s="40"/>
      <c r="M9570" s="40"/>
      <c r="R9570" s="40"/>
    </row>
    <row r="9571" spans="4:18" x14ac:dyDescent="0.2">
      <c r="D9571" s="9"/>
      <c r="G9571" s="37"/>
      <c r="H9571" s="41"/>
      <c r="K9571" s="40"/>
      <c r="L9571" s="40"/>
      <c r="M9571" s="40"/>
      <c r="R9571" s="40"/>
    </row>
    <row r="9572" spans="4:18" x14ac:dyDescent="0.2">
      <c r="D9572" s="9"/>
      <c r="G9572" s="37"/>
      <c r="H9572" s="41"/>
      <c r="K9572" s="40"/>
      <c r="L9572" s="40"/>
      <c r="M9572" s="40"/>
      <c r="R9572" s="40"/>
    </row>
    <row r="9573" spans="4:18" x14ac:dyDescent="0.2">
      <c r="D9573" s="9"/>
      <c r="G9573" s="37"/>
      <c r="H9573" s="41"/>
      <c r="K9573" s="40"/>
      <c r="L9573" s="40"/>
      <c r="M9573" s="40"/>
      <c r="R9573" s="40"/>
    </row>
    <row r="9574" spans="4:18" x14ac:dyDescent="0.2">
      <c r="D9574" s="9"/>
      <c r="G9574" s="37"/>
      <c r="H9574" s="41"/>
      <c r="K9574" s="40"/>
      <c r="L9574" s="40"/>
      <c r="M9574" s="40"/>
      <c r="R9574" s="40"/>
    </row>
    <row r="9575" spans="4:18" x14ac:dyDescent="0.2">
      <c r="D9575" s="9"/>
      <c r="G9575" s="37"/>
      <c r="H9575" s="41"/>
      <c r="K9575" s="40"/>
      <c r="L9575" s="40"/>
      <c r="M9575" s="40"/>
      <c r="R9575" s="40"/>
    </row>
    <row r="9576" spans="4:18" x14ac:dyDescent="0.2">
      <c r="D9576" s="9"/>
      <c r="G9576" s="37"/>
      <c r="H9576" s="42"/>
      <c r="K9576" s="43"/>
      <c r="L9576" s="43"/>
      <c r="M9576" s="43"/>
      <c r="Q9576" s="47"/>
      <c r="R9576" s="40"/>
    </row>
    <row r="9577" spans="4:18" x14ac:dyDescent="0.2">
      <c r="D9577" s="9"/>
      <c r="G9577" s="37"/>
      <c r="H9577" s="41"/>
      <c r="K9577" s="40"/>
      <c r="L9577" s="40"/>
      <c r="M9577" s="40"/>
      <c r="R9577" s="40"/>
    </row>
    <row r="9578" spans="4:18" x14ac:dyDescent="0.2">
      <c r="D9578" s="9"/>
      <c r="G9578" s="37"/>
      <c r="H9578" s="41"/>
      <c r="K9578" s="40"/>
      <c r="L9578" s="40"/>
      <c r="M9578" s="40"/>
      <c r="R9578" s="40"/>
    </row>
    <row r="9579" spans="4:18" x14ac:dyDescent="0.2">
      <c r="D9579" s="9"/>
      <c r="G9579" s="37"/>
      <c r="H9579" s="41"/>
      <c r="K9579" s="40"/>
      <c r="L9579" s="40"/>
      <c r="M9579" s="40"/>
      <c r="R9579" s="40"/>
    </row>
    <row r="9580" spans="4:18" x14ac:dyDescent="0.2">
      <c r="D9580" s="9"/>
      <c r="G9580" s="37"/>
      <c r="H9580" s="41"/>
      <c r="K9580" s="40"/>
      <c r="L9580" s="40"/>
      <c r="M9580" s="40"/>
      <c r="R9580" s="40"/>
    </row>
    <row r="9581" spans="4:18" x14ac:dyDescent="0.2">
      <c r="D9581" s="9"/>
      <c r="G9581" s="37"/>
      <c r="H9581" s="41"/>
      <c r="K9581" s="40"/>
      <c r="L9581" s="40"/>
      <c r="M9581" s="40"/>
      <c r="R9581" s="40"/>
    </row>
    <row r="9582" spans="4:18" x14ac:dyDescent="0.2">
      <c r="D9582" s="9"/>
      <c r="G9582" s="37"/>
      <c r="H9582" s="42"/>
      <c r="K9582" s="43"/>
      <c r="L9582" s="43"/>
      <c r="M9582" s="43"/>
      <c r="Q9582" s="47"/>
      <c r="R9582" s="40"/>
    </row>
    <row r="9583" spans="4:18" x14ac:dyDescent="0.2">
      <c r="D9583" s="9"/>
      <c r="G9583" s="37"/>
      <c r="H9583" s="41"/>
      <c r="K9583" s="40"/>
      <c r="L9583" s="40"/>
      <c r="M9583" s="40"/>
      <c r="R9583" s="40"/>
    </row>
    <row r="9584" spans="4:18" x14ac:dyDescent="0.2">
      <c r="D9584" s="9"/>
      <c r="G9584" s="37"/>
      <c r="H9584" s="41"/>
      <c r="K9584" s="40"/>
      <c r="L9584" s="40"/>
      <c r="M9584" s="40"/>
      <c r="R9584" s="40"/>
    </row>
    <row r="9585" spans="4:18" x14ac:dyDescent="0.2">
      <c r="D9585" s="9"/>
      <c r="G9585" s="37"/>
      <c r="H9585" s="41"/>
      <c r="K9585" s="40"/>
      <c r="L9585" s="40"/>
      <c r="M9585" s="40"/>
      <c r="R9585" s="40"/>
    </row>
    <row r="9586" spans="4:18" x14ac:dyDescent="0.2">
      <c r="D9586" s="9"/>
      <c r="G9586" s="37"/>
      <c r="H9586" s="41"/>
      <c r="K9586" s="40"/>
      <c r="L9586" s="40"/>
      <c r="M9586" s="40"/>
      <c r="R9586" s="40"/>
    </row>
    <row r="9587" spans="4:18" x14ac:dyDescent="0.2">
      <c r="D9587" s="9"/>
      <c r="G9587" s="37"/>
      <c r="H9587" s="41"/>
      <c r="K9587" s="40"/>
      <c r="L9587" s="40"/>
      <c r="M9587" s="40"/>
      <c r="R9587" s="40"/>
    </row>
    <row r="9588" spans="4:18" x14ac:dyDescent="0.2">
      <c r="D9588" s="9"/>
      <c r="G9588" s="37"/>
      <c r="H9588" s="41"/>
      <c r="K9588" s="40"/>
      <c r="L9588" s="40"/>
      <c r="M9588" s="40"/>
      <c r="R9588" s="40"/>
    </row>
    <row r="9589" spans="4:18" x14ac:dyDescent="0.2">
      <c r="D9589" s="9"/>
      <c r="G9589" s="37"/>
      <c r="H9589" s="41"/>
      <c r="K9589" s="40"/>
      <c r="L9589" s="40"/>
      <c r="M9589" s="40"/>
      <c r="R9589" s="40"/>
    </row>
    <row r="9590" spans="4:18" x14ac:dyDescent="0.2">
      <c r="D9590" s="9"/>
      <c r="G9590" s="37"/>
      <c r="H9590" s="41"/>
      <c r="K9590" s="40"/>
      <c r="L9590" s="40"/>
      <c r="M9590" s="40"/>
      <c r="R9590" s="40"/>
    </row>
    <row r="9591" spans="4:18" x14ac:dyDescent="0.2">
      <c r="D9591" s="9"/>
      <c r="G9591" s="37"/>
      <c r="H9591" s="41"/>
      <c r="K9591" s="40"/>
      <c r="L9591" s="40"/>
      <c r="M9591" s="40"/>
      <c r="R9591" s="40"/>
    </row>
    <row r="9592" spans="4:18" x14ac:dyDescent="0.2">
      <c r="D9592" s="9"/>
      <c r="G9592" s="37"/>
      <c r="H9592" s="41"/>
      <c r="K9592" s="40"/>
      <c r="L9592" s="40"/>
      <c r="M9592" s="40"/>
      <c r="R9592" s="40"/>
    </row>
    <row r="9593" spans="4:18" x14ac:dyDescent="0.2">
      <c r="D9593" s="9"/>
      <c r="G9593" s="37"/>
      <c r="H9593" s="41"/>
      <c r="K9593" s="40"/>
      <c r="L9593" s="40"/>
      <c r="M9593" s="40"/>
      <c r="R9593" s="40"/>
    </row>
    <row r="9594" spans="4:18" x14ac:dyDescent="0.2">
      <c r="D9594" s="9"/>
      <c r="G9594" s="37"/>
      <c r="H9594" s="41"/>
      <c r="K9594" s="40"/>
      <c r="L9594" s="40"/>
      <c r="M9594" s="40"/>
      <c r="R9594" s="40"/>
    </row>
    <row r="9595" spans="4:18" x14ac:dyDescent="0.2">
      <c r="D9595" s="9"/>
      <c r="G9595" s="37"/>
      <c r="H9595" s="41"/>
      <c r="K9595" s="40"/>
      <c r="L9595" s="40"/>
      <c r="M9595" s="40"/>
      <c r="R9595" s="40"/>
    </row>
    <row r="9596" spans="4:18" x14ac:dyDescent="0.2">
      <c r="D9596" s="9"/>
      <c r="G9596" s="37"/>
      <c r="H9596" s="42"/>
      <c r="K9596" s="43"/>
      <c r="L9596" s="43"/>
      <c r="M9596" s="43"/>
      <c r="Q9596" s="47"/>
      <c r="R9596" s="40"/>
    </row>
    <row r="9597" spans="4:18" x14ac:dyDescent="0.2">
      <c r="D9597" s="9"/>
      <c r="G9597" s="37"/>
      <c r="H9597" s="41"/>
      <c r="K9597" s="40"/>
      <c r="L9597" s="40"/>
      <c r="M9597" s="40"/>
      <c r="R9597" s="40"/>
    </row>
    <row r="9598" spans="4:18" x14ac:dyDescent="0.2">
      <c r="D9598" s="9"/>
      <c r="G9598" s="37"/>
      <c r="H9598" s="41"/>
      <c r="K9598" s="40"/>
      <c r="L9598" s="40"/>
      <c r="M9598" s="40"/>
      <c r="R9598" s="40"/>
    </row>
    <row r="9599" spans="4:18" x14ac:dyDescent="0.2">
      <c r="D9599" s="9"/>
      <c r="G9599" s="37"/>
      <c r="H9599" s="41"/>
      <c r="K9599" s="40"/>
      <c r="L9599" s="40"/>
      <c r="M9599" s="40"/>
      <c r="R9599" s="40"/>
    </row>
    <row r="9600" spans="4:18" x14ac:dyDescent="0.2">
      <c r="D9600" s="9"/>
      <c r="G9600" s="37"/>
      <c r="H9600" s="41"/>
      <c r="K9600" s="40"/>
      <c r="L9600" s="40"/>
      <c r="M9600" s="40"/>
      <c r="R9600" s="40"/>
    </row>
    <row r="9601" spans="4:18" x14ac:dyDescent="0.2">
      <c r="D9601" s="9"/>
      <c r="G9601" s="37"/>
      <c r="H9601" s="41"/>
      <c r="K9601" s="40"/>
      <c r="L9601" s="40"/>
      <c r="M9601" s="40"/>
      <c r="R9601" s="40"/>
    </row>
    <row r="9602" spans="4:18" x14ac:dyDescent="0.2">
      <c r="D9602" s="9"/>
      <c r="G9602" s="37"/>
      <c r="H9602" s="41"/>
      <c r="K9602" s="40"/>
      <c r="L9602" s="40"/>
      <c r="M9602" s="40"/>
      <c r="R9602" s="40"/>
    </row>
    <row r="9603" spans="4:18" x14ac:dyDescent="0.2">
      <c r="D9603" s="9"/>
      <c r="G9603" s="37"/>
      <c r="H9603" s="41"/>
      <c r="K9603" s="40"/>
      <c r="L9603" s="40"/>
      <c r="M9603" s="40"/>
      <c r="R9603" s="40"/>
    </row>
    <row r="9604" spans="4:18" x14ac:dyDescent="0.2">
      <c r="D9604" s="9"/>
      <c r="G9604" s="37"/>
      <c r="H9604" s="41"/>
      <c r="K9604" s="40"/>
      <c r="L9604" s="40"/>
      <c r="M9604" s="40"/>
      <c r="R9604" s="40"/>
    </row>
    <row r="9605" spans="4:18" x14ac:dyDescent="0.2">
      <c r="D9605" s="9"/>
      <c r="G9605" s="37"/>
      <c r="H9605" s="41"/>
      <c r="K9605" s="40"/>
      <c r="L9605" s="40"/>
      <c r="M9605" s="40"/>
      <c r="R9605" s="40"/>
    </row>
    <row r="9606" spans="4:18" x14ac:dyDescent="0.2">
      <c r="D9606" s="9"/>
      <c r="G9606" s="37"/>
      <c r="H9606" s="41"/>
      <c r="K9606" s="40"/>
      <c r="L9606" s="40"/>
      <c r="M9606" s="40"/>
      <c r="R9606" s="40"/>
    </row>
    <row r="9607" spans="4:18" x14ac:dyDescent="0.2">
      <c r="D9607" s="9"/>
      <c r="G9607" s="37"/>
      <c r="H9607" s="42"/>
      <c r="K9607" s="43"/>
      <c r="L9607" s="43"/>
      <c r="M9607" s="43"/>
      <c r="Q9607" s="47"/>
      <c r="R9607" s="40"/>
    </row>
    <row r="9608" spans="4:18" x14ac:dyDescent="0.2">
      <c r="D9608" s="9"/>
      <c r="G9608" s="37"/>
      <c r="H9608" s="42"/>
      <c r="K9608" s="43"/>
      <c r="L9608" s="43"/>
      <c r="M9608" s="43"/>
      <c r="Q9608" s="47"/>
      <c r="R9608" s="40"/>
    </row>
    <row r="9609" spans="4:18" x14ac:dyDescent="0.2">
      <c r="D9609" s="9"/>
      <c r="G9609" s="37"/>
      <c r="H9609" s="42"/>
      <c r="K9609" s="43"/>
      <c r="L9609" s="43"/>
      <c r="M9609" s="43"/>
      <c r="Q9609" s="47"/>
      <c r="R9609" s="40"/>
    </row>
    <row r="9610" spans="4:18" x14ac:dyDescent="0.2">
      <c r="D9610" s="9"/>
      <c r="G9610" s="37"/>
      <c r="H9610" s="41"/>
      <c r="K9610" s="40"/>
      <c r="L9610" s="40"/>
      <c r="M9610" s="40"/>
      <c r="R9610" s="40"/>
    </row>
    <row r="9611" spans="4:18" x14ac:dyDescent="0.2">
      <c r="D9611" s="9"/>
      <c r="G9611" s="37"/>
      <c r="H9611" s="41"/>
      <c r="K9611" s="40"/>
      <c r="L9611" s="40"/>
      <c r="M9611" s="40"/>
      <c r="R9611" s="40"/>
    </row>
    <row r="9612" spans="4:18" x14ac:dyDescent="0.2">
      <c r="D9612" s="9"/>
      <c r="G9612" s="37"/>
      <c r="H9612" s="41"/>
      <c r="K9612" s="40"/>
      <c r="L9612" s="40"/>
      <c r="M9612" s="40"/>
      <c r="R9612" s="40"/>
    </row>
    <row r="9613" spans="4:18" x14ac:dyDescent="0.2">
      <c r="D9613" s="9"/>
      <c r="G9613" s="37"/>
      <c r="H9613" s="41"/>
      <c r="K9613" s="40"/>
      <c r="L9613" s="40"/>
      <c r="M9613" s="40"/>
      <c r="R9613" s="40"/>
    </row>
    <row r="9614" spans="4:18" x14ac:dyDescent="0.2">
      <c r="D9614" s="9"/>
      <c r="G9614" s="37"/>
      <c r="H9614" s="42"/>
      <c r="K9614" s="43"/>
      <c r="L9614" s="43"/>
      <c r="M9614" s="43"/>
      <c r="Q9614" s="47"/>
      <c r="R9614" s="40"/>
    </row>
    <row r="9615" spans="4:18" x14ac:dyDescent="0.2">
      <c r="D9615" s="9"/>
      <c r="G9615" s="37"/>
      <c r="H9615" s="42"/>
      <c r="K9615" s="43"/>
      <c r="L9615" s="43"/>
      <c r="M9615" s="43"/>
      <c r="Q9615" s="47"/>
      <c r="R9615" s="40"/>
    </row>
    <row r="9616" spans="4:18" x14ac:dyDescent="0.2">
      <c r="D9616" s="9"/>
      <c r="G9616" s="37"/>
      <c r="H9616" s="41"/>
      <c r="K9616" s="40"/>
      <c r="L9616" s="40"/>
      <c r="M9616" s="40"/>
      <c r="R9616" s="40"/>
    </row>
    <row r="9617" spans="4:18" x14ac:dyDescent="0.2">
      <c r="D9617" s="9"/>
      <c r="G9617" s="37"/>
      <c r="H9617" s="41"/>
      <c r="K9617" s="40"/>
      <c r="L9617" s="40"/>
      <c r="M9617" s="40"/>
      <c r="R9617" s="40"/>
    </row>
    <row r="9618" spans="4:18" x14ac:dyDescent="0.2">
      <c r="D9618" s="9"/>
      <c r="G9618" s="37"/>
      <c r="H9618" s="41"/>
      <c r="K9618" s="40"/>
      <c r="L9618" s="40"/>
      <c r="M9618" s="40"/>
      <c r="R9618" s="40"/>
    </row>
    <row r="9619" spans="4:18" x14ac:dyDescent="0.2">
      <c r="D9619" s="9"/>
      <c r="G9619" s="37"/>
      <c r="H9619" s="41"/>
      <c r="K9619" s="40"/>
      <c r="L9619" s="40"/>
      <c r="M9619" s="40"/>
      <c r="R9619" s="40"/>
    </row>
    <row r="9620" spans="4:18" x14ac:dyDescent="0.2">
      <c r="D9620" s="9"/>
      <c r="G9620" s="37"/>
      <c r="H9620" s="41"/>
      <c r="K9620" s="40"/>
      <c r="L9620" s="40"/>
      <c r="M9620" s="40"/>
      <c r="R9620" s="40"/>
    </row>
    <row r="9621" spans="4:18" x14ac:dyDescent="0.2">
      <c r="D9621" s="9"/>
      <c r="G9621" s="37"/>
      <c r="H9621" s="41"/>
      <c r="K9621" s="40"/>
      <c r="L9621" s="40"/>
      <c r="M9621" s="40"/>
      <c r="R9621" s="40"/>
    </row>
    <row r="9622" spans="4:18" x14ac:dyDescent="0.2">
      <c r="D9622" s="9"/>
      <c r="G9622" s="37"/>
      <c r="H9622" s="41"/>
      <c r="K9622" s="40"/>
      <c r="L9622" s="40"/>
      <c r="M9622" s="40"/>
      <c r="R9622" s="40"/>
    </row>
    <row r="9623" spans="4:18" x14ac:dyDescent="0.2">
      <c r="D9623" s="9"/>
      <c r="G9623" s="37"/>
      <c r="H9623" s="41"/>
      <c r="K9623" s="40"/>
      <c r="L9623" s="40"/>
      <c r="M9623" s="40"/>
      <c r="R9623" s="40"/>
    </row>
    <row r="9624" spans="4:18" x14ac:dyDescent="0.2">
      <c r="D9624" s="9"/>
      <c r="G9624" s="37"/>
      <c r="H9624" s="41"/>
      <c r="K9624" s="40"/>
      <c r="L9624" s="40"/>
      <c r="M9624" s="40"/>
      <c r="R9624" s="40"/>
    </row>
    <row r="9625" spans="4:18" x14ac:dyDescent="0.2">
      <c r="D9625" s="9"/>
      <c r="G9625" s="37"/>
      <c r="H9625" s="41"/>
      <c r="K9625" s="40"/>
      <c r="L9625" s="40"/>
      <c r="M9625" s="40"/>
      <c r="R9625" s="40"/>
    </row>
    <row r="9626" spans="4:18" x14ac:dyDescent="0.2">
      <c r="D9626" s="9"/>
      <c r="G9626" s="37"/>
      <c r="H9626" s="41"/>
      <c r="K9626" s="40"/>
      <c r="L9626" s="40"/>
      <c r="M9626" s="40"/>
      <c r="R9626" s="40"/>
    </row>
    <row r="9627" spans="4:18" x14ac:dyDescent="0.2">
      <c r="D9627" s="9"/>
      <c r="G9627" s="37"/>
      <c r="H9627" s="41"/>
      <c r="K9627" s="40"/>
      <c r="L9627" s="40"/>
      <c r="M9627" s="40"/>
      <c r="R9627" s="40"/>
    </row>
    <row r="9628" spans="4:18" x14ac:dyDescent="0.2">
      <c r="D9628" s="9"/>
      <c r="G9628" s="37"/>
      <c r="H9628" s="41"/>
      <c r="K9628" s="40"/>
      <c r="L9628" s="40"/>
      <c r="M9628" s="40"/>
      <c r="R9628" s="40"/>
    </row>
    <row r="9629" spans="4:18" x14ac:dyDescent="0.2">
      <c r="D9629" s="9"/>
      <c r="G9629" s="37"/>
      <c r="H9629" s="41"/>
      <c r="K9629" s="40"/>
      <c r="L9629" s="40"/>
      <c r="M9629" s="40"/>
      <c r="R9629" s="40"/>
    </row>
    <row r="9630" spans="4:18" x14ac:dyDescent="0.2">
      <c r="D9630" s="9"/>
      <c r="G9630" s="37"/>
      <c r="H9630" s="41"/>
      <c r="K9630" s="40"/>
      <c r="L9630" s="40"/>
      <c r="M9630" s="40"/>
      <c r="R9630" s="40"/>
    </row>
    <row r="9631" spans="4:18" x14ac:dyDescent="0.2">
      <c r="D9631" s="9"/>
      <c r="G9631" s="37"/>
      <c r="H9631" s="41"/>
      <c r="K9631" s="40"/>
      <c r="L9631" s="40"/>
      <c r="M9631" s="40"/>
      <c r="R9631" s="40"/>
    </row>
    <row r="9632" spans="4:18" x14ac:dyDescent="0.2">
      <c r="D9632" s="9"/>
      <c r="G9632" s="37"/>
      <c r="H9632" s="41"/>
      <c r="K9632" s="40"/>
      <c r="L9632" s="40"/>
      <c r="M9632" s="40"/>
      <c r="R9632" s="40"/>
    </row>
    <row r="9633" spans="4:18" x14ac:dyDescent="0.2">
      <c r="D9633" s="9"/>
      <c r="G9633" s="37"/>
      <c r="H9633" s="41"/>
      <c r="K9633" s="40"/>
      <c r="L9633" s="40"/>
      <c r="M9633" s="40"/>
      <c r="R9633" s="40"/>
    </row>
    <row r="9634" spans="4:18" x14ac:dyDescent="0.2">
      <c r="D9634" s="9"/>
      <c r="G9634" s="37"/>
      <c r="H9634" s="41"/>
      <c r="K9634" s="40"/>
      <c r="L9634" s="40"/>
      <c r="M9634" s="40"/>
      <c r="R9634" s="40"/>
    </row>
    <row r="9635" spans="4:18" x14ac:dyDescent="0.2">
      <c r="D9635" s="9"/>
      <c r="G9635" s="37"/>
      <c r="H9635" s="41"/>
      <c r="K9635" s="40"/>
      <c r="L9635" s="40"/>
      <c r="M9635" s="40"/>
      <c r="R9635" s="40"/>
    </row>
    <row r="9636" spans="4:18" x14ac:dyDescent="0.2">
      <c r="D9636" s="9"/>
      <c r="G9636" s="37"/>
      <c r="H9636" s="41"/>
      <c r="K9636" s="40"/>
      <c r="L9636" s="40"/>
      <c r="M9636" s="40"/>
      <c r="R9636" s="40"/>
    </row>
    <row r="9637" spans="4:18" x14ac:dyDescent="0.2">
      <c r="D9637" s="9"/>
      <c r="G9637" s="37"/>
      <c r="H9637" s="41"/>
      <c r="K9637" s="40"/>
      <c r="L9637" s="40"/>
      <c r="M9637" s="40"/>
      <c r="R9637" s="40"/>
    </row>
    <row r="9638" spans="4:18" x14ac:dyDescent="0.2">
      <c r="D9638" s="9"/>
      <c r="G9638" s="37"/>
      <c r="H9638" s="41"/>
      <c r="K9638" s="40"/>
      <c r="L9638" s="40"/>
      <c r="M9638" s="40"/>
      <c r="R9638" s="40"/>
    </row>
    <row r="9639" spans="4:18" x14ac:dyDescent="0.2">
      <c r="D9639" s="9"/>
      <c r="G9639" s="37"/>
      <c r="H9639" s="41"/>
      <c r="K9639" s="40"/>
      <c r="L9639" s="40"/>
      <c r="M9639" s="40"/>
      <c r="R9639" s="40"/>
    </row>
    <row r="9640" spans="4:18" x14ac:dyDescent="0.2">
      <c r="D9640" s="9"/>
      <c r="G9640" s="37"/>
      <c r="H9640" s="41"/>
      <c r="K9640" s="40"/>
      <c r="L9640" s="40"/>
      <c r="M9640" s="40"/>
      <c r="R9640" s="40"/>
    </row>
    <row r="9641" spans="4:18" x14ac:dyDescent="0.2">
      <c r="D9641" s="9"/>
      <c r="G9641" s="37"/>
      <c r="H9641" s="41"/>
      <c r="K9641" s="40"/>
      <c r="L9641" s="40"/>
      <c r="M9641" s="40"/>
      <c r="R9641" s="40"/>
    </row>
    <row r="9642" spans="4:18" x14ac:dyDescent="0.2">
      <c r="D9642" s="9"/>
      <c r="G9642" s="37"/>
      <c r="H9642" s="41"/>
      <c r="K9642" s="40"/>
      <c r="L9642" s="40"/>
      <c r="M9642" s="40"/>
      <c r="R9642" s="40"/>
    </row>
    <row r="9643" spans="4:18" x14ac:dyDescent="0.2">
      <c r="D9643" s="9"/>
      <c r="G9643" s="37"/>
      <c r="H9643" s="41"/>
      <c r="K9643" s="40"/>
      <c r="L9643" s="40"/>
      <c r="M9643" s="40"/>
      <c r="R9643" s="40"/>
    </row>
    <row r="9644" spans="4:18" x14ac:dyDescent="0.2">
      <c r="D9644" s="9"/>
      <c r="G9644" s="37"/>
      <c r="H9644" s="41"/>
      <c r="K9644" s="40"/>
      <c r="L9644" s="40"/>
      <c r="M9644" s="40"/>
      <c r="R9644" s="40"/>
    </row>
    <row r="9645" spans="4:18" x14ac:dyDescent="0.2">
      <c r="D9645" s="9"/>
      <c r="G9645" s="37"/>
      <c r="H9645" s="41"/>
      <c r="K9645" s="40"/>
      <c r="L9645" s="40"/>
      <c r="M9645" s="40"/>
      <c r="R9645" s="40"/>
    </row>
    <row r="9646" spans="4:18" x14ac:dyDescent="0.2">
      <c r="D9646" s="9"/>
      <c r="G9646" s="37"/>
      <c r="H9646" s="41"/>
      <c r="K9646" s="40"/>
      <c r="L9646" s="40"/>
      <c r="M9646" s="40"/>
      <c r="R9646" s="40"/>
    </row>
    <row r="9647" spans="4:18" x14ac:dyDescent="0.2">
      <c r="D9647" s="9"/>
      <c r="G9647" s="37"/>
      <c r="H9647" s="41"/>
      <c r="K9647" s="40"/>
      <c r="L9647" s="40"/>
      <c r="M9647" s="40"/>
      <c r="R9647" s="40"/>
    </row>
    <row r="9648" spans="4:18" x14ac:dyDescent="0.2">
      <c r="D9648" s="9"/>
      <c r="G9648" s="37"/>
      <c r="H9648" s="41"/>
      <c r="K9648" s="40"/>
      <c r="L9648" s="40"/>
      <c r="M9648" s="40"/>
      <c r="R9648" s="40"/>
    </row>
    <row r="9649" spans="4:18" x14ac:dyDescent="0.2">
      <c r="D9649" s="9"/>
      <c r="G9649" s="37"/>
      <c r="H9649" s="41"/>
      <c r="K9649" s="40"/>
      <c r="L9649" s="40"/>
      <c r="M9649" s="40"/>
      <c r="R9649" s="40"/>
    </row>
    <row r="9650" spans="4:18" x14ac:dyDescent="0.2">
      <c r="D9650" s="9"/>
      <c r="G9650" s="37"/>
      <c r="H9650" s="41"/>
      <c r="K9650" s="40"/>
      <c r="L9650" s="40"/>
      <c r="M9650" s="40"/>
      <c r="R9650" s="40"/>
    </row>
    <row r="9651" spans="4:18" x14ac:dyDescent="0.2">
      <c r="D9651" s="9"/>
      <c r="G9651" s="37"/>
      <c r="H9651" s="41"/>
      <c r="K9651" s="40"/>
      <c r="L9651" s="40"/>
      <c r="M9651" s="40"/>
      <c r="R9651" s="40"/>
    </row>
    <row r="9652" spans="4:18" x14ac:dyDescent="0.2">
      <c r="D9652" s="9"/>
      <c r="G9652" s="37"/>
      <c r="H9652" s="41"/>
      <c r="K9652" s="40"/>
      <c r="L9652" s="40"/>
      <c r="M9652" s="40"/>
      <c r="R9652" s="40"/>
    </row>
    <row r="9653" spans="4:18" x14ac:dyDescent="0.2">
      <c r="D9653" s="9"/>
      <c r="G9653" s="37"/>
      <c r="H9653" s="41"/>
      <c r="K9653" s="40"/>
      <c r="L9653" s="40"/>
      <c r="M9653" s="40"/>
      <c r="R9653" s="40"/>
    </row>
    <row r="9654" spans="4:18" x14ac:dyDescent="0.2">
      <c r="D9654" s="9"/>
      <c r="G9654" s="37"/>
      <c r="H9654" s="41"/>
      <c r="K9654" s="40"/>
      <c r="L9654" s="40"/>
      <c r="M9654" s="40"/>
      <c r="R9654" s="40"/>
    </row>
    <row r="9655" spans="4:18" x14ac:dyDescent="0.2">
      <c r="D9655" s="9"/>
      <c r="G9655" s="37"/>
      <c r="H9655" s="41"/>
      <c r="K9655" s="40"/>
      <c r="L9655" s="40"/>
      <c r="M9655" s="40"/>
      <c r="R9655" s="40"/>
    </row>
    <row r="9656" spans="4:18" x14ac:dyDescent="0.2">
      <c r="D9656" s="9"/>
      <c r="G9656" s="37"/>
      <c r="H9656" s="41"/>
      <c r="K9656" s="40"/>
      <c r="L9656" s="40"/>
      <c r="M9656" s="40"/>
      <c r="R9656" s="40"/>
    </row>
    <row r="9657" spans="4:18" x14ac:dyDescent="0.2">
      <c r="D9657" s="9"/>
      <c r="G9657" s="37"/>
      <c r="H9657" s="41"/>
      <c r="K9657" s="40"/>
      <c r="L9657" s="40"/>
      <c r="M9657" s="40"/>
      <c r="R9657" s="40"/>
    </row>
    <row r="9658" spans="4:18" x14ac:dyDescent="0.2">
      <c r="D9658" s="9"/>
      <c r="G9658" s="37"/>
      <c r="H9658" s="41"/>
      <c r="K9658" s="40"/>
      <c r="L9658" s="40"/>
      <c r="M9658" s="40"/>
      <c r="R9658" s="40"/>
    </row>
    <row r="9659" spans="4:18" x14ac:dyDescent="0.2">
      <c r="D9659" s="9"/>
      <c r="G9659" s="37"/>
      <c r="H9659" s="41"/>
      <c r="K9659" s="40"/>
      <c r="L9659" s="40"/>
      <c r="M9659" s="40"/>
      <c r="R9659" s="40"/>
    </row>
    <row r="9660" spans="4:18" x14ac:dyDescent="0.2">
      <c r="D9660" s="9"/>
      <c r="G9660" s="37"/>
      <c r="H9660" s="41"/>
      <c r="K9660" s="40"/>
      <c r="L9660" s="40"/>
      <c r="M9660" s="40"/>
      <c r="R9660" s="40"/>
    </row>
    <row r="9661" spans="4:18" x14ac:dyDescent="0.2">
      <c r="D9661" s="9"/>
      <c r="G9661" s="37"/>
      <c r="H9661" s="41"/>
      <c r="K9661" s="40"/>
      <c r="L9661" s="40"/>
      <c r="M9661" s="40"/>
      <c r="R9661" s="40"/>
    </row>
    <row r="9662" spans="4:18" x14ac:dyDescent="0.2">
      <c r="D9662" s="9"/>
      <c r="G9662" s="37"/>
      <c r="H9662" s="41"/>
      <c r="K9662" s="40"/>
      <c r="L9662" s="40"/>
      <c r="M9662" s="40"/>
      <c r="R9662" s="40"/>
    </row>
    <row r="9663" spans="4:18" x14ac:dyDescent="0.2">
      <c r="D9663" s="9"/>
      <c r="G9663" s="37"/>
      <c r="H9663" s="41"/>
      <c r="K9663" s="40"/>
      <c r="L9663" s="40"/>
      <c r="M9663" s="40"/>
      <c r="R9663" s="40"/>
    </row>
    <row r="9664" spans="4:18" x14ac:dyDescent="0.2">
      <c r="D9664" s="9"/>
      <c r="G9664" s="37"/>
      <c r="H9664" s="41"/>
      <c r="K9664" s="40"/>
      <c r="L9664" s="40"/>
      <c r="M9664" s="40"/>
      <c r="R9664" s="40"/>
    </row>
    <row r="9665" spans="4:18" x14ac:dyDescent="0.2">
      <c r="D9665" s="9"/>
      <c r="G9665" s="37"/>
      <c r="H9665" s="41"/>
      <c r="K9665" s="40"/>
      <c r="L9665" s="40"/>
      <c r="M9665" s="40"/>
      <c r="R9665" s="40"/>
    </row>
    <row r="9666" spans="4:18" x14ac:dyDescent="0.2">
      <c r="D9666" s="9"/>
      <c r="G9666" s="37"/>
      <c r="H9666" s="41"/>
      <c r="K9666" s="40"/>
      <c r="L9666" s="40"/>
      <c r="M9666" s="40"/>
      <c r="R9666" s="40"/>
    </row>
    <row r="9667" spans="4:18" x14ac:dyDescent="0.2">
      <c r="D9667" s="9"/>
      <c r="G9667" s="37"/>
      <c r="H9667" s="41"/>
      <c r="K9667" s="40"/>
      <c r="L9667" s="40"/>
      <c r="M9667" s="40"/>
      <c r="R9667" s="40"/>
    </row>
    <row r="9668" spans="4:18" x14ac:dyDescent="0.2">
      <c r="D9668" s="9"/>
      <c r="G9668" s="37"/>
      <c r="H9668" s="41"/>
      <c r="K9668" s="40"/>
      <c r="L9668" s="40"/>
      <c r="M9668" s="40"/>
      <c r="R9668" s="40"/>
    </row>
    <row r="9669" spans="4:18" x14ac:dyDescent="0.2">
      <c r="D9669" s="9"/>
      <c r="G9669" s="37"/>
      <c r="H9669" s="41"/>
      <c r="K9669" s="40"/>
      <c r="L9669" s="40"/>
      <c r="M9669" s="40"/>
      <c r="R9669" s="40"/>
    </row>
    <row r="9670" spans="4:18" x14ac:dyDescent="0.2">
      <c r="D9670" s="9"/>
      <c r="G9670" s="37"/>
      <c r="H9670" s="41"/>
      <c r="K9670" s="40"/>
      <c r="L9670" s="40"/>
      <c r="M9670" s="40"/>
      <c r="R9670" s="40"/>
    </row>
    <row r="9671" spans="4:18" x14ac:dyDescent="0.2">
      <c r="D9671" s="9"/>
      <c r="G9671" s="37"/>
      <c r="H9671" s="41"/>
      <c r="K9671" s="40"/>
      <c r="L9671" s="40"/>
      <c r="M9671" s="40"/>
      <c r="R9671" s="40"/>
    </row>
    <row r="9672" spans="4:18" x14ac:dyDescent="0.2">
      <c r="D9672" s="9"/>
      <c r="G9672" s="37"/>
      <c r="H9672" s="41"/>
      <c r="K9672" s="40"/>
      <c r="L9672" s="40"/>
      <c r="M9672" s="40"/>
      <c r="R9672" s="40"/>
    </row>
    <row r="9673" spans="4:18" x14ac:dyDescent="0.2">
      <c r="D9673" s="9"/>
      <c r="G9673" s="37"/>
      <c r="H9673" s="41"/>
      <c r="K9673" s="40"/>
      <c r="L9673" s="40"/>
      <c r="M9673" s="40"/>
      <c r="R9673" s="40"/>
    </row>
    <row r="9674" spans="4:18" x14ac:dyDescent="0.2">
      <c r="D9674" s="9"/>
      <c r="G9674" s="37"/>
      <c r="H9674" s="41"/>
      <c r="K9674" s="40"/>
      <c r="L9674" s="40"/>
      <c r="M9674" s="40"/>
      <c r="R9674" s="40"/>
    </row>
    <row r="9675" spans="4:18" x14ac:dyDescent="0.2">
      <c r="D9675" s="9"/>
      <c r="G9675" s="37"/>
      <c r="H9675" s="41"/>
      <c r="K9675" s="40"/>
      <c r="L9675" s="40"/>
      <c r="M9675" s="40"/>
      <c r="R9675" s="40"/>
    </row>
    <row r="9676" spans="4:18" x14ac:dyDescent="0.2">
      <c r="D9676" s="9"/>
      <c r="G9676" s="37"/>
      <c r="H9676" s="41"/>
      <c r="K9676" s="40"/>
      <c r="L9676" s="40"/>
      <c r="M9676" s="40"/>
      <c r="R9676" s="40"/>
    </row>
    <row r="9677" spans="4:18" x14ac:dyDescent="0.2">
      <c r="D9677" s="9"/>
      <c r="G9677" s="37"/>
      <c r="H9677" s="41"/>
      <c r="K9677" s="40"/>
      <c r="L9677" s="40"/>
      <c r="M9677" s="40"/>
      <c r="R9677" s="40"/>
    </row>
    <row r="9678" spans="4:18" x14ac:dyDescent="0.2">
      <c r="D9678" s="9"/>
      <c r="G9678" s="37"/>
      <c r="H9678" s="41"/>
      <c r="K9678" s="40"/>
      <c r="L9678" s="40"/>
      <c r="M9678" s="40"/>
      <c r="R9678" s="40"/>
    </row>
    <row r="9679" spans="4:18" x14ac:dyDescent="0.2">
      <c r="D9679" s="9"/>
      <c r="G9679" s="37"/>
      <c r="H9679" s="41"/>
      <c r="K9679" s="40"/>
      <c r="L9679" s="40"/>
      <c r="M9679" s="40"/>
      <c r="R9679" s="40"/>
    </row>
    <row r="9680" spans="4:18" x14ac:dyDescent="0.2">
      <c r="D9680" s="9"/>
      <c r="G9680" s="37"/>
      <c r="H9680" s="41"/>
      <c r="K9680" s="40"/>
      <c r="L9680" s="40"/>
      <c r="M9680" s="40"/>
      <c r="R9680" s="40"/>
    </row>
    <row r="9681" spans="4:18" x14ac:dyDescent="0.2">
      <c r="D9681" s="9"/>
      <c r="G9681" s="37"/>
      <c r="H9681" s="41"/>
      <c r="K9681" s="40"/>
      <c r="L9681" s="40"/>
      <c r="M9681" s="40"/>
      <c r="R9681" s="40"/>
    </row>
    <row r="9682" spans="4:18" x14ac:dyDescent="0.2">
      <c r="D9682" s="9"/>
      <c r="G9682" s="37"/>
      <c r="H9682" s="41"/>
      <c r="K9682" s="40"/>
      <c r="L9682" s="40"/>
      <c r="M9682" s="40"/>
      <c r="R9682" s="40"/>
    </row>
    <row r="9683" spans="4:18" x14ac:dyDescent="0.2">
      <c r="D9683" s="9"/>
      <c r="G9683" s="37"/>
      <c r="H9683" s="41"/>
      <c r="K9683" s="40"/>
      <c r="L9683" s="40"/>
      <c r="M9683" s="40"/>
      <c r="R9683" s="40"/>
    </row>
    <row r="9684" spans="4:18" x14ac:dyDescent="0.2">
      <c r="D9684" s="9"/>
      <c r="G9684" s="37"/>
      <c r="H9684" s="41"/>
      <c r="K9684" s="40"/>
      <c r="L9684" s="40"/>
      <c r="M9684" s="40"/>
      <c r="R9684" s="40"/>
    </row>
    <row r="9685" spans="4:18" x14ac:dyDescent="0.2">
      <c r="D9685" s="9"/>
      <c r="G9685" s="37"/>
      <c r="H9685" s="41"/>
      <c r="K9685" s="40"/>
      <c r="L9685" s="40"/>
      <c r="M9685" s="40"/>
      <c r="R9685" s="40"/>
    </row>
    <row r="9686" spans="4:18" x14ac:dyDescent="0.2">
      <c r="D9686" s="9"/>
      <c r="G9686" s="37"/>
      <c r="H9686" s="41"/>
      <c r="K9686" s="40"/>
      <c r="L9686" s="40"/>
      <c r="M9686" s="40"/>
      <c r="R9686" s="40"/>
    </row>
    <row r="9687" spans="4:18" x14ac:dyDescent="0.2">
      <c r="D9687" s="9"/>
      <c r="G9687" s="37"/>
      <c r="H9687" s="41"/>
      <c r="K9687" s="40"/>
      <c r="L9687" s="40"/>
      <c r="M9687" s="40"/>
      <c r="R9687" s="40"/>
    </row>
    <row r="9688" spans="4:18" x14ac:dyDescent="0.2">
      <c r="D9688" s="9"/>
      <c r="G9688" s="37"/>
      <c r="H9688" s="41"/>
      <c r="K9688" s="40"/>
      <c r="L9688" s="40"/>
      <c r="M9688" s="40"/>
      <c r="R9688" s="40"/>
    </row>
    <row r="9689" spans="4:18" x14ac:dyDescent="0.2">
      <c r="D9689" s="9"/>
      <c r="G9689" s="37"/>
      <c r="H9689" s="41"/>
      <c r="K9689" s="40"/>
      <c r="L9689" s="40"/>
      <c r="M9689" s="40"/>
      <c r="R9689" s="40"/>
    </row>
    <row r="9690" spans="4:18" x14ac:dyDescent="0.2">
      <c r="D9690" s="9"/>
      <c r="G9690" s="37"/>
      <c r="H9690" s="41"/>
      <c r="K9690" s="40"/>
      <c r="L9690" s="40"/>
      <c r="M9690" s="40"/>
      <c r="R9690" s="40"/>
    </row>
    <row r="9691" spans="4:18" x14ac:dyDescent="0.2">
      <c r="D9691" s="9"/>
      <c r="G9691" s="37"/>
      <c r="H9691" s="41"/>
      <c r="K9691" s="40"/>
      <c r="L9691" s="40"/>
      <c r="M9691" s="40"/>
      <c r="R9691" s="40"/>
    </row>
    <row r="9692" spans="4:18" x14ac:dyDescent="0.2">
      <c r="D9692" s="9"/>
      <c r="G9692" s="37"/>
      <c r="H9692" s="41"/>
      <c r="K9692" s="40"/>
      <c r="L9692" s="40"/>
      <c r="M9692" s="40"/>
      <c r="R9692" s="40"/>
    </row>
    <row r="9693" spans="4:18" x14ac:dyDescent="0.2">
      <c r="D9693" s="9"/>
      <c r="G9693" s="37"/>
      <c r="H9693" s="41"/>
      <c r="K9693" s="40"/>
      <c r="L9693" s="40"/>
      <c r="M9693" s="40"/>
      <c r="R9693" s="40"/>
    </row>
    <row r="9694" spans="4:18" x14ac:dyDescent="0.2">
      <c r="D9694" s="9"/>
      <c r="G9694" s="37"/>
      <c r="H9694" s="41"/>
      <c r="K9694" s="40"/>
      <c r="L9694" s="40"/>
      <c r="M9694" s="40"/>
      <c r="R9694" s="40"/>
    </row>
    <row r="9695" spans="4:18" x14ac:dyDescent="0.2">
      <c r="D9695" s="9"/>
      <c r="G9695" s="37"/>
      <c r="H9695" s="41"/>
      <c r="K9695" s="40"/>
      <c r="L9695" s="40"/>
      <c r="M9695" s="40"/>
      <c r="R9695" s="40"/>
    </row>
    <row r="9696" spans="4:18" x14ac:dyDescent="0.2">
      <c r="D9696" s="9"/>
      <c r="G9696" s="37"/>
      <c r="H9696" s="41"/>
      <c r="K9696" s="40"/>
      <c r="L9696" s="40"/>
      <c r="M9696" s="40"/>
      <c r="R9696" s="40"/>
    </row>
    <row r="9697" spans="4:18" x14ac:dyDescent="0.2">
      <c r="D9697" s="9"/>
      <c r="G9697" s="37"/>
      <c r="H9697" s="41"/>
      <c r="K9697" s="40"/>
      <c r="L9697" s="40"/>
      <c r="M9697" s="40"/>
      <c r="R9697" s="40"/>
    </row>
    <row r="9698" spans="4:18" x14ac:dyDescent="0.2">
      <c r="D9698" s="9"/>
      <c r="G9698" s="37"/>
      <c r="H9698" s="41"/>
      <c r="K9698" s="40"/>
      <c r="L9698" s="40"/>
      <c r="M9698" s="40"/>
      <c r="R9698" s="40"/>
    </row>
    <row r="9699" spans="4:18" x14ac:dyDescent="0.2">
      <c r="D9699" s="9"/>
      <c r="G9699" s="37"/>
      <c r="H9699" s="41"/>
      <c r="K9699" s="40"/>
      <c r="L9699" s="40"/>
      <c r="M9699" s="40"/>
      <c r="R9699" s="40"/>
    </row>
    <row r="9700" spans="4:18" x14ac:dyDescent="0.2">
      <c r="D9700" s="9"/>
      <c r="G9700" s="37"/>
      <c r="H9700" s="41"/>
      <c r="K9700" s="40"/>
      <c r="L9700" s="40"/>
      <c r="M9700" s="40"/>
      <c r="R9700" s="40"/>
    </row>
    <row r="9701" spans="4:18" x14ac:dyDescent="0.2">
      <c r="D9701" s="9"/>
      <c r="G9701" s="37"/>
      <c r="H9701" s="41"/>
      <c r="K9701" s="40"/>
      <c r="L9701" s="40"/>
      <c r="M9701" s="40"/>
      <c r="R9701" s="40"/>
    </row>
    <row r="9702" spans="4:18" x14ac:dyDescent="0.2">
      <c r="D9702" s="9"/>
      <c r="G9702" s="37"/>
      <c r="H9702" s="41"/>
      <c r="K9702" s="40"/>
      <c r="L9702" s="40"/>
      <c r="M9702" s="40"/>
      <c r="R9702" s="40"/>
    </row>
    <row r="9703" spans="4:18" x14ac:dyDescent="0.2">
      <c r="D9703" s="9"/>
      <c r="G9703" s="37"/>
      <c r="H9703" s="41"/>
      <c r="K9703" s="40"/>
      <c r="L9703" s="40"/>
      <c r="M9703" s="40"/>
      <c r="R9703" s="40"/>
    </row>
    <row r="9704" spans="4:18" x14ac:dyDescent="0.2">
      <c r="D9704" s="9"/>
      <c r="G9704" s="37"/>
      <c r="H9704" s="41"/>
      <c r="K9704" s="40"/>
      <c r="L9704" s="40"/>
      <c r="M9704" s="40"/>
      <c r="R9704" s="40"/>
    </row>
    <row r="9705" spans="4:18" x14ac:dyDescent="0.2">
      <c r="D9705" s="9"/>
      <c r="G9705" s="37"/>
      <c r="H9705" s="41"/>
      <c r="K9705" s="40"/>
      <c r="L9705" s="40"/>
      <c r="M9705" s="40"/>
      <c r="R9705" s="40"/>
    </row>
    <row r="9706" spans="4:18" x14ac:dyDescent="0.2">
      <c r="D9706" s="9"/>
      <c r="G9706" s="37"/>
      <c r="H9706" s="41"/>
      <c r="K9706" s="40"/>
      <c r="L9706" s="40"/>
      <c r="M9706" s="40"/>
      <c r="R9706" s="40"/>
    </row>
    <row r="9707" spans="4:18" x14ac:dyDescent="0.2">
      <c r="D9707" s="9"/>
      <c r="G9707" s="37"/>
      <c r="H9707" s="41"/>
      <c r="K9707" s="40"/>
      <c r="L9707" s="40"/>
      <c r="M9707" s="40"/>
      <c r="R9707" s="40"/>
    </row>
    <row r="9708" spans="4:18" x14ac:dyDescent="0.2">
      <c r="D9708" s="9"/>
      <c r="G9708" s="37"/>
      <c r="H9708" s="41"/>
      <c r="K9708" s="40"/>
      <c r="L9708" s="40"/>
      <c r="M9708" s="40"/>
      <c r="R9708" s="40"/>
    </row>
    <row r="9709" spans="4:18" x14ac:dyDescent="0.2">
      <c r="D9709" s="9"/>
      <c r="G9709" s="37"/>
      <c r="H9709" s="41"/>
      <c r="K9709" s="40"/>
      <c r="L9709" s="40"/>
      <c r="M9709" s="40"/>
      <c r="R9709" s="40"/>
    </row>
    <row r="9710" spans="4:18" x14ac:dyDescent="0.2">
      <c r="D9710" s="9"/>
      <c r="G9710" s="37"/>
      <c r="H9710" s="42"/>
      <c r="K9710" s="43"/>
      <c r="L9710" s="43"/>
      <c r="M9710" s="43"/>
      <c r="Q9710" s="47"/>
      <c r="R9710" s="40"/>
    </row>
    <row r="9711" spans="4:18" x14ac:dyDescent="0.2">
      <c r="D9711" s="9"/>
      <c r="G9711" s="37"/>
      <c r="H9711" s="41"/>
      <c r="K9711" s="40"/>
      <c r="L9711" s="40"/>
      <c r="M9711" s="40"/>
      <c r="R9711" s="40"/>
    </row>
    <row r="9712" spans="4:18" x14ac:dyDescent="0.2">
      <c r="D9712" s="9"/>
      <c r="G9712" s="37"/>
      <c r="H9712" s="41"/>
      <c r="K9712" s="40"/>
      <c r="L9712" s="40"/>
      <c r="M9712" s="40"/>
      <c r="R9712" s="40"/>
    </row>
    <row r="9713" spans="4:18" x14ac:dyDescent="0.2">
      <c r="D9713" s="9"/>
      <c r="G9713" s="37"/>
      <c r="H9713" s="41"/>
      <c r="K9713" s="40"/>
      <c r="L9713" s="40"/>
      <c r="M9713" s="40"/>
      <c r="R9713" s="40"/>
    </row>
    <row r="9714" spans="4:18" x14ac:dyDescent="0.2">
      <c r="D9714" s="9"/>
      <c r="G9714" s="37"/>
      <c r="H9714" s="41"/>
      <c r="K9714" s="40"/>
      <c r="L9714" s="40"/>
      <c r="M9714" s="40"/>
      <c r="R9714" s="40"/>
    </row>
    <row r="9715" spans="4:18" x14ac:dyDescent="0.2">
      <c r="D9715" s="9"/>
      <c r="G9715" s="37"/>
      <c r="H9715" s="41"/>
      <c r="K9715" s="40"/>
      <c r="L9715" s="40"/>
      <c r="M9715" s="40"/>
      <c r="R9715" s="40"/>
    </row>
    <row r="9716" spans="4:18" x14ac:dyDescent="0.2">
      <c r="D9716" s="9"/>
      <c r="G9716" s="37"/>
      <c r="H9716" s="41"/>
      <c r="K9716" s="40"/>
      <c r="L9716" s="40"/>
      <c r="M9716" s="40"/>
      <c r="R9716" s="40"/>
    </row>
    <row r="9717" spans="4:18" x14ac:dyDescent="0.2">
      <c r="D9717" s="9"/>
      <c r="G9717" s="37"/>
      <c r="H9717" s="41"/>
      <c r="K9717" s="40"/>
      <c r="L9717" s="40"/>
      <c r="M9717" s="40"/>
      <c r="R9717" s="40"/>
    </row>
    <row r="9718" spans="4:18" x14ac:dyDescent="0.2">
      <c r="D9718" s="9"/>
      <c r="G9718" s="37"/>
      <c r="H9718" s="41"/>
      <c r="K9718" s="40"/>
      <c r="L9718" s="40"/>
      <c r="M9718" s="40"/>
      <c r="R9718" s="40"/>
    </row>
    <row r="9719" spans="4:18" x14ac:dyDescent="0.2">
      <c r="D9719" s="9"/>
      <c r="G9719" s="37"/>
      <c r="H9719" s="41"/>
      <c r="K9719" s="40"/>
      <c r="L9719" s="40"/>
      <c r="M9719" s="40"/>
      <c r="R9719" s="40"/>
    </row>
    <row r="9720" spans="4:18" x14ac:dyDescent="0.2">
      <c r="D9720" s="9"/>
      <c r="G9720" s="37"/>
      <c r="H9720" s="41"/>
      <c r="K9720" s="40"/>
      <c r="L9720" s="40"/>
      <c r="M9720" s="40"/>
      <c r="R9720" s="40"/>
    </row>
    <row r="9721" spans="4:18" x14ac:dyDescent="0.2">
      <c r="D9721" s="9"/>
      <c r="G9721" s="37"/>
      <c r="H9721" s="41"/>
      <c r="K9721" s="40"/>
      <c r="L9721" s="40"/>
      <c r="M9721" s="40"/>
      <c r="R9721" s="40"/>
    </row>
    <row r="9722" spans="4:18" x14ac:dyDescent="0.2">
      <c r="D9722" s="9"/>
      <c r="G9722" s="37"/>
      <c r="H9722" s="41"/>
      <c r="K9722" s="40"/>
      <c r="L9722" s="40"/>
      <c r="M9722" s="40"/>
      <c r="R9722" s="40"/>
    </row>
    <row r="9723" spans="4:18" x14ac:dyDescent="0.2">
      <c r="D9723" s="9"/>
      <c r="G9723" s="37"/>
      <c r="H9723" s="41"/>
      <c r="K9723" s="40"/>
      <c r="L9723" s="40"/>
      <c r="M9723" s="40"/>
      <c r="R9723" s="40"/>
    </row>
    <row r="9724" spans="4:18" x14ac:dyDescent="0.2">
      <c r="D9724" s="9"/>
      <c r="G9724" s="37"/>
      <c r="H9724" s="41"/>
      <c r="K9724" s="40"/>
      <c r="L9724" s="40"/>
      <c r="M9724" s="40"/>
      <c r="R9724" s="40"/>
    </row>
    <row r="9725" spans="4:18" x14ac:dyDescent="0.2">
      <c r="D9725" s="9"/>
      <c r="G9725" s="37"/>
      <c r="H9725" s="41"/>
      <c r="K9725" s="40"/>
      <c r="L9725" s="40"/>
      <c r="M9725" s="40"/>
      <c r="R9725" s="40"/>
    </row>
    <row r="9726" spans="4:18" x14ac:dyDescent="0.2">
      <c r="D9726" s="9"/>
      <c r="G9726" s="37"/>
      <c r="H9726" s="41"/>
      <c r="K9726" s="40"/>
      <c r="L9726" s="40"/>
      <c r="M9726" s="40"/>
      <c r="R9726" s="40"/>
    </row>
    <row r="9727" spans="4:18" x14ac:dyDescent="0.2">
      <c r="D9727" s="9"/>
      <c r="G9727" s="37"/>
      <c r="H9727" s="41"/>
      <c r="K9727" s="40"/>
      <c r="L9727" s="40"/>
      <c r="M9727" s="40"/>
      <c r="R9727" s="40"/>
    </row>
    <row r="9728" spans="4:18" x14ac:dyDescent="0.2">
      <c r="D9728" s="9"/>
      <c r="G9728" s="37"/>
      <c r="H9728" s="41"/>
      <c r="K9728" s="40"/>
      <c r="L9728" s="40"/>
      <c r="M9728" s="40"/>
      <c r="R9728" s="40"/>
    </row>
    <row r="9729" spans="4:18" x14ac:dyDescent="0.2">
      <c r="D9729" s="9"/>
      <c r="G9729" s="37"/>
      <c r="H9729" s="41"/>
      <c r="K9729" s="40"/>
      <c r="L9729" s="40"/>
      <c r="M9729" s="40"/>
      <c r="R9729" s="40"/>
    </row>
    <row r="9730" spans="4:18" x14ac:dyDescent="0.2">
      <c r="D9730" s="9"/>
      <c r="G9730" s="37"/>
      <c r="H9730" s="41"/>
      <c r="K9730" s="40"/>
      <c r="L9730" s="40"/>
      <c r="M9730" s="40"/>
      <c r="R9730" s="40"/>
    </row>
    <row r="9731" spans="4:18" x14ac:dyDescent="0.2">
      <c r="D9731" s="9"/>
      <c r="G9731" s="37"/>
      <c r="H9731" s="41"/>
      <c r="K9731" s="40"/>
      <c r="L9731" s="40"/>
      <c r="M9731" s="40"/>
      <c r="R9731" s="40"/>
    </row>
    <row r="9732" spans="4:18" x14ac:dyDescent="0.2">
      <c r="D9732" s="9"/>
      <c r="G9732" s="37"/>
      <c r="H9732" s="41"/>
      <c r="K9732" s="40"/>
      <c r="L9732" s="40"/>
      <c r="M9732" s="40"/>
      <c r="R9732" s="40"/>
    </row>
    <row r="9733" spans="4:18" x14ac:dyDescent="0.2">
      <c r="D9733" s="9"/>
      <c r="G9733" s="37"/>
      <c r="H9733" s="41"/>
      <c r="K9733" s="40"/>
      <c r="L9733" s="40"/>
      <c r="M9733" s="40"/>
      <c r="R9733" s="40"/>
    </row>
    <row r="9734" spans="4:18" x14ac:dyDescent="0.2">
      <c r="D9734" s="9"/>
      <c r="G9734" s="37"/>
      <c r="H9734" s="41"/>
      <c r="K9734" s="40"/>
      <c r="L9734" s="40"/>
      <c r="M9734" s="40"/>
      <c r="R9734" s="40"/>
    </row>
    <row r="9735" spans="4:18" x14ac:dyDescent="0.2">
      <c r="D9735" s="9"/>
      <c r="G9735" s="37"/>
      <c r="H9735" s="41"/>
      <c r="K9735" s="40"/>
      <c r="L9735" s="40"/>
      <c r="M9735" s="40"/>
      <c r="R9735" s="40"/>
    </row>
    <row r="9736" spans="4:18" x14ac:dyDescent="0.2">
      <c r="D9736" s="9"/>
      <c r="G9736" s="37"/>
      <c r="H9736" s="41"/>
      <c r="K9736" s="40"/>
      <c r="L9736" s="40"/>
      <c r="M9736" s="40"/>
      <c r="R9736" s="40"/>
    </row>
    <row r="9737" spans="4:18" x14ac:dyDescent="0.2">
      <c r="D9737" s="9"/>
      <c r="G9737" s="37"/>
      <c r="H9737" s="41"/>
      <c r="K9737" s="40"/>
      <c r="L9737" s="40"/>
      <c r="M9737" s="40"/>
      <c r="R9737" s="40"/>
    </row>
    <row r="9738" spans="4:18" x14ac:dyDescent="0.2">
      <c r="D9738" s="9"/>
      <c r="G9738" s="37"/>
      <c r="H9738" s="41"/>
      <c r="K9738" s="40"/>
      <c r="L9738" s="40"/>
      <c r="M9738" s="40"/>
      <c r="R9738" s="40"/>
    </row>
    <row r="9739" spans="4:18" x14ac:dyDescent="0.2">
      <c r="D9739" s="9"/>
      <c r="G9739" s="37"/>
      <c r="H9739" s="41"/>
      <c r="K9739" s="40"/>
      <c r="L9739" s="40"/>
      <c r="M9739" s="40"/>
      <c r="R9739" s="40"/>
    </row>
    <row r="9740" spans="4:18" x14ac:dyDescent="0.2">
      <c r="D9740" s="9"/>
      <c r="G9740" s="37"/>
      <c r="H9740" s="41"/>
      <c r="K9740" s="40"/>
      <c r="L9740" s="40"/>
      <c r="M9740" s="40"/>
      <c r="R9740" s="40"/>
    </row>
    <row r="9741" spans="4:18" x14ac:dyDescent="0.2">
      <c r="D9741" s="9"/>
      <c r="G9741" s="37"/>
      <c r="H9741" s="41"/>
      <c r="K9741" s="40"/>
      <c r="L9741" s="40"/>
      <c r="M9741" s="40"/>
      <c r="R9741" s="40"/>
    </row>
    <row r="9742" spans="4:18" x14ac:dyDescent="0.2">
      <c r="D9742" s="9"/>
      <c r="G9742" s="37"/>
      <c r="H9742" s="41"/>
      <c r="K9742" s="40"/>
      <c r="L9742" s="40"/>
      <c r="M9742" s="40"/>
      <c r="R9742" s="40"/>
    </row>
    <row r="9743" spans="4:18" x14ac:dyDescent="0.2">
      <c r="D9743" s="9"/>
      <c r="G9743" s="37"/>
      <c r="H9743" s="41"/>
      <c r="K9743" s="40"/>
      <c r="L9743" s="40"/>
      <c r="M9743" s="40"/>
      <c r="R9743" s="40"/>
    </row>
    <row r="9744" spans="4:18" x14ac:dyDescent="0.2">
      <c r="D9744" s="9"/>
      <c r="G9744" s="37"/>
      <c r="H9744" s="41"/>
      <c r="K9744" s="40"/>
      <c r="L9744" s="40"/>
      <c r="M9744" s="40"/>
      <c r="R9744" s="40"/>
    </row>
    <row r="9745" spans="4:18" x14ac:dyDescent="0.2">
      <c r="D9745" s="9"/>
      <c r="G9745" s="37"/>
      <c r="H9745" s="41"/>
      <c r="K9745" s="40"/>
      <c r="L9745" s="40"/>
      <c r="M9745" s="40"/>
      <c r="R9745" s="40"/>
    </row>
    <row r="9746" spans="4:18" x14ac:dyDescent="0.2">
      <c r="D9746" s="9"/>
      <c r="G9746" s="37"/>
      <c r="H9746" s="41"/>
      <c r="K9746" s="40"/>
      <c r="L9746" s="40"/>
      <c r="M9746" s="40"/>
      <c r="R9746" s="40"/>
    </row>
    <row r="9747" spans="4:18" x14ac:dyDescent="0.2">
      <c r="D9747" s="9"/>
      <c r="G9747" s="37"/>
      <c r="H9747" s="41"/>
      <c r="K9747" s="40"/>
      <c r="L9747" s="40"/>
      <c r="M9747" s="40"/>
      <c r="R9747" s="40"/>
    </row>
    <row r="9748" spans="4:18" x14ac:dyDescent="0.2">
      <c r="D9748" s="9"/>
      <c r="G9748" s="37"/>
      <c r="H9748" s="41"/>
      <c r="K9748" s="40"/>
      <c r="L9748" s="40"/>
      <c r="M9748" s="40"/>
      <c r="R9748" s="40"/>
    </row>
    <row r="9749" spans="4:18" x14ac:dyDescent="0.2">
      <c r="D9749" s="9"/>
      <c r="G9749" s="37"/>
      <c r="H9749" s="41"/>
      <c r="K9749" s="40"/>
      <c r="L9749" s="40"/>
      <c r="M9749" s="40"/>
      <c r="R9749" s="40"/>
    </row>
    <row r="9750" spans="4:18" x14ac:dyDescent="0.2">
      <c r="D9750" s="9"/>
      <c r="G9750" s="37"/>
      <c r="H9750" s="41"/>
      <c r="K9750" s="40"/>
      <c r="L9750" s="40"/>
      <c r="M9750" s="40"/>
      <c r="R9750" s="40"/>
    </row>
    <row r="9751" spans="4:18" x14ac:dyDescent="0.2">
      <c r="D9751" s="9"/>
      <c r="G9751" s="37"/>
      <c r="H9751" s="41"/>
      <c r="K9751" s="40"/>
      <c r="L9751" s="40"/>
      <c r="M9751" s="40"/>
      <c r="R9751" s="40"/>
    </row>
    <row r="9752" spans="4:18" x14ac:dyDescent="0.2">
      <c r="D9752" s="9"/>
      <c r="G9752" s="37"/>
      <c r="H9752" s="41"/>
      <c r="K9752" s="40"/>
      <c r="L9752" s="40"/>
      <c r="M9752" s="40"/>
      <c r="R9752" s="40"/>
    </row>
    <row r="9753" spans="4:18" x14ac:dyDescent="0.2">
      <c r="D9753" s="9"/>
      <c r="G9753" s="37"/>
      <c r="H9753" s="41"/>
      <c r="K9753" s="40"/>
      <c r="L9753" s="40"/>
      <c r="M9753" s="40"/>
      <c r="R9753" s="40"/>
    </row>
    <row r="9754" spans="4:18" x14ac:dyDescent="0.2">
      <c r="D9754" s="9"/>
      <c r="G9754" s="37"/>
      <c r="H9754" s="41"/>
      <c r="K9754" s="40"/>
      <c r="L9754" s="40"/>
      <c r="M9754" s="40"/>
      <c r="R9754" s="40"/>
    </row>
    <row r="9755" spans="4:18" x14ac:dyDescent="0.2">
      <c r="D9755" s="9"/>
      <c r="G9755" s="37"/>
      <c r="H9755" s="41"/>
      <c r="K9755" s="40"/>
      <c r="L9755" s="40"/>
      <c r="M9755" s="40"/>
      <c r="R9755" s="40"/>
    </row>
    <row r="9756" spans="4:18" x14ac:dyDescent="0.2">
      <c r="D9756" s="9"/>
      <c r="G9756" s="37"/>
      <c r="H9756" s="42"/>
      <c r="K9756" s="43"/>
      <c r="L9756" s="43"/>
      <c r="M9756" s="43"/>
      <c r="Q9756" s="47"/>
      <c r="R9756" s="40"/>
    </row>
    <row r="9757" spans="4:18" x14ac:dyDescent="0.2">
      <c r="D9757" s="9"/>
      <c r="G9757" s="37"/>
      <c r="H9757" s="41"/>
      <c r="K9757" s="40"/>
      <c r="L9757" s="40"/>
      <c r="M9757" s="40"/>
      <c r="R9757" s="40"/>
    </row>
    <row r="9758" spans="4:18" x14ac:dyDescent="0.2">
      <c r="D9758" s="9"/>
      <c r="G9758" s="37"/>
      <c r="H9758" s="41"/>
      <c r="K9758" s="40"/>
      <c r="L9758" s="40"/>
      <c r="M9758" s="40"/>
      <c r="R9758" s="40"/>
    </row>
    <row r="9759" spans="4:18" x14ac:dyDescent="0.2">
      <c r="D9759" s="9"/>
      <c r="G9759" s="37"/>
      <c r="H9759" s="41"/>
      <c r="K9759" s="40"/>
      <c r="L9759" s="40"/>
      <c r="M9759" s="40"/>
      <c r="R9759" s="40"/>
    </row>
    <row r="9760" spans="4:18" x14ac:dyDescent="0.2">
      <c r="D9760" s="9"/>
      <c r="G9760" s="37"/>
      <c r="H9760" s="41"/>
      <c r="K9760" s="40"/>
      <c r="L9760" s="40"/>
      <c r="M9760" s="40"/>
      <c r="R9760" s="40"/>
    </row>
    <row r="9761" spans="4:18" x14ac:dyDescent="0.2">
      <c r="D9761" s="9"/>
      <c r="G9761" s="37"/>
      <c r="H9761" s="41"/>
      <c r="K9761" s="40"/>
      <c r="L9761" s="40"/>
      <c r="M9761" s="40"/>
      <c r="R9761" s="40"/>
    </row>
    <row r="9762" spans="4:18" x14ac:dyDescent="0.2">
      <c r="D9762" s="9"/>
      <c r="G9762" s="37"/>
      <c r="H9762" s="41"/>
      <c r="K9762" s="40"/>
      <c r="L9762" s="40"/>
      <c r="M9762" s="40"/>
      <c r="R9762" s="40"/>
    </row>
    <row r="9763" spans="4:18" x14ac:dyDescent="0.2">
      <c r="D9763" s="9"/>
      <c r="G9763" s="37"/>
      <c r="H9763" s="41"/>
      <c r="K9763" s="40"/>
      <c r="L9763" s="40"/>
      <c r="M9763" s="40"/>
      <c r="R9763" s="40"/>
    </row>
    <row r="9764" spans="4:18" x14ac:dyDescent="0.2">
      <c r="D9764" s="9"/>
      <c r="G9764" s="37"/>
      <c r="H9764" s="41"/>
      <c r="K9764" s="40"/>
      <c r="L9764" s="40"/>
      <c r="M9764" s="40"/>
      <c r="R9764" s="40"/>
    </row>
    <row r="9765" spans="4:18" x14ac:dyDescent="0.2">
      <c r="D9765" s="9"/>
      <c r="G9765" s="37"/>
      <c r="H9765" s="41"/>
      <c r="K9765" s="40"/>
      <c r="L9765" s="40"/>
      <c r="M9765" s="40"/>
      <c r="R9765" s="40"/>
    </row>
    <row r="9766" spans="4:18" x14ac:dyDescent="0.2">
      <c r="D9766" s="9"/>
      <c r="G9766" s="37"/>
      <c r="H9766" s="41"/>
      <c r="K9766" s="40"/>
      <c r="L9766" s="40"/>
      <c r="M9766" s="40"/>
      <c r="R9766" s="40"/>
    </row>
    <row r="9767" spans="4:18" x14ac:dyDescent="0.2">
      <c r="D9767" s="9"/>
      <c r="G9767" s="37"/>
      <c r="H9767" s="41"/>
      <c r="K9767" s="40"/>
      <c r="L9767" s="40"/>
      <c r="M9767" s="40"/>
      <c r="R9767" s="40"/>
    </row>
    <row r="9768" spans="4:18" x14ac:dyDescent="0.2">
      <c r="D9768" s="9"/>
      <c r="G9768" s="37"/>
      <c r="H9768" s="41"/>
      <c r="K9768" s="40"/>
      <c r="L9768" s="40"/>
      <c r="M9768" s="40"/>
      <c r="R9768" s="40"/>
    </row>
    <row r="9769" spans="4:18" x14ac:dyDescent="0.2">
      <c r="D9769" s="9"/>
      <c r="G9769" s="37"/>
      <c r="H9769" s="41"/>
      <c r="K9769" s="40"/>
      <c r="L9769" s="40"/>
      <c r="M9769" s="40"/>
      <c r="R9769" s="40"/>
    </row>
    <row r="9770" spans="4:18" x14ac:dyDescent="0.2">
      <c r="D9770" s="9"/>
      <c r="G9770" s="37"/>
      <c r="H9770" s="41"/>
      <c r="K9770" s="40"/>
      <c r="L9770" s="40"/>
      <c r="M9770" s="40"/>
      <c r="R9770" s="40"/>
    </row>
    <row r="9771" spans="4:18" x14ac:dyDescent="0.2">
      <c r="D9771" s="9"/>
      <c r="G9771" s="37"/>
      <c r="H9771" s="41"/>
      <c r="K9771" s="40"/>
      <c r="L9771" s="40"/>
      <c r="M9771" s="40"/>
      <c r="R9771" s="40"/>
    </row>
    <row r="9772" spans="4:18" x14ac:dyDescent="0.2">
      <c r="D9772" s="9"/>
      <c r="G9772" s="37"/>
      <c r="H9772" s="41"/>
      <c r="K9772" s="40"/>
      <c r="L9772" s="40"/>
      <c r="M9772" s="40"/>
      <c r="R9772" s="40"/>
    </row>
    <row r="9773" spans="4:18" x14ac:dyDescent="0.2">
      <c r="D9773" s="9"/>
      <c r="G9773" s="37"/>
      <c r="H9773" s="41"/>
      <c r="K9773" s="40"/>
      <c r="L9773" s="40"/>
      <c r="M9773" s="40"/>
      <c r="R9773" s="40"/>
    </row>
    <row r="9774" spans="4:18" x14ac:dyDescent="0.2">
      <c r="D9774" s="9"/>
      <c r="G9774" s="37"/>
      <c r="H9774" s="41"/>
      <c r="K9774" s="40"/>
      <c r="L9774" s="40"/>
      <c r="M9774" s="40"/>
      <c r="R9774" s="40"/>
    </row>
    <row r="9775" spans="4:18" x14ac:dyDescent="0.2">
      <c r="D9775" s="9"/>
      <c r="G9775" s="37"/>
      <c r="H9775" s="41"/>
      <c r="K9775" s="40"/>
      <c r="L9775" s="40"/>
      <c r="M9775" s="40"/>
      <c r="R9775" s="40"/>
    </row>
    <row r="9776" spans="4:18" x14ac:dyDescent="0.2">
      <c r="D9776" s="9"/>
      <c r="G9776" s="37"/>
      <c r="H9776" s="41"/>
      <c r="K9776" s="40"/>
      <c r="L9776" s="40"/>
      <c r="M9776" s="40"/>
      <c r="R9776" s="40"/>
    </row>
    <row r="9777" spans="4:18" x14ac:dyDescent="0.2">
      <c r="D9777" s="9"/>
      <c r="G9777" s="37"/>
      <c r="H9777" s="41"/>
      <c r="K9777" s="40"/>
      <c r="L9777" s="40"/>
      <c r="M9777" s="40"/>
      <c r="R9777" s="40"/>
    </row>
    <row r="9778" spans="4:18" x14ac:dyDescent="0.2">
      <c r="D9778" s="9"/>
      <c r="G9778" s="37"/>
      <c r="H9778" s="41"/>
      <c r="K9778" s="40"/>
      <c r="L9778" s="40"/>
      <c r="M9778" s="40"/>
      <c r="R9778" s="40"/>
    </row>
    <row r="9779" spans="4:18" x14ac:dyDescent="0.2">
      <c r="D9779" s="9"/>
      <c r="G9779" s="37"/>
      <c r="H9779" s="41"/>
      <c r="K9779" s="40"/>
      <c r="L9779" s="40"/>
      <c r="M9779" s="40"/>
      <c r="R9779" s="40"/>
    </row>
    <row r="9780" spans="4:18" x14ac:dyDescent="0.2">
      <c r="D9780" s="9"/>
      <c r="G9780" s="37"/>
      <c r="H9780" s="41"/>
      <c r="K9780" s="40"/>
      <c r="L9780" s="40"/>
      <c r="M9780" s="40"/>
      <c r="R9780" s="40"/>
    </row>
    <row r="9781" spans="4:18" x14ac:dyDescent="0.2">
      <c r="D9781" s="9"/>
      <c r="G9781" s="37"/>
      <c r="H9781" s="42"/>
      <c r="K9781" s="43"/>
      <c r="L9781" s="43"/>
      <c r="M9781" s="43"/>
      <c r="Q9781" s="47"/>
      <c r="R9781" s="40"/>
    </row>
    <row r="9782" spans="4:18" x14ac:dyDescent="0.2">
      <c r="D9782" s="9"/>
      <c r="G9782" s="37"/>
      <c r="H9782" s="41"/>
      <c r="K9782" s="40"/>
      <c r="L9782" s="40"/>
      <c r="M9782" s="40"/>
      <c r="R9782" s="40"/>
    </row>
    <row r="9783" spans="4:18" x14ac:dyDescent="0.2">
      <c r="D9783" s="9"/>
      <c r="G9783" s="37"/>
      <c r="H9783" s="41"/>
      <c r="K9783" s="40"/>
      <c r="L9783" s="40"/>
      <c r="M9783" s="40"/>
      <c r="R9783" s="40"/>
    </row>
    <row r="9784" spans="4:18" x14ac:dyDescent="0.2">
      <c r="D9784" s="9"/>
      <c r="G9784" s="37"/>
      <c r="H9784" s="41"/>
      <c r="K9784" s="40"/>
      <c r="L9784" s="40"/>
      <c r="M9784" s="40"/>
      <c r="R9784" s="40"/>
    </row>
    <row r="9785" spans="4:18" x14ac:dyDescent="0.2">
      <c r="D9785" s="9"/>
      <c r="G9785" s="37"/>
      <c r="H9785" s="41"/>
      <c r="K9785" s="40"/>
      <c r="L9785" s="40"/>
      <c r="M9785" s="40"/>
      <c r="R9785" s="40"/>
    </row>
    <row r="9786" spans="4:18" x14ac:dyDescent="0.2">
      <c r="D9786" s="9"/>
      <c r="G9786" s="37"/>
      <c r="H9786" s="41"/>
      <c r="K9786" s="40"/>
      <c r="L9786" s="40"/>
      <c r="M9786" s="40"/>
      <c r="R9786" s="40"/>
    </row>
    <row r="9787" spans="4:18" x14ac:dyDescent="0.2">
      <c r="D9787" s="9"/>
      <c r="G9787" s="37"/>
      <c r="H9787" s="41"/>
      <c r="K9787" s="40"/>
      <c r="L9787" s="40"/>
      <c r="M9787" s="40"/>
      <c r="R9787" s="40"/>
    </row>
    <row r="9788" spans="4:18" x14ac:dyDescent="0.2">
      <c r="D9788" s="9"/>
      <c r="G9788" s="37"/>
      <c r="H9788" s="41"/>
      <c r="K9788" s="40"/>
      <c r="L9788" s="40"/>
      <c r="M9788" s="40"/>
      <c r="R9788" s="40"/>
    </row>
    <row r="9789" spans="4:18" x14ac:dyDescent="0.2">
      <c r="D9789" s="9"/>
      <c r="G9789" s="37"/>
      <c r="H9789" s="41"/>
      <c r="K9789" s="40"/>
      <c r="L9789" s="40"/>
      <c r="M9789" s="40"/>
      <c r="R9789" s="40"/>
    </row>
    <row r="9790" spans="4:18" x14ac:dyDescent="0.2">
      <c r="D9790" s="9"/>
      <c r="G9790" s="37"/>
      <c r="H9790" s="41"/>
      <c r="K9790" s="40"/>
      <c r="L9790" s="40"/>
      <c r="M9790" s="40"/>
      <c r="R9790" s="40"/>
    </row>
    <row r="9791" spans="4:18" x14ac:dyDescent="0.2">
      <c r="D9791" s="9"/>
      <c r="G9791" s="37"/>
      <c r="H9791" s="41"/>
      <c r="K9791" s="40"/>
      <c r="L9791" s="40"/>
      <c r="M9791" s="40"/>
      <c r="R9791" s="40"/>
    </row>
    <row r="9792" spans="4:18" x14ac:dyDescent="0.2">
      <c r="D9792" s="9"/>
      <c r="G9792" s="37"/>
      <c r="H9792" s="41"/>
      <c r="K9792" s="40"/>
      <c r="L9792" s="40"/>
      <c r="M9792" s="40"/>
      <c r="R9792" s="40"/>
    </row>
    <row r="9793" spans="4:18" x14ac:dyDescent="0.2">
      <c r="D9793" s="9"/>
      <c r="G9793" s="37"/>
      <c r="H9793" s="41"/>
      <c r="K9793" s="40"/>
      <c r="L9793" s="40"/>
      <c r="M9793" s="40"/>
      <c r="R9793" s="40"/>
    </row>
    <row r="9794" spans="4:18" x14ac:dyDescent="0.2">
      <c r="D9794" s="9"/>
      <c r="G9794" s="37"/>
      <c r="H9794" s="41"/>
      <c r="K9794" s="40"/>
      <c r="L9794" s="40"/>
      <c r="M9794" s="40"/>
      <c r="R9794" s="40"/>
    </row>
    <row r="9795" spans="4:18" x14ac:dyDescent="0.2">
      <c r="D9795" s="9"/>
      <c r="G9795" s="37"/>
      <c r="H9795" s="41"/>
      <c r="K9795" s="40"/>
      <c r="L9795" s="40"/>
      <c r="M9795" s="40"/>
      <c r="R9795" s="40"/>
    </row>
    <row r="9796" spans="4:18" x14ac:dyDescent="0.2">
      <c r="D9796" s="9"/>
      <c r="G9796" s="37"/>
      <c r="H9796" s="41"/>
      <c r="K9796" s="40"/>
      <c r="L9796" s="40"/>
      <c r="M9796" s="40"/>
      <c r="R9796" s="40"/>
    </row>
    <row r="9797" spans="4:18" x14ac:dyDescent="0.2">
      <c r="D9797" s="9"/>
      <c r="G9797" s="37"/>
      <c r="H9797" s="41"/>
      <c r="K9797" s="40"/>
      <c r="L9797" s="40"/>
      <c r="M9797" s="40"/>
      <c r="R9797" s="40"/>
    </row>
    <row r="9798" spans="4:18" x14ac:dyDescent="0.2">
      <c r="D9798" s="9"/>
      <c r="G9798" s="37"/>
      <c r="H9798" s="41"/>
      <c r="K9798" s="40"/>
      <c r="L9798" s="40"/>
      <c r="M9798" s="40"/>
      <c r="R9798" s="40"/>
    </row>
    <row r="9799" spans="4:18" x14ac:dyDescent="0.2">
      <c r="D9799" s="9"/>
      <c r="G9799" s="37"/>
      <c r="H9799" s="41"/>
      <c r="K9799" s="40"/>
      <c r="L9799" s="40"/>
      <c r="M9799" s="40"/>
      <c r="R9799" s="40"/>
    </row>
    <row r="9800" spans="4:18" x14ac:dyDescent="0.2">
      <c r="D9800" s="9"/>
      <c r="G9800" s="37"/>
      <c r="H9800" s="41"/>
      <c r="K9800" s="40"/>
      <c r="L9800" s="40"/>
      <c r="M9800" s="40"/>
      <c r="R9800" s="40"/>
    </row>
    <row r="9801" spans="4:18" x14ac:dyDescent="0.2">
      <c r="D9801" s="9"/>
      <c r="G9801" s="37"/>
      <c r="H9801" s="41"/>
      <c r="K9801" s="40"/>
      <c r="L9801" s="40"/>
      <c r="M9801" s="40"/>
      <c r="R9801" s="40"/>
    </row>
    <row r="9802" spans="4:18" x14ac:dyDescent="0.2">
      <c r="D9802" s="9"/>
      <c r="G9802" s="37"/>
      <c r="H9802" s="41"/>
      <c r="K9802" s="40"/>
      <c r="L9802" s="40"/>
      <c r="M9802" s="40"/>
      <c r="R9802" s="40"/>
    </row>
    <row r="9803" spans="4:18" x14ac:dyDescent="0.2">
      <c r="D9803" s="9"/>
      <c r="G9803" s="37"/>
      <c r="H9803" s="41"/>
      <c r="K9803" s="40"/>
      <c r="L9803" s="40"/>
      <c r="M9803" s="40"/>
      <c r="R9803" s="40"/>
    </row>
    <row r="9804" spans="4:18" x14ac:dyDescent="0.2">
      <c r="D9804" s="9"/>
      <c r="G9804" s="37"/>
      <c r="H9804" s="41"/>
      <c r="K9804" s="40"/>
      <c r="L9804" s="40"/>
      <c r="M9804" s="40"/>
      <c r="R9804" s="40"/>
    </row>
    <row r="9805" spans="4:18" x14ac:dyDescent="0.2">
      <c r="D9805" s="9"/>
      <c r="G9805" s="37"/>
      <c r="H9805" s="41"/>
      <c r="K9805" s="40"/>
      <c r="L9805" s="40"/>
      <c r="M9805" s="40"/>
      <c r="R9805" s="40"/>
    </row>
    <row r="9806" spans="4:18" x14ac:dyDescent="0.2">
      <c r="D9806" s="9"/>
      <c r="G9806" s="37"/>
      <c r="H9806" s="41"/>
      <c r="K9806" s="40"/>
      <c r="L9806" s="40"/>
      <c r="M9806" s="40"/>
      <c r="R9806" s="40"/>
    </row>
    <row r="9807" spans="4:18" x14ac:dyDescent="0.2">
      <c r="D9807" s="9"/>
      <c r="G9807" s="37"/>
      <c r="H9807" s="41"/>
      <c r="K9807" s="40"/>
      <c r="L9807" s="40"/>
      <c r="M9807" s="40"/>
      <c r="R9807" s="40"/>
    </row>
    <row r="9808" spans="4:18" x14ac:dyDescent="0.2">
      <c r="D9808" s="9"/>
      <c r="G9808" s="37"/>
      <c r="H9808" s="41"/>
      <c r="K9808" s="40"/>
      <c r="L9808" s="40"/>
      <c r="M9808" s="40"/>
      <c r="R9808" s="40"/>
    </row>
    <row r="9809" spans="4:18" x14ac:dyDescent="0.2">
      <c r="D9809" s="9"/>
      <c r="G9809" s="37"/>
      <c r="H9809" s="41"/>
      <c r="K9809" s="40"/>
      <c r="L9809" s="40"/>
      <c r="M9809" s="40"/>
      <c r="R9809" s="40"/>
    </row>
    <row r="9810" spans="4:18" x14ac:dyDescent="0.2">
      <c r="D9810" s="9"/>
      <c r="G9810" s="37"/>
      <c r="H9810" s="41"/>
      <c r="K9810" s="40"/>
      <c r="L9810" s="40"/>
      <c r="M9810" s="40"/>
      <c r="R9810" s="40"/>
    </row>
    <row r="9811" spans="4:18" x14ac:dyDescent="0.2">
      <c r="D9811" s="9"/>
      <c r="G9811" s="37"/>
      <c r="H9811" s="41"/>
      <c r="K9811" s="40"/>
      <c r="L9811" s="40"/>
      <c r="M9811" s="40"/>
      <c r="R9811" s="40"/>
    </row>
    <row r="9812" spans="4:18" x14ac:dyDescent="0.2">
      <c r="D9812" s="9"/>
      <c r="G9812" s="37"/>
      <c r="H9812" s="41"/>
      <c r="K9812" s="40"/>
      <c r="L9812" s="40"/>
      <c r="M9812" s="40"/>
      <c r="R9812" s="40"/>
    </row>
    <row r="9813" spans="4:18" x14ac:dyDescent="0.2">
      <c r="D9813" s="9"/>
      <c r="G9813" s="37"/>
      <c r="H9813" s="42"/>
      <c r="K9813" s="43"/>
      <c r="L9813" s="43"/>
      <c r="M9813" s="43"/>
      <c r="Q9813" s="47"/>
      <c r="R9813" s="40"/>
    </row>
    <row r="9814" spans="4:18" x14ac:dyDescent="0.2">
      <c r="D9814" s="9"/>
      <c r="G9814" s="37"/>
      <c r="H9814" s="41"/>
      <c r="K9814" s="40"/>
      <c r="L9814" s="40"/>
      <c r="M9814" s="40"/>
      <c r="R9814" s="40"/>
    </row>
    <row r="9815" spans="4:18" x14ac:dyDescent="0.2">
      <c r="D9815" s="9"/>
      <c r="G9815" s="37"/>
      <c r="H9815" s="41"/>
      <c r="K9815" s="40"/>
      <c r="L9815" s="40"/>
      <c r="M9815" s="40"/>
      <c r="R9815" s="40"/>
    </row>
    <row r="9816" spans="4:18" x14ac:dyDescent="0.2">
      <c r="D9816" s="9"/>
      <c r="G9816" s="37"/>
      <c r="H9816" s="41"/>
      <c r="K9816" s="40"/>
      <c r="L9816" s="40"/>
      <c r="M9816" s="40"/>
      <c r="R9816" s="40"/>
    </row>
    <row r="9817" spans="4:18" x14ac:dyDescent="0.2">
      <c r="D9817" s="9"/>
      <c r="G9817" s="37"/>
      <c r="H9817" s="42"/>
      <c r="K9817" s="43"/>
      <c r="L9817" s="43"/>
      <c r="M9817" s="43"/>
      <c r="Q9817" s="47"/>
      <c r="R9817" s="40"/>
    </row>
    <row r="9818" spans="4:18" x14ac:dyDescent="0.2">
      <c r="D9818" s="9"/>
      <c r="G9818" s="37"/>
      <c r="H9818" s="41"/>
      <c r="K9818" s="40"/>
      <c r="L9818" s="40"/>
      <c r="M9818" s="40"/>
      <c r="R9818" s="40"/>
    </row>
    <row r="9819" spans="4:18" x14ac:dyDescent="0.2">
      <c r="D9819" s="9"/>
      <c r="G9819" s="37"/>
      <c r="H9819" s="41"/>
      <c r="K9819" s="40"/>
      <c r="L9819" s="40"/>
      <c r="M9819" s="40"/>
      <c r="R9819" s="40"/>
    </row>
    <row r="9820" spans="4:18" x14ac:dyDescent="0.2">
      <c r="D9820" s="9"/>
      <c r="G9820" s="37"/>
      <c r="H9820" s="41"/>
      <c r="K9820" s="40"/>
      <c r="L9820" s="40"/>
      <c r="M9820" s="40"/>
      <c r="R9820" s="40"/>
    </row>
    <row r="9821" spans="4:18" x14ac:dyDescent="0.2">
      <c r="D9821" s="9"/>
      <c r="G9821" s="37"/>
      <c r="H9821" s="41"/>
      <c r="K9821" s="40"/>
      <c r="L9821" s="40"/>
      <c r="M9821" s="40"/>
      <c r="R9821" s="40"/>
    </row>
    <row r="9822" spans="4:18" x14ac:dyDescent="0.2">
      <c r="D9822" s="9"/>
      <c r="G9822" s="37"/>
      <c r="H9822" s="41"/>
      <c r="K9822" s="40"/>
      <c r="L9822" s="40"/>
      <c r="M9822" s="40"/>
      <c r="R9822" s="40"/>
    </row>
    <row r="9823" spans="4:18" x14ac:dyDescent="0.2">
      <c r="D9823" s="9"/>
      <c r="G9823" s="37"/>
      <c r="H9823" s="41"/>
      <c r="K9823" s="40"/>
      <c r="L9823" s="40"/>
      <c r="M9823" s="40"/>
      <c r="R9823" s="40"/>
    </row>
    <row r="9824" spans="4:18" x14ac:dyDescent="0.2">
      <c r="D9824" s="9"/>
      <c r="G9824" s="37"/>
      <c r="H9824" s="41"/>
      <c r="K9824" s="40"/>
      <c r="L9824" s="40"/>
      <c r="M9824" s="40"/>
      <c r="R9824" s="40"/>
    </row>
    <row r="9825" spans="4:18" x14ac:dyDescent="0.2">
      <c r="D9825" s="9"/>
      <c r="G9825" s="37"/>
      <c r="H9825" s="41"/>
      <c r="K9825" s="40"/>
      <c r="L9825" s="40"/>
      <c r="M9825" s="40"/>
      <c r="R9825" s="40"/>
    </row>
    <row r="9826" spans="4:18" x14ac:dyDescent="0.2">
      <c r="D9826" s="9"/>
      <c r="G9826" s="37"/>
      <c r="H9826" s="41"/>
      <c r="K9826" s="40"/>
      <c r="L9826" s="40"/>
      <c r="M9826" s="40"/>
      <c r="R9826" s="40"/>
    </row>
    <row r="9827" spans="4:18" x14ac:dyDescent="0.2">
      <c r="D9827" s="9"/>
      <c r="G9827" s="37"/>
      <c r="H9827" s="41"/>
      <c r="K9827" s="40"/>
      <c r="L9827" s="40"/>
      <c r="M9827" s="40"/>
      <c r="R9827" s="40"/>
    </row>
    <row r="9828" spans="4:18" x14ac:dyDescent="0.2">
      <c r="D9828" s="9"/>
      <c r="G9828" s="37"/>
      <c r="H9828" s="41"/>
      <c r="K9828" s="40"/>
      <c r="L9828" s="40"/>
      <c r="M9828" s="40"/>
      <c r="R9828" s="40"/>
    </row>
    <row r="9829" spans="4:18" x14ac:dyDescent="0.2">
      <c r="D9829" s="9"/>
      <c r="G9829" s="37"/>
      <c r="H9829" s="41"/>
      <c r="K9829" s="40"/>
      <c r="L9829" s="40"/>
      <c r="M9829" s="40"/>
      <c r="R9829" s="40"/>
    </row>
    <row r="9830" spans="4:18" x14ac:dyDescent="0.2">
      <c r="D9830" s="9"/>
      <c r="G9830" s="37"/>
      <c r="H9830" s="41"/>
      <c r="K9830" s="40"/>
      <c r="L9830" s="40"/>
      <c r="M9830" s="40"/>
      <c r="R9830" s="40"/>
    </row>
    <row r="9831" spans="4:18" x14ac:dyDescent="0.2">
      <c r="D9831" s="9"/>
      <c r="G9831" s="37"/>
      <c r="H9831" s="41"/>
      <c r="K9831" s="40"/>
      <c r="L9831" s="40"/>
      <c r="M9831" s="40"/>
      <c r="R9831" s="40"/>
    </row>
    <row r="9832" spans="4:18" x14ac:dyDescent="0.2">
      <c r="D9832" s="9"/>
      <c r="G9832" s="37"/>
      <c r="H9832" s="41"/>
      <c r="K9832" s="40"/>
      <c r="L9832" s="40"/>
      <c r="M9832" s="40"/>
      <c r="R9832" s="40"/>
    </row>
    <row r="9833" spans="4:18" x14ac:dyDescent="0.2">
      <c r="D9833" s="9"/>
      <c r="G9833" s="37"/>
      <c r="H9833" s="41"/>
      <c r="K9833" s="40"/>
      <c r="L9833" s="40"/>
      <c r="M9833" s="40"/>
      <c r="R9833" s="40"/>
    </row>
    <row r="9834" spans="4:18" x14ac:dyDescent="0.2">
      <c r="D9834" s="9"/>
      <c r="G9834" s="37"/>
      <c r="H9834" s="41"/>
      <c r="K9834" s="40"/>
      <c r="L9834" s="40"/>
      <c r="M9834" s="40"/>
      <c r="R9834" s="40"/>
    </row>
    <row r="9835" spans="4:18" x14ac:dyDescent="0.2">
      <c r="D9835" s="9"/>
      <c r="G9835" s="37"/>
      <c r="H9835" s="41"/>
      <c r="K9835" s="40"/>
      <c r="L9835" s="40"/>
      <c r="M9835" s="40"/>
      <c r="R9835" s="40"/>
    </row>
    <row r="9836" spans="4:18" x14ac:dyDescent="0.2">
      <c r="D9836" s="9"/>
      <c r="G9836" s="37"/>
      <c r="H9836" s="41"/>
      <c r="K9836" s="40"/>
      <c r="L9836" s="40"/>
      <c r="M9836" s="40"/>
      <c r="R9836" s="40"/>
    </row>
    <row r="9837" spans="4:18" x14ac:dyDescent="0.2">
      <c r="D9837" s="9"/>
      <c r="G9837" s="37"/>
      <c r="H9837" s="41"/>
      <c r="K9837" s="40"/>
      <c r="L9837" s="40"/>
      <c r="M9837" s="40"/>
      <c r="R9837" s="40"/>
    </row>
    <row r="9838" spans="4:18" x14ac:dyDescent="0.2">
      <c r="D9838" s="9"/>
      <c r="G9838" s="37"/>
      <c r="H9838" s="41"/>
      <c r="K9838" s="40"/>
      <c r="L9838" s="40"/>
      <c r="M9838" s="40"/>
      <c r="R9838" s="40"/>
    </row>
    <row r="9839" spans="4:18" x14ac:dyDescent="0.2">
      <c r="D9839" s="9"/>
      <c r="G9839" s="37"/>
      <c r="H9839" s="41"/>
      <c r="K9839" s="40"/>
      <c r="L9839" s="40"/>
      <c r="M9839" s="40"/>
      <c r="R9839" s="40"/>
    </row>
    <row r="9840" spans="4:18" x14ac:dyDescent="0.2">
      <c r="D9840" s="9"/>
      <c r="G9840" s="37"/>
      <c r="H9840" s="41"/>
      <c r="K9840" s="40"/>
      <c r="L9840" s="40"/>
      <c r="M9840" s="40"/>
      <c r="R9840" s="40"/>
    </row>
    <row r="9841" spans="4:18" x14ac:dyDescent="0.2">
      <c r="D9841" s="9"/>
      <c r="G9841" s="37"/>
      <c r="H9841" s="41"/>
      <c r="K9841" s="40"/>
      <c r="L9841" s="40"/>
      <c r="M9841" s="40"/>
      <c r="R9841" s="40"/>
    </row>
    <row r="9842" spans="4:18" x14ac:dyDescent="0.2">
      <c r="D9842" s="9"/>
      <c r="G9842" s="37"/>
      <c r="H9842" s="42"/>
      <c r="K9842" s="43"/>
      <c r="L9842" s="43"/>
      <c r="M9842" s="43"/>
      <c r="Q9842" s="47"/>
      <c r="R9842" s="40"/>
    </row>
    <row r="9843" spans="4:18" x14ac:dyDescent="0.2">
      <c r="D9843" s="9"/>
      <c r="G9843" s="37"/>
      <c r="H9843" s="41"/>
      <c r="K9843" s="40"/>
      <c r="L9843" s="40"/>
      <c r="M9843" s="40"/>
      <c r="R9843" s="40"/>
    </row>
    <row r="9844" spans="4:18" x14ac:dyDescent="0.2">
      <c r="D9844" s="9"/>
      <c r="G9844" s="37"/>
      <c r="H9844" s="41"/>
      <c r="K9844" s="40"/>
      <c r="L9844" s="40"/>
      <c r="M9844" s="40"/>
      <c r="R9844" s="40"/>
    </row>
    <row r="9845" spans="4:18" x14ac:dyDescent="0.2">
      <c r="D9845" s="9"/>
      <c r="G9845" s="37"/>
      <c r="H9845" s="41"/>
      <c r="K9845" s="40"/>
      <c r="L9845" s="40"/>
      <c r="M9845" s="40"/>
      <c r="R9845" s="40"/>
    </row>
    <row r="9846" spans="4:18" x14ac:dyDescent="0.2">
      <c r="D9846" s="9"/>
      <c r="G9846" s="37"/>
      <c r="H9846" s="41"/>
      <c r="K9846" s="40"/>
      <c r="L9846" s="40"/>
      <c r="M9846" s="40"/>
      <c r="R9846" s="40"/>
    </row>
    <row r="9847" spans="4:18" x14ac:dyDescent="0.2">
      <c r="D9847" s="9"/>
      <c r="G9847" s="37"/>
      <c r="H9847" s="41"/>
      <c r="K9847" s="40"/>
      <c r="L9847" s="40"/>
      <c r="M9847" s="40"/>
      <c r="R9847" s="40"/>
    </row>
    <row r="9848" spans="4:18" x14ac:dyDescent="0.2">
      <c r="D9848" s="9"/>
      <c r="G9848" s="37"/>
      <c r="H9848" s="41"/>
      <c r="K9848" s="40"/>
      <c r="L9848" s="40"/>
      <c r="M9848" s="40"/>
      <c r="R9848" s="40"/>
    </row>
    <row r="9849" spans="4:18" x14ac:dyDescent="0.2">
      <c r="D9849" s="9"/>
      <c r="G9849" s="37"/>
      <c r="H9849" s="41"/>
      <c r="K9849" s="40"/>
      <c r="L9849" s="40"/>
      <c r="M9849" s="40"/>
      <c r="R9849" s="40"/>
    </row>
    <row r="9850" spans="4:18" x14ac:dyDescent="0.2">
      <c r="D9850" s="9"/>
      <c r="G9850" s="37"/>
      <c r="H9850" s="41"/>
      <c r="K9850" s="40"/>
      <c r="L9850" s="40"/>
      <c r="M9850" s="40"/>
      <c r="R9850" s="40"/>
    </row>
    <row r="9851" spans="4:18" x14ac:dyDescent="0.2">
      <c r="D9851" s="9"/>
      <c r="G9851" s="37"/>
      <c r="H9851" s="41"/>
      <c r="K9851" s="40"/>
      <c r="L9851" s="40"/>
      <c r="M9851" s="40"/>
      <c r="R9851" s="40"/>
    </row>
    <row r="9852" spans="4:18" x14ac:dyDescent="0.2">
      <c r="D9852" s="9"/>
      <c r="G9852" s="37"/>
      <c r="H9852" s="41"/>
      <c r="K9852" s="40"/>
      <c r="L9852" s="40"/>
      <c r="M9852" s="40"/>
      <c r="R9852" s="40"/>
    </row>
    <row r="9853" spans="4:18" x14ac:dyDescent="0.2">
      <c r="D9853" s="9"/>
      <c r="G9853" s="37"/>
      <c r="H9853" s="41"/>
      <c r="K9853" s="40"/>
      <c r="L9853" s="40"/>
      <c r="M9853" s="40"/>
      <c r="R9853" s="40"/>
    </row>
    <row r="9854" spans="4:18" x14ac:dyDescent="0.2">
      <c r="D9854" s="9"/>
      <c r="G9854" s="37"/>
      <c r="H9854" s="41"/>
      <c r="K9854" s="40"/>
      <c r="L9854" s="40"/>
      <c r="M9854" s="40"/>
      <c r="R9854" s="40"/>
    </row>
    <row r="9855" spans="4:18" x14ac:dyDescent="0.2">
      <c r="D9855" s="9"/>
      <c r="G9855" s="37"/>
      <c r="H9855" s="41"/>
      <c r="K9855" s="40"/>
      <c r="L9855" s="40"/>
      <c r="M9855" s="40"/>
      <c r="R9855" s="40"/>
    </row>
    <row r="9856" spans="4:18" x14ac:dyDescent="0.2">
      <c r="D9856" s="9"/>
      <c r="G9856" s="37"/>
      <c r="H9856" s="41"/>
      <c r="K9856" s="40"/>
      <c r="L9856" s="40"/>
      <c r="M9856" s="40"/>
      <c r="R9856" s="40"/>
    </row>
    <row r="9857" spans="4:18" x14ac:dyDescent="0.2">
      <c r="D9857" s="9"/>
      <c r="G9857" s="37"/>
      <c r="H9857" s="41"/>
      <c r="K9857" s="40"/>
      <c r="L9857" s="40"/>
      <c r="M9857" s="40"/>
      <c r="R9857" s="40"/>
    </row>
    <row r="9858" spans="4:18" x14ac:dyDescent="0.2">
      <c r="D9858" s="9"/>
      <c r="G9858" s="37"/>
      <c r="H9858" s="41"/>
      <c r="K9858" s="40"/>
      <c r="L9858" s="40"/>
      <c r="M9858" s="40"/>
      <c r="R9858" s="40"/>
    </row>
    <row r="9859" spans="4:18" x14ac:dyDescent="0.2">
      <c r="D9859" s="9"/>
      <c r="G9859" s="37"/>
      <c r="H9859" s="41"/>
      <c r="K9859" s="40"/>
      <c r="L9859" s="40"/>
      <c r="M9859" s="40"/>
      <c r="R9859" s="40"/>
    </row>
    <row r="9860" spans="4:18" x14ac:dyDescent="0.2">
      <c r="D9860" s="9"/>
      <c r="G9860" s="37"/>
      <c r="H9860" s="41"/>
      <c r="K9860" s="40"/>
      <c r="L9860" s="40"/>
      <c r="M9860" s="40"/>
      <c r="R9860" s="40"/>
    </row>
    <row r="9861" spans="4:18" x14ac:dyDescent="0.2">
      <c r="D9861" s="9"/>
      <c r="G9861" s="37"/>
      <c r="H9861" s="41"/>
      <c r="K9861" s="40"/>
      <c r="L9861" s="40"/>
      <c r="M9861" s="40"/>
      <c r="R9861" s="40"/>
    </row>
    <row r="9862" spans="4:18" x14ac:dyDescent="0.2">
      <c r="D9862" s="9"/>
      <c r="G9862" s="37"/>
      <c r="H9862" s="41"/>
      <c r="K9862" s="40"/>
      <c r="L9862" s="40"/>
      <c r="M9862" s="40"/>
      <c r="R9862" s="40"/>
    </row>
    <row r="9863" spans="4:18" x14ac:dyDescent="0.2">
      <c r="D9863" s="9"/>
      <c r="G9863" s="37"/>
      <c r="H9863" s="42"/>
      <c r="K9863" s="43"/>
      <c r="L9863" s="43"/>
      <c r="M9863" s="43"/>
      <c r="Q9863" s="47"/>
      <c r="R9863" s="40"/>
    </row>
    <row r="9864" spans="4:18" x14ac:dyDescent="0.2">
      <c r="D9864" s="9"/>
      <c r="G9864" s="37"/>
      <c r="H9864" s="41"/>
      <c r="K9864" s="40"/>
      <c r="L9864" s="40"/>
      <c r="M9864" s="40"/>
      <c r="R9864" s="40"/>
    </row>
    <row r="9865" spans="4:18" x14ac:dyDescent="0.2">
      <c r="D9865" s="9"/>
      <c r="G9865" s="37"/>
      <c r="H9865" s="41"/>
      <c r="K9865" s="40"/>
      <c r="L9865" s="40"/>
      <c r="M9865" s="40"/>
      <c r="R9865" s="40"/>
    </row>
    <row r="9866" spans="4:18" x14ac:dyDescent="0.2">
      <c r="D9866" s="9"/>
      <c r="G9866" s="37"/>
      <c r="H9866" s="41"/>
      <c r="K9866" s="40"/>
      <c r="L9866" s="40"/>
      <c r="M9866" s="40"/>
      <c r="R9866" s="40"/>
    </row>
    <row r="9867" spans="4:18" x14ac:dyDescent="0.2">
      <c r="D9867" s="9"/>
      <c r="G9867" s="37"/>
      <c r="H9867" s="41"/>
      <c r="K9867" s="40"/>
      <c r="L9867" s="40"/>
      <c r="M9867" s="40"/>
      <c r="R9867" s="40"/>
    </row>
    <row r="9868" spans="4:18" x14ac:dyDescent="0.2">
      <c r="D9868" s="9"/>
      <c r="G9868" s="37"/>
      <c r="H9868" s="42"/>
      <c r="K9868" s="43"/>
      <c r="L9868" s="43"/>
      <c r="M9868" s="43"/>
      <c r="Q9868" s="47"/>
      <c r="R9868" s="40"/>
    </row>
    <row r="9869" spans="4:18" x14ac:dyDescent="0.2">
      <c r="D9869" s="9"/>
      <c r="G9869" s="37"/>
      <c r="H9869" s="41"/>
      <c r="K9869" s="40"/>
      <c r="L9869" s="40"/>
      <c r="M9869" s="40"/>
      <c r="R9869" s="40"/>
    </row>
    <row r="9870" spans="4:18" x14ac:dyDescent="0.2">
      <c r="D9870" s="9"/>
      <c r="G9870" s="37"/>
      <c r="H9870" s="41"/>
      <c r="K9870" s="40"/>
      <c r="L9870" s="40"/>
      <c r="M9870" s="40"/>
      <c r="R9870" s="40"/>
    </row>
    <row r="9871" spans="4:18" x14ac:dyDescent="0.2">
      <c r="D9871" s="9"/>
      <c r="G9871" s="37"/>
      <c r="H9871" s="42"/>
      <c r="K9871" s="43"/>
      <c r="L9871" s="43"/>
      <c r="M9871" s="43"/>
      <c r="Q9871" s="47"/>
      <c r="R9871" s="40"/>
    </row>
    <row r="9872" spans="4:18" x14ac:dyDescent="0.2">
      <c r="D9872" s="9"/>
      <c r="G9872" s="37"/>
      <c r="H9872" s="41"/>
      <c r="K9872" s="40"/>
      <c r="L9872" s="40"/>
      <c r="M9872" s="40"/>
      <c r="R9872" s="40"/>
    </row>
    <row r="9873" spans="4:18" x14ac:dyDescent="0.2">
      <c r="D9873" s="9"/>
      <c r="G9873" s="37"/>
      <c r="H9873" s="41"/>
      <c r="K9873" s="40"/>
      <c r="L9873" s="40"/>
      <c r="M9873" s="40"/>
      <c r="R9873" s="40"/>
    </row>
    <row r="9874" spans="4:18" x14ac:dyDescent="0.2">
      <c r="D9874" s="9"/>
      <c r="G9874" s="37"/>
      <c r="H9874" s="41"/>
      <c r="K9874" s="40"/>
      <c r="L9874" s="40"/>
      <c r="M9874" s="40"/>
      <c r="R9874" s="40"/>
    </row>
    <row r="9875" spans="4:18" x14ac:dyDescent="0.2">
      <c r="D9875" s="9"/>
      <c r="G9875" s="37"/>
      <c r="H9875" s="41"/>
      <c r="K9875" s="40"/>
      <c r="L9875" s="40"/>
      <c r="M9875" s="40"/>
      <c r="R9875" s="40"/>
    </row>
    <row r="9876" spans="4:18" x14ac:dyDescent="0.2">
      <c r="D9876" s="9"/>
      <c r="G9876" s="37"/>
      <c r="H9876" s="41"/>
      <c r="K9876" s="40"/>
      <c r="L9876" s="40"/>
      <c r="M9876" s="40"/>
      <c r="R9876" s="40"/>
    </row>
    <row r="9877" spans="4:18" x14ac:dyDescent="0.2">
      <c r="D9877" s="9"/>
      <c r="G9877" s="37"/>
      <c r="H9877" s="41"/>
      <c r="K9877" s="40"/>
      <c r="L9877" s="40"/>
      <c r="M9877" s="40"/>
      <c r="R9877" s="40"/>
    </row>
    <row r="9878" spans="4:18" x14ac:dyDescent="0.2">
      <c r="D9878" s="9"/>
      <c r="G9878" s="37"/>
      <c r="H9878" s="41"/>
      <c r="K9878" s="40"/>
      <c r="L9878" s="40"/>
      <c r="M9878" s="40"/>
      <c r="R9878" s="40"/>
    </row>
    <row r="9879" spans="4:18" x14ac:dyDescent="0.2">
      <c r="D9879" s="9"/>
      <c r="G9879" s="37"/>
      <c r="H9879" s="41"/>
      <c r="K9879" s="40"/>
      <c r="L9879" s="40"/>
      <c r="M9879" s="40"/>
      <c r="R9879" s="40"/>
    </row>
    <row r="9880" spans="4:18" x14ac:dyDescent="0.2">
      <c r="D9880" s="9"/>
      <c r="G9880" s="37"/>
      <c r="H9880" s="41"/>
      <c r="K9880" s="40"/>
      <c r="L9880" s="40"/>
      <c r="M9880" s="40"/>
      <c r="R9880" s="40"/>
    </row>
    <row r="9881" spans="4:18" x14ac:dyDescent="0.2">
      <c r="D9881" s="9"/>
      <c r="G9881" s="37"/>
      <c r="H9881" s="41"/>
      <c r="K9881" s="40"/>
      <c r="L9881" s="40"/>
      <c r="M9881" s="40"/>
      <c r="R9881" s="40"/>
    </row>
    <row r="9882" spans="4:18" x14ac:dyDescent="0.2">
      <c r="D9882" s="9"/>
      <c r="G9882" s="37"/>
      <c r="H9882" s="41"/>
      <c r="K9882" s="40"/>
      <c r="L9882" s="40"/>
      <c r="M9882" s="40"/>
      <c r="R9882" s="40"/>
    </row>
    <row r="9883" spans="4:18" x14ac:dyDescent="0.2">
      <c r="D9883" s="9"/>
      <c r="G9883" s="37"/>
      <c r="H9883" s="41"/>
      <c r="K9883" s="40"/>
      <c r="L9883" s="40"/>
      <c r="M9883" s="40"/>
      <c r="R9883" s="40"/>
    </row>
    <row r="9884" spans="4:18" x14ac:dyDescent="0.2">
      <c r="D9884" s="9"/>
      <c r="G9884" s="37"/>
      <c r="H9884" s="41"/>
      <c r="K9884" s="40"/>
      <c r="L9884" s="40"/>
      <c r="M9884" s="40"/>
      <c r="R9884" s="40"/>
    </row>
    <row r="9885" spans="4:18" x14ac:dyDescent="0.2">
      <c r="D9885" s="9"/>
      <c r="G9885" s="37"/>
      <c r="H9885" s="41"/>
      <c r="K9885" s="40"/>
      <c r="L9885" s="40"/>
      <c r="M9885" s="40"/>
      <c r="R9885" s="40"/>
    </row>
    <row r="9886" spans="4:18" x14ac:dyDescent="0.2">
      <c r="D9886" s="9"/>
      <c r="G9886" s="37"/>
      <c r="H9886" s="42"/>
      <c r="K9886" s="43"/>
      <c r="L9886" s="43"/>
      <c r="M9886" s="43"/>
      <c r="Q9886" s="47"/>
      <c r="R9886" s="40"/>
    </row>
    <row r="9887" spans="4:18" x14ac:dyDescent="0.2">
      <c r="D9887" s="9"/>
      <c r="G9887" s="37"/>
      <c r="H9887" s="41"/>
      <c r="K9887" s="40"/>
      <c r="L9887" s="40"/>
      <c r="M9887" s="40"/>
      <c r="R9887" s="40"/>
    </row>
    <row r="9888" spans="4:18" x14ac:dyDescent="0.2">
      <c r="D9888" s="9"/>
      <c r="G9888" s="37"/>
      <c r="H9888" s="42"/>
      <c r="K9888" s="43"/>
      <c r="L9888" s="43"/>
      <c r="M9888" s="43"/>
      <c r="Q9888" s="47"/>
      <c r="R9888" s="40"/>
    </row>
    <row r="9889" spans="4:18" x14ac:dyDescent="0.2">
      <c r="D9889" s="9"/>
      <c r="G9889" s="37"/>
      <c r="H9889" s="41"/>
      <c r="K9889" s="40"/>
      <c r="L9889" s="40"/>
      <c r="M9889" s="40"/>
      <c r="R9889" s="40"/>
    </row>
    <row r="9890" spans="4:18" x14ac:dyDescent="0.2">
      <c r="D9890" s="9"/>
      <c r="G9890" s="37"/>
      <c r="H9890" s="41"/>
      <c r="K9890" s="40"/>
      <c r="L9890" s="40"/>
      <c r="M9890" s="40"/>
      <c r="R9890" s="40"/>
    </row>
    <row r="9891" spans="4:18" x14ac:dyDescent="0.2">
      <c r="D9891" s="9"/>
      <c r="G9891" s="37"/>
      <c r="H9891" s="41"/>
      <c r="K9891" s="40"/>
      <c r="L9891" s="40"/>
      <c r="M9891" s="40"/>
      <c r="R9891" s="40"/>
    </row>
    <row r="9892" spans="4:18" x14ac:dyDescent="0.2">
      <c r="D9892" s="9"/>
      <c r="G9892" s="37"/>
      <c r="H9892" s="41"/>
      <c r="K9892" s="40"/>
      <c r="L9892" s="40"/>
      <c r="M9892" s="40"/>
      <c r="R9892" s="40"/>
    </row>
    <row r="9893" spans="4:18" x14ac:dyDescent="0.2">
      <c r="D9893" s="9"/>
      <c r="G9893" s="37"/>
      <c r="H9893" s="41"/>
      <c r="K9893" s="40"/>
      <c r="L9893" s="40"/>
      <c r="M9893" s="40"/>
      <c r="R9893" s="40"/>
    </row>
    <row r="9894" spans="4:18" x14ac:dyDescent="0.2">
      <c r="D9894" s="9"/>
      <c r="G9894" s="37"/>
      <c r="H9894" s="41"/>
      <c r="K9894" s="40"/>
      <c r="L9894" s="40"/>
      <c r="M9894" s="40"/>
      <c r="R9894" s="40"/>
    </row>
    <row r="9895" spans="4:18" x14ac:dyDescent="0.2">
      <c r="D9895" s="9"/>
      <c r="G9895" s="37"/>
      <c r="H9895" s="41"/>
      <c r="K9895" s="40"/>
      <c r="L9895" s="40"/>
      <c r="M9895" s="40"/>
      <c r="R9895" s="40"/>
    </row>
    <row r="9896" spans="4:18" x14ac:dyDescent="0.2">
      <c r="D9896" s="9"/>
      <c r="G9896" s="37"/>
      <c r="H9896" s="41"/>
      <c r="K9896" s="40"/>
      <c r="L9896" s="40"/>
      <c r="M9896" s="40"/>
      <c r="R9896" s="40"/>
    </row>
    <row r="9897" spans="4:18" x14ac:dyDescent="0.2">
      <c r="D9897" s="9"/>
      <c r="G9897" s="37"/>
      <c r="H9897" s="41"/>
      <c r="K9897" s="40"/>
      <c r="L9897" s="40"/>
      <c r="M9897" s="40"/>
      <c r="R9897" s="40"/>
    </row>
    <row r="9898" spans="4:18" x14ac:dyDescent="0.2">
      <c r="D9898" s="9"/>
      <c r="G9898" s="37"/>
      <c r="H9898" s="41"/>
      <c r="K9898" s="40"/>
      <c r="L9898" s="40"/>
      <c r="M9898" s="40"/>
      <c r="R9898" s="40"/>
    </row>
    <row r="9899" spans="4:18" x14ac:dyDescent="0.2">
      <c r="D9899" s="9"/>
      <c r="G9899" s="37"/>
      <c r="H9899" s="41"/>
      <c r="K9899" s="40"/>
      <c r="L9899" s="40"/>
      <c r="M9899" s="40"/>
      <c r="R9899" s="40"/>
    </row>
    <row r="9900" spans="4:18" x14ac:dyDescent="0.2">
      <c r="D9900" s="9"/>
      <c r="G9900" s="37"/>
      <c r="H9900" s="41"/>
      <c r="K9900" s="40"/>
      <c r="L9900" s="40"/>
      <c r="M9900" s="40"/>
      <c r="R9900" s="40"/>
    </row>
    <row r="9901" spans="4:18" x14ac:dyDescent="0.2">
      <c r="D9901" s="9"/>
      <c r="G9901" s="37"/>
      <c r="H9901" s="42"/>
      <c r="K9901" s="43"/>
      <c r="L9901" s="43"/>
      <c r="M9901" s="43"/>
      <c r="Q9901" s="47"/>
      <c r="R9901" s="40"/>
    </row>
    <row r="9902" spans="4:18" x14ac:dyDescent="0.2">
      <c r="D9902" s="9"/>
      <c r="G9902" s="37"/>
      <c r="H9902" s="41"/>
      <c r="K9902" s="40"/>
      <c r="L9902" s="40"/>
      <c r="M9902" s="40"/>
      <c r="R9902" s="40"/>
    </row>
    <row r="9903" spans="4:18" x14ac:dyDescent="0.2">
      <c r="D9903" s="9"/>
      <c r="G9903" s="37"/>
      <c r="H9903" s="41"/>
      <c r="K9903" s="40"/>
      <c r="L9903" s="40"/>
      <c r="M9903" s="40"/>
      <c r="R9903" s="40"/>
    </row>
    <row r="9904" spans="4:18" x14ac:dyDescent="0.2">
      <c r="D9904" s="9"/>
      <c r="G9904" s="37"/>
      <c r="H9904" s="41"/>
      <c r="K9904" s="40"/>
      <c r="L9904" s="40"/>
      <c r="M9904" s="40"/>
      <c r="R9904" s="40"/>
    </row>
    <row r="9905" spans="4:18" x14ac:dyDescent="0.2">
      <c r="D9905" s="9"/>
      <c r="G9905" s="37"/>
      <c r="H9905" s="41"/>
      <c r="K9905" s="40"/>
      <c r="L9905" s="40"/>
      <c r="M9905" s="40"/>
      <c r="R9905" s="40"/>
    </row>
    <row r="9906" spans="4:18" x14ac:dyDescent="0.2">
      <c r="D9906" s="9"/>
      <c r="G9906" s="37"/>
      <c r="H9906" s="41"/>
      <c r="K9906" s="40"/>
      <c r="L9906" s="40"/>
      <c r="M9906" s="40"/>
      <c r="R9906" s="40"/>
    </row>
    <row r="9907" spans="4:18" x14ac:dyDescent="0.2">
      <c r="D9907" s="9"/>
      <c r="G9907" s="37"/>
      <c r="H9907" s="41"/>
      <c r="K9907" s="40"/>
      <c r="L9907" s="40"/>
      <c r="M9907" s="40"/>
      <c r="R9907" s="40"/>
    </row>
    <row r="9908" spans="4:18" x14ac:dyDescent="0.2">
      <c r="D9908" s="9"/>
      <c r="G9908" s="37"/>
      <c r="H9908" s="42"/>
      <c r="K9908" s="43"/>
      <c r="L9908" s="43"/>
      <c r="M9908" s="43"/>
      <c r="Q9908" s="47"/>
      <c r="R9908" s="40"/>
    </row>
    <row r="9909" spans="4:18" x14ac:dyDescent="0.2">
      <c r="D9909" s="9"/>
      <c r="G9909" s="37"/>
      <c r="H9909" s="41"/>
      <c r="K9909" s="40"/>
      <c r="L9909" s="40"/>
      <c r="M9909" s="40"/>
      <c r="R9909" s="40"/>
    </row>
    <row r="9910" spans="4:18" x14ac:dyDescent="0.2">
      <c r="D9910" s="9"/>
      <c r="G9910" s="37"/>
      <c r="H9910" s="41"/>
      <c r="K9910" s="40"/>
      <c r="L9910" s="40"/>
      <c r="M9910" s="40"/>
      <c r="R9910" s="40"/>
    </row>
    <row r="9911" spans="4:18" x14ac:dyDescent="0.2">
      <c r="D9911" s="9"/>
      <c r="G9911" s="37"/>
      <c r="H9911" s="42"/>
      <c r="K9911" s="43"/>
      <c r="L9911" s="43"/>
      <c r="M9911" s="43"/>
      <c r="Q9911" s="47"/>
      <c r="R9911" s="40"/>
    </row>
    <row r="9912" spans="4:18" x14ac:dyDescent="0.2">
      <c r="D9912" s="9"/>
      <c r="G9912" s="37"/>
      <c r="H9912" s="41"/>
      <c r="K9912" s="40"/>
      <c r="L9912" s="40"/>
      <c r="M9912" s="40"/>
      <c r="R9912" s="40"/>
    </row>
    <row r="9913" spans="4:18" x14ac:dyDescent="0.2">
      <c r="D9913" s="9"/>
      <c r="G9913" s="37"/>
      <c r="H9913" s="41"/>
      <c r="K9913" s="40"/>
      <c r="L9913" s="40"/>
      <c r="M9913" s="40"/>
      <c r="R9913" s="40"/>
    </row>
    <row r="9914" spans="4:18" x14ac:dyDescent="0.2">
      <c r="D9914" s="9"/>
      <c r="G9914" s="37"/>
      <c r="H9914" s="42"/>
      <c r="K9914" s="43"/>
      <c r="L9914" s="43"/>
      <c r="M9914" s="43"/>
      <c r="Q9914" s="47"/>
      <c r="R9914" s="40"/>
    </row>
    <row r="9915" spans="4:18" x14ac:dyDescent="0.2">
      <c r="D9915" s="9"/>
      <c r="G9915" s="37"/>
      <c r="H9915" s="41"/>
      <c r="K9915" s="40"/>
      <c r="L9915" s="40"/>
      <c r="M9915" s="40"/>
      <c r="R9915" s="40"/>
    </row>
    <row r="9916" spans="4:18" x14ac:dyDescent="0.2">
      <c r="D9916" s="9"/>
      <c r="G9916" s="37"/>
      <c r="H9916" s="41"/>
      <c r="K9916" s="40"/>
      <c r="L9916" s="40"/>
      <c r="M9916" s="40"/>
      <c r="R9916" s="40"/>
    </row>
    <row r="9917" spans="4:18" x14ac:dyDescent="0.2">
      <c r="D9917" s="9"/>
      <c r="G9917" s="37"/>
      <c r="H9917" s="41"/>
      <c r="K9917" s="40"/>
      <c r="L9917" s="40"/>
      <c r="M9917" s="40"/>
      <c r="R9917" s="40"/>
    </row>
    <row r="9918" spans="4:18" x14ac:dyDescent="0.2">
      <c r="D9918" s="9"/>
      <c r="G9918" s="37"/>
      <c r="H9918" s="41"/>
      <c r="K9918" s="40"/>
      <c r="L9918" s="40"/>
      <c r="M9918" s="40"/>
      <c r="R9918" s="40"/>
    </row>
    <row r="9919" spans="4:18" x14ac:dyDescent="0.2">
      <c r="D9919" s="9"/>
      <c r="G9919" s="37"/>
      <c r="H9919" s="41"/>
      <c r="K9919" s="40"/>
      <c r="L9919" s="40"/>
      <c r="M9919" s="40"/>
      <c r="R9919" s="40"/>
    </row>
    <row r="9920" spans="4:18" x14ac:dyDescent="0.2">
      <c r="D9920" s="9"/>
      <c r="G9920" s="37"/>
      <c r="H9920" s="41"/>
      <c r="K9920" s="40"/>
      <c r="L9920" s="40"/>
      <c r="M9920" s="40"/>
      <c r="R9920" s="40"/>
    </row>
    <row r="9921" spans="4:18" x14ac:dyDescent="0.2">
      <c r="D9921" s="9"/>
      <c r="G9921" s="37"/>
      <c r="H9921" s="41"/>
      <c r="K9921" s="40"/>
      <c r="L9921" s="40"/>
      <c r="M9921" s="40"/>
      <c r="R9921" s="40"/>
    </row>
    <row r="9922" spans="4:18" x14ac:dyDescent="0.2">
      <c r="D9922" s="9"/>
      <c r="G9922" s="37"/>
      <c r="H9922" s="41"/>
      <c r="K9922" s="40"/>
      <c r="L9922" s="40"/>
      <c r="M9922" s="40"/>
      <c r="R9922" s="40"/>
    </row>
    <row r="9923" spans="4:18" x14ac:dyDescent="0.2">
      <c r="D9923" s="9"/>
      <c r="G9923" s="37"/>
      <c r="H9923" s="41"/>
      <c r="K9923" s="40"/>
      <c r="L9923" s="40"/>
      <c r="M9923" s="40"/>
      <c r="R9923" s="40"/>
    </row>
    <row r="9924" spans="4:18" x14ac:dyDescent="0.2">
      <c r="D9924" s="9"/>
      <c r="G9924" s="37"/>
      <c r="H9924" s="41"/>
      <c r="K9924" s="40"/>
      <c r="L9924" s="40"/>
      <c r="M9924" s="40"/>
      <c r="R9924" s="40"/>
    </row>
    <row r="9925" spans="4:18" x14ac:dyDescent="0.2">
      <c r="D9925" s="9"/>
      <c r="G9925" s="37"/>
      <c r="H9925" s="41"/>
      <c r="K9925" s="40"/>
      <c r="L9925" s="40"/>
      <c r="M9925" s="40"/>
      <c r="R9925" s="40"/>
    </row>
    <row r="9926" spans="4:18" x14ac:dyDescent="0.2">
      <c r="D9926" s="9"/>
      <c r="G9926" s="37"/>
      <c r="H9926" s="41"/>
      <c r="K9926" s="40"/>
      <c r="L9926" s="40"/>
      <c r="M9926" s="40"/>
      <c r="R9926" s="40"/>
    </row>
    <row r="9927" spans="4:18" x14ac:dyDescent="0.2">
      <c r="D9927" s="9"/>
      <c r="G9927" s="37"/>
      <c r="H9927" s="41"/>
      <c r="K9927" s="40"/>
      <c r="L9927" s="40"/>
      <c r="M9927" s="40"/>
      <c r="R9927" s="40"/>
    </row>
    <row r="9928" spans="4:18" x14ac:dyDescent="0.2">
      <c r="D9928" s="9"/>
      <c r="G9928" s="37"/>
      <c r="H9928" s="41"/>
      <c r="K9928" s="40"/>
      <c r="L9928" s="40"/>
      <c r="M9928" s="40"/>
      <c r="R9928" s="40"/>
    </row>
    <row r="9929" spans="4:18" x14ac:dyDescent="0.2">
      <c r="D9929" s="9"/>
      <c r="G9929" s="37"/>
      <c r="H9929" s="41"/>
      <c r="K9929" s="40"/>
      <c r="L9929" s="40"/>
      <c r="M9929" s="40"/>
      <c r="R9929" s="40"/>
    </row>
    <row r="9930" spans="4:18" x14ac:dyDescent="0.2">
      <c r="D9930" s="9"/>
      <c r="G9930" s="37"/>
      <c r="H9930" s="41"/>
      <c r="K9930" s="40"/>
      <c r="L9930" s="40"/>
      <c r="M9930" s="40"/>
      <c r="R9930" s="40"/>
    </row>
    <row r="9931" spans="4:18" x14ac:dyDescent="0.2">
      <c r="D9931" s="9"/>
      <c r="G9931" s="37"/>
      <c r="H9931" s="41"/>
      <c r="K9931" s="40"/>
      <c r="L9931" s="40"/>
      <c r="M9931" s="40"/>
      <c r="R9931" s="40"/>
    </row>
    <row r="9932" spans="4:18" x14ac:dyDescent="0.2">
      <c r="D9932" s="9"/>
      <c r="G9932" s="37"/>
      <c r="H9932" s="41"/>
      <c r="K9932" s="40"/>
      <c r="L9932" s="40"/>
      <c r="M9932" s="40"/>
      <c r="R9932" s="40"/>
    </row>
    <row r="9933" spans="4:18" x14ac:dyDescent="0.2">
      <c r="D9933" s="9"/>
      <c r="G9933" s="37"/>
      <c r="H9933" s="41"/>
      <c r="K9933" s="40"/>
      <c r="L9933" s="40"/>
      <c r="M9933" s="40"/>
      <c r="R9933" s="40"/>
    </row>
    <row r="9934" spans="4:18" x14ac:dyDescent="0.2">
      <c r="D9934" s="9"/>
      <c r="G9934" s="37"/>
      <c r="H9934" s="41"/>
      <c r="K9934" s="40"/>
      <c r="L9934" s="40"/>
      <c r="M9934" s="40"/>
      <c r="R9934" s="40"/>
    </row>
    <row r="9935" spans="4:18" x14ac:dyDescent="0.2">
      <c r="D9935" s="9"/>
      <c r="G9935" s="37"/>
      <c r="H9935" s="41"/>
      <c r="K9935" s="40"/>
      <c r="L9935" s="40"/>
      <c r="M9935" s="40"/>
      <c r="R9935" s="40"/>
    </row>
    <row r="9936" spans="4:18" x14ac:dyDescent="0.2">
      <c r="D9936" s="9"/>
      <c r="G9936" s="37"/>
      <c r="H9936" s="41"/>
      <c r="K9936" s="40"/>
      <c r="L9936" s="40"/>
      <c r="M9936" s="40"/>
      <c r="R9936" s="40"/>
    </row>
    <row r="9937" spans="4:18" x14ac:dyDescent="0.2">
      <c r="D9937" s="9"/>
      <c r="G9937" s="37"/>
      <c r="H9937" s="41"/>
      <c r="K9937" s="40"/>
      <c r="L9937" s="40"/>
      <c r="M9937" s="40"/>
      <c r="R9937" s="40"/>
    </row>
    <row r="9938" spans="4:18" x14ac:dyDescent="0.2">
      <c r="D9938" s="9"/>
      <c r="G9938" s="37"/>
      <c r="H9938" s="41"/>
      <c r="K9938" s="40"/>
      <c r="L9938" s="40"/>
      <c r="M9938" s="40"/>
      <c r="R9938" s="40"/>
    </row>
    <row r="9939" spans="4:18" x14ac:dyDescent="0.2">
      <c r="D9939" s="9"/>
      <c r="G9939" s="37"/>
      <c r="H9939" s="41"/>
      <c r="K9939" s="40"/>
      <c r="L9939" s="40"/>
      <c r="M9939" s="40"/>
      <c r="R9939" s="40"/>
    </row>
    <row r="9940" spans="4:18" x14ac:dyDescent="0.2">
      <c r="D9940" s="9"/>
      <c r="G9940" s="37"/>
      <c r="H9940" s="41"/>
      <c r="K9940" s="40"/>
      <c r="L9940" s="40"/>
      <c r="M9940" s="40"/>
      <c r="R9940" s="40"/>
    </row>
    <row r="9941" spans="4:18" x14ac:dyDescent="0.2">
      <c r="D9941" s="9"/>
      <c r="G9941" s="37"/>
      <c r="H9941" s="41"/>
      <c r="K9941" s="40"/>
      <c r="L9941" s="40"/>
      <c r="M9941" s="40"/>
      <c r="R9941" s="40"/>
    </row>
    <row r="9942" spans="4:18" x14ac:dyDescent="0.2">
      <c r="D9942" s="9"/>
      <c r="G9942" s="37"/>
      <c r="H9942" s="41"/>
      <c r="K9942" s="40"/>
      <c r="L9942" s="40"/>
      <c r="M9942" s="40"/>
      <c r="R9942" s="40"/>
    </row>
    <row r="9943" spans="4:18" x14ac:dyDescent="0.2">
      <c r="D9943" s="9"/>
      <c r="G9943" s="37"/>
      <c r="H9943" s="41"/>
      <c r="K9943" s="40"/>
      <c r="L9943" s="40"/>
      <c r="M9943" s="40"/>
      <c r="R9943" s="40"/>
    </row>
    <row r="9944" spans="4:18" x14ac:dyDescent="0.2">
      <c r="D9944" s="9"/>
      <c r="G9944" s="37"/>
      <c r="H9944" s="41"/>
      <c r="K9944" s="40"/>
      <c r="L9944" s="40"/>
      <c r="M9944" s="40"/>
      <c r="R9944" s="40"/>
    </row>
    <row r="9945" spans="4:18" x14ac:dyDescent="0.2">
      <c r="D9945" s="9"/>
      <c r="G9945" s="37"/>
      <c r="H9945" s="41"/>
      <c r="K9945" s="40"/>
      <c r="L9945" s="40"/>
      <c r="M9945" s="40"/>
      <c r="R9945" s="40"/>
    </row>
    <row r="9946" spans="4:18" x14ac:dyDescent="0.2">
      <c r="D9946" s="9"/>
      <c r="G9946" s="37"/>
      <c r="H9946" s="41"/>
      <c r="K9946" s="40"/>
      <c r="L9946" s="40"/>
      <c r="M9946" s="40"/>
      <c r="R9946" s="40"/>
    </row>
    <row r="9947" spans="4:18" x14ac:dyDescent="0.2">
      <c r="D9947" s="9"/>
      <c r="G9947" s="37"/>
      <c r="H9947" s="41"/>
      <c r="K9947" s="40"/>
      <c r="L9947" s="40"/>
      <c r="M9947" s="40"/>
      <c r="R9947" s="40"/>
    </row>
    <row r="9948" spans="4:18" x14ac:dyDescent="0.2">
      <c r="D9948" s="9"/>
      <c r="G9948" s="37"/>
      <c r="H9948" s="41"/>
      <c r="K9948" s="40"/>
      <c r="L9948" s="40"/>
      <c r="M9948" s="40"/>
      <c r="R9948" s="40"/>
    </row>
    <row r="9949" spans="4:18" x14ac:dyDescent="0.2">
      <c r="D9949" s="9"/>
      <c r="G9949" s="37"/>
      <c r="H9949" s="41"/>
      <c r="K9949" s="40"/>
      <c r="L9949" s="40"/>
      <c r="M9949" s="40"/>
      <c r="R9949" s="40"/>
    </row>
    <row r="9950" spans="4:18" x14ac:dyDescent="0.2">
      <c r="D9950" s="9"/>
      <c r="G9950" s="37"/>
      <c r="H9950" s="41"/>
      <c r="K9950" s="40"/>
      <c r="L9950" s="40"/>
      <c r="M9950" s="40"/>
      <c r="R9950" s="40"/>
    </row>
    <row r="9951" spans="4:18" x14ac:dyDescent="0.2">
      <c r="D9951" s="9"/>
      <c r="G9951" s="37"/>
      <c r="H9951" s="41"/>
      <c r="K9951" s="40"/>
      <c r="L9951" s="40"/>
      <c r="M9951" s="40"/>
      <c r="R9951" s="40"/>
    </row>
    <row r="9952" spans="4:18" x14ac:dyDescent="0.2">
      <c r="D9952" s="9"/>
      <c r="G9952" s="37"/>
      <c r="H9952" s="42"/>
      <c r="K9952" s="43"/>
      <c r="L9952" s="43"/>
      <c r="M9952" s="43"/>
      <c r="Q9952" s="47"/>
      <c r="R9952" s="40"/>
    </row>
    <row r="9953" spans="4:18" x14ac:dyDescent="0.2">
      <c r="D9953" s="9"/>
      <c r="G9953" s="37"/>
      <c r="H9953" s="41"/>
      <c r="K9953" s="40"/>
      <c r="L9953" s="40"/>
      <c r="M9953" s="40"/>
      <c r="R9953" s="40"/>
    </row>
    <row r="9954" spans="4:18" x14ac:dyDescent="0.2">
      <c r="D9954" s="9"/>
      <c r="G9954" s="37"/>
      <c r="H9954" s="41"/>
      <c r="K9954" s="40"/>
      <c r="L9954" s="40"/>
      <c r="M9954" s="40"/>
      <c r="R9954" s="40"/>
    </row>
    <row r="9955" spans="4:18" x14ac:dyDescent="0.2">
      <c r="D9955" s="9"/>
      <c r="G9955" s="37"/>
      <c r="H9955" s="42"/>
      <c r="K9955" s="43"/>
      <c r="L9955" s="43"/>
      <c r="M9955" s="43"/>
      <c r="Q9955" s="47"/>
      <c r="R9955" s="40"/>
    </row>
    <row r="9956" spans="4:18" x14ac:dyDescent="0.2">
      <c r="D9956" s="9"/>
      <c r="G9956" s="37"/>
      <c r="H9956" s="41"/>
      <c r="K9956" s="40"/>
      <c r="L9956" s="40"/>
      <c r="M9956" s="40"/>
      <c r="R9956" s="40"/>
    </row>
    <row r="9957" spans="4:18" x14ac:dyDescent="0.2">
      <c r="D9957" s="9"/>
      <c r="G9957" s="37"/>
      <c r="H9957" s="41"/>
      <c r="K9957" s="40"/>
      <c r="L9957" s="40"/>
      <c r="M9957" s="40"/>
      <c r="R9957" s="40"/>
    </row>
    <row r="9958" spans="4:18" x14ac:dyDescent="0.2">
      <c r="D9958" s="9"/>
      <c r="G9958" s="37"/>
      <c r="H9958" s="41"/>
      <c r="K9958" s="40"/>
      <c r="L9958" s="40"/>
      <c r="M9958" s="40"/>
      <c r="R9958" s="40"/>
    </row>
    <row r="9959" spans="4:18" x14ac:dyDescent="0.2">
      <c r="D9959" s="9"/>
      <c r="G9959" s="37"/>
      <c r="H9959" s="42"/>
      <c r="K9959" s="43"/>
      <c r="L9959" s="43"/>
      <c r="M9959" s="43"/>
      <c r="Q9959" s="47"/>
      <c r="R9959" s="40"/>
    </row>
    <row r="9960" spans="4:18" x14ac:dyDescent="0.2">
      <c r="D9960" s="9"/>
      <c r="G9960" s="37"/>
      <c r="H9960" s="42"/>
      <c r="K9960" s="43"/>
      <c r="L9960" s="43"/>
      <c r="M9960" s="43"/>
      <c r="Q9960" s="47"/>
      <c r="R9960" s="40"/>
    </row>
    <row r="9961" spans="4:18" x14ac:dyDescent="0.2">
      <c r="D9961" s="9"/>
      <c r="G9961" s="37"/>
      <c r="H9961" s="41"/>
      <c r="K9961" s="40"/>
      <c r="L9961" s="40"/>
      <c r="M9961" s="40"/>
      <c r="R9961" s="40"/>
    </row>
    <row r="9962" spans="4:18" x14ac:dyDescent="0.2">
      <c r="D9962" s="9"/>
      <c r="G9962" s="37"/>
      <c r="H9962" s="41"/>
      <c r="K9962" s="40"/>
      <c r="L9962" s="40"/>
      <c r="M9962" s="40"/>
      <c r="R9962" s="40"/>
    </row>
    <row r="9963" spans="4:18" x14ac:dyDescent="0.2">
      <c r="D9963" s="9"/>
      <c r="G9963" s="37"/>
      <c r="H9963" s="41"/>
      <c r="K9963" s="40"/>
      <c r="L9963" s="40"/>
      <c r="M9963" s="40"/>
      <c r="R9963" s="40"/>
    </row>
    <row r="9964" spans="4:18" x14ac:dyDescent="0.2">
      <c r="D9964" s="9"/>
      <c r="G9964" s="37"/>
      <c r="H9964" s="42"/>
      <c r="K9964" s="43"/>
      <c r="L9964" s="43"/>
      <c r="M9964" s="43"/>
      <c r="Q9964" s="47"/>
      <c r="R9964" s="40"/>
    </row>
    <row r="9965" spans="4:18" x14ac:dyDescent="0.2">
      <c r="D9965" s="9"/>
      <c r="G9965" s="37"/>
      <c r="H9965" s="41"/>
      <c r="K9965" s="40"/>
      <c r="L9965" s="40"/>
      <c r="M9965" s="40"/>
      <c r="R9965" s="40"/>
    </row>
    <row r="9966" spans="4:18" x14ac:dyDescent="0.2">
      <c r="D9966" s="9"/>
      <c r="G9966" s="37"/>
      <c r="H9966" s="41"/>
      <c r="K9966" s="40"/>
      <c r="L9966" s="40"/>
      <c r="M9966" s="40"/>
      <c r="R9966" s="40"/>
    </row>
    <row r="9967" spans="4:18" x14ac:dyDescent="0.2">
      <c r="D9967" s="9"/>
      <c r="G9967" s="37"/>
      <c r="H9967" s="41"/>
      <c r="K9967" s="40"/>
      <c r="L9967" s="40"/>
      <c r="M9967" s="40"/>
      <c r="R9967" s="40"/>
    </row>
    <row r="9968" spans="4:18" x14ac:dyDescent="0.2">
      <c r="D9968" s="9"/>
      <c r="G9968" s="37"/>
      <c r="H9968" s="41"/>
      <c r="K9968" s="40"/>
      <c r="L9968" s="40"/>
      <c r="M9968" s="40"/>
      <c r="R9968" s="40"/>
    </row>
    <row r="9969" spans="4:18" x14ac:dyDescent="0.2">
      <c r="D9969" s="9"/>
      <c r="G9969" s="37"/>
      <c r="H9969" s="42"/>
      <c r="K9969" s="43"/>
      <c r="L9969" s="43"/>
      <c r="M9969" s="43"/>
      <c r="Q9969" s="47"/>
      <c r="R9969" s="40"/>
    </row>
    <row r="9970" spans="4:18" x14ac:dyDescent="0.2">
      <c r="D9970" s="9"/>
      <c r="G9970" s="37"/>
      <c r="H9970" s="41"/>
      <c r="K9970" s="40"/>
      <c r="L9970" s="40"/>
      <c r="M9970" s="40"/>
      <c r="R9970" s="40"/>
    </row>
    <row r="9971" spans="4:18" x14ac:dyDescent="0.2">
      <c r="D9971" s="9"/>
      <c r="G9971" s="37"/>
      <c r="H9971" s="41"/>
      <c r="K9971" s="40"/>
      <c r="L9971" s="40"/>
      <c r="M9971" s="40"/>
      <c r="R9971" s="40"/>
    </row>
    <row r="9972" spans="4:18" x14ac:dyDescent="0.2">
      <c r="D9972" s="9"/>
      <c r="G9972" s="37"/>
      <c r="H9972" s="41"/>
      <c r="K9972" s="40"/>
      <c r="L9972" s="40"/>
      <c r="M9972" s="40"/>
      <c r="R9972" s="40"/>
    </row>
    <row r="9973" spans="4:18" x14ac:dyDescent="0.2">
      <c r="D9973" s="9"/>
      <c r="G9973" s="37"/>
      <c r="H9973" s="41"/>
      <c r="K9973" s="40"/>
      <c r="L9973" s="40"/>
      <c r="M9973" s="40"/>
      <c r="R9973" s="40"/>
    </row>
    <row r="9974" spans="4:18" x14ac:dyDescent="0.2">
      <c r="D9974" s="9"/>
      <c r="G9974" s="37"/>
      <c r="H9974" s="41"/>
      <c r="K9974" s="40"/>
      <c r="L9974" s="40"/>
      <c r="M9974" s="40"/>
      <c r="R9974" s="40"/>
    </row>
    <row r="9975" spans="4:18" x14ac:dyDescent="0.2">
      <c r="D9975" s="9"/>
      <c r="G9975" s="37"/>
      <c r="H9975" s="41"/>
      <c r="K9975" s="40"/>
      <c r="L9975" s="40"/>
      <c r="M9975" s="40"/>
      <c r="R9975" s="40"/>
    </row>
    <row r="9976" spans="4:18" x14ac:dyDescent="0.2">
      <c r="D9976" s="9"/>
      <c r="G9976" s="37"/>
      <c r="H9976" s="42"/>
      <c r="K9976" s="43"/>
      <c r="L9976" s="43"/>
      <c r="M9976" s="43"/>
      <c r="Q9976" s="47"/>
      <c r="R9976" s="40"/>
    </row>
    <row r="9977" spans="4:18" x14ac:dyDescent="0.2">
      <c r="D9977" s="9"/>
      <c r="G9977" s="37"/>
      <c r="H9977" s="41"/>
      <c r="K9977" s="40"/>
      <c r="L9977" s="40"/>
      <c r="M9977" s="40"/>
      <c r="R9977" s="40"/>
    </row>
    <row r="9978" spans="4:18" x14ac:dyDescent="0.2">
      <c r="D9978" s="9"/>
      <c r="G9978" s="37"/>
      <c r="H9978" s="41"/>
      <c r="K9978" s="40"/>
      <c r="L9978" s="40"/>
      <c r="M9978" s="40"/>
      <c r="R9978" s="40"/>
    </row>
    <row r="9979" spans="4:18" x14ac:dyDescent="0.2">
      <c r="D9979" s="9"/>
      <c r="G9979" s="37"/>
      <c r="H9979" s="41"/>
      <c r="K9979" s="40"/>
      <c r="L9979" s="40"/>
      <c r="M9979" s="40"/>
      <c r="R9979" s="40"/>
    </row>
    <row r="9980" spans="4:18" x14ac:dyDescent="0.2">
      <c r="D9980" s="9"/>
      <c r="G9980" s="37"/>
      <c r="H9980" s="41"/>
      <c r="K9980" s="40"/>
      <c r="L9980" s="40"/>
      <c r="M9980" s="40"/>
      <c r="R9980" s="40"/>
    </row>
    <row r="9981" spans="4:18" x14ac:dyDescent="0.2">
      <c r="D9981" s="9"/>
      <c r="G9981" s="37"/>
      <c r="H9981" s="41"/>
      <c r="K9981" s="40"/>
      <c r="L9981" s="40"/>
      <c r="M9981" s="40"/>
      <c r="R9981" s="40"/>
    </row>
    <row r="9982" spans="4:18" x14ac:dyDescent="0.2">
      <c r="D9982" s="9"/>
      <c r="G9982" s="37"/>
      <c r="H9982" s="41"/>
      <c r="K9982" s="40"/>
      <c r="L9982" s="40"/>
      <c r="M9982" s="40"/>
      <c r="R9982" s="40"/>
    </row>
    <row r="9983" spans="4:18" x14ac:dyDescent="0.2">
      <c r="D9983" s="9"/>
      <c r="G9983" s="37"/>
      <c r="H9983" s="41"/>
      <c r="K9983" s="40"/>
      <c r="L9983" s="40"/>
      <c r="M9983" s="40"/>
      <c r="R9983" s="40"/>
    </row>
    <row r="9984" spans="4:18" x14ac:dyDescent="0.2">
      <c r="D9984" s="9"/>
      <c r="G9984" s="37"/>
      <c r="H9984" s="41"/>
      <c r="K9984" s="40"/>
      <c r="L9984" s="40"/>
      <c r="M9984" s="40"/>
      <c r="R9984" s="40"/>
    </row>
    <row r="9985" spans="4:18" x14ac:dyDescent="0.2">
      <c r="D9985" s="9"/>
      <c r="G9985" s="37"/>
      <c r="H9985" s="41"/>
      <c r="K9985" s="40"/>
      <c r="L9985" s="40"/>
      <c r="M9985" s="40"/>
      <c r="R9985" s="40"/>
    </row>
    <row r="9986" spans="4:18" x14ac:dyDescent="0.2">
      <c r="D9986" s="9"/>
      <c r="G9986" s="37"/>
      <c r="H9986" s="41"/>
      <c r="K9986" s="40"/>
      <c r="L9986" s="40"/>
      <c r="M9986" s="40"/>
      <c r="R9986" s="40"/>
    </row>
    <row r="9987" spans="4:18" x14ac:dyDescent="0.2">
      <c r="D9987" s="9"/>
      <c r="G9987" s="37"/>
      <c r="H9987" s="41"/>
      <c r="K9987" s="40"/>
      <c r="L9987" s="40"/>
      <c r="M9987" s="40"/>
      <c r="R9987" s="40"/>
    </row>
    <row r="9988" spans="4:18" x14ac:dyDescent="0.2">
      <c r="D9988" s="9"/>
      <c r="G9988" s="37"/>
      <c r="H9988" s="42"/>
      <c r="K9988" s="43"/>
      <c r="L9988" s="43"/>
      <c r="M9988" s="43"/>
      <c r="Q9988" s="47"/>
      <c r="R9988" s="40"/>
    </row>
    <row r="9989" spans="4:18" x14ac:dyDescent="0.2">
      <c r="D9989" s="9"/>
      <c r="G9989" s="37"/>
      <c r="H9989" s="41"/>
      <c r="K9989" s="40"/>
      <c r="L9989" s="40"/>
      <c r="M9989" s="40"/>
      <c r="R9989" s="40"/>
    </row>
    <row r="9990" spans="4:18" x14ac:dyDescent="0.2">
      <c r="D9990" s="9"/>
      <c r="G9990" s="37"/>
      <c r="H9990" s="42"/>
      <c r="K9990" s="43"/>
      <c r="L9990" s="43"/>
      <c r="M9990" s="43"/>
      <c r="Q9990" s="47"/>
      <c r="R9990" s="40"/>
    </row>
    <row r="9991" spans="4:18" x14ac:dyDescent="0.2">
      <c r="D9991" s="9"/>
      <c r="G9991" s="37"/>
      <c r="H9991" s="41"/>
      <c r="K9991" s="40"/>
      <c r="L9991" s="40"/>
      <c r="M9991" s="40"/>
      <c r="R9991" s="40"/>
    </row>
    <row r="9992" spans="4:18" x14ac:dyDescent="0.2">
      <c r="D9992" s="9"/>
      <c r="G9992" s="37"/>
      <c r="H9992" s="41"/>
      <c r="K9992" s="40"/>
      <c r="L9992" s="40"/>
      <c r="M9992" s="40"/>
      <c r="R9992" s="40"/>
    </row>
    <row r="9993" spans="4:18" x14ac:dyDescent="0.2">
      <c r="D9993" s="9"/>
      <c r="G9993" s="37"/>
      <c r="H9993" s="41"/>
      <c r="K9993" s="40"/>
      <c r="L9993" s="40"/>
      <c r="M9993" s="40"/>
      <c r="R9993" s="40"/>
    </row>
    <row r="9994" spans="4:18" x14ac:dyDescent="0.2">
      <c r="D9994" s="9"/>
      <c r="G9994" s="37"/>
      <c r="H9994" s="41"/>
      <c r="K9994" s="40"/>
      <c r="L9994" s="40"/>
      <c r="M9994" s="40"/>
      <c r="R9994" s="40"/>
    </row>
    <row r="9995" spans="4:18" x14ac:dyDescent="0.2">
      <c r="D9995" s="9"/>
      <c r="G9995" s="37"/>
      <c r="H9995" s="41"/>
      <c r="K9995" s="40"/>
      <c r="L9995" s="40"/>
      <c r="M9995" s="40"/>
      <c r="R9995" s="40"/>
    </row>
    <row r="9996" spans="4:18" x14ac:dyDescent="0.2">
      <c r="D9996" s="9"/>
      <c r="G9996" s="37"/>
      <c r="H9996" s="41"/>
      <c r="K9996" s="40"/>
      <c r="L9996" s="40"/>
      <c r="M9996" s="40"/>
      <c r="R9996" s="40"/>
    </row>
    <row r="9997" spans="4:18" x14ac:dyDescent="0.2">
      <c r="D9997" s="9"/>
      <c r="G9997" s="37"/>
      <c r="H9997" s="41"/>
      <c r="K9997" s="40"/>
      <c r="L9997" s="40"/>
      <c r="M9997" s="40"/>
      <c r="R9997" s="40"/>
    </row>
    <row r="9998" spans="4:18" x14ac:dyDescent="0.2">
      <c r="D9998" s="9"/>
      <c r="G9998" s="37"/>
      <c r="H9998" s="41"/>
      <c r="K9998" s="40"/>
      <c r="L9998" s="40"/>
      <c r="M9998" s="40"/>
      <c r="R9998" s="40"/>
    </row>
    <row r="9999" spans="4:18" x14ac:dyDescent="0.2">
      <c r="D9999" s="9"/>
      <c r="G9999" s="37"/>
      <c r="H9999" s="41"/>
      <c r="K9999" s="40"/>
      <c r="L9999" s="40"/>
      <c r="M9999" s="40"/>
      <c r="R9999" s="40"/>
    </row>
    <row r="10000" spans="4:18" x14ac:dyDescent="0.2">
      <c r="D10000" s="9"/>
      <c r="G10000" s="37"/>
      <c r="H10000" s="42"/>
      <c r="K10000" s="43"/>
      <c r="L10000" s="43"/>
      <c r="M10000" s="43"/>
      <c r="Q10000" s="47"/>
      <c r="R10000" s="40"/>
    </row>
    <row r="10001" spans="4:18" x14ac:dyDescent="0.2">
      <c r="D10001" s="9"/>
      <c r="G10001" s="37"/>
      <c r="H10001" s="41"/>
      <c r="K10001" s="40"/>
      <c r="L10001" s="40"/>
      <c r="M10001" s="40"/>
      <c r="R10001" s="40"/>
    </row>
    <row r="10002" spans="4:18" x14ac:dyDescent="0.2">
      <c r="D10002" s="9"/>
      <c r="G10002" s="37"/>
      <c r="H10002" s="41"/>
      <c r="K10002" s="40"/>
      <c r="L10002" s="40"/>
      <c r="M10002" s="40"/>
      <c r="R10002" s="40"/>
    </row>
    <row r="10003" spans="4:18" x14ac:dyDescent="0.2">
      <c r="D10003" s="9"/>
      <c r="G10003" s="37"/>
      <c r="H10003" s="41"/>
      <c r="K10003" s="40"/>
      <c r="L10003" s="40"/>
      <c r="M10003" s="40"/>
      <c r="R10003" s="40"/>
    </row>
    <row r="10004" spans="4:18" x14ac:dyDescent="0.2">
      <c r="D10004" s="9"/>
      <c r="G10004" s="37"/>
      <c r="H10004" s="41"/>
      <c r="K10004" s="40"/>
      <c r="L10004" s="40"/>
      <c r="M10004" s="40"/>
      <c r="R10004" s="40"/>
    </row>
    <row r="10005" spans="4:18" x14ac:dyDescent="0.2">
      <c r="D10005" s="9"/>
      <c r="G10005" s="37"/>
      <c r="H10005" s="41"/>
      <c r="K10005" s="40"/>
      <c r="L10005" s="40"/>
      <c r="M10005" s="40"/>
      <c r="R10005" s="40"/>
    </row>
    <row r="10006" spans="4:18" x14ac:dyDescent="0.2">
      <c r="D10006" s="9"/>
      <c r="G10006" s="37"/>
      <c r="H10006" s="41"/>
      <c r="K10006" s="40"/>
      <c r="L10006" s="40"/>
      <c r="M10006" s="40"/>
      <c r="R10006" s="40"/>
    </row>
    <row r="10007" spans="4:18" x14ac:dyDescent="0.2">
      <c r="D10007" s="9"/>
      <c r="G10007" s="37"/>
      <c r="H10007" s="42"/>
      <c r="K10007" s="43"/>
      <c r="L10007" s="43"/>
      <c r="M10007" s="43"/>
      <c r="Q10007" s="47"/>
      <c r="R10007" s="40"/>
    </row>
    <row r="10008" spans="4:18" x14ac:dyDescent="0.2">
      <c r="D10008" s="9"/>
      <c r="G10008" s="37"/>
      <c r="H10008" s="41"/>
      <c r="K10008" s="40"/>
      <c r="L10008" s="40"/>
      <c r="M10008" s="40"/>
      <c r="R10008" s="40"/>
    </row>
    <row r="10009" spans="4:18" x14ac:dyDescent="0.2">
      <c r="D10009" s="9"/>
      <c r="G10009" s="37"/>
      <c r="H10009" s="41"/>
      <c r="K10009" s="40"/>
      <c r="L10009" s="40"/>
      <c r="M10009" s="40"/>
      <c r="R10009" s="40"/>
    </row>
    <row r="10010" spans="4:18" x14ac:dyDescent="0.2">
      <c r="D10010" s="9"/>
      <c r="G10010" s="37"/>
      <c r="H10010" s="41"/>
      <c r="K10010" s="40"/>
      <c r="L10010" s="40"/>
      <c r="M10010" s="40"/>
      <c r="R10010" s="40"/>
    </row>
    <row r="10011" spans="4:18" x14ac:dyDescent="0.2">
      <c r="D10011" s="9"/>
      <c r="G10011" s="37"/>
      <c r="H10011" s="41"/>
      <c r="K10011" s="40"/>
      <c r="L10011" s="40"/>
      <c r="M10011" s="40"/>
      <c r="R10011" s="40"/>
    </row>
    <row r="10012" spans="4:18" x14ac:dyDescent="0.2">
      <c r="D10012" s="9"/>
      <c r="G10012" s="37"/>
      <c r="H10012" s="41"/>
      <c r="K10012" s="40"/>
      <c r="L10012" s="40"/>
      <c r="M10012" s="40"/>
      <c r="R10012" s="40"/>
    </row>
    <row r="10013" spans="4:18" x14ac:dyDescent="0.2">
      <c r="D10013" s="9"/>
      <c r="G10013" s="37"/>
      <c r="H10013" s="42"/>
      <c r="K10013" s="43"/>
      <c r="L10013" s="43"/>
      <c r="M10013" s="43"/>
      <c r="Q10013" s="47"/>
      <c r="R10013" s="40"/>
    </row>
    <row r="10014" spans="4:18" x14ac:dyDescent="0.2">
      <c r="D10014" s="9"/>
      <c r="G10014" s="37"/>
      <c r="H10014" s="41"/>
      <c r="K10014" s="40"/>
      <c r="L10014" s="40"/>
      <c r="M10014" s="40"/>
      <c r="R10014" s="40"/>
    </row>
    <row r="10015" spans="4:18" x14ac:dyDescent="0.2">
      <c r="D10015" s="9"/>
      <c r="G10015" s="37"/>
      <c r="H10015" s="42"/>
      <c r="K10015" s="43"/>
      <c r="L10015" s="43"/>
      <c r="M10015" s="43"/>
      <c r="Q10015" s="47"/>
      <c r="R10015" s="40"/>
    </row>
    <row r="10016" spans="4:18" x14ac:dyDescent="0.2">
      <c r="D10016" s="9"/>
      <c r="G10016" s="37"/>
      <c r="H10016" s="41"/>
      <c r="K10016" s="40"/>
      <c r="L10016" s="40"/>
      <c r="M10016" s="40"/>
      <c r="R10016" s="40"/>
    </row>
    <row r="10017" spans="4:18" x14ac:dyDescent="0.2">
      <c r="D10017" s="9"/>
      <c r="G10017" s="37"/>
      <c r="H10017" s="41"/>
      <c r="K10017" s="40"/>
      <c r="L10017" s="40"/>
      <c r="M10017" s="40"/>
      <c r="R10017" s="40"/>
    </row>
    <row r="10018" spans="4:18" x14ac:dyDescent="0.2">
      <c r="D10018" s="9"/>
      <c r="G10018" s="37"/>
      <c r="H10018" s="41"/>
      <c r="K10018" s="40"/>
      <c r="L10018" s="40"/>
      <c r="M10018" s="40"/>
      <c r="R10018" s="40"/>
    </row>
    <row r="10019" spans="4:18" x14ac:dyDescent="0.2">
      <c r="D10019" s="9"/>
      <c r="G10019" s="37"/>
      <c r="H10019" s="41"/>
      <c r="K10019" s="40"/>
      <c r="L10019" s="40"/>
      <c r="M10019" s="40"/>
      <c r="R10019" s="40"/>
    </row>
    <row r="10020" spans="4:18" x14ac:dyDescent="0.2">
      <c r="D10020" s="9"/>
      <c r="G10020" s="37"/>
      <c r="H10020" s="41"/>
      <c r="K10020" s="40"/>
      <c r="L10020" s="40"/>
      <c r="M10020" s="40"/>
      <c r="R10020" s="40"/>
    </row>
    <row r="10021" spans="4:18" x14ac:dyDescent="0.2">
      <c r="D10021" s="9"/>
      <c r="G10021" s="37"/>
      <c r="H10021" s="41"/>
      <c r="K10021" s="40"/>
      <c r="L10021" s="40"/>
      <c r="M10021" s="40"/>
      <c r="R10021" s="40"/>
    </row>
    <row r="10022" spans="4:18" x14ac:dyDescent="0.2">
      <c r="D10022" s="9"/>
      <c r="G10022" s="37"/>
      <c r="H10022" s="41"/>
      <c r="K10022" s="40"/>
      <c r="L10022" s="40"/>
      <c r="M10022" s="40"/>
      <c r="R10022" s="40"/>
    </row>
    <row r="10023" spans="4:18" x14ac:dyDescent="0.2">
      <c r="D10023" s="9"/>
      <c r="G10023" s="37"/>
      <c r="H10023" s="41"/>
      <c r="K10023" s="40"/>
      <c r="L10023" s="40"/>
      <c r="M10023" s="40"/>
      <c r="R10023" s="40"/>
    </row>
    <row r="10024" spans="4:18" x14ac:dyDescent="0.2">
      <c r="D10024" s="9"/>
      <c r="G10024" s="37"/>
      <c r="H10024" s="41"/>
      <c r="K10024" s="40"/>
      <c r="L10024" s="40"/>
      <c r="M10024" s="40"/>
      <c r="R10024" s="40"/>
    </row>
    <row r="10025" spans="4:18" x14ac:dyDescent="0.2">
      <c r="D10025" s="9"/>
      <c r="G10025" s="37"/>
      <c r="H10025" s="41"/>
      <c r="K10025" s="40"/>
      <c r="L10025" s="40"/>
      <c r="M10025" s="40"/>
      <c r="R10025" s="40"/>
    </row>
    <row r="10026" spans="4:18" x14ac:dyDescent="0.2">
      <c r="D10026" s="9"/>
      <c r="G10026" s="37"/>
      <c r="H10026" s="41"/>
      <c r="K10026" s="40"/>
      <c r="L10026" s="40"/>
      <c r="M10026" s="40"/>
      <c r="R10026" s="40"/>
    </row>
    <row r="10027" spans="4:18" x14ac:dyDescent="0.2">
      <c r="D10027" s="9"/>
      <c r="G10027" s="37"/>
      <c r="H10027" s="41"/>
      <c r="K10027" s="40"/>
      <c r="L10027" s="40"/>
      <c r="M10027" s="40"/>
      <c r="R10027" s="40"/>
    </row>
    <row r="10028" spans="4:18" x14ac:dyDescent="0.2">
      <c r="D10028" s="9"/>
      <c r="G10028" s="37"/>
      <c r="H10028" s="41"/>
      <c r="K10028" s="40"/>
      <c r="L10028" s="40"/>
      <c r="M10028" s="40"/>
      <c r="R10028" s="40"/>
    </row>
    <row r="10029" spans="4:18" x14ac:dyDescent="0.2">
      <c r="D10029" s="9"/>
      <c r="G10029" s="37"/>
      <c r="H10029" s="41"/>
      <c r="K10029" s="40"/>
      <c r="L10029" s="40"/>
      <c r="M10029" s="40"/>
      <c r="R10029" s="40"/>
    </row>
    <row r="10030" spans="4:18" x14ac:dyDescent="0.2">
      <c r="D10030" s="9"/>
      <c r="G10030" s="37"/>
      <c r="H10030" s="41"/>
      <c r="K10030" s="40"/>
      <c r="L10030" s="40"/>
      <c r="M10030" s="40"/>
      <c r="R10030" s="40"/>
    </row>
    <row r="10031" spans="4:18" x14ac:dyDescent="0.2">
      <c r="D10031" s="9"/>
      <c r="G10031" s="37"/>
      <c r="H10031" s="41"/>
      <c r="K10031" s="40"/>
      <c r="L10031" s="40"/>
      <c r="M10031" s="40"/>
      <c r="R10031" s="40"/>
    </row>
    <row r="10032" spans="4:18" x14ac:dyDescent="0.2">
      <c r="D10032" s="9"/>
      <c r="G10032" s="37"/>
      <c r="H10032" s="41"/>
      <c r="K10032" s="40"/>
      <c r="L10032" s="40"/>
      <c r="M10032" s="40"/>
      <c r="R10032" s="40"/>
    </row>
    <row r="10033" spans="4:18" x14ac:dyDescent="0.2">
      <c r="D10033" s="9"/>
      <c r="G10033" s="37"/>
      <c r="H10033" s="41"/>
      <c r="K10033" s="40"/>
      <c r="L10033" s="40"/>
      <c r="M10033" s="40"/>
      <c r="R10033" s="40"/>
    </row>
    <row r="10034" spans="4:18" x14ac:dyDescent="0.2">
      <c r="D10034" s="9"/>
      <c r="G10034" s="37"/>
      <c r="H10034" s="41"/>
      <c r="K10034" s="40"/>
      <c r="L10034" s="40"/>
      <c r="M10034" s="40"/>
      <c r="R10034" s="40"/>
    </row>
    <row r="10035" spans="4:18" x14ac:dyDescent="0.2">
      <c r="D10035" s="9"/>
      <c r="G10035" s="37"/>
      <c r="H10035" s="41"/>
      <c r="K10035" s="40"/>
      <c r="L10035" s="40"/>
      <c r="M10035" s="40"/>
      <c r="R10035" s="40"/>
    </row>
    <row r="10036" spans="4:18" x14ac:dyDescent="0.2">
      <c r="D10036" s="9"/>
      <c r="G10036" s="37"/>
      <c r="H10036" s="41"/>
      <c r="K10036" s="40"/>
      <c r="L10036" s="40"/>
      <c r="M10036" s="40"/>
      <c r="R10036" s="40"/>
    </row>
    <row r="10037" spans="4:18" x14ac:dyDescent="0.2">
      <c r="D10037" s="9"/>
      <c r="G10037" s="37"/>
      <c r="H10037" s="41"/>
      <c r="K10037" s="40"/>
      <c r="L10037" s="40"/>
      <c r="M10037" s="40"/>
      <c r="R10037" s="40"/>
    </row>
    <row r="10038" spans="4:18" x14ac:dyDescent="0.2">
      <c r="D10038" s="9"/>
      <c r="G10038" s="37"/>
      <c r="H10038" s="41"/>
      <c r="K10038" s="40"/>
      <c r="L10038" s="40"/>
      <c r="M10038" s="40"/>
      <c r="R10038" s="40"/>
    </row>
    <row r="10039" spans="4:18" x14ac:dyDescent="0.2">
      <c r="D10039" s="9"/>
      <c r="G10039" s="37"/>
      <c r="H10039" s="41"/>
      <c r="K10039" s="40"/>
      <c r="L10039" s="40"/>
      <c r="M10039" s="40"/>
      <c r="R10039" s="40"/>
    </row>
    <row r="10040" spans="4:18" x14ac:dyDescent="0.2">
      <c r="D10040" s="9"/>
      <c r="G10040" s="37"/>
      <c r="H10040" s="41"/>
      <c r="K10040" s="40"/>
      <c r="L10040" s="40"/>
      <c r="M10040" s="40"/>
      <c r="R10040" s="40"/>
    </row>
    <row r="10041" spans="4:18" x14ac:dyDescent="0.2">
      <c r="D10041" s="9"/>
      <c r="G10041" s="37"/>
      <c r="H10041" s="41"/>
      <c r="K10041" s="40"/>
      <c r="L10041" s="40"/>
      <c r="M10041" s="40"/>
      <c r="R10041" s="40"/>
    </row>
    <row r="10042" spans="4:18" x14ac:dyDescent="0.2">
      <c r="D10042" s="9"/>
      <c r="G10042" s="37"/>
      <c r="H10042" s="42"/>
      <c r="K10042" s="43"/>
      <c r="L10042" s="43"/>
      <c r="M10042" s="43"/>
      <c r="Q10042" s="47"/>
      <c r="R10042" s="40"/>
    </row>
    <row r="10043" spans="4:18" x14ac:dyDescent="0.2">
      <c r="D10043" s="9"/>
      <c r="G10043" s="37"/>
      <c r="H10043" s="41"/>
      <c r="K10043" s="40"/>
      <c r="L10043" s="40"/>
      <c r="M10043" s="40"/>
      <c r="R10043" s="40"/>
    </row>
    <row r="10044" spans="4:18" x14ac:dyDescent="0.2">
      <c r="D10044" s="9"/>
      <c r="G10044" s="37"/>
      <c r="H10044" s="41"/>
      <c r="K10044" s="40"/>
      <c r="L10044" s="40"/>
      <c r="M10044" s="40"/>
      <c r="R10044" s="40"/>
    </row>
    <row r="10045" spans="4:18" x14ac:dyDescent="0.2">
      <c r="D10045" s="9"/>
      <c r="G10045" s="37"/>
      <c r="H10045" s="41"/>
      <c r="K10045" s="40"/>
      <c r="L10045" s="40"/>
      <c r="M10045" s="40"/>
      <c r="R10045" s="40"/>
    </row>
    <row r="10046" spans="4:18" x14ac:dyDescent="0.2">
      <c r="D10046" s="9"/>
      <c r="G10046" s="37"/>
      <c r="H10046" s="41"/>
      <c r="K10046" s="40"/>
      <c r="L10046" s="40"/>
      <c r="M10046" s="40"/>
      <c r="R10046" s="40"/>
    </row>
    <row r="10047" spans="4:18" x14ac:dyDescent="0.2">
      <c r="D10047" s="9"/>
      <c r="G10047" s="37"/>
      <c r="H10047" s="41"/>
      <c r="K10047" s="40"/>
      <c r="L10047" s="40"/>
      <c r="M10047" s="40"/>
      <c r="R10047" s="40"/>
    </row>
    <row r="10048" spans="4:18" x14ac:dyDescent="0.2">
      <c r="D10048" s="9"/>
      <c r="G10048" s="37"/>
      <c r="H10048" s="41"/>
      <c r="K10048" s="40"/>
      <c r="L10048" s="40"/>
      <c r="M10048" s="40"/>
      <c r="R10048" s="40"/>
    </row>
    <row r="10049" spans="4:18" x14ac:dyDescent="0.2">
      <c r="D10049" s="9"/>
      <c r="G10049" s="37"/>
      <c r="H10049" s="41"/>
      <c r="K10049" s="40"/>
      <c r="L10049" s="40"/>
      <c r="M10049" s="40"/>
      <c r="R10049" s="40"/>
    </row>
    <row r="10050" spans="4:18" x14ac:dyDescent="0.2">
      <c r="D10050" s="9"/>
      <c r="G10050" s="37"/>
      <c r="H10050" s="42"/>
      <c r="K10050" s="43"/>
      <c r="L10050" s="43"/>
      <c r="M10050" s="43"/>
      <c r="Q10050" s="47"/>
      <c r="R10050" s="40"/>
    </row>
    <row r="10051" spans="4:18" x14ac:dyDescent="0.2">
      <c r="D10051" s="9"/>
      <c r="G10051" s="37"/>
      <c r="H10051" s="41"/>
      <c r="K10051" s="40"/>
      <c r="L10051" s="40"/>
      <c r="M10051" s="40"/>
      <c r="R10051" s="40"/>
    </row>
    <row r="10052" spans="4:18" x14ac:dyDescent="0.2">
      <c r="D10052" s="9"/>
      <c r="G10052" s="37"/>
      <c r="H10052" s="41"/>
      <c r="K10052" s="40"/>
      <c r="L10052" s="40"/>
      <c r="M10052" s="40"/>
      <c r="R10052" s="40"/>
    </row>
    <row r="10053" spans="4:18" x14ac:dyDescent="0.2">
      <c r="D10053" s="9"/>
      <c r="G10053" s="37"/>
      <c r="H10053" s="41"/>
      <c r="K10053" s="40"/>
      <c r="L10053" s="40"/>
      <c r="M10053" s="40"/>
      <c r="R10053" s="40"/>
    </row>
    <row r="10054" spans="4:18" x14ac:dyDescent="0.2">
      <c r="D10054" s="9"/>
      <c r="G10054" s="37"/>
      <c r="H10054" s="41"/>
      <c r="K10054" s="40"/>
      <c r="L10054" s="40"/>
      <c r="M10054" s="40"/>
      <c r="R10054" s="40"/>
    </row>
    <row r="10055" spans="4:18" x14ac:dyDescent="0.2">
      <c r="D10055" s="9"/>
      <c r="G10055" s="37"/>
      <c r="H10055" s="41"/>
      <c r="K10055" s="40"/>
      <c r="L10055" s="40"/>
      <c r="M10055" s="40"/>
      <c r="R10055" s="40"/>
    </row>
    <row r="10056" spans="4:18" x14ac:dyDescent="0.2">
      <c r="D10056" s="9"/>
      <c r="G10056" s="37"/>
      <c r="H10056" s="41"/>
      <c r="K10056" s="40"/>
      <c r="L10056" s="40"/>
      <c r="M10056" s="40"/>
      <c r="R10056" s="40"/>
    </row>
    <row r="10057" spans="4:18" x14ac:dyDescent="0.2">
      <c r="D10057" s="9"/>
      <c r="G10057" s="37"/>
      <c r="H10057" s="41"/>
      <c r="K10057" s="40"/>
      <c r="L10057" s="40"/>
      <c r="M10057" s="40"/>
      <c r="R10057" s="40"/>
    </row>
    <row r="10058" spans="4:18" x14ac:dyDescent="0.2">
      <c r="D10058" s="9"/>
      <c r="G10058" s="37"/>
      <c r="H10058" s="41"/>
      <c r="K10058" s="40"/>
      <c r="L10058" s="40"/>
      <c r="M10058" s="40"/>
      <c r="R10058" s="40"/>
    </row>
    <row r="10059" spans="4:18" x14ac:dyDescent="0.2">
      <c r="D10059" s="9"/>
      <c r="G10059" s="37"/>
      <c r="H10059" s="41"/>
      <c r="K10059" s="40"/>
      <c r="L10059" s="40"/>
      <c r="M10059" s="40"/>
      <c r="R10059" s="40"/>
    </row>
    <row r="10060" spans="4:18" x14ac:dyDescent="0.2">
      <c r="D10060" s="9"/>
      <c r="G10060" s="37"/>
      <c r="H10060" s="41"/>
      <c r="K10060" s="40"/>
      <c r="L10060" s="40"/>
      <c r="M10060" s="40"/>
      <c r="R10060" s="40"/>
    </row>
    <row r="10061" spans="4:18" x14ac:dyDescent="0.2">
      <c r="D10061" s="9"/>
      <c r="G10061" s="37"/>
      <c r="H10061" s="41"/>
      <c r="K10061" s="40"/>
      <c r="L10061" s="40"/>
      <c r="M10061" s="40"/>
      <c r="R10061" s="40"/>
    </row>
    <row r="10062" spans="4:18" x14ac:dyDescent="0.2">
      <c r="D10062" s="9"/>
      <c r="G10062" s="37"/>
      <c r="H10062" s="41"/>
      <c r="K10062" s="40"/>
      <c r="L10062" s="40"/>
      <c r="M10062" s="40"/>
      <c r="R10062" s="40"/>
    </row>
    <row r="10063" spans="4:18" x14ac:dyDescent="0.2">
      <c r="D10063" s="9"/>
      <c r="G10063" s="37"/>
      <c r="H10063" s="41"/>
      <c r="K10063" s="40"/>
      <c r="L10063" s="40"/>
      <c r="M10063" s="40"/>
      <c r="R10063" s="40"/>
    </row>
    <row r="10064" spans="4:18" x14ac:dyDescent="0.2">
      <c r="D10064" s="9"/>
      <c r="G10064" s="37"/>
      <c r="H10064" s="42"/>
      <c r="K10064" s="43"/>
      <c r="L10064" s="43"/>
      <c r="M10064" s="43"/>
      <c r="Q10064" s="47"/>
      <c r="R10064" s="40"/>
    </row>
    <row r="10065" spans="4:18" x14ac:dyDescent="0.2">
      <c r="D10065" s="9"/>
      <c r="G10065" s="37"/>
      <c r="H10065" s="41"/>
      <c r="K10065" s="40"/>
      <c r="L10065" s="40"/>
      <c r="M10065" s="40"/>
      <c r="R10065" s="40"/>
    </row>
    <row r="10066" spans="4:18" x14ac:dyDescent="0.2">
      <c r="D10066" s="9"/>
      <c r="G10066" s="37"/>
      <c r="H10066" s="41"/>
      <c r="K10066" s="40"/>
      <c r="L10066" s="40"/>
      <c r="M10066" s="40"/>
      <c r="R10066" s="40"/>
    </row>
    <row r="10067" spans="4:18" x14ac:dyDescent="0.2">
      <c r="D10067" s="9"/>
      <c r="G10067" s="37"/>
      <c r="H10067" s="41"/>
      <c r="K10067" s="40"/>
      <c r="L10067" s="40"/>
      <c r="M10067" s="40"/>
      <c r="R10067" s="40"/>
    </row>
    <row r="10068" spans="4:18" x14ac:dyDescent="0.2">
      <c r="D10068" s="9"/>
      <c r="G10068" s="37"/>
      <c r="H10068" s="41"/>
      <c r="K10068" s="40"/>
      <c r="L10068" s="40"/>
      <c r="M10068" s="40"/>
      <c r="R10068" s="40"/>
    </row>
    <row r="10069" spans="4:18" x14ac:dyDescent="0.2">
      <c r="D10069" s="9"/>
      <c r="G10069" s="37"/>
      <c r="H10069" s="41"/>
      <c r="K10069" s="40"/>
      <c r="L10069" s="40"/>
      <c r="M10069" s="40"/>
      <c r="R10069" s="40"/>
    </row>
    <row r="10070" spans="4:18" x14ac:dyDescent="0.2">
      <c r="D10070" s="9"/>
      <c r="G10070" s="37"/>
      <c r="H10070" s="41"/>
      <c r="K10070" s="40"/>
      <c r="L10070" s="40"/>
      <c r="M10070" s="40"/>
      <c r="R10070" s="40"/>
    </row>
    <row r="10071" spans="4:18" x14ac:dyDescent="0.2">
      <c r="D10071" s="9"/>
      <c r="G10071" s="37"/>
      <c r="H10071" s="41"/>
      <c r="K10071" s="40"/>
      <c r="L10071" s="40"/>
      <c r="M10071" s="40"/>
      <c r="R10071" s="40"/>
    </row>
    <row r="10072" spans="4:18" x14ac:dyDescent="0.2">
      <c r="D10072" s="9"/>
      <c r="G10072" s="37"/>
      <c r="H10072" s="41"/>
      <c r="K10072" s="40"/>
      <c r="L10072" s="40"/>
      <c r="M10072" s="40"/>
      <c r="R10072" s="40"/>
    </row>
    <row r="10073" spans="4:18" x14ac:dyDescent="0.2">
      <c r="D10073" s="9"/>
      <c r="G10073" s="37"/>
      <c r="H10073" s="41"/>
      <c r="K10073" s="40"/>
      <c r="L10073" s="40"/>
      <c r="M10073" s="40"/>
      <c r="R10073" s="40"/>
    </row>
    <row r="10074" spans="4:18" x14ac:dyDescent="0.2">
      <c r="D10074" s="9"/>
      <c r="G10074" s="37"/>
      <c r="H10074" s="41"/>
      <c r="K10074" s="40"/>
      <c r="L10074" s="40"/>
      <c r="M10074" s="40"/>
      <c r="R10074" s="40"/>
    </row>
    <row r="10075" spans="4:18" x14ac:dyDescent="0.2">
      <c r="D10075" s="9"/>
      <c r="G10075" s="37"/>
      <c r="H10075" s="41"/>
      <c r="K10075" s="40"/>
      <c r="L10075" s="40"/>
      <c r="M10075" s="40"/>
      <c r="R10075" s="40"/>
    </row>
    <row r="10076" spans="4:18" x14ac:dyDescent="0.2">
      <c r="D10076" s="9"/>
      <c r="G10076" s="37"/>
      <c r="H10076" s="41"/>
      <c r="K10076" s="40"/>
      <c r="L10076" s="40"/>
      <c r="M10076" s="40"/>
      <c r="R10076" s="40"/>
    </row>
    <row r="10077" spans="4:18" x14ac:dyDescent="0.2">
      <c r="D10077" s="9"/>
      <c r="G10077" s="37"/>
      <c r="H10077" s="41"/>
      <c r="K10077" s="40"/>
      <c r="L10077" s="40"/>
      <c r="M10077" s="40"/>
      <c r="R10077" s="40"/>
    </row>
    <row r="10078" spans="4:18" x14ac:dyDescent="0.2">
      <c r="D10078" s="9"/>
      <c r="G10078" s="37"/>
      <c r="H10078" s="41"/>
      <c r="K10078" s="40"/>
      <c r="L10078" s="40"/>
      <c r="M10078" s="40"/>
      <c r="R10078" s="40"/>
    </row>
    <row r="10079" spans="4:18" x14ac:dyDescent="0.2">
      <c r="D10079" s="9"/>
      <c r="G10079" s="37"/>
      <c r="H10079" s="41"/>
      <c r="K10079" s="40"/>
      <c r="L10079" s="40"/>
      <c r="M10079" s="40"/>
      <c r="R10079" s="40"/>
    </row>
    <row r="10080" spans="4:18" x14ac:dyDescent="0.2">
      <c r="D10080" s="9"/>
      <c r="G10080" s="37"/>
      <c r="H10080" s="41"/>
      <c r="K10080" s="40"/>
      <c r="L10080" s="40"/>
      <c r="M10080" s="40"/>
      <c r="R10080" s="40"/>
    </row>
    <row r="10081" spans="4:18" x14ac:dyDescent="0.2">
      <c r="D10081" s="9"/>
      <c r="G10081" s="37"/>
      <c r="H10081" s="41"/>
      <c r="K10081" s="40"/>
      <c r="L10081" s="40"/>
      <c r="M10081" s="40"/>
      <c r="R10081" s="40"/>
    </row>
    <row r="10082" spans="4:18" x14ac:dyDescent="0.2">
      <c r="D10082" s="9"/>
      <c r="G10082" s="37"/>
      <c r="H10082" s="41"/>
      <c r="K10082" s="40"/>
      <c r="L10082" s="40"/>
      <c r="M10082" s="40"/>
      <c r="R10082" s="40"/>
    </row>
    <row r="10083" spans="4:18" x14ac:dyDescent="0.2">
      <c r="D10083" s="9"/>
      <c r="G10083" s="37"/>
      <c r="H10083" s="41"/>
      <c r="K10083" s="40"/>
      <c r="L10083" s="40"/>
      <c r="M10083" s="40"/>
      <c r="R10083" s="40"/>
    </row>
    <row r="10084" spans="4:18" x14ac:dyDescent="0.2">
      <c r="D10084" s="9"/>
      <c r="G10084" s="37"/>
      <c r="H10084" s="41"/>
      <c r="K10084" s="40"/>
      <c r="L10084" s="40"/>
      <c r="M10084" s="40"/>
      <c r="R10084" s="40"/>
    </row>
    <row r="10085" spans="4:18" x14ac:dyDescent="0.2">
      <c r="D10085" s="9"/>
      <c r="G10085" s="37"/>
      <c r="H10085" s="41"/>
      <c r="K10085" s="40"/>
      <c r="L10085" s="40"/>
      <c r="M10085" s="40"/>
      <c r="R10085" s="40"/>
    </row>
    <row r="10086" spans="4:18" x14ac:dyDescent="0.2">
      <c r="D10086" s="9"/>
      <c r="G10086" s="37"/>
      <c r="H10086" s="41"/>
      <c r="K10086" s="40"/>
      <c r="L10086" s="40"/>
      <c r="M10086" s="40"/>
      <c r="R10086" s="40"/>
    </row>
    <row r="10087" spans="4:18" x14ac:dyDescent="0.2">
      <c r="D10087" s="9"/>
      <c r="G10087" s="37"/>
      <c r="H10087" s="41"/>
      <c r="K10087" s="40"/>
      <c r="L10087" s="40"/>
      <c r="M10087" s="40"/>
      <c r="R10087" s="40"/>
    </row>
    <row r="10088" spans="4:18" x14ac:dyDescent="0.2">
      <c r="D10088" s="9"/>
      <c r="G10088" s="37"/>
      <c r="H10088" s="41"/>
      <c r="K10088" s="40"/>
      <c r="L10088" s="40"/>
      <c r="M10088" s="40"/>
      <c r="R10088" s="40"/>
    </row>
    <row r="10089" spans="4:18" x14ac:dyDescent="0.2">
      <c r="D10089" s="9"/>
      <c r="G10089" s="37"/>
      <c r="H10089" s="41"/>
      <c r="K10089" s="40"/>
      <c r="L10089" s="40"/>
      <c r="M10089" s="40"/>
      <c r="R10089" s="40"/>
    </row>
    <row r="10090" spans="4:18" x14ac:dyDescent="0.2">
      <c r="D10090" s="9"/>
      <c r="G10090" s="37"/>
      <c r="H10090" s="41"/>
      <c r="K10090" s="40"/>
      <c r="L10090" s="40"/>
      <c r="M10090" s="40"/>
      <c r="R10090" s="40"/>
    </row>
    <row r="10091" spans="4:18" x14ac:dyDescent="0.2">
      <c r="D10091" s="9"/>
      <c r="G10091" s="37"/>
      <c r="H10091" s="41"/>
      <c r="K10091" s="40"/>
      <c r="L10091" s="40"/>
      <c r="M10091" s="40"/>
      <c r="R10091" s="40"/>
    </row>
    <row r="10092" spans="4:18" x14ac:dyDescent="0.2">
      <c r="D10092" s="9"/>
      <c r="G10092" s="37"/>
      <c r="H10092" s="41"/>
      <c r="K10092" s="40"/>
      <c r="L10092" s="40"/>
      <c r="M10092" s="40"/>
      <c r="R10092" s="40"/>
    </row>
    <row r="10093" spans="4:18" x14ac:dyDescent="0.2">
      <c r="D10093" s="9"/>
      <c r="G10093" s="37"/>
      <c r="H10093" s="41"/>
      <c r="K10093" s="40"/>
      <c r="L10093" s="40"/>
      <c r="M10093" s="40"/>
      <c r="R10093" s="40"/>
    </row>
    <row r="10094" spans="4:18" x14ac:dyDescent="0.2">
      <c r="D10094" s="9"/>
      <c r="G10094" s="37"/>
      <c r="H10094" s="41"/>
      <c r="K10094" s="40"/>
      <c r="L10094" s="40"/>
      <c r="M10094" s="40"/>
      <c r="R10094" s="40"/>
    </row>
    <row r="10095" spans="4:18" x14ac:dyDescent="0.2">
      <c r="D10095" s="9"/>
      <c r="G10095" s="37"/>
      <c r="H10095" s="41"/>
      <c r="K10095" s="40"/>
      <c r="L10095" s="40"/>
      <c r="M10095" s="40"/>
      <c r="R10095" s="40"/>
    </row>
    <row r="10096" spans="4:18" x14ac:dyDescent="0.2">
      <c r="D10096" s="9"/>
      <c r="G10096" s="37"/>
      <c r="H10096" s="41"/>
      <c r="K10096" s="40"/>
      <c r="L10096" s="40"/>
      <c r="M10096" s="40"/>
      <c r="R10096" s="40"/>
    </row>
    <row r="10097" spans="4:18" x14ac:dyDescent="0.2">
      <c r="D10097" s="9"/>
      <c r="G10097" s="37"/>
      <c r="H10097" s="41"/>
      <c r="K10097" s="40"/>
      <c r="L10097" s="40"/>
      <c r="M10097" s="40"/>
      <c r="R10097" s="40"/>
    </row>
    <row r="10098" spans="4:18" x14ac:dyDescent="0.2">
      <c r="D10098" s="9"/>
      <c r="G10098" s="37"/>
      <c r="H10098" s="41"/>
      <c r="K10098" s="40"/>
      <c r="L10098" s="40"/>
      <c r="M10098" s="40"/>
      <c r="R10098" s="40"/>
    </row>
    <row r="10099" spans="4:18" x14ac:dyDescent="0.2">
      <c r="D10099" s="9"/>
      <c r="G10099" s="37"/>
      <c r="H10099" s="41"/>
      <c r="K10099" s="40"/>
      <c r="L10099" s="40"/>
      <c r="M10099" s="40"/>
      <c r="R10099" s="40"/>
    </row>
    <row r="10100" spans="4:18" x14ac:dyDescent="0.2">
      <c r="D10100" s="9"/>
      <c r="G10100" s="37"/>
      <c r="H10100" s="41"/>
      <c r="K10100" s="40"/>
      <c r="L10100" s="40"/>
      <c r="M10100" s="40"/>
      <c r="R10100" s="40"/>
    </row>
    <row r="10101" spans="4:18" x14ac:dyDescent="0.2">
      <c r="D10101" s="9"/>
      <c r="G10101" s="37"/>
      <c r="H10101" s="41"/>
      <c r="K10101" s="40"/>
      <c r="L10101" s="40"/>
      <c r="M10101" s="40"/>
      <c r="R10101" s="40"/>
    </row>
    <row r="10102" spans="4:18" x14ac:dyDescent="0.2">
      <c r="D10102" s="9"/>
      <c r="G10102" s="37"/>
      <c r="H10102" s="41"/>
      <c r="K10102" s="40"/>
      <c r="L10102" s="40"/>
      <c r="M10102" s="40"/>
      <c r="R10102" s="40"/>
    </row>
    <row r="10103" spans="4:18" x14ac:dyDescent="0.2">
      <c r="D10103" s="9"/>
      <c r="G10103" s="37"/>
      <c r="H10103" s="41"/>
      <c r="K10103" s="40"/>
      <c r="L10103" s="40"/>
      <c r="M10103" s="40"/>
      <c r="R10103" s="40"/>
    </row>
    <row r="10104" spans="4:18" x14ac:dyDescent="0.2">
      <c r="D10104" s="9"/>
      <c r="G10104" s="37"/>
      <c r="H10104" s="41"/>
      <c r="K10104" s="40"/>
      <c r="L10104" s="40"/>
      <c r="M10104" s="40"/>
      <c r="R10104" s="40"/>
    </row>
    <row r="10105" spans="4:18" x14ac:dyDescent="0.2">
      <c r="D10105" s="9"/>
      <c r="G10105" s="37"/>
      <c r="H10105" s="41"/>
      <c r="K10105" s="40"/>
      <c r="L10105" s="40"/>
      <c r="M10105" s="40"/>
      <c r="R10105" s="40"/>
    </row>
    <row r="10106" spans="4:18" x14ac:dyDescent="0.2">
      <c r="D10106" s="9"/>
      <c r="G10106" s="37"/>
      <c r="H10106" s="41"/>
      <c r="K10106" s="40"/>
      <c r="L10106" s="40"/>
      <c r="M10106" s="40"/>
      <c r="R10106" s="40"/>
    </row>
    <row r="10107" spans="4:18" x14ac:dyDescent="0.2">
      <c r="D10107" s="9"/>
      <c r="G10107" s="37"/>
      <c r="H10107" s="41"/>
      <c r="K10107" s="40"/>
      <c r="L10107" s="40"/>
      <c r="M10107" s="40"/>
      <c r="R10107" s="40"/>
    </row>
    <row r="10108" spans="4:18" x14ac:dyDescent="0.2">
      <c r="D10108" s="9"/>
      <c r="G10108" s="37"/>
      <c r="H10108" s="41"/>
      <c r="K10108" s="40"/>
      <c r="L10108" s="40"/>
      <c r="M10108" s="40"/>
      <c r="R10108" s="40"/>
    </row>
    <row r="10109" spans="4:18" x14ac:dyDescent="0.2">
      <c r="D10109" s="9"/>
      <c r="G10109" s="37"/>
      <c r="H10109" s="41"/>
      <c r="K10109" s="40"/>
      <c r="L10109" s="40"/>
      <c r="M10109" s="40"/>
      <c r="R10109" s="40"/>
    </row>
    <row r="10110" spans="4:18" x14ac:dyDescent="0.2">
      <c r="D10110" s="9"/>
      <c r="G10110" s="37"/>
      <c r="H10110" s="41"/>
      <c r="K10110" s="40"/>
      <c r="L10110" s="40"/>
      <c r="M10110" s="40"/>
      <c r="R10110" s="40"/>
    </row>
    <row r="10111" spans="4:18" x14ac:dyDescent="0.2">
      <c r="D10111" s="9"/>
      <c r="G10111" s="37"/>
      <c r="H10111" s="41"/>
      <c r="K10111" s="40"/>
      <c r="L10111" s="40"/>
      <c r="M10111" s="40"/>
      <c r="R10111" s="40"/>
    </row>
    <row r="10112" spans="4:18" x14ac:dyDescent="0.2">
      <c r="D10112" s="9"/>
      <c r="G10112" s="37"/>
      <c r="H10112" s="41"/>
      <c r="K10112" s="40"/>
      <c r="L10112" s="40"/>
      <c r="M10112" s="40"/>
      <c r="R10112" s="40"/>
    </row>
    <row r="10113" spans="4:18" x14ac:dyDescent="0.2">
      <c r="D10113" s="9"/>
      <c r="G10113" s="37"/>
      <c r="H10113" s="41"/>
      <c r="K10113" s="40"/>
      <c r="L10113" s="40"/>
      <c r="M10113" s="40"/>
      <c r="R10113" s="40"/>
    </row>
    <row r="10114" spans="4:18" x14ac:dyDescent="0.2">
      <c r="D10114" s="9"/>
      <c r="G10114" s="37"/>
      <c r="H10114" s="41"/>
      <c r="K10114" s="40"/>
      <c r="L10114" s="40"/>
      <c r="M10114" s="40"/>
      <c r="R10114" s="40"/>
    </row>
    <row r="10115" spans="4:18" x14ac:dyDescent="0.2">
      <c r="D10115" s="9"/>
      <c r="G10115" s="37"/>
      <c r="H10115" s="41"/>
      <c r="K10115" s="40"/>
      <c r="L10115" s="40"/>
      <c r="M10115" s="40"/>
      <c r="R10115" s="40"/>
    </row>
    <row r="10116" spans="4:18" x14ac:dyDescent="0.2">
      <c r="D10116" s="9"/>
      <c r="G10116" s="37"/>
      <c r="H10116" s="41"/>
      <c r="K10116" s="40"/>
      <c r="L10116" s="40"/>
      <c r="M10116" s="40"/>
      <c r="R10116" s="40"/>
    </row>
    <row r="10117" spans="4:18" x14ac:dyDescent="0.2">
      <c r="D10117" s="9"/>
      <c r="G10117" s="37"/>
      <c r="H10117" s="41"/>
      <c r="K10117" s="40"/>
      <c r="L10117" s="40"/>
      <c r="M10117" s="40"/>
      <c r="R10117" s="40"/>
    </row>
    <row r="10118" spans="4:18" x14ac:dyDescent="0.2">
      <c r="D10118" s="9"/>
      <c r="G10118" s="37"/>
      <c r="H10118" s="41"/>
      <c r="K10118" s="40"/>
      <c r="L10118" s="40"/>
      <c r="M10118" s="40"/>
      <c r="R10118" s="40"/>
    </row>
    <row r="10119" spans="4:18" x14ac:dyDescent="0.2">
      <c r="D10119" s="9"/>
      <c r="G10119" s="37"/>
      <c r="H10119" s="41"/>
      <c r="K10119" s="40"/>
      <c r="L10119" s="40"/>
      <c r="M10119" s="40"/>
      <c r="R10119" s="40"/>
    </row>
    <row r="10120" spans="4:18" x14ac:dyDescent="0.2">
      <c r="D10120" s="9"/>
      <c r="G10120" s="37"/>
      <c r="H10120" s="41"/>
      <c r="K10120" s="40"/>
      <c r="L10120" s="40"/>
      <c r="M10120" s="40"/>
      <c r="R10120" s="40"/>
    </row>
    <row r="10121" spans="4:18" x14ac:dyDescent="0.2">
      <c r="D10121" s="9"/>
      <c r="G10121" s="37"/>
      <c r="H10121" s="41"/>
      <c r="K10121" s="40"/>
      <c r="L10121" s="40"/>
      <c r="M10121" s="40"/>
      <c r="R10121" s="40"/>
    </row>
    <row r="10122" spans="4:18" x14ac:dyDescent="0.2">
      <c r="D10122" s="9"/>
      <c r="G10122" s="37"/>
      <c r="H10122" s="41"/>
      <c r="K10122" s="40"/>
      <c r="L10122" s="40"/>
      <c r="M10122" s="40"/>
      <c r="R10122" s="40"/>
    </row>
    <row r="10123" spans="4:18" x14ac:dyDescent="0.2">
      <c r="D10123" s="9"/>
      <c r="G10123" s="37"/>
      <c r="H10123" s="41"/>
      <c r="K10123" s="40"/>
      <c r="L10123" s="40"/>
      <c r="M10123" s="40"/>
      <c r="R10123" s="40"/>
    </row>
    <row r="10124" spans="4:18" x14ac:dyDescent="0.2">
      <c r="D10124" s="9"/>
      <c r="G10124" s="37"/>
      <c r="H10124" s="41"/>
      <c r="K10124" s="40"/>
      <c r="L10124" s="40"/>
      <c r="M10124" s="40"/>
      <c r="R10124" s="40"/>
    </row>
    <row r="10125" spans="4:18" x14ac:dyDescent="0.2">
      <c r="D10125" s="9"/>
      <c r="G10125" s="37"/>
      <c r="H10125" s="41"/>
      <c r="K10125" s="40"/>
      <c r="L10125" s="40"/>
      <c r="M10125" s="40"/>
      <c r="R10125" s="40"/>
    </row>
    <row r="10126" spans="4:18" x14ac:dyDescent="0.2">
      <c r="D10126" s="9"/>
      <c r="G10126" s="37"/>
      <c r="H10126" s="41"/>
      <c r="K10126" s="40"/>
      <c r="L10126" s="40"/>
      <c r="M10126" s="40"/>
      <c r="R10126" s="40"/>
    </row>
    <row r="10127" spans="4:18" x14ac:dyDescent="0.2">
      <c r="D10127" s="9"/>
      <c r="G10127" s="37"/>
      <c r="H10127" s="41"/>
      <c r="K10127" s="40"/>
      <c r="L10127" s="40"/>
      <c r="M10127" s="40"/>
      <c r="R10127" s="40"/>
    </row>
    <row r="10128" spans="4:18" x14ac:dyDescent="0.2">
      <c r="D10128" s="9"/>
      <c r="G10128" s="37"/>
      <c r="H10128" s="42"/>
      <c r="K10128" s="43"/>
      <c r="L10128" s="43"/>
      <c r="M10128" s="43"/>
      <c r="Q10128" s="47"/>
      <c r="R10128" s="40"/>
    </row>
    <row r="10129" spans="4:18" x14ac:dyDescent="0.2">
      <c r="D10129" s="9"/>
      <c r="G10129" s="37"/>
      <c r="H10129" s="41"/>
      <c r="K10129" s="40"/>
      <c r="L10129" s="40"/>
      <c r="M10129" s="40"/>
      <c r="R10129" s="40"/>
    </row>
    <row r="10130" spans="4:18" x14ac:dyDescent="0.2">
      <c r="D10130" s="9"/>
      <c r="G10130" s="37"/>
      <c r="H10130" s="41"/>
      <c r="K10130" s="40"/>
      <c r="L10130" s="40"/>
      <c r="M10130" s="40"/>
      <c r="R10130" s="40"/>
    </row>
    <row r="10131" spans="4:18" x14ac:dyDescent="0.2">
      <c r="D10131" s="9"/>
      <c r="G10131" s="37"/>
      <c r="H10131" s="41"/>
      <c r="K10131" s="40"/>
      <c r="L10131" s="40"/>
      <c r="M10131" s="40"/>
      <c r="R10131" s="40"/>
    </row>
    <row r="10132" spans="4:18" x14ac:dyDescent="0.2">
      <c r="D10132" s="9"/>
      <c r="G10132" s="37"/>
      <c r="H10132" s="41"/>
      <c r="K10132" s="40"/>
      <c r="L10132" s="40"/>
      <c r="M10132" s="40"/>
      <c r="R10132" s="40"/>
    </row>
    <row r="10133" spans="4:18" x14ac:dyDescent="0.2">
      <c r="D10133" s="9"/>
      <c r="G10133" s="37"/>
      <c r="H10133" s="41"/>
      <c r="K10133" s="40"/>
      <c r="L10133" s="40"/>
      <c r="M10133" s="40"/>
      <c r="R10133" s="40"/>
    </row>
    <row r="10134" spans="4:18" x14ac:dyDescent="0.2">
      <c r="D10134" s="9"/>
      <c r="G10134" s="37"/>
      <c r="H10134" s="41"/>
      <c r="K10134" s="40"/>
      <c r="L10134" s="40"/>
      <c r="M10134" s="40"/>
      <c r="R10134" s="40"/>
    </row>
    <row r="10135" spans="4:18" x14ac:dyDescent="0.2">
      <c r="D10135" s="9"/>
      <c r="G10135" s="37"/>
      <c r="H10135" s="41"/>
      <c r="K10135" s="40"/>
      <c r="L10135" s="40"/>
      <c r="M10135" s="40"/>
      <c r="R10135" s="40"/>
    </row>
    <row r="10136" spans="4:18" x14ac:dyDescent="0.2">
      <c r="D10136" s="9"/>
      <c r="G10136" s="37"/>
      <c r="H10136" s="41"/>
      <c r="K10136" s="40"/>
      <c r="L10136" s="40"/>
      <c r="M10136" s="40"/>
      <c r="R10136" s="40"/>
    </row>
    <row r="10137" spans="4:18" x14ac:dyDescent="0.2">
      <c r="D10137" s="9"/>
      <c r="G10137" s="37"/>
      <c r="H10137" s="41"/>
      <c r="K10137" s="40"/>
      <c r="L10137" s="40"/>
      <c r="M10137" s="40"/>
      <c r="R10137" s="40"/>
    </row>
    <row r="10138" spans="4:18" x14ac:dyDescent="0.2">
      <c r="D10138" s="9"/>
      <c r="G10138" s="37"/>
      <c r="H10138" s="41"/>
      <c r="K10138" s="40"/>
      <c r="L10138" s="40"/>
      <c r="M10138" s="40"/>
      <c r="R10138" s="40"/>
    </row>
    <row r="10139" spans="4:18" x14ac:dyDescent="0.2">
      <c r="D10139" s="9"/>
      <c r="G10139" s="37"/>
      <c r="H10139" s="41"/>
      <c r="K10139" s="40"/>
      <c r="L10139" s="40"/>
      <c r="M10139" s="40"/>
      <c r="R10139" s="40"/>
    </row>
    <row r="10140" spans="4:18" x14ac:dyDescent="0.2">
      <c r="D10140" s="9"/>
      <c r="G10140" s="37"/>
      <c r="H10140" s="41"/>
      <c r="K10140" s="40"/>
      <c r="L10140" s="40"/>
      <c r="M10140" s="40"/>
      <c r="R10140" s="40"/>
    </row>
    <row r="10141" spans="4:18" x14ac:dyDescent="0.2">
      <c r="D10141" s="9"/>
      <c r="G10141" s="37"/>
      <c r="H10141" s="41"/>
      <c r="K10141" s="40"/>
      <c r="L10141" s="40"/>
      <c r="M10141" s="40"/>
      <c r="R10141" s="40"/>
    </row>
    <row r="10142" spans="4:18" x14ac:dyDescent="0.2">
      <c r="D10142" s="9"/>
      <c r="G10142" s="37"/>
      <c r="H10142" s="41"/>
      <c r="K10142" s="40"/>
      <c r="L10142" s="40"/>
      <c r="M10142" s="40"/>
      <c r="R10142" s="40"/>
    </row>
    <row r="10143" spans="4:18" x14ac:dyDescent="0.2">
      <c r="D10143" s="9"/>
      <c r="G10143" s="37"/>
      <c r="H10143" s="41"/>
      <c r="K10143" s="40"/>
      <c r="L10143" s="40"/>
      <c r="M10143" s="40"/>
      <c r="R10143" s="40"/>
    </row>
    <row r="10144" spans="4:18" x14ac:dyDescent="0.2">
      <c r="D10144" s="9"/>
      <c r="G10144" s="37"/>
      <c r="H10144" s="41"/>
      <c r="K10144" s="40"/>
      <c r="L10144" s="40"/>
      <c r="M10144" s="40"/>
      <c r="R10144" s="40"/>
    </row>
    <row r="10145" spans="4:18" x14ac:dyDescent="0.2">
      <c r="D10145" s="9"/>
      <c r="G10145" s="37"/>
      <c r="H10145" s="41"/>
      <c r="K10145" s="40"/>
      <c r="L10145" s="40"/>
      <c r="M10145" s="40"/>
      <c r="R10145" s="40"/>
    </row>
    <row r="10146" spans="4:18" x14ac:dyDescent="0.2">
      <c r="D10146" s="9"/>
      <c r="G10146" s="37"/>
      <c r="H10146" s="41"/>
      <c r="K10146" s="40"/>
      <c r="L10146" s="40"/>
      <c r="M10146" s="40"/>
      <c r="R10146" s="40"/>
    </row>
    <row r="10147" spans="4:18" x14ac:dyDescent="0.2">
      <c r="D10147" s="9"/>
      <c r="G10147" s="37"/>
      <c r="H10147" s="41"/>
      <c r="K10147" s="40"/>
      <c r="L10147" s="40"/>
      <c r="M10147" s="40"/>
      <c r="R10147" s="40"/>
    </row>
    <row r="10148" spans="4:18" x14ac:dyDescent="0.2">
      <c r="D10148" s="9"/>
      <c r="G10148" s="37"/>
      <c r="H10148" s="41"/>
      <c r="K10148" s="40"/>
      <c r="L10148" s="40"/>
      <c r="M10148" s="40"/>
      <c r="R10148" s="40"/>
    </row>
    <row r="10149" spans="4:18" x14ac:dyDescent="0.2">
      <c r="D10149" s="9"/>
      <c r="G10149" s="37"/>
      <c r="H10149" s="41"/>
      <c r="K10149" s="40"/>
      <c r="L10149" s="40"/>
      <c r="M10149" s="40"/>
      <c r="R10149" s="40"/>
    </row>
    <row r="10150" spans="4:18" x14ac:dyDescent="0.2">
      <c r="D10150" s="9"/>
      <c r="G10150" s="37"/>
      <c r="H10150" s="41"/>
      <c r="K10150" s="40"/>
      <c r="L10150" s="40"/>
      <c r="M10150" s="40"/>
      <c r="R10150" s="40"/>
    </row>
    <row r="10151" spans="4:18" x14ac:dyDescent="0.2">
      <c r="D10151" s="9"/>
      <c r="G10151" s="37"/>
      <c r="H10151" s="41"/>
      <c r="K10151" s="40"/>
      <c r="L10151" s="40"/>
      <c r="M10151" s="40"/>
      <c r="R10151" s="40"/>
    </row>
    <row r="10152" spans="4:18" x14ac:dyDescent="0.2">
      <c r="D10152" s="9"/>
      <c r="G10152" s="37"/>
      <c r="H10152" s="41"/>
      <c r="K10152" s="40"/>
      <c r="L10152" s="40"/>
      <c r="M10152" s="40"/>
      <c r="R10152" s="40"/>
    </row>
    <row r="10153" spans="4:18" x14ac:dyDescent="0.2">
      <c r="D10153" s="9"/>
      <c r="G10153" s="37"/>
      <c r="H10153" s="41"/>
      <c r="K10153" s="40"/>
      <c r="L10153" s="40"/>
      <c r="M10153" s="40"/>
      <c r="R10153" s="40"/>
    </row>
    <row r="10154" spans="4:18" x14ac:dyDescent="0.2">
      <c r="D10154" s="9"/>
      <c r="G10154" s="37"/>
      <c r="H10154" s="41"/>
      <c r="K10154" s="40"/>
      <c r="L10154" s="40"/>
      <c r="M10154" s="40"/>
      <c r="R10154" s="40"/>
    </row>
    <row r="10155" spans="4:18" x14ac:dyDescent="0.2">
      <c r="D10155" s="9"/>
      <c r="G10155" s="37"/>
      <c r="H10155" s="41"/>
      <c r="K10155" s="40"/>
      <c r="L10155" s="40"/>
      <c r="M10155" s="40"/>
      <c r="R10155" s="40"/>
    </row>
    <row r="10156" spans="4:18" x14ac:dyDescent="0.2">
      <c r="D10156" s="9"/>
      <c r="G10156" s="37"/>
      <c r="H10156" s="41"/>
      <c r="K10156" s="40"/>
      <c r="L10156" s="40"/>
      <c r="M10156" s="40"/>
      <c r="R10156" s="40"/>
    </row>
    <row r="10157" spans="4:18" x14ac:dyDescent="0.2">
      <c r="D10157" s="9"/>
      <c r="G10157" s="37"/>
      <c r="H10157" s="41"/>
      <c r="K10157" s="40"/>
      <c r="L10157" s="40"/>
      <c r="M10157" s="40"/>
      <c r="R10157" s="40"/>
    </row>
    <row r="10158" spans="4:18" x14ac:dyDescent="0.2">
      <c r="D10158" s="9"/>
      <c r="G10158" s="37"/>
      <c r="H10158" s="41"/>
      <c r="K10158" s="40"/>
      <c r="L10158" s="40"/>
      <c r="M10158" s="40"/>
      <c r="R10158" s="40"/>
    </row>
    <row r="10159" spans="4:18" x14ac:dyDescent="0.2">
      <c r="D10159" s="9"/>
      <c r="G10159" s="37"/>
      <c r="H10159" s="41"/>
      <c r="K10159" s="40"/>
      <c r="L10159" s="40"/>
      <c r="M10159" s="40"/>
      <c r="R10159" s="40"/>
    </row>
    <row r="10160" spans="4:18" x14ac:dyDescent="0.2">
      <c r="D10160" s="9"/>
      <c r="G10160" s="37"/>
      <c r="H10160" s="41"/>
      <c r="K10160" s="40"/>
      <c r="L10160" s="40"/>
      <c r="M10160" s="40"/>
      <c r="R10160" s="40"/>
    </row>
    <row r="10161" spans="4:18" x14ac:dyDescent="0.2">
      <c r="D10161" s="9"/>
      <c r="G10161" s="37"/>
      <c r="H10161" s="41"/>
      <c r="K10161" s="40"/>
      <c r="L10161" s="40"/>
      <c r="M10161" s="40"/>
      <c r="R10161" s="40"/>
    </row>
    <row r="10162" spans="4:18" x14ac:dyDescent="0.2">
      <c r="D10162" s="9"/>
      <c r="G10162" s="37"/>
      <c r="H10162" s="41"/>
      <c r="K10162" s="40"/>
      <c r="L10162" s="40"/>
      <c r="M10162" s="40"/>
      <c r="R10162" s="40"/>
    </row>
    <row r="10163" spans="4:18" x14ac:dyDescent="0.2">
      <c r="D10163" s="9"/>
      <c r="G10163" s="37"/>
      <c r="H10163" s="41"/>
      <c r="K10163" s="40"/>
      <c r="L10163" s="40"/>
      <c r="M10163" s="40"/>
      <c r="R10163" s="40"/>
    </row>
    <row r="10164" spans="4:18" x14ac:dyDescent="0.2">
      <c r="D10164" s="9"/>
      <c r="G10164" s="37"/>
      <c r="H10164" s="41"/>
      <c r="K10164" s="40"/>
      <c r="L10164" s="40"/>
      <c r="M10164" s="40"/>
      <c r="R10164" s="40"/>
    </row>
    <row r="10165" spans="4:18" x14ac:dyDescent="0.2">
      <c r="D10165" s="9"/>
      <c r="G10165" s="37"/>
      <c r="H10165" s="41"/>
      <c r="K10165" s="40"/>
      <c r="L10165" s="40"/>
      <c r="M10165" s="40"/>
      <c r="R10165" s="40"/>
    </row>
    <row r="10166" spans="4:18" x14ac:dyDescent="0.2">
      <c r="D10166" s="9"/>
      <c r="G10166" s="37"/>
      <c r="H10166" s="41"/>
      <c r="K10166" s="40"/>
      <c r="L10166" s="40"/>
      <c r="M10166" s="40"/>
      <c r="R10166" s="40"/>
    </row>
    <row r="10167" spans="4:18" x14ac:dyDescent="0.2">
      <c r="D10167" s="9"/>
      <c r="G10167" s="37"/>
      <c r="H10167" s="41"/>
      <c r="K10167" s="40"/>
      <c r="L10167" s="40"/>
      <c r="M10167" s="40"/>
      <c r="R10167" s="40"/>
    </row>
    <row r="10168" spans="4:18" x14ac:dyDescent="0.2">
      <c r="D10168" s="9"/>
      <c r="G10168" s="37"/>
      <c r="H10168" s="41"/>
      <c r="K10168" s="40"/>
      <c r="L10168" s="40"/>
      <c r="M10168" s="40"/>
      <c r="R10168" s="40"/>
    </row>
    <row r="10169" spans="4:18" x14ac:dyDescent="0.2">
      <c r="D10169" s="9"/>
      <c r="G10169" s="37"/>
      <c r="H10169" s="41"/>
      <c r="K10169" s="40"/>
      <c r="L10169" s="40"/>
      <c r="M10169" s="40"/>
      <c r="R10169" s="40"/>
    </row>
    <row r="10170" spans="4:18" x14ac:dyDescent="0.2">
      <c r="D10170" s="9"/>
      <c r="G10170" s="37"/>
      <c r="H10170" s="41"/>
      <c r="K10170" s="40"/>
      <c r="L10170" s="40"/>
      <c r="M10170" s="40"/>
      <c r="R10170" s="40"/>
    </row>
    <row r="10171" spans="4:18" x14ac:dyDescent="0.2">
      <c r="D10171" s="9"/>
      <c r="G10171" s="37"/>
      <c r="H10171" s="41"/>
      <c r="K10171" s="40"/>
      <c r="L10171" s="40"/>
      <c r="M10171" s="40"/>
      <c r="R10171" s="40"/>
    </row>
    <row r="10172" spans="4:18" x14ac:dyDescent="0.2">
      <c r="D10172" s="9"/>
      <c r="G10172" s="37"/>
      <c r="H10172" s="41"/>
      <c r="K10172" s="40"/>
      <c r="L10172" s="40"/>
      <c r="M10172" s="40"/>
      <c r="R10172" s="40"/>
    </row>
    <row r="10173" spans="4:18" x14ac:dyDescent="0.2">
      <c r="D10173" s="9"/>
      <c r="G10173" s="37"/>
      <c r="H10173" s="41"/>
      <c r="K10173" s="40"/>
      <c r="L10173" s="40"/>
      <c r="M10173" s="40"/>
      <c r="R10173" s="40"/>
    </row>
    <row r="10174" spans="4:18" x14ac:dyDescent="0.2">
      <c r="D10174" s="9"/>
      <c r="G10174" s="37"/>
      <c r="H10174" s="41"/>
      <c r="K10174" s="40"/>
      <c r="L10174" s="40"/>
      <c r="M10174" s="40"/>
      <c r="R10174" s="40"/>
    </row>
    <row r="10175" spans="4:18" x14ac:dyDescent="0.2">
      <c r="D10175" s="9"/>
      <c r="G10175" s="37"/>
      <c r="H10175" s="41"/>
      <c r="K10175" s="40"/>
      <c r="L10175" s="40"/>
      <c r="M10175" s="40"/>
      <c r="R10175" s="40"/>
    </row>
    <row r="10176" spans="4:18" x14ac:dyDescent="0.2">
      <c r="D10176" s="9"/>
      <c r="G10176" s="37"/>
      <c r="H10176" s="41"/>
      <c r="K10176" s="40"/>
      <c r="L10176" s="40"/>
      <c r="M10176" s="40"/>
      <c r="R10176" s="40"/>
    </row>
    <row r="10177" spans="4:18" x14ac:dyDescent="0.2">
      <c r="D10177" s="9"/>
      <c r="G10177" s="37"/>
      <c r="H10177" s="41"/>
      <c r="K10177" s="40"/>
      <c r="L10177" s="40"/>
      <c r="M10177" s="40"/>
      <c r="R10177" s="40"/>
    </row>
    <row r="10178" spans="4:18" x14ac:dyDescent="0.2">
      <c r="D10178" s="9"/>
      <c r="G10178" s="37"/>
      <c r="H10178" s="41"/>
      <c r="K10178" s="40"/>
      <c r="L10178" s="40"/>
      <c r="M10178" s="40"/>
      <c r="R10178" s="40"/>
    </row>
    <row r="10179" spans="4:18" x14ac:dyDescent="0.2">
      <c r="D10179" s="9"/>
      <c r="G10179" s="37"/>
      <c r="H10179" s="41"/>
      <c r="K10179" s="40"/>
      <c r="L10179" s="40"/>
      <c r="M10179" s="40"/>
      <c r="R10179" s="40"/>
    </row>
    <row r="10180" spans="4:18" x14ac:dyDescent="0.2">
      <c r="D10180" s="9"/>
      <c r="G10180" s="37"/>
      <c r="H10180" s="41"/>
      <c r="K10180" s="40"/>
      <c r="L10180" s="40"/>
      <c r="M10180" s="40"/>
      <c r="R10180" s="40"/>
    </row>
    <row r="10181" spans="4:18" x14ac:dyDescent="0.2">
      <c r="D10181" s="9"/>
      <c r="G10181" s="37"/>
      <c r="H10181" s="42"/>
      <c r="K10181" s="43"/>
      <c r="L10181" s="43"/>
      <c r="M10181" s="43"/>
      <c r="Q10181" s="47"/>
      <c r="R10181" s="40"/>
    </row>
    <row r="10182" spans="4:18" x14ac:dyDescent="0.2">
      <c r="D10182" s="9"/>
      <c r="G10182" s="37"/>
      <c r="H10182" s="41"/>
      <c r="K10182" s="40"/>
      <c r="L10182" s="40"/>
      <c r="M10182" s="40"/>
      <c r="R10182" s="40"/>
    </row>
    <row r="10183" spans="4:18" x14ac:dyDescent="0.2">
      <c r="D10183" s="9"/>
      <c r="G10183" s="37"/>
      <c r="H10183" s="41"/>
      <c r="K10183" s="40"/>
      <c r="L10183" s="40"/>
      <c r="M10183" s="40"/>
      <c r="R10183" s="40"/>
    </row>
    <row r="10184" spans="4:18" x14ac:dyDescent="0.2">
      <c r="D10184" s="9"/>
      <c r="G10184" s="37"/>
      <c r="H10184" s="41"/>
      <c r="K10184" s="40"/>
      <c r="L10184" s="40"/>
      <c r="M10184" s="40"/>
      <c r="R10184" s="40"/>
    </row>
    <row r="10185" spans="4:18" x14ac:dyDescent="0.2">
      <c r="D10185" s="9"/>
      <c r="G10185" s="37"/>
      <c r="H10185" s="41"/>
      <c r="K10185" s="40"/>
      <c r="L10185" s="40"/>
      <c r="M10185" s="40"/>
      <c r="R10185" s="40"/>
    </row>
    <row r="10186" spans="4:18" x14ac:dyDescent="0.2">
      <c r="D10186" s="9"/>
      <c r="G10186" s="37"/>
      <c r="H10186" s="41"/>
      <c r="K10186" s="40"/>
      <c r="L10186" s="40"/>
      <c r="M10186" s="40"/>
      <c r="R10186" s="40"/>
    </row>
    <row r="10187" spans="4:18" x14ac:dyDescent="0.2">
      <c r="D10187" s="9"/>
      <c r="G10187" s="37"/>
      <c r="H10187" s="41"/>
      <c r="K10187" s="40"/>
      <c r="L10187" s="40"/>
      <c r="M10187" s="40"/>
      <c r="R10187" s="40"/>
    </row>
    <row r="10188" spans="4:18" x14ac:dyDescent="0.2">
      <c r="D10188" s="9"/>
      <c r="G10188" s="37"/>
      <c r="H10188" s="41"/>
      <c r="K10188" s="40"/>
      <c r="L10188" s="40"/>
      <c r="M10188" s="40"/>
      <c r="R10188" s="40"/>
    </row>
    <row r="10189" spans="4:18" x14ac:dyDescent="0.2">
      <c r="D10189" s="9"/>
      <c r="G10189" s="37"/>
      <c r="H10189" s="41"/>
      <c r="K10189" s="40"/>
      <c r="L10189" s="40"/>
      <c r="M10189" s="40"/>
      <c r="R10189" s="40"/>
    </row>
    <row r="10190" spans="4:18" x14ac:dyDescent="0.2">
      <c r="D10190" s="9"/>
      <c r="G10190" s="37"/>
      <c r="H10190" s="41"/>
      <c r="K10190" s="40"/>
      <c r="L10190" s="40"/>
      <c r="M10190" s="40"/>
      <c r="R10190" s="40"/>
    </row>
    <row r="10191" spans="4:18" x14ac:dyDescent="0.2">
      <c r="D10191" s="9"/>
      <c r="G10191" s="37"/>
      <c r="H10191" s="41"/>
      <c r="K10191" s="40"/>
      <c r="L10191" s="40"/>
      <c r="M10191" s="40"/>
      <c r="R10191" s="40"/>
    </row>
    <row r="10192" spans="4:18" x14ac:dyDescent="0.2">
      <c r="D10192" s="9"/>
      <c r="G10192" s="37"/>
      <c r="H10192" s="41"/>
      <c r="K10192" s="40"/>
      <c r="L10192" s="40"/>
      <c r="M10192" s="40"/>
      <c r="R10192" s="40"/>
    </row>
    <row r="10193" spans="4:18" x14ac:dyDescent="0.2">
      <c r="D10193" s="9"/>
      <c r="G10193" s="37"/>
      <c r="H10193" s="41"/>
      <c r="K10193" s="40"/>
      <c r="L10193" s="40"/>
      <c r="M10193" s="40"/>
      <c r="R10193" s="40"/>
    </row>
    <row r="10194" spans="4:18" x14ac:dyDescent="0.2">
      <c r="D10194" s="9"/>
      <c r="G10194" s="37"/>
      <c r="H10194" s="41"/>
      <c r="K10194" s="40"/>
      <c r="L10194" s="40"/>
      <c r="M10194" s="40"/>
      <c r="R10194" s="40"/>
    </row>
    <row r="10195" spans="4:18" x14ac:dyDescent="0.2">
      <c r="D10195" s="9"/>
      <c r="G10195" s="37"/>
      <c r="H10195" s="41"/>
      <c r="K10195" s="40"/>
      <c r="L10195" s="40"/>
      <c r="M10195" s="40"/>
      <c r="R10195" s="40"/>
    </row>
    <row r="10196" spans="4:18" x14ac:dyDescent="0.2">
      <c r="D10196" s="9"/>
      <c r="G10196" s="37"/>
      <c r="H10196" s="41"/>
      <c r="K10196" s="40"/>
      <c r="L10196" s="40"/>
      <c r="M10196" s="40"/>
      <c r="R10196" s="40"/>
    </row>
    <row r="10197" spans="4:18" x14ac:dyDescent="0.2">
      <c r="D10197" s="9"/>
      <c r="G10197" s="37"/>
      <c r="H10197" s="41"/>
      <c r="K10197" s="40"/>
      <c r="L10197" s="40"/>
      <c r="M10197" s="40"/>
      <c r="R10197" s="40"/>
    </row>
    <row r="10198" spans="4:18" x14ac:dyDescent="0.2">
      <c r="D10198" s="9"/>
      <c r="G10198" s="37"/>
      <c r="H10198" s="41"/>
      <c r="K10198" s="40"/>
      <c r="L10198" s="40"/>
      <c r="M10198" s="40"/>
      <c r="R10198" s="40"/>
    </row>
    <row r="10199" spans="4:18" x14ac:dyDescent="0.2">
      <c r="D10199" s="9"/>
      <c r="G10199" s="37"/>
      <c r="H10199" s="41"/>
      <c r="K10199" s="40"/>
      <c r="L10199" s="40"/>
      <c r="M10199" s="40"/>
      <c r="R10199" s="40"/>
    </row>
    <row r="10200" spans="4:18" x14ac:dyDescent="0.2">
      <c r="D10200" s="9"/>
      <c r="G10200" s="37"/>
      <c r="H10200" s="41"/>
      <c r="K10200" s="40"/>
      <c r="L10200" s="40"/>
      <c r="M10200" s="40"/>
      <c r="R10200" s="40"/>
    </row>
    <row r="10201" spans="4:18" x14ac:dyDescent="0.2">
      <c r="D10201" s="9"/>
      <c r="G10201" s="37"/>
      <c r="H10201" s="41"/>
      <c r="K10201" s="40"/>
      <c r="L10201" s="40"/>
      <c r="M10201" s="40"/>
      <c r="R10201" s="40"/>
    </row>
    <row r="10202" spans="4:18" x14ac:dyDescent="0.2">
      <c r="D10202" s="9"/>
      <c r="G10202" s="37"/>
      <c r="H10202" s="41"/>
      <c r="K10202" s="40"/>
      <c r="L10202" s="40"/>
      <c r="M10202" s="40"/>
      <c r="R10202" s="40"/>
    </row>
    <row r="10203" spans="4:18" x14ac:dyDescent="0.2">
      <c r="D10203" s="9"/>
      <c r="G10203" s="37"/>
      <c r="H10203" s="42"/>
      <c r="K10203" s="43"/>
      <c r="L10203" s="43"/>
      <c r="M10203" s="43"/>
      <c r="Q10203" s="47"/>
      <c r="R10203" s="40"/>
    </row>
    <row r="10204" spans="4:18" x14ac:dyDescent="0.2">
      <c r="D10204" s="9"/>
      <c r="G10204" s="37"/>
      <c r="H10204" s="41"/>
      <c r="K10204" s="40"/>
      <c r="L10204" s="40"/>
      <c r="M10204" s="40"/>
      <c r="R10204" s="40"/>
    </row>
    <row r="10205" spans="4:18" x14ac:dyDescent="0.2">
      <c r="D10205" s="9"/>
      <c r="G10205" s="37"/>
      <c r="H10205" s="41"/>
      <c r="K10205" s="40"/>
      <c r="L10205" s="40"/>
      <c r="M10205" s="40"/>
      <c r="R10205" s="40"/>
    </row>
    <row r="10206" spans="4:18" x14ac:dyDescent="0.2">
      <c r="D10206" s="9"/>
      <c r="G10206" s="37"/>
      <c r="H10206" s="41"/>
      <c r="K10206" s="40"/>
      <c r="L10206" s="40"/>
      <c r="M10206" s="40"/>
      <c r="R10206" s="40"/>
    </row>
    <row r="10207" spans="4:18" x14ac:dyDescent="0.2">
      <c r="D10207" s="9"/>
      <c r="G10207" s="37"/>
      <c r="H10207" s="41"/>
      <c r="K10207" s="40"/>
      <c r="L10207" s="40"/>
      <c r="M10207" s="40"/>
      <c r="R10207" s="40"/>
    </row>
    <row r="10208" spans="4:18" x14ac:dyDescent="0.2">
      <c r="D10208" s="9"/>
      <c r="G10208" s="37"/>
      <c r="H10208" s="41"/>
      <c r="K10208" s="40"/>
      <c r="L10208" s="40"/>
      <c r="M10208" s="40"/>
      <c r="R10208" s="40"/>
    </row>
    <row r="10209" spans="4:18" x14ac:dyDescent="0.2">
      <c r="D10209" s="9"/>
      <c r="G10209" s="37"/>
      <c r="H10209" s="41"/>
      <c r="K10209" s="40"/>
      <c r="L10209" s="40"/>
      <c r="M10209" s="40"/>
      <c r="R10209" s="40"/>
    </row>
    <row r="10210" spans="4:18" x14ac:dyDescent="0.2">
      <c r="D10210" s="9"/>
      <c r="G10210" s="37"/>
      <c r="H10210" s="41"/>
      <c r="K10210" s="40"/>
      <c r="L10210" s="40"/>
      <c r="M10210" s="40"/>
      <c r="R10210" s="40"/>
    </row>
    <row r="10211" spans="4:18" x14ac:dyDescent="0.2">
      <c r="D10211" s="9"/>
      <c r="G10211" s="37"/>
      <c r="H10211" s="41"/>
      <c r="K10211" s="40"/>
      <c r="L10211" s="40"/>
      <c r="M10211" s="40"/>
      <c r="R10211" s="40"/>
    </row>
    <row r="10212" spans="4:18" x14ac:dyDescent="0.2">
      <c r="D10212" s="9"/>
      <c r="G10212" s="37"/>
      <c r="H10212" s="41"/>
      <c r="K10212" s="40"/>
      <c r="L10212" s="40"/>
      <c r="M10212" s="40"/>
      <c r="R10212" s="40"/>
    </row>
    <row r="10213" spans="4:18" x14ac:dyDescent="0.2">
      <c r="D10213" s="9"/>
      <c r="G10213" s="37"/>
      <c r="H10213" s="41"/>
      <c r="K10213" s="40"/>
      <c r="L10213" s="40"/>
      <c r="M10213" s="40"/>
      <c r="R10213" s="40"/>
    </row>
    <row r="10214" spans="4:18" x14ac:dyDescent="0.2">
      <c r="D10214" s="9"/>
      <c r="G10214" s="37"/>
      <c r="H10214" s="41"/>
      <c r="K10214" s="40"/>
      <c r="L10214" s="40"/>
      <c r="M10214" s="40"/>
      <c r="R10214" s="40"/>
    </row>
    <row r="10215" spans="4:18" x14ac:dyDescent="0.2">
      <c r="D10215" s="9"/>
      <c r="G10215" s="37"/>
      <c r="H10215" s="41"/>
      <c r="K10215" s="40"/>
      <c r="L10215" s="40"/>
      <c r="M10215" s="40"/>
      <c r="R10215" s="40"/>
    </row>
    <row r="10216" spans="4:18" x14ac:dyDescent="0.2">
      <c r="D10216" s="9"/>
      <c r="G10216" s="37"/>
      <c r="H10216" s="41"/>
      <c r="K10216" s="40"/>
      <c r="L10216" s="40"/>
      <c r="M10216" s="40"/>
      <c r="R10216" s="40"/>
    </row>
    <row r="10217" spans="4:18" x14ac:dyDescent="0.2">
      <c r="D10217" s="9"/>
      <c r="G10217" s="37"/>
      <c r="H10217" s="41"/>
      <c r="K10217" s="40"/>
      <c r="L10217" s="40"/>
      <c r="M10217" s="40"/>
      <c r="R10217" s="40"/>
    </row>
    <row r="10218" spans="4:18" x14ac:dyDescent="0.2">
      <c r="D10218" s="9"/>
      <c r="G10218" s="37"/>
      <c r="H10218" s="41"/>
      <c r="K10218" s="40"/>
      <c r="L10218" s="40"/>
      <c r="M10218" s="40"/>
      <c r="R10218" s="40"/>
    </row>
    <row r="10219" spans="4:18" x14ac:dyDescent="0.2">
      <c r="D10219" s="9"/>
      <c r="G10219" s="37"/>
      <c r="H10219" s="42"/>
      <c r="K10219" s="43"/>
      <c r="L10219" s="43"/>
      <c r="M10219" s="43"/>
      <c r="Q10219" s="47"/>
      <c r="R10219" s="40"/>
    </row>
    <row r="10220" spans="4:18" x14ac:dyDescent="0.2">
      <c r="D10220" s="9"/>
      <c r="G10220" s="37"/>
      <c r="H10220" s="41"/>
      <c r="K10220" s="40"/>
      <c r="L10220" s="40"/>
      <c r="M10220" s="40"/>
      <c r="R10220" s="40"/>
    </row>
    <row r="10221" spans="4:18" x14ac:dyDescent="0.2">
      <c r="D10221" s="9"/>
      <c r="G10221" s="37"/>
      <c r="H10221" s="41"/>
      <c r="K10221" s="40"/>
      <c r="L10221" s="40"/>
      <c r="M10221" s="40"/>
      <c r="R10221" s="40"/>
    </row>
    <row r="10222" spans="4:18" x14ac:dyDescent="0.2">
      <c r="D10222" s="9"/>
      <c r="G10222" s="37"/>
      <c r="H10222" s="41"/>
      <c r="K10222" s="40"/>
      <c r="L10222" s="40"/>
      <c r="M10222" s="40"/>
      <c r="R10222" s="40"/>
    </row>
    <row r="10223" spans="4:18" x14ac:dyDescent="0.2">
      <c r="D10223" s="9"/>
      <c r="G10223" s="37"/>
      <c r="H10223" s="41"/>
      <c r="K10223" s="40"/>
      <c r="L10223" s="40"/>
      <c r="M10223" s="40"/>
      <c r="R10223" s="40"/>
    </row>
    <row r="10224" spans="4:18" x14ac:dyDescent="0.2">
      <c r="D10224" s="9"/>
      <c r="G10224" s="37"/>
      <c r="H10224" s="41"/>
      <c r="K10224" s="40"/>
      <c r="L10224" s="40"/>
      <c r="M10224" s="40"/>
      <c r="R10224" s="40"/>
    </row>
    <row r="10225" spans="4:18" x14ac:dyDescent="0.2">
      <c r="D10225" s="9"/>
      <c r="G10225" s="37"/>
      <c r="H10225" s="41"/>
      <c r="K10225" s="40"/>
      <c r="L10225" s="40"/>
      <c r="M10225" s="40"/>
      <c r="R10225" s="40"/>
    </row>
    <row r="10226" spans="4:18" x14ac:dyDescent="0.2">
      <c r="D10226" s="9"/>
      <c r="G10226" s="37"/>
      <c r="H10226" s="41"/>
      <c r="K10226" s="40"/>
      <c r="L10226" s="40"/>
      <c r="M10226" s="40"/>
      <c r="R10226" s="40"/>
    </row>
    <row r="10227" spans="4:18" x14ac:dyDescent="0.2">
      <c r="D10227" s="9"/>
      <c r="G10227" s="37"/>
      <c r="H10227" s="41"/>
      <c r="K10227" s="40"/>
      <c r="L10227" s="40"/>
      <c r="M10227" s="40"/>
      <c r="R10227" s="40"/>
    </row>
    <row r="10228" spans="4:18" x14ac:dyDescent="0.2">
      <c r="D10228" s="9"/>
      <c r="G10228" s="37"/>
      <c r="H10228" s="41"/>
      <c r="K10228" s="40"/>
      <c r="L10228" s="40"/>
      <c r="M10228" s="40"/>
      <c r="R10228" s="40"/>
    </row>
    <row r="10229" spans="4:18" x14ac:dyDescent="0.2">
      <c r="D10229" s="9"/>
      <c r="G10229" s="37"/>
      <c r="H10229" s="41"/>
      <c r="K10229" s="40"/>
      <c r="L10229" s="40"/>
      <c r="M10229" s="40"/>
      <c r="R10229" s="40"/>
    </row>
    <row r="10230" spans="4:18" x14ac:dyDescent="0.2">
      <c r="D10230" s="9"/>
      <c r="G10230" s="37"/>
      <c r="H10230" s="41"/>
      <c r="K10230" s="40"/>
      <c r="L10230" s="40"/>
      <c r="M10230" s="40"/>
      <c r="R10230" s="40"/>
    </row>
    <row r="10231" spans="4:18" x14ac:dyDescent="0.2">
      <c r="D10231" s="9"/>
      <c r="G10231" s="37"/>
      <c r="H10231" s="41"/>
      <c r="K10231" s="40"/>
      <c r="L10231" s="40"/>
      <c r="M10231" s="40"/>
      <c r="R10231" s="40"/>
    </row>
    <row r="10232" spans="4:18" x14ac:dyDescent="0.2">
      <c r="D10232" s="9"/>
      <c r="G10232" s="37"/>
      <c r="H10232" s="41"/>
      <c r="K10232" s="40"/>
      <c r="L10232" s="40"/>
      <c r="M10232" s="40"/>
      <c r="R10232" s="40"/>
    </row>
    <row r="10233" spans="4:18" x14ac:dyDescent="0.2">
      <c r="D10233" s="9"/>
      <c r="G10233" s="37"/>
      <c r="H10233" s="41"/>
      <c r="K10233" s="40"/>
      <c r="L10233" s="40"/>
      <c r="M10233" s="40"/>
      <c r="R10233" s="40"/>
    </row>
    <row r="10234" spans="4:18" x14ac:dyDescent="0.2">
      <c r="D10234" s="9"/>
      <c r="G10234" s="37"/>
      <c r="H10234" s="41"/>
      <c r="K10234" s="40"/>
      <c r="L10234" s="40"/>
      <c r="M10234" s="40"/>
      <c r="R10234" s="40"/>
    </row>
    <row r="10235" spans="4:18" x14ac:dyDescent="0.2">
      <c r="D10235" s="9"/>
      <c r="G10235" s="37"/>
      <c r="H10235" s="41"/>
      <c r="K10235" s="40"/>
      <c r="L10235" s="40"/>
      <c r="M10235" s="40"/>
      <c r="R10235" s="40"/>
    </row>
    <row r="10236" spans="4:18" x14ac:dyDescent="0.2">
      <c r="D10236" s="9"/>
      <c r="G10236" s="37"/>
      <c r="H10236" s="41"/>
      <c r="K10236" s="40"/>
      <c r="L10236" s="40"/>
      <c r="M10236" s="40"/>
      <c r="R10236" s="40"/>
    </row>
    <row r="10237" spans="4:18" x14ac:dyDescent="0.2">
      <c r="D10237" s="9"/>
      <c r="G10237" s="37"/>
      <c r="H10237" s="41"/>
      <c r="K10237" s="40"/>
      <c r="L10237" s="40"/>
      <c r="M10237" s="40"/>
      <c r="R10237" s="40"/>
    </row>
    <row r="10238" spans="4:18" x14ac:dyDescent="0.2">
      <c r="D10238" s="9"/>
      <c r="G10238" s="37"/>
      <c r="H10238" s="41"/>
      <c r="K10238" s="40"/>
      <c r="L10238" s="40"/>
      <c r="M10238" s="40"/>
      <c r="R10238" s="40"/>
    </row>
    <row r="10239" spans="4:18" x14ac:dyDescent="0.2">
      <c r="D10239" s="9"/>
      <c r="G10239" s="37"/>
      <c r="H10239" s="41"/>
      <c r="K10239" s="40"/>
      <c r="L10239" s="40"/>
      <c r="M10239" s="40"/>
      <c r="R10239" s="40"/>
    </row>
    <row r="10240" spans="4:18" x14ac:dyDescent="0.2">
      <c r="D10240" s="9"/>
      <c r="G10240" s="37"/>
      <c r="H10240" s="41"/>
      <c r="K10240" s="40"/>
      <c r="L10240" s="40"/>
      <c r="M10240" s="40"/>
      <c r="R10240" s="40"/>
    </row>
    <row r="10241" spans="4:18" x14ac:dyDescent="0.2">
      <c r="D10241" s="9"/>
      <c r="G10241" s="37"/>
      <c r="H10241" s="41"/>
      <c r="K10241" s="40"/>
      <c r="L10241" s="40"/>
      <c r="M10241" s="40"/>
      <c r="R10241" s="40"/>
    </row>
    <row r="10242" spans="4:18" x14ac:dyDescent="0.2">
      <c r="D10242" s="9"/>
      <c r="G10242" s="37"/>
      <c r="H10242" s="41"/>
      <c r="K10242" s="40"/>
      <c r="L10242" s="40"/>
      <c r="M10242" s="40"/>
      <c r="R10242" s="40"/>
    </row>
    <row r="10243" spans="4:18" x14ac:dyDescent="0.2">
      <c r="D10243" s="9"/>
      <c r="G10243" s="37"/>
      <c r="H10243" s="41"/>
      <c r="K10243" s="40"/>
      <c r="L10243" s="40"/>
      <c r="M10243" s="40"/>
      <c r="R10243" s="40"/>
    </row>
    <row r="10244" spans="4:18" x14ac:dyDescent="0.2">
      <c r="D10244" s="9"/>
      <c r="G10244" s="37"/>
      <c r="H10244" s="41"/>
      <c r="K10244" s="40"/>
      <c r="L10244" s="40"/>
      <c r="M10244" s="40"/>
      <c r="R10244" s="40"/>
    </row>
    <row r="10245" spans="4:18" x14ac:dyDescent="0.2">
      <c r="D10245" s="9"/>
      <c r="G10245" s="37"/>
      <c r="H10245" s="41"/>
      <c r="K10245" s="40"/>
      <c r="L10245" s="40"/>
      <c r="M10245" s="40"/>
      <c r="R10245" s="40"/>
    </row>
    <row r="10246" spans="4:18" x14ac:dyDescent="0.2">
      <c r="D10246" s="9"/>
      <c r="G10246" s="37"/>
      <c r="H10246" s="41"/>
      <c r="K10246" s="40"/>
      <c r="L10246" s="40"/>
      <c r="M10246" s="40"/>
      <c r="R10246" s="40"/>
    </row>
    <row r="10247" spans="4:18" x14ac:dyDescent="0.2">
      <c r="D10247" s="9"/>
      <c r="G10247" s="37"/>
      <c r="H10247" s="41"/>
      <c r="K10247" s="40"/>
      <c r="L10247" s="40"/>
      <c r="M10247" s="40"/>
      <c r="R10247" s="40"/>
    </row>
    <row r="10248" spans="4:18" x14ac:dyDescent="0.2">
      <c r="D10248" s="9"/>
      <c r="G10248" s="37"/>
      <c r="H10248" s="41"/>
      <c r="K10248" s="40"/>
      <c r="L10248" s="40"/>
      <c r="M10248" s="40"/>
      <c r="R10248" s="40"/>
    </row>
    <row r="10249" spans="4:18" x14ac:dyDescent="0.2">
      <c r="D10249" s="9"/>
      <c r="G10249" s="37"/>
      <c r="H10249" s="41"/>
      <c r="K10249" s="40"/>
      <c r="L10249" s="40"/>
      <c r="M10249" s="40"/>
      <c r="R10249" s="40"/>
    </row>
    <row r="10250" spans="4:18" x14ac:dyDescent="0.2">
      <c r="D10250" s="9"/>
      <c r="G10250" s="37"/>
      <c r="H10250" s="41"/>
      <c r="K10250" s="40"/>
      <c r="L10250" s="40"/>
      <c r="M10250" s="40"/>
      <c r="R10250" s="40"/>
    </row>
    <row r="10251" spans="4:18" x14ac:dyDescent="0.2">
      <c r="D10251" s="9"/>
      <c r="G10251" s="37"/>
      <c r="H10251" s="41"/>
      <c r="K10251" s="40"/>
      <c r="L10251" s="40"/>
      <c r="M10251" s="40"/>
      <c r="R10251" s="40"/>
    </row>
    <row r="10252" spans="4:18" x14ac:dyDescent="0.2">
      <c r="D10252" s="9"/>
      <c r="G10252" s="37"/>
      <c r="H10252" s="41"/>
      <c r="K10252" s="40"/>
      <c r="L10252" s="40"/>
      <c r="M10252" s="40"/>
      <c r="R10252" s="40"/>
    </row>
    <row r="10253" spans="4:18" x14ac:dyDescent="0.2">
      <c r="D10253" s="9"/>
      <c r="G10253" s="37"/>
      <c r="H10253" s="41"/>
      <c r="K10253" s="40"/>
      <c r="L10253" s="40"/>
      <c r="M10253" s="40"/>
      <c r="R10253" s="40"/>
    </row>
    <row r="10254" spans="4:18" x14ac:dyDescent="0.2">
      <c r="D10254" s="9"/>
      <c r="G10254" s="37"/>
      <c r="H10254" s="41"/>
      <c r="K10254" s="40"/>
      <c r="L10254" s="40"/>
      <c r="M10254" s="40"/>
      <c r="R10254" s="40"/>
    </row>
    <row r="10255" spans="4:18" x14ac:dyDescent="0.2">
      <c r="D10255" s="9"/>
      <c r="G10255" s="37"/>
      <c r="H10255" s="41"/>
      <c r="K10255" s="40"/>
      <c r="L10255" s="40"/>
      <c r="M10255" s="40"/>
      <c r="R10255" s="40"/>
    </row>
    <row r="10256" spans="4:18" x14ac:dyDescent="0.2">
      <c r="D10256" s="9"/>
      <c r="G10256" s="37"/>
      <c r="H10256" s="41"/>
      <c r="K10256" s="40"/>
      <c r="L10256" s="40"/>
      <c r="M10256" s="40"/>
      <c r="R10256" s="40"/>
    </row>
    <row r="10257" spans="4:18" x14ac:dyDescent="0.2">
      <c r="D10257" s="9"/>
      <c r="G10257" s="37"/>
      <c r="H10257" s="41"/>
      <c r="K10257" s="40"/>
      <c r="L10257" s="40"/>
      <c r="M10257" s="40"/>
      <c r="R10257" s="40"/>
    </row>
    <row r="10258" spans="4:18" x14ac:dyDescent="0.2">
      <c r="D10258" s="9"/>
      <c r="G10258" s="37"/>
      <c r="H10258" s="41"/>
      <c r="K10258" s="40"/>
      <c r="L10258" s="40"/>
      <c r="M10258" s="40"/>
      <c r="R10258" s="40"/>
    </row>
    <row r="10259" spans="4:18" x14ac:dyDescent="0.2">
      <c r="D10259" s="9"/>
      <c r="G10259" s="37"/>
      <c r="H10259" s="41"/>
      <c r="K10259" s="40"/>
      <c r="L10259" s="40"/>
      <c r="M10259" s="40"/>
      <c r="R10259" s="40"/>
    </row>
    <row r="10260" spans="4:18" x14ac:dyDescent="0.2">
      <c r="D10260" s="9"/>
      <c r="G10260" s="37"/>
      <c r="H10260" s="41"/>
      <c r="K10260" s="40"/>
      <c r="L10260" s="40"/>
      <c r="M10260" s="40"/>
      <c r="R10260" s="40"/>
    </row>
    <row r="10261" spans="4:18" x14ac:dyDescent="0.2">
      <c r="D10261" s="9"/>
      <c r="G10261" s="37"/>
      <c r="H10261" s="41"/>
      <c r="K10261" s="40"/>
      <c r="L10261" s="40"/>
      <c r="M10261" s="40"/>
      <c r="R10261" s="40"/>
    </row>
    <row r="10262" spans="4:18" x14ac:dyDescent="0.2">
      <c r="D10262" s="9"/>
      <c r="G10262" s="37"/>
      <c r="H10262" s="41"/>
      <c r="K10262" s="40"/>
      <c r="L10262" s="40"/>
      <c r="M10262" s="40"/>
      <c r="R10262" s="40"/>
    </row>
    <row r="10263" spans="4:18" x14ac:dyDescent="0.2">
      <c r="D10263" s="9"/>
      <c r="G10263" s="37"/>
      <c r="H10263" s="41"/>
      <c r="K10263" s="40"/>
      <c r="L10263" s="40"/>
      <c r="M10263" s="40"/>
      <c r="R10263" s="40"/>
    </row>
    <row r="10264" spans="4:18" x14ac:dyDescent="0.2">
      <c r="D10264" s="9"/>
      <c r="G10264" s="37"/>
      <c r="H10264" s="41"/>
      <c r="K10264" s="40"/>
      <c r="L10264" s="40"/>
      <c r="M10264" s="40"/>
      <c r="R10264" s="40"/>
    </row>
    <row r="10265" spans="4:18" x14ac:dyDescent="0.2">
      <c r="D10265" s="9"/>
      <c r="G10265" s="37"/>
      <c r="H10265" s="41"/>
      <c r="K10265" s="40"/>
      <c r="L10265" s="40"/>
      <c r="M10265" s="40"/>
      <c r="R10265" s="40"/>
    </row>
    <row r="10266" spans="4:18" x14ac:dyDescent="0.2">
      <c r="D10266" s="9"/>
      <c r="G10266" s="37"/>
      <c r="H10266" s="42"/>
      <c r="K10266" s="43"/>
      <c r="L10266" s="43"/>
      <c r="M10266" s="43"/>
      <c r="Q10266" s="47"/>
      <c r="R10266" s="40"/>
    </row>
    <row r="10267" spans="4:18" x14ac:dyDescent="0.2">
      <c r="D10267" s="9"/>
      <c r="G10267" s="37"/>
      <c r="H10267" s="41"/>
      <c r="K10267" s="40"/>
      <c r="L10267" s="40"/>
      <c r="M10267" s="40"/>
      <c r="R10267" s="40"/>
    </row>
    <row r="10268" spans="4:18" x14ac:dyDescent="0.2">
      <c r="D10268" s="9"/>
      <c r="G10268" s="37"/>
      <c r="H10268" s="41"/>
      <c r="K10268" s="40"/>
      <c r="L10268" s="40"/>
      <c r="M10268" s="40"/>
      <c r="R10268" s="40"/>
    </row>
    <row r="10269" spans="4:18" x14ac:dyDescent="0.2">
      <c r="D10269" s="9"/>
      <c r="G10269" s="37"/>
      <c r="H10269" s="41"/>
      <c r="K10269" s="40"/>
      <c r="L10269" s="40"/>
      <c r="M10269" s="40"/>
      <c r="R10269" s="40"/>
    </row>
    <row r="10270" spans="4:18" x14ac:dyDescent="0.2">
      <c r="D10270" s="9"/>
      <c r="G10270" s="37"/>
      <c r="H10270" s="41"/>
      <c r="K10270" s="40"/>
      <c r="L10270" s="40"/>
      <c r="M10270" s="40"/>
      <c r="R10270" s="40"/>
    </row>
    <row r="10271" spans="4:18" x14ac:dyDescent="0.2">
      <c r="D10271" s="9"/>
      <c r="G10271" s="37"/>
      <c r="H10271" s="41"/>
      <c r="K10271" s="40"/>
      <c r="L10271" s="40"/>
      <c r="M10271" s="40"/>
      <c r="R10271" s="40"/>
    </row>
    <row r="10272" spans="4:18" x14ac:dyDescent="0.2">
      <c r="D10272" s="9"/>
      <c r="G10272" s="37"/>
      <c r="H10272" s="41"/>
      <c r="K10272" s="40"/>
      <c r="L10272" s="40"/>
      <c r="M10272" s="40"/>
      <c r="R10272" s="40"/>
    </row>
    <row r="10273" spans="4:18" x14ac:dyDescent="0.2">
      <c r="D10273" s="9"/>
      <c r="G10273" s="37"/>
      <c r="H10273" s="41"/>
      <c r="K10273" s="40"/>
      <c r="L10273" s="40"/>
      <c r="M10273" s="40"/>
      <c r="R10273" s="40"/>
    </row>
    <row r="10274" spans="4:18" x14ac:dyDescent="0.2">
      <c r="D10274" s="9"/>
      <c r="G10274" s="37"/>
      <c r="H10274" s="42"/>
      <c r="K10274" s="43"/>
      <c r="L10274" s="43"/>
      <c r="M10274" s="43"/>
      <c r="Q10274" s="47"/>
      <c r="R10274" s="40"/>
    </row>
    <row r="10275" spans="4:18" x14ac:dyDescent="0.2">
      <c r="D10275" s="9"/>
      <c r="G10275" s="37"/>
      <c r="H10275" s="41"/>
      <c r="K10275" s="40"/>
      <c r="L10275" s="40"/>
      <c r="M10275" s="40"/>
      <c r="R10275" s="40"/>
    </row>
    <row r="10276" spans="4:18" x14ac:dyDescent="0.2">
      <c r="D10276" s="9"/>
      <c r="G10276" s="37"/>
      <c r="H10276" s="41"/>
      <c r="K10276" s="40"/>
      <c r="L10276" s="40"/>
      <c r="M10276" s="40"/>
      <c r="R10276" s="40"/>
    </row>
    <row r="10277" spans="4:18" x14ac:dyDescent="0.2">
      <c r="D10277" s="9"/>
      <c r="G10277" s="37"/>
      <c r="H10277" s="41"/>
      <c r="K10277" s="40"/>
      <c r="L10277" s="40"/>
      <c r="M10277" s="40"/>
      <c r="R10277" s="40"/>
    </row>
    <row r="10278" spans="4:18" x14ac:dyDescent="0.2">
      <c r="D10278" s="9"/>
      <c r="G10278" s="37"/>
      <c r="H10278" s="41"/>
      <c r="K10278" s="40"/>
      <c r="L10278" s="40"/>
      <c r="M10278" s="40"/>
      <c r="R10278" s="40"/>
    </row>
    <row r="10279" spans="4:18" x14ac:dyDescent="0.2">
      <c r="D10279" s="9"/>
      <c r="G10279" s="37"/>
      <c r="H10279" s="41"/>
      <c r="K10279" s="40"/>
      <c r="L10279" s="40"/>
      <c r="M10279" s="40"/>
      <c r="R10279" s="40"/>
    </row>
    <row r="10280" spans="4:18" x14ac:dyDescent="0.2">
      <c r="D10280" s="9"/>
      <c r="G10280" s="37"/>
      <c r="H10280" s="41"/>
      <c r="K10280" s="40"/>
      <c r="L10280" s="40"/>
      <c r="M10280" s="40"/>
      <c r="R10280" s="40"/>
    </row>
    <row r="10281" spans="4:18" x14ac:dyDescent="0.2">
      <c r="D10281" s="9"/>
      <c r="G10281" s="37"/>
      <c r="H10281" s="41"/>
      <c r="K10281" s="40"/>
      <c r="L10281" s="40"/>
      <c r="M10281" s="40"/>
      <c r="R10281" s="40"/>
    </row>
    <row r="10282" spans="4:18" x14ac:dyDescent="0.2">
      <c r="D10282" s="9"/>
      <c r="G10282" s="37"/>
      <c r="H10282" s="41"/>
      <c r="K10282" s="40"/>
      <c r="L10282" s="40"/>
      <c r="M10282" s="40"/>
      <c r="R10282" s="40"/>
    </row>
    <row r="10283" spans="4:18" x14ac:dyDescent="0.2">
      <c r="D10283" s="9"/>
      <c r="G10283" s="37"/>
      <c r="H10283" s="41"/>
      <c r="K10283" s="40"/>
      <c r="L10283" s="40"/>
      <c r="M10283" s="40"/>
      <c r="R10283" s="40"/>
    </row>
    <row r="10284" spans="4:18" x14ac:dyDescent="0.2">
      <c r="D10284" s="9"/>
      <c r="G10284" s="37"/>
      <c r="H10284" s="41"/>
      <c r="K10284" s="40"/>
      <c r="L10284" s="40"/>
      <c r="M10284" s="40"/>
      <c r="R10284" s="40"/>
    </row>
    <row r="10285" spans="4:18" x14ac:dyDescent="0.2">
      <c r="D10285" s="9"/>
      <c r="G10285" s="37"/>
      <c r="H10285" s="41"/>
      <c r="K10285" s="40"/>
      <c r="L10285" s="40"/>
      <c r="M10285" s="40"/>
      <c r="R10285" s="40"/>
    </row>
    <row r="10286" spans="4:18" x14ac:dyDescent="0.2">
      <c r="D10286" s="9"/>
      <c r="G10286" s="37"/>
      <c r="H10286" s="41"/>
      <c r="K10286" s="40"/>
      <c r="L10286" s="40"/>
      <c r="M10286" s="40"/>
      <c r="R10286" s="40"/>
    </row>
    <row r="10287" spans="4:18" x14ac:dyDescent="0.2">
      <c r="D10287" s="9"/>
      <c r="G10287" s="37"/>
      <c r="H10287" s="41"/>
      <c r="K10287" s="40"/>
      <c r="L10287" s="40"/>
      <c r="M10287" s="40"/>
      <c r="R10287" s="40"/>
    </row>
    <row r="10288" spans="4:18" x14ac:dyDescent="0.2">
      <c r="D10288" s="9"/>
      <c r="G10288" s="37"/>
      <c r="H10288" s="41"/>
      <c r="K10288" s="40"/>
      <c r="L10288" s="40"/>
      <c r="M10288" s="40"/>
      <c r="R10288" s="40"/>
    </row>
    <row r="10289" spans="4:18" x14ac:dyDescent="0.2">
      <c r="D10289" s="9"/>
      <c r="G10289" s="37"/>
      <c r="H10289" s="41"/>
      <c r="K10289" s="40"/>
      <c r="L10289" s="40"/>
      <c r="M10289" s="40"/>
      <c r="R10289" s="40"/>
    </row>
    <row r="10290" spans="4:18" x14ac:dyDescent="0.2">
      <c r="D10290" s="9"/>
      <c r="G10290" s="37"/>
      <c r="H10290" s="41"/>
      <c r="K10290" s="40"/>
      <c r="L10290" s="40"/>
      <c r="M10290" s="40"/>
      <c r="R10290" s="40"/>
    </row>
    <row r="10291" spans="4:18" x14ac:dyDescent="0.2">
      <c r="D10291" s="9"/>
      <c r="G10291" s="37"/>
      <c r="H10291" s="41"/>
      <c r="K10291" s="40"/>
      <c r="L10291" s="40"/>
      <c r="M10291" s="40"/>
      <c r="R10291" s="40"/>
    </row>
    <row r="10292" spans="4:18" x14ac:dyDescent="0.2">
      <c r="D10292" s="9"/>
      <c r="G10292" s="37"/>
      <c r="H10292" s="41"/>
      <c r="K10292" s="40"/>
      <c r="L10292" s="40"/>
      <c r="M10292" s="40"/>
      <c r="R10292" s="40"/>
    </row>
    <row r="10293" spans="4:18" x14ac:dyDescent="0.2">
      <c r="D10293" s="9"/>
      <c r="G10293" s="37"/>
      <c r="H10293" s="41"/>
      <c r="K10293" s="40"/>
      <c r="L10293" s="40"/>
      <c r="M10293" s="40"/>
      <c r="R10293" s="40"/>
    </row>
    <row r="10294" spans="4:18" x14ac:dyDescent="0.2">
      <c r="D10294" s="9"/>
      <c r="G10294" s="37"/>
      <c r="H10294" s="41"/>
      <c r="K10294" s="40"/>
      <c r="L10294" s="40"/>
      <c r="M10294" s="40"/>
      <c r="R10294" s="40"/>
    </row>
    <row r="10295" spans="4:18" x14ac:dyDescent="0.2">
      <c r="D10295" s="9"/>
      <c r="G10295" s="37"/>
      <c r="H10295" s="41"/>
      <c r="K10295" s="40"/>
      <c r="L10295" s="40"/>
      <c r="M10295" s="40"/>
      <c r="R10295" s="40"/>
    </row>
    <row r="10296" spans="4:18" x14ac:dyDescent="0.2">
      <c r="D10296" s="9"/>
      <c r="G10296" s="37"/>
      <c r="H10296" s="41"/>
      <c r="K10296" s="40"/>
      <c r="L10296" s="40"/>
      <c r="M10296" s="40"/>
      <c r="R10296" s="40"/>
    </row>
    <row r="10297" spans="4:18" x14ac:dyDescent="0.2">
      <c r="D10297" s="9"/>
      <c r="G10297" s="37"/>
      <c r="H10297" s="41"/>
      <c r="K10297" s="40"/>
      <c r="L10297" s="40"/>
      <c r="M10297" s="40"/>
      <c r="R10297" s="40"/>
    </row>
    <row r="10298" spans="4:18" x14ac:dyDescent="0.2">
      <c r="D10298" s="9"/>
      <c r="G10298" s="37"/>
      <c r="H10298" s="41"/>
      <c r="K10298" s="40"/>
      <c r="L10298" s="40"/>
      <c r="M10298" s="40"/>
      <c r="R10298" s="40"/>
    </row>
    <row r="10299" spans="4:18" x14ac:dyDescent="0.2">
      <c r="D10299" s="9"/>
      <c r="G10299" s="37"/>
      <c r="H10299" s="41"/>
      <c r="K10299" s="40"/>
      <c r="L10299" s="40"/>
      <c r="M10299" s="40"/>
      <c r="R10299" s="40"/>
    </row>
    <row r="10300" spans="4:18" x14ac:dyDescent="0.2">
      <c r="D10300" s="9"/>
      <c r="G10300" s="37"/>
      <c r="H10300" s="41"/>
      <c r="K10300" s="40"/>
      <c r="L10300" s="40"/>
      <c r="M10300" s="40"/>
      <c r="R10300" s="40"/>
    </row>
    <row r="10301" spans="4:18" x14ac:dyDescent="0.2">
      <c r="D10301" s="9"/>
      <c r="G10301" s="37"/>
      <c r="H10301" s="41"/>
      <c r="K10301" s="40"/>
      <c r="L10301" s="40"/>
      <c r="M10301" s="40"/>
      <c r="R10301" s="40"/>
    </row>
    <row r="10302" spans="4:18" x14ac:dyDescent="0.2">
      <c r="D10302" s="9"/>
      <c r="G10302" s="37"/>
      <c r="H10302" s="41"/>
      <c r="K10302" s="40"/>
      <c r="L10302" s="40"/>
      <c r="M10302" s="40"/>
      <c r="R10302" s="40"/>
    </row>
    <row r="10303" spans="4:18" x14ac:dyDescent="0.2">
      <c r="D10303" s="9"/>
      <c r="G10303" s="37"/>
      <c r="H10303" s="41"/>
      <c r="K10303" s="40"/>
      <c r="L10303" s="40"/>
      <c r="M10303" s="40"/>
      <c r="R10303" s="40"/>
    </row>
    <row r="10304" spans="4:18" x14ac:dyDescent="0.2">
      <c r="D10304" s="9"/>
      <c r="G10304" s="37"/>
      <c r="H10304" s="41"/>
      <c r="K10304" s="40"/>
      <c r="L10304" s="40"/>
      <c r="M10304" s="40"/>
      <c r="R10304" s="40"/>
    </row>
    <row r="10305" spans="4:18" x14ac:dyDescent="0.2">
      <c r="D10305" s="9"/>
      <c r="G10305" s="37"/>
      <c r="H10305" s="41"/>
      <c r="K10305" s="40"/>
      <c r="L10305" s="40"/>
      <c r="M10305" s="40"/>
      <c r="R10305" s="40"/>
    </row>
    <row r="10306" spans="4:18" x14ac:dyDescent="0.2">
      <c r="D10306" s="9"/>
      <c r="G10306" s="37"/>
      <c r="H10306" s="41"/>
      <c r="K10306" s="40"/>
      <c r="L10306" s="40"/>
      <c r="M10306" s="40"/>
      <c r="R10306" s="40"/>
    </row>
    <row r="10307" spans="4:18" x14ac:dyDescent="0.2">
      <c r="D10307" s="9"/>
      <c r="G10307" s="37"/>
      <c r="H10307" s="41"/>
      <c r="K10307" s="40"/>
      <c r="L10307" s="40"/>
      <c r="M10307" s="40"/>
      <c r="R10307" s="40"/>
    </row>
    <row r="10308" spans="4:18" x14ac:dyDescent="0.2">
      <c r="D10308" s="9"/>
      <c r="G10308" s="37"/>
      <c r="H10308" s="41"/>
      <c r="K10308" s="40"/>
      <c r="L10308" s="40"/>
      <c r="M10308" s="40"/>
      <c r="R10308" s="40"/>
    </row>
    <row r="10309" spans="4:18" x14ac:dyDescent="0.2">
      <c r="D10309" s="9"/>
      <c r="G10309" s="37"/>
      <c r="H10309" s="41"/>
      <c r="K10309" s="40"/>
      <c r="L10309" s="40"/>
      <c r="M10309" s="40"/>
      <c r="R10309" s="40"/>
    </row>
    <row r="10310" spans="4:18" x14ac:dyDescent="0.2">
      <c r="D10310" s="9"/>
      <c r="G10310" s="37"/>
      <c r="H10310" s="41"/>
      <c r="K10310" s="40"/>
      <c r="L10310" s="40"/>
      <c r="M10310" s="40"/>
      <c r="R10310" s="40"/>
    </row>
    <row r="10311" spans="4:18" x14ac:dyDescent="0.2">
      <c r="D10311" s="9"/>
      <c r="G10311" s="37"/>
      <c r="H10311" s="41"/>
      <c r="K10311" s="40"/>
      <c r="L10311" s="40"/>
      <c r="M10311" s="40"/>
      <c r="R10311" s="40"/>
    </row>
    <row r="10312" spans="4:18" x14ac:dyDescent="0.2">
      <c r="D10312" s="9"/>
      <c r="G10312" s="37"/>
      <c r="H10312" s="41"/>
      <c r="K10312" s="40"/>
      <c r="L10312" s="40"/>
      <c r="M10312" s="40"/>
      <c r="R10312" s="40"/>
    </row>
    <row r="10313" spans="4:18" x14ac:dyDescent="0.2">
      <c r="D10313" s="9"/>
      <c r="G10313" s="37"/>
      <c r="H10313" s="41"/>
      <c r="K10313" s="40"/>
      <c r="L10313" s="40"/>
      <c r="M10313" s="40"/>
      <c r="R10313" s="40"/>
    </row>
    <row r="10314" spans="4:18" x14ac:dyDescent="0.2">
      <c r="D10314" s="9"/>
      <c r="G10314" s="37"/>
      <c r="H10314" s="41"/>
      <c r="K10314" s="40"/>
      <c r="L10314" s="40"/>
      <c r="M10314" s="40"/>
      <c r="R10314" s="40"/>
    </row>
    <row r="10315" spans="4:18" x14ac:dyDescent="0.2">
      <c r="D10315" s="9"/>
      <c r="G10315" s="37"/>
      <c r="H10315" s="41"/>
      <c r="K10315" s="40"/>
      <c r="L10315" s="40"/>
      <c r="M10315" s="40"/>
      <c r="R10315" s="40"/>
    </row>
    <row r="10316" spans="4:18" x14ac:dyDescent="0.2">
      <c r="D10316" s="9"/>
      <c r="G10316" s="37"/>
      <c r="H10316" s="42"/>
      <c r="K10316" s="43"/>
      <c r="L10316" s="43"/>
      <c r="M10316" s="43"/>
      <c r="Q10316" s="47"/>
      <c r="R10316" s="40"/>
    </row>
    <row r="10317" spans="4:18" x14ac:dyDescent="0.2">
      <c r="D10317" s="9"/>
      <c r="G10317" s="37"/>
      <c r="H10317" s="41"/>
      <c r="K10317" s="40"/>
      <c r="L10317" s="40"/>
      <c r="M10317" s="40"/>
      <c r="R10317" s="40"/>
    </row>
    <row r="10318" spans="4:18" x14ac:dyDescent="0.2">
      <c r="D10318" s="9"/>
      <c r="G10318" s="37"/>
      <c r="H10318" s="41"/>
      <c r="K10318" s="40"/>
      <c r="L10318" s="40"/>
      <c r="M10318" s="40"/>
      <c r="R10318" s="40"/>
    </row>
    <row r="10319" spans="4:18" x14ac:dyDescent="0.2">
      <c r="D10319" s="9"/>
      <c r="G10319" s="37"/>
      <c r="H10319" s="41"/>
      <c r="K10319" s="40"/>
      <c r="L10319" s="40"/>
      <c r="M10319" s="40"/>
      <c r="R10319" s="40"/>
    </row>
    <row r="10320" spans="4:18" x14ac:dyDescent="0.2">
      <c r="D10320" s="9"/>
      <c r="G10320" s="37"/>
      <c r="H10320" s="41"/>
      <c r="K10320" s="40"/>
      <c r="L10320" s="40"/>
      <c r="M10320" s="40"/>
      <c r="R10320" s="40"/>
    </row>
    <row r="10321" spans="4:18" x14ac:dyDescent="0.2">
      <c r="D10321" s="9"/>
      <c r="G10321" s="37"/>
      <c r="H10321" s="41"/>
      <c r="K10321" s="40"/>
      <c r="L10321" s="40"/>
      <c r="M10321" s="40"/>
      <c r="R10321" s="40"/>
    </row>
    <row r="10322" spans="4:18" x14ac:dyDescent="0.2">
      <c r="D10322" s="9"/>
      <c r="G10322" s="37"/>
      <c r="H10322" s="41"/>
      <c r="K10322" s="40"/>
      <c r="L10322" s="40"/>
      <c r="M10322" s="40"/>
      <c r="R10322" s="40"/>
    </row>
    <row r="10323" spans="4:18" x14ac:dyDescent="0.2">
      <c r="D10323" s="9"/>
      <c r="G10323" s="37"/>
      <c r="H10323" s="41"/>
      <c r="K10323" s="40"/>
      <c r="L10323" s="40"/>
      <c r="M10323" s="40"/>
      <c r="R10323" s="40"/>
    </row>
    <row r="10324" spans="4:18" x14ac:dyDescent="0.2">
      <c r="D10324" s="9"/>
      <c r="G10324" s="37"/>
      <c r="H10324" s="41"/>
      <c r="K10324" s="40"/>
      <c r="L10324" s="40"/>
      <c r="M10324" s="40"/>
      <c r="R10324" s="40"/>
    </row>
    <row r="10325" spans="4:18" x14ac:dyDescent="0.2">
      <c r="D10325" s="9"/>
      <c r="G10325" s="37"/>
      <c r="H10325" s="41"/>
      <c r="K10325" s="40"/>
      <c r="L10325" s="40"/>
      <c r="M10325" s="40"/>
      <c r="R10325" s="40"/>
    </row>
    <row r="10326" spans="4:18" x14ac:dyDescent="0.2">
      <c r="D10326" s="9"/>
      <c r="G10326" s="37"/>
      <c r="H10326" s="41"/>
      <c r="K10326" s="40"/>
      <c r="L10326" s="40"/>
      <c r="M10326" s="40"/>
      <c r="R10326" s="40"/>
    </row>
    <row r="10327" spans="4:18" x14ac:dyDescent="0.2">
      <c r="D10327" s="9"/>
      <c r="G10327" s="37"/>
      <c r="H10327" s="41"/>
      <c r="K10327" s="40"/>
      <c r="L10327" s="40"/>
      <c r="M10327" s="40"/>
      <c r="R10327" s="40"/>
    </row>
    <row r="10328" spans="4:18" x14ac:dyDescent="0.2">
      <c r="D10328" s="9"/>
      <c r="G10328" s="37"/>
      <c r="H10328" s="42"/>
      <c r="K10328" s="43"/>
      <c r="L10328" s="43"/>
      <c r="M10328" s="43"/>
      <c r="Q10328" s="47"/>
      <c r="R10328" s="40"/>
    </row>
    <row r="10329" spans="4:18" x14ac:dyDescent="0.2">
      <c r="D10329" s="9"/>
      <c r="G10329" s="37"/>
      <c r="H10329" s="41"/>
      <c r="K10329" s="40"/>
      <c r="L10329" s="40"/>
      <c r="M10329" s="40"/>
      <c r="R10329" s="40"/>
    </row>
    <row r="10330" spans="4:18" x14ac:dyDescent="0.2">
      <c r="D10330" s="9"/>
      <c r="G10330" s="37"/>
      <c r="H10330" s="41"/>
      <c r="K10330" s="40"/>
      <c r="L10330" s="40"/>
      <c r="M10330" s="40"/>
      <c r="R10330" s="40"/>
    </row>
    <row r="10331" spans="4:18" x14ac:dyDescent="0.2">
      <c r="D10331" s="9"/>
      <c r="G10331" s="37"/>
      <c r="H10331" s="41"/>
      <c r="K10331" s="40"/>
      <c r="L10331" s="40"/>
      <c r="M10331" s="40"/>
      <c r="R10331" s="40"/>
    </row>
    <row r="10332" spans="4:18" x14ac:dyDescent="0.2">
      <c r="D10332" s="9"/>
      <c r="G10332" s="37"/>
      <c r="H10332" s="41"/>
      <c r="K10332" s="40"/>
      <c r="L10332" s="40"/>
      <c r="M10332" s="40"/>
      <c r="R10332" s="40"/>
    </row>
    <row r="10333" spans="4:18" x14ac:dyDescent="0.2">
      <c r="D10333" s="9"/>
      <c r="G10333" s="37"/>
      <c r="H10333" s="41"/>
      <c r="K10333" s="40"/>
      <c r="L10333" s="40"/>
      <c r="M10333" s="40"/>
      <c r="R10333" s="40"/>
    </row>
    <row r="10334" spans="4:18" x14ac:dyDescent="0.2">
      <c r="D10334" s="9"/>
      <c r="G10334" s="37"/>
      <c r="H10334" s="41"/>
      <c r="K10334" s="40"/>
      <c r="L10334" s="40"/>
      <c r="M10334" s="40"/>
      <c r="R10334" s="40"/>
    </row>
    <row r="10335" spans="4:18" x14ac:dyDescent="0.2">
      <c r="D10335" s="9"/>
      <c r="G10335" s="37"/>
      <c r="H10335" s="41"/>
      <c r="K10335" s="40"/>
      <c r="L10335" s="40"/>
      <c r="M10335" s="40"/>
      <c r="R10335" s="40"/>
    </row>
    <row r="10336" spans="4:18" x14ac:dyDescent="0.2">
      <c r="D10336" s="9"/>
      <c r="G10336" s="37"/>
      <c r="H10336" s="42"/>
      <c r="K10336" s="43"/>
      <c r="L10336" s="43"/>
      <c r="M10336" s="43"/>
      <c r="Q10336" s="47"/>
      <c r="R10336" s="40"/>
    </row>
    <row r="10337" spans="4:18" x14ac:dyDescent="0.2">
      <c r="D10337" s="9"/>
      <c r="G10337" s="37"/>
      <c r="H10337" s="41"/>
      <c r="K10337" s="40"/>
      <c r="L10337" s="40"/>
      <c r="M10337" s="40"/>
      <c r="R10337" s="40"/>
    </row>
    <row r="10338" spans="4:18" x14ac:dyDescent="0.2">
      <c r="D10338" s="9"/>
      <c r="G10338" s="37"/>
      <c r="H10338" s="42"/>
      <c r="K10338" s="43"/>
      <c r="L10338" s="43"/>
      <c r="M10338" s="43"/>
      <c r="Q10338" s="47"/>
      <c r="R10338" s="40"/>
    </row>
    <row r="10339" spans="4:18" x14ac:dyDescent="0.2">
      <c r="D10339" s="9"/>
      <c r="G10339" s="37"/>
      <c r="H10339" s="41"/>
      <c r="K10339" s="40"/>
      <c r="L10339" s="40"/>
      <c r="M10339" s="40"/>
      <c r="R10339" s="40"/>
    </row>
    <row r="10340" spans="4:18" x14ac:dyDescent="0.2">
      <c r="D10340" s="9"/>
      <c r="G10340" s="37"/>
      <c r="H10340" s="41"/>
      <c r="K10340" s="40"/>
      <c r="L10340" s="40"/>
      <c r="M10340" s="40"/>
      <c r="R10340" s="40"/>
    </row>
    <row r="10341" spans="4:18" x14ac:dyDescent="0.2">
      <c r="D10341" s="9"/>
      <c r="G10341" s="37"/>
      <c r="H10341" s="41"/>
      <c r="K10341" s="40"/>
      <c r="L10341" s="40"/>
      <c r="M10341" s="40"/>
      <c r="R10341" s="40"/>
    </row>
    <row r="10342" spans="4:18" x14ac:dyDescent="0.2">
      <c r="D10342" s="9"/>
      <c r="G10342" s="37"/>
      <c r="H10342" s="41"/>
      <c r="K10342" s="40"/>
      <c r="L10342" s="40"/>
      <c r="M10342" s="40"/>
      <c r="R10342" s="40"/>
    </row>
    <row r="10343" spans="4:18" x14ac:dyDescent="0.2">
      <c r="D10343" s="9"/>
      <c r="G10343" s="37"/>
      <c r="H10343" s="41"/>
      <c r="K10343" s="40"/>
      <c r="L10343" s="40"/>
      <c r="M10343" s="40"/>
      <c r="R10343" s="40"/>
    </row>
    <row r="10344" spans="4:18" x14ac:dyDescent="0.2">
      <c r="D10344" s="9"/>
      <c r="G10344" s="37"/>
      <c r="H10344" s="41"/>
      <c r="K10344" s="40"/>
      <c r="L10344" s="40"/>
      <c r="M10344" s="40"/>
      <c r="R10344" s="40"/>
    </row>
    <row r="10345" spans="4:18" x14ac:dyDescent="0.2">
      <c r="D10345" s="9"/>
      <c r="G10345" s="37"/>
      <c r="H10345" s="41"/>
      <c r="K10345" s="40"/>
      <c r="L10345" s="40"/>
      <c r="M10345" s="40"/>
      <c r="R10345" s="40"/>
    </row>
    <row r="10346" spans="4:18" x14ac:dyDescent="0.2">
      <c r="D10346" s="9"/>
      <c r="G10346" s="37"/>
      <c r="H10346" s="41"/>
      <c r="K10346" s="40"/>
      <c r="L10346" s="40"/>
      <c r="M10346" s="40"/>
      <c r="R10346" s="40"/>
    </row>
    <row r="10347" spans="4:18" x14ac:dyDescent="0.2">
      <c r="D10347" s="9"/>
      <c r="G10347" s="37"/>
      <c r="H10347" s="41"/>
      <c r="K10347" s="40"/>
      <c r="L10347" s="40"/>
      <c r="M10347" s="40"/>
      <c r="R10347" s="40"/>
    </row>
    <row r="10348" spans="4:18" x14ac:dyDescent="0.2">
      <c r="D10348" s="9"/>
      <c r="G10348" s="37"/>
      <c r="H10348" s="42"/>
      <c r="K10348" s="43"/>
      <c r="L10348" s="43"/>
      <c r="M10348" s="43"/>
      <c r="Q10348" s="47"/>
      <c r="R10348" s="40"/>
    </row>
    <row r="10349" spans="4:18" x14ac:dyDescent="0.2">
      <c r="D10349" s="9"/>
      <c r="G10349" s="37"/>
      <c r="H10349" s="41"/>
      <c r="K10349" s="40"/>
      <c r="L10349" s="40"/>
      <c r="M10349" s="40"/>
      <c r="R10349" s="40"/>
    </row>
    <row r="10350" spans="4:18" x14ac:dyDescent="0.2">
      <c r="D10350" s="9"/>
      <c r="G10350" s="37"/>
      <c r="H10350" s="41"/>
      <c r="K10350" s="40"/>
      <c r="L10350" s="40"/>
      <c r="M10350" s="40"/>
      <c r="R10350" s="40"/>
    </row>
    <row r="10351" spans="4:18" x14ac:dyDescent="0.2">
      <c r="D10351" s="9"/>
      <c r="G10351" s="37"/>
      <c r="H10351" s="41"/>
      <c r="K10351" s="40"/>
      <c r="L10351" s="40"/>
      <c r="M10351" s="40"/>
      <c r="R10351" s="40"/>
    </row>
    <row r="10352" spans="4:18" x14ac:dyDescent="0.2">
      <c r="D10352" s="9"/>
      <c r="G10352" s="37"/>
      <c r="H10352" s="41"/>
      <c r="K10352" s="40"/>
      <c r="L10352" s="40"/>
      <c r="M10352" s="40"/>
      <c r="R10352" s="40"/>
    </row>
    <row r="10353" spans="4:18" x14ac:dyDescent="0.2">
      <c r="D10353" s="9"/>
      <c r="G10353" s="37"/>
      <c r="H10353" s="41"/>
      <c r="K10353" s="40"/>
      <c r="L10353" s="40"/>
      <c r="M10353" s="40"/>
      <c r="R10353" s="40"/>
    </row>
    <row r="10354" spans="4:18" x14ac:dyDescent="0.2">
      <c r="D10354" s="9"/>
      <c r="G10354" s="37"/>
      <c r="H10354" s="41"/>
      <c r="K10354" s="40"/>
      <c r="L10354" s="40"/>
      <c r="M10354" s="40"/>
      <c r="R10354" s="40"/>
    </row>
    <row r="10355" spans="4:18" x14ac:dyDescent="0.2">
      <c r="D10355" s="9"/>
      <c r="G10355" s="37"/>
      <c r="H10355" s="42"/>
      <c r="K10355" s="43"/>
      <c r="L10355" s="43"/>
      <c r="M10355" s="43"/>
      <c r="Q10355" s="47"/>
      <c r="R10355" s="40"/>
    </row>
    <row r="10356" spans="4:18" x14ac:dyDescent="0.2">
      <c r="D10356" s="9"/>
      <c r="G10356" s="37"/>
      <c r="H10356" s="41"/>
      <c r="K10356" s="40"/>
      <c r="L10356" s="40"/>
      <c r="M10356" s="40"/>
      <c r="R10356" s="40"/>
    </row>
    <row r="10357" spans="4:18" x14ac:dyDescent="0.2">
      <c r="D10357" s="9"/>
      <c r="G10357" s="37"/>
      <c r="H10357" s="41"/>
      <c r="K10357" s="40"/>
      <c r="L10357" s="40"/>
      <c r="M10357" s="40"/>
      <c r="R10357" s="40"/>
    </row>
    <row r="10358" spans="4:18" x14ac:dyDescent="0.2">
      <c r="D10358" s="9"/>
      <c r="G10358" s="37"/>
      <c r="H10358" s="41"/>
      <c r="K10358" s="40"/>
      <c r="L10358" s="40"/>
      <c r="M10358" s="40"/>
      <c r="R10358" s="40"/>
    </row>
    <row r="10359" spans="4:18" x14ac:dyDescent="0.2">
      <c r="D10359" s="9"/>
      <c r="G10359" s="37"/>
      <c r="H10359" s="41"/>
      <c r="K10359" s="40"/>
      <c r="L10359" s="40"/>
      <c r="M10359" s="40"/>
      <c r="R10359" s="40"/>
    </row>
    <row r="10360" spans="4:18" x14ac:dyDescent="0.2">
      <c r="D10360" s="9"/>
      <c r="G10360" s="37"/>
      <c r="H10360" s="41"/>
      <c r="K10360" s="40"/>
      <c r="L10360" s="40"/>
      <c r="M10360" s="40"/>
      <c r="R10360" s="40"/>
    </row>
    <row r="10361" spans="4:18" x14ac:dyDescent="0.2">
      <c r="D10361" s="9"/>
      <c r="G10361" s="37"/>
      <c r="H10361" s="41"/>
      <c r="K10361" s="40"/>
      <c r="L10361" s="40"/>
      <c r="M10361" s="40"/>
      <c r="R10361" s="40"/>
    </row>
    <row r="10362" spans="4:18" x14ac:dyDescent="0.2">
      <c r="D10362" s="9"/>
      <c r="G10362" s="37"/>
      <c r="H10362" s="41"/>
      <c r="K10362" s="40"/>
      <c r="L10362" s="40"/>
      <c r="M10362" s="40"/>
      <c r="R10362" s="40"/>
    </row>
    <row r="10363" spans="4:18" x14ac:dyDescent="0.2">
      <c r="D10363" s="9"/>
      <c r="G10363" s="37"/>
      <c r="H10363" s="41"/>
      <c r="K10363" s="40"/>
      <c r="L10363" s="40"/>
      <c r="M10363" s="40"/>
      <c r="R10363" s="40"/>
    </row>
    <row r="10364" spans="4:18" x14ac:dyDescent="0.2">
      <c r="D10364" s="9"/>
      <c r="G10364" s="37"/>
      <c r="H10364" s="41"/>
      <c r="K10364" s="40"/>
      <c r="L10364" s="40"/>
      <c r="M10364" s="40"/>
      <c r="R10364" s="40"/>
    </row>
    <row r="10365" spans="4:18" x14ac:dyDescent="0.2">
      <c r="D10365" s="9"/>
      <c r="G10365" s="37"/>
      <c r="H10365" s="41"/>
      <c r="K10365" s="40"/>
      <c r="L10365" s="40"/>
      <c r="M10365" s="40"/>
      <c r="R10365" s="40"/>
    </row>
    <row r="10366" spans="4:18" x14ac:dyDescent="0.2">
      <c r="D10366" s="9"/>
      <c r="G10366" s="37"/>
      <c r="H10366" s="41"/>
      <c r="K10366" s="40"/>
      <c r="L10366" s="40"/>
      <c r="M10366" s="40"/>
      <c r="R10366" s="40"/>
    </row>
    <row r="10367" spans="4:18" x14ac:dyDescent="0.2">
      <c r="D10367" s="9"/>
      <c r="G10367" s="37"/>
      <c r="H10367" s="41"/>
      <c r="K10367" s="40"/>
      <c r="L10367" s="40"/>
      <c r="M10367" s="40"/>
      <c r="R10367" s="40"/>
    </row>
    <row r="10368" spans="4:18" x14ac:dyDescent="0.2">
      <c r="D10368" s="9"/>
      <c r="G10368" s="37"/>
      <c r="H10368" s="41"/>
      <c r="K10368" s="40"/>
      <c r="L10368" s="40"/>
      <c r="M10368" s="40"/>
      <c r="R10368" s="40"/>
    </row>
    <row r="10369" spans="4:18" x14ac:dyDescent="0.2">
      <c r="D10369" s="9"/>
      <c r="G10369" s="37"/>
      <c r="H10369" s="41"/>
      <c r="K10369" s="40"/>
      <c r="L10369" s="40"/>
      <c r="M10369" s="40"/>
      <c r="R10369" s="40"/>
    </row>
    <row r="10370" spans="4:18" x14ac:dyDescent="0.2">
      <c r="D10370" s="9"/>
      <c r="G10370" s="37"/>
      <c r="H10370" s="41"/>
      <c r="K10370" s="40"/>
      <c r="L10370" s="40"/>
      <c r="M10370" s="40"/>
      <c r="R10370" s="40"/>
    </row>
    <row r="10371" spans="4:18" x14ac:dyDescent="0.2">
      <c r="D10371" s="9"/>
      <c r="G10371" s="37"/>
      <c r="H10371" s="41"/>
      <c r="K10371" s="40"/>
      <c r="L10371" s="40"/>
      <c r="M10371" s="40"/>
      <c r="R10371" s="40"/>
    </row>
    <row r="10372" spans="4:18" x14ac:dyDescent="0.2">
      <c r="D10372" s="9"/>
      <c r="G10372" s="37"/>
      <c r="H10372" s="41"/>
      <c r="K10372" s="40"/>
      <c r="L10372" s="40"/>
      <c r="M10372" s="40"/>
      <c r="R10372" s="40"/>
    </row>
    <row r="10373" spans="4:18" x14ac:dyDescent="0.2">
      <c r="D10373" s="9"/>
      <c r="G10373" s="37"/>
      <c r="H10373" s="41"/>
      <c r="K10373" s="40"/>
      <c r="L10373" s="40"/>
      <c r="M10373" s="40"/>
      <c r="R10373" s="40"/>
    </row>
    <row r="10374" spans="4:18" x14ac:dyDescent="0.2">
      <c r="D10374" s="9"/>
      <c r="G10374" s="37"/>
      <c r="H10374" s="41"/>
      <c r="K10374" s="40"/>
      <c r="L10374" s="40"/>
      <c r="M10374" s="40"/>
      <c r="R10374" s="40"/>
    </row>
    <row r="10375" spans="4:18" x14ac:dyDescent="0.2">
      <c r="D10375" s="9"/>
      <c r="G10375" s="37"/>
      <c r="H10375" s="42"/>
      <c r="K10375" s="43"/>
      <c r="L10375" s="43"/>
      <c r="M10375" s="43"/>
      <c r="Q10375" s="47"/>
      <c r="R10375" s="40"/>
    </row>
    <row r="10376" spans="4:18" x14ac:dyDescent="0.2">
      <c r="D10376" s="9"/>
      <c r="G10376" s="37"/>
      <c r="H10376" s="42"/>
      <c r="K10376" s="43"/>
      <c r="L10376" s="43"/>
      <c r="M10376" s="43"/>
      <c r="Q10376" s="47"/>
      <c r="R10376" s="40"/>
    </row>
    <row r="10377" spans="4:18" x14ac:dyDescent="0.2">
      <c r="D10377" s="9"/>
      <c r="G10377" s="37"/>
      <c r="H10377" s="41"/>
      <c r="K10377" s="40"/>
      <c r="L10377" s="40"/>
      <c r="M10377" s="40"/>
      <c r="R10377" s="40"/>
    </row>
    <row r="10378" spans="4:18" x14ac:dyDescent="0.2">
      <c r="D10378" s="9"/>
      <c r="G10378" s="37"/>
      <c r="H10378" s="41"/>
      <c r="K10378" s="40"/>
      <c r="L10378" s="40"/>
      <c r="M10378" s="40"/>
      <c r="R10378" s="40"/>
    </row>
    <row r="10379" spans="4:18" x14ac:dyDescent="0.2">
      <c r="D10379" s="9"/>
      <c r="G10379" s="37"/>
      <c r="H10379" s="41"/>
      <c r="K10379" s="40"/>
      <c r="L10379" s="40"/>
      <c r="M10379" s="40"/>
      <c r="R10379" s="40"/>
    </row>
    <row r="10380" spans="4:18" x14ac:dyDescent="0.2">
      <c r="D10380" s="9"/>
      <c r="G10380" s="37"/>
      <c r="H10380" s="41"/>
      <c r="K10380" s="40"/>
      <c r="L10380" s="40"/>
      <c r="M10380" s="40"/>
      <c r="R10380" s="40"/>
    </row>
    <row r="10381" spans="4:18" x14ac:dyDescent="0.2">
      <c r="D10381" s="9"/>
      <c r="G10381" s="37"/>
      <c r="H10381" s="42"/>
      <c r="K10381" s="43"/>
      <c r="L10381" s="43"/>
      <c r="M10381" s="43"/>
      <c r="Q10381" s="47"/>
      <c r="R10381" s="40"/>
    </row>
    <row r="10382" spans="4:18" x14ac:dyDescent="0.2">
      <c r="D10382" s="9"/>
      <c r="G10382" s="37"/>
      <c r="H10382" s="41"/>
      <c r="K10382" s="40"/>
      <c r="L10382" s="40"/>
      <c r="M10382" s="40"/>
      <c r="R10382" s="40"/>
    </row>
    <row r="10383" spans="4:18" x14ac:dyDescent="0.2">
      <c r="D10383" s="9"/>
      <c r="G10383" s="37"/>
      <c r="H10383" s="41"/>
      <c r="K10383" s="40"/>
      <c r="L10383" s="40"/>
      <c r="M10383" s="40"/>
      <c r="R10383" s="40"/>
    </row>
    <row r="10384" spans="4:18" x14ac:dyDescent="0.2">
      <c r="D10384" s="9"/>
      <c r="G10384" s="37"/>
      <c r="H10384" s="42"/>
      <c r="K10384" s="43"/>
      <c r="L10384" s="43"/>
      <c r="M10384" s="43"/>
      <c r="Q10384" s="47"/>
      <c r="R10384" s="40"/>
    </row>
    <row r="10385" spans="4:18" x14ac:dyDescent="0.2">
      <c r="D10385" s="9"/>
      <c r="G10385" s="37"/>
      <c r="H10385" s="41"/>
      <c r="K10385" s="40"/>
      <c r="L10385" s="40"/>
      <c r="M10385" s="40"/>
      <c r="R10385" s="40"/>
    </row>
    <row r="10386" spans="4:18" x14ac:dyDescent="0.2">
      <c r="D10386" s="9"/>
      <c r="G10386" s="37"/>
      <c r="H10386" s="42"/>
      <c r="K10386" s="43"/>
      <c r="L10386" s="43"/>
      <c r="M10386" s="43"/>
      <c r="Q10386" s="47"/>
      <c r="R10386" s="40"/>
    </row>
    <row r="10387" spans="4:18" x14ac:dyDescent="0.2">
      <c r="D10387" s="9"/>
      <c r="G10387" s="37"/>
      <c r="H10387" s="41"/>
      <c r="K10387" s="40"/>
      <c r="L10387" s="40"/>
      <c r="M10387" s="40"/>
      <c r="R10387" s="40"/>
    </row>
    <row r="10388" spans="4:18" x14ac:dyDescent="0.2">
      <c r="D10388" s="9"/>
      <c r="G10388" s="37"/>
      <c r="H10388" s="41"/>
      <c r="K10388" s="40"/>
      <c r="L10388" s="40"/>
      <c r="M10388" s="40"/>
      <c r="R10388" s="40"/>
    </row>
    <row r="10389" spans="4:18" x14ac:dyDescent="0.2">
      <c r="D10389" s="9"/>
      <c r="G10389" s="37"/>
      <c r="H10389" s="41"/>
      <c r="K10389" s="40"/>
      <c r="L10389" s="40"/>
      <c r="M10389" s="40"/>
      <c r="R10389" s="40"/>
    </row>
    <row r="10390" spans="4:18" x14ac:dyDescent="0.2">
      <c r="D10390" s="9"/>
      <c r="G10390" s="37"/>
      <c r="H10390" s="41"/>
      <c r="K10390" s="40"/>
      <c r="L10390" s="40"/>
      <c r="M10390" s="40"/>
      <c r="R10390" s="40"/>
    </row>
    <row r="10391" spans="4:18" x14ac:dyDescent="0.2">
      <c r="D10391" s="9"/>
      <c r="G10391" s="37"/>
      <c r="H10391" s="41"/>
      <c r="K10391" s="40"/>
      <c r="L10391" s="40"/>
      <c r="M10391" s="40"/>
      <c r="R10391" s="40"/>
    </row>
    <row r="10392" spans="4:18" x14ac:dyDescent="0.2">
      <c r="D10392" s="9"/>
      <c r="G10392" s="37"/>
      <c r="H10392" s="41"/>
      <c r="K10392" s="40"/>
      <c r="L10392" s="40"/>
      <c r="M10392" s="40"/>
      <c r="R10392" s="40"/>
    </row>
    <row r="10393" spans="4:18" x14ac:dyDescent="0.2">
      <c r="D10393" s="9"/>
      <c r="G10393" s="37"/>
      <c r="H10393" s="41"/>
      <c r="K10393" s="40"/>
      <c r="L10393" s="40"/>
      <c r="M10393" s="40"/>
      <c r="R10393" s="40"/>
    </row>
    <row r="10394" spans="4:18" x14ac:dyDescent="0.2">
      <c r="D10394" s="9"/>
      <c r="G10394" s="37"/>
      <c r="H10394" s="41"/>
      <c r="K10394" s="40"/>
      <c r="L10394" s="40"/>
      <c r="M10394" s="40"/>
      <c r="R10394" s="40"/>
    </row>
    <row r="10395" spans="4:18" x14ac:dyDescent="0.2">
      <c r="D10395" s="9"/>
      <c r="G10395" s="37"/>
      <c r="H10395" s="41"/>
      <c r="K10395" s="40"/>
      <c r="L10395" s="40"/>
      <c r="M10395" s="40"/>
      <c r="R10395" s="40"/>
    </row>
    <row r="10396" spans="4:18" x14ac:dyDescent="0.2">
      <c r="D10396" s="9"/>
      <c r="G10396" s="37"/>
      <c r="H10396" s="41"/>
      <c r="K10396" s="40"/>
      <c r="L10396" s="40"/>
      <c r="M10396" s="40"/>
      <c r="R10396" s="40"/>
    </row>
    <row r="10397" spans="4:18" x14ac:dyDescent="0.2">
      <c r="D10397" s="9"/>
      <c r="G10397" s="37"/>
      <c r="H10397" s="41"/>
      <c r="K10397" s="40"/>
      <c r="L10397" s="40"/>
      <c r="M10397" s="40"/>
      <c r="R10397" s="40"/>
    </row>
    <row r="10398" spans="4:18" x14ac:dyDescent="0.2">
      <c r="D10398" s="9"/>
      <c r="G10398" s="37"/>
      <c r="H10398" s="41"/>
      <c r="K10398" s="40"/>
      <c r="L10398" s="40"/>
      <c r="M10398" s="40"/>
      <c r="R10398" s="40"/>
    </row>
    <row r="10399" spans="4:18" x14ac:dyDescent="0.2">
      <c r="D10399" s="9"/>
      <c r="G10399" s="37"/>
      <c r="H10399" s="41"/>
      <c r="K10399" s="40"/>
      <c r="L10399" s="40"/>
      <c r="M10399" s="40"/>
      <c r="R10399" s="40"/>
    </row>
    <row r="10400" spans="4:18" x14ac:dyDescent="0.2">
      <c r="D10400" s="9"/>
      <c r="G10400" s="37"/>
      <c r="H10400" s="41"/>
      <c r="K10400" s="40"/>
      <c r="L10400" s="40"/>
      <c r="M10400" s="40"/>
      <c r="R10400" s="40"/>
    </row>
    <row r="10401" spans="4:18" x14ac:dyDescent="0.2">
      <c r="D10401" s="9"/>
      <c r="G10401" s="37"/>
      <c r="H10401" s="42"/>
      <c r="K10401" s="43"/>
      <c r="L10401" s="43"/>
      <c r="M10401" s="43"/>
      <c r="Q10401" s="47"/>
      <c r="R10401" s="40"/>
    </row>
    <row r="10402" spans="4:18" x14ac:dyDescent="0.2">
      <c r="D10402" s="9"/>
      <c r="G10402" s="37"/>
      <c r="H10402" s="41"/>
      <c r="K10402" s="40"/>
      <c r="L10402" s="40"/>
      <c r="M10402" s="40"/>
      <c r="R10402" s="40"/>
    </row>
    <row r="10403" spans="4:18" x14ac:dyDescent="0.2">
      <c r="D10403" s="9"/>
      <c r="G10403" s="37"/>
      <c r="H10403" s="41"/>
      <c r="K10403" s="40"/>
      <c r="L10403" s="40"/>
      <c r="M10403" s="40"/>
      <c r="R10403" s="40"/>
    </row>
    <row r="10404" spans="4:18" x14ac:dyDescent="0.2">
      <c r="D10404" s="9"/>
      <c r="G10404" s="37"/>
      <c r="H10404" s="41"/>
      <c r="K10404" s="40"/>
      <c r="L10404" s="40"/>
      <c r="M10404" s="40"/>
      <c r="R10404" s="40"/>
    </row>
    <row r="10405" spans="4:18" x14ac:dyDescent="0.2">
      <c r="D10405" s="9"/>
      <c r="G10405" s="37"/>
      <c r="H10405" s="42"/>
      <c r="K10405" s="43"/>
      <c r="L10405" s="43"/>
      <c r="M10405" s="43"/>
      <c r="Q10405" s="47"/>
      <c r="R10405" s="40"/>
    </row>
    <row r="10406" spans="4:18" x14ac:dyDescent="0.2">
      <c r="D10406" s="9"/>
      <c r="G10406" s="37"/>
      <c r="H10406" s="41"/>
      <c r="K10406" s="40"/>
      <c r="L10406" s="40"/>
      <c r="M10406" s="40"/>
      <c r="R10406" s="40"/>
    </row>
    <row r="10407" spans="4:18" x14ac:dyDescent="0.2">
      <c r="D10407" s="9"/>
      <c r="G10407" s="37"/>
      <c r="H10407" s="41"/>
      <c r="K10407" s="40"/>
      <c r="L10407" s="40"/>
      <c r="M10407" s="40"/>
      <c r="R10407" s="40"/>
    </row>
    <row r="10408" spans="4:18" x14ac:dyDescent="0.2">
      <c r="D10408" s="9"/>
      <c r="G10408" s="37"/>
      <c r="H10408" s="41"/>
      <c r="K10408" s="40"/>
      <c r="L10408" s="40"/>
      <c r="M10408" s="40"/>
      <c r="R10408" s="40"/>
    </row>
    <row r="10409" spans="4:18" x14ac:dyDescent="0.2">
      <c r="D10409" s="9"/>
      <c r="G10409" s="37"/>
      <c r="H10409" s="41"/>
      <c r="K10409" s="40"/>
      <c r="L10409" s="40"/>
      <c r="M10409" s="40"/>
      <c r="R10409" s="40"/>
    </row>
    <row r="10410" spans="4:18" x14ac:dyDescent="0.2">
      <c r="D10410" s="9"/>
      <c r="G10410" s="37"/>
      <c r="H10410" s="41"/>
      <c r="K10410" s="40"/>
      <c r="L10410" s="40"/>
      <c r="M10410" s="40"/>
      <c r="R10410" s="40"/>
    </row>
    <row r="10411" spans="4:18" x14ac:dyDescent="0.2">
      <c r="D10411" s="9"/>
      <c r="G10411" s="37"/>
      <c r="H10411" s="41"/>
      <c r="K10411" s="40"/>
      <c r="L10411" s="40"/>
      <c r="M10411" s="40"/>
      <c r="R10411" s="40"/>
    </row>
    <row r="10412" spans="4:18" x14ac:dyDescent="0.2">
      <c r="D10412" s="9"/>
      <c r="G10412" s="37"/>
      <c r="H10412" s="41"/>
      <c r="K10412" s="40"/>
      <c r="L10412" s="40"/>
      <c r="M10412" s="40"/>
      <c r="R10412" s="40"/>
    </row>
    <row r="10413" spans="4:18" x14ac:dyDescent="0.2">
      <c r="D10413" s="9"/>
      <c r="G10413" s="37"/>
      <c r="H10413" s="41"/>
      <c r="K10413" s="40"/>
      <c r="L10413" s="40"/>
      <c r="M10413" s="40"/>
      <c r="R10413" s="40"/>
    </row>
    <row r="10414" spans="4:18" x14ac:dyDescent="0.2">
      <c r="D10414" s="9"/>
      <c r="G10414" s="37"/>
      <c r="H10414" s="41"/>
      <c r="K10414" s="40"/>
      <c r="L10414" s="40"/>
      <c r="M10414" s="40"/>
      <c r="R10414" s="40"/>
    </row>
    <row r="10415" spans="4:18" x14ac:dyDescent="0.2">
      <c r="D10415" s="9"/>
      <c r="G10415" s="37"/>
      <c r="H10415" s="41"/>
      <c r="K10415" s="40"/>
      <c r="L10415" s="40"/>
      <c r="M10415" s="40"/>
      <c r="R10415" s="40"/>
    </row>
    <row r="10416" spans="4:18" x14ac:dyDescent="0.2">
      <c r="D10416" s="9"/>
      <c r="G10416" s="37"/>
      <c r="H10416" s="41"/>
      <c r="K10416" s="40"/>
      <c r="L10416" s="40"/>
      <c r="M10416" s="40"/>
      <c r="R10416" s="40"/>
    </row>
    <row r="10417" spans="4:18" x14ac:dyDescent="0.2">
      <c r="D10417" s="9"/>
      <c r="G10417" s="37"/>
      <c r="H10417" s="42"/>
      <c r="K10417" s="43"/>
      <c r="L10417" s="43"/>
      <c r="M10417" s="43"/>
      <c r="Q10417" s="47"/>
      <c r="R10417" s="40"/>
    </row>
    <row r="10418" spans="4:18" x14ac:dyDescent="0.2">
      <c r="D10418" s="9"/>
      <c r="G10418" s="37"/>
      <c r="H10418" s="41"/>
      <c r="K10418" s="40"/>
      <c r="L10418" s="40"/>
      <c r="M10418" s="40"/>
      <c r="R10418" s="40"/>
    </row>
    <row r="10419" spans="4:18" x14ac:dyDescent="0.2">
      <c r="D10419" s="9"/>
      <c r="G10419" s="37"/>
      <c r="H10419" s="41"/>
      <c r="K10419" s="40"/>
      <c r="L10419" s="40"/>
      <c r="M10419" s="40"/>
      <c r="R10419" s="40"/>
    </row>
    <row r="10420" spans="4:18" x14ac:dyDescent="0.2">
      <c r="D10420" s="9"/>
      <c r="G10420" s="37"/>
      <c r="H10420" s="41"/>
      <c r="K10420" s="40"/>
      <c r="L10420" s="40"/>
      <c r="M10420" s="40"/>
      <c r="R10420" s="40"/>
    </row>
    <row r="10421" spans="4:18" x14ac:dyDescent="0.2">
      <c r="D10421" s="9"/>
      <c r="G10421" s="37"/>
      <c r="H10421" s="41"/>
      <c r="K10421" s="40"/>
      <c r="L10421" s="40"/>
      <c r="M10421" s="40"/>
      <c r="R10421" s="40"/>
    </row>
    <row r="10422" spans="4:18" x14ac:dyDescent="0.2">
      <c r="D10422" s="9"/>
      <c r="G10422" s="37"/>
      <c r="H10422" s="41"/>
      <c r="K10422" s="40"/>
      <c r="L10422" s="40"/>
      <c r="M10422" s="40"/>
      <c r="R10422" s="40"/>
    </row>
    <row r="10423" spans="4:18" x14ac:dyDescent="0.2">
      <c r="D10423" s="9"/>
      <c r="G10423" s="37"/>
      <c r="H10423" s="41"/>
      <c r="K10423" s="40"/>
      <c r="L10423" s="40"/>
      <c r="M10423" s="40"/>
      <c r="R10423" s="40"/>
    </row>
    <row r="10424" spans="4:18" x14ac:dyDescent="0.2">
      <c r="D10424" s="9"/>
      <c r="G10424" s="37"/>
      <c r="H10424" s="41"/>
      <c r="K10424" s="40"/>
      <c r="L10424" s="40"/>
      <c r="M10424" s="40"/>
      <c r="R10424" s="40"/>
    </row>
    <row r="10425" spans="4:18" x14ac:dyDescent="0.2">
      <c r="D10425" s="9"/>
      <c r="G10425" s="37"/>
      <c r="H10425" s="41"/>
      <c r="K10425" s="40"/>
      <c r="L10425" s="40"/>
      <c r="M10425" s="40"/>
      <c r="R10425" s="40"/>
    </row>
    <row r="10426" spans="4:18" x14ac:dyDescent="0.2">
      <c r="D10426" s="9"/>
      <c r="G10426" s="37"/>
      <c r="H10426" s="41"/>
      <c r="K10426" s="40"/>
      <c r="L10426" s="40"/>
      <c r="M10426" s="40"/>
      <c r="R10426" s="40"/>
    </row>
    <row r="10427" spans="4:18" x14ac:dyDescent="0.2">
      <c r="D10427" s="9"/>
      <c r="G10427" s="37"/>
      <c r="H10427" s="41"/>
      <c r="K10427" s="40"/>
      <c r="L10427" s="40"/>
      <c r="M10427" s="40"/>
      <c r="R10427" s="40"/>
    </row>
    <row r="10428" spans="4:18" x14ac:dyDescent="0.2">
      <c r="D10428" s="9"/>
      <c r="G10428" s="37"/>
      <c r="H10428" s="42"/>
      <c r="K10428" s="43"/>
      <c r="L10428" s="43"/>
      <c r="M10428" s="43"/>
      <c r="Q10428" s="47"/>
      <c r="R10428" s="40"/>
    </row>
    <row r="10429" spans="4:18" x14ac:dyDescent="0.2">
      <c r="D10429" s="9"/>
      <c r="G10429" s="37"/>
      <c r="H10429" s="41"/>
      <c r="K10429" s="40"/>
      <c r="L10429" s="40"/>
      <c r="M10429" s="40"/>
      <c r="R10429" s="40"/>
    </row>
    <row r="10430" spans="4:18" x14ac:dyDescent="0.2">
      <c r="D10430" s="9"/>
      <c r="G10430" s="37"/>
      <c r="H10430" s="41"/>
      <c r="K10430" s="40"/>
      <c r="L10430" s="40"/>
      <c r="M10430" s="40"/>
      <c r="R10430" s="40"/>
    </row>
    <row r="10431" spans="4:18" x14ac:dyDescent="0.2">
      <c r="D10431" s="9"/>
      <c r="G10431" s="37"/>
      <c r="H10431" s="41"/>
      <c r="K10431" s="40"/>
      <c r="L10431" s="40"/>
      <c r="M10431" s="40"/>
      <c r="R10431" s="40"/>
    </row>
    <row r="10432" spans="4:18" x14ac:dyDescent="0.2">
      <c r="D10432" s="9"/>
      <c r="G10432" s="37"/>
      <c r="H10432" s="41"/>
      <c r="K10432" s="40"/>
      <c r="L10432" s="40"/>
      <c r="M10432" s="40"/>
      <c r="R10432" s="40"/>
    </row>
    <row r="10433" spans="4:18" x14ac:dyDescent="0.2">
      <c r="D10433" s="9"/>
      <c r="G10433" s="37"/>
      <c r="H10433" s="41"/>
      <c r="K10433" s="40"/>
      <c r="L10433" s="40"/>
      <c r="M10433" s="40"/>
      <c r="R10433" s="40"/>
    </row>
    <row r="10434" spans="4:18" x14ac:dyDescent="0.2">
      <c r="D10434" s="9"/>
      <c r="G10434" s="37"/>
      <c r="H10434" s="41"/>
      <c r="K10434" s="40"/>
      <c r="L10434" s="40"/>
      <c r="M10434" s="40"/>
      <c r="R10434" s="40"/>
    </row>
    <row r="10435" spans="4:18" x14ac:dyDescent="0.2">
      <c r="D10435" s="9"/>
      <c r="G10435" s="37"/>
      <c r="H10435" s="41"/>
      <c r="K10435" s="40"/>
      <c r="L10435" s="40"/>
      <c r="M10435" s="40"/>
      <c r="R10435" s="40"/>
    </row>
    <row r="10436" spans="4:18" x14ac:dyDescent="0.2">
      <c r="D10436" s="9"/>
      <c r="G10436" s="37"/>
      <c r="H10436" s="41"/>
      <c r="K10436" s="40"/>
      <c r="L10436" s="40"/>
      <c r="M10436" s="40"/>
      <c r="R10436" s="40"/>
    </row>
    <row r="10437" spans="4:18" x14ac:dyDescent="0.2">
      <c r="D10437" s="9"/>
      <c r="G10437" s="37"/>
      <c r="H10437" s="41"/>
      <c r="K10437" s="40"/>
      <c r="L10437" s="40"/>
      <c r="M10437" s="40"/>
      <c r="R10437" s="40"/>
    </row>
    <row r="10438" spans="4:18" x14ac:dyDescent="0.2">
      <c r="D10438" s="9"/>
      <c r="G10438" s="37"/>
      <c r="H10438" s="41"/>
      <c r="K10438" s="40"/>
      <c r="L10438" s="40"/>
      <c r="M10438" s="40"/>
      <c r="R10438" s="40"/>
    </row>
    <row r="10439" spans="4:18" x14ac:dyDescent="0.2">
      <c r="D10439" s="9"/>
      <c r="G10439" s="37"/>
      <c r="H10439" s="41"/>
      <c r="K10439" s="40"/>
      <c r="L10439" s="40"/>
      <c r="M10439" s="40"/>
      <c r="R10439" s="40"/>
    </row>
    <row r="10440" spans="4:18" x14ac:dyDescent="0.2">
      <c r="D10440" s="9"/>
      <c r="G10440" s="37"/>
      <c r="H10440" s="41"/>
      <c r="K10440" s="40"/>
      <c r="L10440" s="40"/>
      <c r="M10440" s="40"/>
      <c r="R10440" s="40"/>
    </row>
    <row r="10441" spans="4:18" x14ac:dyDescent="0.2">
      <c r="D10441" s="9"/>
      <c r="G10441" s="37"/>
      <c r="H10441" s="41"/>
      <c r="K10441" s="40"/>
      <c r="L10441" s="40"/>
      <c r="M10441" s="40"/>
      <c r="R10441" s="40"/>
    </row>
    <row r="10442" spans="4:18" x14ac:dyDescent="0.2">
      <c r="D10442" s="9"/>
      <c r="G10442" s="37"/>
      <c r="H10442" s="41"/>
      <c r="K10442" s="40"/>
      <c r="L10442" s="40"/>
      <c r="M10442" s="40"/>
      <c r="R10442" s="40"/>
    </row>
    <row r="10443" spans="4:18" x14ac:dyDescent="0.2">
      <c r="D10443" s="9"/>
      <c r="G10443" s="37"/>
      <c r="H10443" s="41"/>
      <c r="K10443" s="40"/>
      <c r="L10443" s="40"/>
      <c r="M10443" s="40"/>
      <c r="R10443" s="40"/>
    </row>
    <row r="10444" spans="4:18" x14ac:dyDescent="0.2">
      <c r="D10444" s="9"/>
      <c r="G10444" s="37"/>
      <c r="H10444" s="41"/>
      <c r="K10444" s="40"/>
      <c r="L10444" s="40"/>
      <c r="M10444" s="40"/>
      <c r="R10444" s="40"/>
    </row>
    <row r="10445" spans="4:18" x14ac:dyDescent="0.2">
      <c r="D10445" s="9"/>
      <c r="G10445" s="37"/>
      <c r="H10445" s="42"/>
      <c r="K10445" s="43"/>
      <c r="L10445" s="43"/>
      <c r="M10445" s="43"/>
      <c r="Q10445" s="47"/>
      <c r="R10445" s="40"/>
    </row>
    <row r="10446" spans="4:18" x14ac:dyDescent="0.2">
      <c r="D10446" s="9"/>
      <c r="G10446" s="37"/>
      <c r="H10446" s="41"/>
      <c r="K10446" s="40"/>
      <c r="L10446" s="40"/>
      <c r="M10446" s="40"/>
      <c r="R10446" s="40"/>
    </row>
    <row r="10447" spans="4:18" x14ac:dyDescent="0.2">
      <c r="D10447" s="9"/>
      <c r="G10447" s="37"/>
      <c r="H10447" s="41"/>
      <c r="K10447" s="40"/>
      <c r="L10447" s="40"/>
      <c r="M10447" s="40"/>
      <c r="R10447" s="40"/>
    </row>
    <row r="10448" spans="4:18" x14ac:dyDescent="0.2">
      <c r="D10448" s="9"/>
      <c r="G10448" s="37"/>
      <c r="H10448" s="41"/>
      <c r="K10448" s="40"/>
      <c r="L10448" s="40"/>
      <c r="M10448" s="40"/>
      <c r="R10448" s="40"/>
    </row>
    <row r="10449" spans="4:18" x14ac:dyDescent="0.2">
      <c r="D10449" s="9"/>
      <c r="G10449" s="37"/>
      <c r="H10449" s="41"/>
      <c r="K10449" s="40"/>
      <c r="L10449" s="40"/>
      <c r="M10449" s="40"/>
      <c r="R10449" s="40"/>
    </row>
    <row r="10450" spans="4:18" x14ac:dyDescent="0.2">
      <c r="D10450" s="9"/>
      <c r="G10450" s="37"/>
      <c r="H10450" s="41"/>
      <c r="K10450" s="40"/>
      <c r="L10450" s="40"/>
      <c r="M10450" s="40"/>
      <c r="R10450" s="40"/>
    </row>
    <row r="10451" spans="4:18" x14ac:dyDescent="0.2">
      <c r="D10451" s="9"/>
      <c r="G10451" s="37"/>
      <c r="H10451" s="41"/>
      <c r="K10451" s="40"/>
      <c r="L10451" s="40"/>
      <c r="M10451" s="40"/>
      <c r="R10451" s="40"/>
    </row>
    <row r="10452" spans="4:18" x14ac:dyDescent="0.2">
      <c r="D10452" s="9"/>
      <c r="G10452" s="37"/>
      <c r="H10452" s="41"/>
      <c r="K10452" s="40"/>
      <c r="L10452" s="40"/>
      <c r="M10452" s="40"/>
      <c r="R10452" s="40"/>
    </row>
    <row r="10453" spans="4:18" x14ac:dyDescent="0.2">
      <c r="D10453" s="9"/>
      <c r="G10453" s="37"/>
      <c r="H10453" s="41"/>
      <c r="K10453" s="40"/>
      <c r="L10453" s="40"/>
      <c r="M10453" s="40"/>
      <c r="R10453" s="40"/>
    </row>
    <row r="10454" spans="4:18" x14ac:dyDescent="0.2">
      <c r="D10454" s="9"/>
      <c r="G10454" s="37"/>
      <c r="H10454" s="41"/>
      <c r="K10454" s="40"/>
      <c r="L10454" s="40"/>
      <c r="M10454" s="40"/>
      <c r="R10454" s="40"/>
    </row>
    <row r="10455" spans="4:18" x14ac:dyDescent="0.2">
      <c r="D10455" s="9"/>
      <c r="G10455" s="37"/>
      <c r="H10455" s="41"/>
      <c r="K10455" s="40"/>
      <c r="L10455" s="40"/>
      <c r="M10455" s="40"/>
      <c r="R10455" s="40"/>
    </row>
    <row r="10456" spans="4:18" x14ac:dyDescent="0.2">
      <c r="D10456" s="9"/>
      <c r="G10456" s="37"/>
      <c r="H10456" s="41"/>
      <c r="K10456" s="40"/>
      <c r="L10456" s="40"/>
      <c r="M10456" s="40"/>
      <c r="R10456" s="40"/>
    </row>
    <row r="10457" spans="4:18" x14ac:dyDescent="0.2">
      <c r="D10457" s="9"/>
      <c r="G10457" s="37"/>
      <c r="H10457" s="41"/>
      <c r="K10457" s="40"/>
      <c r="L10457" s="40"/>
      <c r="M10457" s="40"/>
      <c r="R10457" s="40"/>
    </row>
    <row r="10458" spans="4:18" x14ac:dyDescent="0.2">
      <c r="D10458" s="9"/>
      <c r="G10458" s="37"/>
      <c r="H10458" s="41"/>
      <c r="K10458" s="40"/>
      <c r="L10458" s="40"/>
      <c r="M10458" s="40"/>
      <c r="R10458" s="40"/>
    </row>
    <row r="10459" spans="4:18" x14ac:dyDescent="0.2">
      <c r="D10459" s="9"/>
      <c r="G10459" s="37"/>
      <c r="H10459" s="41"/>
      <c r="K10459" s="40"/>
      <c r="L10459" s="40"/>
      <c r="M10459" s="40"/>
      <c r="R10459" s="40"/>
    </row>
    <row r="10460" spans="4:18" x14ac:dyDescent="0.2">
      <c r="D10460" s="9"/>
      <c r="G10460" s="37"/>
      <c r="H10460" s="41"/>
      <c r="K10460" s="40"/>
      <c r="L10460" s="40"/>
      <c r="M10460" s="40"/>
      <c r="R10460" s="40"/>
    </row>
    <row r="10461" spans="4:18" x14ac:dyDescent="0.2">
      <c r="D10461" s="9"/>
      <c r="G10461" s="37"/>
      <c r="H10461" s="41"/>
      <c r="K10461" s="40"/>
      <c r="L10461" s="40"/>
      <c r="M10461" s="40"/>
      <c r="R10461" s="40"/>
    </row>
    <row r="10462" spans="4:18" x14ac:dyDescent="0.2">
      <c r="D10462" s="9"/>
      <c r="G10462" s="37"/>
      <c r="H10462" s="41"/>
      <c r="K10462" s="40"/>
      <c r="L10462" s="40"/>
      <c r="M10462" s="40"/>
      <c r="R10462" s="40"/>
    </row>
    <row r="10463" spans="4:18" x14ac:dyDescent="0.2">
      <c r="D10463" s="9"/>
      <c r="G10463" s="37"/>
      <c r="H10463" s="41"/>
      <c r="K10463" s="40"/>
      <c r="L10463" s="40"/>
      <c r="M10463" s="40"/>
      <c r="R10463" s="40"/>
    </row>
    <row r="10464" spans="4:18" x14ac:dyDescent="0.2">
      <c r="D10464" s="9"/>
      <c r="G10464" s="37"/>
      <c r="H10464" s="41"/>
      <c r="K10464" s="40"/>
      <c r="L10464" s="40"/>
      <c r="M10464" s="40"/>
      <c r="R10464" s="40"/>
    </row>
    <row r="10465" spans="4:18" x14ac:dyDescent="0.2">
      <c r="D10465" s="9"/>
      <c r="G10465" s="37"/>
      <c r="H10465" s="41"/>
      <c r="K10465" s="40"/>
      <c r="L10465" s="40"/>
      <c r="M10465" s="40"/>
      <c r="R10465" s="40"/>
    </row>
    <row r="10466" spans="4:18" x14ac:dyDescent="0.2">
      <c r="D10466" s="9"/>
      <c r="G10466" s="37"/>
      <c r="H10466" s="41"/>
      <c r="K10466" s="40"/>
      <c r="L10466" s="40"/>
      <c r="M10466" s="40"/>
      <c r="R10466" s="40"/>
    </row>
    <row r="10467" spans="4:18" x14ac:dyDescent="0.2">
      <c r="D10467" s="9"/>
      <c r="G10467" s="37"/>
      <c r="H10467" s="41"/>
      <c r="K10467" s="40"/>
      <c r="L10467" s="40"/>
      <c r="M10467" s="40"/>
      <c r="R10467" s="40"/>
    </row>
    <row r="10468" spans="4:18" x14ac:dyDescent="0.2">
      <c r="D10468" s="9"/>
      <c r="G10468" s="37"/>
      <c r="H10468" s="41"/>
      <c r="K10468" s="40"/>
      <c r="L10468" s="40"/>
      <c r="M10468" s="40"/>
      <c r="R10468" s="40"/>
    </row>
    <row r="10469" spans="4:18" x14ac:dyDescent="0.2">
      <c r="D10469" s="9"/>
      <c r="G10469" s="37"/>
      <c r="H10469" s="41"/>
      <c r="K10469" s="40"/>
      <c r="L10469" s="40"/>
      <c r="M10469" s="40"/>
      <c r="R10469" s="40"/>
    </row>
    <row r="10470" spans="4:18" x14ac:dyDescent="0.2">
      <c r="D10470" s="9"/>
      <c r="G10470" s="37"/>
      <c r="H10470" s="41"/>
      <c r="K10470" s="40"/>
      <c r="L10470" s="40"/>
      <c r="M10470" s="40"/>
      <c r="R10470" s="40"/>
    </row>
    <row r="10471" spans="4:18" x14ac:dyDescent="0.2">
      <c r="D10471" s="9"/>
      <c r="G10471" s="37"/>
      <c r="H10471" s="41"/>
      <c r="K10471" s="40"/>
      <c r="L10471" s="40"/>
      <c r="M10471" s="40"/>
      <c r="R10471" s="40"/>
    </row>
    <row r="10472" spans="4:18" x14ac:dyDescent="0.2">
      <c r="D10472" s="9"/>
      <c r="G10472" s="37"/>
      <c r="H10472" s="41"/>
      <c r="K10472" s="40"/>
      <c r="L10472" s="40"/>
      <c r="M10472" s="40"/>
      <c r="R10472" s="40"/>
    </row>
    <row r="10473" spans="4:18" x14ac:dyDescent="0.2">
      <c r="D10473" s="9"/>
      <c r="G10473" s="37"/>
      <c r="H10473" s="41"/>
      <c r="K10473" s="40"/>
      <c r="L10473" s="40"/>
      <c r="M10473" s="40"/>
      <c r="R10473" s="40"/>
    </row>
    <row r="10474" spans="4:18" x14ac:dyDescent="0.2">
      <c r="D10474" s="9"/>
      <c r="G10474" s="37"/>
      <c r="H10474" s="41"/>
      <c r="K10474" s="40"/>
      <c r="L10474" s="40"/>
      <c r="M10474" s="40"/>
      <c r="R10474" s="40"/>
    </row>
    <row r="10475" spans="4:18" x14ac:dyDescent="0.2">
      <c r="D10475" s="9"/>
      <c r="G10475" s="37"/>
      <c r="H10475" s="42"/>
      <c r="K10475" s="43"/>
      <c r="L10475" s="43"/>
      <c r="M10475" s="43"/>
      <c r="Q10475" s="47"/>
      <c r="R10475" s="40"/>
    </row>
    <row r="10476" spans="4:18" x14ac:dyDescent="0.2">
      <c r="D10476" s="9"/>
      <c r="G10476" s="37"/>
      <c r="H10476" s="41"/>
      <c r="K10476" s="40"/>
      <c r="L10476" s="40"/>
      <c r="M10476" s="40"/>
      <c r="R10476" s="40"/>
    </row>
    <row r="10477" spans="4:18" x14ac:dyDescent="0.2">
      <c r="D10477" s="9"/>
      <c r="G10477" s="37"/>
      <c r="H10477" s="41"/>
      <c r="K10477" s="40"/>
      <c r="L10477" s="40"/>
      <c r="M10477" s="40"/>
      <c r="R10477" s="40"/>
    </row>
    <row r="10478" spans="4:18" x14ac:dyDescent="0.2">
      <c r="D10478" s="9"/>
      <c r="G10478" s="37"/>
      <c r="H10478" s="41"/>
      <c r="K10478" s="40"/>
      <c r="L10478" s="40"/>
      <c r="M10478" s="40"/>
      <c r="R10478" s="40"/>
    </row>
    <row r="10479" spans="4:18" x14ac:dyDescent="0.2">
      <c r="D10479" s="9"/>
      <c r="G10479" s="37"/>
      <c r="H10479" s="41"/>
      <c r="K10479" s="40"/>
      <c r="L10479" s="40"/>
      <c r="M10479" s="40"/>
      <c r="R10479" s="40"/>
    </row>
    <row r="10480" spans="4:18" x14ac:dyDescent="0.2">
      <c r="D10480" s="9"/>
      <c r="G10480" s="37"/>
      <c r="H10480" s="41"/>
      <c r="K10480" s="40"/>
      <c r="L10480" s="40"/>
      <c r="M10480" s="40"/>
      <c r="R10480" s="40"/>
    </row>
    <row r="10481" spans="4:18" x14ac:dyDescent="0.2">
      <c r="D10481" s="9"/>
      <c r="G10481" s="37"/>
      <c r="H10481" s="41"/>
      <c r="K10481" s="40"/>
      <c r="L10481" s="40"/>
      <c r="M10481" s="40"/>
      <c r="R10481" s="40"/>
    </row>
    <row r="10482" spans="4:18" x14ac:dyDescent="0.2">
      <c r="D10482" s="9"/>
      <c r="G10482" s="37"/>
      <c r="H10482" s="41"/>
      <c r="K10482" s="40"/>
      <c r="L10482" s="40"/>
      <c r="M10482" s="40"/>
      <c r="R10482" s="40"/>
    </row>
    <row r="10483" spans="4:18" x14ac:dyDescent="0.2">
      <c r="D10483" s="9"/>
      <c r="G10483" s="37"/>
      <c r="H10483" s="41"/>
      <c r="K10483" s="40"/>
      <c r="L10483" s="40"/>
      <c r="M10483" s="40"/>
      <c r="R10483" s="40"/>
    </row>
    <row r="10484" spans="4:18" x14ac:dyDescent="0.2">
      <c r="D10484" s="9"/>
      <c r="G10484" s="37"/>
      <c r="H10484" s="41"/>
      <c r="K10484" s="40"/>
      <c r="L10484" s="40"/>
      <c r="M10484" s="40"/>
      <c r="R10484" s="40"/>
    </row>
    <row r="10485" spans="4:18" x14ac:dyDescent="0.2">
      <c r="D10485" s="9"/>
      <c r="G10485" s="37"/>
      <c r="H10485" s="41"/>
      <c r="K10485" s="40"/>
      <c r="L10485" s="40"/>
      <c r="M10485" s="40"/>
      <c r="R10485" s="40"/>
    </row>
    <row r="10486" spans="4:18" x14ac:dyDescent="0.2">
      <c r="D10486" s="9"/>
      <c r="G10486" s="37"/>
      <c r="H10486" s="41"/>
      <c r="K10486" s="40"/>
      <c r="L10486" s="40"/>
      <c r="M10486" s="40"/>
      <c r="R10486" s="40"/>
    </row>
    <row r="10487" spans="4:18" x14ac:dyDescent="0.2">
      <c r="D10487" s="9"/>
      <c r="G10487" s="37"/>
      <c r="H10487" s="41"/>
      <c r="K10487" s="40"/>
      <c r="L10487" s="40"/>
      <c r="M10487" s="40"/>
      <c r="R10487" s="40"/>
    </row>
    <row r="10488" spans="4:18" x14ac:dyDescent="0.2">
      <c r="D10488" s="9"/>
      <c r="G10488" s="37"/>
      <c r="H10488" s="41"/>
      <c r="K10488" s="40"/>
      <c r="L10488" s="40"/>
      <c r="M10488" s="40"/>
      <c r="R10488" s="40"/>
    </row>
    <row r="10489" spans="4:18" x14ac:dyDescent="0.2">
      <c r="D10489" s="9"/>
      <c r="G10489" s="37"/>
      <c r="H10489" s="41"/>
      <c r="K10489" s="40"/>
      <c r="L10489" s="40"/>
      <c r="M10489" s="40"/>
      <c r="R10489" s="40"/>
    </row>
    <row r="10490" spans="4:18" x14ac:dyDescent="0.2">
      <c r="D10490" s="9"/>
      <c r="G10490" s="37"/>
      <c r="H10490" s="41"/>
      <c r="K10490" s="40"/>
      <c r="L10490" s="40"/>
      <c r="M10490" s="40"/>
      <c r="R10490" s="40"/>
    </row>
    <row r="10491" spans="4:18" x14ac:dyDescent="0.2">
      <c r="D10491" s="9"/>
      <c r="G10491" s="37"/>
      <c r="H10491" s="41"/>
      <c r="K10491" s="40"/>
      <c r="L10491" s="40"/>
      <c r="M10491" s="40"/>
      <c r="R10491" s="40"/>
    </row>
    <row r="10492" spans="4:18" x14ac:dyDescent="0.2">
      <c r="D10492" s="9"/>
      <c r="G10492" s="37"/>
      <c r="H10492" s="41"/>
      <c r="K10492" s="40"/>
      <c r="L10492" s="40"/>
      <c r="M10492" s="40"/>
      <c r="R10492" s="40"/>
    </row>
    <row r="10493" spans="4:18" x14ac:dyDescent="0.2">
      <c r="D10493" s="9"/>
      <c r="G10493" s="37"/>
      <c r="H10493" s="41"/>
      <c r="K10493" s="40"/>
      <c r="L10493" s="40"/>
      <c r="M10493" s="40"/>
      <c r="R10493" s="40"/>
    </row>
    <row r="10494" spans="4:18" x14ac:dyDescent="0.2">
      <c r="D10494" s="9"/>
      <c r="G10494" s="37"/>
      <c r="H10494" s="41"/>
      <c r="K10494" s="40"/>
      <c r="L10494" s="40"/>
      <c r="M10494" s="40"/>
      <c r="R10494" s="40"/>
    </row>
    <row r="10495" spans="4:18" x14ac:dyDescent="0.2">
      <c r="D10495" s="9"/>
      <c r="G10495" s="37"/>
      <c r="H10495" s="41"/>
      <c r="K10495" s="40"/>
      <c r="L10495" s="40"/>
      <c r="M10495" s="40"/>
      <c r="R10495" s="40"/>
    </row>
    <row r="10496" spans="4:18" x14ac:dyDescent="0.2">
      <c r="D10496" s="9"/>
      <c r="G10496" s="37"/>
      <c r="H10496" s="41"/>
      <c r="K10496" s="40"/>
      <c r="L10496" s="40"/>
      <c r="M10496" s="40"/>
      <c r="R10496" s="40"/>
    </row>
    <row r="10497" spans="4:18" x14ac:dyDescent="0.2">
      <c r="D10497" s="9"/>
      <c r="G10497" s="37"/>
      <c r="H10497" s="41"/>
      <c r="K10497" s="40"/>
      <c r="L10497" s="40"/>
      <c r="M10497" s="40"/>
      <c r="R10497" s="40"/>
    </row>
    <row r="10498" spans="4:18" x14ac:dyDescent="0.2">
      <c r="D10498" s="9"/>
      <c r="G10498" s="37"/>
      <c r="H10498" s="41"/>
      <c r="K10498" s="40"/>
      <c r="L10498" s="40"/>
      <c r="M10498" s="40"/>
      <c r="R10498" s="40"/>
    </row>
    <row r="10499" spans="4:18" x14ac:dyDescent="0.2">
      <c r="D10499" s="9"/>
      <c r="G10499" s="37"/>
      <c r="H10499" s="41"/>
      <c r="K10499" s="40"/>
      <c r="L10499" s="40"/>
      <c r="M10499" s="40"/>
      <c r="R10499" s="40"/>
    </row>
    <row r="10500" spans="4:18" x14ac:dyDescent="0.2">
      <c r="D10500" s="9"/>
      <c r="G10500" s="37"/>
      <c r="H10500" s="41"/>
      <c r="K10500" s="40"/>
      <c r="L10500" s="40"/>
      <c r="M10500" s="40"/>
      <c r="R10500" s="40"/>
    </row>
    <row r="10501" spans="4:18" x14ac:dyDescent="0.2">
      <c r="D10501" s="9"/>
      <c r="G10501" s="37"/>
      <c r="H10501" s="41"/>
      <c r="K10501" s="40"/>
      <c r="L10501" s="40"/>
      <c r="M10501" s="40"/>
      <c r="R10501" s="40"/>
    </row>
    <row r="10502" spans="4:18" x14ac:dyDescent="0.2">
      <c r="D10502" s="9"/>
      <c r="G10502" s="37"/>
      <c r="H10502" s="41"/>
      <c r="K10502" s="40"/>
      <c r="L10502" s="40"/>
      <c r="M10502" s="40"/>
      <c r="R10502" s="40"/>
    </row>
    <row r="10503" spans="4:18" x14ac:dyDescent="0.2">
      <c r="D10503" s="9"/>
      <c r="G10503" s="37"/>
      <c r="H10503" s="41"/>
      <c r="K10503" s="40"/>
      <c r="L10503" s="40"/>
      <c r="M10503" s="40"/>
      <c r="R10503" s="40"/>
    </row>
    <row r="10504" spans="4:18" x14ac:dyDescent="0.2">
      <c r="D10504" s="9"/>
      <c r="G10504" s="37"/>
      <c r="H10504" s="41"/>
      <c r="K10504" s="40"/>
      <c r="L10504" s="40"/>
      <c r="M10504" s="40"/>
      <c r="R10504" s="40"/>
    </row>
    <row r="10505" spans="4:18" x14ac:dyDescent="0.2">
      <c r="D10505" s="9"/>
      <c r="G10505" s="37"/>
      <c r="H10505" s="41"/>
      <c r="K10505" s="40"/>
      <c r="L10505" s="40"/>
      <c r="M10505" s="40"/>
      <c r="R10505" s="40"/>
    </row>
    <row r="10506" spans="4:18" x14ac:dyDescent="0.2">
      <c r="D10506" s="9"/>
      <c r="G10506" s="37"/>
      <c r="H10506" s="41"/>
      <c r="K10506" s="40"/>
      <c r="L10506" s="40"/>
      <c r="M10506" s="40"/>
      <c r="R10506" s="40"/>
    </row>
    <row r="10507" spans="4:18" x14ac:dyDescent="0.2">
      <c r="D10507" s="9"/>
      <c r="G10507" s="37"/>
      <c r="H10507" s="41"/>
      <c r="K10507" s="40"/>
      <c r="L10507" s="40"/>
      <c r="M10507" s="40"/>
      <c r="R10507" s="40"/>
    </row>
    <row r="10508" spans="4:18" x14ac:dyDescent="0.2">
      <c r="D10508" s="9"/>
      <c r="G10508" s="37"/>
      <c r="H10508" s="41"/>
      <c r="K10508" s="40"/>
      <c r="L10508" s="40"/>
      <c r="M10508" s="40"/>
      <c r="R10508" s="40"/>
    </row>
    <row r="10509" spans="4:18" x14ac:dyDescent="0.2">
      <c r="D10509" s="9"/>
      <c r="G10509" s="37"/>
      <c r="H10509" s="41"/>
      <c r="K10509" s="40"/>
      <c r="L10509" s="40"/>
      <c r="M10509" s="40"/>
      <c r="R10509" s="40"/>
    </row>
    <row r="10510" spans="4:18" x14ac:dyDescent="0.2">
      <c r="D10510" s="9"/>
      <c r="G10510" s="37"/>
      <c r="H10510" s="41"/>
      <c r="K10510" s="40"/>
      <c r="L10510" s="40"/>
      <c r="M10510" s="40"/>
      <c r="R10510" s="40"/>
    </row>
    <row r="10511" spans="4:18" x14ac:dyDescent="0.2">
      <c r="D10511" s="9"/>
      <c r="G10511" s="37"/>
      <c r="H10511" s="42"/>
      <c r="K10511" s="43"/>
      <c r="L10511" s="43"/>
      <c r="M10511" s="43"/>
      <c r="Q10511" s="47"/>
      <c r="R10511" s="40"/>
    </row>
    <row r="10512" spans="4:18" x14ac:dyDescent="0.2">
      <c r="D10512" s="9"/>
      <c r="G10512" s="37"/>
      <c r="H10512" s="41"/>
      <c r="K10512" s="40"/>
      <c r="L10512" s="40"/>
      <c r="M10512" s="40"/>
      <c r="R10512" s="40"/>
    </row>
    <row r="10513" spans="4:18" x14ac:dyDescent="0.2">
      <c r="D10513" s="9"/>
      <c r="G10513" s="37"/>
      <c r="H10513" s="41"/>
      <c r="K10513" s="40"/>
      <c r="L10513" s="40"/>
      <c r="M10513" s="40"/>
      <c r="R10513" s="40"/>
    </row>
    <row r="10514" spans="4:18" x14ac:dyDescent="0.2">
      <c r="D10514" s="9"/>
      <c r="G10514" s="37"/>
      <c r="H10514" s="41"/>
      <c r="K10514" s="40"/>
      <c r="L10514" s="40"/>
      <c r="M10514" s="40"/>
      <c r="R10514" s="40"/>
    </row>
    <row r="10515" spans="4:18" x14ac:dyDescent="0.2">
      <c r="D10515" s="9"/>
      <c r="G10515" s="37"/>
      <c r="H10515" s="42"/>
      <c r="K10515" s="43"/>
      <c r="L10515" s="43"/>
      <c r="M10515" s="43"/>
      <c r="Q10515" s="47"/>
      <c r="R10515" s="40"/>
    </row>
    <row r="10516" spans="4:18" x14ac:dyDescent="0.2">
      <c r="D10516" s="9"/>
      <c r="G10516" s="37"/>
      <c r="H10516" s="41"/>
      <c r="K10516" s="40"/>
      <c r="L10516" s="40"/>
      <c r="M10516" s="40"/>
      <c r="R10516" s="40"/>
    </row>
    <row r="10517" spans="4:18" x14ac:dyDescent="0.2">
      <c r="D10517" s="9"/>
      <c r="G10517" s="37"/>
      <c r="H10517" s="41"/>
      <c r="K10517" s="40"/>
      <c r="L10517" s="40"/>
      <c r="M10517" s="40"/>
      <c r="R10517" s="40"/>
    </row>
    <row r="10518" spans="4:18" x14ac:dyDescent="0.2">
      <c r="D10518" s="9"/>
      <c r="G10518" s="37"/>
      <c r="H10518" s="41"/>
      <c r="K10518" s="40"/>
      <c r="L10518" s="40"/>
      <c r="M10518" s="40"/>
      <c r="R10518" s="40"/>
    </row>
    <row r="10519" spans="4:18" x14ac:dyDescent="0.2">
      <c r="D10519" s="9"/>
      <c r="G10519" s="37"/>
      <c r="H10519" s="42"/>
      <c r="K10519" s="43"/>
      <c r="L10519" s="43"/>
      <c r="M10519" s="43"/>
      <c r="Q10519" s="47"/>
      <c r="R10519" s="40"/>
    </row>
    <row r="10520" spans="4:18" x14ac:dyDescent="0.2">
      <c r="D10520" s="9"/>
      <c r="G10520" s="37"/>
      <c r="H10520" s="41"/>
      <c r="K10520" s="40"/>
      <c r="L10520" s="40"/>
      <c r="M10520" s="40"/>
      <c r="R10520" s="40"/>
    </row>
    <row r="10521" spans="4:18" x14ac:dyDescent="0.2">
      <c r="D10521" s="9"/>
      <c r="G10521" s="37"/>
      <c r="H10521" s="41"/>
      <c r="K10521" s="40"/>
      <c r="L10521" s="40"/>
      <c r="M10521" s="40"/>
      <c r="R10521" s="40"/>
    </row>
    <row r="10522" spans="4:18" x14ac:dyDescent="0.2">
      <c r="D10522" s="9"/>
      <c r="G10522" s="37"/>
      <c r="H10522" s="41"/>
      <c r="K10522" s="40"/>
      <c r="L10522" s="40"/>
      <c r="M10522" s="40"/>
      <c r="R10522" s="40"/>
    </row>
    <row r="10523" spans="4:18" x14ac:dyDescent="0.2">
      <c r="D10523" s="9"/>
      <c r="G10523" s="37"/>
      <c r="H10523" s="41"/>
      <c r="K10523" s="40"/>
      <c r="L10523" s="40"/>
      <c r="M10523" s="40"/>
      <c r="R10523" s="40"/>
    </row>
    <row r="10524" spans="4:18" x14ac:dyDescent="0.2">
      <c r="D10524" s="9"/>
      <c r="G10524" s="37"/>
      <c r="H10524" s="41"/>
      <c r="K10524" s="40"/>
      <c r="L10524" s="40"/>
      <c r="M10524" s="40"/>
      <c r="R10524" s="40"/>
    </row>
    <row r="10525" spans="4:18" x14ac:dyDescent="0.2">
      <c r="D10525" s="9"/>
      <c r="G10525" s="37"/>
      <c r="H10525" s="41"/>
      <c r="K10525" s="40"/>
      <c r="L10525" s="40"/>
      <c r="M10525" s="40"/>
      <c r="R10525" s="40"/>
    </row>
    <row r="10526" spans="4:18" x14ac:dyDescent="0.2">
      <c r="D10526" s="9"/>
      <c r="G10526" s="37"/>
      <c r="H10526" s="41"/>
      <c r="K10526" s="40"/>
      <c r="L10526" s="40"/>
      <c r="M10526" s="40"/>
      <c r="R10526" s="40"/>
    </row>
    <row r="10527" spans="4:18" x14ac:dyDescent="0.2">
      <c r="D10527" s="9"/>
      <c r="G10527" s="37"/>
      <c r="H10527" s="41"/>
      <c r="K10527" s="40"/>
      <c r="L10527" s="40"/>
      <c r="M10527" s="40"/>
      <c r="R10527" s="40"/>
    </row>
    <row r="10528" spans="4:18" x14ac:dyDescent="0.2">
      <c r="D10528" s="9"/>
      <c r="G10528" s="37"/>
      <c r="H10528" s="41"/>
      <c r="K10528" s="40"/>
      <c r="L10528" s="40"/>
      <c r="M10528" s="40"/>
      <c r="R10528" s="40"/>
    </row>
    <row r="10529" spans="4:18" x14ac:dyDescent="0.2">
      <c r="D10529" s="9"/>
      <c r="G10529" s="37"/>
      <c r="H10529" s="41"/>
      <c r="K10529" s="40"/>
      <c r="L10529" s="40"/>
      <c r="M10529" s="40"/>
      <c r="R10529" s="40"/>
    </row>
    <row r="10530" spans="4:18" x14ac:dyDescent="0.2">
      <c r="D10530" s="9"/>
      <c r="G10530" s="37"/>
      <c r="H10530" s="41"/>
      <c r="K10530" s="40"/>
      <c r="L10530" s="40"/>
      <c r="M10530" s="40"/>
      <c r="R10530" s="40"/>
    </row>
    <row r="10531" spans="4:18" x14ac:dyDescent="0.2">
      <c r="D10531" s="9"/>
      <c r="G10531" s="37"/>
      <c r="H10531" s="41"/>
      <c r="K10531" s="40"/>
      <c r="L10531" s="40"/>
      <c r="M10531" s="40"/>
      <c r="R10531" s="40"/>
    </row>
    <row r="10532" spans="4:18" x14ac:dyDescent="0.2">
      <c r="D10532" s="9"/>
      <c r="G10532" s="37"/>
      <c r="H10532" s="41"/>
      <c r="K10532" s="40"/>
      <c r="L10532" s="40"/>
      <c r="M10532" s="40"/>
      <c r="R10532" s="40"/>
    </row>
    <row r="10533" spans="4:18" x14ac:dyDescent="0.2">
      <c r="D10533" s="9"/>
      <c r="G10533" s="37"/>
      <c r="H10533" s="41"/>
      <c r="K10533" s="40"/>
      <c r="L10533" s="40"/>
      <c r="M10533" s="40"/>
      <c r="R10533" s="40"/>
    </row>
    <row r="10534" spans="4:18" x14ac:dyDescent="0.2">
      <c r="D10534" s="9"/>
      <c r="G10534" s="37"/>
      <c r="H10534" s="41"/>
      <c r="K10534" s="40"/>
      <c r="L10534" s="40"/>
      <c r="M10534" s="40"/>
      <c r="R10534" s="40"/>
    </row>
    <row r="10535" spans="4:18" x14ac:dyDescent="0.2">
      <c r="D10535" s="9"/>
      <c r="G10535" s="37"/>
      <c r="H10535" s="41"/>
      <c r="K10535" s="40"/>
      <c r="L10535" s="40"/>
      <c r="M10535" s="40"/>
      <c r="R10535" s="40"/>
    </row>
    <row r="10536" spans="4:18" x14ac:dyDescent="0.2">
      <c r="D10536" s="9"/>
      <c r="G10536" s="37"/>
      <c r="H10536" s="41"/>
      <c r="K10536" s="40"/>
      <c r="L10536" s="40"/>
      <c r="M10536" s="40"/>
      <c r="R10536" s="40"/>
    </row>
    <row r="10537" spans="4:18" x14ac:dyDescent="0.2">
      <c r="D10537" s="9"/>
      <c r="G10537" s="37"/>
      <c r="H10537" s="42"/>
      <c r="K10537" s="43"/>
      <c r="L10537" s="43"/>
      <c r="M10537" s="43"/>
      <c r="Q10537" s="47"/>
      <c r="R10537" s="40"/>
    </row>
    <row r="10538" spans="4:18" x14ac:dyDescent="0.2">
      <c r="D10538" s="9"/>
      <c r="G10538" s="37"/>
      <c r="H10538" s="41"/>
      <c r="K10538" s="40"/>
      <c r="L10538" s="40"/>
      <c r="M10538" s="40"/>
      <c r="R10538" s="40"/>
    </row>
    <row r="10539" spans="4:18" x14ac:dyDescent="0.2">
      <c r="D10539" s="9"/>
      <c r="G10539" s="37"/>
      <c r="H10539" s="41"/>
      <c r="K10539" s="40"/>
      <c r="L10539" s="40"/>
      <c r="M10539" s="40"/>
      <c r="R10539" s="40"/>
    </row>
    <row r="10540" spans="4:18" x14ac:dyDescent="0.2">
      <c r="D10540" s="9"/>
      <c r="G10540" s="37"/>
      <c r="H10540" s="41"/>
      <c r="K10540" s="40"/>
      <c r="L10540" s="40"/>
      <c r="M10540" s="40"/>
      <c r="R10540" s="40"/>
    </row>
    <row r="10541" spans="4:18" x14ac:dyDescent="0.2">
      <c r="D10541" s="9"/>
      <c r="G10541" s="37"/>
      <c r="H10541" s="41"/>
      <c r="K10541" s="40"/>
      <c r="L10541" s="40"/>
      <c r="M10541" s="40"/>
      <c r="R10541" s="40"/>
    </row>
    <row r="10542" spans="4:18" x14ac:dyDescent="0.2">
      <c r="D10542" s="9"/>
      <c r="G10542" s="37"/>
      <c r="H10542" s="41"/>
      <c r="K10542" s="40"/>
      <c r="L10542" s="40"/>
      <c r="M10542" s="40"/>
      <c r="R10542" s="40"/>
    </row>
    <row r="10543" spans="4:18" x14ac:dyDescent="0.2">
      <c r="D10543" s="9"/>
      <c r="G10543" s="37"/>
      <c r="H10543" s="41"/>
      <c r="K10543" s="40"/>
      <c r="L10543" s="40"/>
      <c r="M10543" s="40"/>
      <c r="R10543" s="40"/>
    </row>
    <row r="10544" spans="4:18" x14ac:dyDescent="0.2">
      <c r="D10544" s="9"/>
      <c r="G10544" s="37"/>
      <c r="H10544" s="41"/>
      <c r="K10544" s="40"/>
      <c r="L10544" s="40"/>
      <c r="M10544" s="40"/>
      <c r="R10544" s="40"/>
    </row>
    <row r="10545" spans="4:18" x14ac:dyDescent="0.2">
      <c r="D10545" s="9"/>
      <c r="G10545" s="37"/>
      <c r="H10545" s="41"/>
      <c r="K10545" s="40"/>
      <c r="L10545" s="40"/>
      <c r="M10545" s="40"/>
      <c r="R10545" s="40"/>
    </row>
    <row r="10546" spans="4:18" x14ac:dyDescent="0.2">
      <c r="D10546" s="9"/>
      <c r="G10546" s="37"/>
      <c r="H10546" s="41"/>
      <c r="K10546" s="40"/>
      <c r="L10546" s="40"/>
      <c r="M10546" s="40"/>
      <c r="R10546" s="40"/>
    </row>
    <row r="10547" spans="4:18" x14ac:dyDescent="0.2">
      <c r="D10547" s="9"/>
      <c r="G10547" s="37"/>
      <c r="H10547" s="41"/>
      <c r="K10547" s="40"/>
      <c r="L10547" s="40"/>
      <c r="M10547" s="40"/>
      <c r="R10547" s="40"/>
    </row>
    <row r="10548" spans="4:18" x14ac:dyDescent="0.2">
      <c r="D10548" s="9"/>
      <c r="G10548" s="37"/>
      <c r="H10548" s="41"/>
      <c r="K10548" s="40"/>
      <c r="L10548" s="40"/>
      <c r="M10548" s="40"/>
      <c r="R10548" s="40"/>
    </row>
    <row r="10549" spans="4:18" x14ac:dyDescent="0.2">
      <c r="D10549" s="9"/>
      <c r="G10549" s="37"/>
      <c r="H10549" s="41"/>
      <c r="K10549" s="40"/>
      <c r="L10549" s="40"/>
      <c r="M10549" s="40"/>
      <c r="R10549" s="40"/>
    </row>
    <row r="10550" spans="4:18" x14ac:dyDescent="0.2">
      <c r="D10550" s="9"/>
      <c r="G10550" s="37"/>
      <c r="H10550" s="41"/>
      <c r="K10550" s="40"/>
      <c r="L10550" s="40"/>
      <c r="M10550" s="40"/>
      <c r="R10550" s="40"/>
    </row>
    <row r="10551" spans="4:18" x14ac:dyDescent="0.2">
      <c r="D10551" s="9"/>
      <c r="G10551" s="37"/>
      <c r="H10551" s="41"/>
      <c r="K10551" s="40"/>
      <c r="L10551" s="40"/>
      <c r="M10551" s="40"/>
      <c r="R10551" s="40"/>
    </row>
    <row r="10552" spans="4:18" x14ac:dyDescent="0.2">
      <c r="D10552" s="9"/>
      <c r="G10552" s="37"/>
      <c r="H10552" s="41"/>
      <c r="K10552" s="40"/>
      <c r="L10552" s="40"/>
      <c r="M10552" s="40"/>
      <c r="R10552" s="40"/>
    </row>
    <row r="10553" spans="4:18" x14ac:dyDescent="0.2">
      <c r="D10553" s="9"/>
      <c r="G10553" s="37"/>
      <c r="H10553" s="41"/>
      <c r="K10553" s="40"/>
      <c r="L10553" s="40"/>
      <c r="M10553" s="40"/>
      <c r="R10553" s="40"/>
    </row>
    <row r="10554" spans="4:18" x14ac:dyDescent="0.2">
      <c r="D10554" s="9"/>
      <c r="G10554" s="37"/>
      <c r="H10554" s="41"/>
      <c r="K10554" s="40"/>
      <c r="L10554" s="40"/>
      <c r="M10554" s="40"/>
      <c r="R10554" s="40"/>
    </row>
    <row r="10555" spans="4:18" x14ac:dyDescent="0.2">
      <c r="D10555" s="9"/>
      <c r="G10555" s="37"/>
      <c r="H10555" s="41"/>
      <c r="K10555" s="40"/>
      <c r="L10555" s="40"/>
      <c r="M10555" s="40"/>
      <c r="R10555" s="40"/>
    </row>
    <row r="10556" spans="4:18" x14ac:dyDescent="0.2">
      <c r="D10556" s="9"/>
      <c r="G10556" s="37"/>
      <c r="H10556" s="41"/>
      <c r="K10556" s="40"/>
      <c r="L10556" s="40"/>
      <c r="M10556" s="40"/>
      <c r="R10556" s="40"/>
    </row>
    <row r="10557" spans="4:18" x14ac:dyDescent="0.2">
      <c r="D10557" s="9"/>
      <c r="G10557" s="37"/>
      <c r="H10557" s="41"/>
      <c r="K10557" s="40"/>
      <c r="L10557" s="40"/>
      <c r="M10557" s="40"/>
      <c r="R10557" s="40"/>
    </row>
    <row r="10558" spans="4:18" x14ac:dyDescent="0.2">
      <c r="D10558" s="9"/>
      <c r="G10558" s="37"/>
      <c r="H10558" s="41"/>
      <c r="K10558" s="40"/>
      <c r="L10558" s="40"/>
      <c r="M10558" s="40"/>
      <c r="R10558" s="40"/>
    </row>
    <row r="10559" spans="4:18" x14ac:dyDescent="0.2">
      <c r="D10559" s="9"/>
      <c r="G10559" s="37"/>
      <c r="H10559" s="41"/>
      <c r="K10559" s="40"/>
      <c r="L10559" s="40"/>
      <c r="M10559" s="40"/>
      <c r="R10559" s="40"/>
    </row>
    <row r="10560" spans="4:18" x14ac:dyDescent="0.2">
      <c r="D10560" s="9"/>
      <c r="G10560" s="37"/>
      <c r="H10560" s="41"/>
      <c r="K10560" s="40"/>
      <c r="L10560" s="40"/>
      <c r="M10560" s="40"/>
      <c r="R10560" s="40"/>
    </row>
    <row r="10561" spans="4:18" x14ac:dyDescent="0.2">
      <c r="D10561" s="9"/>
      <c r="G10561" s="37"/>
      <c r="H10561" s="41"/>
      <c r="K10561" s="40"/>
      <c r="L10561" s="40"/>
      <c r="M10561" s="40"/>
      <c r="R10561" s="40"/>
    </row>
    <row r="10562" spans="4:18" x14ac:dyDescent="0.2">
      <c r="D10562" s="9"/>
      <c r="G10562" s="37"/>
      <c r="H10562" s="41"/>
      <c r="K10562" s="40"/>
      <c r="L10562" s="40"/>
      <c r="M10562" s="40"/>
      <c r="R10562" s="40"/>
    </row>
    <row r="10563" spans="4:18" x14ac:dyDescent="0.2">
      <c r="D10563" s="9"/>
      <c r="G10563" s="37"/>
      <c r="H10563" s="41"/>
      <c r="K10563" s="40"/>
      <c r="L10563" s="40"/>
      <c r="M10563" s="40"/>
      <c r="R10563" s="40"/>
    </row>
    <row r="10564" spans="4:18" x14ac:dyDescent="0.2">
      <c r="D10564" s="9"/>
      <c r="G10564" s="37"/>
      <c r="H10564" s="41"/>
      <c r="K10564" s="40"/>
      <c r="L10564" s="40"/>
      <c r="M10564" s="40"/>
      <c r="R10564" s="40"/>
    </row>
    <row r="10565" spans="4:18" x14ac:dyDescent="0.2">
      <c r="D10565" s="9"/>
      <c r="G10565" s="37"/>
      <c r="H10565" s="41"/>
      <c r="K10565" s="40"/>
      <c r="L10565" s="40"/>
      <c r="M10565" s="40"/>
      <c r="R10565" s="40"/>
    </row>
    <row r="10566" spans="4:18" x14ac:dyDescent="0.2">
      <c r="D10566" s="9"/>
      <c r="G10566" s="37"/>
      <c r="H10566" s="41"/>
      <c r="K10566" s="40"/>
      <c r="L10566" s="40"/>
      <c r="M10566" s="40"/>
      <c r="R10566" s="40"/>
    </row>
    <row r="10567" spans="4:18" x14ac:dyDescent="0.2">
      <c r="D10567" s="9"/>
      <c r="G10567" s="37"/>
      <c r="H10567" s="41"/>
      <c r="K10567" s="40"/>
      <c r="L10567" s="40"/>
      <c r="M10567" s="40"/>
      <c r="R10567" s="40"/>
    </row>
    <row r="10568" spans="4:18" x14ac:dyDescent="0.2">
      <c r="D10568" s="9"/>
      <c r="G10568" s="37"/>
      <c r="H10568" s="41"/>
      <c r="K10568" s="40"/>
      <c r="L10568" s="40"/>
      <c r="M10568" s="40"/>
      <c r="R10568" s="40"/>
    </row>
    <row r="10569" spans="4:18" x14ac:dyDescent="0.2">
      <c r="D10569" s="9"/>
      <c r="G10569" s="37"/>
      <c r="H10569" s="41"/>
      <c r="K10569" s="40"/>
      <c r="L10569" s="40"/>
      <c r="M10569" s="40"/>
      <c r="R10569" s="40"/>
    </row>
    <row r="10570" spans="4:18" x14ac:dyDescent="0.2">
      <c r="D10570" s="9"/>
      <c r="G10570" s="37"/>
      <c r="H10570" s="41"/>
      <c r="K10570" s="40"/>
      <c r="L10570" s="40"/>
      <c r="M10570" s="40"/>
      <c r="R10570" s="40"/>
    </row>
    <row r="10571" spans="4:18" x14ac:dyDescent="0.2">
      <c r="D10571" s="9"/>
      <c r="G10571" s="37"/>
      <c r="H10571" s="41"/>
      <c r="K10571" s="40"/>
      <c r="L10571" s="40"/>
      <c r="M10571" s="40"/>
      <c r="R10571" s="40"/>
    </row>
    <row r="10572" spans="4:18" x14ac:dyDescent="0.2">
      <c r="D10572" s="9"/>
      <c r="G10572" s="37"/>
      <c r="H10572" s="42"/>
      <c r="K10572" s="43"/>
      <c r="L10572" s="43"/>
      <c r="M10572" s="43"/>
      <c r="Q10572" s="47"/>
      <c r="R10572" s="40"/>
    </row>
    <row r="10573" spans="4:18" x14ac:dyDescent="0.2">
      <c r="D10573" s="9"/>
      <c r="G10573" s="37"/>
      <c r="H10573" s="41"/>
      <c r="K10573" s="40"/>
      <c r="L10573" s="40"/>
      <c r="M10573" s="40"/>
      <c r="R10573" s="40"/>
    </row>
    <row r="10574" spans="4:18" x14ac:dyDescent="0.2">
      <c r="D10574" s="9"/>
      <c r="G10574" s="37"/>
      <c r="H10574" s="41"/>
      <c r="K10574" s="40"/>
      <c r="L10574" s="40"/>
      <c r="M10574" s="40"/>
      <c r="R10574" s="40"/>
    </row>
    <row r="10575" spans="4:18" x14ac:dyDescent="0.2">
      <c r="D10575" s="9"/>
      <c r="G10575" s="37"/>
      <c r="H10575" s="41"/>
      <c r="K10575" s="40"/>
      <c r="L10575" s="40"/>
      <c r="M10575" s="40"/>
      <c r="R10575" s="40"/>
    </row>
    <row r="10576" spans="4:18" x14ac:dyDescent="0.2">
      <c r="D10576" s="9"/>
      <c r="G10576" s="37"/>
      <c r="H10576" s="41"/>
      <c r="K10576" s="40"/>
      <c r="L10576" s="40"/>
      <c r="M10576" s="40"/>
      <c r="R10576" s="40"/>
    </row>
    <row r="10577" spans="4:18" x14ac:dyDescent="0.2">
      <c r="D10577" s="9"/>
      <c r="G10577" s="37"/>
      <c r="H10577" s="41"/>
      <c r="K10577" s="40"/>
      <c r="L10577" s="40"/>
      <c r="M10577" s="40"/>
      <c r="R10577" s="40"/>
    </row>
    <row r="10578" spans="4:18" x14ac:dyDescent="0.2">
      <c r="D10578" s="9"/>
      <c r="G10578" s="37"/>
      <c r="H10578" s="42"/>
      <c r="K10578" s="43"/>
      <c r="L10578" s="43"/>
      <c r="M10578" s="43"/>
      <c r="Q10578" s="47"/>
      <c r="R10578" s="40"/>
    </row>
    <row r="10579" spans="4:18" x14ac:dyDescent="0.2">
      <c r="D10579" s="9"/>
      <c r="G10579" s="37"/>
      <c r="H10579" s="41"/>
      <c r="K10579" s="40"/>
      <c r="L10579" s="40"/>
      <c r="M10579" s="40"/>
      <c r="R10579" s="40"/>
    </row>
    <row r="10580" spans="4:18" x14ac:dyDescent="0.2">
      <c r="D10580" s="9"/>
      <c r="G10580" s="37"/>
      <c r="H10580" s="41"/>
      <c r="K10580" s="40"/>
      <c r="L10580" s="40"/>
      <c r="M10580" s="40"/>
      <c r="R10580" s="40"/>
    </row>
    <row r="10581" spans="4:18" x14ac:dyDescent="0.2">
      <c r="D10581" s="9"/>
      <c r="G10581" s="37"/>
      <c r="H10581" s="41"/>
      <c r="K10581" s="40"/>
      <c r="L10581" s="40"/>
      <c r="M10581" s="40"/>
      <c r="R10581" s="40"/>
    </row>
    <row r="10582" spans="4:18" x14ac:dyDescent="0.2">
      <c r="D10582" s="9"/>
      <c r="G10582" s="37"/>
      <c r="H10582" s="42"/>
      <c r="K10582" s="43"/>
      <c r="L10582" s="43"/>
      <c r="M10582" s="43"/>
      <c r="Q10582" s="47"/>
      <c r="R10582" s="40"/>
    </row>
    <row r="10583" spans="4:18" x14ac:dyDescent="0.2">
      <c r="D10583" s="9"/>
      <c r="G10583" s="37"/>
      <c r="H10583" s="41"/>
      <c r="K10583" s="40"/>
      <c r="L10583" s="40"/>
      <c r="M10583" s="40"/>
      <c r="R10583" s="40"/>
    </row>
    <row r="10584" spans="4:18" x14ac:dyDescent="0.2">
      <c r="D10584" s="9"/>
      <c r="G10584" s="37"/>
      <c r="H10584" s="41"/>
      <c r="K10584" s="40"/>
      <c r="L10584" s="40"/>
      <c r="M10584" s="40"/>
      <c r="R10584" s="40"/>
    </row>
    <row r="10585" spans="4:18" x14ac:dyDescent="0.2">
      <c r="D10585" s="9"/>
      <c r="G10585" s="37"/>
      <c r="H10585" s="42"/>
      <c r="K10585" s="43"/>
      <c r="L10585" s="43"/>
      <c r="M10585" s="43"/>
      <c r="Q10585" s="47"/>
      <c r="R10585" s="40"/>
    </row>
    <row r="10586" spans="4:18" x14ac:dyDescent="0.2">
      <c r="D10586" s="9"/>
      <c r="G10586" s="37"/>
      <c r="H10586" s="41"/>
      <c r="K10586" s="40"/>
      <c r="L10586" s="40"/>
      <c r="M10586" s="40"/>
      <c r="R10586" s="40"/>
    </row>
    <row r="10587" spans="4:18" x14ac:dyDescent="0.2">
      <c r="D10587" s="9"/>
      <c r="G10587" s="37"/>
      <c r="H10587" s="41"/>
      <c r="K10587" s="40"/>
      <c r="L10587" s="40"/>
      <c r="M10587" s="40"/>
      <c r="R10587" s="40"/>
    </row>
    <row r="10588" spans="4:18" x14ac:dyDescent="0.2">
      <c r="D10588" s="9"/>
      <c r="G10588" s="37"/>
      <c r="H10588" s="41"/>
      <c r="K10588" s="40"/>
      <c r="L10588" s="40"/>
      <c r="M10588" s="40"/>
      <c r="R10588" s="40"/>
    </row>
    <row r="10589" spans="4:18" x14ac:dyDescent="0.2">
      <c r="D10589" s="9"/>
      <c r="G10589" s="37"/>
      <c r="H10589" s="41"/>
      <c r="K10589" s="40"/>
      <c r="L10589" s="40"/>
      <c r="M10589" s="40"/>
      <c r="R10589" s="40"/>
    </row>
    <row r="10590" spans="4:18" x14ac:dyDescent="0.2">
      <c r="D10590" s="9"/>
      <c r="G10590" s="37"/>
      <c r="H10590" s="42"/>
      <c r="K10590" s="43"/>
      <c r="L10590" s="43"/>
      <c r="M10590" s="43"/>
      <c r="Q10590" s="47"/>
      <c r="R10590" s="40"/>
    </row>
    <row r="10591" spans="4:18" x14ac:dyDescent="0.2">
      <c r="D10591" s="9"/>
      <c r="G10591" s="37"/>
      <c r="H10591" s="42"/>
      <c r="K10591" s="43"/>
      <c r="L10591" s="43"/>
      <c r="M10591" s="43"/>
      <c r="Q10591" s="47"/>
      <c r="R10591" s="40"/>
    </row>
    <row r="10592" spans="4:18" x14ac:dyDescent="0.2">
      <c r="D10592" s="9"/>
      <c r="G10592" s="37"/>
      <c r="H10592" s="41"/>
      <c r="K10592" s="40"/>
      <c r="L10592" s="40"/>
      <c r="M10592" s="40"/>
      <c r="R10592" s="40"/>
    </row>
    <row r="10593" spans="4:18" x14ac:dyDescent="0.2">
      <c r="D10593" s="9"/>
      <c r="G10593" s="37"/>
      <c r="H10593" s="41"/>
      <c r="K10593" s="40"/>
      <c r="L10593" s="40"/>
      <c r="M10593" s="40"/>
      <c r="R10593" s="40"/>
    </row>
    <row r="10594" spans="4:18" x14ac:dyDescent="0.2">
      <c r="D10594" s="9"/>
      <c r="G10594" s="37"/>
      <c r="H10594" s="41"/>
      <c r="K10594" s="40"/>
      <c r="L10594" s="40"/>
      <c r="M10594" s="40"/>
      <c r="R10594" s="40"/>
    </row>
    <row r="10595" spans="4:18" x14ac:dyDescent="0.2">
      <c r="D10595" s="9"/>
      <c r="G10595" s="37"/>
      <c r="H10595" s="41"/>
      <c r="K10595" s="40"/>
      <c r="L10595" s="40"/>
      <c r="M10595" s="40"/>
      <c r="R10595" s="40"/>
    </row>
    <row r="10596" spans="4:18" x14ac:dyDescent="0.2">
      <c r="D10596" s="9"/>
      <c r="G10596" s="37"/>
      <c r="H10596" s="41"/>
      <c r="K10596" s="40"/>
      <c r="L10596" s="40"/>
      <c r="M10596" s="40"/>
      <c r="R10596" s="40"/>
    </row>
    <row r="10597" spans="4:18" x14ac:dyDescent="0.2">
      <c r="D10597" s="9"/>
      <c r="G10597" s="37"/>
      <c r="H10597" s="41"/>
      <c r="K10597" s="40"/>
      <c r="L10597" s="40"/>
      <c r="M10597" s="40"/>
      <c r="R10597" s="40"/>
    </row>
    <row r="10598" spans="4:18" x14ac:dyDescent="0.2">
      <c r="D10598" s="9"/>
      <c r="G10598" s="37"/>
      <c r="H10598" s="41"/>
      <c r="K10598" s="40"/>
      <c r="L10598" s="40"/>
      <c r="M10598" s="40"/>
      <c r="R10598" s="40"/>
    </row>
    <row r="10599" spans="4:18" x14ac:dyDescent="0.2">
      <c r="D10599" s="9"/>
      <c r="G10599" s="37"/>
      <c r="H10599" s="41"/>
      <c r="K10599" s="40"/>
      <c r="L10599" s="40"/>
      <c r="M10599" s="40"/>
      <c r="R10599" s="40"/>
    </row>
    <row r="10600" spans="4:18" x14ac:dyDescent="0.2">
      <c r="D10600" s="9"/>
      <c r="G10600" s="37"/>
      <c r="H10600" s="41"/>
      <c r="K10600" s="40"/>
      <c r="L10600" s="40"/>
      <c r="M10600" s="40"/>
      <c r="R10600" s="40"/>
    </row>
    <row r="10601" spans="4:18" x14ac:dyDescent="0.2">
      <c r="D10601" s="9"/>
      <c r="G10601" s="37"/>
      <c r="H10601" s="41"/>
      <c r="K10601" s="40"/>
      <c r="L10601" s="40"/>
      <c r="M10601" s="40"/>
      <c r="R10601" s="40"/>
    </row>
    <row r="10602" spans="4:18" x14ac:dyDescent="0.2">
      <c r="D10602" s="9"/>
      <c r="G10602" s="37"/>
      <c r="H10602" s="41"/>
      <c r="K10602" s="40"/>
      <c r="L10602" s="40"/>
      <c r="M10602" s="40"/>
      <c r="R10602" s="40"/>
    </row>
    <row r="10603" spans="4:18" x14ac:dyDescent="0.2">
      <c r="D10603" s="9"/>
      <c r="G10603" s="37"/>
      <c r="H10603" s="41"/>
      <c r="K10603" s="40"/>
      <c r="L10603" s="40"/>
      <c r="M10603" s="40"/>
      <c r="R10603" s="40"/>
    </row>
    <row r="10604" spans="4:18" x14ac:dyDescent="0.2">
      <c r="D10604" s="9"/>
      <c r="G10604" s="37"/>
      <c r="H10604" s="41"/>
      <c r="K10604" s="40"/>
      <c r="L10604" s="40"/>
      <c r="M10604" s="40"/>
      <c r="R10604" s="40"/>
    </row>
    <row r="10605" spans="4:18" x14ac:dyDescent="0.2">
      <c r="D10605" s="9"/>
      <c r="G10605" s="37"/>
      <c r="H10605" s="41"/>
      <c r="K10605" s="40"/>
      <c r="L10605" s="40"/>
      <c r="M10605" s="40"/>
      <c r="R10605" s="40"/>
    </row>
    <row r="10606" spans="4:18" x14ac:dyDescent="0.2">
      <c r="D10606" s="9"/>
      <c r="G10606" s="37"/>
      <c r="H10606" s="41"/>
      <c r="K10606" s="40"/>
      <c r="L10606" s="40"/>
      <c r="M10606" s="40"/>
      <c r="R10606" s="40"/>
    </row>
    <row r="10607" spans="4:18" x14ac:dyDescent="0.2">
      <c r="D10607" s="9"/>
      <c r="G10607" s="37"/>
      <c r="H10607" s="41"/>
      <c r="K10607" s="40"/>
      <c r="L10607" s="40"/>
      <c r="M10607" s="40"/>
      <c r="R10607" s="40"/>
    </row>
    <row r="10608" spans="4:18" x14ac:dyDescent="0.2">
      <c r="D10608" s="9"/>
      <c r="G10608" s="37"/>
      <c r="H10608" s="41"/>
      <c r="K10608" s="40"/>
      <c r="L10608" s="40"/>
      <c r="M10608" s="40"/>
      <c r="R10608" s="40"/>
    </row>
    <row r="10609" spans="4:18" x14ac:dyDescent="0.2">
      <c r="D10609" s="9"/>
      <c r="G10609" s="37"/>
      <c r="H10609" s="41"/>
      <c r="K10609" s="40"/>
      <c r="L10609" s="40"/>
      <c r="M10609" s="40"/>
      <c r="R10609" s="40"/>
    </row>
    <row r="10610" spans="4:18" x14ac:dyDescent="0.2">
      <c r="D10610" s="9"/>
      <c r="G10610" s="37"/>
      <c r="H10610" s="41"/>
      <c r="K10610" s="40"/>
      <c r="L10610" s="40"/>
      <c r="M10610" s="40"/>
      <c r="R10610" s="40"/>
    </row>
    <row r="10611" spans="4:18" x14ac:dyDescent="0.2">
      <c r="D10611" s="9"/>
      <c r="G10611" s="37"/>
      <c r="H10611" s="41"/>
      <c r="K10611" s="40"/>
      <c r="L10611" s="40"/>
      <c r="M10611" s="40"/>
      <c r="R10611" s="40"/>
    </row>
    <row r="10612" spans="4:18" x14ac:dyDescent="0.2">
      <c r="D10612" s="9"/>
      <c r="G10612" s="37"/>
      <c r="H10612" s="42"/>
      <c r="K10612" s="43"/>
      <c r="L10612" s="43"/>
      <c r="M10612" s="43"/>
      <c r="Q10612" s="47"/>
      <c r="R10612" s="40"/>
    </row>
    <row r="10613" spans="4:18" x14ac:dyDescent="0.2">
      <c r="D10613" s="9"/>
      <c r="G10613" s="37"/>
      <c r="H10613" s="41"/>
      <c r="K10613" s="40"/>
      <c r="L10613" s="40"/>
      <c r="M10613" s="40"/>
      <c r="R10613" s="40"/>
    </row>
    <row r="10614" spans="4:18" x14ac:dyDescent="0.2">
      <c r="D10614" s="9"/>
      <c r="G10614" s="37"/>
      <c r="H10614" s="41"/>
      <c r="K10614" s="40"/>
      <c r="L10614" s="40"/>
      <c r="M10614" s="40"/>
      <c r="R10614" s="40"/>
    </row>
    <row r="10615" spans="4:18" x14ac:dyDescent="0.2">
      <c r="D10615" s="9"/>
      <c r="G10615" s="37"/>
      <c r="H10615" s="41"/>
      <c r="K10615" s="40"/>
      <c r="L10615" s="40"/>
      <c r="M10615" s="40"/>
      <c r="R10615" s="40"/>
    </row>
    <row r="10616" spans="4:18" x14ac:dyDescent="0.2">
      <c r="D10616" s="9"/>
      <c r="G10616" s="37"/>
      <c r="H10616" s="41"/>
      <c r="K10616" s="40"/>
      <c r="L10616" s="40"/>
      <c r="M10616" s="40"/>
      <c r="R10616" s="40"/>
    </row>
    <row r="10617" spans="4:18" x14ac:dyDescent="0.2">
      <c r="D10617" s="9"/>
      <c r="G10617" s="37"/>
      <c r="H10617" s="41"/>
      <c r="K10617" s="40"/>
      <c r="L10617" s="40"/>
      <c r="M10617" s="40"/>
      <c r="R10617" s="40"/>
    </row>
    <row r="10618" spans="4:18" x14ac:dyDescent="0.2">
      <c r="D10618" s="9"/>
      <c r="G10618" s="37"/>
      <c r="H10618" s="41"/>
      <c r="K10618" s="40"/>
      <c r="L10618" s="40"/>
      <c r="M10618" s="40"/>
      <c r="R10618" s="40"/>
    </row>
    <row r="10619" spans="4:18" x14ac:dyDescent="0.2">
      <c r="D10619" s="9"/>
      <c r="G10619" s="37"/>
      <c r="H10619" s="41"/>
      <c r="K10619" s="40"/>
      <c r="L10619" s="40"/>
      <c r="M10619" s="40"/>
      <c r="R10619" s="40"/>
    </row>
    <row r="10620" spans="4:18" x14ac:dyDescent="0.2">
      <c r="D10620" s="9"/>
      <c r="G10620" s="37"/>
      <c r="H10620" s="41"/>
      <c r="K10620" s="40"/>
      <c r="L10620" s="40"/>
      <c r="M10620" s="40"/>
      <c r="R10620" s="40"/>
    </row>
    <row r="10621" spans="4:18" x14ac:dyDescent="0.2">
      <c r="D10621" s="9"/>
      <c r="G10621" s="37"/>
      <c r="H10621" s="41"/>
      <c r="K10621" s="40"/>
      <c r="L10621" s="40"/>
      <c r="M10621" s="40"/>
      <c r="R10621" s="40"/>
    </row>
    <row r="10622" spans="4:18" x14ac:dyDescent="0.2">
      <c r="D10622" s="9"/>
      <c r="G10622" s="37"/>
      <c r="H10622" s="41"/>
      <c r="K10622" s="40"/>
      <c r="L10622" s="40"/>
      <c r="M10622" s="40"/>
      <c r="R10622" s="40"/>
    </row>
    <row r="10623" spans="4:18" x14ac:dyDescent="0.2">
      <c r="D10623" s="9"/>
      <c r="G10623" s="37"/>
      <c r="H10623" s="41"/>
      <c r="K10623" s="40"/>
      <c r="L10623" s="40"/>
      <c r="M10623" s="40"/>
      <c r="R10623" s="40"/>
    </row>
    <row r="10624" spans="4:18" x14ac:dyDescent="0.2">
      <c r="D10624" s="9"/>
      <c r="G10624" s="37"/>
      <c r="H10624" s="41"/>
      <c r="K10624" s="40"/>
      <c r="L10624" s="40"/>
      <c r="M10624" s="40"/>
      <c r="R10624" s="40"/>
    </row>
    <row r="10625" spans="4:18" x14ac:dyDescent="0.2">
      <c r="D10625" s="9"/>
      <c r="G10625" s="37"/>
      <c r="H10625" s="41"/>
      <c r="K10625" s="40"/>
      <c r="L10625" s="40"/>
      <c r="M10625" s="40"/>
      <c r="R10625" s="40"/>
    </row>
    <row r="10626" spans="4:18" x14ac:dyDescent="0.2">
      <c r="D10626" s="9"/>
      <c r="G10626" s="37"/>
      <c r="H10626" s="41"/>
      <c r="K10626" s="40"/>
      <c r="L10626" s="40"/>
      <c r="M10626" s="40"/>
      <c r="R10626" s="40"/>
    </row>
    <row r="10627" spans="4:18" x14ac:dyDescent="0.2">
      <c r="D10627" s="9"/>
      <c r="G10627" s="37"/>
      <c r="H10627" s="41"/>
      <c r="K10627" s="40"/>
      <c r="L10627" s="40"/>
      <c r="M10627" s="40"/>
      <c r="R10627" s="40"/>
    </row>
    <row r="10628" spans="4:18" x14ac:dyDescent="0.2">
      <c r="D10628" s="9"/>
      <c r="G10628" s="37"/>
      <c r="H10628" s="41"/>
      <c r="K10628" s="40"/>
      <c r="L10628" s="40"/>
      <c r="M10628" s="40"/>
      <c r="R10628" s="40"/>
    </row>
    <row r="10629" spans="4:18" x14ac:dyDescent="0.2">
      <c r="D10629" s="9"/>
      <c r="G10629" s="37"/>
      <c r="H10629" s="41"/>
      <c r="K10629" s="40"/>
      <c r="L10629" s="40"/>
      <c r="M10629" s="40"/>
      <c r="R10629" s="40"/>
    </row>
    <row r="10630" spans="4:18" x14ac:dyDescent="0.2">
      <c r="D10630" s="9"/>
      <c r="G10630" s="37"/>
      <c r="H10630" s="41"/>
      <c r="K10630" s="40"/>
      <c r="L10630" s="40"/>
      <c r="M10630" s="40"/>
      <c r="R10630" s="40"/>
    </row>
    <row r="10631" spans="4:18" x14ac:dyDescent="0.2">
      <c r="D10631" s="9"/>
      <c r="G10631" s="37"/>
      <c r="H10631" s="41"/>
      <c r="K10631" s="40"/>
      <c r="L10631" s="40"/>
      <c r="M10631" s="40"/>
      <c r="R10631" s="40"/>
    </row>
    <row r="10632" spans="4:18" x14ac:dyDescent="0.2">
      <c r="D10632" s="9"/>
      <c r="G10632" s="37"/>
      <c r="H10632" s="41"/>
      <c r="K10632" s="40"/>
      <c r="L10632" s="40"/>
      <c r="M10632" s="40"/>
      <c r="R10632" s="40"/>
    </row>
    <row r="10633" spans="4:18" x14ac:dyDescent="0.2">
      <c r="D10633" s="9"/>
      <c r="G10633" s="37"/>
      <c r="H10633" s="41"/>
      <c r="K10633" s="40"/>
      <c r="L10633" s="40"/>
      <c r="M10633" s="40"/>
      <c r="R10633" s="40"/>
    </row>
    <row r="10634" spans="4:18" x14ac:dyDescent="0.2">
      <c r="D10634" s="9"/>
      <c r="G10634" s="37"/>
      <c r="H10634" s="41"/>
      <c r="K10634" s="40"/>
      <c r="L10634" s="40"/>
      <c r="M10634" s="40"/>
      <c r="R10634" s="40"/>
    </row>
    <row r="10635" spans="4:18" x14ac:dyDescent="0.2">
      <c r="D10635" s="9"/>
      <c r="G10635" s="37"/>
      <c r="H10635" s="41"/>
      <c r="K10635" s="40"/>
      <c r="L10635" s="40"/>
      <c r="M10635" s="40"/>
      <c r="R10635" s="40"/>
    </row>
    <row r="10636" spans="4:18" x14ac:dyDescent="0.2">
      <c r="D10636" s="9"/>
      <c r="G10636" s="37"/>
      <c r="H10636" s="41"/>
      <c r="K10636" s="40"/>
      <c r="L10636" s="40"/>
      <c r="M10636" s="40"/>
      <c r="R10636" s="40"/>
    </row>
    <row r="10637" spans="4:18" x14ac:dyDescent="0.2">
      <c r="D10637" s="9"/>
      <c r="G10637" s="37"/>
      <c r="H10637" s="41"/>
      <c r="K10637" s="40"/>
      <c r="L10637" s="40"/>
      <c r="M10637" s="40"/>
      <c r="R10637" s="40"/>
    </row>
    <row r="10638" spans="4:18" x14ac:dyDescent="0.2">
      <c r="D10638" s="9"/>
      <c r="G10638" s="37"/>
      <c r="H10638" s="41"/>
      <c r="K10638" s="40"/>
      <c r="L10638" s="40"/>
      <c r="M10638" s="40"/>
      <c r="R10638" s="40"/>
    </row>
    <row r="10639" spans="4:18" x14ac:dyDescent="0.2">
      <c r="D10639" s="9"/>
      <c r="G10639" s="37"/>
      <c r="H10639" s="41"/>
      <c r="K10639" s="40"/>
      <c r="L10639" s="40"/>
      <c r="M10639" s="40"/>
      <c r="R10639" s="40"/>
    </row>
    <row r="10640" spans="4:18" x14ac:dyDescent="0.2">
      <c r="D10640" s="9"/>
      <c r="G10640" s="37"/>
      <c r="H10640" s="41"/>
      <c r="K10640" s="40"/>
      <c r="L10640" s="40"/>
      <c r="M10640" s="40"/>
      <c r="R10640" s="40"/>
    </row>
    <row r="10641" spans="4:18" x14ac:dyDescent="0.2">
      <c r="D10641" s="9"/>
      <c r="G10641" s="37"/>
      <c r="H10641" s="41"/>
      <c r="K10641" s="40"/>
      <c r="L10641" s="40"/>
      <c r="M10641" s="40"/>
      <c r="R10641" s="40"/>
    </row>
    <row r="10642" spans="4:18" x14ac:dyDescent="0.2">
      <c r="D10642" s="9"/>
      <c r="G10642" s="37"/>
      <c r="H10642" s="41"/>
      <c r="K10642" s="40"/>
      <c r="L10642" s="40"/>
      <c r="M10642" s="40"/>
      <c r="R10642" s="40"/>
    </row>
    <row r="10643" spans="4:18" x14ac:dyDescent="0.2">
      <c r="D10643" s="9"/>
      <c r="G10643" s="37"/>
      <c r="H10643" s="41"/>
      <c r="K10643" s="40"/>
      <c r="L10643" s="40"/>
      <c r="M10643" s="40"/>
      <c r="R10643" s="40"/>
    </row>
    <row r="10644" spans="4:18" x14ac:dyDescent="0.2">
      <c r="D10644" s="9"/>
      <c r="G10644" s="37"/>
      <c r="H10644" s="41"/>
      <c r="K10644" s="40"/>
      <c r="L10644" s="40"/>
      <c r="M10644" s="40"/>
      <c r="R10644" s="40"/>
    </row>
    <row r="10645" spans="4:18" x14ac:dyDescent="0.2">
      <c r="D10645" s="9"/>
      <c r="G10645" s="37"/>
      <c r="H10645" s="41"/>
      <c r="K10645" s="40"/>
      <c r="L10645" s="40"/>
      <c r="M10645" s="40"/>
      <c r="R10645" s="40"/>
    </row>
    <row r="10646" spans="4:18" x14ac:dyDescent="0.2">
      <c r="D10646" s="9"/>
      <c r="G10646" s="37"/>
      <c r="H10646" s="41"/>
      <c r="K10646" s="40"/>
      <c r="L10646" s="40"/>
      <c r="M10646" s="40"/>
      <c r="R10646" s="40"/>
    </row>
    <row r="10647" spans="4:18" x14ac:dyDescent="0.2">
      <c r="D10647" s="9"/>
      <c r="G10647" s="37"/>
      <c r="H10647" s="41"/>
      <c r="K10647" s="40"/>
      <c r="L10647" s="40"/>
      <c r="M10647" s="40"/>
      <c r="R10647" s="40"/>
    </row>
    <row r="10648" spans="4:18" x14ac:dyDescent="0.2">
      <c r="D10648" s="9"/>
      <c r="G10648" s="37"/>
      <c r="H10648" s="41"/>
      <c r="K10648" s="40"/>
      <c r="L10648" s="40"/>
      <c r="M10648" s="40"/>
      <c r="R10648" s="40"/>
    </row>
    <row r="10649" spans="4:18" x14ac:dyDescent="0.2">
      <c r="D10649" s="9"/>
      <c r="G10649" s="37"/>
      <c r="H10649" s="41"/>
      <c r="K10649" s="40"/>
      <c r="L10649" s="40"/>
      <c r="M10649" s="40"/>
      <c r="R10649" s="40"/>
    </row>
    <row r="10650" spans="4:18" x14ac:dyDescent="0.2">
      <c r="D10650" s="9"/>
      <c r="G10650" s="37"/>
      <c r="H10650" s="41"/>
      <c r="K10650" s="40"/>
      <c r="L10650" s="40"/>
      <c r="M10650" s="40"/>
      <c r="R10650" s="40"/>
    </row>
    <row r="10651" spans="4:18" x14ac:dyDescent="0.2">
      <c r="D10651" s="9"/>
      <c r="G10651" s="37"/>
      <c r="H10651" s="41"/>
      <c r="K10651" s="40"/>
      <c r="L10651" s="40"/>
      <c r="M10651" s="40"/>
      <c r="R10651" s="40"/>
    </row>
    <row r="10652" spans="4:18" x14ac:dyDescent="0.2">
      <c r="D10652" s="9"/>
      <c r="G10652" s="37"/>
      <c r="H10652" s="41"/>
      <c r="K10652" s="40"/>
      <c r="L10652" s="40"/>
      <c r="M10652" s="40"/>
      <c r="R10652" s="40"/>
    </row>
    <row r="10653" spans="4:18" x14ac:dyDescent="0.2">
      <c r="D10653" s="9"/>
      <c r="G10653" s="37"/>
      <c r="H10653" s="41"/>
      <c r="K10653" s="40"/>
      <c r="L10653" s="40"/>
      <c r="M10653" s="40"/>
      <c r="R10653" s="40"/>
    </row>
    <row r="10654" spans="4:18" x14ac:dyDescent="0.2">
      <c r="D10654" s="9"/>
      <c r="G10654" s="37"/>
      <c r="H10654" s="41"/>
      <c r="K10654" s="40"/>
      <c r="L10654" s="40"/>
      <c r="M10654" s="40"/>
      <c r="R10654" s="40"/>
    </row>
    <row r="10655" spans="4:18" x14ac:dyDescent="0.2">
      <c r="D10655" s="9"/>
      <c r="G10655" s="37"/>
      <c r="H10655" s="41"/>
      <c r="K10655" s="40"/>
      <c r="L10655" s="40"/>
      <c r="M10655" s="40"/>
      <c r="R10655" s="40"/>
    </row>
    <row r="10656" spans="4:18" x14ac:dyDescent="0.2">
      <c r="D10656" s="9"/>
      <c r="G10656" s="37"/>
      <c r="H10656" s="41"/>
      <c r="K10656" s="40"/>
      <c r="L10656" s="40"/>
      <c r="M10656" s="40"/>
      <c r="R10656" s="40"/>
    </row>
    <row r="10657" spans="4:18" x14ac:dyDescent="0.2">
      <c r="D10657" s="9"/>
      <c r="G10657" s="37"/>
      <c r="H10657" s="41"/>
      <c r="K10657" s="40"/>
      <c r="L10657" s="40"/>
      <c r="M10657" s="40"/>
      <c r="R10657" s="40"/>
    </row>
    <row r="10658" spans="4:18" x14ac:dyDescent="0.2">
      <c r="D10658" s="9"/>
      <c r="G10658" s="37"/>
      <c r="H10658" s="42"/>
      <c r="K10658" s="43"/>
      <c r="L10658" s="43"/>
      <c r="M10658" s="43"/>
      <c r="Q10658" s="47"/>
      <c r="R10658" s="40"/>
    </row>
    <row r="10659" spans="4:18" x14ac:dyDescent="0.2">
      <c r="D10659" s="9"/>
      <c r="G10659" s="37"/>
      <c r="H10659" s="41"/>
      <c r="K10659" s="40"/>
      <c r="L10659" s="40"/>
      <c r="M10659" s="40"/>
      <c r="R10659" s="40"/>
    </row>
    <row r="10660" spans="4:18" x14ac:dyDescent="0.2">
      <c r="D10660" s="9"/>
      <c r="G10660" s="37"/>
      <c r="H10660" s="41"/>
      <c r="K10660" s="40"/>
      <c r="L10660" s="40"/>
      <c r="M10660" s="40"/>
      <c r="R10660" s="40"/>
    </row>
    <row r="10661" spans="4:18" x14ac:dyDescent="0.2">
      <c r="D10661" s="9"/>
      <c r="G10661" s="37"/>
      <c r="H10661" s="41"/>
      <c r="K10661" s="40"/>
      <c r="L10661" s="40"/>
      <c r="M10661" s="40"/>
      <c r="R10661" s="40"/>
    </row>
    <row r="10662" spans="4:18" x14ac:dyDescent="0.2">
      <c r="D10662" s="9"/>
      <c r="G10662" s="37"/>
      <c r="H10662" s="41"/>
      <c r="K10662" s="40"/>
      <c r="L10662" s="40"/>
      <c r="M10662" s="40"/>
      <c r="R10662" s="40"/>
    </row>
    <row r="10663" spans="4:18" x14ac:dyDescent="0.2">
      <c r="D10663" s="9"/>
      <c r="G10663" s="37"/>
      <c r="H10663" s="41"/>
      <c r="K10663" s="40"/>
      <c r="L10663" s="40"/>
      <c r="M10663" s="40"/>
      <c r="R10663" s="40"/>
    </row>
    <row r="10664" spans="4:18" x14ac:dyDescent="0.2">
      <c r="D10664" s="9"/>
      <c r="G10664" s="37"/>
      <c r="H10664" s="41"/>
      <c r="K10664" s="40"/>
      <c r="L10664" s="40"/>
      <c r="M10664" s="40"/>
      <c r="R10664" s="40"/>
    </row>
    <row r="10665" spans="4:18" x14ac:dyDescent="0.2">
      <c r="D10665" s="9"/>
      <c r="G10665" s="37"/>
      <c r="H10665" s="41"/>
      <c r="K10665" s="40"/>
      <c r="L10665" s="40"/>
      <c r="M10665" s="40"/>
      <c r="R10665" s="40"/>
    </row>
    <row r="10666" spans="4:18" x14ac:dyDescent="0.2">
      <c r="D10666" s="9"/>
      <c r="G10666" s="37"/>
      <c r="H10666" s="41"/>
      <c r="K10666" s="40"/>
      <c r="L10666" s="40"/>
      <c r="M10666" s="40"/>
      <c r="R10666" s="40"/>
    </row>
    <row r="10667" spans="4:18" x14ac:dyDescent="0.2">
      <c r="D10667" s="9"/>
      <c r="G10667" s="37"/>
      <c r="H10667" s="41"/>
      <c r="K10667" s="40"/>
      <c r="L10667" s="40"/>
      <c r="M10667" s="40"/>
      <c r="R10667" s="40"/>
    </row>
    <row r="10668" spans="4:18" x14ac:dyDescent="0.2">
      <c r="D10668" s="9"/>
      <c r="G10668" s="37"/>
      <c r="H10668" s="41"/>
      <c r="K10668" s="40"/>
      <c r="L10668" s="40"/>
      <c r="M10668" s="40"/>
      <c r="R10668" s="40"/>
    </row>
    <row r="10669" spans="4:18" x14ac:dyDescent="0.2">
      <c r="D10669" s="9"/>
      <c r="G10669" s="37"/>
      <c r="H10669" s="41"/>
      <c r="K10669" s="40"/>
      <c r="L10669" s="40"/>
      <c r="M10669" s="40"/>
      <c r="R10669" s="40"/>
    </row>
    <row r="10670" spans="4:18" x14ac:dyDescent="0.2">
      <c r="D10670" s="9"/>
      <c r="G10670" s="37"/>
      <c r="H10670" s="41"/>
      <c r="K10670" s="40"/>
      <c r="L10670" s="40"/>
      <c r="M10670" s="40"/>
      <c r="R10670" s="40"/>
    </row>
    <row r="10671" spans="4:18" x14ac:dyDescent="0.2">
      <c r="D10671" s="9"/>
      <c r="G10671" s="37"/>
      <c r="H10671" s="42"/>
      <c r="K10671" s="43"/>
      <c r="L10671" s="43"/>
      <c r="M10671" s="43"/>
      <c r="Q10671" s="47"/>
      <c r="R10671" s="40"/>
    </row>
    <row r="10672" spans="4:18" x14ac:dyDescent="0.2">
      <c r="D10672" s="9"/>
      <c r="G10672" s="37"/>
      <c r="H10672" s="41"/>
      <c r="K10672" s="40"/>
      <c r="L10672" s="40"/>
      <c r="M10672" s="40"/>
      <c r="R10672" s="40"/>
    </row>
    <row r="10673" spans="4:18" x14ac:dyDescent="0.2">
      <c r="D10673" s="9"/>
      <c r="G10673" s="37"/>
      <c r="H10673" s="41"/>
      <c r="K10673" s="40"/>
      <c r="L10673" s="40"/>
      <c r="M10673" s="40"/>
      <c r="R10673" s="40"/>
    </row>
    <row r="10674" spans="4:18" x14ac:dyDescent="0.2">
      <c r="D10674" s="9"/>
      <c r="G10674" s="37"/>
      <c r="H10674" s="41"/>
      <c r="K10674" s="40"/>
      <c r="L10674" s="40"/>
      <c r="M10674" s="40"/>
      <c r="R10674" s="40"/>
    </row>
    <row r="10675" spans="4:18" x14ac:dyDescent="0.2">
      <c r="D10675" s="9"/>
      <c r="G10675" s="37"/>
      <c r="H10675" s="41"/>
      <c r="K10675" s="40"/>
      <c r="L10675" s="40"/>
      <c r="M10675" s="40"/>
      <c r="R10675" s="40"/>
    </row>
    <row r="10676" spans="4:18" x14ac:dyDescent="0.2">
      <c r="D10676" s="9"/>
      <c r="G10676" s="37"/>
      <c r="H10676" s="41"/>
      <c r="K10676" s="40"/>
      <c r="L10676" s="40"/>
      <c r="M10676" s="40"/>
      <c r="R10676" s="40"/>
    </row>
    <row r="10677" spans="4:18" x14ac:dyDescent="0.2">
      <c r="D10677" s="9"/>
      <c r="G10677" s="37"/>
      <c r="H10677" s="41"/>
      <c r="K10677" s="40"/>
      <c r="L10677" s="40"/>
      <c r="M10677" s="40"/>
      <c r="R10677" s="40"/>
    </row>
    <row r="10678" spans="4:18" x14ac:dyDescent="0.2">
      <c r="D10678" s="9"/>
      <c r="G10678" s="37"/>
      <c r="H10678" s="41"/>
      <c r="K10678" s="40"/>
      <c r="L10678" s="40"/>
      <c r="M10678" s="40"/>
      <c r="R10678" s="40"/>
    </row>
    <row r="10679" spans="4:18" x14ac:dyDescent="0.2">
      <c r="D10679" s="9"/>
      <c r="G10679" s="37"/>
      <c r="H10679" s="41"/>
      <c r="K10679" s="40"/>
      <c r="L10679" s="40"/>
      <c r="M10679" s="40"/>
      <c r="R10679" s="40"/>
    </row>
    <row r="10680" spans="4:18" x14ac:dyDescent="0.2">
      <c r="D10680" s="9"/>
      <c r="G10680" s="37"/>
      <c r="H10680" s="41"/>
      <c r="K10680" s="40"/>
      <c r="L10680" s="40"/>
      <c r="M10680" s="40"/>
      <c r="R10680" s="40"/>
    </row>
    <row r="10681" spans="4:18" x14ac:dyDescent="0.2">
      <c r="D10681" s="9"/>
      <c r="G10681" s="37"/>
      <c r="H10681" s="41"/>
      <c r="K10681" s="40"/>
      <c r="L10681" s="40"/>
      <c r="M10681" s="40"/>
      <c r="R10681" s="40"/>
    </row>
    <row r="10682" spans="4:18" x14ac:dyDescent="0.2">
      <c r="D10682" s="9"/>
      <c r="G10682" s="37"/>
      <c r="H10682" s="41"/>
      <c r="K10682" s="40"/>
      <c r="L10682" s="40"/>
      <c r="M10682" s="40"/>
      <c r="R10682" s="40"/>
    </row>
    <row r="10683" spans="4:18" x14ac:dyDescent="0.2">
      <c r="D10683" s="9"/>
      <c r="G10683" s="37"/>
      <c r="H10683" s="41"/>
      <c r="K10683" s="40"/>
      <c r="L10683" s="40"/>
      <c r="M10683" s="40"/>
      <c r="R10683" s="40"/>
    </row>
    <row r="10684" spans="4:18" x14ac:dyDescent="0.2">
      <c r="D10684" s="9"/>
      <c r="G10684" s="37"/>
      <c r="H10684" s="41"/>
      <c r="K10684" s="40"/>
      <c r="L10684" s="40"/>
      <c r="M10684" s="40"/>
      <c r="R10684" s="40"/>
    </row>
    <row r="10685" spans="4:18" x14ac:dyDescent="0.2">
      <c r="D10685" s="9"/>
      <c r="G10685" s="37"/>
      <c r="H10685" s="41"/>
      <c r="K10685" s="40"/>
      <c r="L10685" s="40"/>
      <c r="M10685" s="40"/>
      <c r="R10685" s="40"/>
    </row>
    <row r="10686" spans="4:18" x14ac:dyDescent="0.2">
      <c r="D10686" s="9"/>
      <c r="G10686" s="37"/>
      <c r="H10686" s="41"/>
      <c r="K10686" s="40"/>
      <c r="L10686" s="40"/>
      <c r="M10686" s="40"/>
      <c r="R10686" s="40"/>
    </row>
    <row r="10687" spans="4:18" x14ac:dyDescent="0.2">
      <c r="D10687" s="9"/>
      <c r="G10687" s="37"/>
      <c r="H10687" s="41"/>
      <c r="K10687" s="40"/>
      <c r="L10687" s="40"/>
      <c r="M10687" s="40"/>
      <c r="R10687" s="40"/>
    </row>
    <row r="10688" spans="4:18" x14ac:dyDescent="0.2">
      <c r="D10688" s="9"/>
      <c r="G10688" s="37"/>
      <c r="H10688" s="42"/>
      <c r="K10688" s="43"/>
      <c r="L10688" s="43"/>
      <c r="M10688" s="43"/>
      <c r="Q10688" s="47"/>
      <c r="R10688" s="40"/>
    </row>
    <row r="10689" spans="4:18" x14ac:dyDescent="0.2">
      <c r="D10689" s="9"/>
      <c r="G10689" s="37"/>
      <c r="H10689" s="42"/>
      <c r="K10689" s="43"/>
      <c r="L10689" s="43"/>
      <c r="M10689" s="43"/>
      <c r="Q10689" s="47"/>
      <c r="R10689" s="40"/>
    </row>
    <row r="10690" spans="4:18" x14ac:dyDescent="0.2">
      <c r="D10690" s="9"/>
      <c r="G10690" s="37"/>
      <c r="H10690" s="41"/>
      <c r="K10690" s="40"/>
      <c r="L10690" s="40"/>
      <c r="M10690" s="40"/>
      <c r="R10690" s="40"/>
    </row>
    <row r="10691" spans="4:18" x14ac:dyDescent="0.2">
      <c r="D10691" s="9"/>
      <c r="G10691" s="37"/>
      <c r="H10691" s="41"/>
      <c r="K10691" s="40"/>
      <c r="L10691" s="40"/>
      <c r="M10691" s="40"/>
      <c r="R10691" s="40"/>
    </row>
    <row r="10692" spans="4:18" x14ac:dyDescent="0.2">
      <c r="D10692" s="9"/>
      <c r="G10692" s="37"/>
      <c r="H10692" s="41"/>
      <c r="K10692" s="40"/>
      <c r="L10692" s="40"/>
      <c r="M10692" s="40"/>
      <c r="R10692" s="40"/>
    </row>
    <row r="10693" spans="4:18" x14ac:dyDescent="0.2">
      <c r="D10693" s="9"/>
      <c r="G10693" s="37"/>
      <c r="H10693" s="41"/>
      <c r="K10693" s="40"/>
      <c r="L10693" s="40"/>
      <c r="M10693" s="40"/>
      <c r="R10693" s="40"/>
    </row>
    <row r="10694" spans="4:18" x14ac:dyDescent="0.2">
      <c r="D10694" s="9"/>
      <c r="G10694" s="37"/>
      <c r="H10694" s="41"/>
      <c r="K10694" s="40"/>
      <c r="L10694" s="40"/>
      <c r="M10694" s="40"/>
      <c r="R10694" s="40"/>
    </row>
    <row r="10695" spans="4:18" x14ac:dyDescent="0.2">
      <c r="D10695" s="9"/>
      <c r="G10695" s="37"/>
      <c r="H10695" s="42"/>
      <c r="K10695" s="43"/>
      <c r="L10695" s="43"/>
      <c r="M10695" s="43"/>
      <c r="Q10695" s="47"/>
      <c r="R10695" s="40"/>
    </row>
    <row r="10696" spans="4:18" x14ac:dyDescent="0.2">
      <c r="D10696" s="9"/>
      <c r="G10696" s="37"/>
      <c r="H10696" s="42"/>
      <c r="K10696" s="43"/>
      <c r="L10696" s="43"/>
      <c r="M10696" s="43"/>
      <c r="Q10696" s="47"/>
      <c r="R10696" s="40"/>
    </row>
    <row r="10697" spans="4:18" x14ac:dyDescent="0.2">
      <c r="D10697" s="9"/>
      <c r="G10697" s="37"/>
      <c r="H10697" s="41"/>
      <c r="K10697" s="40"/>
      <c r="L10697" s="40"/>
      <c r="M10697" s="40"/>
      <c r="R10697" s="40"/>
    </row>
    <row r="10698" spans="4:18" x14ac:dyDescent="0.2">
      <c r="D10698" s="9"/>
      <c r="G10698" s="37"/>
      <c r="H10698" s="41"/>
      <c r="K10698" s="40"/>
      <c r="L10698" s="40"/>
      <c r="M10698" s="40"/>
      <c r="R10698" s="40"/>
    </row>
    <row r="10699" spans="4:18" x14ac:dyDescent="0.2">
      <c r="D10699" s="9"/>
      <c r="G10699" s="37"/>
      <c r="H10699" s="41"/>
      <c r="K10699" s="40"/>
      <c r="L10699" s="40"/>
      <c r="M10699" s="40"/>
      <c r="R10699" s="40"/>
    </row>
    <row r="10700" spans="4:18" x14ac:dyDescent="0.2">
      <c r="D10700" s="9"/>
      <c r="G10700" s="37"/>
      <c r="H10700" s="41"/>
      <c r="K10700" s="40"/>
      <c r="L10700" s="40"/>
      <c r="M10700" s="40"/>
      <c r="R10700" s="40"/>
    </row>
    <row r="10701" spans="4:18" x14ac:dyDescent="0.2">
      <c r="D10701" s="9"/>
      <c r="G10701" s="37"/>
      <c r="H10701" s="41"/>
      <c r="K10701" s="40"/>
      <c r="L10701" s="40"/>
      <c r="M10701" s="40"/>
      <c r="R10701" s="40"/>
    </row>
    <row r="10702" spans="4:18" x14ac:dyDescent="0.2">
      <c r="D10702" s="9"/>
      <c r="G10702" s="37"/>
      <c r="H10702" s="41"/>
      <c r="K10702" s="40"/>
      <c r="L10702" s="40"/>
      <c r="M10702" s="40"/>
      <c r="R10702" s="40"/>
    </row>
    <row r="10703" spans="4:18" x14ac:dyDescent="0.2">
      <c r="D10703" s="9"/>
      <c r="G10703" s="37"/>
      <c r="H10703" s="41"/>
      <c r="K10703" s="40"/>
      <c r="L10703" s="40"/>
      <c r="M10703" s="40"/>
      <c r="R10703" s="40"/>
    </row>
    <row r="10704" spans="4:18" x14ac:dyDescent="0.2">
      <c r="D10704" s="9"/>
      <c r="G10704" s="37"/>
      <c r="H10704" s="41"/>
      <c r="K10704" s="40"/>
      <c r="L10704" s="40"/>
      <c r="M10704" s="40"/>
      <c r="R10704" s="40"/>
    </row>
    <row r="10705" spans="4:18" x14ac:dyDescent="0.2">
      <c r="D10705" s="9"/>
      <c r="G10705" s="37"/>
      <c r="H10705" s="41"/>
      <c r="K10705" s="40"/>
      <c r="L10705" s="40"/>
      <c r="M10705" s="40"/>
      <c r="R10705" s="40"/>
    </row>
    <row r="10706" spans="4:18" x14ac:dyDescent="0.2">
      <c r="D10706" s="9"/>
      <c r="G10706" s="37"/>
      <c r="H10706" s="41"/>
      <c r="K10706" s="40"/>
      <c r="L10706" s="40"/>
      <c r="M10706" s="40"/>
      <c r="R10706" s="40"/>
    </row>
    <row r="10707" spans="4:18" x14ac:dyDescent="0.2">
      <c r="D10707" s="9"/>
      <c r="G10707" s="37"/>
      <c r="H10707" s="41"/>
      <c r="K10707" s="40"/>
      <c r="L10707" s="40"/>
      <c r="M10707" s="40"/>
      <c r="R10707" s="40"/>
    </row>
    <row r="10708" spans="4:18" x14ac:dyDescent="0.2">
      <c r="D10708" s="9"/>
      <c r="G10708" s="37"/>
      <c r="H10708" s="41"/>
      <c r="K10708" s="40"/>
      <c r="L10708" s="40"/>
      <c r="M10708" s="40"/>
      <c r="R10708" s="40"/>
    </row>
    <row r="10709" spans="4:18" x14ac:dyDescent="0.2">
      <c r="D10709" s="9"/>
      <c r="G10709" s="37"/>
      <c r="H10709" s="41"/>
      <c r="K10709" s="40"/>
      <c r="L10709" s="40"/>
      <c r="M10709" s="40"/>
      <c r="R10709" s="40"/>
    </row>
    <row r="10710" spans="4:18" x14ac:dyDescent="0.2">
      <c r="D10710" s="9"/>
      <c r="G10710" s="37"/>
      <c r="H10710" s="41"/>
      <c r="K10710" s="40"/>
      <c r="L10710" s="40"/>
      <c r="M10710" s="40"/>
      <c r="R10710" s="40"/>
    </row>
    <row r="10711" spans="4:18" x14ac:dyDescent="0.2">
      <c r="D10711" s="9"/>
      <c r="G10711" s="37"/>
      <c r="H10711" s="41"/>
      <c r="K10711" s="40"/>
      <c r="L10711" s="40"/>
      <c r="M10711" s="40"/>
      <c r="R10711" s="40"/>
    </row>
    <row r="10712" spans="4:18" x14ac:dyDescent="0.2">
      <c r="D10712" s="9"/>
      <c r="G10712" s="37"/>
      <c r="H10712" s="41"/>
      <c r="K10712" s="40"/>
      <c r="L10712" s="40"/>
      <c r="M10712" s="40"/>
      <c r="R10712" s="40"/>
    </row>
    <row r="10713" spans="4:18" x14ac:dyDescent="0.2">
      <c r="D10713" s="9"/>
      <c r="G10713" s="37"/>
      <c r="H10713" s="41"/>
      <c r="K10713" s="40"/>
      <c r="L10713" s="40"/>
      <c r="M10713" s="40"/>
      <c r="R10713" s="40"/>
    </row>
    <row r="10714" spans="4:18" x14ac:dyDescent="0.2">
      <c r="D10714" s="9"/>
      <c r="G10714" s="37"/>
      <c r="H10714" s="41"/>
      <c r="K10714" s="40"/>
      <c r="L10714" s="40"/>
      <c r="M10714" s="40"/>
      <c r="R10714" s="40"/>
    </row>
    <row r="10715" spans="4:18" x14ac:dyDescent="0.2">
      <c r="D10715" s="9"/>
      <c r="G10715" s="37"/>
      <c r="H10715" s="41"/>
      <c r="K10715" s="40"/>
      <c r="L10715" s="40"/>
      <c r="M10715" s="40"/>
      <c r="R10715" s="40"/>
    </row>
    <row r="10716" spans="4:18" x14ac:dyDescent="0.2">
      <c r="D10716" s="9"/>
      <c r="G10716" s="37"/>
      <c r="H10716" s="41"/>
      <c r="K10716" s="40"/>
      <c r="L10716" s="40"/>
      <c r="M10716" s="40"/>
      <c r="R10716" s="40"/>
    </row>
    <row r="10717" spans="4:18" x14ac:dyDescent="0.2">
      <c r="D10717" s="9"/>
      <c r="G10717" s="37"/>
      <c r="H10717" s="42"/>
      <c r="K10717" s="43"/>
      <c r="L10717" s="43"/>
      <c r="M10717" s="43"/>
      <c r="Q10717" s="47"/>
      <c r="R10717" s="40"/>
    </row>
    <row r="10718" spans="4:18" x14ac:dyDescent="0.2">
      <c r="D10718" s="9"/>
      <c r="G10718" s="37"/>
      <c r="H10718" s="42"/>
      <c r="K10718" s="43"/>
      <c r="L10718" s="43"/>
      <c r="M10718" s="43"/>
      <c r="Q10718" s="47"/>
      <c r="R10718" s="40"/>
    </row>
    <row r="10719" spans="4:18" x14ac:dyDescent="0.2">
      <c r="D10719" s="9"/>
      <c r="G10719" s="37"/>
      <c r="H10719" s="41"/>
      <c r="K10719" s="40"/>
      <c r="L10719" s="40"/>
      <c r="M10719" s="40"/>
      <c r="R10719" s="40"/>
    </row>
    <row r="10720" spans="4:18" x14ac:dyDescent="0.2">
      <c r="D10720" s="9"/>
      <c r="G10720" s="37"/>
      <c r="H10720" s="41"/>
      <c r="K10720" s="40"/>
      <c r="L10720" s="40"/>
      <c r="M10720" s="40"/>
      <c r="R10720" s="40"/>
    </row>
    <row r="10721" spans="4:18" x14ac:dyDescent="0.2">
      <c r="D10721" s="9"/>
      <c r="G10721" s="37"/>
      <c r="H10721" s="41"/>
      <c r="K10721" s="40"/>
      <c r="L10721" s="40"/>
      <c r="M10721" s="40"/>
      <c r="R10721" s="40"/>
    </row>
    <row r="10722" spans="4:18" x14ac:dyDescent="0.2">
      <c r="D10722" s="9"/>
      <c r="G10722" s="37"/>
      <c r="H10722" s="41"/>
      <c r="K10722" s="40"/>
      <c r="L10722" s="40"/>
      <c r="M10722" s="40"/>
      <c r="R10722" s="40"/>
    </row>
    <row r="10723" spans="4:18" x14ac:dyDescent="0.2">
      <c r="D10723" s="9"/>
      <c r="G10723" s="37"/>
      <c r="H10723" s="41"/>
      <c r="K10723" s="40"/>
      <c r="L10723" s="40"/>
      <c r="M10723" s="40"/>
      <c r="R10723" s="40"/>
    </row>
    <row r="10724" spans="4:18" x14ac:dyDescent="0.2">
      <c r="D10724" s="9"/>
      <c r="G10724" s="37"/>
      <c r="H10724" s="41"/>
      <c r="K10724" s="40"/>
      <c r="L10724" s="40"/>
      <c r="M10724" s="40"/>
      <c r="R10724" s="40"/>
    </row>
    <row r="10725" spans="4:18" x14ac:dyDescent="0.2">
      <c r="D10725" s="9"/>
      <c r="G10725" s="37"/>
      <c r="H10725" s="41"/>
      <c r="K10725" s="40"/>
      <c r="L10725" s="40"/>
      <c r="M10725" s="40"/>
      <c r="R10725" s="40"/>
    </row>
    <row r="10726" spans="4:18" x14ac:dyDescent="0.2">
      <c r="D10726" s="9"/>
      <c r="G10726" s="37"/>
      <c r="H10726" s="41"/>
      <c r="K10726" s="40"/>
      <c r="L10726" s="40"/>
      <c r="M10726" s="40"/>
      <c r="R10726" s="40"/>
    </row>
    <row r="10727" spans="4:18" x14ac:dyDescent="0.2">
      <c r="D10727" s="9"/>
      <c r="G10727" s="37"/>
      <c r="H10727" s="41"/>
      <c r="K10727" s="40"/>
      <c r="L10727" s="40"/>
      <c r="M10727" s="40"/>
      <c r="R10727" s="40"/>
    </row>
    <row r="10728" spans="4:18" x14ac:dyDescent="0.2">
      <c r="D10728" s="9"/>
      <c r="G10728" s="37"/>
      <c r="H10728" s="41"/>
      <c r="K10728" s="40"/>
      <c r="L10728" s="40"/>
      <c r="M10728" s="40"/>
      <c r="R10728" s="40"/>
    </row>
    <row r="10729" spans="4:18" x14ac:dyDescent="0.2">
      <c r="D10729" s="9"/>
      <c r="G10729" s="37"/>
      <c r="H10729" s="41"/>
      <c r="K10729" s="40"/>
      <c r="L10729" s="40"/>
      <c r="M10729" s="40"/>
      <c r="R10729" s="40"/>
    </row>
    <row r="10730" spans="4:18" x14ac:dyDescent="0.2">
      <c r="D10730" s="9"/>
      <c r="G10730" s="37"/>
      <c r="H10730" s="41"/>
      <c r="K10730" s="40"/>
      <c r="L10730" s="40"/>
      <c r="M10730" s="40"/>
      <c r="R10730" s="40"/>
    </row>
    <row r="10731" spans="4:18" x14ac:dyDescent="0.2">
      <c r="D10731" s="9"/>
      <c r="G10731" s="37"/>
      <c r="H10731" s="41"/>
      <c r="K10731" s="40"/>
      <c r="L10731" s="40"/>
      <c r="M10731" s="40"/>
      <c r="R10731" s="40"/>
    </row>
    <row r="10732" spans="4:18" x14ac:dyDescent="0.2">
      <c r="D10732" s="9"/>
      <c r="G10732" s="37"/>
      <c r="H10732" s="42"/>
      <c r="K10732" s="43"/>
      <c r="L10732" s="43"/>
      <c r="M10732" s="43"/>
      <c r="Q10732" s="47"/>
      <c r="R10732" s="40"/>
    </row>
    <row r="10733" spans="4:18" x14ac:dyDescent="0.2">
      <c r="D10733" s="9"/>
      <c r="G10733" s="37"/>
      <c r="H10733" s="41"/>
      <c r="K10733" s="40"/>
      <c r="L10733" s="40"/>
      <c r="M10733" s="40"/>
      <c r="R10733" s="40"/>
    </row>
    <row r="10734" spans="4:18" x14ac:dyDescent="0.2">
      <c r="D10734" s="9"/>
      <c r="G10734" s="37"/>
      <c r="H10734" s="41"/>
      <c r="K10734" s="40"/>
      <c r="L10734" s="40"/>
      <c r="M10734" s="40"/>
      <c r="R10734" s="40"/>
    </row>
    <row r="10735" spans="4:18" x14ac:dyDescent="0.2">
      <c r="D10735" s="9"/>
      <c r="G10735" s="37"/>
      <c r="H10735" s="41"/>
      <c r="K10735" s="40"/>
      <c r="L10735" s="40"/>
      <c r="M10735" s="40"/>
      <c r="R10735" s="40"/>
    </row>
    <row r="10736" spans="4:18" x14ac:dyDescent="0.2">
      <c r="D10736" s="9"/>
      <c r="G10736" s="37"/>
      <c r="H10736" s="41"/>
      <c r="K10736" s="40"/>
      <c r="L10736" s="40"/>
      <c r="M10736" s="40"/>
      <c r="R10736" s="40"/>
    </row>
    <row r="10737" spans="4:18" x14ac:dyDescent="0.2">
      <c r="D10737" s="9"/>
      <c r="G10737" s="37"/>
      <c r="H10737" s="41"/>
      <c r="K10737" s="40"/>
      <c r="L10737" s="40"/>
      <c r="M10737" s="40"/>
      <c r="R10737" s="40"/>
    </row>
    <row r="10738" spans="4:18" x14ac:dyDescent="0.2">
      <c r="D10738" s="9"/>
      <c r="G10738" s="37"/>
      <c r="H10738" s="41"/>
      <c r="K10738" s="40"/>
      <c r="L10738" s="40"/>
      <c r="M10738" s="40"/>
      <c r="R10738" s="40"/>
    </row>
    <row r="10739" spans="4:18" x14ac:dyDescent="0.2">
      <c r="D10739" s="9"/>
      <c r="G10739" s="37"/>
      <c r="H10739" s="41"/>
      <c r="K10739" s="40"/>
      <c r="L10739" s="40"/>
      <c r="M10739" s="40"/>
      <c r="R10739" s="40"/>
    </row>
    <row r="10740" spans="4:18" x14ac:dyDescent="0.2">
      <c r="D10740" s="9"/>
      <c r="G10740" s="37"/>
      <c r="H10740" s="41"/>
      <c r="K10740" s="40"/>
      <c r="L10740" s="40"/>
      <c r="M10740" s="40"/>
      <c r="R10740" s="40"/>
    </row>
    <row r="10741" spans="4:18" x14ac:dyDescent="0.2">
      <c r="D10741" s="9"/>
      <c r="G10741" s="37"/>
      <c r="H10741" s="41"/>
      <c r="K10741" s="40"/>
      <c r="L10741" s="40"/>
      <c r="M10741" s="40"/>
      <c r="R10741" s="40"/>
    </row>
    <row r="10742" spans="4:18" x14ac:dyDescent="0.2">
      <c r="D10742" s="9"/>
      <c r="G10742" s="37"/>
      <c r="H10742" s="41"/>
      <c r="K10742" s="40"/>
      <c r="L10742" s="40"/>
      <c r="M10742" s="40"/>
      <c r="R10742" s="40"/>
    </row>
    <row r="10743" spans="4:18" x14ac:dyDescent="0.2">
      <c r="D10743" s="9"/>
      <c r="G10743" s="37"/>
      <c r="H10743" s="41"/>
      <c r="K10743" s="40"/>
      <c r="L10743" s="40"/>
      <c r="M10743" s="40"/>
      <c r="R10743" s="40"/>
    </row>
    <row r="10744" spans="4:18" x14ac:dyDescent="0.2">
      <c r="D10744" s="9"/>
      <c r="G10744" s="37"/>
      <c r="H10744" s="41"/>
      <c r="K10744" s="40"/>
      <c r="L10744" s="40"/>
      <c r="M10744" s="40"/>
      <c r="R10744" s="40"/>
    </row>
    <row r="10745" spans="4:18" x14ac:dyDescent="0.2">
      <c r="D10745" s="9"/>
      <c r="G10745" s="37"/>
      <c r="H10745" s="41"/>
      <c r="K10745" s="40"/>
      <c r="L10745" s="40"/>
      <c r="M10745" s="40"/>
      <c r="R10745" s="40"/>
    </row>
    <row r="10746" spans="4:18" x14ac:dyDescent="0.2">
      <c r="D10746" s="9"/>
      <c r="G10746" s="37"/>
      <c r="H10746" s="41"/>
      <c r="K10746" s="40"/>
      <c r="L10746" s="40"/>
      <c r="M10746" s="40"/>
      <c r="R10746" s="40"/>
    </row>
    <row r="10747" spans="4:18" x14ac:dyDescent="0.2">
      <c r="D10747" s="9"/>
      <c r="G10747" s="37"/>
      <c r="H10747" s="41"/>
      <c r="K10747" s="40"/>
      <c r="L10747" s="40"/>
      <c r="M10747" s="40"/>
      <c r="R10747" s="40"/>
    </row>
    <row r="10748" spans="4:18" x14ac:dyDescent="0.2">
      <c r="D10748" s="9"/>
      <c r="G10748" s="37"/>
      <c r="H10748" s="41"/>
      <c r="K10748" s="40"/>
      <c r="L10748" s="40"/>
      <c r="M10748" s="40"/>
      <c r="R10748" s="40"/>
    </row>
    <row r="10749" spans="4:18" x14ac:dyDescent="0.2">
      <c r="D10749" s="9"/>
      <c r="G10749" s="37"/>
      <c r="H10749" s="41"/>
      <c r="K10749" s="40"/>
      <c r="L10749" s="40"/>
      <c r="M10749" s="40"/>
      <c r="R10749" s="40"/>
    </row>
    <row r="10750" spans="4:18" x14ac:dyDescent="0.2">
      <c r="D10750" s="9"/>
      <c r="G10750" s="37"/>
      <c r="H10750" s="41"/>
      <c r="K10750" s="40"/>
      <c r="L10750" s="40"/>
      <c r="M10750" s="40"/>
      <c r="R10750" s="40"/>
    </row>
    <row r="10751" spans="4:18" x14ac:dyDescent="0.2">
      <c r="D10751" s="9"/>
      <c r="G10751" s="37"/>
      <c r="H10751" s="42"/>
      <c r="K10751" s="43"/>
      <c r="L10751" s="43"/>
      <c r="M10751" s="43"/>
      <c r="Q10751" s="47"/>
      <c r="R10751" s="40"/>
    </row>
    <row r="10752" spans="4:18" x14ac:dyDescent="0.2">
      <c r="D10752" s="9"/>
      <c r="G10752" s="37"/>
      <c r="H10752" s="41"/>
      <c r="K10752" s="40"/>
      <c r="L10752" s="40"/>
      <c r="M10752" s="40"/>
      <c r="R10752" s="40"/>
    </row>
    <row r="10753" spans="4:18" x14ac:dyDescent="0.2">
      <c r="D10753" s="9"/>
      <c r="G10753" s="37"/>
      <c r="H10753" s="41"/>
      <c r="K10753" s="40"/>
      <c r="L10753" s="40"/>
      <c r="M10753" s="40"/>
      <c r="R10753" s="40"/>
    </row>
    <row r="10754" spans="4:18" x14ac:dyDescent="0.2">
      <c r="D10754" s="9"/>
      <c r="G10754" s="37"/>
      <c r="H10754" s="41"/>
      <c r="K10754" s="40"/>
      <c r="L10754" s="40"/>
      <c r="M10754" s="40"/>
      <c r="R10754" s="40"/>
    </row>
    <row r="10755" spans="4:18" x14ac:dyDescent="0.2">
      <c r="D10755" s="9"/>
      <c r="G10755" s="37"/>
      <c r="H10755" s="41"/>
      <c r="K10755" s="40"/>
      <c r="L10755" s="40"/>
      <c r="M10755" s="40"/>
      <c r="R10755" s="40"/>
    </row>
    <row r="10756" spans="4:18" x14ac:dyDescent="0.2">
      <c r="D10756" s="9"/>
      <c r="G10756" s="37"/>
      <c r="H10756" s="41"/>
      <c r="K10756" s="40"/>
      <c r="L10756" s="40"/>
      <c r="M10756" s="40"/>
      <c r="R10756" s="40"/>
    </row>
    <row r="10757" spans="4:18" x14ac:dyDescent="0.2">
      <c r="D10757" s="9"/>
      <c r="G10757" s="37"/>
      <c r="H10757" s="41"/>
      <c r="K10757" s="40"/>
      <c r="L10757" s="40"/>
      <c r="M10757" s="40"/>
      <c r="R10757" s="40"/>
    </row>
    <row r="10758" spans="4:18" x14ac:dyDescent="0.2">
      <c r="D10758" s="9"/>
      <c r="G10758" s="37"/>
      <c r="H10758" s="41"/>
      <c r="K10758" s="40"/>
      <c r="L10758" s="40"/>
      <c r="M10758" s="40"/>
      <c r="R10758" s="40"/>
    </row>
    <row r="10759" spans="4:18" x14ac:dyDescent="0.2">
      <c r="D10759" s="9"/>
      <c r="G10759" s="37"/>
      <c r="H10759" s="41"/>
      <c r="K10759" s="40"/>
      <c r="L10759" s="40"/>
      <c r="M10759" s="40"/>
      <c r="R10759" s="40"/>
    </row>
    <row r="10760" spans="4:18" x14ac:dyDescent="0.2">
      <c r="D10760" s="9"/>
      <c r="G10760" s="37"/>
      <c r="H10760" s="41"/>
      <c r="K10760" s="40"/>
      <c r="L10760" s="40"/>
      <c r="M10760" s="40"/>
      <c r="R10760" s="40"/>
    </row>
    <row r="10761" spans="4:18" x14ac:dyDescent="0.2">
      <c r="D10761" s="9"/>
      <c r="G10761" s="37"/>
      <c r="H10761" s="41"/>
      <c r="K10761" s="40"/>
      <c r="L10761" s="40"/>
      <c r="M10761" s="40"/>
      <c r="R10761" s="40"/>
    </row>
    <row r="10762" spans="4:18" x14ac:dyDescent="0.2">
      <c r="D10762" s="9"/>
      <c r="G10762" s="37"/>
      <c r="H10762" s="41"/>
      <c r="K10762" s="40"/>
      <c r="L10762" s="40"/>
      <c r="M10762" s="40"/>
      <c r="R10762" s="40"/>
    </row>
    <row r="10763" spans="4:18" x14ac:dyDescent="0.2">
      <c r="D10763" s="9"/>
      <c r="G10763" s="37"/>
      <c r="H10763" s="41"/>
      <c r="K10763" s="40"/>
      <c r="L10763" s="40"/>
      <c r="M10763" s="40"/>
      <c r="R10763" s="40"/>
    </row>
    <row r="10764" spans="4:18" x14ac:dyDescent="0.2">
      <c r="D10764" s="9"/>
      <c r="G10764" s="37"/>
      <c r="H10764" s="42"/>
      <c r="K10764" s="43"/>
      <c r="L10764" s="43"/>
      <c r="M10764" s="43"/>
      <c r="Q10764" s="47"/>
      <c r="R10764" s="40"/>
    </row>
    <row r="10765" spans="4:18" x14ac:dyDescent="0.2">
      <c r="D10765" s="9"/>
      <c r="G10765" s="37"/>
      <c r="H10765" s="41"/>
      <c r="K10765" s="40"/>
      <c r="L10765" s="40"/>
      <c r="M10765" s="40"/>
      <c r="R10765" s="40"/>
    </row>
    <row r="10766" spans="4:18" x14ac:dyDescent="0.2">
      <c r="D10766" s="9"/>
      <c r="G10766" s="37"/>
      <c r="H10766" s="42"/>
      <c r="K10766" s="43"/>
      <c r="L10766" s="43"/>
      <c r="M10766" s="43"/>
      <c r="Q10766" s="47"/>
      <c r="R10766" s="40"/>
    </row>
    <row r="10767" spans="4:18" x14ac:dyDescent="0.2">
      <c r="D10767" s="9"/>
      <c r="G10767" s="37"/>
      <c r="H10767" s="42"/>
      <c r="K10767" s="43"/>
      <c r="L10767" s="43"/>
      <c r="M10767" s="43"/>
      <c r="Q10767" s="47"/>
      <c r="R10767" s="40"/>
    </row>
    <row r="10768" spans="4:18" x14ac:dyDescent="0.2">
      <c r="D10768" s="9"/>
      <c r="G10768" s="37"/>
      <c r="H10768" s="42"/>
      <c r="K10768" s="43"/>
      <c r="L10768" s="43"/>
      <c r="M10768" s="43"/>
      <c r="Q10768" s="47"/>
      <c r="R10768" s="40"/>
    </row>
    <row r="10769" spans="4:18" x14ac:dyDescent="0.2">
      <c r="D10769" s="9"/>
      <c r="G10769" s="37"/>
      <c r="H10769" s="41"/>
      <c r="K10769" s="40"/>
      <c r="L10769" s="40"/>
      <c r="M10769" s="40"/>
      <c r="R10769" s="40"/>
    </row>
    <row r="10770" spans="4:18" x14ac:dyDescent="0.2">
      <c r="D10770" s="9"/>
      <c r="G10770" s="37"/>
      <c r="H10770" s="41"/>
      <c r="K10770" s="40"/>
      <c r="L10770" s="40"/>
      <c r="M10770" s="40"/>
      <c r="R10770" s="40"/>
    </row>
    <row r="10771" spans="4:18" x14ac:dyDescent="0.2">
      <c r="D10771" s="9"/>
      <c r="G10771" s="37"/>
      <c r="H10771" s="41"/>
      <c r="K10771" s="40"/>
      <c r="L10771" s="40"/>
      <c r="M10771" s="40"/>
      <c r="R10771" s="40"/>
    </row>
    <row r="10772" spans="4:18" x14ac:dyDescent="0.2">
      <c r="D10772" s="9"/>
      <c r="G10772" s="37"/>
      <c r="H10772" s="41"/>
      <c r="K10772" s="40"/>
      <c r="L10772" s="40"/>
      <c r="M10772" s="40"/>
      <c r="R10772" s="40"/>
    </row>
    <row r="10773" spans="4:18" x14ac:dyDescent="0.2">
      <c r="D10773" s="9"/>
      <c r="G10773" s="37"/>
      <c r="H10773" s="41"/>
      <c r="K10773" s="40"/>
      <c r="L10773" s="40"/>
      <c r="M10773" s="40"/>
      <c r="R10773" s="40"/>
    </row>
    <row r="10774" spans="4:18" x14ac:dyDescent="0.2">
      <c r="D10774" s="9"/>
      <c r="G10774" s="37"/>
      <c r="H10774" s="42"/>
      <c r="K10774" s="43"/>
      <c r="L10774" s="43"/>
      <c r="M10774" s="43"/>
      <c r="Q10774" s="47"/>
      <c r="R10774" s="40"/>
    </row>
    <row r="10775" spans="4:18" x14ac:dyDescent="0.2">
      <c r="D10775" s="9"/>
      <c r="G10775" s="37"/>
      <c r="H10775" s="41"/>
      <c r="K10775" s="40"/>
      <c r="L10775" s="40"/>
      <c r="M10775" s="40"/>
      <c r="R10775" s="40"/>
    </row>
    <row r="10776" spans="4:18" x14ac:dyDescent="0.2">
      <c r="D10776" s="9"/>
      <c r="G10776" s="37"/>
      <c r="H10776" s="42"/>
      <c r="K10776" s="43"/>
      <c r="L10776" s="43"/>
      <c r="M10776" s="43"/>
      <c r="Q10776" s="47"/>
      <c r="R10776" s="40"/>
    </row>
    <row r="10777" spans="4:18" x14ac:dyDescent="0.2">
      <c r="D10777" s="9"/>
      <c r="G10777" s="37"/>
      <c r="H10777" s="42"/>
      <c r="K10777" s="43"/>
      <c r="L10777" s="43"/>
      <c r="M10777" s="43"/>
      <c r="Q10777" s="47"/>
      <c r="R10777" s="40"/>
    </row>
    <row r="10778" spans="4:18" x14ac:dyDescent="0.2">
      <c r="D10778" s="9"/>
      <c r="G10778" s="37"/>
      <c r="H10778" s="41"/>
      <c r="K10778" s="40"/>
      <c r="L10778" s="40"/>
      <c r="M10778" s="40"/>
      <c r="R10778" s="40"/>
    </row>
    <row r="10779" spans="4:18" x14ac:dyDescent="0.2">
      <c r="D10779" s="9"/>
      <c r="G10779" s="37"/>
      <c r="H10779" s="42"/>
      <c r="K10779" s="43"/>
      <c r="L10779" s="43"/>
      <c r="M10779" s="43"/>
      <c r="Q10779" s="47"/>
      <c r="R10779" s="40"/>
    </row>
    <row r="10780" spans="4:18" x14ac:dyDescent="0.2">
      <c r="D10780" s="9"/>
      <c r="G10780" s="37"/>
      <c r="H10780" s="41"/>
      <c r="K10780" s="40"/>
      <c r="L10780" s="40"/>
      <c r="M10780" s="40"/>
      <c r="R10780" s="40"/>
    </row>
    <row r="10781" spans="4:18" x14ac:dyDescent="0.2">
      <c r="D10781" s="9"/>
      <c r="G10781" s="37"/>
      <c r="H10781" s="41"/>
      <c r="K10781" s="40"/>
      <c r="L10781" s="40"/>
      <c r="M10781" s="40"/>
      <c r="R10781" s="40"/>
    </row>
    <row r="10782" spans="4:18" x14ac:dyDescent="0.2">
      <c r="D10782" s="9"/>
      <c r="G10782" s="37"/>
      <c r="H10782" s="41"/>
      <c r="K10782" s="40"/>
      <c r="L10782" s="40"/>
      <c r="M10782" s="40"/>
      <c r="R10782" s="40"/>
    </row>
    <row r="10783" spans="4:18" x14ac:dyDescent="0.2">
      <c r="D10783" s="9"/>
      <c r="G10783" s="37"/>
      <c r="H10783" s="41"/>
      <c r="K10783" s="40"/>
      <c r="L10783" s="40"/>
      <c r="M10783" s="40"/>
      <c r="R10783" s="40"/>
    </row>
    <row r="10784" spans="4:18" x14ac:dyDescent="0.2">
      <c r="D10784" s="9"/>
      <c r="G10784" s="37"/>
      <c r="H10784" s="41"/>
      <c r="K10784" s="40"/>
      <c r="L10784" s="40"/>
      <c r="M10784" s="40"/>
      <c r="R10784" s="40"/>
    </row>
    <row r="10785" spans="4:18" x14ac:dyDescent="0.2">
      <c r="D10785" s="9"/>
      <c r="G10785" s="37"/>
      <c r="H10785" s="41"/>
      <c r="K10785" s="40"/>
      <c r="L10785" s="40"/>
      <c r="M10785" s="40"/>
      <c r="R10785" s="40"/>
    </row>
    <row r="10786" spans="4:18" x14ac:dyDescent="0.2">
      <c r="D10786" s="9"/>
      <c r="G10786" s="37"/>
      <c r="H10786" s="41"/>
      <c r="K10786" s="40"/>
      <c r="L10786" s="40"/>
      <c r="M10786" s="40"/>
      <c r="R10786" s="40"/>
    </row>
    <row r="10787" spans="4:18" x14ac:dyDescent="0.2">
      <c r="D10787" s="9"/>
      <c r="G10787" s="37"/>
      <c r="H10787" s="41"/>
      <c r="K10787" s="40"/>
      <c r="L10787" s="40"/>
      <c r="M10787" s="40"/>
      <c r="R10787" s="40"/>
    </row>
    <row r="10788" spans="4:18" x14ac:dyDescent="0.2">
      <c r="D10788" s="9"/>
      <c r="G10788" s="37"/>
      <c r="H10788" s="42"/>
      <c r="K10788" s="43"/>
      <c r="L10788" s="43"/>
      <c r="M10788" s="43"/>
      <c r="Q10788" s="47"/>
      <c r="R10788" s="40"/>
    </row>
    <row r="10789" spans="4:18" x14ac:dyDescent="0.2">
      <c r="D10789" s="9"/>
      <c r="G10789" s="37"/>
      <c r="H10789" s="41"/>
      <c r="K10789" s="40"/>
      <c r="L10789" s="40"/>
      <c r="M10789" s="40"/>
      <c r="R10789" s="40"/>
    </row>
    <row r="10790" spans="4:18" x14ac:dyDescent="0.2">
      <c r="D10790" s="9"/>
      <c r="G10790" s="37"/>
      <c r="H10790" s="41"/>
      <c r="K10790" s="40"/>
      <c r="L10790" s="40"/>
      <c r="M10790" s="40"/>
      <c r="R10790" s="40"/>
    </row>
    <row r="10791" spans="4:18" x14ac:dyDescent="0.2">
      <c r="D10791" s="9"/>
      <c r="G10791" s="37"/>
      <c r="H10791" s="41"/>
      <c r="K10791" s="40"/>
      <c r="L10791" s="40"/>
      <c r="M10791" s="40"/>
      <c r="R10791" s="40"/>
    </row>
    <row r="10792" spans="4:18" x14ac:dyDescent="0.2">
      <c r="D10792" s="9"/>
      <c r="G10792" s="37"/>
      <c r="H10792" s="41"/>
      <c r="K10792" s="40"/>
      <c r="L10792" s="40"/>
      <c r="M10792" s="40"/>
      <c r="R10792" s="40"/>
    </row>
    <row r="10793" spans="4:18" x14ac:dyDescent="0.2">
      <c r="D10793" s="9"/>
      <c r="G10793" s="37"/>
      <c r="H10793" s="41"/>
      <c r="K10793" s="40"/>
      <c r="L10793" s="40"/>
      <c r="M10793" s="40"/>
      <c r="R10793" s="40"/>
    </row>
    <row r="10794" spans="4:18" x14ac:dyDescent="0.2">
      <c r="D10794" s="9"/>
      <c r="G10794" s="37"/>
      <c r="H10794" s="41"/>
      <c r="K10794" s="40"/>
      <c r="L10794" s="40"/>
      <c r="M10794" s="40"/>
      <c r="R10794" s="40"/>
    </row>
    <row r="10795" spans="4:18" x14ac:dyDescent="0.2">
      <c r="D10795" s="9"/>
      <c r="G10795" s="37"/>
      <c r="H10795" s="41"/>
      <c r="K10795" s="40"/>
      <c r="L10795" s="40"/>
      <c r="M10795" s="40"/>
      <c r="R10795" s="40"/>
    </row>
    <row r="10796" spans="4:18" x14ac:dyDescent="0.2">
      <c r="D10796" s="9"/>
      <c r="G10796" s="37"/>
      <c r="H10796" s="41"/>
      <c r="K10796" s="40"/>
      <c r="L10796" s="40"/>
      <c r="M10796" s="40"/>
      <c r="R10796" s="40"/>
    </row>
    <row r="10797" spans="4:18" x14ac:dyDescent="0.2">
      <c r="D10797" s="9"/>
      <c r="G10797" s="37"/>
      <c r="H10797" s="41"/>
      <c r="K10797" s="40"/>
      <c r="L10797" s="40"/>
      <c r="M10797" s="40"/>
      <c r="R10797" s="40"/>
    </row>
    <row r="10798" spans="4:18" x14ac:dyDescent="0.2">
      <c r="D10798" s="9"/>
      <c r="G10798" s="37"/>
      <c r="H10798" s="42"/>
      <c r="K10798" s="43"/>
      <c r="L10798" s="43"/>
      <c r="M10798" s="43"/>
      <c r="Q10798" s="47"/>
      <c r="R10798" s="40"/>
    </row>
    <row r="10799" spans="4:18" x14ac:dyDescent="0.2">
      <c r="D10799" s="9"/>
      <c r="G10799" s="37"/>
      <c r="H10799" s="41"/>
      <c r="K10799" s="40"/>
      <c r="L10799" s="40"/>
      <c r="M10799" s="40"/>
      <c r="R10799" s="40"/>
    </row>
    <row r="10800" spans="4:18" x14ac:dyDescent="0.2">
      <c r="D10800" s="9"/>
      <c r="G10800" s="37"/>
      <c r="H10800" s="41"/>
      <c r="K10800" s="40"/>
      <c r="L10800" s="40"/>
      <c r="M10800" s="40"/>
      <c r="R10800" s="40"/>
    </row>
    <row r="10801" spans="4:18" x14ac:dyDescent="0.2">
      <c r="D10801" s="9"/>
      <c r="G10801" s="37"/>
      <c r="H10801" s="41"/>
      <c r="K10801" s="40"/>
      <c r="L10801" s="40"/>
      <c r="M10801" s="40"/>
      <c r="R10801" s="40"/>
    </row>
    <row r="10802" spans="4:18" x14ac:dyDescent="0.2">
      <c r="D10802" s="9"/>
      <c r="G10802" s="37"/>
      <c r="H10802" s="41"/>
      <c r="K10802" s="40"/>
      <c r="L10802" s="40"/>
      <c r="M10802" s="40"/>
      <c r="R10802" s="40"/>
    </row>
    <row r="10803" spans="4:18" x14ac:dyDescent="0.2">
      <c r="D10803" s="9"/>
      <c r="G10803" s="37"/>
      <c r="H10803" s="42"/>
      <c r="K10803" s="43"/>
      <c r="L10803" s="43"/>
      <c r="M10803" s="43"/>
      <c r="Q10803" s="47"/>
      <c r="R10803" s="40"/>
    </row>
    <row r="10804" spans="4:18" x14ac:dyDescent="0.2">
      <c r="D10804" s="9"/>
      <c r="G10804" s="37"/>
      <c r="H10804" s="42"/>
      <c r="K10804" s="43"/>
      <c r="L10804" s="43"/>
      <c r="M10804" s="43"/>
      <c r="Q10804" s="47"/>
      <c r="R10804" s="40"/>
    </row>
    <row r="10805" spans="4:18" x14ac:dyDescent="0.2">
      <c r="D10805" s="9"/>
      <c r="G10805" s="37"/>
      <c r="H10805" s="41"/>
      <c r="K10805" s="40"/>
      <c r="L10805" s="40"/>
      <c r="M10805" s="40"/>
      <c r="R10805" s="40"/>
    </row>
    <row r="10806" spans="4:18" x14ac:dyDescent="0.2">
      <c r="D10806" s="9"/>
      <c r="G10806" s="37"/>
      <c r="H10806" s="41"/>
      <c r="K10806" s="40"/>
      <c r="L10806" s="40"/>
      <c r="M10806" s="40"/>
      <c r="R10806" s="40"/>
    </row>
    <row r="10807" spans="4:18" x14ac:dyDescent="0.2">
      <c r="D10807" s="9"/>
      <c r="G10807" s="37"/>
      <c r="H10807" s="41"/>
      <c r="K10807" s="40"/>
      <c r="L10807" s="40"/>
      <c r="M10807" s="40"/>
      <c r="R10807" s="40"/>
    </row>
    <row r="10808" spans="4:18" x14ac:dyDescent="0.2">
      <c r="D10808" s="9"/>
      <c r="G10808" s="37"/>
      <c r="H10808" s="41"/>
      <c r="K10808" s="40"/>
      <c r="L10808" s="40"/>
      <c r="M10808" s="40"/>
      <c r="R10808" s="40"/>
    </row>
    <row r="10809" spans="4:18" x14ac:dyDescent="0.2">
      <c r="D10809" s="9"/>
      <c r="G10809" s="37"/>
      <c r="H10809" s="41"/>
      <c r="K10809" s="40"/>
      <c r="L10809" s="40"/>
      <c r="M10809" s="40"/>
      <c r="R10809" s="40"/>
    </row>
    <row r="10810" spans="4:18" x14ac:dyDescent="0.2">
      <c r="D10810" s="9"/>
      <c r="G10810" s="37"/>
      <c r="H10810" s="41"/>
      <c r="K10810" s="40"/>
      <c r="L10810" s="40"/>
      <c r="M10810" s="40"/>
      <c r="R10810" s="40"/>
    </row>
    <row r="10811" spans="4:18" x14ac:dyDescent="0.2">
      <c r="D10811" s="9"/>
      <c r="G10811" s="37"/>
      <c r="H10811" s="41"/>
      <c r="K10811" s="40"/>
      <c r="L10811" s="40"/>
      <c r="M10811" s="40"/>
      <c r="R10811" s="40"/>
    </row>
    <row r="10812" spans="4:18" x14ac:dyDescent="0.2">
      <c r="D10812" s="9"/>
      <c r="G10812" s="37"/>
      <c r="H10812" s="41"/>
      <c r="K10812" s="40"/>
      <c r="L10812" s="40"/>
      <c r="M10812" s="40"/>
      <c r="R10812" s="40"/>
    </row>
    <row r="10813" spans="4:18" x14ac:dyDescent="0.2">
      <c r="D10813" s="9"/>
      <c r="G10813" s="37"/>
      <c r="H10813" s="42"/>
      <c r="K10813" s="43"/>
      <c r="L10813" s="43"/>
      <c r="M10813" s="43"/>
      <c r="Q10813" s="47"/>
      <c r="R10813" s="40"/>
    </row>
    <row r="10814" spans="4:18" x14ac:dyDescent="0.2">
      <c r="D10814" s="9"/>
      <c r="G10814" s="37"/>
      <c r="H10814" s="41"/>
      <c r="K10814" s="40"/>
      <c r="L10814" s="40"/>
      <c r="M10814" s="40"/>
      <c r="R10814" s="40"/>
    </row>
    <row r="10815" spans="4:18" x14ac:dyDescent="0.2">
      <c r="D10815" s="9"/>
      <c r="G10815" s="37"/>
      <c r="H10815" s="41"/>
      <c r="K10815" s="40"/>
      <c r="L10815" s="40"/>
      <c r="M10815" s="40"/>
      <c r="R10815" s="40"/>
    </row>
    <row r="10816" spans="4:18" x14ac:dyDescent="0.2">
      <c r="D10816" s="9"/>
      <c r="G10816" s="37"/>
      <c r="H10816" s="41"/>
      <c r="K10816" s="40"/>
      <c r="L10816" s="40"/>
      <c r="M10816" s="40"/>
      <c r="R10816" s="40"/>
    </row>
    <row r="10817" spans="4:18" x14ac:dyDescent="0.2">
      <c r="D10817" s="9"/>
      <c r="G10817" s="37"/>
      <c r="H10817" s="41"/>
      <c r="K10817" s="40"/>
      <c r="L10817" s="40"/>
      <c r="M10817" s="40"/>
      <c r="R10817" s="40"/>
    </row>
    <row r="10818" spans="4:18" x14ac:dyDescent="0.2">
      <c r="D10818" s="9"/>
      <c r="G10818" s="37"/>
      <c r="H10818" s="41"/>
      <c r="K10818" s="40"/>
      <c r="L10818" s="40"/>
      <c r="M10818" s="40"/>
      <c r="R10818" s="40"/>
    </row>
    <row r="10819" spans="4:18" x14ac:dyDescent="0.2">
      <c r="D10819" s="9"/>
      <c r="G10819" s="37"/>
      <c r="H10819" s="41"/>
      <c r="K10819" s="40"/>
      <c r="L10819" s="40"/>
      <c r="M10819" s="40"/>
      <c r="R10819" s="40"/>
    </row>
    <row r="10820" spans="4:18" x14ac:dyDescent="0.2">
      <c r="D10820" s="9"/>
      <c r="G10820" s="37"/>
      <c r="H10820" s="42"/>
      <c r="K10820" s="43"/>
      <c r="L10820" s="43"/>
      <c r="M10820" s="43"/>
      <c r="Q10820" s="47"/>
      <c r="R10820" s="40"/>
    </row>
    <row r="10821" spans="4:18" x14ac:dyDescent="0.2">
      <c r="D10821" s="9"/>
      <c r="G10821" s="37"/>
      <c r="H10821" s="41"/>
      <c r="K10821" s="40"/>
      <c r="L10821" s="40"/>
      <c r="M10821" s="40"/>
      <c r="R10821" s="40"/>
    </row>
    <row r="10822" spans="4:18" x14ac:dyDescent="0.2">
      <c r="D10822" s="9"/>
      <c r="G10822" s="37"/>
      <c r="H10822" s="42"/>
      <c r="K10822" s="43"/>
      <c r="L10822" s="43"/>
      <c r="M10822" s="43"/>
      <c r="Q10822" s="47"/>
      <c r="R10822" s="40"/>
    </row>
    <row r="10823" spans="4:18" x14ac:dyDescent="0.2">
      <c r="D10823" s="9"/>
      <c r="G10823" s="37"/>
      <c r="H10823" s="41"/>
      <c r="K10823" s="40"/>
      <c r="L10823" s="40"/>
      <c r="M10823" s="40"/>
      <c r="R10823" s="40"/>
    </row>
    <row r="10824" spans="4:18" x14ac:dyDescent="0.2">
      <c r="D10824" s="9"/>
      <c r="G10824" s="37"/>
      <c r="H10824" s="41"/>
      <c r="K10824" s="40"/>
      <c r="L10824" s="40"/>
      <c r="M10824" s="40"/>
      <c r="R10824" s="40"/>
    </row>
    <row r="10825" spans="4:18" x14ac:dyDescent="0.2">
      <c r="D10825" s="9"/>
      <c r="G10825" s="37"/>
      <c r="H10825" s="42"/>
      <c r="K10825" s="43"/>
      <c r="L10825" s="43"/>
      <c r="M10825" s="43"/>
      <c r="Q10825" s="47"/>
      <c r="R10825" s="40"/>
    </row>
    <row r="10826" spans="4:18" x14ac:dyDescent="0.2">
      <c r="D10826" s="9"/>
      <c r="G10826" s="37"/>
      <c r="H10826" s="41"/>
      <c r="K10826" s="40"/>
      <c r="L10826" s="40"/>
      <c r="M10826" s="40"/>
      <c r="R10826" s="40"/>
    </row>
    <row r="10827" spans="4:18" x14ac:dyDescent="0.2">
      <c r="D10827" s="9"/>
      <c r="G10827" s="37"/>
      <c r="H10827" s="41"/>
      <c r="K10827" s="40"/>
      <c r="L10827" s="40"/>
      <c r="M10827" s="40"/>
      <c r="R10827" s="40"/>
    </row>
    <row r="10828" spans="4:18" x14ac:dyDescent="0.2">
      <c r="D10828" s="9"/>
      <c r="G10828" s="37"/>
      <c r="H10828" s="41"/>
      <c r="K10828" s="40"/>
      <c r="L10828" s="40"/>
      <c r="M10828" s="40"/>
      <c r="R10828" s="40"/>
    </row>
    <row r="10829" spans="4:18" x14ac:dyDescent="0.2">
      <c r="D10829" s="9"/>
      <c r="G10829" s="37"/>
      <c r="H10829" s="41"/>
      <c r="K10829" s="40"/>
      <c r="L10829" s="40"/>
      <c r="M10829" s="40"/>
      <c r="R10829" s="40"/>
    </row>
    <row r="10830" spans="4:18" x14ac:dyDescent="0.2">
      <c r="D10830" s="9"/>
      <c r="G10830" s="37"/>
      <c r="H10830" s="41"/>
      <c r="K10830" s="40"/>
      <c r="L10830" s="40"/>
      <c r="M10830" s="40"/>
      <c r="R10830" s="40"/>
    </row>
    <row r="10831" spans="4:18" x14ac:dyDescent="0.2">
      <c r="D10831" s="9"/>
      <c r="G10831" s="37"/>
      <c r="H10831" s="41"/>
      <c r="K10831" s="40"/>
      <c r="L10831" s="40"/>
      <c r="M10831" s="40"/>
      <c r="R10831" s="40"/>
    </row>
    <row r="10832" spans="4:18" x14ac:dyDescent="0.2">
      <c r="D10832" s="9"/>
      <c r="G10832" s="37"/>
      <c r="H10832" s="41"/>
      <c r="K10832" s="40"/>
      <c r="L10832" s="40"/>
      <c r="M10832" s="40"/>
      <c r="R10832" s="40"/>
    </row>
    <row r="10833" spans="4:18" x14ac:dyDescent="0.2">
      <c r="D10833" s="9"/>
      <c r="G10833" s="37"/>
      <c r="H10833" s="41"/>
      <c r="K10833" s="40"/>
      <c r="L10833" s="40"/>
      <c r="M10833" s="40"/>
      <c r="R10833" s="40"/>
    </row>
    <row r="10834" spans="4:18" x14ac:dyDescent="0.2">
      <c r="D10834" s="9"/>
      <c r="G10834" s="37"/>
      <c r="H10834" s="41"/>
      <c r="K10834" s="40"/>
      <c r="L10834" s="40"/>
      <c r="M10834" s="40"/>
      <c r="R10834" s="40"/>
    </row>
    <row r="10835" spans="4:18" x14ac:dyDescent="0.2">
      <c r="D10835" s="9"/>
      <c r="G10835" s="37"/>
      <c r="H10835" s="41"/>
      <c r="K10835" s="40"/>
      <c r="L10835" s="40"/>
      <c r="M10835" s="40"/>
      <c r="R10835" s="40"/>
    </row>
    <row r="10836" spans="4:18" x14ac:dyDescent="0.2">
      <c r="D10836" s="9"/>
      <c r="G10836" s="37"/>
      <c r="H10836" s="41"/>
      <c r="K10836" s="40"/>
      <c r="L10836" s="40"/>
      <c r="M10836" s="40"/>
      <c r="R10836" s="40"/>
    </row>
    <row r="10837" spans="4:18" x14ac:dyDescent="0.2">
      <c r="D10837" s="9"/>
      <c r="G10837" s="37"/>
      <c r="H10837" s="41"/>
      <c r="K10837" s="40"/>
      <c r="L10837" s="40"/>
      <c r="M10837" s="40"/>
      <c r="R10837" s="40"/>
    </row>
    <row r="10838" spans="4:18" x14ac:dyDescent="0.2">
      <c r="D10838" s="9"/>
      <c r="G10838" s="37"/>
      <c r="H10838" s="41"/>
      <c r="K10838" s="40"/>
      <c r="L10838" s="40"/>
      <c r="M10838" s="40"/>
      <c r="R10838" s="40"/>
    </row>
    <row r="10839" spans="4:18" x14ac:dyDescent="0.2">
      <c r="D10839" s="9"/>
      <c r="G10839" s="37"/>
      <c r="H10839" s="41"/>
      <c r="K10839" s="40"/>
      <c r="L10839" s="40"/>
      <c r="M10839" s="40"/>
      <c r="R10839" s="40"/>
    </row>
    <row r="10840" spans="4:18" x14ac:dyDescent="0.2">
      <c r="D10840" s="9"/>
      <c r="G10840" s="37"/>
      <c r="H10840" s="41"/>
      <c r="K10840" s="40"/>
      <c r="L10840" s="40"/>
      <c r="M10840" s="40"/>
      <c r="R10840" s="40"/>
    </row>
    <row r="10841" spans="4:18" x14ac:dyDescent="0.2">
      <c r="D10841" s="9"/>
      <c r="G10841" s="37"/>
      <c r="H10841" s="41"/>
      <c r="K10841" s="40"/>
      <c r="L10841" s="40"/>
      <c r="M10841" s="40"/>
      <c r="R10841" s="40"/>
    </row>
    <row r="10842" spans="4:18" x14ac:dyDescent="0.2">
      <c r="D10842" s="9"/>
      <c r="G10842" s="37"/>
      <c r="H10842" s="41"/>
      <c r="K10842" s="40"/>
      <c r="L10842" s="40"/>
      <c r="M10842" s="40"/>
      <c r="R10842" s="40"/>
    </row>
    <row r="10843" spans="4:18" x14ac:dyDescent="0.2">
      <c r="D10843" s="9"/>
      <c r="G10843" s="37"/>
      <c r="H10843" s="41"/>
      <c r="K10843" s="40"/>
      <c r="L10843" s="40"/>
      <c r="M10843" s="40"/>
      <c r="R10843" s="40"/>
    </row>
    <row r="10844" spans="4:18" x14ac:dyDescent="0.2">
      <c r="D10844" s="9"/>
      <c r="G10844" s="37"/>
      <c r="H10844" s="41"/>
      <c r="K10844" s="40"/>
      <c r="L10844" s="40"/>
      <c r="M10844" s="40"/>
      <c r="R10844" s="40"/>
    </row>
    <row r="10845" spans="4:18" x14ac:dyDescent="0.2">
      <c r="D10845" s="9"/>
      <c r="G10845" s="37"/>
      <c r="H10845" s="41"/>
      <c r="K10845" s="40"/>
      <c r="L10845" s="40"/>
      <c r="M10845" s="40"/>
      <c r="R10845" s="40"/>
    </row>
    <row r="10846" spans="4:18" x14ac:dyDescent="0.2">
      <c r="D10846" s="9"/>
      <c r="G10846" s="37"/>
      <c r="H10846" s="42"/>
      <c r="K10846" s="43"/>
      <c r="L10846" s="43"/>
      <c r="M10846" s="43"/>
      <c r="Q10846" s="47"/>
      <c r="R10846" s="40"/>
    </row>
    <row r="10847" spans="4:18" x14ac:dyDescent="0.2">
      <c r="D10847" s="9"/>
      <c r="G10847" s="37"/>
      <c r="H10847" s="41"/>
      <c r="K10847" s="40"/>
      <c r="L10847" s="40"/>
      <c r="M10847" s="40"/>
      <c r="R10847" s="40"/>
    </row>
    <row r="10848" spans="4:18" x14ac:dyDescent="0.2">
      <c r="D10848" s="9"/>
      <c r="G10848" s="37"/>
      <c r="H10848" s="41"/>
      <c r="K10848" s="40"/>
      <c r="L10848" s="40"/>
      <c r="M10848" s="40"/>
      <c r="R10848" s="40"/>
    </row>
    <row r="10849" spans="4:18" x14ac:dyDescent="0.2">
      <c r="D10849" s="9"/>
      <c r="G10849" s="37"/>
      <c r="H10849" s="41"/>
      <c r="K10849" s="40"/>
      <c r="L10849" s="40"/>
      <c r="M10849" s="40"/>
      <c r="R10849" s="40"/>
    </row>
    <row r="10850" spans="4:18" x14ac:dyDescent="0.2">
      <c r="D10850" s="9"/>
      <c r="G10850" s="37"/>
      <c r="H10850" s="41"/>
      <c r="K10850" s="40"/>
      <c r="L10850" s="40"/>
      <c r="M10850" s="40"/>
      <c r="R10850" s="40"/>
    </row>
    <row r="10851" spans="4:18" x14ac:dyDescent="0.2">
      <c r="D10851" s="9"/>
      <c r="G10851" s="37"/>
      <c r="H10851" s="41"/>
      <c r="K10851" s="40"/>
      <c r="L10851" s="40"/>
      <c r="M10851" s="40"/>
      <c r="R10851" s="40"/>
    </row>
    <row r="10852" spans="4:18" x14ac:dyDescent="0.2">
      <c r="D10852" s="9"/>
      <c r="G10852" s="37"/>
      <c r="H10852" s="41"/>
      <c r="K10852" s="40"/>
      <c r="L10852" s="40"/>
      <c r="M10852" s="40"/>
      <c r="R10852" s="40"/>
    </row>
    <row r="10853" spans="4:18" x14ac:dyDescent="0.2">
      <c r="D10853" s="9"/>
      <c r="G10853" s="37"/>
      <c r="H10853" s="41"/>
      <c r="K10853" s="40"/>
      <c r="L10853" s="40"/>
      <c r="M10853" s="40"/>
      <c r="R10853" s="40"/>
    </row>
    <row r="10854" spans="4:18" x14ac:dyDescent="0.2">
      <c r="D10854" s="9"/>
      <c r="G10854" s="37"/>
      <c r="H10854" s="41"/>
      <c r="K10854" s="40"/>
      <c r="L10854" s="40"/>
      <c r="M10854" s="40"/>
      <c r="R10854" s="40"/>
    </row>
    <row r="10855" spans="4:18" x14ac:dyDescent="0.2">
      <c r="D10855" s="9"/>
      <c r="G10855" s="37"/>
      <c r="H10855" s="41"/>
      <c r="K10855" s="40"/>
      <c r="L10855" s="40"/>
      <c r="M10855" s="40"/>
      <c r="R10855" s="40"/>
    </row>
    <row r="10856" spans="4:18" x14ac:dyDescent="0.2">
      <c r="D10856" s="9"/>
      <c r="G10856" s="37"/>
      <c r="H10856" s="41"/>
      <c r="K10856" s="40"/>
      <c r="L10856" s="40"/>
      <c r="M10856" s="40"/>
      <c r="R10856" s="40"/>
    </row>
    <row r="10857" spans="4:18" x14ac:dyDescent="0.2">
      <c r="D10857" s="9"/>
      <c r="G10857" s="37"/>
      <c r="H10857" s="41"/>
      <c r="K10857" s="40"/>
      <c r="L10857" s="40"/>
      <c r="M10857" s="40"/>
      <c r="R10857" s="40"/>
    </row>
    <row r="10858" spans="4:18" x14ac:dyDescent="0.2">
      <c r="D10858" s="9"/>
      <c r="G10858" s="37"/>
      <c r="H10858" s="41"/>
      <c r="K10858" s="40"/>
      <c r="L10858" s="40"/>
      <c r="M10858" s="40"/>
      <c r="R10858" s="40"/>
    </row>
    <row r="10859" spans="4:18" x14ac:dyDescent="0.2">
      <c r="D10859" s="9"/>
      <c r="G10859" s="37"/>
      <c r="H10859" s="41"/>
      <c r="K10859" s="40"/>
      <c r="L10859" s="40"/>
      <c r="M10859" s="40"/>
      <c r="R10859" s="40"/>
    </row>
    <row r="10860" spans="4:18" x14ac:dyDescent="0.2">
      <c r="D10860" s="9"/>
      <c r="G10860" s="37"/>
      <c r="H10860" s="41"/>
      <c r="K10860" s="40"/>
      <c r="L10860" s="40"/>
      <c r="M10860" s="40"/>
      <c r="R10860" s="40"/>
    </row>
    <row r="10861" spans="4:18" x14ac:dyDescent="0.2">
      <c r="D10861" s="9"/>
      <c r="G10861" s="37"/>
      <c r="H10861" s="41"/>
      <c r="K10861" s="40"/>
      <c r="L10861" s="40"/>
      <c r="M10861" s="40"/>
      <c r="R10861" s="40"/>
    </row>
    <row r="10862" spans="4:18" x14ac:dyDescent="0.2">
      <c r="D10862" s="9"/>
      <c r="G10862" s="37"/>
      <c r="H10862" s="41"/>
      <c r="K10862" s="40"/>
      <c r="L10862" s="40"/>
      <c r="M10862" s="40"/>
      <c r="R10862" s="40"/>
    </row>
    <row r="10863" spans="4:18" x14ac:dyDescent="0.2">
      <c r="D10863" s="9"/>
      <c r="G10863" s="37"/>
      <c r="H10863" s="41"/>
      <c r="K10863" s="40"/>
      <c r="L10863" s="40"/>
      <c r="M10863" s="40"/>
      <c r="R10863" s="40"/>
    </row>
    <row r="10864" spans="4:18" x14ac:dyDescent="0.2">
      <c r="D10864" s="9"/>
      <c r="G10864" s="37"/>
      <c r="H10864" s="41"/>
      <c r="K10864" s="40"/>
      <c r="L10864" s="40"/>
      <c r="M10864" s="40"/>
      <c r="R10864" s="40"/>
    </row>
    <row r="10865" spans="4:18" x14ac:dyDescent="0.2">
      <c r="D10865" s="9"/>
      <c r="G10865" s="37"/>
      <c r="H10865" s="41"/>
      <c r="K10865" s="40"/>
      <c r="L10865" s="40"/>
      <c r="M10865" s="40"/>
      <c r="R10865" s="40"/>
    </row>
    <row r="10866" spans="4:18" x14ac:dyDescent="0.2">
      <c r="D10866" s="9"/>
      <c r="G10866" s="37"/>
      <c r="H10866" s="41"/>
      <c r="K10866" s="40"/>
      <c r="L10866" s="40"/>
      <c r="M10866" s="40"/>
      <c r="R10866" s="40"/>
    </row>
    <row r="10867" spans="4:18" x14ac:dyDescent="0.2">
      <c r="D10867" s="9"/>
      <c r="G10867" s="37"/>
      <c r="H10867" s="41"/>
      <c r="K10867" s="40"/>
      <c r="L10867" s="40"/>
      <c r="M10867" s="40"/>
      <c r="R10867" s="40"/>
    </row>
    <row r="10868" spans="4:18" x14ac:dyDescent="0.2">
      <c r="D10868" s="9"/>
      <c r="G10868" s="37"/>
      <c r="H10868" s="41"/>
      <c r="K10868" s="40"/>
      <c r="L10868" s="40"/>
      <c r="M10868" s="40"/>
      <c r="R10868" s="40"/>
    </row>
    <row r="10869" spans="4:18" x14ac:dyDescent="0.2">
      <c r="D10869" s="9"/>
      <c r="G10869" s="37"/>
      <c r="H10869" s="41"/>
      <c r="K10869" s="40"/>
      <c r="L10869" s="40"/>
      <c r="M10869" s="40"/>
      <c r="R10869" s="40"/>
    </row>
    <row r="10870" spans="4:18" x14ac:dyDescent="0.2">
      <c r="D10870" s="9"/>
      <c r="G10870" s="37"/>
      <c r="H10870" s="41"/>
      <c r="K10870" s="40"/>
      <c r="L10870" s="40"/>
      <c r="M10870" s="40"/>
      <c r="R10870" s="40"/>
    </row>
    <row r="10871" spans="4:18" x14ac:dyDescent="0.2">
      <c r="D10871" s="9"/>
      <c r="G10871" s="37"/>
      <c r="H10871" s="41"/>
      <c r="K10871" s="40"/>
      <c r="L10871" s="40"/>
      <c r="M10871" s="40"/>
      <c r="R10871" s="40"/>
    </row>
    <row r="10872" spans="4:18" x14ac:dyDescent="0.2">
      <c r="D10872" s="9"/>
      <c r="G10872" s="37"/>
      <c r="H10872" s="41"/>
      <c r="K10872" s="40"/>
      <c r="L10872" s="40"/>
      <c r="M10872" s="40"/>
      <c r="R10872" s="40"/>
    </row>
    <row r="10873" spans="4:18" x14ac:dyDescent="0.2">
      <c r="D10873" s="9"/>
      <c r="G10873" s="37"/>
      <c r="H10873" s="41"/>
      <c r="K10873" s="40"/>
      <c r="L10873" s="40"/>
      <c r="M10873" s="40"/>
      <c r="R10873" s="40"/>
    </row>
    <row r="10874" spans="4:18" x14ac:dyDescent="0.2">
      <c r="D10874" s="9"/>
      <c r="G10874" s="37"/>
      <c r="H10874" s="41"/>
      <c r="K10874" s="40"/>
      <c r="L10874" s="40"/>
      <c r="M10874" s="40"/>
      <c r="R10874" s="40"/>
    </row>
    <row r="10875" spans="4:18" x14ac:dyDescent="0.2">
      <c r="D10875" s="9"/>
      <c r="G10875" s="37"/>
      <c r="H10875" s="42"/>
      <c r="K10875" s="43"/>
      <c r="L10875" s="43"/>
      <c r="M10875" s="43"/>
      <c r="Q10875" s="47"/>
      <c r="R10875" s="40"/>
    </row>
    <row r="10876" spans="4:18" x14ac:dyDescent="0.2">
      <c r="D10876" s="9"/>
      <c r="G10876" s="37"/>
      <c r="H10876" s="41"/>
      <c r="K10876" s="40"/>
      <c r="L10876" s="40"/>
      <c r="M10876" s="40"/>
      <c r="R10876" s="40"/>
    </row>
    <row r="10877" spans="4:18" x14ac:dyDescent="0.2">
      <c r="D10877" s="9"/>
      <c r="G10877" s="37"/>
      <c r="H10877" s="41"/>
      <c r="K10877" s="40"/>
      <c r="L10877" s="40"/>
      <c r="M10877" s="40"/>
      <c r="R10877" s="40"/>
    </row>
    <row r="10878" spans="4:18" x14ac:dyDescent="0.2">
      <c r="D10878" s="9"/>
      <c r="G10878" s="37"/>
      <c r="H10878" s="41"/>
      <c r="K10878" s="40"/>
      <c r="L10878" s="40"/>
      <c r="M10878" s="40"/>
      <c r="R10878" s="40"/>
    </row>
    <row r="10879" spans="4:18" x14ac:dyDescent="0.2">
      <c r="D10879" s="9"/>
      <c r="G10879" s="37"/>
      <c r="H10879" s="41"/>
      <c r="K10879" s="40"/>
      <c r="L10879" s="40"/>
      <c r="M10879" s="40"/>
      <c r="R10879" s="40"/>
    </row>
    <row r="10880" spans="4:18" x14ac:dyDescent="0.2">
      <c r="D10880" s="9"/>
      <c r="G10880" s="37"/>
      <c r="H10880" s="41"/>
      <c r="K10880" s="40"/>
      <c r="L10880" s="40"/>
      <c r="M10880" s="40"/>
      <c r="R10880" s="40"/>
    </row>
    <row r="10881" spans="4:18" x14ac:dyDescent="0.2">
      <c r="D10881" s="9"/>
      <c r="G10881" s="37"/>
      <c r="H10881" s="41"/>
      <c r="K10881" s="40"/>
      <c r="L10881" s="40"/>
      <c r="M10881" s="40"/>
      <c r="R10881" s="40"/>
    </row>
    <row r="10882" spans="4:18" x14ac:dyDescent="0.2">
      <c r="D10882" s="9"/>
      <c r="G10882" s="37"/>
      <c r="H10882" s="41"/>
      <c r="K10882" s="40"/>
      <c r="L10882" s="40"/>
      <c r="M10882" s="40"/>
      <c r="R10882" s="40"/>
    </row>
    <row r="10883" spans="4:18" x14ac:dyDescent="0.2">
      <c r="D10883" s="9"/>
      <c r="G10883" s="37"/>
      <c r="H10883" s="41"/>
      <c r="K10883" s="40"/>
      <c r="L10883" s="40"/>
      <c r="M10883" s="40"/>
      <c r="R10883" s="40"/>
    </row>
    <row r="10884" spans="4:18" x14ac:dyDescent="0.2">
      <c r="D10884" s="9"/>
      <c r="G10884" s="37"/>
      <c r="H10884" s="41"/>
      <c r="K10884" s="40"/>
      <c r="L10884" s="40"/>
      <c r="M10884" s="40"/>
      <c r="R10884" s="40"/>
    </row>
    <row r="10885" spans="4:18" x14ac:dyDescent="0.2">
      <c r="D10885" s="9"/>
      <c r="G10885" s="37"/>
      <c r="H10885" s="41"/>
      <c r="K10885" s="40"/>
      <c r="L10885" s="40"/>
      <c r="M10885" s="40"/>
      <c r="R10885" s="40"/>
    </row>
    <row r="10886" spans="4:18" x14ac:dyDescent="0.2">
      <c r="D10886" s="9"/>
      <c r="G10886" s="37"/>
      <c r="H10886" s="41"/>
      <c r="K10886" s="40"/>
      <c r="L10886" s="40"/>
      <c r="M10886" s="40"/>
      <c r="R10886" s="40"/>
    </row>
    <row r="10887" spans="4:18" x14ac:dyDescent="0.2">
      <c r="D10887" s="9"/>
      <c r="G10887" s="37"/>
      <c r="H10887" s="41"/>
      <c r="K10887" s="40"/>
      <c r="L10887" s="40"/>
      <c r="M10887" s="40"/>
      <c r="R10887" s="40"/>
    </row>
    <row r="10888" spans="4:18" x14ac:dyDescent="0.2">
      <c r="D10888" s="9"/>
      <c r="G10888" s="37"/>
      <c r="H10888" s="41"/>
      <c r="K10888" s="40"/>
      <c r="L10888" s="40"/>
      <c r="M10888" s="40"/>
      <c r="R10888" s="40"/>
    </row>
    <row r="10889" spans="4:18" x14ac:dyDescent="0.2">
      <c r="D10889" s="9"/>
      <c r="G10889" s="37"/>
      <c r="H10889" s="41"/>
      <c r="K10889" s="40"/>
      <c r="L10889" s="40"/>
      <c r="M10889" s="40"/>
      <c r="R10889" s="40"/>
    </row>
    <row r="10890" spans="4:18" x14ac:dyDescent="0.2">
      <c r="D10890" s="9"/>
      <c r="G10890" s="37"/>
      <c r="H10890" s="41"/>
      <c r="K10890" s="40"/>
      <c r="L10890" s="40"/>
      <c r="M10890" s="40"/>
      <c r="R10890" s="40"/>
    </row>
    <row r="10891" spans="4:18" x14ac:dyDescent="0.2">
      <c r="D10891" s="9"/>
      <c r="G10891" s="37"/>
      <c r="H10891" s="41"/>
      <c r="K10891" s="40"/>
      <c r="L10891" s="40"/>
      <c r="M10891" s="40"/>
      <c r="R10891" s="40"/>
    </row>
    <row r="10892" spans="4:18" x14ac:dyDescent="0.2">
      <c r="D10892" s="9"/>
      <c r="G10892" s="37"/>
      <c r="H10892" s="41"/>
      <c r="K10892" s="40"/>
      <c r="L10892" s="40"/>
      <c r="M10892" s="40"/>
      <c r="R10892" s="40"/>
    </row>
    <row r="10893" spans="4:18" x14ac:dyDescent="0.2">
      <c r="D10893" s="9"/>
      <c r="G10893" s="37"/>
      <c r="H10893" s="41"/>
      <c r="K10893" s="40"/>
      <c r="L10893" s="40"/>
      <c r="M10893" s="40"/>
      <c r="R10893" s="40"/>
    </row>
    <row r="10894" spans="4:18" x14ac:dyDescent="0.2">
      <c r="D10894" s="9"/>
      <c r="G10894" s="37"/>
      <c r="H10894" s="41"/>
      <c r="K10894" s="40"/>
      <c r="L10894" s="40"/>
      <c r="M10894" s="40"/>
      <c r="R10894" s="40"/>
    </row>
    <row r="10895" spans="4:18" x14ac:dyDescent="0.2">
      <c r="D10895" s="9"/>
      <c r="G10895" s="37"/>
      <c r="H10895" s="41"/>
      <c r="K10895" s="40"/>
      <c r="L10895" s="40"/>
      <c r="M10895" s="40"/>
      <c r="R10895" s="40"/>
    </row>
    <row r="10896" spans="4:18" x14ac:dyDescent="0.2">
      <c r="D10896" s="9"/>
      <c r="G10896" s="37"/>
      <c r="H10896" s="41"/>
      <c r="K10896" s="40"/>
      <c r="L10896" s="40"/>
      <c r="M10896" s="40"/>
      <c r="R10896" s="40"/>
    </row>
    <row r="10897" spans="4:18" x14ac:dyDescent="0.2">
      <c r="D10897" s="9"/>
      <c r="G10897" s="37"/>
      <c r="H10897" s="41"/>
      <c r="K10897" s="40"/>
      <c r="L10897" s="40"/>
      <c r="M10897" s="40"/>
      <c r="R10897" s="40"/>
    </row>
    <row r="10898" spans="4:18" x14ac:dyDescent="0.2">
      <c r="D10898" s="9"/>
      <c r="G10898" s="37"/>
      <c r="H10898" s="41"/>
      <c r="K10898" s="40"/>
      <c r="L10898" s="40"/>
      <c r="M10898" s="40"/>
      <c r="R10898" s="40"/>
    </row>
    <row r="10899" spans="4:18" x14ac:dyDescent="0.2">
      <c r="D10899" s="9"/>
      <c r="G10899" s="37"/>
      <c r="H10899" s="41"/>
      <c r="K10899" s="40"/>
      <c r="L10899" s="40"/>
      <c r="M10899" s="40"/>
      <c r="R10899" s="40"/>
    </row>
    <row r="10900" spans="4:18" x14ac:dyDescent="0.2">
      <c r="D10900" s="9"/>
      <c r="G10900" s="37"/>
      <c r="H10900" s="41"/>
      <c r="K10900" s="40"/>
      <c r="L10900" s="40"/>
      <c r="M10900" s="40"/>
      <c r="R10900" s="40"/>
    </row>
    <row r="10901" spans="4:18" x14ac:dyDescent="0.2">
      <c r="D10901" s="9"/>
      <c r="G10901" s="37"/>
      <c r="H10901" s="41"/>
      <c r="K10901" s="40"/>
      <c r="L10901" s="40"/>
      <c r="M10901" s="40"/>
      <c r="R10901" s="40"/>
    </row>
    <row r="10902" spans="4:18" x14ac:dyDescent="0.2">
      <c r="D10902" s="9"/>
      <c r="G10902" s="37"/>
      <c r="H10902" s="41"/>
      <c r="K10902" s="40"/>
      <c r="L10902" s="40"/>
      <c r="M10902" s="40"/>
      <c r="R10902" s="40"/>
    </row>
    <row r="10903" spans="4:18" x14ac:dyDescent="0.2">
      <c r="D10903" s="9"/>
      <c r="G10903" s="37"/>
      <c r="H10903" s="41"/>
      <c r="K10903" s="40"/>
      <c r="L10903" s="40"/>
      <c r="M10903" s="40"/>
      <c r="R10903" s="40"/>
    </row>
    <row r="10904" spans="4:18" x14ac:dyDescent="0.2">
      <c r="D10904" s="9"/>
      <c r="G10904" s="37"/>
      <c r="H10904" s="41"/>
      <c r="K10904" s="40"/>
      <c r="L10904" s="40"/>
      <c r="M10904" s="40"/>
      <c r="R10904" s="40"/>
    </row>
    <row r="10905" spans="4:18" x14ac:dyDescent="0.2">
      <c r="D10905" s="9"/>
      <c r="G10905" s="37"/>
      <c r="H10905" s="41"/>
      <c r="K10905" s="40"/>
      <c r="L10905" s="40"/>
      <c r="M10905" s="40"/>
      <c r="R10905" s="40"/>
    </row>
    <row r="10906" spans="4:18" x14ac:dyDescent="0.2">
      <c r="D10906" s="9"/>
      <c r="G10906" s="37"/>
      <c r="H10906" s="41"/>
      <c r="K10906" s="40"/>
      <c r="L10906" s="40"/>
      <c r="M10906" s="40"/>
      <c r="R10906" s="40"/>
    </row>
    <row r="10907" spans="4:18" x14ac:dyDescent="0.2">
      <c r="D10907" s="9"/>
      <c r="G10907" s="37"/>
      <c r="H10907" s="41"/>
      <c r="K10907" s="40"/>
      <c r="L10907" s="40"/>
      <c r="M10907" s="40"/>
      <c r="R10907" s="40"/>
    </row>
    <row r="10908" spans="4:18" x14ac:dyDescent="0.2">
      <c r="D10908" s="9"/>
      <c r="G10908" s="37"/>
      <c r="H10908" s="41"/>
      <c r="K10908" s="40"/>
      <c r="L10908" s="40"/>
      <c r="M10908" s="40"/>
      <c r="R10908" s="40"/>
    </row>
    <row r="10909" spans="4:18" x14ac:dyDescent="0.2">
      <c r="D10909" s="9"/>
      <c r="G10909" s="37"/>
      <c r="H10909" s="42"/>
      <c r="K10909" s="43"/>
      <c r="L10909" s="43"/>
      <c r="M10909" s="43"/>
      <c r="Q10909" s="47"/>
      <c r="R10909" s="40"/>
    </row>
    <row r="10910" spans="4:18" x14ac:dyDescent="0.2">
      <c r="D10910" s="9"/>
      <c r="G10910" s="37"/>
      <c r="H10910" s="41"/>
      <c r="K10910" s="40"/>
      <c r="L10910" s="40"/>
      <c r="M10910" s="40"/>
      <c r="R10910" s="40"/>
    </row>
    <row r="10911" spans="4:18" x14ac:dyDescent="0.2">
      <c r="D10911" s="9"/>
      <c r="G10911" s="37"/>
      <c r="H10911" s="41"/>
      <c r="K10911" s="40"/>
      <c r="L10911" s="40"/>
      <c r="M10911" s="40"/>
      <c r="R10911" s="40"/>
    </row>
    <row r="10912" spans="4:18" x14ac:dyDescent="0.2">
      <c r="D10912" s="9"/>
      <c r="G10912" s="37"/>
      <c r="H10912" s="41"/>
      <c r="K10912" s="40"/>
      <c r="L10912" s="40"/>
      <c r="M10912" s="40"/>
      <c r="R10912" s="40"/>
    </row>
    <row r="10913" spans="4:18" x14ac:dyDescent="0.2">
      <c r="D10913" s="9"/>
      <c r="G10913" s="37"/>
      <c r="H10913" s="41"/>
      <c r="K10913" s="40"/>
      <c r="L10913" s="40"/>
      <c r="M10913" s="40"/>
      <c r="R10913" s="40"/>
    </row>
    <row r="10914" spans="4:18" x14ac:dyDescent="0.2">
      <c r="D10914" s="9"/>
      <c r="G10914" s="37"/>
      <c r="H10914" s="41"/>
      <c r="K10914" s="40"/>
      <c r="L10914" s="40"/>
      <c r="M10914" s="40"/>
      <c r="R10914" s="40"/>
    </row>
    <row r="10915" spans="4:18" x14ac:dyDescent="0.2">
      <c r="D10915" s="9"/>
      <c r="G10915" s="37"/>
      <c r="H10915" s="41"/>
      <c r="K10915" s="40"/>
      <c r="L10915" s="40"/>
      <c r="M10915" s="40"/>
      <c r="R10915" s="40"/>
    </row>
    <row r="10916" spans="4:18" x14ac:dyDescent="0.2">
      <c r="D10916" s="9"/>
      <c r="G10916" s="37"/>
      <c r="H10916" s="41"/>
      <c r="K10916" s="40"/>
      <c r="L10916" s="40"/>
      <c r="M10916" s="40"/>
      <c r="R10916" s="40"/>
    </row>
    <row r="10917" spans="4:18" x14ac:dyDescent="0.2">
      <c r="D10917" s="9"/>
      <c r="G10917" s="37"/>
      <c r="H10917" s="41"/>
      <c r="K10917" s="40"/>
      <c r="L10917" s="40"/>
      <c r="M10917" s="40"/>
      <c r="R10917" s="40"/>
    </row>
    <row r="10918" spans="4:18" x14ac:dyDescent="0.2">
      <c r="D10918" s="9"/>
      <c r="G10918" s="37"/>
      <c r="H10918" s="41"/>
      <c r="K10918" s="40"/>
      <c r="L10918" s="40"/>
      <c r="M10918" s="40"/>
      <c r="R10918" s="40"/>
    </row>
    <row r="10919" spans="4:18" x14ac:dyDescent="0.2">
      <c r="D10919" s="9"/>
      <c r="G10919" s="37"/>
      <c r="H10919" s="41"/>
      <c r="K10919" s="40"/>
      <c r="L10919" s="40"/>
      <c r="M10919" s="40"/>
      <c r="R10919" s="40"/>
    </row>
    <row r="10920" spans="4:18" x14ac:dyDescent="0.2">
      <c r="D10920" s="9"/>
      <c r="G10920" s="37"/>
      <c r="H10920" s="41"/>
      <c r="K10920" s="40"/>
      <c r="L10920" s="40"/>
      <c r="M10920" s="40"/>
      <c r="R10920" s="40"/>
    </row>
    <row r="10921" spans="4:18" x14ac:dyDescent="0.2">
      <c r="D10921" s="9"/>
      <c r="G10921" s="37"/>
      <c r="H10921" s="41"/>
      <c r="K10921" s="40"/>
      <c r="L10921" s="40"/>
      <c r="M10921" s="40"/>
      <c r="R10921" s="40"/>
    </row>
    <row r="10922" spans="4:18" x14ac:dyDescent="0.2">
      <c r="D10922" s="9"/>
      <c r="G10922" s="37"/>
      <c r="H10922" s="41"/>
      <c r="K10922" s="40"/>
      <c r="L10922" s="40"/>
      <c r="M10922" s="40"/>
      <c r="R10922" s="40"/>
    </row>
    <row r="10923" spans="4:18" x14ac:dyDescent="0.2">
      <c r="D10923" s="9"/>
      <c r="G10923" s="37"/>
      <c r="H10923" s="41"/>
      <c r="K10923" s="40"/>
      <c r="L10923" s="40"/>
      <c r="M10923" s="40"/>
      <c r="R10923" s="40"/>
    </row>
    <row r="10924" spans="4:18" x14ac:dyDescent="0.2">
      <c r="D10924" s="9"/>
      <c r="G10924" s="37"/>
      <c r="H10924" s="41"/>
      <c r="K10924" s="40"/>
      <c r="L10924" s="40"/>
      <c r="M10924" s="40"/>
      <c r="R10924" s="40"/>
    </row>
    <row r="10925" spans="4:18" x14ac:dyDescent="0.2">
      <c r="D10925" s="9"/>
      <c r="G10925" s="37"/>
      <c r="H10925" s="41"/>
      <c r="K10925" s="40"/>
      <c r="L10925" s="40"/>
      <c r="M10925" s="40"/>
      <c r="R10925" s="40"/>
    </row>
    <row r="10926" spans="4:18" x14ac:dyDescent="0.2">
      <c r="D10926" s="9"/>
      <c r="G10926" s="37"/>
      <c r="H10926" s="41"/>
      <c r="K10926" s="40"/>
      <c r="L10926" s="40"/>
      <c r="M10926" s="40"/>
      <c r="R10926" s="40"/>
    </row>
    <row r="10927" spans="4:18" x14ac:dyDescent="0.2">
      <c r="D10927" s="9"/>
      <c r="G10927" s="37"/>
      <c r="H10927" s="41"/>
      <c r="K10927" s="40"/>
      <c r="L10927" s="40"/>
      <c r="M10927" s="40"/>
      <c r="R10927" s="40"/>
    </row>
    <row r="10928" spans="4:18" x14ac:dyDescent="0.2">
      <c r="D10928" s="9"/>
      <c r="G10928" s="37"/>
      <c r="H10928" s="41"/>
      <c r="K10928" s="40"/>
      <c r="L10928" s="40"/>
      <c r="M10928" s="40"/>
      <c r="R10928" s="40"/>
    </row>
    <row r="10929" spans="4:18" x14ac:dyDescent="0.2">
      <c r="D10929" s="9"/>
      <c r="G10929" s="37"/>
      <c r="H10929" s="42"/>
      <c r="K10929" s="43"/>
      <c r="L10929" s="43"/>
      <c r="M10929" s="43"/>
      <c r="Q10929" s="47"/>
      <c r="R10929" s="40"/>
    </row>
    <row r="10930" spans="4:18" x14ac:dyDescent="0.2">
      <c r="D10930" s="9"/>
      <c r="G10930" s="37"/>
      <c r="H10930" s="41"/>
      <c r="K10930" s="40"/>
      <c r="L10930" s="40"/>
      <c r="M10930" s="40"/>
      <c r="R10930" s="40"/>
    </row>
    <row r="10931" spans="4:18" x14ac:dyDescent="0.2">
      <c r="D10931" s="9"/>
      <c r="G10931" s="37"/>
      <c r="H10931" s="41"/>
      <c r="K10931" s="40"/>
      <c r="L10931" s="40"/>
      <c r="M10931" s="40"/>
      <c r="R10931" s="40"/>
    </row>
    <row r="10932" spans="4:18" x14ac:dyDescent="0.2">
      <c r="D10932" s="9"/>
      <c r="G10932" s="37"/>
      <c r="H10932" s="41"/>
      <c r="K10932" s="40"/>
      <c r="L10932" s="40"/>
      <c r="M10932" s="40"/>
      <c r="R10932" s="40"/>
    </row>
    <row r="10933" spans="4:18" x14ac:dyDescent="0.2">
      <c r="D10933" s="9"/>
      <c r="G10933" s="37"/>
      <c r="H10933" s="41"/>
      <c r="K10933" s="40"/>
      <c r="L10933" s="40"/>
      <c r="M10933" s="40"/>
      <c r="R10933" s="40"/>
    </row>
    <row r="10934" spans="4:18" x14ac:dyDescent="0.2">
      <c r="D10934" s="9"/>
      <c r="G10934" s="37"/>
      <c r="H10934" s="41"/>
      <c r="K10934" s="40"/>
      <c r="L10934" s="40"/>
      <c r="M10934" s="40"/>
      <c r="R10934" s="40"/>
    </row>
    <row r="10935" spans="4:18" x14ac:dyDescent="0.2">
      <c r="D10935" s="9"/>
      <c r="G10935" s="37"/>
      <c r="H10935" s="42"/>
      <c r="K10935" s="43"/>
      <c r="L10935" s="43"/>
      <c r="M10935" s="43"/>
      <c r="Q10935" s="47"/>
      <c r="R10935" s="40"/>
    </row>
    <row r="10936" spans="4:18" x14ac:dyDescent="0.2">
      <c r="D10936" s="9"/>
      <c r="G10936" s="37"/>
      <c r="H10936" s="41"/>
      <c r="K10936" s="40"/>
      <c r="L10936" s="40"/>
      <c r="M10936" s="40"/>
      <c r="R10936" s="40"/>
    </row>
    <row r="10937" spans="4:18" x14ac:dyDescent="0.2">
      <c r="D10937" s="9"/>
      <c r="G10937" s="37"/>
      <c r="H10937" s="41"/>
      <c r="K10937" s="40"/>
      <c r="L10937" s="40"/>
      <c r="M10937" s="40"/>
      <c r="R10937" s="40"/>
    </row>
    <row r="10938" spans="4:18" x14ac:dyDescent="0.2">
      <c r="D10938" s="9"/>
      <c r="G10938" s="37"/>
      <c r="H10938" s="41"/>
      <c r="K10938" s="40"/>
      <c r="L10938" s="40"/>
      <c r="M10938" s="40"/>
      <c r="R10938" s="40"/>
    </row>
    <row r="10939" spans="4:18" x14ac:dyDescent="0.2">
      <c r="D10939" s="9"/>
      <c r="G10939" s="37"/>
      <c r="H10939" s="41"/>
      <c r="K10939" s="40"/>
      <c r="L10939" s="40"/>
      <c r="M10939" s="40"/>
      <c r="R10939" s="40"/>
    </row>
    <row r="10940" spans="4:18" x14ac:dyDescent="0.2">
      <c r="D10940" s="9"/>
      <c r="G10940" s="37"/>
      <c r="H10940" s="41"/>
      <c r="K10940" s="40"/>
      <c r="L10940" s="40"/>
      <c r="M10940" s="40"/>
      <c r="R10940" s="40"/>
    </row>
    <row r="10941" spans="4:18" x14ac:dyDescent="0.2">
      <c r="D10941" s="9"/>
      <c r="G10941" s="37"/>
      <c r="H10941" s="41"/>
      <c r="K10941" s="40"/>
      <c r="L10941" s="40"/>
      <c r="M10941" s="40"/>
      <c r="R10941" s="40"/>
    </row>
    <row r="10942" spans="4:18" x14ac:dyDescent="0.2">
      <c r="D10942" s="9"/>
      <c r="G10942" s="37"/>
      <c r="H10942" s="41"/>
      <c r="K10942" s="40"/>
      <c r="L10942" s="40"/>
      <c r="M10942" s="40"/>
      <c r="R10942" s="40"/>
    </row>
    <row r="10943" spans="4:18" x14ac:dyDescent="0.2">
      <c r="D10943" s="9"/>
      <c r="G10943" s="37"/>
      <c r="H10943" s="41"/>
      <c r="K10943" s="40"/>
      <c r="L10943" s="40"/>
      <c r="M10943" s="40"/>
      <c r="R10943" s="40"/>
    </row>
    <row r="10944" spans="4:18" x14ac:dyDescent="0.2">
      <c r="D10944" s="9"/>
      <c r="G10944" s="37"/>
      <c r="H10944" s="41"/>
      <c r="K10944" s="40"/>
      <c r="L10944" s="40"/>
      <c r="M10944" s="40"/>
      <c r="R10944" s="40"/>
    </row>
    <row r="10945" spans="4:18" x14ac:dyDescent="0.2">
      <c r="D10945" s="9"/>
      <c r="G10945" s="37"/>
      <c r="H10945" s="41"/>
      <c r="K10945" s="40"/>
      <c r="L10945" s="40"/>
      <c r="M10945" s="40"/>
      <c r="R10945" s="40"/>
    </row>
    <row r="10946" spans="4:18" x14ac:dyDescent="0.2">
      <c r="D10946" s="9"/>
      <c r="G10946" s="37"/>
      <c r="H10946" s="41"/>
      <c r="K10946" s="40"/>
      <c r="L10946" s="40"/>
      <c r="M10946" s="40"/>
      <c r="R10946" s="40"/>
    </row>
    <row r="10947" spans="4:18" x14ac:dyDescent="0.2">
      <c r="D10947" s="9"/>
      <c r="G10947" s="37"/>
      <c r="H10947" s="41"/>
      <c r="K10947" s="40"/>
      <c r="L10947" s="40"/>
      <c r="M10947" s="40"/>
      <c r="R10947" s="40"/>
    </row>
    <row r="10948" spans="4:18" x14ac:dyDescent="0.2">
      <c r="D10948" s="9"/>
      <c r="G10948" s="37"/>
      <c r="H10948" s="41"/>
      <c r="K10948" s="40"/>
      <c r="L10948" s="40"/>
      <c r="M10948" s="40"/>
      <c r="R10948" s="40"/>
    </row>
    <row r="10949" spans="4:18" x14ac:dyDescent="0.2">
      <c r="D10949" s="9"/>
      <c r="G10949" s="37"/>
      <c r="H10949" s="41"/>
      <c r="K10949" s="40"/>
      <c r="L10949" s="40"/>
      <c r="M10949" s="40"/>
      <c r="R10949" s="40"/>
    </row>
    <row r="10950" spans="4:18" x14ac:dyDescent="0.2">
      <c r="D10950" s="9"/>
      <c r="G10950" s="37"/>
      <c r="H10950" s="41"/>
      <c r="K10950" s="40"/>
      <c r="L10950" s="40"/>
      <c r="M10950" s="40"/>
      <c r="R10950" s="40"/>
    </row>
    <row r="10951" spans="4:18" x14ac:dyDescent="0.2">
      <c r="D10951" s="9"/>
      <c r="G10951" s="37"/>
      <c r="H10951" s="41"/>
      <c r="K10951" s="40"/>
      <c r="L10951" s="40"/>
      <c r="M10951" s="40"/>
      <c r="R10951" s="40"/>
    </row>
    <row r="10952" spans="4:18" x14ac:dyDescent="0.2">
      <c r="D10952" s="9"/>
      <c r="G10952" s="37"/>
      <c r="H10952" s="41"/>
      <c r="K10952" s="40"/>
      <c r="L10952" s="40"/>
      <c r="M10952" s="40"/>
      <c r="R10952" s="40"/>
    </row>
    <row r="10953" spans="4:18" x14ac:dyDescent="0.2">
      <c r="D10953" s="9"/>
      <c r="G10953" s="37"/>
      <c r="H10953" s="41"/>
      <c r="K10953" s="40"/>
      <c r="L10953" s="40"/>
      <c r="M10953" s="40"/>
      <c r="R10953" s="40"/>
    </row>
    <row r="10954" spans="4:18" x14ac:dyDescent="0.2">
      <c r="D10954" s="9"/>
      <c r="G10954" s="37"/>
      <c r="H10954" s="41"/>
      <c r="K10954" s="40"/>
      <c r="L10954" s="40"/>
      <c r="M10954" s="40"/>
      <c r="R10954" s="40"/>
    </row>
    <row r="10955" spans="4:18" x14ac:dyDescent="0.2">
      <c r="D10955" s="9"/>
      <c r="G10955" s="37"/>
      <c r="H10955" s="41"/>
      <c r="K10955" s="40"/>
      <c r="L10955" s="40"/>
      <c r="M10955" s="40"/>
      <c r="R10955" s="40"/>
    </row>
    <row r="10956" spans="4:18" x14ac:dyDescent="0.2">
      <c r="D10956" s="9"/>
      <c r="G10956" s="37"/>
      <c r="H10956" s="41"/>
      <c r="K10956" s="40"/>
      <c r="L10956" s="40"/>
      <c r="M10956" s="40"/>
      <c r="R10956" s="40"/>
    </row>
    <row r="10957" spans="4:18" x14ac:dyDescent="0.2">
      <c r="D10957" s="9"/>
      <c r="G10957" s="37"/>
      <c r="H10957" s="41"/>
      <c r="K10957" s="40"/>
      <c r="L10957" s="40"/>
      <c r="M10957" s="40"/>
      <c r="R10957" s="40"/>
    </row>
    <row r="10958" spans="4:18" x14ac:dyDescent="0.2">
      <c r="D10958" s="9"/>
      <c r="G10958" s="37"/>
      <c r="H10958" s="41"/>
      <c r="K10958" s="40"/>
      <c r="L10958" s="40"/>
      <c r="M10958" s="40"/>
      <c r="R10958" s="40"/>
    </row>
    <row r="10959" spans="4:18" x14ac:dyDescent="0.2">
      <c r="D10959" s="9"/>
      <c r="G10959" s="37"/>
      <c r="H10959" s="41"/>
      <c r="K10959" s="40"/>
      <c r="L10959" s="40"/>
      <c r="M10959" s="40"/>
      <c r="R10959" s="40"/>
    </row>
    <row r="10960" spans="4:18" x14ac:dyDescent="0.2">
      <c r="D10960" s="9"/>
      <c r="G10960" s="37"/>
      <c r="H10960" s="41"/>
      <c r="K10960" s="40"/>
      <c r="L10960" s="40"/>
      <c r="M10960" s="40"/>
      <c r="R10960" s="40"/>
    </row>
    <row r="10961" spans="4:18" x14ac:dyDescent="0.2">
      <c r="D10961" s="9"/>
      <c r="G10961" s="37"/>
      <c r="H10961" s="41"/>
      <c r="K10961" s="40"/>
      <c r="L10961" s="40"/>
      <c r="M10961" s="40"/>
      <c r="R10961" s="40"/>
    </row>
    <row r="10962" spans="4:18" x14ac:dyDescent="0.2">
      <c r="D10962" s="9"/>
      <c r="G10962" s="37"/>
      <c r="H10962" s="41"/>
      <c r="K10962" s="40"/>
      <c r="L10962" s="40"/>
      <c r="M10962" s="40"/>
      <c r="R10962" s="40"/>
    </row>
    <row r="10963" spans="4:18" x14ac:dyDescent="0.2">
      <c r="D10963" s="9"/>
      <c r="G10963" s="37"/>
      <c r="H10963" s="41"/>
      <c r="K10963" s="40"/>
      <c r="L10963" s="40"/>
      <c r="M10963" s="40"/>
      <c r="R10963" s="40"/>
    </row>
    <row r="10964" spans="4:18" x14ac:dyDescent="0.2">
      <c r="D10964" s="9"/>
      <c r="G10964" s="37"/>
      <c r="H10964" s="41"/>
      <c r="K10964" s="40"/>
      <c r="L10964" s="40"/>
      <c r="M10964" s="40"/>
      <c r="R10964" s="40"/>
    </row>
    <row r="10965" spans="4:18" x14ac:dyDescent="0.2">
      <c r="D10965" s="9"/>
      <c r="G10965" s="37"/>
      <c r="H10965" s="41"/>
      <c r="K10965" s="40"/>
      <c r="L10965" s="40"/>
      <c r="M10965" s="40"/>
      <c r="R10965" s="40"/>
    </row>
    <row r="10966" spans="4:18" x14ac:dyDescent="0.2">
      <c r="D10966" s="9"/>
      <c r="G10966" s="37"/>
      <c r="H10966" s="41"/>
      <c r="K10966" s="40"/>
      <c r="L10966" s="40"/>
      <c r="M10966" s="40"/>
      <c r="R10966" s="40"/>
    </row>
    <row r="10967" spans="4:18" x14ac:dyDescent="0.2">
      <c r="D10967" s="9"/>
      <c r="G10967" s="37"/>
      <c r="H10967" s="41"/>
      <c r="K10967" s="40"/>
      <c r="L10967" s="40"/>
      <c r="M10967" s="40"/>
      <c r="R10967" s="40"/>
    </row>
    <row r="10968" spans="4:18" x14ac:dyDescent="0.2">
      <c r="D10968" s="9"/>
      <c r="G10968" s="37"/>
      <c r="H10968" s="41"/>
      <c r="K10968" s="40"/>
      <c r="L10968" s="40"/>
      <c r="M10968" s="40"/>
      <c r="R10968" s="40"/>
    </row>
    <row r="10969" spans="4:18" x14ac:dyDescent="0.2">
      <c r="D10969" s="9"/>
      <c r="G10969" s="37"/>
      <c r="H10969" s="41"/>
      <c r="K10969" s="40"/>
      <c r="L10969" s="40"/>
      <c r="M10969" s="40"/>
      <c r="R10969" s="40"/>
    </row>
    <row r="10970" spans="4:18" x14ac:dyDescent="0.2">
      <c r="D10970" s="9"/>
      <c r="G10970" s="37"/>
      <c r="H10970" s="42"/>
      <c r="K10970" s="43"/>
      <c r="L10970" s="43"/>
      <c r="M10970" s="43"/>
      <c r="Q10970" s="47"/>
      <c r="R10970" s="40"/>
    </row>
    <row r="10971" spans="4:18" x14ac:dyDescent="0.2">
      <c r="D10971" s="9"/>
      <c r="G10971" s="37"/>
      <c r="H10971" s="41"/>
      <c r="K10971" s="40"/>
      <c r="L10971" s="40"/>
      <c r="M10971" s="40"/>
      <c r="R10971" s="40"/>
    </row>
    <row r="10972" spans="4:18" x14ac:dyDescent="0.2">
      <c r="D10972" s="9"/>
      <c r="G10972" s="37"/>
      <c r="H10972" s="41"/>
      <c r="K10972" s="40"/>
      <c r="L10972" s="40"/>
      <c r="M10972" s="40"/>
      <c r="R10972" s="40"/>
    </row>
    <row r="10973" spans="4:18" x14ac:dyDescent="0.2">
      <c r="D10973" s="9"/>
      <c r="G10973" s="37"/>
      <c r="H10973" s="41"/>
      <c r="K10973" s="40"/>
      <c r="L10973" s="40"/>
      <c r="M10973" s="40"/>
      <c r="R10973" s="40"/>
    </row>
    <row r="10974" spans="4:18" x14ac:dyDescent="0.2">
      <c r="D10974" s="9"/>
      <c r="G10974" s="37"/>
      <c r="H10974" s="41"/>
      <c r="K10974" s="40"/>
      <c r="L10974" s="40"/>
      <c r="M10974" s="40"/>
      <c r="R10974" s="40"/>
    </row>
    <row r="10975" spans="4:18" x14ac:dyDescent="0.2">
      <c r="D10975" s="9"/>
      <c r="G10975" s="37"/>
      <c r="H10975" s="41"/>
      <c r="K10975" s="40"/>
      <c r="L10975" s="40"/>
      <c r="M10975" s="40"/>
      <c r="R10975" s="40"/>
    </row>
    <row r="10976" spans="4:18" x14ac:dyDescent="0.2">
      <c r="D10976" s="9"/>
      <c r="G10976" s="37"/>
      <c r="H10976" s="41"/>
      <c r="K10976" s="40"/>
      <c r="L10976" s="40"/>
      <c r="M10976" s="40"/>
      <c r="R10976" s="40"/>
    </row>
    <row r="10977" spans="4:18" x14ac:dyDescent="0.2">
      <c r="D10977" s="9"/>
      <c r="G10977" s="37"/>
      <c r="H10977" s="41"/>
      <c r="K10977" s="40"/>
      <c r="L10977" s="40"/>
      <c r="M10977" s="40"/>
      <c r="R10977" s="40"/>
    </row>
    <row r="10978" spans="4:18" x14ac:dyDescent="0.2">
      <c r="D10978" s="9"/>
      <c r="G10978" s="37"/>
      <c r="H10978" s="41"/>
      <c r="K10978" s="40"/>
      <c r="L10978" s="40"/>
      <c r="M10978" s="40"/>
      <c r="R10978" s="40"/>
    </row>
    <row r="10979" spans="4:18" x14ac:dyDescent="0.2">
      <c r="D10979" s="9"/>
      <c r="G10979" s="37"/>
      <c r="H10979" s="41"/>
      <c r="K10979" s="40"/>
      <c r="L10979" s="40"/>
      <c r="M10979" s="40"/>
      <c r="R10979" s="40"/>
    </row>
    <row r="10980" spans="4:18" x14ac:dyDescent="0.2">
      <c r="D10980" s="9"/>
      <c r="G10980" s="37"/>
      <c r="H10980" s="41"/>
      <c r="K10980" s="40"/>
      <c r="L10980" s="40"/>
      <c r="M10980" s="40"/>
      <c r="R10980" s="40"/>
    </row>
    <row r="10981" spans="4:18" x14ac:dyDescent="0.2">
      <c r="D10981" s="9"/>
      <c r="G10981" s="37"/>
      <c r="H10981" s="42"/>
      <c r="K10981" s="43"/>
      <c r="L10981" s="43"/>
      <c r="M10981" s="43"/>
      <c r="Q10981" s="47"/>
      <c r="R10981" s="40"/>
    </row>
    <row r="10982" spans="4:18" x14ac:dyDescent="0.2">
      <c r="D10982" s="9"/>
      <c r="G10982" s="37"/>
      <c r="H10982" s="41"/>
      <c r="K10982" s="40"/>
      <c r="L10982" s="40"/>
      <c r="M10982" s="40"/>
      <c r="R10982" s="40"/>
    </row>
    <row r="10983" spans="4:18" x14ac:dyDescent="0.2">
      <c r="D10983" s="9"/>
      <c r="G10983" s="37"/>
      <c r="H10983" s="41"/>
      <c r="K10983" s="40"/>
      <c r="L10983" s="40"/>
      <c r="M10983" s="40"/>
      <c r="R10983" s="40"/>
    </row>
    <row r="10984" spans="4:18" x14ac:dyDescent="0.2">
      <c r="D10984" s="9"/>
      <c r="G10984" s="37"/>
      <c r="H10984" s="41"/>
      <c r="K10984" s="40"/>
      <c r="L10984" s="40"/>
      <c r="M10984" s="40"/>
      <c r="R10984" s="40"/>
    </row>
    <row r="10985" spans="4:18" x14ac:dyDescent="0.2">
      <c r="D10985" s="9"/>
      <c r="G10985" s="37"/>
      <c r="H10985" s="41"/>
      <c r="K10985" s="40"/>
      <c r="L10985" s="40"/>
      <c r="M10985" s="40"/>
      <c r="R10985" s="40"/>
    </row>
    <row r="10986" spans="4:18" x14ac:dyDescent="0.2">
      <c r="D10986" s="9"/>
      <c r="G10986" s="37"/>
      <c r="H10986" s="41"/>
      <c r="K10986" s="40"/>
      <c r="L10986" s="40"/>
      <c r="M10986" s="40"/>
      <c r="R10986" s="40"/>
    </row>
    <row r="10987" spans="4:18" x14ac:dyDescent="0.2">
      <c r="D10987" s="9"/>
      <c r="G10987" s="37"/>
      <c r="H10987" s="41"/>
      <c r="K10987" s="40"/>
      <c r="L10987" s="40"/>
      <c r="M10987" s="40"/>
      <c r="R10987" s="40"/>
    </row>
    <row r="10988" spans="4:18" x14ac:dyDescent="0.2">
      <c r="D10988" s="9"/>
      <c r="G10988" s="37"/>
      <c r="H10988" s="41"/>
      <c r="K10988" s="40"/>
      <c r="L10988" s="40"/>
      <c r="M10988" s="40"/>
      <c r="R10988" s="40"/>
    </row>
    <row r="10989" spans="4:18" x14ac:dyDescent="0.2">
      <c r="D10989" s="9"/>
      <c r="G10989" s="37"/>
      <c r="H10989" s="41"/>
      <c r="K10989" s="40"/>
      <c r="L10989" s="40"/>
      <c r="M10989" s="40"/>
      <c r="R10989" s="40"/>
    </row>
    <row r="10990" spans="4:18" x14ac:dyDescent="0.2">
      <c r="D10990" s="9"/>
      <c r="G10990" s="37"/>
      <c r="H10990" s="41"/>
      <c r="K10990" s="40"/>
      <c r="L10990" s="40"/>
      <c r="M10990" s="40"/>
      <c r="R10990" s="40"/>
    </row>
    <row r="10991" spans="4:18" x14ac:dyDescent="0.2">
      <c r="D10991" s="9"/>
      <c r="G10991" s="37"/>
      <c r="H10991" s="41"/>
      <c r="K10991" s="40"/>
      <c r="L10991" s="40"/>
      <c r="M10991" s="40"/>
      <c r="R10991" s="40"/>
    </row>
    <row r="10992" spans="4:18" x14ac:dyDescent="0.2">
      <c r="D10992" s="9"/>
      <c r="G10992" s="37"/>
      <c r="H10992" s="41"/>
      <c r="K10992" s="40"/>
      <c r="L10992" s="40"/>
      <c r="M10992" s="40"/>
      <c r="R10992" s="40"/>
    </row>
    <row r="10993" spans="4:18" x14ac:dyDescent="0.2">
      <c r="D10993" s="9"/>
      <c r="G10993" s="37"/>
      <c r="H10993" s="41"/>
      <c r="K10993" s="40"/>
      <c r="L10993" s="40"/>
      <c r="M10993" s="40"/>
      <c r="R10993" s="40"/>
    </row>
    <row r="10994" spans="4:18" x14ac:dyDescent="0.2">
      <c r="D10994" s="9"/>
      <c r="G10994" s="37"/>
      <c r="H10994" s="41"/>
      <c r="K10994" s="40"/>
      <c r="L10994" s="40"/>
      <c r="M10994" s="40"/>
      <c r="R10994" s="40"/>
    </row>
    <row r="10995" spans="4:18" x14ac:dyDescent="0.2">
      <c r="D10995" s="9"/>
      <c r="G10995" s="37"/>
      <c r="H10995" s="41"/>
      <c r="K10995" s="40"/>
      <c r="L10995" s="40"/>
      <c r="M10995" s="40"/>
      <c r="R10995" s="40"/>
    </row>
    <row r="10996" spans="4:18" x14ac:dyDescent="0.2">
      <c r="D10996" s="9"/>
      <c r="G10996" s="37"/>
      <c r="H10996" s="41"/>
      <c r="K10996" s="40"/>
      <c r="L10996" s="40"/>
      <c r="M10996" s="40"/>
      <c r="R10996" s="40"/>
    </row>
    <row r="10997" spans="4:18" x14ac:dyDescent="0.2">
      <c r="D10997" s="9"/>
      <c r="G10997" s="37"/>
      <c r="H10997" s="41"/>
      <c r="K10997" s="40"/>
      <c r="L10997" s="40"/>
      <c r="M10997" s="40"/>
      <c r="R10997" s="40"/>
    </row>
    <row r="10998" spans="4:18" x14ac:dyDescent="0.2">
      <c r="D10998" s="9"/>
      <c r="G10998" s="37"/>
      <c r="H10998" s="41"/>
      <c r="K10998" s="40"/>
      <c r="L10998" s="40"/>
      <c r="M10998" s="40"/>
      <c r="R10998" s="40"/>
    </row>
    <row r="10999" spans="4:18" x14ac:dyDescent="0.2">
      <c r="D10999" s="9"/>
      <c r="G10999" s="37"/>
      <c r="H10999" s="41"/>
      <c r="K10999" s="40"/>
      <c r="L10999" s="40"/>
      <c r="M10999" s="40"/>
      <c r="R10999" s="40"/>
    </row>
    <row r="11000" spans="4:18" x14ac:dyDescent="0.2">
      <c r="D11000" s="9"/>
      <c r="G11000" s="37"/>
      <c r="H11000" s="41"/>
      <c r="K11000" s="40"/>
      <c r="L11000" s="40"/>
      <c r="M11000" s="40"/>
      <c r="R11000" s="40"/>
    </row>
    <row r="11001" spans="4:18" x14ac:dyDescent="0.2">
      <c r="D11001" s="9"/>
      <c r="G11001" s="37"/>
      <c r="H11001" s="41"/>
      <c r="K11001" s="40"/>
      <c r="L11001" s="40"/>
      <c r="M11001" s="40"/>
      <c r="R11001" s="40"/>
    </row>
    <row r="11002" spans="4:18" x14ac:dyDescent="0.2">
      <c r="D11002" s="9"/>
      <c r="G11002" s="37"/>
      <c r="H11002" s="41"/>
      <c r="K11002" s="40"/>
      <c r="L11002" s="40"/>
      <c r="M11002" s="40"/>
      <c r="R11002" s="40"/>
    </row>
    <row r="11003" spans="4:18" x14ac:dyDescent="0.2">
      <c r="D11003" s="9"/>
      <c r="G11003" s="37"/>
      <c r="H11003" s="41"/>
      <c r="K11003" s="40"/>
      <c r="L11003" s="40"/>
      <c r="M11003" s="40"/>
      <c r="R11003" s="40"/>
    </row>
    <row r="11004" spans="4:18" x14ac:dyDescent="0.2">
      <c r="D11004" s="9"/>
      <c r="G11004" s="37"/>
      <c r="H11004" s="41"/>
      <c r="K11004" s="40"/>
      <c r="L11004" s="40"/>
      <c r="M11004" s="40"/>
      <c r="R11004" s="40"/>
    </row>
    <row r="11005" spans="4:18" x14ac:dyDescent="0.2">
      <c r="D11005" s="9"/>
      <c r="G11005" s="37"/>
      <c r="H11005" s="41"/>
      <c r="K11005" s="40"/>
      <c r="L11005" s="40"/>
      <c r="M11005" s="40"/>
      <c r="R11005" s="40"/>
    </row>
    <row r="11006" spans="4:18" x14ac:dyDescent="0.2">
      <c r="D11006" s="9"/>
      <c r="G11006" s="37"/>
      <c r="H11006" s="41"/>
      <c r="K11006" s="40"/>
      <c r="L11006" s="40"/>
      <c r="M11006" s="40"/>
      <c r="R11006" s="40"/>
    </row>
    <row r="11007" spans="4:18" x14ac:dyDescent="0.2">
      <c r="D11007" s="9"/>
      <c r="G11007" s="37"/>
      <c r="H11007" s="41"/>
      <c r="K11007" s="40"/>
      <c r="L11007" s="40"/>
      <c r="M11007" s="40"/>
      <c r="R11007" s="40"/>
    </row>
    <row r="11008" spans="4:18" x14ac:dyDescent="0.2">
      <c r="D11008" s="9"/>
      <c r="G11008" s="37"/>
      <c r="H11008" s="42"/>
      <c r="K11008" s="43"/>
      <c r="L11008" s="43"/>
      <c r="M11008" s="43"/>
      <c r="Q11008" s="47"/>
      <c r="R11008" s="40"/>
    </row>
    <row r="11009" spans="4:18" x14ac:dyDescent="0.2">
      <c r="D11009" s="9"/>
      <c r="G11009" s="37"/>
      <c r="H11009" s="41"/>
      <c r="K11009" s="40"/>
      <c r="L11009" s="40"/>
      <c r="M11009" s="40"/>
      <c r="R11009" s="40"/>
    </row>
    <row r="11010" spans="4:18" x14ac:dyDescent="0.2">
      <c r="D11010" s="9"/>
      <c r="G11010" s="37"/>
      <c r="H11010" s="41"/>
      <c r="K11010" s="40"/>
      <c r="L11010" s="40"/>
      <c r="M11010" s="40"/>
      <c r="R11010" s="40"/>
    </row>
    <row r="11011" spans="4:18" x14ac:dyDescent="0.2">
      <c r="D11011" s="9"/>
      <c r="G11011" s="37"/>
      <c r="H11011" s="41"/>
      <c r="K11011" s="40"/>
      <c r="L11011" s="40"/>
      <c r="M11011" s="40"/>
      <c r="R11011" s="40"/>
    </row>
    <row r="11012" spans="4:18" x14ac:dyDescent="0.2">
      <c r="D11012" s="9"/>
      <c r="G11012" s="37"/>
      <c r="H11012" s="41"/>
      <c r="K11012" s="40"/>
      <c r="L11012" s="40"/>
      <c r="M11012" s="40"/>
      <c r="R11012" s="40"/>
    </row>
    <row r="11013" spans="4:18" x14ac:dyDescent="0.2">
      <c r="D11013" s="9"/>
      <c r="G11013" s="37"/>
      <c r="H11013" s="41"/>
      <c r="K11013" s="40"/>
      <c r="L11013" s="40"/>
      <c r="M11013" s="40"/>
      <c r="R11013" s="40"/>
    </row>
    <row r="11014" spans="4:18" x14ac:dyDescent="0.2">
      <c r="D11014" s="9"/>
      <c r="G11014" s="37"/>
      <c r="H11014" s="41"/>
      <c r="K11014" s="40"/>
      <c r="L11014" s="40"/>
      <c r="M11014" s="40"/>
      <c r="R11014" s="40"/>
    </row>
    <row r="11015" spans="4:18" x14ac:dyDescent="0.2">
      <c r="D11015" s="9"/>
      <c r="G11015" s="37"/>
      <c r="H11015" s="41"/>
      <c r="K11015" s="40"/>
      <c r="L11015" s="40"/>
      <c r="M11015" s="40"/>
      <c r="R11015" s="40"/>
    </row>
    <row r="11016" spans="4:18" x14ac:dyDescent="0.2">
      <c r="D11016" s="9"/>
      <c r="G11016" s="37"/>
      <c r="H11016" s="41"/>
      <c r="K11016" s="40"/>
      <c r="L11016" s="40"/>
      <c r="M11016" s="40"/>
      <c r="R11016" s="40"/>
    </row>
    <row r="11017" spans="4:18" x14ac:dyDescent="0.2">
      <c r="D11017" s="9"/>
      <c r="G11017" s="37"/>
      <c r="H11017" s="41"/>
      <c r="K11017" s="40"/>
      <c r="L11017" s="40"/>
      <c r="M11017" s="40"/>
      <c r="R11017" s="40"/>
    </row>
    <row r="11018" spans="4:18" x14ac:dyDescent="0.2">
      <c r="D11018" s="9"/>
      <c r="G11018" s="37"/>
      <c r="H11018" s="42"/>
      <c r="K11018" s="43"/>
      <c r="L11018" s="43"/>
      <c r="M11018" s="43"/>
      <c r="Q11018" s="47"/>
      <c r="R11018" s="40"/>
    </row>
    <row r="11019" spans="4:18" x14ac:dyDescent="0.2">
      <c r="D11019" s="9"/>
      <c r="G11019" s="37"/>
      <c r="H11019" s="41"/>
      <c r="K11019" s="40"/>
      <c r="L11019" s="40"/>
      <c r="M11019" s="40"/>
      <c r="R11019" s="40"/>
    </row>
    <row r="11020" spans="4:18" x14ac:dyDescent="0.2">
      <c r="D11020" s="9"/>
      <c r="G11020" s="37"/>
      <c r="H11020" s="41"/>
      <c r="K11020" s="40"/>
      <c r="L11020" s="40"/>
      <c r="M11020" s="40"/>
      <c r="R11020" s="40"/>
    </row>
    <row r="11021" spans="4:18" x14ac:dyDescent="0.2">
      <c r="D11021" s="9"/>
      <c r="G11021" s="37"/>
      <c r="H11021" s="41"/>
      <c r="K11021" s="40"/>
      <c r="L11021" s="40"/>
      <c r="M11021" s="40"/>
      <c r="R11021" s="40"/>
    </row>
    <row r="11022" spans="4:18" x14ac:dyDescent="0.2">
      <c r="D11022" s="9"/>
      <c r="G11022" s="37"/>
      <c r="H11022" s="41"/>
      <c r="K11022" s="40"/>
      <c r="L11022" s="40"/>
      <c r="M11022" s="40"/>
      <c r="R11022" s="40"/>
    </row>
    <row r="11023" spans="4:18" x14ac:dyDescent="0.2">
      <c r="D11023" s="9"/>
      <c r="G11023" s="37"/>
      <c r="H11023" s="41"/>
      <c r="K11023" s="40"/>
      <c r="L11023" s="40"/>
      <c r="M11023" s="40"/>
      <c r="R11023" s="40"/>
    </row>
    <row r="11024" spans="4:18" x14ac:dyDescent="0.2">
      <c r="D11024" s="9"/>
      <c r="G11024" s="37"/>
      <c r="H11024" s="41"/>
      <c r="K11024" s="40"/>
      <c r="L11024" s="40"/>
      <c r="M11024" s="40"/>
      <c r="R11024" s="40"/>
    </row>
    <row r="11025" spans="4:18" x14ac:dyDescent="0.2">
      <c r="D11025" s="9"/>
      <c r="G11025" s="37"/>
      <c r="H11025" s="41"/>
      <c r="K11025" s="40"/>
      <c r="L11025" s="40"/>
      <c r="M11025" s="40"/>
      <c r="R11025" s="40"/>
    </row>
    <row r="11026" spans="4:18" x14ac:dyDescent="0.2">
      <c r="D11026" s="9"/>
      <c r="G11026" s="37"/>
      <c r="H11026" s="41"/>
      <c r="K11026" s="40"/>
      <c r="L11026" s="40"/>
      <c r="M11026" s="40"/>
      <c r="R11026" s="40"/>
    </row>
    <row r="11027" spans="4:18" x14ac:dyDescent="0.2">
      <c r="D11027" s="9"/>
      <c r="G11027" s="37"/>
      <c r="H11027" s="41"/>
      <c r="K11027" s="40"/>
      <c r="L11027" s="40"/>
      <c r="M11027" s="40"/>
      <c r="R11027" s="40"/>
    </row>
    <row r="11028" spans="4:18" x14ac:dyDescent="0.2">
      <c r="D11028" s="9"/>
      <c r="G11028" s="37"/>
      <c r="H11028" s="41"/>
      <c r="K11028" s="40"/>
      <c r="L11028" s="40"/>
      <c r="M11028" s="40"/>
      <c r="R11028" s="40"/>
    </row>
    <row r="11029" spans="4:18" x14ac:dyDescent="0.2">
      <c r="D11029" s="9"/>
      <c r="G11029" s="37"/>
      <c r="H11029" s="41"/>
      <c r="K11029" s="40"/>
      <c r="L11029" s="40"/>
      <c r="M11029" s="40"/>
      <c r="R11029" s="40"/>
    </row>
    <row r="11030" spans="4:18" x14ac:dyDescent="0.2">
      <c r="D11030" s="9"/>
      <c r="G11030" s="37"/>
      <c r="H11030" s="41"/>
      <c r="K11030" s="40"/>
      <c r="L11030" s="40"/>
      <c r="M11030" s="40"/>
      <c r="R11030" s="40"/>
    </row>
    <row r="11031" spans="4:18" x14ac:dyDescent="0.2">
      <c r="D11031" s="9"/>
      <c r="G11031" s="37"/>
      <c r="H11031" s="42"/>
      <c r="K11031" s="43"/>
      <c r="L11031" s="43"/>
      <c r="M11031" s="43"/>
      <c r="Q11031" s="47"/>
      <c r="R11031" s="40"/>
    </row>
    <row r="11032" spans="4:18" x14ac:dyDescent="0.2">
      <c r="D11032" s="9"/>
      <c r="G11032" s="37"/>
      <c r="H11032" s="42"/>
      <c r="K11032" s="43"/>
      <c r="L11032" s="43"/>
      <c r="M11032" s="43"/>
      <c r="Q11032" s="47"/>
      <c r="R11032" s="40"/>
    </row>
    <row r="11033" spans="4:18" x14ac:dyDescent="0.2">
      <c r="D11033" s="9"/>
      <c r="G11033" s="37"/>
      <c r="H11033" s="41"/>
      <c r="K11033" s="40"/>
      <c r="L11033" s="40"/>
      <c r="M11033" s="40"/>
      <c r="R11033" s="40"/>
    </row>
    <row r="11034" spans="4:18" x14ac:dyDescent="0.2">
      <c r="D11034" s="9"/>
      <c r="G11034" s="37"/>
      <c r="H11034" s="41"/>
      <c r="K11034" s="40"/>
      <c r="L11034" s="40"/>
      <c r="M11034" s="40"/>
      <c r="R11034" s="40"/>
    </row>
    <row r="11035" spans="4:18" x14ac:dyDescent="0.2">
      <c r="D11035" s="9"/>
      <c r="G11035" s="37"/>
      <c r="H11035" s="41"/>
      <c r="K11035" s="40"/>
      <c r="L11035" s="40"/>
      <c r="M11035" s="40"/>
      <c r="R11035" s="40"/>
    </row>
    <row r="11036" spans="4:18" x14ac:dyDescent="0.2">
      <c r="D11036" s="9"/>
      <c r="G11036" s="37"/>
      <c r="H11036" s="41"/>
      <c r="K11036" s="40"/>
      <c r="L11036" s="40"/>
      <c r="M11036" s="40"/>
      <c r="R11036" s="40"/>
    </row>
    <row r="11037" spans="4:18" x14ac:dyDescent="0.2">
      <c r="D11037" s="9"/>
      <c r="G11037" s="37"/>
      <c r="H11037" s="41"/>
      <c r="K11037" s="40"/>
      <c r="L11037" s="40"/>
      <c r="M11037" s="40"/>
      <c r="R11037" s="40"/>
    </row>
    <row r="11038" spans="4:18" x14ac:dyDescent="0.2">
      <c r="D11038" s="9"/>
      <c r="G11038" s="37"/>
      <c r="H11038" s="41"/>
      <c r="K11038" s="40"/>
      <c r="L11038" s="40"/>
      <c r="M11038" s="40"/>
      <c r="R11038" s="40"/>
    </row>
    <row r="11039" spans="4:18" x14ac:dyDescent="0.2">
      <c r="D11039" s="9"/>
      <c r="G11039" s="37"/>
      <c r="H11039" s="41"/>
      <c r="K11039" s="40"/>
      <c r="L11039" s="40"/>
      <c r="M11039" s="40"/>
      <c r="R11039" s="40"/>
    </row>
    <row r="11040" spans="4:18" x14ac:dyDescent="0.2">
      <c r="D11040" s="9"/>
      <c r="G11040" s="37"/>
      <c r="H11040" s="41"/>
      <c r="K11040" s="40"/>
      <c r="L11040" s="40"/>
      <c r="M11040" s="40"/>
      <c r="R11040" s="40"/>
    </row>
    <row r="11041" spans="4:18" x14ac:dyDescent="0.2">
      <c r="D11041" s="9"/>
      <c r="G11041" s="37"/>
      <c r="H11041" s="41"/>
      <c r="K11041" s="40"/>
      <c r="L11041" s="40"/>
      <c r="M11041" s="40"/>
      <c r="R11041" s="40"/>
    </row>
    <row r="11042" spans="4:18" x14ac:dyDescent="0.2">
      <c r="D11042" s="9"/>
      <c r="G11042" s="37"/>
      <c r="H11042" s="41"/>
      <c r="K11042" s="40"/>
      <c r="L11042" s="40"/>
      <c r="M11042" s="40"/>
      <c r="R11042" s="40"/>
    </row>
    <row r="11043" spans="4:18" x14ac:dyDescent="0.2">
      <c r="D11043" s="9"/>
      <c r="G11043" s="37"/>
      <c r="H11043" s="41"/>
      <c r="K11043" s="40"/>
      <c r="L11043" s="40"/>
      <c r="M11043" s="40"/>
      <c r="R11043" s="40"/>
    </row>
    <row r="11044" spans="4:18" x14ac:dyDescent="0.2">
      <c r="D11044" s="9"/>
      <c r="G11044" s="37"/>
      <c r="H11044" s="41"/>
      <c r="K11044" s="40"/>
      <c r="L11044" s="40"/>
      <c r="M11044" s="40"/>
      <c r="R11044" s="40"/>
    </row>
    <row r="11045" spans="4:18" x14ac:dyDescent="0.2">
      <c r="D11045" s="9"/>
      <c r="G11045" s="37"/>
      <c r="H11045" s="41"/>
      <c r="K11045" s="40"/>
      <c r="L11045" s="40"/>
      <c r="M11045" s="40"/>
      <c r="R11045" s="40"/>
    </row>
    <row r="11046" spans="4:18" x14ac:dyDescent="0.2">
      <c r="D11046" s="9"/>
      <c r="G11046" s="37"/>
      <c r="H11046" s="41"/>
      <c r="K11046" s="40"/>
      <c r="L11046" s="40"/>
      <c r="M11046" s="40"/>
      <c r="R11046" s="40"/>
    </row>
    <row r="11047" spans="4:18" x14ac:dyDescent="0.2">
      <c r="D11047" s="9"/>
      <c r="G11047" s="37"/>
      <c r="H11047" s="41"/>
      <c r="K11047" s="40"/>
      <c r="L11047" s="40"/>
      <c r="M11047" s="40"/>
      <c r="R11047" s="40"/>
    </row>
    <row r="11048" spans="4:18" x14ac:dyDescent="0.2">
      <c r="D11048" s="9"/>
      <c r="G11048" s="37"/>
      <c r="H11048" s="41"/>
      <c r="K11048" s="40"/>
      <c r="L11048" s="40"/>
      <c r="M11048" s="40"/>
      <c r="R11048" s="40"/>
    </row>
    <row r="11049" spans="4:18" x14ac:dyDescent="0.2">
      <c r="D11049" s="9"/>
      <c r="G11049" s="37"/>
      <c r="H11049" s="41"/>
      <c r="K11049" s="40"/>
      <c r="L11049" s="40"/>
      <c r="M11049" s="40"/>
      <c r="R11049" s="40"/>
    </row>
    <row r="11050" spans="4:18" x14ac:dyDescent="0.2">
      <c r="D11050" s="9"/>
      <c r="G11050" s="37"/>
      <c r="H11050" s="41"/>
      <c r="K11050" s="40"/>
      <c r="L11050" s="40"/>
      <c r="M11050" s="40"/>
      <c r="R11050" s="40"/>
    </row>
    <row r="11051" spans="4:18" x14ac:dyDescent="0.2">
      <c r="D11051" s="9"/>
      <c r="G11051" s="37"/>
      <c r="H11051" s="42"/>
      <c r="K11051" s="43"/>
      <c r="L11051" s="43"/>
      <c r="M11051" s="43"/>
      <c r="Q11051" s="47"/>
      <c r="R11051" s="40"/>
    </row>
    <row r="11052" spans="4:18" x14ac:dyDescent="0.2">
      <c r="D11052" s="9"/>
      <c r="G11052" s="37"/>
      <c r="H11052" s="41"/>
      <c r="K11052" s="40"/>
      <c r="L11052" s="40"/>
      <c r="M11052" s="40"/>
      <c r="R11052" s="40"/>
    </row>
    <row r="11053" spans="4:18" x14ac:dyDescent="0.2">
      <c r="D11053" s="9"/>
      <c r="G11053" s="37"/>
      <c r="H11053" s="41"/>
      <c r="K11053" s="40"/>
      <c r="L11053" s="40"/>
      <c r="M11053" s="40"/>
      <c r="R11053" s="40"/>
    </row>
    <row r="11054" spans="4:18" x14ac:dyDescent="0.2">
      <c r="D11054" s="9"/>
      <c r="G11054" s="37"/>
      <c r="H11054" s="41"/>
      <c r="K11054" s="40"/>
      <c r="L11054" s="40"/>
      <c r="M11054" s="40"/>
      <c r="R11054" s="40"/>
    </row>
    <row r="11055" spans="4:18" x14ac:dyDescent="0.2">
      <c r="D11055" s="9"/>
      <c r="G11055" s="37"/>
      <c r="H11055" s="41"/>
      <c r="K11055" s="40"/>
      <c r="L11055" s="40"/>
      <c r="M11055" s="40"/>
      <c r="R11055" s="40"/>
    </row>
    <row r="11056" spans="4:18" x14ac:dyDescent="0.2">
      <c r="D11056" s="9"/>
      <c r="G11056" s="37"/>
      <c r="H11056" s="41"/>
      <c r="K11056" s="40"/>
      <c r="L11056" s="40"/>
      <c r="M11056" s="40"/>
      <c r="R11056" s="40"/>
    </row>
    <row r="11057" spans="4:18" x14ac:dyDescent="0.2">
      <c r="D11057" s="9"/>
      <c r="G11057" s="37"/>
      <c r="H11057" s="41"/>
      <c r="K11057" s="40"/>
      <c r="L11057" s="40"/>
      <c r="M11057" s="40"/>
      <c r="R11057" s="40"/>
    </row>
    <row r="11058" spans="4:18" x14ac:dyDescent="0.2">
      <c r="D11058" s="9"/>
      <c r="G11058" s="37"/>
      <c r="H11058" s="41"/>
      <c r="K11058" s="40"/>
      <c r="L11058" s="40"/>
      <c r="M11058" s="40"/>
      <c r="R11058" s="40"/>
    </row>
    <row r="11059" spans="4:18" x14ac:dyDescent="0.2">
      <c r="D11059" s="9"/>
      <c r="G11059" s="37"/>
      <c r="H11059" s="41"/>
      <c r="K11059" s="40"/>
      <c r="L11059" s="40"/>
      <c r="M11059" s="40"/>
      <c r="R11059" s="40"/>
    </row>
    <row r="11060" spans="4:18" x14ac:dyDescent="0.2">
      <c r="D11060" s="9"/>
      <c r="G11060" s="37"/>
      <c r="H11060" s="41"/>
      <c r="K11060" s="40"/>
      <c r="L11060" s="40"/>
      <c r="M11060" s="40"/>
      <c r="R11060" s="40"/>
    </row>
    <row r="11061" spans="4:18" x14ac:dyDescent="0.2">
      <c r="D11061" s="9"/>
      <c r="G11061" s="37"/>
      <c r="H11061" s="41"/>
      <c r="K11061" s="40"/>
      <c r="L11061" s="40"/>
      <c r="M11061" s="40"/>
      <c r="R11061" s="40"/>
    </row>
    <row r="11062" spans="4:18" x14ac:dyDescent="0.2">
      <c r="D11062" s="9"/>
      <c r="G11062" s="37"/>
      <c r="H11062" s="41"/>
      <c r="K11062" s="40"/>
      <c r="L11062" s="40"/>
      <c r="M11062" s="40"/>
      <c r="R11062" s="40"/>
    </row>
    <row r="11063" spans="4:18" x14ac:dyDescent="0.2">
      <c r="D11063" s="9"/>
      <c r="G11063" s="37"/>
      <c r="H11063" s="41"/>
      <c r="K11063" s="40"/>
      <c r="L11063" s="40"/>
      <c r="M11063" s="40"/>
      <c r="R11063" s="40"/>
    </row>
    <row r="11064" spans="4:18" x14ac:dyDescent="0.2">
      <c r="D11064" s="9"/>
      <c r="G11064" s="37"/>
      <c r="H11064" s="41"/>
      <c r="K11064" s="40"/>
      <c r="L11064" s="40"/>
      <c r="M11064" s="40"/>
      <c r="R11064" s="40"/>
    </row>
    <row r="11065" spans="4:18" x14ac:dyDescent="0.2">
      <c r="D11065" s="9"/>
      <c r="G11065" s="37"/>
      <c r="H11065" s="41"/>
      <c r="K11065" s="40"/>
      <c r="L11065" s="40"/>
      <c r="M11065" s="40"/>
      <c r="R11065" s="40"/>
    </row>
    <row r="11066" spans="4:18" x14ac:dyDescent="0.2">
      <c r="D11066" s="9"/>
      <c r="G11066" s="37"/>
      <c r="H11066" s="41"/>
      <c r="K11066" s="40"/>
      <c r="L11066" s="40"/>
      <c r="M11066" s="40"/>
      <c r="R11066" s="40"/>
    </row>
    <row r="11067" spans="4:18" x14ac:dyDescent="0.2">
      <c r="D11067" s="9"/>
      <c r="G11067" s="37"/>
      <c r="H11067" s="41"/>
      <c r="K11067" s="40"/>
      <c r="L11067" s="40"/>
      <c r="M11067" s="40"/>
      <c r="R11067" s="40"/>
    </row>
    <row r="11068" spans="4:18" x14ac:dyDescent="0.2">
      <c r="D11068" s="9"/>
      <c r="G11068" s="37"/>
      <c r="H11068" s="41"/>
      <c r="K11068" s="40"/>
      <c r="L11068" s="40"/>
      <c r="M11068" s="40"/>
      <c r="R11068" s="40"/>
    </row>
    <row r="11069" spans="4:18" x14ac:dyDescent="0.2">
      <c r="D11069" s="9"/>
      <c r="G11069" s="37"/>
      <c r="H11069" s="41"/>
      <c r="K11069" s="40"/>
      <c r="L11069" s="40"/>
      <c r="M11069" s="40"/>
      <c r="R11069" s="40"/>
    </row>
    <row r="11070" spans="4:18" x14ac:dyDescent="0.2">
      <c r="D11070" s="9"/>
      <c r="G11070" s="37"/>
      <c r="H11070" s="41"/>
      <c r="K11070" s="40"/>
      <c r="L11070" s="40"/>
      <c r="M11070" s="40"/>
      <c r="R11070" s="40"/>
    </row>
    <row r="11071" spans="4:18" x14ac:dyDescent="0.2">
      <c r="D11071" s="9"/>
      <c r="G11071" s="37"/>
      <c r="H11071" s="41"/>
      <c r="K11071" s="40"/>
      <c r="L11071" s="40"/>
      <c r="M11071" s="40"/>
      <c r="R11071" s="40"/>
    </row>
    <row r="11072" spans="4:18" x14ac:dyDescent="0.2">
      <c r="D11072" s="9"/>
      <c r="G11072" s="37"/>
      <c r="H11072" s="41"/>
      <c r="K11072" s="40"/>
      <c r="L11072" s="40"/>
      <c r="M11072" s="40"/>
      <c r="R11072" s="40"/>
    </row>
    <row r="11073" spans="4:18" x14ac:dyDescent="0.2">
      <c r="D11073" s="9"/>
      <c r="G11073" s="37"/>
      <c r="H11073" s="41"/>
      <c r="K11073" s="40"/>
      <c r="L11073" s="40"/>
      <c r="M11073" s="40"/>
      <c r="R11073" s="40"/>
    </row>
    <row r="11074" spans="4:18" x14ac:dyDescent="0.2">
      <c r="D11074" s="9"/>
      <c r="G11074" s="37"/>
      <c r="H11074" s="41"/>
      <c r="K11074" s="40"/>
      <c r="L11074" s="40"/>
      <c r="M11074" s="40"/>
      <c r="R11074" s="40"/>
    </row>
    <row r="11075" spans="4:18" x14ac:dyDescent="0.2">
      <c r="D11075" s="9"/>
      <c r="G11075" s="37"/>
      <c r="H11075" s="41"/>
      <c r="K11075" s="40"/>
      <c r="L11075" s="40"/>
      <c r="M11075" s="40"/>
      <c r="R11075" s="40"/>
    </row>
    <row r="11076" spans="4:18" x14ac:dyDescent="0.2">
      <c r="D11076" s="9"/>
      <c r="G11076" s="37"/>
      <c r="H11076" s="41"/>
      <c r="K11076" s="40"/>
      <c r="L11076" s="40"/>
      <c r="M11076" s="40"/>
      <c r="R11076" s="40"/>
    </row>
    <row r="11077" spans="4:18" x14ac:dyDescent="0.2">
      <c r="D11077" s="9"/>
      <c r="G11077" s="37"/>
      <c r="H11077" s="41"/>
      <c r="K11077" s="40"/>
      <c r="L11077" s="40"/>
      <c r="M11077" s="40"/>
      <c r="R11077" s="40"/>
    </row>
    <row r="11078" spans="4:18" x14ac:dyDescent="0.2">
      <c r="D11078" s="9"/>
      <c r="G11078" s="37"/>
      <c r="H11078" s="42"/>
      <c r="K11078" s="43"/>
      <c r="L11078" s="43"/>
      <c r="M11078" s="43"/>
      <c r="Q11078" s="47"/>
      <c r="R11078" s="40"/>
    </row>
    <row r="11079" spans="4:18" x14ac:dyDescent="0.2">
      <c r="D11079" s="9"/>
      <c r="G11079" s="37"/>
      <c r="H11079" s="41"/>
      <c r="K11079" s="40"/>
      <c r="L11079" s="40"/>
      <c r="M11079" s="40"/>
      <c r="R11079" s="40"/>
    </row>
    <row r="11080" spans="4:18" x14ac:dyDescent="0.2">
      <c r="D11080" s="9"/>
      <c r="G11080" s="37"/>
      <c r="H11080" s="41"/>
      <c r="K11080" s="40"/>
      <c r="L11080" s="40"/>
      <c r="M11080" s="40"/>
      <c r="R11080" s="40"/>
    </row>
    <row r="11081" spans="4:18" x14ac:dyDescent="0.2">
      <c r="D11081" s="9"/>
      <c r="G11081" s="37"/>
      <c r="H11081" s="41"/>
      <c r="K11081" s="40"/>
      <c r="L11081" s="40"/>
      <c r="M11081" s="40"/>
      <c r="R11081" s="40"/>
    </row>
    <row r="11082" spans="4:18" x14ac:dyDescent="0.2">
      <c r="D11082" s="9"/>
      <c r="G11082" s="37"/>
      <c r="H11082" s="41"/>
      <c r="K11082" s="40"/>
      <c r="L11082" s="40"/>
      <c r="M11082" s="40"/>
      <c r="R11082" s="40"/>
    </row>
    <row r="11083" spans="4:18" x14ac:dyDescent="0.2">
      <c r="D11083" s="9"/>
      <c r="G11083" s="37"/>
      <c r="H11083" s="41"/>
      <c r="K11083" s="40"/>
      <c r="L11083" s="40"/>
      <c r="M11083" s="40"/>
      <c r="R11083" s="40"/>
    </row>
    <row r="11084" spans="4:18" x14ac:dyDescent="0.2">
      <c r="D11084" s="9"/>
      <c r="G11084" s="37"/>
      <c r="H11084" s="41"/>
      <c r="K11084" s="40"/>
      <c r="L11084" s="40"/>
      <c r="M11084" s="40"/>
      <c r="R11084" s="40"/>
    </row>
    <row r="11085" spans="4:18" x14ac:dyDescent="0.2">
      <c r="D11085" s="9"/>
      <c r="G11085" s="37"/>
      <c r="H11085" s="41"/>
      <c r="K11085" s="40"/>
      <c r="L11085" s="40"/>
      <c r="M11085" s="40"/>
      <c r="R11085" s="40"/>
    </row>
    <row r="11086" spans="4:18" x14ac:dyDescent="0.2">
      <c r="D11086" s="9"/>
      <c r="G11086" s="37"/>
      <c r="H11086" s="41"/>
      <c r="K11086" s="40"/>
      <c r="L11086" s="40"/>
      <c r="M11086" s="40"/>
      <c r="R11086" s="40"/>
    </row>
    <row r="11087" spans="4:18" x14ac:dyDescent="0.2">
      <c r="D11087" s="9"/>
      <c r="G11087" s="37"/>
      <c r="H11087" s="41"/>
      <c r="K11087" s="40"/>
      <c r="L11087" s="40"/>
      <c r="M11087" s="40"/>
      <c r="R11087" s="40"/>
    </row>
    <row r="11088" spans="4:18" x14ac:dyDescent="0.2">
      <c r="D11088" s="9"/>
      <c r="G11088" s="37"/>
      <c r="H11088" s="41"/>
      <c r="K11088" s="40"/>
      <c r="L11088" s="40"/>
      <c r="M11088" s="40"/>
      <c r="R11088" s="40"/>
    </row>
    <row r="11089" spans="4:18" x14ac:dyDescent="0.2">
      <c r="D11089" s="9"/>
      <c r="G11089" s="37"/>
      <c r="H11089" s="41"/>
      <c r="K11089" s="40"/>
      <c r="L11089" s="40"/>
      <c r="M11089" s="40"/>
      <c r="R11089" s="40"/>
    </row>
    <row r="11090" spans="4:18" x14ac:dyDescent="0.2">
      <c r="D11090" s="9"/>
      <c r="G11090" s="37"/>
      <c r="H11090" s="41"/>
      <c r="K11090" s="40"/>
      <c r="L11090" s="40"/>
      <c r="M11090" s="40"/>
      <c r="R11090" s="40"/>
    </row>
    <row r="11091" spans="4:18" x14ac:dyDescent="0.2">
      <c r="D11091" s="9"/>
      <c r="G11091" s="37"/>
      <c r="H11091" s="41"/>
      <c r="K11091" s="40"/>
      <c r="L11091" s="40"/>
      <c r="M11091" s="40"/>
      <c r="R11091" s="40"/>
    </row>
    <row r="11092" spans="4:18" x14ac:dyDescent="0.2">
      <c r="D11092" s="9"/>
      <c r="G11092" s="37"/>
      <c r="H11092" s="41"/>
      <c r="K11092" s="40"/>
      <c r="L11092" s="40"/>
      <c r="M11092" s="40"/>
      <c r="R11092" s="40"/>
    </row>
    <row r="11093" spans="4:18" x14ac:dyDescent="0.2">
      <c r="D11093" s="9"/>
      <c r="G11093" s="37"/>
      <c r="H11093" s="41"/>
      <c r="K11093" s="40"/>
      <c r="L11093" s="40"/>
      <c r="M11093" s="40"/>
      <c r="R11093" s="40"/>
    </row>
    <row r="11094" spans="4:18" x14ac:dyDescent="0.2">
      <c r="D11094" s="9"/>
      <c r="G11094" s="37"/>
      <c r="H11094" s="41"/>
      <c r="K11094" s="40"/>
      <c r="L11094" s="40"/>
      <c r="M11094" s="40"/>
      <c r="R11094" s="40"/>
    </row>
    <row r="11095" spans="4:18" x14ac:dyDescent="0.2">
      <c r="D11095" s="9"/>
      <c r="G11095" s="37"/>
      <c r="H11095" s="41"/>
      <c r="K11095" s="40"/>
      <c r="L11095" s="40"/>
      <c r="M11095" s="40"/>
      <c r="R11095" s="40"/>
    </row>
    <row r="11096" spans="4:18" x14ac:dyDescent="0.2">
      <c r="D11096" s="9"/>
      <c r="G11096" s="37"/>
      <c r="H11096" s="42"/>
      <c r="K11096" s="43"/>
      <c r="L11096" s="43"/>
      <c r="M11096" s="43"/>
      <c r="Q11096" s="47"/>
      <c r="R11096" s="40"/>
    </row>
    <row r="11097" spans="4:18" x14ac:dyDescent="0.2">
      <c r="D11097" s="9"/>
      <c r="G11097" s="37"/>
      <c r="H11097" s="41"/>
      <c r="K11097" s="40"/>
      <c r="L11097" s="40"/>
      <c r="M11097" s="40"/>
      <c r="R11097" s="40"/>
    </row>
    <row r="11098" spans="4:18" x14ac:dyDescent="0.2">
      <c r="D11098" s="9"/>
      <c r="G11098" s="37"/>
      <c r="H11098" s="41"/>
      <c r="K11098" s="40"/>
      <c r="L11098" s="40"/>
      <c r="M11098" s="40"/>
      <c r="R11098" s="40"/>
    </row>
    <row r="11099" spans="4:18" x14ac:dyDescent="0.2">
      <c r="D11099" s="9"/>
      <c r="G11099" s="37"/>
      <c r="H11099" s="41"/>
      <c r="K11099" s="40"/>
      <c r="L11099" s="40"/>
      <c r="M11099" s="40"/>
      <c r="R11099" s="40"/>
    </row>
    <row r="11100" spans="4:18" x14ac:dyDescent="0.2">
      <c r="D11100" s="9"/>
      <c r="G11100" s="37"/>
      <c r="H11100" s="41"/>
      <c r="K11100" s="40"/>
      <c r="L11100" s="40"/>
      <c r="M11100" s="40"/>
      <c r="R11100" s="40"/>
    </row>
    <row r="11101" spans="4:18" x14ac:dyDescent="0.2">
      <c r="D11101" s="9"/>
      <c r="G11101" s="37"/>
      <c r="H11101" s="41"/>
      <c r="K11101" s="40"/>
      <c r="L11101" s="40"/>
      <c r="M11101" s="40"/>
      <c r="R11101" s="40"/>
    </row>
    <row r="11102" spans="4:18" x14ac:dyDescent="0.2">
      <c r="D11102" s="9"/>
      <c r="G11102" s="37"/>
      <c r="H11102" s="41"/>
      <c r="K11102" s="40"/>
      <c r="L11102" s="40"/>
      <c r="M11102" s="40"/>
      <c r="R11102" s="40"/>
    </row>
    <row r="11103" spans="4:18" x14ac:dyDescent="0.2">
      <c r="D11103" s="9"/>
      <c r="G11103" s="37"/>
      <c r="H11103" s="41"/>
      <c r="K11103" s="40"/>
      <c r="L11103" s="40"/>
      <c r="M11103" s="40"/>
      <c r="R11103" s="40"/>
    </row>
    <row r="11104" spans="4:18" x14ac:dyDescent="0.2">
      <c r="D11104" s="9"/>
      <c r="G11104" s="37"/>
      <c r="H11104" s="41"/>
      <c r="K11104" s="40"/>
      <c r="L11104" s="40"/>
      <c r="M11104" s="40"/>
      <c r="R11104" s="40"/>
    </row>
    <row r="11105" spans="4:18" x14ac:dyDescent="0.2">
      <c r="D11105" s="9"/>
      <c r="G11105" s="37"/>
      <c r="H11105" s="42"/>
      <c r="K11105" s="43"/>
      <c r="L11105" s="43"/>
      <c r="M11105" s="43"/>
      <c r="Q11105" s="47"/>
      <c r="R11105" s="40"/>
    </row>
    <row r="11106" spans="4:18" x14ac:dyDescent="0.2">
      <c r="D11106" s="9"/>
      <c r="G11106" s="37"/>
      <c r="H11106" s="41"/>
      <c r="K11106" s="40"/>
      <c r="L11106" s="40"/>
      <c r="M11106" s="40"/>
      <c r="R11106" s="40"/>
    </row>
    <row r="11107" spans="4:18" x14ac:dyDescent="0.2">
      <c r="D11107" s="9"/>
      <c r="G11107" s="37"/>
      <c r="H11107" s="41"/>
      <c r="K11107" s="40"/>
      <c r="L11107" s="40"/>
      <c r="M11107" s="40"/>
      <c r="R11107" s="40"/>
    </row>
    <row r="11108" spans="4:18" x14ac:dyDescent="0.2">
      <c r="D11108" s="9"/>
      <c r="G11108" s="37"/>
      <c r="H11108" s="41"/>
      <c r="K11108" s="40"/>
      <c r="L11108" s="40"/>
      <c r="M11108" s="40"/>
      <c r="R11108" s="40"/>
    </row>
    <row r="11109" spans="4:18" x14ac:dyDescent="0.2">
      <c r="D11109" s="9"/>
      <c r="G11109" s="37"/>
      <c r="H11109" s="41"/>
      <c r="K11109" s="40"/>
      <c r="L11109" s="40"/>
      <c r="M11109" s="40"/>
      <c r="R11109" s="40"/>
    </row>
    <row r="11110" spans="4:18" x14ac:dyDescent="0.2">
      <c r="D11110" s="9"/>
      <c r="G11110" s="37"/>
      <c r="H11110" s="41"/>
      <c r="K11110" s="40"/>
      <c r="L11110" s="40"/>
      <c r="M11110" s="40"/>
      <c r="R11110" s="40"/>
    </row>
    <row r="11111" spans="4:18" x14ac:dyDescent="0.2">
      <c r="D11111" s="9"/>
      <c r="G11111" s="37"/>
      <c r="H11111" s="41"/>
      <c r="K11111" s="40"/>
      <c r="L11111" s="40"/>
      <c r="M11111" s="40"/>
      <c r="R11111" s="40"/>
    </row>
    <row r="11112" spans="4:18" x14ac:dyDescent="0.2">
      <c r="D11112" s="9"/>
      <c r="G11112" s="37"/>
      <c r="H11112" s="41"/>
      <c r="K11112" s="40"/>
      <c r="L11112" s="40"/>
      <c r="M11112" s="40"/>
      <c r="R11112" s="40"/>
    </row>
    <row r="11113" spans="4:18" x14ac:dyDescent="0.2">
      <c r="D11113" s="9"/>
      <c r="G11113" s="37"/>
      <c r="H11113" s="41"/>
      <c r="K11113" s="40"/>
      <c r="L11113" s="40"/>
      <c r="M11113" s="40"/>
      <c r="R11113" s="40"/>
    </row>
    <row r="11114" spans="4:18" x14ac:dyDescent="0.2">
      <c r="D11114" s="9"/>
      <c r="G11114" s="37"/>
      <c r="H11114" s="41"/>
      <c r="K11114" s="40"/>
      <c r="L11114" s="40"/>
      <c r="M11114" s="40"/>
      <c r="R11114" s="40"/>
    </row>
    <row r="11115" spans="4:18" x14ac:dyDescent="0.2">
      <c r="D11115" s="9"/>
      <c r="G11115" s="37"/>
      <c r="H11115" s="41"/>
      <c r="K11115" s="40"/>
      <c r="L11115" s="40"/>
      <c r="M11115" s="40"/>
      <c r="R11115" s="40"/>
    </row>
    <row r="11116" spans="4:18" x14ac:dyDescent="0.2">
      <c r="D11116" s="9"/>
      <c r="G11116" s="37"/>
      <c r="H11116" s="41"/>
      <c r="K11116" s="40"/>
      <c r="L11116" s="40"/>
      <c r="M11116" s="40"/>
      <c r="R11116" s="40"/>
    </row>
    <row r="11117" spans="4:18" x14ac:dyDescent="0.2">
      <c r="D11117" s="9"/>
      <c r="G11117" s="37"/>
      <c r="H11117" s="41"/>
      <c r="K11117" s="40"/>
      <c r="L11117" s="40"/>
      <c r="M11117" s="40"/>
      <c r="R11117" s="40"/>
    </row>
    <row r="11118" spans="4:18" x14ac:dyDescent="0.2">
      <c r="D11118" s="9"/>
      <c r="G11118" s="37"/>
      <c r="H11118" s="42"/>
      <c r="K11118" s="43"/>
      <c r="L11118" s="43"/>
      <c r="M11118" s="43"/>
      <c r="Q11118" s="47"/>
      <c r="R11118" s="40"/>
    </row>
    <row r="11119" spans="4:18" x14ac:dyDescent="0.2">
      <c r="D11119" s="9"/>
      <c r="G11119" s="37"/>
      <c r="H11119" s="42"/>
      <c r="K11119" s="43"/>
      <c r="L11119" s="43"/>
      <c r="M11119" s="43"/>
      <c r="Q11119" s="47"/>
      <c r="R11119" s="40"/>
    </row>
    <row r="11120" spans="4:18" x14ac:dyDescent="0.2">
      <c r="D11120" s="9"/>
      <c r="G11120" s="37"/>
      <c r="H11120" s="41"/>
      <c r="K11120" s="40"/>
      <c r="L11120" s="40"/>
      <c r="M11120" s="40"/>
      <c r="R11120" s="40"/>
    </row>
    <row r="11121" spans="4:18" x14ac:dyDescent="0.2">
      <c r="D11121" s="9"/>
      <c r="G11121" s="37"/>
      <c r="H11121" s="41"/>
      <c r="K11121" s="40"/>
      <c r="L11121" s="40"/>
      <c r="M11121" s="40"/>
      <c r="R11121" s="40"/>
    </row>
    <row r="11122" spans="4:18" x14ac:dyDescent="0.2">
      <c r="D11122" s="9"/>
      <c r="G11122" s="37"/>
      <c r="H11122" s="41"/>
      <c r="K11122" s="40"/>
      <c r="L11122" s="40"/>
      <c r="M11122" s="40"/>
      <c r="R11122" s="40"/>
    </row>
    <row r="11123" spans="4:18" x14ac:dyDescent="0.2">
      <c r="D11123" s="9"/>
      <c r="G11123" s="37"/>
      <c r="H11123" s="41"/>
      <c r="K11123" s="40"/>
      <c r="L11123" s="40"/>
      <c r="M11123" s="40"/>
      <c r="R11123" s="40"/>
    </row>
    <row r="11124" spans="4:18" x14ac:dyDescent="0.2">
      <c r="D11124" s="9"/>
      <c r="G11124" s="37"/>
      <c r="H11124" s="41"/>
      <c r="K11124" s="40"/>
      <c r="L11124" s="40"/>
      <c r="M11124" s="40"/>
      <c r="R11124" s="40"/>
    </row>
    <row r="11125" spans="4:18" x14ac:dyDescent="0.2">
      <c r="D11125" s="9"/>
      <c r="G11125" s="37"/>
      <c r="H11125" s="41"/>
      <c r="K11125" s="40"/>
      <c r="L11125" s="40"/>
      <c r="M11125" s="40"/>
      <c r="R11125" s="40"/>
    </row>
    <row r="11126" spans="4:18" x14ac:dyDescent="0.2">
      <c r="D11126" s="9"/>
      <c r="G11126" s="37"/>
      <c r="H11126" s="41"/>
      <c r="K11126" s="40"/>
      <c r="L11126" s="40"/>
      <c r="M11126" s="40"/>
      <c r="R11126" s="40"/>
    </row>
    <row r="11127" spans="4:18" x14ac:dyDescent="0.2">
      <c r="D11127" s="9"/>
      <c r="G11127" s="37"/>
      <c r="H11127" s="41"/>
      <c r="K11127" s="40"/>
      <c r="L11127" s="40"/>
      <c r="M11127" s="40"/>
      <c r="R11127" s="40"/>
    </row>
    <row r="11128" spans="4:18" x14ac:dyDescent="0.2">
      <c r="D11128" s="9"/>
      <c r="G11128" s="37"/>
      <c r="H11128" s="41"/>
      <c r="K11128" s="40"/>
      <c r="L11128" s="40"/>
      <c r="M11128" s="40"/>
      <c r="R11128" s="40"/>
    </row>
    <row r="11129" spans="4:18" x14ac:dyDescent="0.2">
      <c r="D11129" s="9"/>
      <c r="G11129" s="37"/>
      <c r="H11129" s="41"/>
      <c r="K11129" s="40"/>
      <c r="L11129" s="40"/>
      <c r="M11129" s="40"/>
      <c r="R11129" s="40"/>
    </row>
    <row r="11130" spans="4:18" x14ac:dyDescent="0.2">
      <c r="D11130" s="9"/>
      <c r="G11130" s="37"/>
      <c r="H11130" s="41"/>
      <c r="K11130" s="40"/>
      <c r="L11130" s="40"/>
      <c r="M11130" s="40"/>
      <c r="R11130" s="40"/>
    </row>
    <row r="11131" spans="4:18" x14ac:dyDescent="0.2">
      <c r="D11131" s="9"/>
      <c r="G11131" s="37"/>
      <c r="H11131" s="42"/>
      <c r="K11131" s="43"/>
      <c r="L11131" s="43"/>
      <c r="M11131" s="43"/>
      <c r="Q11131" s="47"/>
      <c r="R11131" s="40"/>
    </row>
    <row r="11132" spans="4:18" x14ac:dyDescent="0.2">
      <c r="D11132" s="9"/>
      <c r="G11132" s="37"/>
      <c r="H11132" s="41"/>
      <c r="K11132" s="40"/>
      <c r="L11132" s="40"/>
      <c r="M11132" s="40"/>
      <c r="R11132" s="40"/>
    </row>
    <row r="11133" spans="4:18" x14ac:dyDescent="0.2">
      <c r="D11133" s="9"/>
      <c r="G11133" s="37"/>
      <c r="H11133" s="41"/>
      <c r="K11133" s="40"/>
      <c r="L11133" s="40"/>
      <c r="M11133" s="40"/>
      <c r="R11133" s="40"/>
    </row>
    <row r="11134" spans="4:18" x14ac:dyDescent="0.2">
      <c r="D11134" s="9"/>
      <c r="G11134" s="37"/>
      <c r="H11134" s="41"/>
      <c r="K11134" s="40"/>
      <c r="L11134" s="40"/>
      <c r="M11134" s="40"/>
      <c r="R11134" s="40"/>
    </row>
    <row r="11135" spans="4:18" x14ac:dyDescent="0.2">
      <c r="D11135" s="9"/>
      <c r="G11135" s="37"/>
      <c r="H11135" s="41"/>
      <c r="K11135" s="40"/>
      <c r="L11135" s="40"/>
      <c r="M11135" s="40"/>
      <c r="R11135" s="40"/>
    </row>
    <row r="11136" spans="4:18" x14ac:dyDescent="0.2">
      <c r="D11136" s="9"/>
      <c r="G11136" s="37"/>
      <c r="H11136" s="41"/>
      <c r="K11136" s="40"/>
      <c r="L11136" s="40"/>
      <c r="M11136" s="40"/>
      <c r="R11136" s="40"/>
    </row>
    <row r="11137" spans="4:18" x14ac:dyDescent="0.2">
      <c r="D11137" s="9"/>
      <c r="G11137" s="37"/>
      <c r="H11137" s="41"/>
      <c r="K11137" s="40"/>
      <c r="L11137" s="40"/>
      <c r="M11137" s="40"/>
      <c r="R11137" s="40"/>
    </row>
    <row r="11138" spans="4:18" x14ac:dyDescent="0.2">
      <c r="D11138" s="9"/>
      <c r="G11138" s="37"/>
      <c r="H11138" s="41"/>
      <c r="K11138" s="40"/>
      <c r="L11138" s="40"/>
      <c r="M11138" s="40"/>
      <c r="R11138" s="40"/>
    </row>
    <row r="11139" spans="4:18" x14ac:dyDescent="0.2">
      <c r="D11139" s="9"/>
      <c r="G11139" s="37"/>
      <c r="H11139" s="41"/>
      <c r="K11139" s="40"/>
      <c r="L11139" s="40"/>
      <c r="M11139" s="40"/>
      <c r="R11139" s="40"/>
    </row>
    <row r="11140" spans="4:18" x14ac:dyDescent="0.2">
      <c r="D11140" s="9"/>
      <c r="G11140" s="37"/>
      <c r="H11140" s="41"/>
      <c r="K11140" s="40"/>
      <c r="L11140" s="40"/>
      <c r="M11140" s="40"/>
      <c r="R11140" s="40"/>
    </row>
    <row r="11141" spans="4:18" x14ac:dyDescent="0.2">
      <c r="D11141" s="9"/>
      <c r="G11141" s="37"/>
      <c r="H11141" s="41"/>
      <c r="K11141" s="40"/>
      <c r="L11141" s="40"/>
      <c r="M11141" s="40"/>
      <c r="R11141" s="40"/>
    </row>
    <row r="11142" spans="4:18" x14ac:dyDescent="0.2">
      <c r="D11142" s="9"/>
      <c r="G11142" s="37"/>
      <c r="H11142" s="42"/>
      <c r="K11142" s="43"/>
      <c r="L11142" s="43"/>
      <c r="M11142" s="43"/>
      <c r="Q11142" s="47"/>
      <c r="R11142" s="40"/>
    </row>
    <row r="11143" spans="4:18" x14ac:dyDescent="0.2">
      <c r="D11143" s="9"/>
      <c r="G11143" s="37"/>
      <c r="H11143" s="42"/>
      <c r="K11143" s="43"/>
      <c r="L11143" s="43"/>
      <c r="M11143" s="43"/>
      <c r="Q11143" s="47"/>
      <c r="R11143" s="40"/>
    </row>
    <row r="11144" spans="4:18" x14ac:dyDescent="0.2">
      <c r="D11144" s="9"/>
      <c r="G11144" s="37"/>
      <c r="H11144" s="42"/>
      <c r="K11144" s="43"/>
      <c r="L11144" s="43"/>
      <c r="M11144" s="43"/>
      <c r="Q11144" s="47"/>
      <c r="R11144" s="40"/>
    </row>
    <row r="11145" spans="4:18" x14ac:dyDescent="0.2">
      <c r="D11145" s="9"/>
      <c r="G11145" s="37"/>
      <c r="H11145" s="42"/>
      <c r="K11145" s="43"/>
      <c r="L11145" s="43"/>
      <c r="M11145" s="43"/>
      <c r="Q11145" s="47"/>
      <c r="R11145" s="40"/>
    </row>
    <row r="11146" spans="4:18" x14ac:dyDescent="0.2">
      <c r="D11146" s="9"/>
      <c r="G11146" s="37"/>
      <c r="H11146" s="41"/>
      <c r="K11146" s="40"/>
      <c r="L11146" s="40"/>
      <c r="M11146" s="40"/>
      <c r="R11146" s="40"/>
    </row>
    <row r="11147" spans="4:18" x14ac:dyDescent="0.2">
      <c r="D11147" s="9"/>
      <c r="G11147" s="37"/>
      <c r="H11147" s="41"/>
      <c r="K11147" s="40"/>
      <c r="L11147" s="40"/>
      <c r="M11147" s="40"/>
      <c r="R11147" s="40"/>
    </row>
    <row r="11148" spans="4:18" x14ac:dyDescent="0.2">
      <c r="D11148" s="9"/>
      <c r="G11148" s="37"/>
      <c r="H11148" s="42"/>
      <c r="K11148" s="43"/>
      <c r="L11148" s="43"/>
      <c r="M11148" s="43"/>
      <c r="Q11148" s="47"/>
      <c r="R11148" s="40"/>
    </row>
    <row r="11149" spans="4:18" x14ac:dyDescent="0.2">
      <c r="D11149" s="9"/>
      <c r="G11149" s="37"/>
      <c r="H11149" s="41"/>
      <c r="K11149" s="40"/>
      <c r="L11149" s="40"/>
      <c r="M11149" s="40"/>
      <c r="R11149" s="40"/>
    </row>
    <row r="11150" spans="4:18" x14ac:dyDescent="0.2">
      <c r="D11150" s="9"/>
      <c r="G11150" s="37"/>
      <c r="H11150" s="41"/>
      <c r="K11150" s="40"/>
      <c r="L11150" s="40"/>
      <c r="M11150" s="40"/>
      <c r="R11150" s="40"/>
    </row>
    <row r="11151" spans="4:18" x14ac:dyDescent="0.2">
      <c r="D11151" s="9"/>
      <c r="G11151" s="37"/>
      <c r="H11151" s="41"/>
      <c r="K11151" s="40"/>
      <c r="L11151" s="40"/>
      <c r="M11151" s="40"/>
      <c r="R11151" s="40"/>
    </row>
    <row r="11152" spans="4:18" x14ac:dyDescent="0.2">
      <c r="D11152" s="9"/>
      <c r="G11152" s="37"/>
      <c r="H11152" s="41"/>
      <c r="K11152" s="40"/>
      <c r="L11152" s="40"/>
      <c r="M11152" s="40"/>
      <c r="R11152" s="40"/>
    </row>
    <row r="11153" spans="4:18" x14ac:dyDescent="0.2">
      <c r="D11153" s="9"/>
      <c r="G11153" s="37"/>
      <c r="H11153" s="41"/>
      <c r="K11153" s="40"/>
      <c r="L11153" s="40"/>
      <c r="M11153" s="40"/>
      <c r="R11153" s="40"/>
    </row>
    <row r="11154" spans="4:18" x14ac:dyDescent="0.2">
      <c r="D11154" s="9"/>
      <c r="G11154" s="37"/>
      <c r="H11154" s="41"/>
      <c r="K11154" s="40"/>
      <c r="L11154" s="40"/>
      <c r="M11154" s="40"/>
      <c r="R11154" s="40"/>
    </row>
    <row r="11155" spans="4:18" x14ac:dyDescent="0.2">
      <c r="D11155" s="9"/>
      <c r="G11155" s="37"/>
      <c r="H11155" s="41"/>
      <c r="K11155" s="40"/>
      <c r="L11155" s="40"/>
      <c r="M11155" s="40"/>
      <c r="R11155" s="40"/>
    </row>
    <row r="11156" spans="4:18" x14ac:dyDescent="0.2">
      <c r="D11156" s="9"/>
      <c r="G11156" s="37"/>
      <c r="H11156" s="41"/>
      <c r="K11156" s="40"/>
      <c r="L11156" s="40"/>
      <c r="M11156" s="40"/>
      <c r="R11156" s="40"/>
    </row>
    <row r="11157" spans="4:18" x14ac:dyDescent="0.2">
      <c r="D11157" s="9"/>
      <c r="G11157" s="37"/>
      <c r="H11157" s="41"/>
      <c r="K11157" s="40"/>
      <c r="L11157" s="40"/>
      <c r="M11157" s="40"/>
      <c r="R11157" s="40"/>
    </row>
    <row r="11158" spans="4:18" x14ac:dyDescent="0.2">
      <c r="D11158" s="9"/>
      <c r="G11158" s="37"/>
      <c r="H11158" s="41"/>
      <c r="K11158" s="40"/>
      <c r="L11158" s="40"/>
      <c r="M11158" s="40"/>
      <c r="R11158" s="40"/>
    </row>
    <row r="11159" spans="4:18" x14ac:dyDescent="0.2">
      <c r="D11159" s="9"/>
      <c r="G11159" s="37"/>
      <c r="H11159" s="42"/>
      <c r="K11159" s="43"/>
      <c r="L11159" s="43"/>
      <c r="M11159" s="43"/>
      <c r="Q11159" s="47"/>
      <c r="R11159" s="40"/>
    </row>
    <row r="11160" spans="4:18" x14ac:dyDescent="0.2">
      <c r="D11160" s="9"/>
      <c r="G11160" s="37"/>
      <c r="H11160" s="41"/>
      <c r="K11160" s="40"/>
      <c r="L11160" s="40"/>
      <c r="M11160" s="40"/>
      <c r="R11160" s="40"/>
    </row>
    <row r="11161" spans="4:18" x14ac:dyDescent="0.2">
      <c r="D11161" s="9"/>
      <c r="G11161" s="37"/>
      <c r="H11161" s="41"/>
      <c r="K11161" s="40"/>
      <c r="L11161" s="40"/>
      <c r="M11161" s="40"/>
      <c r="R11161" s="40"/>
    </row>
    <row r="11162" spans="4:18" x14ac:dyDescent="0.2">
      <c r="D11162" s="9"/>
      <c r="G11162" s="37"/>
      <c r="H11162" s="42"/>
      <c r="K11162" s="43"/>
      <c r="L11162" s="43"/>
      <c r="M11162" s="43"/>
      <c r="Q11162" s="47"/>
      <c r="R11162" s="40"/>
    </row>
    <row r="11163" spans="4:18" x14ac:dyDescent="0.2">
      <c r="D11163" s="9"/>
      <c r="G11163" s="37"/>
      <c r="H11163" s="41"/>
      <c r="K11163" s="40"/>
      <c r="L11163" s="40"/>
      <c r="M11163" s="40"/>
      <c r="R11163" s="40"/>
    </row>
    <row r="11164" spans="4:18" x14ac:dyDescent="0.2">
      <c r="D11164" s="9"/>
      <c r="G11164" s="37"/>
      <c r="H11164" s="41"/>
      <c r="K11164" s="40"/>
      <c r="L11164" s="40"/>
      <c r="M11164" s="40"/>
      <c r="R11164" s="40"/>
    </row>
    <row r="11165" spans="4:18" x14ac:dyDescent="0.2">
      <c r="D11165" s="9"/>
      <c r="G11165" s="37"/>
      <c r="H11165" s="41"/>
      <c r="K11165" s="40"/>
      <c r="L11165" s="40"/>
      <c r="M11165" s="40"/>
      <c r="R11165" s="40"/>
    </row>
    <row r="11166" spans="4:18" x14ac:dyDescent="0.2">
      <c r="D11166" s="9"/>
      <c r="G11166" s="37"/>
      <c r="H11166" s="41"/>
      <c r="K11166" s="40"/>
      <c r="L11166" s="40"/>
      <c r="M11166" s="40"/>
      <c r="R11166" s="40"/>
    </row>
    <row r="11167" spans="4:18" x14ac:dyDescent="0.2">
      <c r="D11167" s="9"/>
      <c r="G11167" s="37"/>
      <c r="H11167" s="41"/>
      <c r="K11167" s="40"/>
      <c r="L11167" s="40"/>
      <c r="M11167" s="40"/>
      <c r="R11167" s="40"/>
    </row>
    <row r="11168" spans="4:18" x14ac:dyDescent="0.2">
      <c r="D11168" s="9"/>
      <c r="G11168" s="37"/>
      <c r="H11168" s="41"/>
      <c r="K11168" s="40"/>
      <c r="L11168" s="40"/>
      <c r="M11168" s="40"/>
      <c r="R11168" s="40"/>
    </row>
    <row r="11169" spans="4:18" x14ac:dyDescent="0.2">
      <c r="D11169" s="9"/>
      <c r="G11169" s="37"/>
      <c r="H11169" s="41"/>
      <c r="K11169" s="40"/>
      <c r="L11169" s="40"/>
      <c r="M11169" s="40"/>
      <c r="R11169" s="40"/>
    </row>
    <row r="11170" spans="4:18" x14ac:dyDescent="0.2">
      <c r="D11170" s="9"/>
      <c r="G11170" s="37"/>
      <c r="H11170" s="41"/>
      <c r="K11170" s="40"/>
      <c r="L11170" s="40"/>
      <c r="M11170" s="40"/>
      <c r="R11170" s="40"/>
    </row>
    <row r="11171" spans="4:18" x14ac:dyDescent="0.2">
      <c r="D11171" s="9"/>
      <c r="G11171" s="37"/>
      <c r="H11171" s="41"/>
      <c r="K11171" s="40"/>
      <c r="L11171" s="40"/>
      <c r="M11171" s="40"/>
      <c r="R11171" s="40"/>
    </row>
    <row r="11172" spans="4:18" x14ac:dyDescent="0.2">
      <c r="D11172" s="9"/>
      <c r="G11172" s="37"/>
      <c r="H11172" s="41"/>
      <c r="K11172" s="40"/>
      <c r="L11172" s="40"/>
      <c r="M11172" s="40"/>
      <c r="R11172" s="40"/>
    </row>
    <row r="11173" spans="4:18" x14ac:dyDescent="0.2">
      <c r="D11173" s="9"/>
      <c r="G11173" s="37"/>
      <c r="H11173" s="41"/>
      <c r="K11173" s="40"/>
      <c r="L11173" s="40"/>
      <c r="M11173" s="40"/>
      <c r="R11173" s="40"/>
    </row>
    <row r="11174" spans="4:18" x14ac:dyDescent="0.2">
      <c r="D11174" s="9"/>
      <c r="G11174" s="37"/>
      <c r="H11174" s="41"/>
      <c r="K11174" s="40"/>
      <c r="L11174" s="40"/>
      <c r="M11174" s="40"/>
      <c r="R11174" s="40"/>
    </row>
    <row r="11175" spans="4:18" x14ac:dyDescent="0.2">
      <c r="D11175" s="9"/>
      <c r="G11175" s="37"/>
      <c r="H11175" s="41"/>
      <c r="K11175" s="40"/>
      <c r="L11175" s="40"/>
      <c r="M11175" s="40"/>
      <c r="R11175" s="40"/>
    </row>
    <row r="11176" spans="4:18" x14ac:dyDescent="0.2">
      <c r="D11176" s="9"/>
      <c r="G11176" s="37"/>
      <c r="H11176" s="41"/>
      <c r="K11176" s="40"/>
      <c r="L11176" s="40"/>
      <c r="M11176" s="40"/>
      <c r="R11176" s="40"/>
    </row>
    <row r="11177" spans="4:18" x14ac:dyDescent="0.2">
      <c r="D11177" s="9"/>
      <c r="G11177" s="37"/>
      <c r="H11177" s="41"/>
      <c r="K11177" s="40"/>
      <c r="L11177" s="40"/>
      <c r="M11177" s="40"/>
      <c r="R11177" s="40"/>
    </row>
    <row r="11178" spans="4:18" x14ac:dyDescent="0.2">
      <c r="D11178" s="9"/>
      <c r="G11178" s="37"/>
      <c r="H11178" s="41"/>
      <c r="K11178" s="40"/>
      <c r="L11178" s="40"/>
      <c r="M11178" s="40"/>
      <c r="R11178" s="40"/>
    </row>
    <row r="11179" spans="4:18" x14ac:dyDescent="0.2">
      <c r="D11179" s="9"/>
      <c r="G11179" s="37"/>
      <c r="H11179" s="41"/>
      <c r="K11179" s="40"/>
      <c r="L11179" s="40"/>
      <c r="M11179" s="40"/>
      <c r="R11179" s="40"/>
    </row>
    <row r="11180" spans="4:18" x14ac:dyDescent="0.2">
      <c r="D11180" s="9"/>
      <c r="G11180" s="37"/>
      <c r="H11180" s="41"/>
      <c r="K11180" s="40"/>
      <c r="L11180" s="40"/>
      <c r="M11180" s="40"/>
      <c r="R11180" s="40"/>
    </row>
    <row r="11181" spans="4:18" x14ac:dyDescent="0.2">
      <c r="D11181" s="9"/>
      <c r="G11181" s="37"/>
      <c r="H11181" s="41"/>
      <c r="K11181" s="40"/>
      <c r="L11181" s="40"/>
      <c r="M11181" s="40"/>
      <c r="R11181" s="40"/>
    </row>
    <row r="11182" spans="4:18" x14ac:dyDescent="0.2">
      <c r="D11182" s="9"/>
      <c r="G11182" s="37"/>
      <c r="H11182" s="41"/>
      <c r="K11182" s="40"/>
      <c r="L11182" s="40"/>
      <c r="M11182" s="40"/>
      <c r="R11182" s="40"/>
    </row>
    <row r="11183" spans="4:18" x14ac:dyDescent="0.2">
      <c r="D11183" s="9"/>
      <c r="G11183" s="37"/>
      <c r="H11183" s="41"/>
      <c r="K11183" s="40"/>
      <c r="L11183" s="40"/>
      <c r="M11183" s="40"/>
      <c r="R11183" s="40"/>
    </row>
    <row r="11184" spans="4:18" x14ac:dyDescent="0.2">
      <c r="D11184" s="9"/>
      <c r="G11184" s="37"/>
      <c r="H11184" s="41"/>
      <c r="K11184" s="40"/>
      <c r="L11184" s="40"/>
      <c r="M11184" s="40"/>
      <c r="R11184" s="40"/>
    </row>
    <row r="11185" spans="4:18" x14ac:dyDescent="0.2">
      <c r="D11185" s="9"/>
      <c r="G11185" s="37"/>
      <c r="H11185" s="41"/>
      <c r="K11185" s="40"/>
      <c r="L11185" s="40"/>
      <c r="M11185" s="40"/>
      <c r="R11185" s="40"/>
    </row>
    <row r="11186" spans="4:18" x14ac:dyDescent="0.2">
      <c r="D11186" s="9"/>
      <c r="G11186" s="37"/>
      <c r="H11186" s="41"/>
      <c r="K11186" s="40"/>
      <c r="L11186" s="40"/>
      <c r="M11186" s="40"/>
      <c r="R11186" s="40"/>
    </row>
    <row r="11187" spans="4:18" x14ac:dyDescent="0.2">
      <c r="D11187" s="9"/>
      <c r="G11187" s="37"/>
      <c r="H11187" s="41"/>
      <c r="K11187" s="40"/>
      <c r="L11187" s="40"/>
      <c r="M11187" s="40"/>
      <c r="R11187" s="40"/>
    </row>
    <row r="11188" spans="4:18" x14ac:dyDescent="0.2">
      <c r="D11188" s="9"/>
      <c r="G11188" s="37"/>
      <c r="H11188" s="41"/>
      <c r="K11188" s="40"/>
      <c r="L11188" s="40"/>
      <c r="M11188" s="40"/>
      <c r="R11188" s="40"/>
    </row>
    <row r="11189" spans="4:18" x14ac:dyDescent="0.2">
      <c r="D11189" s="9"/>
      <c r="G11189" s="37"/>
      <c r="H11189" s="41"/>
      <c r="K11189" s="40"/>
      <c r="L11189" s="40"/>
      <c r="M11189" s="40"/>
      <c r="R11189" s="40"/>
    </row>
    <row r="11190" spans="4:18" x14ac:dyDescent="0.2">
      <c r="D11190" s="9"/>
      <c r="G11190" s="37"/>
      <c r="H11190" s="41"/>
      <c r="K11190" s="40"/>
      <c r="L11190" s="40"/>
      <c r="M11190" s="40"/>
      <c r="R11190" s="40"/>
    </row>
    <row r="11191" spans="4:18" x14ac:dyDescent="0.2">
      <c r="D11191" s="9"/>
      <c r="G11191" s="37"/>
      <c r="H11191" s="41"/>
      <c r="K11191" s="40"/>
      <c r="L11191" s="40"/>
      <c r="M11191" s="40"/>
      <c r="R11191" s="40"/>
    </row>
    <row r="11192" spans="4:18" x14ac:dyDescent="0.2">
      <c r="D11192" s="9"/>
      <c r="G11192" s="37"/>
      <c r="H11192" s="41"/>
      <c r="K11192" s="40"/>
      <c r="L11192" s="40"/>
      <c r="M11192" s="40"/>
      <c r="R11192" s="40"/>
    </row>
    <row r="11193" spans="4:18" x14ac:dyDescent="0.2">
      <c r="D11193" s="9"/>
      <c r="G11193" s="37"/>
      <c r="H11193" s="41"/>
      <c r="K11193" s="40"/>
      <c r="L11193" s="40"/>
      <c r="M11193" s="40"/>
      <c r="R11193" s="40"/>
    </row>
    <row r="11194" spans="4:18" x14ac:dyDescent="0.2">
      <c r="D11194" s="9"/>
      <c r="G11194" s="37"/>
      <c r="H11194" s="41"/>
      <c r="K11194" s="40"/>
      <c r="L11194" s="40"/>
      <c r="M11194" s="40"/>
      <c r="R11194" s="40"/>
    </row>
    <row r="11195" spans="4:18" x14ac:dyDescent="0.2">
      <c r="D11195" s="9"/>
      <c r="G11195" s="37"/>
      <c r="H11195" s="41"/>
      <c r="K11195" s="40"/>
      <c r="L11195" s="40"/>
      <c r="M11195" s="40"/>
      <c r="R11195" s="40"/>
    </row>
    <row r="11196" spans="4:18" x14ac:dyDescent="0.2">
      <c r="D11196" s="9"/>
      <c r="G11196" s="37"/>
      <c r="H11196" s="41"/>
      <c r="K11196" s="40"/>
      <c r="L11196" s="40"/>
      <c r="M11196" s="40"/>
      <c r="R11196" s="40"/>
    </row>
    <row r="11197" spans="4:18" x14ac:dyDescent="0.2">
      <c r="D11197" s="9"/>
      <c r="G11197" s="37"/>
      <c r="H11197" s="42"/>
      <c r="K11197" s="43"/>
      <c r="L11197" s="43"/>
      <c r="M11197" s="43"/>
      <c r="Q11197" s="47"/>
      <c r="R11197" s="40"/>
    </row>
    <row r="11198" spans="4:18" x14ac:dyDescent="0.2">
      <c r="D11198" s="9"/>
      <c r="G11198" s="37"/>
      <c r="H11198" s="41"/>
      <c r="K11198" s="40"/>
      <c r="L11198" s="40"/>
      <c r="M11198" s="40"/>
      <c r="R11198" s="40"/>
    </row>
    <row r="11199" spans="4:18" x14ac:dyDescent="0.2">
      <c r="D11199" s="9"/>
      <c r="G11199" s="37"/>
      <c r="H11199" s="41"/>
      <c r="K11199" s="40"/>
      <c r="L11199" s="40"/>
      <c r="M11199" s="40"/>
      <c r="R11199" s="40"/>
    </row>
    <row r="11200" spans="4:18" x14ac:dyDescent="0.2">
      <c r="D11200" s="9"/>
      <c r="G11200" s="37"/>
      <c r="H11200" s="41"/>
      <c r="K11200" s="40"/>
      <c r="L11200" s="40"/>
      <c r="M11200" s="40"/>
      <c r="R11200" s="40"/>
    </row>
    <row r="11201" spans="4:18" x14ac:dyDescent="0.2">
      <c r="D11201" s="9"/>
      <c r="G11201" s="37"/>
      <c r="H11201" s="41"/>
      <c r="K11201" s="40"/>
      <c r="L11201" s="40"/>
      <c r="M11201" s="40"/>
      <c r="R11201" s="40"/>
    </row>
    <row r="11202" spans="4:18" x14ac:dyDescent="0.2">
      <c r="D11202" s="9"/>
      <c r="G11202" s="37"/>
      <c r="H11202" s="41"/>
      <c r="K11202" s="40"/>
      <c r="L11202" s="40"/>
      <c r="M11202" s="40"/>
      <c r="R11202" s="40"/>
    </row>
    <row r="11203" spans="4:18" x14ac:dyDescent="0.2">
      <c r="D11203" s="9"/>
      <c r="G11203" s="37"/>
      <c r="H11203" s="42"/>
      <c r="K11203" s="43"/>
      <c r="L11203" s="43"/>
      <c r="M11203" s="43"/>
      <c r="Q11203" s="47"/>
      <c r="R11203" s="40"/>
    </row>
    <row r="11204" spans="4:18" x14ac:dyDescent="0.2">
      <c r="D11204" s="9"/>
      <c r="G11204" s="37"/>
      <c r="H11204" s="41"/>
      <c r="K11204" s="40"/>
      <c r="L11204" s="40"/>
      <c r="M11204" s="40"/>
      <c r="R11204" s="40"/>
    </row>
    <row r="11205" spans="4:18" x14ac:dyDescent="0.2">
      <c r="D11205" s="9"/>
      <c r="G11205" s="37"/>
      <c r="H11205" s="41"/>
      <c r="K11205" s="40"/>
      <c r="L11205" s="40"/>
      <c r="M11205" s="40"/>
      <c r="R11205" s="40"/>
    </row>
    <row r="11206" spans="4:18" x14ac:dyDescent="0.2">
      <c r="D11206" s="9"/>
      <c r="G11206" s="37"/>
      <c r="H11206" s="41"/>
      <c r="K11206" s="40"/>
      <c r="L11206" s="40"/>
      <c r="M11206" s="40"/>
      <c r="R11206" s="40"/>
    </row>
    <row r="11207" spans="4:18" x14ac:dyDescent="0.2">
      <c r="D11207" s="9"/>
      <c r="G11207" s="37"/>
      <c r="H11207" s="41"/>
      <c r="K11207" s="40"/>
      <c r="L11207" s="40"/>
      <c r="M11207" s="40"/>
      <c r="R11207" s="40"/>
    </row>
    <row r="11208" spans="4:18" x14ac:dyDescent="0.2">
      <c r="D11208" s="9"/>
      <c r="G11208" s="37"/>
      <c r="H11208" s="41"/>
      <c r="K11208" s="40"/>
      <c r="L11208" s="40"/>
      <c r="M11208" s="40"/>
      <c r="R11208" s="40"/>
    </row>
    <row r="11209" spans="4:18" x14ac:dyDescent="0.2">
      <c r="D11209" s="9"/>
      <c r="G11209" s="37"/>
      <c r="H11209" s="41"/>
      <c r="K11209" s="40"/>
      <c r="L11209" s="40"/>
      <c r="M11209" s="40"/>
      <c r="R11209" s="40"/>
    </row>
    <row r="11210" spans="4:18" x14ac:dyDescent="0.2">
      <c r="D11210" s="9"/>
      <c r="G11210" s="37"/>
      <c r="H11210" s="41"/>
      <c r="K11210" s="40"/>
      <c r="L11210" s="40"/>
      <c r="M11210" s="40"/>
      <c r="R11210" s="40"/>
    </row>
    <row r="11211" spans="4:18" x14ac:dyDescent="0.2">
      <c r="D11211" s="9"/>
      <c r="G11211" s="37"/>
      <c r="H11211" s="41"/>
      <c r="K11211" s="40"/>
      <c r="L11211" s="40"/>
      <c r="M11211" s="40"/>
      <c r="R11211" s="40"/>
    </row>
    <row r="11212" spans="4:18" x14ac:dyDescent="0.2">
      <c r="D11212" s="9"/>
      <c r="G11212" s="37"/>
      <c r="H11212" s="41"/>
      <c r="K11212" s="40"/>
      <c r="L11212" s="40"/>
      <c r="M11212" s="40"/>
      <c r="R11212" s="40"/>
    </row>
    <row r="11213" spans="4:18" x14ac:dyDescent="0.2">
      <c r="D11213" s="9"/>
      <c r="G11213" s="37"/>
      <c r="H11213" s="41"/>
      <c r="K11213" s="40"/>
      <c r="L11213" s="40"/>
      <c r="M11213" s="40"/>
      <c r="R11213" s="40"/>
    </row>
    <row r="11214" spans="4:18" x14ac:dyDescent="0.2">
      <c r="D11214" s="9"/>
      <c r="G11214" s="37"/>
      <c r="H11214" s="41"/>
      <c r="K11214" s="40"/>
      <c r="L11214" s="40"/>
      <c r="M11214" s="40"/>
      <c r="R11214" s="40"/>
    </row>
    <row r="11215" spans="4:18" x14ac:dyDescent="0.2">
      <c r="D11215" s="9"/>
      <c r="G11215" s="37"/>
      <c r="H11215" s="41"/>
      <c r="K11215" s="40"/>
      <c r="L11215" s="40"/>
      <c r="M11215" s="40"/>
      <c r="R11215" s="40"/>
    </row>
    <row r="11216" spans="4:18" x14ac:dyDescent="0.2">
      <c r="D11216" s="9"/>
      <c r="G11216" s="37"/>
      <c r="H11216" s="41"/>
      <c r="K11216" s="40"/>
      <c r="L11216" s="40"/>
      <c r="M11216" s="40"/>
      <c r="R11216" s="40"/>
    </row>
    <row r="11217" spans="4:18" x14ac:dyDescent="0.2">
      <c r="D11217" s="9"/>
      <c r="G11217" s="37"/>
      <c r="H11217" s="41"/>
      <c r="K11217" s="40"/>
      <c r="L11217" s="40"/>
      <c r="M11217" s="40"/>
      <c r="R11217" s="40"/>
    </row>
    <row r="11218" spans="4:18" x14ac:dyDescent="0.2">
      <c r="D11218" s="9"/>
      <c r="G11218" s="37"/>
      <c r="H11218" s="41"/>
      <c r="K11218" s="40"/>
      <c r="L11218" s="40"/>
      <c r="M11218" s="40"/>
      <c r="R11218" s="40"/>
    </row>
    <row r="11219" spans="4:18" x14ac:dyDescent="0.2">
      <c r="D11219" s="9"/>
      <c r="G11219" s="37"/>
      <c r="H11219" s="41"/>
      <c r="K11219" s="40"/>
      <c r="L11219" s="40"/>
      <c r="M11219" s="40"/>
      <c r="R11219" s="40"/>
    </row>
    <row r="11220" spans="4:18" x14ac:dyDescent="0.2">
      <c r="D11220" s="9"/>
      <c r="G11220" s="37"/>
      <c r="H11220" s="41"/>
      <c r="K11220" s="40"/>
      <c r="L11220" s="40"/>
      <c r="M11220" s="40"/>
      <c r="R11220" s="40"/>
    </row>
    <row r="11221" spans="4:18" x14ac:dyDescent="0.2">
      <c r="D11221" s="9"/>
      <c r="G11221" s="37"/>
      <c r="H11221" s="41"/>
      <c r="K11221" s="40"/>
      <c r="L11221" s="40"/>
      <c r="M11221" s="40"/>
      <c r="R11221" s="40"/>
    </row>
    <row r="11222" spans="4:18" x14ac:dyDescent="0.2">
      <c r="D11222" s="9"/>
      <c r="G11222" s="37"/>
      <c r="H11222" s="41"/>
      <c r="K11222" s="40"/>
      <c r="L11222" s="40"/>
      <c r="M11222" s="40"/>
      <c r="R11222" s="40"/>
    </row>
    <row r="11223" spans="4:18" x14ac:dyDescent="0.2">
      <c r="D11223" s="9"/>
      <c r="G11223" s="37"/>
      <c r="H11223" s="41"/>
      <c r="K11223" s="40"/>
      <c r="L11223" s="40"/>
      <c r="M11223" s="40"/>
      <c r="R11223" s="40"/>
    </row>
    <row r="11224" spans="4:18" x14ac:dyDescent="0.2">
      <c r="D11224" s="9"/>
      <c r="G11224" s="37"/>
      <c r="H11224" s="41"/>
      <c r="K11224" s="40"/>
      <c r="L11224" s="40"/>
      <c r="M11224" s="40"/>
      <c r="R11224" s="40"/>
    </row>
    <row r="11225" spans="4:18" x14ac:dyDescent="0.2">
      <c r="D11225" s="9"/>
      <c r="G11225" s="37"/>
      <c r="H11225" s="41"/>
      <c r="K11225" s="40"/>
      <c r="L11225" s="40"/>
      <c r="M11225" s="40"/>
      <c r="R11225" s="40"/>
    </row>
    <row r="11226" spans="4:18" x14ac:dyDescent="0.2">
      <c r="D11226" s="9"/>
      <c r="G11226" s="37"/>
      <c r="H11226" s="41"/>
      <c r="K11226" s="40"/>
      <c r="L11226" s="40"/>
      <c r="M11226" s="40"/>
      <c r="R11226" s="40"/>
    </row>
    <row r="11227" spans="4:18" x14ac:dyDescent="0.2">
      <c r="D11227" s="9"/>
      <c r="G11227" s="37"/>
      <c r="H11227" s="41"/>
      <c r="K11227" s="40"/>
      <c r="L11227" s="40"/>
      <c r="M11227" s="40"/>
      <c r="R11227" s="40"/>
    </row>
    <row r="11228" spans="4:18" x14ac:dyDescent="0.2">
      <c r="D11228" s="9"/>
      <c r="G11228" s="37"/>
      <c r="H11228" s="41"/>
      <c r="K11228" s="40"/>
      <c r="L11228" s="40"/>
      <c r="M11228" s="40"/>
      <c r="R11228" s="40"/>
    </row>
    <row r="11229" spans="4:18" x14ac:dyDescent="0.2">
      <c r="D11229" s="9"/>
      <c r="G11229" s="37"/>
      <c r="H11229" s="41"/>
      <c r="K11229" s="40"/>
      <c r="L11229" s="40"/>
      <c r="M11229" s="40"/>
      <c r="R11229" s="40"/>
    </row>
    <row r="11230" spans="4:18" x14ac:dyDescent="0.2">
      <c r="D11230" s="9"/>
      <c r="G11230" s="37"/>
      <c r="H11230" s="41"/>
      <c r="K11230" s="40"/>
      <c r="L11230" s="40"/>
      <c r="M11230" s="40"/>
      <c r="R11230" s="40"/>
    </row>
    <row r="11231" spans="4:18" x14ac:dyDescent="0.2">
      <c r="D11231" s="9"/>
      <c r="G11231" s="37"/>
      <c r="H11231" s="41"/>
      <c r="K11231" s="40"/>
      <c r="L11231" s="40"/>
      <c r="M11231" s="40"/>
      <c r="R11231" s="40"/>
    </row>
    <row r="11232" spans="4:18" x14ac:dyDescent="0.2">
      <c r="D11232" s="9"/>
      <c r="G11232" s="37"/>
      <c r="H11232" s="41"/>
      <c r="K11232" s="40"/>
      <c r="L11232" s="40"/>
      <c r="M11232" s="40"/>
      <c r="R11232" s="40"/>
    </row>
    <row r="11233" spans="4:18" x14ac:dyDescent="0.2">
      <c r="D11233" s="9"/>
      <c r="G11233" s="37"/>
      <c r="H11233" s="41"/>
      <c r="K11233" s="40"/>
      <c r="L11233" s="40"/>
      <c r="M11233" s="40"/>
      <c r="R11233" s="40"/>
    </row>
    <row r="11234" spans="4:18" x14ac:dyDescent="0.2">
      <c r="D11234" s="9"/>
      <c r="G11234" s="37"/>
      <c r="H11234" s="41"/>
      <c r="K11234" s="40"/>
      <c r="L11234" s="40"/>
      <c r="M11234" s="40"/>
      <c r="R11234" s="40"/>
    </row>
    <row r="11235" spans="4:18" x14ac:dyDescent="0.2">
      <c r="D11235" s="9"/>
      <c r="G11235" s="37"/>
      <c r="H11235" s="41"/>
      <c r="K11235" s="40"/>
      <c r="L11235" s="40"/>
      <c r="M11235" s="40"/>
      <c r="R11235" s="40"/>
    </row>
    <row r="11236" spans="4:18" x14ac:dyDescent="0.2">
      <c r="D11236" s="9"/>
      <c r="G11236" s="37"/>
      <c r="H11236" s="41"/>
      <c r="K11236" s="40"/>
      <c r="L11236" s="40"/>
      <c r="M11236" s="40"/>
      <c r="R11236" s="40"/>
    </row>
    <row r="11237" spans="4:18" x14ac:dyDescent="0.2">
      <c r="D11237" s="9"/>
      <c r="G11237" s="37"/>
      <c r="H11237" s="41"/>
      <c r="K11237" s="40"/>
      <c r="L11237" s="40"/>
      <c r="M11237" s="40"/>
      <c r="R11237" s="40"/>
    </row>
    <row r="11238" spans="4:18" x14ac:dyDescent="0.2">
      <c r="D11238" s="9"/>
      <c r="G11238" s="37"/>
      <c r="H11238" s="41"/>
      <c r="K11238" s="40"/>
      <c r="L11238" s="40"/>
      <c r="M11238" s="40"/>
      <c r="R11238" s="40"/>
    </row>
    <row r="11239" spans="4:18" x14ac:dyDescent="0.2">
      <c r="D11239" s="9"/>
      <c r="G11239" s="37"/>
      <c r="H11239" s="41"/>
      <c r="K11239" s="40"/>
      <c r="L11239" s="40"/>
      <c r="M11239" s="40"/>
      <c r="R11239" s="40"/>
    </row>
    <row r="11240" spans="4:18" x14ac:dyDescent="0.2">
      <c r="D11240" s="9"/>
      <c r="G11240" s="37"/>
      <c r="H11240" s="41"/>
      <c r="K11240" s="40"/>
      <c r="L11240" s="40"/>
      <c r="M11240" s="40"/>
      <c r="R11240" s="40"/>
    </row>
    <row r="11241" spans="4:18" x14ac:dyDescent="0.2">
      <c r="D11241" s="9"/>
      <c r="G11241" s="37"/>
      <c r="H11241" s="41"/>
      <c r="K11241" s="40"/>
      <c r="L11241" s="40"/>
      <c r="M11241" s="40"/>
      <c r="R11241" s="40"/>
    </row>
    <row r="11242" spans="4:18" x14ac:dyDescent="0.2">
      <c r="D11242" s="9"/>
      <c r="G11242" s="37"/>
      <c r="H11242" s="41"/>
      <c r="K11242" s="40"/>
      <c r="L11242" s="40"/>
      <c r="M11242" s="40"/>
      <c r="R11242" s="40"/>
    </row>
    <row r="11243" spans="4:18" x14ac:dyDescent="0.2">
      <c r="D11243" s="9"/>
      <c r="G11243" s="37"/>
      <c r="H11243" s="41"/>
      <c r="K11243" s="40"/>
      <c r="L11243" s="40"/>
      <c r="M11243" s="40"/>
      <c r="R11243" s="40"/>
    </row>
    <row r="11244" spans="4:18" x14ac:dyDescent="0.2">
      <c r="D11244" s="9"/>
      <c r="G11244" s="37"/>
      <c r="H11244" s="41"/>
      <c r="K11244" s="40"/>
      <c r="L11244" s="40"/>
      <c r="M11244" s="40"/>
      <c r="R11244" s="40"/>
    </row>
    <row r="11245" spans="4:18" x14ac:dyDescent="0.2">
      <c r="D11245" s="9"/>
      <c r="G11245" s="37"/>
      <c r="H11245" s="41"/>
      <c r="K11245" s="40"/>
      <c r="L11245" s="40"/>
      <c r="M11245" s="40"/>
      <c r="R11245" s="40"/>
    </row>
    <row r="11246" spans="4:18" x14ac:dyDescent="0.2">
      <c r="D11246" s="9"/>
      <c r="G11246" s="37"/>
      <c r="H11246" s="41"/>
      <c r="K11246" s="40"/>
      <c r="L11246" s="40"/>
      <c r="M11246" s="40"/>
      <c r="R11246" s="40"/>
    </row>
    <row r="11247" spans="4:18" x14ac:dyDescent="0.2">
      <c r="D11247" s="9"/>
      <c r="G11247" s="37"/>
      <c r="H11247" s="41"/>
      <c r="K11247" s="40"/>
      <c r="L11247" s="40"/>
      <c r="M11247" s="40"/>
      <c r="R11247" s="40"/>
    </row>
    <row r="11248" spans="4:18" x14ac:dyDescent="0.2">
      <c r="D11248" s="9"/>
      <c r="G11248" s="37"/>
      <c r="H11248" s="41"/>
      <c r="K11248" s="40"/>
      <c r="L11248" s="40"/>
      <c r="M11248" s="40"/>
      <c r="R11248" s="40"/>
    </row>
    <row r="11249" spans="4:18" x14ac:dyDescent="0.2">
      <c r="D11249" s="9"/>
      <c r="G11249" s="37"/>
      <c r="H11249" s="41"/>
      <c r="K11249" s="40"/>
      <c r="L11249" s="40"/>
      <c r="M11249" s="40"/>
      <c r="R11249" s="40"/>
    </row>
    <row r="11250" spans="4:18" x14ac:dyDescent="0.2">
      <c r="D11250" s="9"/>
      <c r="G11250" s="37"/>
      <c r="H11250" s="41"/>
      <c r="K11250" s="40"/>
      <c r="L11250" s="40"/>
      <c r="M11250" s="40"/>
      <c r="R11250" s="40"/>
    </row>
    <row r="11251" spans="4:18" x14ac:dyDescent="0.2">
      <c r="D11251" s="9"/>
      <c r="G11251" s="37"/>
      <c r="H11251" s="41"/>
      <c r="K11251" s="40"/>
      <c r="L11251" s="40"/>
      <c r="M11251" s="40"/>
      <c r="R11251" s="40"/>
    </row>
    <row r="11252" spans="4:18" x14ac:dyDescent="0.2">
      <c r="D11252" s="9"/>
      <c r="G11252" s="37"/>
      <c r="H11252" s="42"/>
      <c r="K11252" s="43"/>
      <c r="L11252" s="43"/>
      <c r="M11252" s="43"/>
      <c r="Q11252" s="47"/>
      <c r="R11252" s="40"/>
    </row>
    <row r="11253" spans="4:18" x14ac:dyDescent="0.2">
      <c r="D11253" s="9"/>
      <c r="G11253" s="37"/>
      <c r="H11253" s="41"/>
      <c r="K11253" s="40"/>
      <c r="L11253" s="40"/>
      <c r="M11253" s="40"/>
      <c r="R11253" s="40"/>
    </row>
    <row r="11254" spans="4:18" x14ac:dyDescent="0.2">
      <c r="D11254" s="9"/>
      <c r="G11254" s="37"/>
      <c r="H11254" s="41"/>
      <c r="K11254" s="40"/>
      <c r="L11254" s="40"/>
      <c r="M11254" s="40"/>
      <c r="R11254" s="40"/>
    </row>
    <row r="11255" spans="4:18" x14ac:dyDescent="0.2">
      <c r="D11255" s="9"/>
      <c r="G11255" s="37"/>
      <c r="H11255" s="41"/>
      <c r="K11255" s="40"/>
      <c r="L11255" s="40"/>
      <c r="M11255" s="40"/>
      <c r="R11255" s="40"/>
    </row>
    <row r="11256" spans="4:18" x14ac:dyDescent="0.2">
      <c r="D11256" s="9"/>
      <c r="G11256" s="37"/>
      <c r="H11256" s="41"/>
      <c r="K11256" s="40"/>
      <c r="L11256" s="40"/>
      <c r="M11256" s="40"/>
      <c r="R11256" s="40"/>
    </row>
    <row r="11257" spans="4:18" x14ac:dyDescent="0.2">
      <c r="D11257" s="9"/>
      <c r="G11257" s="37"/>
      <c r="H11257" s="41"/>
      <c r="K11257" s="40"/>
      <c r="L11257" s="40"/>
      <c r="M11257" s="40"/>
      <c r="R11257" s="40"/>
    </row>
    <row r="11258" spans="4:18" x14ac:dyDescent="0.2">
      <c r="D11258" s="9"/>
      <c r="G11258" s="37"/>
      <c r="H11258" s="41"/>
      <c r="K11258" s="40"/>
      <c r="L11258" s="40"/>
      <c r="M11258" s="40"/>
      <c r="R11258" s="40"/>
    </row>
    <row r="11259" spans="4:18" x14ac:dyDescent="0.2">
      <c r="D11259" s="9"/>
      <c r="G11259" s="37"/>
      <c r="H11259" s="41"/>
      <c r="K11259" s="40"/>
      <c r="L11259" s="40"/>
      <c r="M11259" s="40"/>
      <c r="R11259" s="40"/>
    </row>
    <row r="11260" spans="4:18" x14ac:dyDescent="0.2">
      <c r="D11260" s="9"/>
      <c r="G11260" s="37"/>
      <c r="H11260" s="41"/>
      <c r="K11260" s="40"/>
      <c r="L11260" s="40"/>
      <c r="M11260" s="40"/>
      <c r="R11260" s="40"/>
    </row>
    <row r="11261" spans="4:18" x14ac:dyDescent="0.2">
      <c r="D11261" s="9"/>
      <c r="G11261" s="37"/>
      <c r="H11261" s="41"/>
      <c r="K11261" s="40"/>
      <c r="L11261" s="40"/>
      <c r="M11261" s="40"/>
      <c r="R11261" s="40"/>
    </row>
    <row r="11262" spans="4:18" x14ac:dyDescent="0.2">
      <c r="D11262" s="9"/>
      <c r="G11262" s="37"/>
      <c r="H11262" s="41"/>
      <c r="K11262" s="40"/>
      <c r="L11262" s="40"/>
      <c r="M11262" s="40"/>
      <c r="R11262" s="40"/>
    </row>
    <row r="11263" spans="4:18" x14ac:dyDescent="0.2">
      <c r="D11263" s="9"/>
      <c r="G11263" s="37"/>
      <c r="H11263" s="41"/>
      <c r="K11263" s="40"/>
      <c r="L11263" s="40"/>
      <c r="M11263" s="40"/>
      <c r="R11263" s="40"/>
    </row>
    <row r="11264" spans="4:18" x14ac:dyDescent="0.2">
      <c r="D11264" s="9"/>
      <c r="G11264" s="37"/>
      <c r="H11264" s="41"/>
      <c r="K11264" s="40"/>
      <c r="L11264" s="40"/>
      <c r="M11264" s="40"/>
      <c r="R11264" s="40"/>
    </row>
    <row r="11265" spans="4:18" x14ac:dyDescent="0.2">
      <c r="D11265" s="9"/>
      <c r="G11265" s="37"/>
      <c r="H11265" s="41"/>
      <c r="K11265" s="40"/>
      <c r="L11265" s="40"/>
      <c r="M11265" s="40"/>
      <c r="R11265" s="40"/>
    </row>
    <row r="11266" spans="4:18" x14ac:dyDescent="0.2">
      <c r="D11266" s="9"/>
      <c r="G11266" s="37"/>
      <c r="H11266" s="41"/>
      <c r="K11266" s="40"/>
      <c r="L11266" s="40"/>
      <c r="M11266" s="40"/>
      <c r="R11266" s="40"/>
    </row>
    <row r="11267" spans="4:18" x14ac:dyDescent="0.2">
      <c r="D11267" s="9"/>
      <c r="G11267" s="37"/>
      <c r="H11267" s="41"/>
      <c r="K11267" s="40"/>
      <c r="L11267" s="40"/>
      <c r="M11267" s="40"/>
      <c r="R11267" s="40"/>
    </row>
    <row r="11268" spans="4:18" x14ac:dyDescent="0.2">
      <c r="D11268" s="9"/>
      <c r="G11268" s="37"/>
      <c r="H11268" s="41"/>
      <c r="K11268" s="40"/>
      <c r="L11268" s="40"/>
      <c r="M11268" s="40"/>
      <c r="R11268" s="40"/>
    </row>
    <row r="11269" spans="4:18" x14ac:dyDescent="0.2">
      <c r="D11269" s="9"/>
      <c r="G11269" s="37"/>
      <c r="H11269" s="41"/>
      <c r="K11269" s="40"/>
      <c r="L11269" s="40"/>
      <c r="M11269" s="40"/>
      <c r="R11269" s="40"/>
    </row>
    <row r="11270" spans="4:18" x14ac:dyDescent="0.2">
      <c r="D11270" s="9"/>
      <c r="G11270" s="37"/>
      <c r="H11270" s="42"/>
      <c r="K11270" s="43"/>
      <c r="L11270" s="43"/>
      <c r="M11270" s="43"/>
      <c r="Q11270" s="47"/>
      <c r="R11270" s="40"/>
    </row>
    <row r="11271" spans="4:18" x14ac:dyDescent="0.2">
      <c r="D11271" s="9"/>
      <c r="G11271" s="37"/>
      <c r="H11271" s="41"/>
      <c r="K11271" s="40"/>
      <c r="L11271" s="40"/>
      <c r="M11271" s="40"/>
      <c r="R11271" s="40"/>
    </row>
    <row r="11272" spans="4:18" x14ac:dyDescent="0.2">
      <c r="D11272" s="9"/>
      <c r="G11272" s="37"/>
      <c r="H11272" s="41"/>
      <c r="K11272" s="40"/>
      <c r="L11272" s="40"/>
      <c r="M11272" s="40"/>
      <c r="R11272" s="40"/>
    </row>
    <row r="11273" spans="4:18" x14ac:dyDescent="0.2">
      <c r="D11273" s="9"/>
      <c r="G11273" s="37"/>
      <c r="H11273" s="41"/>
      <c r="K11273" s="40"/>
      <c r="L11273" s="40"/>
      <c r="M11273" s="40"/>
      <c r="R11273" s="40"/>
    </row>
    <row r="11274" spans="4:18" x14ac:dyDescent="0.2">
      <c r="D11274" s="9"/>
      <c r="G11274" s="37"/>
      <c r="H11274" s="41"/>
      <c r="K11274" s="40"/>
      <c r="L11274" s="40"/>
      <c r="M11274" s="40"/>
      <c r="R11274" s="40"/>
    </row>
    <row r="11275" spans="4:18" x14ac:dyDescent="0.2">
      <c r="D11275" s="9"/>
      <c r="G11275" s="37"/>
      <c r="H11275" s="41"/>
      <c r="K11275" s="40"/>
      <c r="L11275" s="40"/>
      <c r="M11275" s="40"/>
      <c r="R11275" s="40"/>
    </row>
    <row r="11276" spans="4:18" x14ac:dyDescent="0.2">
      <c r="D11276" s="9"/>
      <c r="G11276" s="37"/>
      <c r="H11276" s="41"/>
      <c r="K11276" s="40"/>
      <c r="L11276" s="40"/>
      <c r="M11276" s="40"/>
      <c r="R11276" s="40"/>
    </row>
    <row r="11277" spans="4:18" x14ac:dyDescent="0.2">
      <c r="D11277" s="9"/>
      <c r="G11277" s="37"/>
      <c r="H11277" s="41"/>
      <c r="K11277" s="40"/>
      <c r="L11277" s="40"/>
      <c r="M11277" s="40"/>
      <c r="R11277" s="40"/>
    </row>
    <row r="11278" spans="4:18" x14ac:dyDescent="0.2">
      <c r="D11278" s="9"/>
      <c r="G11278" s="37"/>
      <c r="H11278" s="41"/>
      <c r="K11278" s="40"/>
      <c r="L11278" s="40"/>
      <c r="M11278" s="40"/>
      <c r="R11278" s="40"/>
    </row>
    <row r="11279" spans="4:18" x14ac:dyDescent="0.2">
      <c r="D11279" s="9"/>
      <c r="G11279" s="37"/>
      <c r="H11279" s="41"/>
      <c r="K11279" s="40"/>
      <c r="L11279" s="40"/>
      <c r="M11279" s="40"/>
      <c r="R11279" s="40"/>
    </row>
    <row r="11280" spans="4:18" x14ac:dyDescent="0.2">
      <c r="D11280" s="9"/>
      <c r="G11280" s="37"/>
      <c r="H11280" s="41"/>
      <c r="K11280" s="40"/>
      <c r="L11280" s="40"/>
      <c r="M11280" s="40"/>
      <c r="R11280" s="40"/>
    </row>
    <row r="11281" spans="4:18" x14ac:dyDescent="0.2">
      <c r="D11281" s="9"/>
      <c r="G11281" s="37"/>
      <c r="H11281" s="41"/>
      <c r="K11281" s="40"/>
      <c r="L11281" s="40"/>
      <c r="M11281" s="40"/>
      <c r="R11281" s="40"/>
    </row>
    <row r="11282" spans="4:18" x14ac:dyDescent="0.2">
      <c r="D11282" s="9"/>
      <c r="G11282" s="37"/>
      <c r="H11282" s="41"/>
      <c r="K11282" s="40"/>
      <c r="L11282" s="40"/>
      <c r="M11282" s="40"/>
      <c r="R11282" s="40"/>
    </row>
    <row r="11283" spans="4:18" x14ac:dyDescent="0.2">
      <c r="D11283" s="9"/>
      <c r="G11283" s="37"/>
      <c r="H11283" s="41"/>
      <c r="K11283" s="40"/>
      <c r="L11283" s="40"/>
      <c r="M11283" s="40"/>
      <c r="R11283" s="40"/>
    </row>
    <row r="11284" spans="4:18" x14ac:dyDescent="0.2">
      <c r="D11284" s="9"/>
      <c r="G11284" s="37"/>
      <c r="H11284" s="41"/>
      <c r="K11284" s="40"/>
      <c r="L11284" s="40"/>
      <c r="M11284" s="40"/>
      <c r="R11284" s="40"/>
    </row>
    <row r="11285" spans="4:18" x14ac:dyDescent="0.2">
      <c r="D11285" s="9"/>
      <c r="G11285" s="37"/>
      <c r="H11285" s="41"/>
      <c r="K11285" s="40"/>
      <c r="L11285" s="40"/>
      <c r="M11285" s="40"/>
      <c r="R11285" s="40"/>
    </row>
    <row r="11286" spans="4:18" x14ac:dyDescent="0.2">
      <c r="D11286" s="9"/>
      <c r="G11286" s="37"/>
      <c r="H11286" s="41"/>
      <c r="K11286" s="40"/>
      <c r="L11286" s="40"/>
      <c r="M11286" s="40"/>
      <c r="R11286" s="40"/>
    </row>
    <row r="11287" spans="4:18" x14ac:dyDescent="0.2">
      <c r="D11287" s="9"/>
      <c r="G11287" s="37"/>
      <c r="H11287" s="41"/>
      <c r="K11287" s="40"/>
      <c r="L11287" s="40"/>
      <c r="M11287" s="40"/>
      <c r="R11287" s="40"/>
    </row>
    <row r="11288" spans="4:18" x14ac:dyDescent="0.2">
      <c r="D11288" s="9"/>
      <c r="G11288" s="37"/>
      <c r="H11288" s="41"/>
      <c r="K11288" s="40"/>
      <c r="L11288" s="40"/>
      <c r="M11288" s="40"/>
      <c r="R11288" s="40"/>
    </row>
    <row r="11289" spans="4:18" x14ac:dyDescent="0.2">
      <c r="D11289" s="9"/>
      <c r="G11289" s="37"/>
      <c r="H11289" s="42"/>
      <c r="K11289" s="43"/>
      <c r="L11289" s="43"/>
      <c r="M11289" s="43"/>
      <c r="Q11289" s="47"/>
      <c r="R11289" s="40"/>
    </row>
    <row r="11290" spans="4:18" x14ac:dyDescent="0.2">
      <c r="D11290" s="9"/>
      <c r="G11290" s="37"/>
      <c r="H11290" s="41"/>
      <c r="K11290" s="40"/>
      <c r="L11290" s="40"/>
      <c r="M11290" s="40"/>
      <c r="R11290" s="40"/>
    </row>
    <row r="11291" spans="4:18" x14ac:dyDescent="0.2">
      <c r="D11291" s="9"/>
      <c r="G11291" s="37"/>
      <c r="H11291" s="41"/>
      <c r="K11291" s="40"/>
      <c r="L11291" s="40"/>
      <c r="M11291" s="40"/>
      <c r="R11291" s="40"/>
    </row>
    <row r="11292" spans="4:18" x14ac:dyDescent="0.2">
      <c r="D11292" s="9"/>
      <c r="G11292" s="37"/>
      <c r="H11292" s="41"/>
      <c r="K11292" s="40"/>
      <c r="L11292" s="40"/>
      <c r="M11292" s="40"/>
      <c r="R11292" s="40"/>
    </row>
    <row r="11293" spans="4:18" x14ac:dyDescent="0.2">
      <c r="D11293" s="9"/>
      <c r="G11293" s="37"/>
      <c r="H11293" s="41"/>
      <c r="K11293" s="40"/>
      <c r="L11293" s="40"/>
      <c r="M11293" s="40"/>
      <c r="R11293" s="40"/>
    </row>
    <row r="11294" spans="4:18" x14ac:dyDescent="0.2">
      <c r="D11294" s="9"/>
      <c r="G11294" s="37"/>
      <c r="H11294" s="41"/>
      <c r="K11294" s="40"/>
      <c r="L11294" s="40"/>
      <c r="M11294" s="40"/>
      <c r="R11294" s="40"/>
    </row>
    <row r="11295" spans="4:18" x14ac:dyDescent="0.2">
      <c r="D11295" s="9"/>
      <c r="G11295" s="37"/>
      <c r="H11295" s="42"/>
      <c r="K11295" s="43"/>
      <c r="L11295" s="43"/>
      <c r="M11295" s="43"/>
      <c r="Q11295" s="47"/>
      <c r="R11295" s="40"/>
    </row>
    <row r="11296" spans="4:18" x14ac:dyDescent="0.2">
      <c r="D11296" s="9"/>
      <c r="G11296" s="37"/>
      <c r="H11296" s="41"/>
      <c r="K11296" s="40"/>
      <c r="L11296" s="40"/>
      <c r="M11296" s="40"/>
      <c r="R11296" s="40"/>
    </row>
    <row r="11297" spans="4:18" x14ac:dyDescent="0.2">
      <c r="D11297" s="9"/>
      <c r="G11297" s="37"/>
      <c r="H11297" s="41"/>
      <c r="K11297" s="40"/>
      <c r="L11297" s="40"/>
      <c r="M11297" s="40"/>
      <c r="R11297" s="40"/>
    </row>
    <row r="11298" spans="4:18" x14ac:dyDescent="0.2">
      <c r="D11298" s="9"/>
      <c r="G11298" s="37"/>
      <c r="H11298" s="41"/>
      <c r="K11298" s="40"/>
      <c r="L11298" s="40"/>
      <c r="M11298" s="40"/>
      <c r="R11298" s="40"/>
    </row>
    <row r="11299" spans="4:18" x14ac:dyDescent="0.2">
      <c r="D11299" s="9"/>
      <c r="G11299" s="37"/>
      <c r="H11299" s="41"/>
      <c r="K11299" s="40"/>
      <c r="L11299" s="40"/>
      <c r="M11299" s="40"/>
      <c r="R11299" s="40"/>
    </row>
    <row r="11300" spans="4:18" x14ac:dyDescent="0.2">
      <c r="D11300" s="9"/>
      <c r="G11300" s="37"/>
      <c r="H11300" s="41"/>
      <c r="K11300" s="40"/>
      <c r="L11300" s="40"/>
      <c r="M11300" s="40"/>
      <c r="R11300" s="40"/>
    </row>
    <row r="11301" spans="4:18" x14ac:dyDescent="0.2">
      <c r="D11301" s="9"/>
      <c r="G11301" s="37"/>
      <c r="H11301" s="41"/>
      <c r="K11301" s="40"/>
      <c r="L11301" s="40"/>
      <c r="M11301" s="40"/>
      <c r="R11301" s="40"/>
    </row>
    <row r="11302" spans="4:18" x14ac:dyDescent="0.2">
      <c r="D11302" s="9"/>
      <c r="G11302" s="37"/>
      <c r="H11302" s="41"/>
      <c r="K11302" s="40"/>
      <c r="L11302" s="40"/>
      <c r="M11302" s="40"/>
      <c r="R11302" s="40"/>
    </row>
    <row r="11303" spans="4:18" x14ac:dyDescent="0.2">
      <c r="D11303" s="9"/>
      <c r="G11303" s="37"/>
      <c r="H11303" s="41"/>
      <c r="K11303" s="40"/>
      <c r="L11303" s="40"/>
      <c r="M11303" s="40"/>
      <c r="R11303" s="40"/>
    </row>
    <row r="11304" spans="4:18" x14ac:dyDescent="0.2">
      <c r="D11304" s="9"/>
      <c r="G11304" s="37"/>
      <c r="H11304" s="41"/>
      <c r="K11304" s="40"/>
      <c r="L11304" s="40"/>
      <c r="M11304" s="40"/>
      <c r="R11304" s="40"/>
    </row>
    <row r="11305" spans="4:18" x14ac:dyDescent="0.2">
      <c r="D11305" s="9"/>
      <c r="G11305" s="37"/>
      <c r="H11305" s="41"/>
      <c r="K11305" s="40"/>
      <c r="L11305" s="40"/>
      <c r="M11305" s="40"/>
      <c r="R11305" s="40"/>
    </row>
    <row r="11306" spans="4:18" x14ac:dyDescent="0.2">
      <c r="D11306" s="9"/>
      <c r="G11306" s="37"/>
      <c r="H11306" s="41"/>
      <c r="K11306" s="40"/>
      <c r="L11306" s="40"/>
      <c r="M11306" s="40"/>
      <c r="R11306" s="40"/>
    </row>
    <row r="11307" spans="4:18" x14ac:dyDescent="0.2">
      <c r="D11307" s="9"/>
      <c r="G11307" s="37"/>
      <c r="H11307" s="41"/>
      <c r="K11307" s="40"/>
      <c r="L11307" s="40"/>
      <c r="M11307" s="40"/>
      <c r="R11307" s="40"/>
    </row>
    <row r="11308" spans="4:18" x14ac:dyDescent="0.2">
      <c r="D11308" s="9"/>
      <c r="G11308" s="37"/>
      <c r="H11308" s="41"/>
      <c r="K11308" s="40"/>
      <c r="L11308" s="40"/>
      <c r="M11308" s="40"/>
      <c r="R11308" s="40"/>
    </row>
    <row r="11309" spans="4:18" x14ac:dyDescent="0.2">
      <c r="D11309" s="9"/>
      <c r="G11309" s="37"/>
      <c r="H11309" s="41"/>
      <c r="K11309" s="40"/>
      <c r="L11309" s="40"/>
      <c r="M11309" s="40"/>
      <c r="R11309" s="40"/>
    </row>
    <row r="11310" spans="4:18" x14ac:dyDescent="0.2">
      <c r="D11310" s="9"/>
      <c r="G11310" s="37"/>
      <c r="H11310" s="41"/>
      <c r="K11310" s="40"/>
      <c r="L11310" s="40"/>
      <c r="M11310" s="40"/>
      <c r="R11310" s="40"/>
    </row>
    <row r="11311" spans="4:18" x14ac:dyDescent="0.2">
      <c r="D11311" s="9"/>
      <c r="G11311" s="37"/>
      <c r="H11311" s="41"/>
      <c r="K11311" s="40"/>
      <c r="L11311" s="40"/>
      <c r="M11311" s="40"/>
      <c r="R11311" s="40"/>
    </row>
    <row r="11312" spans="4:18" x14ac:dyDescent="0.2">
      <c r="D11312" s="9"/>
      <c r="G11312" s="37"/>
      <c r="H11312" s="41"/>
      <c r="K11312" s="40"/>
      <c r="L11312" s="40"/>
      <c r="M11312" s="40"/>
      <c r="R11312" s="40"/>
    </row>
    <row r="11313" spans="4:18" x14ac:dyDescent="0.2">
      <c r="D11313" s="9"/>
      <c r="G11313" s="37"/>
      <c r="H11313" s="41"/>
      <c r="K11313" s="40"/>
      <c r="L11313" s="40"/>
      <c r="M11313" s="40"/>
      <c r="R11313" s="40"/>
    </row>
    <row r="11314" spans="4:18" x14ac:dyDescent="0.2">
      <c r="D11314" s="9"/>
      <c r="G11314" s="37"/>
      <c r="H11314" s="41"/>
      <c r="K11314" s="40"/>
      <c r="L11314" s="40"/>
      <c r="M11314" s="40"/>
      <c r="R11314" s="40"/>
    </row>
    <row r="11315" spans="4:18" x14ac:dyDescent="0.2">
      <c r="D11315" s="9"/>
      <c r="G11315" s="37"/>
      <c r="H11315" s="41"/>
      <c r="K11315" s="40"/>
      <c r="L11315" s="40"/>
      <c r="M11315" s="40"/>
      <c r="R11315" s="40"/>
    </row>
    <row r="11316" spans="4:18" x14ac:dyDescent="0.2">
      <c r="D11316" s="9"/>
      <c r="G11316" s="37"/>
      <c r="H11316" s="41"/>
      <c r="K11316" s="40"/>
      <c r="L11316" s="40"/>
      <c r="M11316" s="40"/>
      <c r="R11316" s="40"/>
    </row>
    <row r="11317" spans="4:18" x14ac:dyDescent="0.2">
      <c r="D11317" s="9"/>
      <c r="G11317" s="37"/>
      <c r="H11317" s="41"/>
      <c r="K11317" s="40"/>
      <c r="L11317" s="40"/>
      <c r="M11317" s="40"/>
      <c r="R11317" s="40"/>
    </row>
    <row r="11318" spans="4:18" x14ac:dyDescent="0.2">
      <c r="D11318" s="9"/>
      <c r="G11318" s="37"/>
      <c r="H11318" s="41"/>
      <c r="K11318" s="40"/>
      <c r="L11318" s="40"/>
      <c r="M11318" s="40"/>
      <c r="R11318" s="40"/>
    </row>
    <row r="11319" spans="4:18" x14ac:dyDescent="0.2">
      <c r="D11319" s="9"/>
      <c r="G11319" s="37"/>
      <c r="H11319" s="41"/>
      <c r="K11319" s="40"/>
      <c r="L11319" s="40"/>
      <c r="M11319" s="40"/>
      <c r="R11319" s="40"/>
    </row>
    <row r="11320" spans="4:18" x14ac:dyDescent="0.2">
      <c r="D11320" s="9"/>
      <c r="G11320" s="37"/>
      <c r="H11320" s="41"/>
      <c r="K11320" s="40"/>
      <c r="L11320" s="40"/>
      <c r="M11320" s="40"/>
      <c r="R11320" s="40"/>
    </row>
    <row r="11321" spans="4:18" x14ac:dyDescent="0.2">
      <c r="D11321" s="9"/>
      <c r="G11321" s="37"/>
      <c r="H11321" s="41"/>
      <c r="K11321" s="40"/>
      <c r="L11321" s="40"/>
      <c r="M11321" s="40"/>
      <c r="R11321" s="40"/>
    </row>
    <row r="11322" spans="4:18" x14ac:dyDescent="0.2">
      <c r="D11322" s="9"/>
      <c r="G11322" s="37"/>
      <c r="H11322" s="41"/>
      <c r="K11322" s="40"/>
      <c r="L11322" s="40"/>
      <c r="M11322" s="40"/>
      <c r="R11322" s="40"/>
    </row>
    <row r="11323" spans="4:18" x14ac:dyDescent="0.2">
      <c r="D11323" s="9"/>
      <c r="G11323" s="37"/>
      <c r="H11323" s="41"/>
      <c r="K11323" s="40"/>
      <c r="L11323" s="40"/>
      <c r="M11323" s="40"/>
      <c r="R11323" s="40"/>
    </row>
    <row r="11324" spans="4:18" x14ac:dyDescent="0.2">
      <c r="D11324" s="9"/>
      <c r="G11324" s="37"/>
      <c r="H11324" s="41"/>
      <c r="K11324" s="40"/>
      <c r="L11324" s="40"/>
      <c r="M11324" s="40"/>
      <c r="R11324" s="40"/>
    </row>
    <row r="11325" spans="4:18" x14ac:dyDescent="0.2">
      <c r="D11325" s="9"/>
      <c r="G11325" s="37"/>
      <c r="H11325" s="41"/>
      <c r="K11325" s="40"/>
      <c r="L11325" s="40"/>
      <c r="M11325" s="40"/>
      <c r="R11325" s="40"/>
    </row>
    <row r="11326" spans="4:18" x14ac:dyDescent="0.2">
      <c r="D11326" s="9"/>
      <c r="G11326" s="37"/>
      <c r="H11326" s="41"/>
      <c r="K11326" s="40"/>
      <c r="L11326" s="40"/>
      <c r="M11326" s="40"/>
      <c r="R11326" s="40"/>
    </row>
    <row r="11327" spans="4:18" x14ac:dyDescent="0.2">
      <c r="D11327" s="9"/>
      <c r="G11327" s="37"/>
      <c r="H11327" s="41"/>
      <c r="K11327" s="40"/>
      <c r="L11327" s="40"/>
      <c r="M11327" s="40"/>
      <c r="R11327" s="40"/>
    </row>
    <row r="11328" spans="4:18" x14ac:dyDescent="0.2">
      <c r="D11328" s="9"/>
      <c r="G11328" s="37"/>
      <c r="H11328" s="41"/>
      <c r="K11328" s="40"/>
      <c r="L11328" s="40"/>
      <c r="M11328" s="40"/>
      <c r="R11328" s="40"/>
    </row>
    <row r="11329" spans="4:18" x14ac:dyDescent="0.2">
      <c r="D11329" s="9"/>
      <c r="G11329" s="37"/>
      <c r="H11329" s="41"/>
      <c r="K11329" s="40"/>
      <c r="L11329" s="40"/>
      <c r="M11329" s="40"/>
      <c r="R11329" s="40"/>
    </row>
    <row r="11330" spans="4:18" x14ac:dyDescent="0.2">
      <c r="D11330" s="9"/>
      <c r="G11330" s="37"/>
      <c r="H11330" s="41"/>
      <c r="K11330" s="40"/>
      <c r="L11330" s="40"/>
      <c r="M11330" s="40"/>
      <c r="R11330" s="40"/>
    </row>
    <row r="11331" spans="4:18" x14ac:dyDescent="0.2">
      <c r="D11331" s="9"/>
      <c r="G11331" s="37"/>
      <c r="H11331" s="41"/>
      <c r="K11331" s="40"/>
      <c r="L11331" s="40"/>
      <c r="M11331" s="40"/>
      <c r="R11331" s="40"/>
    </row>
    <row r="11332" spans="4:18" x14ac:dyDescent="0.2">
      <c r="D11332" s="9"/>
      <c r="G11332" s="37"/>
      <c r="H11332" s="41"/>
      <c r="K11332" s="40"/>
      <c r="L11332" s="40"/>
      <c r="M11332" s="40"/>
      <c r="R11332" s="40"/>
    </row>
    <row r="11333" spans="4:18" x14ac:dyDescent="0.2">
      <c r="D11333" s="9"/>
      <c r="G11333" s="37"/>
      <c r="H11333" s="41"/>
      <c r="K11333" s="40"/>
      <c r="L11333" s="40"/>
      <c r="M11333" s="40"/>
      <c r="R11333" s="40"/>
    </row>
    <row r="11334" spans="4:18" x14ac:dyDescent="0.2">
      <c r="D11334" s="9"/>
      <c r="G11334" s="37"/>
      <c r="H11334" s="41"/>
      <c r="K11334" s="40"/>
      <c r="L11334" s="40"/>
      <c r="M11334" s="40"/>
      <c r="R11334" s="40"/>
    </row>
    <row r="11335" spans="4:18" x14ac:dyDescent="0.2">
      <c r="D11335" s="9"/>
      <c r="G11335" s="37"/>
      <c r="H11335" s="41"/>
      <c r="K11335" s="40"/>
      <c r="L11335" s="40"/>
      <c r="M11335" s="40"/>
      <c r="R11335" s="40"/>
    </row>
    <row r="11336" spans="4:18" x14ac:dyDescent="0.2">
      <c r="D11336" s="9"/>
      <c r="G11336" s="37"/>
      <c r="H11336" s="41"/>
      <c r="K11336" s="40"/>
      <c r="L11336" s="40"/>
      <c r="M11336" s="40"/>
      <c r="R11336" s="40"/>
    </row>
    <row r="11337" spans="4:18" x14ac:dyDescent="0.2">
      <c r="D11337" s="9"/>
      <c r="G11337" s="37"/>
      <c r="H11337" s="41"/>
      <c r="K11337" s="40"/>
      <c r="L11337" s="40"/>
      <c r="M11337" s="40"/>
      <c r="R11337" s="40"/>
    </row>
    <row r="11338" spans="4:18" x14ac:dyDescent="0.2">
      <c r="D11338" s="9"/>
      <c r="G11338" s="37"/>
      <c r="H11338" s="41"/>
      <c r="K11338" s="40"/>
      <c r="L11338" s="40"/>
      <c r="M11338" s="40"/>
      <c r="R11338" s="40"/>
    </row>
    <row r="11339" spans="4:18" x14ac:dyDescent="0.2">
      <c r="D11339" s="9"/>
      <c r="G11339" s="37"/>
      <c r="H11339" s="41"/>
      <c r="K11339" s="40"/>
      <c r="L11339" s="40"/>
      <c r="M11339" s="40"/>
      <c r="R11339" s="40"/>
    </row>
    <row r="11340" spans="4:18" x14ac:dyDescent="0.2">
      <c r="D11340" s="9"/>
      <c r="G11340" s="37"/>
      <c r="H11340" s="41"/>
      <c r="K11340" s="40"/>
      <c r="L11340" s="40"/>
      <c r="M11340" s="40"/>
      <c r="R11340" s="40"/>
    </row>
    <row r="11341" spans="4:18" x14ac:dyDescent="0.2">
      <c r="D11341" s="9"/>
      <c r="G11341" s="37"/>
      <c r="H11341" s="41"/>
      <c r="K11341" s="40"/>
      <c r="L11341" s="40"/>
      <c r="M11341" s="40"/>
      <c r="R11341" s="40"/>
    </row>
    <row r="11342" spans="4:18" x14ac:dyDescent="0.2">
      <c r="D11342" s="9"/>
      <c r="G11342" s="37"/>
      <c r="H11342" s="42"/>
      <c r="K11342" s="43"/>
      <c r="L11342" s="43"/>
      <c r="M11342" s="43"/>
      <c r="Q11342" s="47"/>
      <c r="R11342" s="40"/>
    </row>
    <row r="11343" spans="4:18" x14ac:dyDescent="0.2">
      <c r="D11343" s="9"/>
      <c r="G11343" s="37"/>
      <c r="H11343" s="41"/>
      <c r="K11343" s="40"/>
      <c r="L11343" s="40"/>
      <c r="M11343" s="40"/>
      <c r="R11343" s="40"/>
    </row>
    <row r="11344" spans="4:18" x14ac:dyDescent="0.2">
      <c r="D11344" s="9"/>
      <c r="G11344" s="37"/>
      <c r="H11344" s="41"/>
      <c r="K11344" s="40"/>
      <c r="L11344" s="40"/>
      <c r="M11344" s="40"/>
      <c r="R11344" s="40"/>
    </row>
    <row r="11345" spans="4:18" x14ac:dyDescent="0.2">
      <c r="D11345" s="9"/>
      <c r="G11345" s="37"/>
      <c r="H11345" s="41"/>
      <c r="K11345" s="40"/>
      <c r="L11345" s="40"/>
      <c r="M11345" s="40"/>
      <c r="R11345" s="40"/>
    </row>
    <row r="11346" spans="4:18" x14ac:dyDescent="0.2">
      <c r="D11346" s="9"/>
      <c r="G11346" s="37"/>
      <c r="H11346" s="41"/>
      <c r="K11346" s="40"/>
      <c r="L11346" s="40"/>
      <c r="M11346" s="40"/>
      <c r="R11346" s="40"/>
    </row>
    <row r="11347" spans="4:18" x14ac:dyDescent="0.2">
      <c r="D11347" s="9"/>
      <c r="G11347" s="37"/>
      <c r="H11347" s="41"/>
      <c r="K11347" s="40"/>
      <c r="L11347" s="40"/>
      <c r="M11347" s="40"/>
      <c r="R11347" s="40"/>
    </row>
    <row r="11348" spans="4:18" x14ac:dyDescent="0.2">
      <c r="D11348" s="9"/>
      <c r="G11348" s="37"/>
      <c r="H11348" s="41"/>
      <c r="K11348" s="40"/>
      <c r="L11348" s="40"/>
      <c r="M11348" s="40"/>
      <c r="R11348" s="40"/>
    </row>
    <row r="11349" spans="4:18" x14ac:dyDescent="0.2">
      <c r="D11349" s="9"/>
      <c r="G11349" s="37"/>
      <c r="H11349" s="41"/>
      <c r="K11349" s="40"/>
      <c r="L11349" s="40"/>
      <c r="M11349" s="40"/>
      <c r="R11349" s="40"/>
    </row>
    <row r="11350" spans="4:18" x14ac:dyDescent="0.2">
      <c r="D11350" s="9"/>
      <c r="G11350" s="37"/>
      <c r="H11350" s="41"/>
      <c r="K11350" s="40"/>
      <c r="L11350" s="40"/>
      <c r="M11350" s="40"/>
      <c r="R11350" s="40"/>
    </row>
    <row r="11351" spans="4:18" x14ac:dyDescent="0.2">
      <c r="D11351" s="9"/>
      <c r="G11351" s="37"/>
      <c r="H11351" s="41"/>
      <c r="K11351" s="40"/>
      <c r="L11351" s="40"/>
      <c r="M11351" s="40"/>
      <c r="R11351" s="40"/>
    </row>
    <row r="11352" spans="4:18" x14ac:dyDescent="0.2">
      <c r="D11352" s="9"/>
      <c r="G11352" s="37"/>
      <c r="H11352" s="41"/>
      <c r="K11352" s="40"/>
      <c r="L11352" s="40"/>
      <c r="M11352" s="40"/>
      <c r="R11352" s="40"/>
    </row>
    <row r="11353" spans="4:18" x14ac:dyDescent="0.2">
      <c r="D11353" s="9"/>
      <c r="G11353" s="37"/>
      <c r="H11353" s="41"/>
      <c r="K11353" s="40"/>
      <c r="L11353" s="40"/>
      <c r="M11353" s="40"/>
      <c r="R11353" s="40"/>
    </row>
    <row r="11354" spans="4:18" x14ac:dyDescent="0.2">
      <c r="D11354" s="9"/>
      <c r="G11354" s="37"/>
      <c r="H11354" s="41"/>
      <c r="K11354" s="40"/>
      <c r="L11354" s="40"/>
      <c r="M11354" s="40"/>
      <c r="R11354" s="40"/>
    </row>
    <row r="11355" spans="4:18" x14ac:dyDescent="0.2">
      <c r="D11355" s="9"/>
      <c r="G11355" s="37"/>
      <c r="H11355" s="41"/>
      <c r="K11355" s="40"/>
      <c r="L11355" s="40"/>
      <c r="M11355" s="40"/>
      <c r="R11355" s="40"/>
    </row>
    <row r="11356" spans="4:18" x14ac:dyDescent="0.2">
      <c r="D11356" s="9"/>
      <c r="G11356" s="37"/>
      <c r="H11356" s="41"/>
      <c r="K11356" s="40"/>
      <c r="L11356" s="40"/>
      <c r="M11356" s="40"/>
      <c r="R11356" s="40"/>
    </row>
    <row r="11357" spans="4:18" x14ac:dyDescent="0.2">
      <c r="D11357" s="9"/>
      <c r="G11357" s="37"/>
      <c r="H11357" s="41"/>
      <c r="K11357" s="40"/>
      <c r="L11357" s="40"/>
      <c r="M11357" s="40"/>
      <c r="R11357" s="40"/>
    </row>
    <row r="11358" spans="4:18" x14ac:dyDescent="0.2">
      <c r="D11358" s="9"/>
      <c r="G11358" s="37"/>
      <c r="H11358" s="41"/>
      <c r="K11358" s="40"/>
      <c r="L11358" s="40"/>
      <c r="M11358" s="40"/>
      <c r="R11358" s="40"/>
    </row>
    <row r="11359" spans="4:18" x14ac:dyDescent="0.2">
      <c r="D11359" s="9"/>
      <c r="G11359" s="37"/>
      <c r="H11359" s="41"/>
      <c r="K11359" s="40"/>
      <c r="L11359" s="40"/>
      <c r="M11359" s="40"/>
      <c r="R11359" s="40"/>
    </row>
    <row r="11360" spans="4:18" x14ac:dyDescent="0.2">
      <c r="D11360" s="9"/>
      <c r="G11360" s="37"/>
      <c r="H11360" s="41"/>
      <c r="K11360" s="40"/>
      <c r="L11360" s="40"/>
      <c r="M11360" s="40"/>
      <c r="R11360" s="40"/>
    </row>
    <row r="11361" spans="4:18" x14ac:dyDescent="0.2">
      <c r="D11361" s="9"/>
      <c r="G11361" s="37"/>
      <c r="H11361" s="41"/>
      <c r="K11361" s="40"/>
      <c r="L11361" s="40"/>
      <c r="M11361" s="40"/>
      <c r="R11361" s="40"/>
    </row>
    <row r="11362" spans="4:18" x14ac:dyDescent="0.2">
      <c r="D11362" s="9"/>
      <c r="G11362" s="37"/>
      <c r="H11362" s="41"/>
      <c r="K11362" s="40"/>
      <c r="L11362" s="40"/>
      <c r="M11362" s="40"/>
      <c r="R11362" s="40"/>
    </row>
    <row r="11363" spans="4:18" x14ac:dyDescent="0.2">
      <c r="D11363" s="9"/>
      <c r="G11363" s="37"/>
      <c r="H11363" s="41"/>
      <c r="K11363" s="40"/>
      <c r="L11363" s="40"/>
      <c r="M11363" s="40"/>
      <c r="R11363" s="40"/>
    </row>
    <row r="11364" spans="4:18" x14ac:dyDescent="0.2">
      <c r="D11364" s="9"/>
      <c r="G11364" s="37"/>
      <c r="H11364" s="41"/>
      <c r="K11364" s="40"/>
      <c r="L11364" s="40"/>
      <c r="M11364" s="40"/>
      <c r="R11364" s="40"/>
    </row>
    <row r="11365" spans="4:18" x14ac:dyDescent="0.2">
      <c r="D11365" s="9"/>
      <c r="G11365" s="37"/>
      <c r="H11365" s="42"/>
      <c r="K11365" s="43"/>
      <c r="L11365" s="43"/>
      <c r="M11365" s="43"/>
      <c r="Q11365" s="47"/>
      <c r="R11365" s="40"/>
    </row>
    <row r="11366" spans="4:18" x14ac:dyDescent="0.2">
      <c r="D11366" s="9"/>
      <c r="G11366" s="37"/>
      <c r="H11366" s="41"/>
      <c r="K11366" s="40"/>
      <c r="L11366" s="40"/>
      <c r="M11366" s="40"/>
      <c r="R11366" s="40"/>
    </row>
    <row r="11367" spans="4:18" x14ac:dyDescent="0.2">
      <c r="D11367" s="9"/>
      <c r="G11367" s="37"/>
      <c r="H11367" s="41"/>
      <c r="K11367" s="40"/>
      <c r="L11367" s="40"/>
      <c r="M11367" s="40"/>
      <c r="R11367" s="40"/>
    </row>
    <row r="11368" spans="4:18" x14ac:dyDescent="0.2">
      <c r="D11368" s="9"/>
      <c r="G11368" s="37"/>
      <c r="H11368" s="41"/>
      <c r="K11368" s="40"/>
      <c r="L11368" s="40"/>
      <c r="M11368" s="40"/>
      <c r="R11368" s="40"/>
    </row>
    <row r="11369" spans="4:18" x14ac:dyDescent="0.2">
      <c r="D11369" s="9"/>
      <c r="G11369" s="37"/>
      <c r="H11369" s="41"/>
      <c r="K11369" s="40"/>
      <c r="L11369" s="40"/>
      <c r="M11369" s="40"/>
      <c r="R11369" s="40"/>
    </row>
    <row r="11370" spans="4:18" x14ac:dyDescent="0.2">
      <c r="D11370" s="9"/>
      <c r="G11370" s="37"/>
      <c r="H11370" s="41"/>
      <c r="K11370" s="40"/>
      <c r="L11370" s="40"/>
      <c r="M11370" s="40"/>
      <c r="R11370" s="40"/>
    </row>
    <row r="11371" spans="4:18" x14ac:dyDescent="0.2">
      <c r="D11371" s="9"/>
      <c r="G11371" s="37"/>
      <c r="H11371" s="41"/>
      <c r="K11371" s="40"/>
      <c r="L11371" s="40"/>
      <c r="M11371" s="40"/>
      <c r="R11371" s="40"/>
    </row>
    <row r="11372" spans="4:18" x14ac:dyDescent="0.2">
      <c r="D11372" s="9"/>
      <c r="G11372" s="37"/>
      <c r="H11372" s="41"/>
      <c r="K11372" s="40"/>
      <c r="L11372" s="40"/>
      <c r="M11372" s="40"/>
      <c r="R11372" s="40"/>
    </row>
    <row r="11373" spans="4:18" x14ac:dyDescent="0.2">
      <c r="D11373" s="9"/>
      <c r="G11373" s="37"/>
      <c r="H11373" s="41"/>
      <c r="K11373" s="40"/>
      <c r="L11373" s="40"/>
      <c r="M11373" s="40"/>
      <c r="R11373" s="40"/>
    </row>
    <row r="11374" spans="4:18" x14ac:dyDescent="0.2">
      <c r="D11374" s="9"/>
      <c r="G11374" s="37"/>
      <c r="H11374" s="41"/>
      <c r="K11374" s="40"/>
      <c r="L11374" s="40"/>
      <c r="M11374" s="40"/>
      <c r="R11374" s="40"/>
    </row>
    <row r="11375" spans="4:18" x14ac:dyDescent="0.2">
      <c r="D11375" s="9"/>
      <c r="G11375" s="37"/>
      <c r="H11375" s="41"/>
      <c r="K11375" s="40"/>
      <c r="L11375" s="40"/>
      <c r="M11375" s="40"/>
      <c r="R11375" s="40"/>
    </row>
    <row r="11376" spans="4:18" x14ac:dyDescent="0.2">
      <c r="D11376" s="9"/>
      <c r="G11376" s="37"/>
      <c r="H11376" s="41"/>
      <c r="K11376" s="40"/>
      <c r="L11376" s="40"/>
      <c r="M11376" s="40"/>
      <c r="R11376" s="40"/>
    </row>
    <row r="11377" spans="4:18" x14ac:dyDescent="0.2">
      <c r="D11377" s="9"/>
      <c r="G11377" s="37"/>
      <c r="H11377" s="41"/>
      <c r="K11377" s="40"/>
      <c r="L11377" s="40"/>
      <c r="M11377" s="40"/>
      <c r="R11377" s="40"/>
    </row>
    <row r="11378" spans="4:18" x14ac:dyDescent="0.2">
      <c r="D11378" s="9"/>
      <c r="G11378" s="37"/>
      <c r="H11378" s="41"/>
      <c r="K11378" s="40"/>
      <c r="L11378" s="40"/>
      <c r="M11378" s="40"/>
      <c r="R11378" s="40"/>
    </row>
    <row r="11379" spans="4:18" x14ac:dyDescent="0.2">
      <c r="D11379" s="9"/>
      <c r="G11379" s="37"/>
      <c r="H11379" s="42"/>
      <c r="K11379" s="43"/>
      <c r="L11379" s="43"/>
      <c r="M11379" s="43"/>
      <c r="Q11379" s="47"/>
      <c r="R11379" s="40"/>
    </row>
    <row r="11380" spans="4:18" x14ac:dyDescent="0.2">
      <c r="D11380" s="9"/>
      <c r="G11380" s="37"/>
      <c r="H11380" s="41"/>
      <c r="K11380" s="40"/>
      <c r="L11380" s="40"/>
      <c r="M11380" s="40"/>
      <c r="R11380" s="40"/>
    </row>
    <row r="11381" spans="4:18" x14ac:dyDescent="0.2">
      <c r="D11381" s="9"/>
      <c r="G11381" s="37"/>
      <c r="H11381" s="42"/>
      <c r="K11381" s="43"/>
      <c r="L11381" s="43"/>
      <c r="M11381" s="43"/>
      <c r="Q11381" s="47"/>
      <c r="R11381" s="40"/>
    </row>
    <row r="11382" spans="4:18" x14ac:dyDescent="0.2">
      <c r="D11382" s="9"/>
      <c r="G11382" s="37"/>
      <c r="H11382" s="41"/>
      <c r="K11382" s="40"/>
      <c r="L11382" s="40"/>
      <c r="M11382" s="40"/>
      <c r="R11382" s="40"/>
    </row>
    <row r="11383" spans="4:18" x14ac:dyDescent="0.2">
      <c r="D11383" s="9"/>
      <c r="G11383" s="37"/>
      <c r="H11383" s="41"/>
      <c r="K11383" s="40"/>
      <c r="L11383" s="40"/>
      <c r="M11383" s="40"/>
      <c r="R11383" s="40"/>
    </row>
    <row r="11384" spans="4:18" x14ac:dyDescent="0.2">
      <c r="D11384" s="9"/>
      <c r="G11384" s="37"/>
      <c r="H11384" s="41"/>
      <c r="K11384" s="40"/>
      <c r="L11384" s="40"/>
      <c r="M11384" s="40"/>
      <c r="R11384" s="40"/>
    </row>
    <row r="11385" spans="4:18" x14ac:dyDescent="0.2">
      <c r="D11385" s="9"/>
      <c r="G11385" s="37"/>
      <c r="H11385" s="41"/>
      <c r="K11385" s="40"/>
      <c r="L11385" s="40"/>
      <c r="M11385" s="40"/>
      <c r="R11385" s="40"/>
    </row>
    <row r="11386" spans="4:18" x14ac:dyDescent="0.2">
      <c r="D11386" s="9"/>
      <c r="G11386" s="37"/>
      <c r="H11386" s="41"/>
      <c r="K11386" s="40"/>
      <c r="L11386" s="40"/>
      <c r="M11386" s="40"/>
      <c r="R11386" s="40"/>
    </row>
    <row r="11387" spans="4:18" x14ac:dyDescent="0.2">
      <c r="D11387" s="9"/>
      <c r="G11387" s="37"/>
      <c r="H11387" s="41"/>
      <c r="K11387" s="40"/>
      <c r="L11387" s="40"/>
      <c r="M11387" s="40"/>
      <c r="R11387" s="40"/>
    </row>
    <row r="11388" spans="4:18" x14ac:dyDescent="0.2">
      <c r="D11388" s="9"/>
      <c r="G11388" s="37"/>
      <c r="H11388" s="41"/>
      <c r="K11388" s="40"/>
      <c r="L11388" s="40"/>
      <c r="M11388" s="40"/>
      <c r="R11388" s="40"/>
    </row>
    <row r="11389" spans="4:18" x14ac:dyDescent="0.2">
      <c r="D11389" s="9"/>
      <c r="G11389" s="37"/>
      <c r="H11389" s="41"/>
      <c r="K11389" s="40"/>
      <c r="L11389" s="40"/>
      <c r="M11389" s="40"/>
      <c r="R11389" s="40"/>
    </row>
    <row r="11390" spans="4:18" x14ac:dyDescent="0.2">
      <c r="D11390" s="9"/>
      <c r="G11390" s="37"/>
      <c r="H11390" s="41"/>
      <c r="K11390" s="40"/>
      <c r="L11390" s="40"/>
      <c r="M11390" s="40"/>
      <c r="R11390" s="40"/>
    </row>
    <row r="11391" spans="4:18" x14ac:dyDescent="0.2">
      <c r="D11391" s="9"/>
      <c r="G11391" s="37"/>
      <c r="H11391" s="41"/>
      <c r="K11391" s="40"/>
      <c r="L11391" s="40"/>
      <c r="M11391" s="40"/>
      <c r="R11391" s="40"/>
    </row>
    <row r="11392" spans="4:18" x14ac:dyDescent="0.2">
      <c r="D11392" s="9"/>
      <c r="G11392" s="37"/>
      <c r="H11392" s="41"/>
      <c r="K11392" s="40"/>
      <c r="L11392" s="40"/>
      <c r="M11392" s="40"/>
      <c r="R11392" s="40"/>
    </row>
    <row r="11393" spans="4:18" x14ac:dyDescent="0.2">
      <c r="D11393" s="9"/>
      <c r="G11393" s="37"/>
      <c r="H11393" s="41"/>
      <c r="K11393" s="40"/>
      <c r="L11393" s="40"/>
      <c r="M11393" s="40"/>
      <c r="R11393" s="40"/>
    </row>
    <row r="11394" spans="4:18" x14ac:dyDescent="0.2">
      <c r="D11394" s="9"/>
      <c r="G11394" s="37"/>
      <c r="H11394" s="41"/>
      <c r="K11394" s="40"/>
      <c r="L11394" s="40"/>
      <c r="M11394" s="40"/>
      <c r="R11394" s="40"/>
    </row>
    <row r="11395" spans="4:18" x14ac:dyDescent="0.2">
      <c r="D11395" s="9"/>
      <c r="G11395" s="37"/>
      <c r="H11395" s="41"/>
      <c r="K11395" s="40"/>
      <c r="L11395" s="40"/>
      <c r="M11395" s="40"/>
      <c r="R11395" s="40"/>
    </row>
    <row r="11396" spans="4:18" x14ac:dyDescent="0.2">
      <c r="D11396" s="9"/>
      <c r="G11396" s="37"/>
      <c r="H11396" s="41"/>
      <c r="K11396" s="40"/>
      <c r="L11396" s="40"/>
      <c r="M11396" s="40"/>
      <c r="R11396" s="40"/>
    </row>
    <row r="11397" spans="4:18" x14ac:dyDescent="0.2">
      <c r="D11397" s="9"/>
      <c r="G11397" s="37"/>
      <c r="H11397" s="41"/>
      <c r="K11397" s="40"/>
      <c r="L11397" s="40"/>
      <c r="M11397" s="40"/>
      <c r="R11397" s="40"/>
    </row>
    <row r="11398" spans="4:18" x14ac:dyDescent="0.2">
      <c r="D11398" s="9"/>
      <c r="G11398" s="37"/>
      <c r="H11398" s="41"/>
      <c r="K11398" s="40"/>
      <c r="L11398" s="40"/>
      <c r="M11398" s="40"/>
      <c r="R11398" s="40"/>
    </row>
    <row r="11399" spans="4:18" x14ac:dyDescent="0.2">
      <c r="D11399" s="9"/>
      <c r="G11399" s="37"/>
      <c r="H11399" s="41"/>
      <c r="K11399" s="40"/>
      <c r="L11399" s="40"/>
      <c r="M11399" s="40"/>
      <c r="R11399" s="40"/>
    </row>
    <row r="11400" spans="4:18" x14ac:dyDescent="0.2">
      <c r="D11400" s="9"/>
      <c r="G11400" s="37"/>
      <c r="H11400" s="41"/>
      <c r="K11400" s="40"/>
      <c r="L11400" s="40"/>
      <c r="M11400" s="40"/>
      <c r="R11400" s="40"/>
    </row>
    <row r="11401" spans="4:18" x14ac:dyDescent="0.2">
      <c r="D11401" s="9"/>
      <c r="G11401" s="37"/>
      <c r="H11401" s="41"/>
      <c r="K11401" s="40"/>
      <c r="L11401" s="40"/>
      <c r="M11401" s="40"/>
      <c r="R11401" s="40"/>
    </row>
    <row r="11402" spans="4:18" x14ac:dyDescent="0.2">
      <c r="D11402" s="9"/>
      <c r="G11402" s="37"/>
      <c r="H11402" s="41"/>
      <c r="K11402" s="40"/>
      <c r="L11402" s="40"/>
      <c r="M11402" s="40"/>
      <c r="R11402" s="40"/>
    </row>
    <row r="11403" spans="4:18" x14ac:dyDescent="0.2">
      <c r="D11403" s="9"/>
      <c r="G11403" s="37"/>
      <c r="H11403" s="41"/>
      <c r="K11403" s="40"/>
      <c r="L11403" s="40"/>
      <c r="M11403" s="40"/>
      <c r="R11403" s="40"/>
    </row>
    <row r="11404" spans="4:18" x14ac:dyDescent="0.2">
      <c r="D11404" s="9"/>
      <c r="G11404" s="37"/>
      <c r="H11404" s="41"/>
      <c r="K11404" s="40"/>
      <c r="L11404" s="40"/>
      <c r="M11404" s="40"/>
      <c r="R11404" s="40"/>
    </row>
    <row r="11405" spans="4:18" x14ac:dyDescent="0.2">
      <c r="D11405" s="9"/>
      <c r="G11405" s="37"/>
      <c r="H11405" s="41"/>
      <c r="K11405" s="40"/>
      <c r="L11405" s="40"/>
      <c r="M11405" s="40"/>
      <c r="R11405" s="40"/>
    </row>
    <row r="11406" spans="4:18" x14ac:dyDescent="0.2">
      <c r="D11406" s="9"/>
      <c r="G11406" s="37"/>
      <c r="H11406" s="41"/>
      <c r="K11406" s="40"/>
      <c r="L11406" s="40"/>
      <c r="M11406" s="40"/>
      <c r="R11406" s="40"/>
    </row>
    <row r="11407" spans="4:18" x14ac:dyDescent="0.2">
      <c r="D11407" s="9"/>
      <c r="G11407" s="37"/>
      <c r="H11407" s="41"/>
      <c r="K11407" s="40"/>
      <c r="L11407" s="40"/>
      <c r="M11407" s="40"/>
      <c r="R11407" s="40"/>
    </row>
    <row r="11408" spans="4:18" x14ac:dyDescent="0.2">
      <c r="D11408" s="9"/>
      <c r="G11408" s="37"/>
      <c r="H11408" s="41"/>
      <c r="K11408" s="40"/>
      <c r="L11408" s="40"/>
      <c r="M11408" s="40"/>
      <c r="R11408" s="40"/>
    </row>
    <row r="11409" spans="4:18" x14ac:dyDescent="0.2">
      <c r="D11409" s="9"/>
      <c r="G11409" s="37"/>
      <c r="H11409" s="41"/>
      <c r="K11409" s="40"/>
      <c r="L11409" s="40"/>
      <c r="M11409" s="40"/>
      <c r="R11409" s="40"/>
    </row>
    <row r="11410" spans="4:18" x14ac:dyDescent="0.2">
      <c r="D11410" s="9"/>
      <c r="G11410" s="37"/>
      <c r="H11410" s="41"/>
      <c r="K11410" s="40"/>
      <c r="L11410" s="40"/>
      <c r="M11410" s="40"/>
      <c r="R11410" s="40"/>
    </row>
    <row r="11411" spans="4:18" x14ac:dyDescent="0.2">
      <c r="D11411" s="9"/>
      <c r="G11411" s="37"/>
      <c r="H11411" s="41"/>
      <c r="K11411" s="40"/>
      <c r="L11411" s="40"/>
      <c r="M11411" s="40"/>
      <c r="R11411" s="40"/>
    </row>
    <row r="11412" spans="4:18" x14ac:dyDescent="0.2">
      <c r="D11412" s="9"/>
      <c r="G11412" s="37"/>
      <c r="H11412" s="41"/>
      <c r="K11412" s="40"/>
      <c r="L11412" s="40"/>
      <c r="M11412" s="40"/>
      <c r="R11412" s="40"/>
    </row>
    <row r="11413" spans="4:18" x14ac:dyDescent="0.2">
      <c r="D11413" s="9"/>
      <c r="G11413" s="37"/>
      <c r="H11413" s="41"/>
      <c r="K11413" s="40"/>
      <c r="L11413" s="40"/>
      <c r="M11413" s="40"/>
      <c r="R11413" s="40"/>
    </row>
    <row r="11414" spans="4:18" x14ac:dyDescent="0.2">
      <c r="D11414" s="9"/>
      <c r="G11414" s="37"/>
      <c r="H11414" s="41"/>
      <c r="K11414" s="40"/>
      <c r="L11414" s="40"/>
      <c r="M11414" s="40"/>
      <c r="R11414" s="40"/>
    </row>
    <row r="11415" spans="4:18" x14ac:dyDescent="0.2">
      <c r="D11415" s="9"/>
      <c r="G11415" s="37"/>
      <c r="H11415" s="41"/>
      <c r="K11415" s="40"/>
      <c r="L11415" s="40"/>
      <c r="M11415" s="40"/>
      <c r="R11415" s="40"/>
    </row>
    <row r="11416" spans="4:18" x14ac:dyDescent="0.2">
      <c r="D11416" s="9"/>
      <c r="G11416" s="37"/>
      <c r="H11416" s="41"/>
      <c r="K11416" s="40"/>
      <c r="L11416" s="40"/>
      <c r="M11416" s="40"/>
      <c r="R11416" s="40"/>
    </row>
    <row r="11417" spans="4:18" x14ac:dyDescent="0.2">
      <c r="D11417" s="9"/>
      <c r="G11417" s="37"/>
      <c r="H11417" s="41"/>
      <c r="K11417" s="40"/>
      <c r="L11417" s="40"/>
      <c r="M11417" s="40"/>
      <c r="R11417" s="40"/>
    </row>
    <row r="11418" spans="4:18" x14ac:dyDescent="0.2">
      <c r="D11418" s="9"/>
      <c r="G11418" s="37"/>
      <c r="H11418" s="41"/>
      <c r="K11418" s="40"/>
      <c r="L11418" s="40"/>
      <c r="M11418" s="40"/>
      <c r="R11418" s="40"/>
    </row>
    <row r="11419" spans="4:18" x14ac:dyDescent="0.2">
      <c r="D11419" s="9"/>
      <c r="G11419" s="37"/>
      <c r="H11419" s="41"/>
      <c r="K11419" s="40"/>
      <c r="L11419" s="40"/>
      <c r="M11419" s="40"/>
      <c r="R11419" s="40"/>
    </row>
    <row r="11420" spans="4:18" x14ac:dyDescent="0.2">
      <c r="D11420" s="9"/>
      <c r="G11420" s="37"/>
      <c r="H11420" s="41"/>
      <c r="K11420" s="40"/>
      <c r="L11420" s="40"/>
      <c r="M11420" s="40"/>
      <c r="R11420" s="40"/>
    </row>
    <row r="11421" spans="4:18" x14ac:dyDescent="0.2">
      <c r="D11421" s="9"/>
      <c r="G11421" s="37"/>
      <c r="H11421" s="41"/>
      <c r="K11421" s="40"/>
      <c r="L11421" s="40"/>
      <c r="M11421" s="40"/>
      <c r="R11421" s="40"/>
    </row>
    <row r="11422" spans="4:18" x14ac:dyDescent="0.2">
      <c r="D11422" s="9"/>
      <c r="G11422" s="37"/>
      <c r="H11422" s="41"/>
      <c r="K11422" s="40"/>
      <c r="L11422" s="40"/>
      <c r="M11422" s="40"/>
      <c r="R11422" s="40"/>
    </row>
    <row r="11423" spans="4:18" x14ac:dyDescent="0.2">
      <c r="D11423" s="9"/>
      <c r="G11423" s="37"/>
      <c r="H11423" s="41"/>
      <c r="K11423" s="40"/>
      <c r="L11423" s="40"/>
      <c r="M11423" s="40"/>
      <c r="R11423" s="40"/>
    </row>
    <row r="11424" spans="4:18" x14ac:dyDescent="0.2">
      <c r="D11424" s="9"/>
      <c r="G11424" s="37"/>
      <c r="H11424" s="42"/>
      <c r="K11424" s="43"/>
      <c r="L11424" s="43"/>
      <c r="M11424" s="43"/>
      <c r="Q11424" s="47"/>
      <c r="R11424" s="40"/>
    </row>
    <row r="11425" spans="4:18" x14ac:dyDescent="0.2">
      <c r="D11425" s="9"/>
      <c r="G11425" s="37"/>
      <c r="H11425" s="41"/>
      <c r="K11425" s="40"/>
      <c r="L11425" s="40"/>
      <c r="M11425" s="40"/>
      <c r="R11425" s="40"/>
    </row>
    <row r="11426" spans="4:18" x14ac:dyDescent="0.2">
      <c r="D11426" s="9"/>
      <c r="G11426" s="37"/>
      <c r="H11426" s="41"/>
      <c r="K11426" s="40"/>
      <c r="L11426" s="40"/>
      <c r="M11426" s="40"/>
      <c r="R11426" s="40"/>
    </row>
    <row r="11427" spans="4:18" x14ac:dyDescent="0.2">
      <c r="D11427" s="9"/>
      <c r="G11427" s="37"/>
      <c r="H11427" s="41"/>
      <c r="K11427" s="40"/>
      <c r="L11427" s="40"/>
      <c r="M11427" s="40"/>
      <c r="R11427" s="40"/>
    </row>
    <row r="11428" spans="4:18" x14ac:dyDescent="0.2">
      <c r="D11428" s="9"/>
      <c r="G11428" s="37"/>
      <c r="H11428" s="41"/>
      <c r="K11428" s="40"/>
      <c r="L11428" s="40"/>
      <c r="M11428" s="40"/>
      <c r="R11428" s="40"/>
    </row>
    <row r="11429" spans="4:18" x14ac:dyDescent="0.2">
      <c r="D11429" s="9"/>
      <c r="G11429" s="37"/>
      <c r="H11429" s="42"/>
      <c r="K11429" s="43"/>
      <c r="L11429" s="43"/>
      <c r="M11429" s="43"/>
      <c r="Q11429" s="47"/>
      <c r="R11429" s="40"/>
    </row>
    <row r="11430" spans="4:18" x14ac:dyDescent="0.2">
      <c r="D11430" s="9"/>
      <c r="G11430" s="37"/>
      <c r="H11430" s="41"/>
      <c r="K11430" s="40"/>
      <c r="L11430" s="40"/>
      <c r="M11430" s="40"/>
      <c r="R11430" s="40"/>
    </row>
    <row r="11431" spans="4:18" x14ac:dyDescent="0.2">
      <c r="D11431" s="9"/>
      <c r="G11431" s="37"/>
      <c r="H11431" s="41"/>
      <c r="K11431" s="40"/>
      <c r="L11431" s="40"/>
      <c r="M11431" s="40"/>
      <c r="R11431" s="40"/>
    </row>
    <row r="11432" spans="4:18" x14ac:dyDescent="0.2">
      <c r="D11432" s="9"/>
      <c r="G11432" s="37"/>
      <c r="H11432" s="41"/>
      <c r="K11432" s="40"/>
      <c r="L11432" s="40"/>
      <c r="M11432" s="40"/>
      <c r="R11432" s="40"/>
    </row>
    <row r="11433" spans="4:18" x14ac:dyDescent="0.2">
      <c r="D11433" s="9"/>
      <c r="G11433" s="37"/>
      <c r="H11433" s="41"/>
      <c r="K11433" s="40"/>
      <c r="L11433" s="40"/>
      <c r="M11433" s="40"/>
      <c r="R11433" s="40"/>
    </row>
    <row r="11434" spans="4:18" x14ac:dyDescent="0.2">
      <c r="D11434" s="9"/>
      <c r="G11434" s="37"/>
      <c r="H11434" s="41"/>
      <c r="K11434" s="40"/>
      <c r="L11434" s="40"/>
      <c r="M11434" s="40"/>
      <c r="R11434" s="40"/>
    </row>
    <row r="11435" spans="4:18" x14ac:dyDescent="0.2">
      <c r="D11435" s="9"/>
      <c r="G11435" s="37"/>
      <c r="H11435" s="41"/>
      <c r="K11435" s="40"/>
      <c r="L11435" s="40"/>
      <c r="M11435" s="40"/>
      <c r="R11435" s="40"/>
    </row>
    <row r="11436" spans="4:18" x14ac:dyDescent="0.2">
      <c r="D11436" s="9"/>
      <c r="G11436" s="37"/>
      <c r="H11436" s="41"/>
      <c r="K11436" s="40"/>
      <c r="L11436" s="40"/>
      <c r="M11436" s="40"/>
      <c r="R11436" s="40"/>
    </row>
    <row r="11437" spans="4:18" x14ac:dyDescent="0.2">
      <c r="D11437" s="9"/>
      <c r="G11437" s="37"/>
      <c r="H11437" s="41"/>
      <c r="K11437" s="40"/>
      <c r="L11437" s="40"/>
      <c r="M11437" s="40"/>
      <c r="R11437" s="40"/>
    </row>
    <row r="11438" spans="4:18" x14ac:dyDescent="0.2">
      <c r="D11438" s="9"/>
      <c r="G11438" s="37"/>
      <c r="H11438" s="41"/>
      <c r="K11438" s="40"/>
      <c r="L11438" s="40"/>
      <c r="M11438" s="40"/>
      <c r="R11438" s="40"/>
    </row>
    <row r="11439" spans="4:18" x14ac:dyDescent="0.2">
      <c r="D11439" s="9"/>
      <c r="G11439" s="37"/>
      <c r="H11439" s="41"/>
      <c r="K11439" s="40"/>
      <c r="L11439" s="40"/>
      <c r="M11439" s="40"/>
      <c r="R11439" s="40"/>
    </row>
    <row r="11440" spans="4:18" x14ac:dyDescent="0.2">
      <c r="D11440" s="9"/>
      <c r="G11440" s="37"/>
      <c r="H11440" s="41"/>
      <c r="K11440" s="40"/>
      <c r="L11440" s="40"/>
      <c r="M11440" s="40"/>
      <c r="R11440" s="40"/>
    </row>
    <row r="11441" spans="4:18" x14ac:dyDescent="0.2">
      <c r="D11441" s="9"/>
      <c r="G11441" s="37"/>
      <c r="H11441" s="41"/>
      <c r="K11441" s="40"/>
      <c r="L11441" s="40"/>
      <c r="M11441" s="40"/>
      <c r="R11441" s="40"/>
    </row>
    <row r="11442" spans="4:18" x14ac:dyDescent="0.2">
      <c r="D11442" s="9"/>
      <c r="G11442" s="37"/>
      <c r="H11442" s="41"/>
      <c r="K11442" s="40"/>
      <c r="L11442" s="40"/>
      <c r="M11442" s="40"/>
      <c r="R11442" s="40"/>
    </row>
    <row r="11443" spans="4:18" x14ac:dyDescent="0.2">
      <c r="D11443" s="9"/>
      <c r="G11443" s="37"/>
      <c r="H11443" s="41"/>
      <c r="K11443" s="40"/>
      <c r="L11443" s="40"/>
      <c r="M11443" s="40"/>
      <c r="R11443" s="40"/>
    </row>
    <row r="11444" spans="4:18" x14ac:dyDescent="0.2">
      <c r="D11444" s="9"/>
      <c r="G11444" s="37"/>
      <c r="H11444" s="41"/>
      <c r="K11444" s="40"/>
      <c r="L11444" s="40"/>
      <c r="M11444" s="40"/>
      <c r="R11444" s="40"/>
    </row>
    <row r="11445" spans="4:18" x14ac:dyDescent="0.2">
      <c r="D11445" s="9"/>
      <c r="G11445" s="37"/>
      <c r="H11445" s="41"/>
      <c r="K11445" s="40"/>
      <c r="L11445" s="40"/>
      <c r="M11445" s="40"/>
      <c r="R11445" s="40"/>
    </row>
    <row r="11446" spans="4:18" x14ac:dyDescent="0.2">
      <c r="D11446" s="9"/>
      <c r="G11446" s="37"/>
      <c r="H11446" s="41"/>
      <c r="K11446" s="40"/>
      <c r="L11446" s="40"/>
      <c r="M11446" s="40"/>
      <c r="R11446" s="40"/>
    </row>
    <row r="11447" spans="4:18" x14ac:dyDescent="0.2">
      <c r="D11447" s="9"/>
      <c r="G11447" s="37"/>
      <c r="H11447" s="42"/>
      <c r="K11447" s="43"/>
      <c r="L11447" s="43"/>
      <c r="M11447" s="43"/>
      <c r="Q11447" s="47"/>
      <c r="R11447" s="40"/>
    </row>
    <row r="11448" spans="4:18" x14ac:dyDescent="0.2">
      <c r="D11448" s="9"/>
      <c r="G11448" s="37"/>
      <c r="H11448" s="41"/>
      <c r="K11448" s="40"/>
      <c r="L11448" s="40"/>
      <c r="M11448" s="40"/>
      <c r="R11448" s="40"/>
    </row>
    <row r="11449" spans="4:18" x14ac:dyDescent="0.2">
      <c r="D11449" s="9"/>
      <c r="G11449" s="37"/>
      <c r="H11449" s="41"/>
      <c r="K11449" s="40"/>
      <c r="L11449" s="40"/>
      <c r="M11449" s="40"/>
      <c r="R11449" s="40"/>
    </row>
    <row r="11450" spans="4:18" x14ac:dyDescent="0.2">
      <c r="D11450" s="9"/>
      <c r="G11450" s="37"/>
      <c r="H11450" s="42"/>
      <c r="K11450" s="43"/>
      <c r="L11450" s="43"/>
      <c r="M11450" s="43"/>
      <c r="Q11450" s="47"/>
      <c r="R11450" s="40"/>
    </row>
    <row r="11451" spans="4:18" x14ac:dyDescent="0.2">
      <c r="D11451" s="9"/>
      <c r="G11451" s="37"/>
      <c r="H11451" s="41"/>
      <c r="K11451" s="40"/>
      <c r="L11451" s="40"/>
      <c r="M11451" s="40"/>
      <c r="R11451" s="40"/>
    </row>
    <row r="11452" spans="4:18" x14ac:dyDescent="0.2">
      <c r="D11452" s="9"/>
      <c r="G11452" s="37"/>
      <c r="H11452" s="41"/>
      <c r="K11452" s="40"/>
      <c r="L11452" s="40"/>
      <c r="M11452" s="40"/>
      <c r="R11452" s="40"/>
    </row>
    <row r="11453" spans="4:18" x14ac:dyDescent="0.2">
      <c r="D11453" s="9"/>
      <c r="G11453" s="37"/>
      <c r="H11453" s="41"/>
      <c r="K11453" s="40"/>
      <c r="L11453" s="40"/>
      <c r="M11453" s="40"/>
      <c r="R11453" s="40"/>
    </row>
    <row r="11454" spans="4:18" x14ac:dyDescent="0.2">
      <c r="D11454" s="9"/>
      <c r="G11454" s="37"/>
      <c r="H11454" s="41"/>
      <c r="K11454" s="40"/>
      <c r="L11454" s="40"/>
      <c r="M11454" s="40"/>
      <c r="R11454" s="40"/>
    </row>
    <row r="11455" spans="4:18" x14ac:dyDescent="0.2">
      <c r="D11455" s="9"/>
      <c r="G11455" s="37"/>
      <c r="H11455" s="41"/>
      <c r="K11455" s="40"/>
      <c r="L11455" s="40"/>
      <c r="M11455" s="40"/>
      <c r="R11455" s="40"/>
    </row>
    <row r="11456" spans="4:18" x14ac:dyDescent="0.2">
      <c r="D11456" s="9"/>
      <c r="G11456" s="37"/>
      <c r="H11456" s="41"/>
      <c r="K11456" s="40"/>
      <c r="L11456" s="40"/>
      <c r="M11456" s="40"/>
      <c r="R11456" s="40"/>
    </row>
    <row r="11457" spans="4:18" x14ac:dyDescent="0.2">
      <c r="D11457" s="9"/>
      <c r="G11457" s="37"/>
      <c r="H11457" s="41"/>
      <c r="K11457" s="40"/>
      <c r="L11457" s="40"/>
      <c r="M11457" s="40"/>
      <c r="R11457" s="40"/>
    </row>
    <row r="11458" spans="4:18" x14ac:dyDescent="0.2">
      <c r="D11458" s="9"/>
      <c r="G11458" s="37"/>
      <c r="H11458" s="41"/>
      <c r="K11458" s="40"/>
      <c r="L11458" s="40"/>
      <c r="M11458" s="40"/>
      <c r="R11458" s="40"/>
    </row>
    <row r="11459" spans="4:18" x14ac:dyDescent="0.2">
      <c r="D11459" s="9"/>
      <c r="G11459" s="37"/>
      <c r="H11459" s="41"/>
      <c r="K11459" s="40"/>
      <c r="L11459" s="40"/>
      <c r="M11459" s="40"/>
      <c r="R11459" s="40"/>
    </row>
    <row r="11460" spans="4:18" x14ac:dyDescent="0.2">
      <c r="D11460" s="9"/>
      <c r="G11460" s="37"/>
      <c r="H11460" s="41"/>
      <c r="K11460" s="40"/>
      <c r="L11460" s="40"/>
      <c r="M11460" s="40"/>
      <c r="R11460" s="40"/>
    </row>
    <row r="11461" spans="4:18" x14ac:dyDescent="0.2">
      <c r="D11461" s="9"/>
      <c r="G11461" s="37"/>
      <c r="H11461" s="41"/>
      <c r="K11461" s="40"/>
      <c r="L11461" s="40"/>
      <c r="M11461" s="40"/>
      <c r="R11461" s="40"/>
    </row>
    <row r="11462" spans="4:18" x14ac:dyDescent="0.2">
      <c r="D11462" s="9"/>
      <c r="G11462" s="37"/>
      <c r="H11462" s="41"/>
      <c r="K11462" s="40"/>
      <c r="L11462" s="40"/>
      <c r="M11462" s="40"/>
      <c r="R11462" s="40"/>
    </row>
    <row r="11463" spans="4:18" x14ac:dyDescent="0.2">
      <c r="D11463" s="9"/>
      <c r="G11463" s="37"/>
      <c r="H11463" s="41"/>
      <c r="K11463" s="40"/>
      <c r="L11463" s="40"/>
      <c r="M11463" s="40"/>
      <c r="R11463" s="40"/>
    </row>
    <row r="11464" spans="4:18" x14ac:dyDescent="0.2">
      <c r="D11464" s="9"/>
      <c r="G11464" s="37"/>
      <c r="H11464" s="41"/>
      <c r="K11464" s="40"/>
      <c r="L11464" s="40"/>
      <c r="M11464" s="40"/>
      <c r="R11464" s="40"/>
    </row>
    <row r="11465" spans="4:18" x14ac:dyDescent="0.2">
      <c r="D11465" s="9"/>
      <c r="G11465" s="37"/>
      <c r="H11465" s="41"/>
      <c r="K11465" s="40"/>
      <c r="L11465" s="40"/>
      <c r="M11465" s="40"/>
      <c r="R11465" s="40"/>
    </row>
    <row r="11466" spans="4:18" x14ac:dyDescent="0.2">
      <c r="D11466" s="9"/>
      <c r="G11466" s="37"/>
      <c r="H11466" s="41"/>
      <c r="K11466" s="40"/>
      <c r="L11466" s="40"/>
      <c r="M11466" s="40"/>
      <c r="R11466" s="40"/>
    </row>
    <row r="11467" spans="4:18" x14ac:dyDescent="0.2">
      <c r="D11467" s="9"/>
      <c r="G11467" s="37"/>
      <c r="H11467" s="41"/>
      <c r="K11467" s="40"/>
      <c r="L11467" s="40"/>
      <c r="M11467" s="40"/>
      <c r="R11467" s="40"/>
    </row>
    <row r="11468" spans="4:18" x14ac:dyDescent="0.2">
      <c r="D11468" s="9"/>
      <c r="G11468" s="37"/>
      <c r="H11468" s="41"/>
      <c r="K11468" s="40"/>
      <c r="L11468" s="40"/>
      <c r="M11468" s="40"/>
      <c r="R11468" s="40"/>
    </row>
    <row r="11469" spans="4:18" x14ac:dyDescent="0.2">
      <c r="D11469" s="9"/>
      <c r="G11469" s="37"/>
      <c r="H11469" s="41"/>
      <c r="K11469" s="40"/>
      <c r="L11469" s="40"/>
      <c r="M11469" s="40"/>
      <c r="R11469" s="40"/>
    </row>
    <row r="11470" spans="4:18" x14ac:dyDescent="0.2">
      <c r="D11470" s="9"/>
      <c r="G11470" s="37"/>
      <c r="H11470" s="41"/>
      <c r="K11470" s="40"/>
      <c r="L11470" s="40"/>
      <c r="M11470" s="40"/>
      <c r="R11470" s="40"/>
    </row>
    <row r="11471" spans="4:18" x14ac:dyDescent="0.2">
      <c r="D11471" s="9"/>
      <c r="G11471" s="37"/>
      <c r="H11471" s="41"/>
      <c r="K11471" s="40"/>
      <c r="L11471" s="40"/>
      <c r="M11471" s="40"/>
      <c r="R11471" s="40"/>
    </row>
    <row r="11472" spans="4:18" x14ac:dyDescent="0.2">
      <c r="D11472" s="9"/>
      <c r="G11472" s="37"/>
      <c r="H11472" s="41"/>
      <c r="K11472" s="40"/>
      <c r="L11472" s="40"/>
      <c r="M11472" s="40"/>
      <c r="R11472" s="40"/>
    </row>
    <row r="11473" spans="4:18" x14ac:dyDescent="0.2">
      <c r="D11473" s="9"/>
      <c r="G11473" s="37"/>
      <c r="H11473" s="42"/>
      <c r="K11473" s="43"/>
      <c r="L11473" s="43"/>
      <c r="M11473" s="43"/>
      <c r="Q11473" s="47"/>
      <c r="R11473" s="40"/>
    </row>
    <row r="11474" spans="4:18" x14ac:dyDescent="0.2">
      <c r="D11474" s="9"/>
      <c r="G11474" s="37"/>
      <c r="H11474" s="41"/>
      <c r="K11474" s="40"/>
      <c r="L11474" s="40"/>
      <c r="M11474" s="40"/>
      <c r="R11474" s="40"/>
    </row>
    <row r="11475" spans="4:18" x14ac:dyDescent="0.2">
      <c r="D11475" s="9"/>
      <c r="G11475" s="37"/>
      <c r="H11475" s="41"/>
      <c r="K11475" s="40"/>
      <c r="L11475" s="40"/>
      <c r="M11475" s="40"/>
      <c r="R11475" s="40"/>
    </row>
    <row r="11476" spans="4:18" x14ac:dyDescent="0.2">
      <c r="D11476" s="9"/>
      <c r="G11476" s="37"/>
      <c r="H11476" s="41"/>
      <c r="K11476" s="40"/>
      <c r="L11476" s="40"/>
      <c r="M11476" s="40"/>
      <c r="R11476" s="40"/>
    </row>
    <row r="11477" spans="4:18" x14ac:dyDescent="0.2">
      <c r="D11477" s="9"/>
      <c r="G11477" s="37"/>
      <c r="H11477" s="42"/>
      <c r="K11477" s="43"/>
      <c r="L11477" s="43"/>
      <c r="M11477" s="43"/>
      <c r="Q11477" s="47"/>
      <c r="R11477" s="40"/>
    </row>
    <row r="11478" spans="4:18" x14ac:dyDescent="0.2">
      <c r="D11478" s="9"/>
      <c r="G11478" s="37"/>
      <c r="H11478" s="41"/>
      <c r="K11478" s="40"/>
      <c r="L11478" s="40"/>
      <c r="M11478" s="40"/>
      <c r="R11478" s="40"/>
    </row>
    <row r="11479" spans="4:18" x14ac:dyDescent="0.2">
      <c r="D11479" s="9"/>
      <c r="G11479" s="37"/>
      <c r="H11479" s="41"/>
      <c r="K11479" s="40"/>
      <c r="L11479" s="40"/>
      <c r="M11479" s="40"/>
      <c r="R11479" s="40"/>
    </row>
    <row r="11480" spans="4:18" x14ac:dyDescent="0.2">
      <c r="D11480" s="9"/>
      <c r="G11480" s="37"/>
      <c r="H11480" s="41"/>
      <c r="K11480" s="40"/>
      <c r="L11480" s="40"/>
      <c r="M11480" s="40"/>
      <c r="R11480" s="40"/>
    </row>
    <row r="11481" spans="4:18" x14ac:dyDescent="0.2">
      <c r="D11481" s="9"/>
      <c r="G11481" s="37"/>
      <c r="H11481" s="42"/>
      <c r="K11481" s="43"/>
      <c r="L11481" s="43"/>
      <c r="M11481" s="43"/>
      <c r="Q11481" s="47"/>
      <c r="R11481" s="40"/>
    </row>
    <row r="11482" spans="4:18" x14ac:dyDescent="0.2">
      <c r="D11482" s="9"/>
      <c r="G11482" s="37"/>
      <c r="H11482" s="41"/>
      <c r="K11482" s="40"/>
      <c r="L11482" s="40"/>
      <c r="M11482" s="40"/>
      <c r="R11482" s="40"/>
    </row>
    <row r="11483" spans="4:18" x14ac:dyDescent="0.2">
      <c r="D11483" s="9"/>
      <c r="G11483" s="37"/>
      <c r="H11483" s="41"/>
      <c r="K11483" s="40"/>
      <c r="L11483" s="40"/>
      <c r="M11483" s="40"/>
      <c r="R11483" s="40"/>
    </row>
    <row r="11484" spans="4:18" x14ac:dyDescent="0.2">
      <c r="D11484" s="9"/>
      <c r="G11484" s="37"/>
      <c r="H11484" s="41"/>
      <c r="K11484" s="40"/>
      <c r="L11484" s="40"/>
      <c r="M11484" s="40"/>
      <c r="R11484" s="40"/>
    </row>
    <row r="11485" spans="4:18" x14ac:dyDescent="0.2">
      <c r="D11485" s="9"/>
      <c r="G11485" s="37"/>
      <c r="H11485" s="41"/>
      <c r="K11485" s="40"/>
      <c r="L11485" s="40"/>
      <c r="M11485" s="40"/>
      <c r="R11485" s="40"/>
    </row>
    <row r="11486" spans="4:18" x14ac:dyDescent="0.2">
      <c r="D11486" s="9"/>
      <c r="G11486" s="37"/>
      <c r="H11486" s="41"/>
      <c r="K11486" s="40"/>
      <c r="L11486" s="40"/>
      <c r="M11486" s="40"/>
      <c r="R11486" s="40"/>
    </row>
    <row r="11487" spans="4:18" x14ac:dyDescent="0.2">
      <c r="D11487" s="9"/>
      <c r="G11487" s="37"/>
      <c r="H11487" s="41"/>
      <c r="K11487" s="40"/>
      <c r="L11487" s="40"/>
      <c r="M11487" s="40"/>
      <c r="R11487" s="40"/>
    </row>
    <row r="11488" spans="4:18" x14ac:dyDescent="0.2">
      <c r="D11488" s="9"/>
      <c r="G11488" s="37"/>
      <c r="H11488" s="41"/>
      <c r="K11488" s="40"/>
      <c r="L11488" s="40"/>
      <c r="M11488" s="40"/>
      <c r="R11488" s="40"/>
    </row>
    <row r="11489" spans="4:18" x14ac:dyDescent="0.2">
      <c r="D11489" s="9"/>
      <c r="G11489" s="37"/>
      <c r="H11489" s="41"/>
      <c r="K11489" s="40"/>
      <c r="L11489" s="40"/>
      <c r="M11489" s="40"/>
      <c r="R11489" s="40"/>
    </row>
    <row r="11490" spans="4:18" x14ac:dyDescent="0.2">
      <c r="D11490" s="9"/>
      <c r="G11490" s="37"/>
      <c r="H11490" s="42"/>
      <c r="K11490" s="43"/>
      <c r="L11490" s="43"/>
      <c r="M11490" s="43"/>
      <c r="Q11490" s="47"/>
      <c r="R11490" s="40"/>
    </row>
    <row r="11491" spans="4:18" x14ac:dyDescent="0.2">
      <c r="D11491" s="9"/>
      <c r="G11491" s="37"/>
      <c r="H11491" s="41"/>
      <c r="K11491" s="40"/>
      <c r="L11491" s="40"/>
      <c r="M11491" s="40"/>
      <c r="R11491" s="40"/>
    </row>
    <row r="11492" spans="4:18" x14ac:dyDescent="0.2">
      <c r="D11492" s="9"/>
      <c r="G11492" s="37"/>
      <c r="H11492" s="41"/>
      <c r="K11492" s="40"/>
      <c r="L11492" s="40"/>
      <c r="M11492" s="40"/>
      <c r="R11492" s="40"/>
    </row>
    <row r="11493" spans="4:18" x14ac:dyDescent="0.2">
      <c r="D11493" s="9"/>
      <c r="G11493" s="37"/>
      <c r="H11493" s="41"/>
      <c r="K11493" s="40"/>
      <c r="L11493" s="40"/>
      <c r="M11493" s="40"/>
      <c r="R11493" s="40"/>
    </row>
    <row r="11494" spans="4:18" x14ac:dyDescent="0.2">
      <c r="D11494" s="9"/>
      <c r="G11494" s="37"/>
      <c r="H11494" s="42"/>
      <c r="K11494" s="43"/>
      <c r="L11494" s="43"/>
      <c r="M11494" s="43"/>
      <c r="Q11494" s="47"/>
      <c r="R11494" s="40"/>
    </row>
    <row r="11495" spans="4:18" x14ac:dyDescent="0.2">
      <c r="D11495" s="9"/>
      <c r="G11495" s="37"/>
      <c r="H11495" s="41"/>
      <c r="K11495" s="40"/>
      <c r="L11495" s="40"/>
      <c r="M11495" s="40"/>
      <c r="R11495" s="40"/>
    </row>
    <row r="11496" spans="4:18" x14ac:dyDescent="0.2">
      <c r="D11496" s="9"/>
      <c r="G11496" s="37"/>
      <c r="H11496" s="41"/>
      <c r="K11496" s="40"/>
      <c r="L11496" s="40"/>
      <c r="M11496" s="40"/>
      <c r="R11496" s="40"/>
    </row>
    <row r="11497" spans="4:18" x14ac:dyDescent="0.2">
      <c r="D11497" s="9"/>
      <c r="G11497" s="37"/>
      <c r="H11497" s="41"/>
      <c r="K11497" s="40"/>
      <c r="L11497" s="40"/>
      <c r="M11497" s="40"/>
      <c r="R11497" s="40"/>
    </row>
    <row r="11498" spans="4:18" x14ac:dyDescent="0.2">
      <c r="D11498" s="9"/>
      <c r="G11498" s="37"/>
      <c r="H11498" s="41"/>
      <c r="K11498" s="40"/>
      <c r="L11498" s="40"/>
      <c r="M11498" s="40"/>
      <c r="R11498" s="40"/>
    </row>
    <row r="11499" spans="4:18" x14ac:dyDescent="0.2">
      <c r="D11499" s="9"/>
      <c r="G11499" s="37"/>
      <c r="H11499" s="41"/>
      <c r="K11499" s="40"/>
      <c r="L11499" s="40"/>
      <c r="M11499" s="40"/>
      <c r="R11499" s="40"/>
    </row>
    <row r="11500" spans="4:18" x14ac:dyDescent="0.2">
      <c r="D11500" s="9"/>
      <c r="G11500" s="37"/>
      <c r="H11500" s="41"/>
      <c r="K11500" s="40"/>
      <c r="L11500" s="40"/>
      <c r="M11500" s="40"/>
      <c r="R11500" s="40"/>
    </row>
    <row r="11501" spans="4:18" x14ac:dyDescent="0.2">
      <c r="D11501" s="9"/>
      <c r="G11501" s="37"/>
      <c r="H11501" s="41"/>
      <c r="K11501" s="40"/>
      <c r="L11501" s="40"/>
      <c r="M11501" s="40"/>
      <c r="R11501" s="40"/>
    </row>
    <row r="11502" spans="4:18" x14ac:dyDescent="0.2">
      <c r="D11502" s="9"/>
      <c r="G11502" s="37"/>
      <c r="H11502" s="41"/>
      <c r="K11502" s="40"/>
      <c r="L11502" s="40"/>
      <c r="M11502" s="40"/>
      <c r="R11502" s="40"/>
    </row>
    <row r="11503" spans="4:18" x14ac:dyDescent="0.2">
      <c r="D11503" s="9"/>
      <c r="G11503" s="37"/>
      <c r="H11503" s="41"/>
      <c r="K11503" s="40"/>
      <c r="L11503" s="40"/>
      <c r="M11503" s="40"/>
      <c r="R11503" s="40"/>
    </row>
    <row r="11504" spans="4:18" x14ac:dyDescent="0.2">
      <c r="D11504" s="9"/>
      <c r="G11504" s="37"/>
      <c r="H11504" s="41"/>
      <c r="K11504" s="40"/>
      <c r="L11504" s="40"/>
      <c r="M11504" s="40"/>
      <c r="R11504" s="40"/>
    </row>
    <row r="11505" spans="4:18" x14ac:dyDescent="0.2">
      <c r="D11505" s="9"/>
      <c r="G11505" s="37"/>
      <c r="H11505" s="42"/>
      <c r="K11505" s="43"/>
      <c r="L11505" s="43"/>
      <c r="M11505" s="43"/>
      <c r="Q11505" s="47"/>
      <c r="R11505" s="40"/>
    </row>
    <row r="11506" spans="4:18" x14ac:dyDescent="0.2">
      <c r="D11506" s="9"/>
      <c r="G11506" s="37"/>
      <c r="H11506" s="42"/>
      <c r="K11506" s="43"/>
      <c r="L11506" s="43"/>
      <c r="M11506" s="43"/>
      <c r="Q11506" s="47"/>
      <c r="R11506" s="40"/>
    </row>
    <row r="11507" spans="4:18" x14ac:dyDescent="0.2">
      <c r="D11507" s="9"/>
      <c r="G11507" s="37"/>
      <c r="H11507" s="42"/>
      <c r="K11507" s="43"/>
      <c r="L11507" s="43"/>
      <c r="M11507" s="43"/>
      <c r="Q11507" s="47"/>
      <c r="R11507" s="40"/>
    </row>
    <row r="11508" spans="4:18" x14ac:dyDescent="0.2">
      <c r="D11508" s="9"/>
      <c r="G11508" s="37"/>
      <c r="H11508" s="42"/>
      <c r="K11508" s="43"/>
      <c r="L11508" s="43"/>
      <c r="M11508" s="43"/>
      <c r="Q11508" s="47"/>
      <c r="R11508" s="40"/>
    </row>
    <row r="11509" spans="4:18" x14ac:dyDescent="0.2">
      <c r="D11509" s="9"/>
      <c r="G11509" s="37"/>
      <c r="H11509" s="41"/>
      <c r="K11509" s="40"/>
      <c r="L11509" s="40"/>
      <c r="M11509" s="40"/>
      <c r="R11509" s="40"/>
    </row>
    <row r="11510" spans="4:18" x14ac:dyDescent="0.2">
      <c r="D11510" s="9"/>
      <c r="G11510" s="37"/>
      <c r="H11510" s="41"/>
      <c r="K11510" s="40"/>
      <c r="L11510" s="40"/>
      <c r="M11510" s="40"/>
      <c r="R11510" s="40"/>
    </row>
    <row r="11511" spans="4:18" x14ac:dyDescent="0.2">
      <c r="D11511" s="9"/>
      <c r="G11511" s="37"/>
      <c r="H11511" s="41"/>
      <c r="K11511" s="40"/>
      <c r="L11511" s="40"/>
      <c r="M11511" s="40"/>
      <c r="R11511" s="40"/>
    </row>
    <row r="11512" spans="4:18" x14ac:dyDescent="0.2">
      <c r="D11512" s="9"/>
      <c r="G11512" s="37"/>
      <c r="H11512" s="41"/>
      <c r="K11512" s="40"/>
      <c r="L11512" s="40"/>
      <c r="M11512" s="40"/>
      <c r="R11512" s="40"/>
    </row>
    <row r="11513" spans="4:18" x14ac:dyDescent="0.2">
      <c r="D11513" s="9"/>
      <c r="G11513" s="37"/>
      <c r="H11513" s="42"/>
      <c r="K11513" s="43"/>
      <c r="L11513" s="43"/>
      <c r="M11513" s="43"/>
      <c r="Q11513" s="47"/>
      <c r="R11513" s="40"/>
    </row>
    <row r="11514" spans="4:18" x14ac:dyDescent="0.2">
      <c r="D11514" s="9"/>
      <c r="G11514" s="37"/>
      <c r="H11514" s="41"/>
      <c r="K11514" s="40"/>
      <c r="L11514" s="40"/>
      <c r="M11514" s="40"/>
      <c r="R11514" s="40"/>
    </row>
    <row r="11515" spans="4:18" x14ac:dyDescent="0.2">
      <c r="D11515" s="9"/>
      <c r="G11515" s="37"/>
      <c r="H11515" s="41"/>
      <c r="K11515" s="40"/>
      <c r="L11515" s="40"/>
      <c r="M11515" s="40"/>
      <c r="R11515" s="40"/>
    </row>
    <row r="11516" spans="4:18" x14ac:dyDescent="0.2">
      <c r="D11516" s="9"/>
      <c r="G11516" s="37"/>
      <c r="H11516" s="41"/>
      <c r="K11516" s="40"/>
      <c r="L11516" s="40"/>
      <c r="M11516" s="40"/>
      <c r="R11516" s="40"/>
    </row>
    <row r="11517" spans="4:18" x14ac:dyDescent="0.2">
      <c r="D11517" s="9"/>
      <c r="G11517" s="37"/>
      <c r="H11517" s="41"/>
      <c r="K11517" s="40"/>
      <c r="L11517" s="40"/>
      <c r="M11517" s="40"/>
      <c r="R11517" s="40"/>
    </row>
    <row r="11518" spans="4:18" x14ac:dyDescent="0.2">
      <c r="D11518" s="9"/>
      <c r="G11518" s="37"/>
      <c r="H11518" s="41"/>
      <c r="K11518" s="40"/>
      <c r="L11518" s="40"/>
      <c r="M11518" s="40"/>
      <c r="R11518" s="40"/>
    </row>
    <row r="11519" spans="4:18" x14ac:dyDescent="0.2">
      <c r="D11519" s="9"/>
      <c r="G11519" s="37"/>
      <c r="H11519" s="41"/>
      <c r="K11519" s="40"/>
      <c r="L11519" s="40"/>
      <c r="M11519" s="40"/>
      <c r="R11519" s="40"/>
    </row>
    <row r="11520" spans="4:18" x14ac:dyDescent="0.2">
      <c r="D11520" s="9"/>
      <c r="G11520" s="37"/>
      <c r="H11520" s="42"/>
      <c r="K11520" s="43"/>
      <c r="L11520" s="43"/>
      <c r="M11520" s="43"/>
      <c r="Q11520" s="47"/>
      <c r="R11520" s="40"/>
    </row>
    <row r="11521" spans="4:18" x14ac:dyDescent="0.2">
      <c r="D11521" s="9"/>
      <c r="G11521" s="37"/>
      <c r="H11521" s="41"/>
      <c r="K11521" s="40"/>
      <c r="L11521" s="40"/>
      <c r="M11521" s="40"/>
      <c r="R11521" s="40"/>
    </row>
    <row r="11522" spans="4:18" x14ac:dyDescent="0.2">
      <c r="D11522" s="9"/>
      <c r="G11522" s="37"/>
      <c r="H11522" s="42"/>
      <c r="K11522" s="43"/>
      <c r="L11522" s="43"/>
      <c r="M11522" s="43"/>
      <c r="Q11522" s="47"/>
      <c r="R11522" s="40"/>
    </row>
    <row r="11523" spans="4:18" x14ac:dyDescent="0.2">
      <c r="D11523" s="9"/>
      <c r="G11523" s="37"/>
      <c r="H11523" s="41"/>
      <c r="K11523" s="40"/>
      <c r="L11523" s="40"/>
      <c r="M11523" s="40"/>
      <c r="R11523" s="40"/>
    </row>
    <row r="11524" spans="4:18" x14ac:dyDescent="0.2">
      <c r="D11524" s="9"/>
      <c r="G11524" s="37"/>
      <c r="H11524" s="42"/>
      <c r="K11524" s="43"/>
      <c r="L11524" s="43"/>
      <c r="M11524" s="43"/>
      <c r="Q11524" s="47"/>
      <c r="R11524" s="40"/>
    </row>
    <row r="11525" spans="4:18" x14ac:dyDescent="0.2">
      <c r="D11525" s="9"/>
      <c r="G11525" s="37"/>
      <c r="H11525" s="41"/>
      <c r="K11525" s="40"/>
      <c r="L11525" s="40"/>
      <c r="M11525" s="40"/>
      <c r="R11525" s="40"/>
    </row>
    <row r="11526" spans="4:18" x14ac:dyDescent="0.2">
      <c r="D11526" s="9"/>
      <c r="G11526" s="37"/>
      <c r="H11526" s="41"/>
      <c r="K11526" s="40"/>
      <c r="L11526" s="40"/>
      <c r="M11526" s="40"/>
      <c r="R11526" s="40"/>
    </row>
    <row r="11527" spans="4:18" x14ac:dyDescent="0.2">
      <c r="D11527" s="9"/>
      <c r="G11527" s="37"/>
      <c r="H11527" s="42"/>
      <c r="K11527" s="43"/>
      <c r="L11527" s="43"/>
      <c r="M11527" s="43"/>
      <c r="Q11527" s="47"/>
      <c r="R11527" s="40"/>
    </row>
    <row r="11528" spans="4:18" x14ac:dyDescent="0.2">
      <c r="D11528" s="9"/>
      <c r="G11528" s="37"/>
      <c r="H11528" s="41"/>
      <c r="K11528" s="40"/>
      <c r="L11528" s="40"/>
      <c r="M11528" s="40"/>
      <c r="R11528" s="40"/>
    </row>
    <row r="11529" spans="4:18" x14ac:dyDescent="0.2">
      <c r="D11529" s="9"/>
      <c r="G11529" s="37"/>
      <c r="H11529" s="42"/>
      <c r="K11529" s="43"/>
      <c r="L11529" s="43"/>
      <c r="M11529" s="43"/>
      <c r="Q11529" s="47"/>
      <c r="R11529" s="40"/>
    </row>
    <row r="11530" spans="4:18" x14ac:dyDescent="0.2">
      <c r="D11530" s="9"/>
      <c r="G11530" s="37"/>
      <c r="H11530" s="41"/>
      <c r="K11530" s="40"/>
      <c r="L11530" s="40"/>
      <c r="M11530" s="40"/>
      <c r="R11530" s="40"/>
    </row>
    <row r="11531" spans="4:18" x14ac:dyDescent="0.2">
      <c r="D11531" s="9"/>
      <c r="G11531" s="37"/>
      <c r="H11531" s="42"/>
      <c r="K11531" s="43"/>
      <c r="L11531" s="43"/>
      <c r="M11531" s="43"/>
      <c r="Q11531" s="47"/>
      <c r="R11531" s="40"/>
    </row>
    <row r="11532" spans="4:18" x14ac:dyDescent="0.2">
      <c r="D11532" s="9"/>
      <c r="G11532" s="37"/>
      <c r="H11532" s="41"/>
      <c r="K11532" s="40"/>
      <c r="L11532" s="40"/>
      <c r="M11532" s="40"/>
      <c r="R11532" s="40"/>
    </row>
    <row r="11533" spans="4:18" x14ac:dyDescent="0.2">
      <c r="D11533" s="9"/>
      <c r="G11533" s="37"/>
      <c r="H11533" s="41"/>
      <c r="K11533" s="40"/>
      <c r="L11533" s="40"/>
      <c r="M11533" s="40"/>
      <c r="R11533" s="40"/>
    </row>
    <row r="11534" spans="4:18" x14ac:dyDescent="0.2">
      <c r="D11534" s="9"/>
      <c r="G11534" s="37"/>
      <c r="H11534" s="41"/>
      <c r="K11534" s="40"/>
      <c r="L11534" s="40"/>
      <c r="M11534" s="40"/>
      <c r="R11534" s="40"/>
    </row>
    <row r="11535" spans="4:18" x14ac:dyDescent="0.2">
      <c r="D11535" s="9"/>
      <c r="G11535" s="37"/>
      <c r="H11535" s="41"/>
      <c r="K11535" s="40"/>
      <c r="L11535" s="40"/>
      <c r="M11535" s="40"/>
      <c r="R11535" s="40"/>
    </row>
    <row r="11536" spans="4:18" x14ac:dyDescent="0.2">
      <c r="D11536" s="9"/>
      <c r="G11536" s="37"/>
      <c r="H11536" s="42"/>
      <c r="K11536" s="43"/>
      <c r="L11536" s="43"/>
      <c r="M11536" s="43"/>
      <c r="Q11536" s="47"/>
      <c r="R11536" s="40"/>
    </row>
    <row r="11537" spans="4:18" x14ac:dyDescent="0.2">
      <c r="D11537" s="9"/>
      <c r="G11537" s="37"/>
      <c r="H11537" s="41"/>
      <c r="K11537" s="40"/>
      <c r="L11537" s="40"/>
      <c r="M11537" s="40"/>
      <c r="R11537" s="40"/>
    </row>
    <row r="11538" spans="4:18" x14ac:dyDescent="0.2">
      <c r="D11538" s="9"/>
      <c r="G11538" s="37"/>
      <c r="H11538" s="42"/>
      <c r="K11538" s="43"/>
      <c r="L11538" s="43"/>
      <c r="M11538" s="43"/>
      <c r="Q11538" s="47"/>
      <c r="R11538" s="40"/>
    </row>
    <row r="11539" spans="4:18" x14ac:dyDescent="0.2">
      <c r="D11539" s="9"/>
      <c r="G11539" s="37"/>
      <c r="H11539" s="41"/>
      <c r="K11539" s="40"/>
      <c r="L11539" s="40"/>
      <c r="M11539" s="40"/>
      <c r="R11539" s="40"/>
    </row>
    <row r="11540" spans="4:18" x14ac:dyDescent="0.2">
      <c r="D11540" s="9"/>
      <c r="G11540" s="37"/>
      <c r="H11540" s="41"/>
      <c r="K11540" s="40"/>
      <c r="L11540" s="40"/>
      <c r="M11540" s="40"/>
      <c r="R11540" s="40"/>
    </row>
    <row r="11541" spans="4:18" x14ac:dyDescent="0.2">
      <c r="D11541" s="9"/>
      <c r="G11541" s="37"/>
      <c r="H11541" s="41"/>
      <c r="K11541" s="40"/>
      <c r="L11541" s="40"/>
      <c r="M11541" s="40"/>
      <c r="R11541" s="40"/>
    </row>
    <row r="11542" spans="4:18" x14ac:dyDescent="0.2">
      <c r="D11542" s="9"/>
      <c r="G11542" s="37"/>
      <c r="H11542" s="41"/>
      <c r="K11542" s="40"/>
      <c r="L11542" s="40"/>
      <c r="M11542" s="40"/>
      <c r="R11542" s="40"/>
    </row>
    <row r="11543" spans="4:18" x14ac:dyDescent="0.2">
      <c r="D11543" s="9"/>
      <c r="G11543" s="37"/>
      <c r="H11543" s="41"/>
      <c r="K11543" s="40"/>
      <c r="L11543" s="40"/>
      <c r="M11543" s="40"/>
      <c r="R11543" s="40"/>
    </row>
    <row r="11544" spans="4:18" x14ac:dyDescent="0.2">
      <c r="D11544" s="9"/>
      <c r="G11544" s="37"/>
      <c r="H11544" s="41"/>
      <c r="K11544" s="40"/>
      <c r="L11544" s="40"/>
      <c r="M11544" s="40"/>
      <c r="R11544" s="40"/>
    </row>
    <row r="11545" spans="4:18" x14ac:dyDescent="0.2">
      <c r="D11545" s="9"/>
      <c r="G11545" s="37"/>
      <c r="H11545" s="41"/>
      <c r="K11545" s="40"/>
      <c r="L11545" s="40"/>
      <c r="M11545" s="40"/>
      <c r="R11545" s="40"/>
    </row>
    <row r="11546" spans="4:18" x14ac:dyDescent="0.2">
      <c r="D11546" s="9"/>
      <c r="G11546" s="37"/>
      <c r="H11546" s="41"/>
      <c r="K11546" s="40"/>
      <c r="L11546" s="40"/>
      <c r="M11546" s="40"/>
      <c r="R11546" s="40"/>
    </row>
    <row r="11547" spans="4:18" x14ac:dyDescent="0.2">
      <c r="D11547" s="9"/>
      <c r="G11547" s="37"/>
      <c r="H11547" s="41"/>
      <c r="K11547" s="40"/>
      <c r="L11547" s="40"/>
      <c r="M11547" s="40"/>
      <c r="R11547" s="40"/>
    </row>
    <row r="11548" spans="4:18" x14ac:dyDescent="0.2">
      <c r="D11548" s="9"/>
      <c r="G11548" s="37"/>
      <c r="H11548" s="41"/>
      <c r="K11548" s="40"/>
      <c r="L11548" s="40"/>
      <c r="M11548" s="40"/>
      <c r="R11548" s="40"/>
    </row>
    <row r="11549" spans="4:18" x14ac:dyDescent="0.2">
      <c r="D11549" s="9"/>
      <c r="G11549" s="37"/>
      <c r="H11549" s="41"/>
      <c r="K11549" s="40"/>
      <c r="L11549" s="40"/>
      <c r="M11549" s="40"/>
      <c r="R11549" s="40"/>
    </row>
    <row r="11550" spans="4:18" x14ac:dyDescent="0.2">
      <c r="D11550" s="9"/>
      <c r="G11550" s="37"/>
      <c r="H11550" s="41"/>
      <c r="K11550" s="40"/>
      <c r="L11550" s="40"/>
      <c r="M11550" s="40"/>
      <c r="R11550" s="40"/>
    </row>
    <row r="11551" spans="4:18" x14ac:dyDescent="0.2">
      <c r="D11551" s="9"/>
      <c r="G11551" s="37"/>
      <c r="H11551" s="41"/>
      <c r="K11551" s="40"/>
      <c r="L11551" s="40"/>
      <c r="M11551" s="40"/>
      <c r="R11551" s="40"/>
    </row>
    <row r="11552" spans="4:18" x14ac:dyDescent="0.2">
      <c r="D11552" s="9"/>
      <c r="G11552" s="37"/>
      <c r="H11552" s="41"/>
      <c r="K11552" s="40"/>
      <c r="L11552" s="40"/>
      <c r="M11552" s="40"/>
      <c r="R11552" s="40"/>
    </row>
    <row r="11553" spans="4:18" x14ac:dyDescent="0.2">
      <c r="D11553" s="9"/>
      <c r="G11553" s="37"/>
      <c r="H11553" s="41"/>
      <c r="K11553" s="40"/>
      <c r="L11553" s="40"/>
      <c r="M11553" s="40"/>
      <c r="R11553" s="40"/>
    </row>
    <row r="11554" spans="4:18" x14ac:dyDescent="0.2">
      <c r="D11554" s="9"/>
      <c r="G11554" s="37"/>
      <c r="H11554" s="41"/>
      <c r="K11554" s="40"/>
      <c r="L11554" s="40"/>
      <c r="M11554" s="40"/>
      <c r="R11554" s="40"/>
    </row>
    <row r="11555" spans="4:18" x14ac:dyDescent="0.2">
      <c r="D11555" s="9"/>
      <c r="G11555" s="37"/>
      <c r="H11555" s="41"/>
      <c r="K11555" s="40"/>
      <c r="L11555" s="40"/>
      <c r="M11555" s="40"/>
      <c r="R11555" s="40"/>
    </row>
    <row r="11556" spans="4:18" x14ac:dyDescent="0.2">
      <c r="D11556" s="9"/>
      <c r="G11556" s="37"/>
      <c r="H11556" s="42"/>
      <c r="K11556" s="43"/>
      <c r="L11556" s="43"/>
      <c r="M11556" s="43"/>
      <c r="Q11556" s="47"/>
      <c r="R11556" s="40"/>
    </row>
    <row r="11557" spans="4:18" x14ac:dyDescent="0.2">
      <c r="D11557" s="9"/>
      <c r="G11557" s="37"/>
      <c r="H11557" s="41"/>
      <c r="K11557" s="40"/>
      <c r="L11557" s="40"/>
      <c r="M11557" s="40"/>
      <c r="R11557" s="40"/>
    </row>
    <row r="11558" spans="4:18" x14ac:dyDescent="0.2">
      <c r="D11558" s="9"/>
      <c r="G11558" s="37"/>
      <c r="H11558" s="42"/>
      <c r="K11558" s="43"/>
      <c r="L11558" s="43"/>
      <c r="M11558" s="43"/>
      <c r="Q11558" s="47"/>
      <c r="R11558" s="40"/>
    </row>
    <row r="11559" spans="4:18" x14ac:dyDescent="0.2">
      <c r="D11559" s="9"/>
      <c r="G11559" s="37"/>
      <c r="H11559" s="41"/>
      <c r="K11559" s="40"/>
      <c r="L11559" s="40"/>
      <c r="M11559" s="40"/>
      <c r="R11559" s="40"/>
    </row>
    <row r="11560" spans="4:18" x14ac:dyDescent="0.2">
      <c r="D11560" s="9"/>
      <c r="G11560" s="37"/>
      <c r="H11560" s="41"/>
      <c r="K11560" s="40"/>
      <c r="L11560" s="40"/>
      <c r="M11560" s="40"/>
      <c r="R11560" s="40"/>
    </row>
    <row r="11561" spans="4:18" x14ac:dyDescent="0.2">
      <c r="D11561" s="9"/>
      <c r="G11561" s="37"/>
      <c r="H11561" s="41"/>
      <c r="K11561" s="40"/>
      <c r="L11561" s="40"/>
      <c r="M11561" s="40"/>
      <c r="R11561" s="40"/>
    </row>
    <row r="11562" spans="4:18" x14ac:dyDescent="0.2">
      <c r="D11562" s="9"/>
      <c r="G11562" s="37"/>
      <c r="H11562" s="42"/>
      <c r="K11562" s="43"/>
      <c r="L11562" s="43"/>
      <c r="M11562" s="43"/>
      <c r="Q11562" s="47"/>
      <c r="R11562" s="40"/>
    </row>
    <row r="11563" spans="4:18" x14ac:dyDescent="0.2">
      <c r="D11563" s="9"/>
      <c r="G11563" s="37"/>
      <c r="H11563" s="41"/>
      <c r="K11563" s="40"/>
      <c r="L11563" s="40"/>
      <c r="M11563" s="40"/>
      <c r="R11563" s="40"/>
    </row>
    <row r="11564" spans="4:18" x14ac:dyDescent="0.2">
      <c r="D11564" s="9"/>
      <c r="G11564" s="37"/>
      <c r="H11564" s="42"/>
      <c r="K11564" s="43"/>
      <c r="L11564" s="43"/>
      <c r="M11564" s="43"/>
      <c r="Q11564" s="47"/>
      <c r="R11564" s="40"/>
    </row>
    <row r="11565" spans="4:18" x14ac:dyDescent="0.2">
      <c r="D11565" s="9"/>
      <c r="G11565" s="37"/>
      <c r="H11565" s="41"/>
      <c r="K11565" s="40"/>
      <c r="L11565" s="40"/>
      <c r="M11565" s="40"/>
      <c r="R11565" s="40"/>
    </row>
    <row r="11566" spans="4:18" x14ac:dyDescent="0.2">
      <c r="D11566" s="9"/>
      <c r="G11566" s="37"/>
      <c r="H11566" s="41"/>
      <c r="K11566" s="40"/>
      <c r="L11566" s="40"/>
      <c r="M11566" s="40"/>
      <c r="R11566" s="40"/>
    </row>
    <row r="11567" spans="4:18" x14ac:dyDescent="0.2">
      <c r="D11567" s="9"/>
      <c r="G11567" s="37"/>
      <c r="H11567" s="41"/>
      <c r="K11567" s="40"/>
      <c r="L11567" s="40"/>
      <c r="M11567" s="40"/>
      <c r="R11567" s="40"/>
    </row>
    <row r="11568" spans="4:18" x14ac:dyDescent="0.2">
      <c r="D11568" s="9"/>
      <c r="G11568" s="37"/>
      <c r="H11568" s="41"/>
      <c r="K11568" s="40"/>
      <c r="L11568" s="40"/>
      <c r="M11568" s="40"/>
      <c r="R11568" s="40"/>
    </row>
    <row r="11569" spans="4:18" x14ac:dyDescent="0.2">
      <c r="D11569" s="9"/>
      <c r="G11569" s="37"/>
      <c r="H11569" s="41"/>
      <c r="K11569" s="40"/>
      <c r="L11569" s="40"/>
      <c r="M11569" s="40"/>
      <c r="R11569" s="40"/>
    </row>
    <row r="11570" spans="4:18" x14ac:dyDescent="0.2">
      <c r="D11570" s="9"/>
      <c r="G11570" s="37"/>
      <c r="H11570" s="42"/>
      <c r="K11570" s="43"/>
      <c r="L11570" s="43"/>
      <c r="M11570" s="43"/>
      <c r="Q11570" s="47"/>
      <c r="R11570" s="40"/>
    </row>
    <row r="11571" spans="4:18" x14ac:dyDescent="0.2">
      <c r="D11571" s="9"/>
      <c r="G11571" s="37"/>
      <c r="H11571" s="41"/>
      <c r="K11571" s="40"/>
      <c r="L11571" s="40"/>
      <c r="M11571" s="40"/>
      <c r="R11571" s="40"/>
    </row>
    <row r="11572" spans="4:18" x14ac:dyDescent="0.2">
      <c r="D11572" s="9"/>
      <c r="G11572" s="37"/>
      <c r="H11572" s="41"/>
      <c r="K11572" s="40"/>
      <c r="L11572" s="40"/>
      <c r="M11572" s="40"/>
      <c r="R11572" s="40"/>
    </row>
    <row r="11573" spans="4:18" x14ac:dyDescent="0.2">
      <c r="D11573" s="9"/>
      <c r="G11573" s="37"/>
      <c r="H11573" s="41"/>
      <c r="K11573" s="40"/>
      <c r="L11573" s="40"/>
      <c r="M11573" s="40"/>
      <c r="R11573" s="40"/>
    </row>
    <row r="11574" spans="4:18" x14ac:dyDescent="0.2">
      <c r="D11574" s="9"/>
      <c r="G11574" s="37"/>
      <c r="H11574" s="41"/>
      <c r="K11574" s="40"/>
      <c r="L11574" s="40"/>
      <c r="M11574" s="40"/>
      <c r="R11574" s="40"/>
    </row>
    <row r="11575" spans="4:18" x14ac:dyDescent="0.2">
      <c r="D11575" s="9"/>
      <c r="G11575" s="37"/>
      <c r="H11575" s="41"/>
      <c r="K11575" s="40"/>
      <c r="L11575" s="40"/>
      <c r="M11575" s="40"/>
      <c r="R11575" s="40"/>
    </row>
    <row r="11576" spans="4:18" x14ac:dyDescent="0.2">
      <c r="D11576" s="9"/>
      <c r="G11576" s="37"/>
      <c r="H11576" s="41"/>
      <c r="K11576" s="40"/>
      <c r="L11576" s="40"/>
      <c r="M11576" s="40"/>
      <c r="R11576" s="40"/>
    </row>
    <row r="11577" spans="4:18" x14ac:dyDescent="0.2">
      <c r="D11577" s="9"/>
      <c r="G11577" s="37"/>
      <c r="H11577" s="41"/>
      <c r="K11577" s="40"/>
      <c r="L11577" s="40"/>
      <c r="M11577" s="40"/>
      <c r="R11577" s="40"/>
    </row>
    <row r="11578" spans="4:18" x14ac:dyDescent="0.2">
      <c r="D11578" s="9"/>
      <c r="G11578" s="37"/>
      <c r="H11578" s="41"/>
      <c r="K11578" s="40"/>
      <c r="L11578" s="40"/>
      <c r="M11578" s="40"/>
      <c r="R11578" s="40"/>
    </row>
    <row r="11579" spans="4:18" x14ac:dyDescent="0.2">
      <c r="D11579" s="9"/>
      <c r="G11579" s="37"/>
      <c r="H11579" s="41"/>
      <c r="K11579" s="40"/>
      <c r="L11579" s="40"/>
      <c r="M11579" s="40"/>
      <c r="R11579" s="40"/>
    </row>
    <row r="11580" spans="4:18" x14ac:dyDescent="0.2">
      <c r="D11580" s="9"/>
      <c r="G11580" s="37"/>
      <c r="H11580" s="42"/>
      <c r="K11580" s="43"/>
      <c r="L11580" s="43"/>
      <c r="M11580" s="43"/>
      <c r="Q11580" s="47"/>
      <c r="R11580" s="40"/>
    </row>
    <row r="11581" spans="4:18" x14ac:dyDescent="0.2">
      <c r="D11581" s="9"/>
      <c r="G11581" s="37"/>
      <c r="H11581" s="42"/>
      <c r="K11581" s="43"/>
      <c r="L11581" s="43"/>
      <c r="M11581" s="43"/>
      <c r="Q11581" s="47"/>
      <c r="R11581" s="40"/>
    </row>
    <row r="11582" spans="4:18" x14ac:dyDescent="0.2">
      <c r="D11582" s="9"/>
      <c r="G11582" s="37"/>
      <c r="H11582" s="41"/>
      <c r="K11582" s="40"/>
      <c r="L11582" s="40"/>
      <c r="M11582" s="40"/>
      <c r="R11582" s="40"/>
    </row>
    <row r="11583" spans="4:18" x14ac:dyDescent="0.2">
      <c r="D11583" s="9"/>
      <c r="G11583" s="37"/>
      <c r="H11583" s="41"/>
      <c r="K11583" s="40"/>
      <c r="L11583" s="40"/>
      <c r="M11583" s="40"/>
      <c r="R11583" s="40"/>
    </row>
    <row r="11584" spans="4:18" x14ac:dyDescent="0.2">
      <c r="D11584" s="9"/>
      <c r="G11584" s="37"/>
      <c r="H11584" s="41"/>
      <c r="K11584" s="40"/>
      <c r="L11584" s="40"/>
      <c r="M11584" s="40"/>
      <c r="R11584" s="40"/>
    </row>
    <row r="11585" spans="4:18" x14ac:dyDescent="0.2">
      <c r="D11585" s="9"/>
      <c r="G11585" s="37"/>
      <c r="H11585" s="41"/>
      <c r="K11585" s="40"/>
      <c r="L11585" s="40"/>
      <c r="M11585" s="40"/>
      <c r="R11585" s="40"/>
    </row>
    <row r="11586" spans="4:18" x14ac:dyDescent="0.2">
      <c r="D11586" s="9"/>
      <c r="G11586" s="37"/>
      <c r="H11586" s="41"/>
      <c r="K11586" s="40"/>
      <c r="L11586" s="40"/>
      <c r="M11586" s="40"/>
      <c r="R11586" s="40"/>
    </row>
    <row r="11587" spans="4:18" x14ac:dyDescent="0.2">
      <c r="D11587" s="9"/>
      <c r="G11587" s="37"/>
      <c r="H11587" s="41"/>
      <c r="K11587" s="40"/>
      <c r="L11587" s="40"/>
      <c r="M11587" s="40"/>
      <c r="R11587" s="40"/>
    </row>
    <row r="11588" spans="4:18" x14ac:dyDescent="0.2">
      <c r="D11588" s="9"/>
      <c r="G11588" s="37"/>
      <c r="H11588" s="41"/>
      <c r="K11588" s="40"/>
      <c r="L11588" s="40"/>
      <c r="M11588" s="40"/>
      <c r="R11588" s="40"/>
    </row>
    <row r="11589" spans="4:18" x14ac:dyDescent="0.2">
      <c r="D11589" s="9"/>
      <c r="G11589" s="37"/>
      <c r="H11589" s="41"/>
      <c r="K11589" s="40"/>
      <c r="L11589" s="40"/>
      <c r="M11589" s="40"/>
      <c r="R11589" s="40"/>
    </row>
    <row r="11590" spans="4:18" x14ac:dyDescent="0.2">
      <c r="D11590" s="9"/>
      <c r="G11590" s="37"/>
      <c r="H11590" s="41"/>
      <c r="K11590" s="40"/>
      <c r="L11590" s="40"/>
      <c r="M11590" s="40"/>
      <c r="R11590" s="40"/>
    </row>
    <row r="11591" spans="4:18" x14ac:dyDescent="0.2">
      <c r="D11591" s="9"/>
      <c r="G11591" s="37"/>
      <c r="H11591" s="41"/>
      <c r="K11591" s="40"/>
      <c r="L11591" s="40"/>
      <c r="M11591" s="40"/>
      <c r="R11591" s="40"/>
    </row>
    <row r="11592" spans="4:18" x14ac:dyDescent="0.2">
      <c r="D11592" s="9"/>
      <c r="G11592" s="37"/>
      <c r="H11592" s="41"/>
      <c r="K11592" s="40"/>
      <c r="L11592" s="40"/>
      <c r="M11592" s="40"/>
      <c r="R11592" s="40"/>
    </row>
    <row r="11593" spans="4:18" x14ac:dyDescent="0.2">
      <c r="D11593" s="9"/>
      <c r="G11593" s="37"/>
      <c r="H11593" s="41"/>
      <c r="K11593" s="40"/>
      <c r="L11593" s="40"/>
      <c r="M11593" s="40"/>
      <c r="R11593" s="40"/>
    </row>
    <row r="11594" spans="4:18" x14ac:dyDescent="0.2">
      <c r="D11594" s="9"/>
      <c r="G11594" s="37"/>
      <c r="H11594" s="41"/>
      <c r="K11594" s="40"/>
      <c r="L11594" s="40"/>
      <c r="M11594" s="40"/>
      <c r="R11594" s="40"/>
    </row>
    <row r="11595" spans="4:18" x14ac:dyDescent="0.2">
      <c r="D11595" s="9"/>
      <c r="G11595" s="37"/>
      <c r="H11595" s="41"/>
      <c r="K11595" s="40"/>
      <c r="L11595" s="40"/>
      <c r="M11595" s="40"/>
      <c r="R11595" s="40"/>
    </row>
    <row r="11596" spans="4:18" x14ac:dyDescent="0.2">
      <c r="D11596" s="9"/>
      <c r="G11596" s="37"/>
      <c r="H11596" s="41"/>
      <c r="K11596" s="40"/>
      <c r="L11596" s="40"/>
      <c r="M11596" s="40"/>
      <c r="R11596" s="40"/>
    </row>
    <row r="11597" spans="4:18" x14ac:dyDescent="0.2">
      <c r="D11597" s="9"/>
      <c r="G11597" s="37"/>
      <c r="H11597" s="41"/>
      <c r="K11597" s="40"/>
      <c r="L11597" s="40"/>
      <c r="M11597" s="40"/>
      <c r="R11597" s="40"/>
    </row>
    <row r="11598" spans="4:18" x14ac:dyDescent="0.2">
      <c r="D11598" s="9"/>
      <c r="G11598" s="37"/>
      <c r="H11598" s="41"/>
      <c r="K11598" s="40"/>
      <c r="L11598" s="40"/>
      <c r="M11598" s="40"/>
      <c r="R11598" s="40"/>
    </row>
    <row r="11599" spans="4:18" x14ac:dyDescent="0.2">
      <c r="D11599" s="9"/>
      <c r="G11599" s="37"/>
      <c r="H11599" s="41"/>
      <c r="K11599" s="40"/>
      <c r="L11599" s="40"/>
      <c r="M11599" s="40"/>
      <c r="R11599" s="40"/>
    </row>
    <row r="11600" spans="4:18" x14ac:dyDescent="0.2">
      <c r="D11600" s="9"/>
      <c r="G11600" s="37"/>
      <c r="H11600" s="41"/>
      <c r="K11600" s="40"/>
      <c r="L11600" s="40"/>
      <c r="M11600" s="40"/>
      <c r="R11600" s="40"/>
    </row>
    <row r="11601" spans="4:18" x14ac:dyDescent="0.2">
      <c r="D11601" s="9"/>
      <c r="G11601" s="37"/>
      <c r="H11601" s="42"/>
      <c r="K11601" s="43"/>
      <c r="L11601" s="43"/>
      <c r="M11601" s="43"/>
      <c r="Q11601" s="47"/>
      <c r="R11601" s="40"/>
    </row>
    <row r="11602" spans="4:18" x14ac:dyDescent="0.2">
      <c r="D11602" s="9"/>
      <c r="G11602" s="37"/>
      <c r="H11602" s="41"/>
      <c r="K11602" s="40"/>
      <c r="L11602" s="40"/>
      <c r="M11602" s="40"/>
      <c r="R11602" s="40"/>
    </row>
    <row r="11603" spans="4:18" x14ac:dyDescent="0.2">
      <c r="D11603" s="9"/>
      <c r="G11603" s="37"/>
      <c r="H11603" s="41"/>
      <c r="K11603" s="40"/>
      <c r="L11603" s="40"/>
      <c r="M11603" s="40"/>
      <c r="R11603" s="40"/>
    </row>
    <row r="11604" spans="4:18" x14ac:dyDescent="0.2">
      <c r="D11604" s="9"/>
      <c r="G11604" s="37"/>
      <c r="H11604" s="41"/>
      <c r="K11604" s="40"/>
      <c r="L11604" s="40"/>
      <c r="M11604" s="40"/>
      <c r="R11604" s="40"/>
    </row>
    <row r="11605" spans="4:18" x14ac:dyDescent="0.2">
      <c r="D11605" s="9"/>
      <c r="G11605" s="37"/>
      <c r="H11605" s="41"/>
      <c r="K11605" s="40"/>
      <c r="L11605" s="40"/>
      <c r="M11605" s="40"/>
      <c r="R11605" s="40"/>
    </row>
    <row r="11606" spans="4:18" x14ac:dyDescent="0.2">
      <c r="D11606" s="9"/>
      <c r="G11606" s="37"/>
      <c r="H11606" s="41"/>
      <c r="K11606" s="40"/>
      <c r="L11606" s="40"/>
      <c r="M11606" s="40"/>
      <c r="R11606" s="40"/>
    </row>
    <row r="11607" spans="4:18" x14ac:dyDescent="0.2">
      <c r="D11607" s="9"/>
      <c r="G11607" s="37"/>
      <c r="H11607" s="41"/>
      <c r="K11607" s="40"/>
      <c r="L11607" s="40"/>
      <c r="M11607" s="40"/>
      <c r="R11607" s="40"/>
    </row>
    <row r="11608" spans="4:18" x14ac:dyDescent="0.2">
      <c r="D11608" s="9"/>
      <c r="G11608" s="37"/>
      <c r="H11608" s="41"/>
      <c r="K11608" s="40"/>
      <c r="L11608" s="40"/>
      <c r="M11608" s="40"/>
      <c r="R11608" s="40"/>
    </row>
    <row r="11609" spans="4:18" x14ac:dyDescent="0.2">
      <c r="D11609" s="9"/>
      <c r="G11609" s="37"/>
      <c r="H11609" s="41"/>
      <c r="K11609" s="40"/>
      <c r="L11609" s="40"/>
      <c r="M11609" s="40"/>
      <c r="R11609" s="40"/>
    </row>
    <row r="11610" spans="4:18" x14ac:dyDescent="0.2">
      <c r="D11610" s="9"/>
      <c r="G11610" s="37"/>
      <c r="H11610" s="41"/>
      <c r="K11610" s="40"/>
      <c r="L11610" s="40"/>
      <c r="M11610" s="40"/>
      <c r="R11610" s="40"/>
    </row>
    <row r="11611" spans="4:18" x14ac:dyDescent="0.2">
      <c r="D11611" s="9"/>
      <c r="G11611" s="37"/>
      <c r="H11611" s="41"/>
      <c r="K11611" s="40"/>
      <c r="L11611" s="40"/>
      <c r="M11611" s="40"/>
      <c r="R11611" s="40"/>
    </row>
    <row r="11612" spans="4:18" x14ac:dyDescent="0.2">
      <c r="D11612" s="9"/>
      <c r="G11612" s="37"/>
      <c r="H11612" s="41"/>
      <c r="K11612" s="40"/>
      <c r="L11612" s="40"/>
      <c r="M11612" s="40"/>
      <c r="R11612" s="40"/>
    </row>
    <row r="11613" spans="4:18" x14ac:dyDescent="0.2">
      <c r="D11613" s="9"/>
      <c r="G11613" s="37"/>
      <c r="H11613" s="41"/>
      <c r="K11613" s="40"/>
      <c r="L11613" s="40"/>
      <c r="M11613" s="40"/>
      <c r="R11613" s="40"/>
    </row>
    <row r="11614" spans="4:18" x14ac:dyDescent="0.2">
      <c r="D11614" s="9"/>
      <c r="G11614" s="37"/>
      <c r="H11614" s="41"/>
      <c r="K11614" s="40"/>
      <c r="L11614" s="40"/>
      <c r="M11614" s="40"/>
      <c r="R11614" s="40"/>
    </row>
    <row r="11615" spans="4:18" x14ac:dyDescent="0.2">
      <c r="D11615" s="9"/>
      <c r="G11615" s="37"/>
      <c r="H11615" s="41"/>
      <c r="K11615" s="40"/>
      <c r="L11615" s="40"/>
      <c r="M11615" s="40"/>
      <c r="R11615" s="40"/>
    </row>
    <row r="11616" spans="4:18" x14ac:dyDescent="0.2">
      <c r="D11616" s="9"/>
      <c r="G11616" s="37"/>
      <c r="H11616" s="41"/>
      <c r="K11616" s="40"/>
      <c r="L11616" s="40"/>
      <c r="M11616" s="40"/>
      <c r="R11616" s="40"/>
    </row>
    <row r="11617" spans="4:18" x14ac:dyDescent="0.2">
      <c r="D11617" s="9"/>
      <c r="G11617" s="37"/>
      <c r="H11617" s="41"/>
      <c r="K11617" s="40"/>
      <c r="L11617" s="40"/>
      <c r="M11617" s="40"/>
      <c r="R11617" s="40"/>
    </row>
    <row r="11618" spans="4:18" x14ac:dyDescent="0.2">
      <c r="D11618" s="9"/>
      <c r="G11618" s="37"/>
      <c r="H11618" s="41"/>
      <c r="K11618" s="40"/>
      <c r="L11618" s="40"/>
      <c r="M11618" s="40"/>
      <c r="R11618" s="40"/>
    </row>
    <row r="11619" spans="4:18" x14ac:dyDescent="0.2">
      <c r="D11619" s="9"/>
      <c r="G11619" s="37"/>
      <c r="H11619" s="41"/>
      <c r="K11619" s="40"/>
      <c r="L11619" s="40"/>
      <c r="M11619" s="40"/>
      <c r="R11619" s="40"/>
    </row>
    <row r="11620" spans="4:18" x14ac:dyDescent="0.2">
      <c r="D11620" s="9"/>
      <c r="G11620" s="37"/>
      <c r="H11620" s="41"/>
      <c r="K11620" s="40"/>
      <c r="L11620" s="40"/>
      <c r="M11620" s="40"/>
      <c r="R11620" s="40"/>
    </row>
    <row r="11621" spans="4:18" x14ac:dyDescent="0.2">
      <c r="D11621" s="9"/>
      <c r="G11621" s="37"/>
      <c r="H11621" s="41"/>
      <c r="K11621" s="40"/>
      <c r="L11621" s="40"/>
      <c r="M11621" s="40"/>
      <c r="R11621" s="40"/>
    </row>
    <row r="11622" spans="4:18" x14ac:dyDescent="0.2">
      <c r="D11622" s="9"/>
      <c r="G11622" s="37"/>
      <c r="H11622" s="41"/>
      <c r="K11622" s="40"/>
      <c r="L11622" s="40"/>
      <c r="M11622" s="40"/>
      <c r="R11622" s="40"/>
    </row>
    <row r="11623" spans="4:18" x14ac:dyDescent="0.2">
      <c r="D11623" s="9"/>
      <c r="G11623" s="37"/>
      <c r="H11623" s="41"/>
      <c r="K11623" s="40"/>
      <c r="L11623" s="40"/>
      <c r="M11623" s="40"/>
      <c r="R11623" s="40"/>
    </row>
    <row r="11624" spans="4:18" x14ac:dyDescent="0.2">
      <c r="D11624" s="9"/>
      <c r="G11624" s="37"/>
      <c r="H11624" s="41"/>
      <c r="K11624" s="40"/>
      <c r="L11624" s="40"/>
      <c r="M11624" s="40"/>
      <c r="R11624" s="40"/>
    </row>
    <row r="11625" spans="4:18" x14ac:dyDescent="0.2">
      <c r="D11625" s="9"/>
      <c r="G11625" s="37"/>
      <c r="H11625" s="41"/>
      <c r="K11625" s="40"/>
      <c r="L11625" s="40"/>
      <c r="M11625" s="40"/>
      <c r="R11625" s="40"/>
    </row>
    <row r="11626" spans="4:18" x14ac:dyDescent="0.2">
      <c r="D11626" s="9"/>
      <c r="G11626" s="37"/>
      <c r="H11626" s="41"/>
      <c r="K11626" s="40"/>
      <c r="L11626" s="40"/>
      <c r="M11626" s="40"/>
      <c r="R11626" s="40"/>
    </row>
    <row r="11627" spans="4:18" x14ac:dyDescent="0.2">
      <c r="D11627" s="9"/>
      <c r="G11627" s="37"/>
      <c r="H11627" s="41"/>
      <c r="K11627" s="40"/>
      <c r="L11627" s="40"/>
      <c r="M11627" s="40"/>
      <c r="R11627" s="40"/>
    </row>
    <row r="11628" spans="4:18" x14ac:dyDescent="0.2">
      <c r="D11628" s="9"/>
      <c r="G11628" s="37"/>
      <c r="H11628" s="41"/>
      <c r="K11628" s="40"/>
      <c r="L11628" s="40"/>
      <c r="M11628" s="40"/>
      <c r="R11628" s="40"/>
    </row>
    <row r="11629" spans="4:18" x14ac:dyDescent="0.2">
      <c r="D11629" s="9"/>
      <c r="G11629" s="37"/>
      <c r="H11629" s="41"/>
      <c r="K11629" s="40"/>
      <c r="L11629" s="40"/>
      <c r="M11629" s="40"/>
      <c r="R11629" s="40"/>
    </row>
    <row r="11630" spans="4:18" x14ac:dyDescent="0.2">
      <c r="D11630" s="9"/>
      <c r="G11630" s="37"/>
      <c r="H11630" s="41"/>
      <c r="K11630" s="40"/>
      <c r="L11630" s="40"/>
      <c r="M11630" s="40"/>
      <c r="R11630" s="40"/>
    </row>
    <row r="11631" spans="4:18" x14ac:dyDescent="0.2">
      <c r="D11631" s="9"/>
      <c r="G11631" s="37"/>
      <c r="H11631" s="41"/>
      <c r="K11631" s="40"/>
      <c r="L11631" s="40"/>
      <c r="M11631" s="40"/>
      <c r="R11631" s="40"/>
    </row>
    <row r="11632" spans="4:18" x14ac:dyDescent="0.2">
      <c r="D11632" s="9"/>
      <c r="G11632" s="37"/>
      <c r="H11632" s="41"/>
      <c r="K11632" s="40"/>
      <c r="L11632" s="40"/>
      <c r="M11632" s="40"/>
      <c r="R11632" s="40"/>
    </row>
    <row r="11633" spans="4:18" x14ac:dyDescent="0.2">
      <c r="D11633" s="9"/>
      <c r="G11633" s="37"/>
      <c r="H11633" s="42"/>
      <c r="K11633" s="43"/>
      <c r="L11633" s="43"/>
      <c r="M11633" s="43"/>
      <c r="Q11633" s="47"/>
      <c r="R11633" s="40"/>
    </row>
    <row r="11634" spans="4:18" x14ac:dyDescent="0.2">
      <c r="D11634" s="9"/>
      <c r="G11634" s="37"/>
      <c r="H11634" s="41"/>
      <c r="K11634" s="40"/>
      <c r="L11634" s="40"/>
      <c r="M11634" s="40"/>
      <c r="R11634" s="40"/>
    </row>
    <row r="11635" spans="4:18" x14ac:dyDescent="0.2">
      <c r="D11635" s="9"/>
      <c r="G11635" s="37"/>
      <c r="H11635" s="41"/>
      <c r="K11635" s="40"/>
      <c r="L11635" s="40"/>
      <c r="M11635" s="40"/>
      <c r="R11635" s="40"/>
    </row>
    <row r="11636" spans="4:18" x14ac:dyDescent="0.2">
      <c r="D11636" s="9"/>
      <c r="G11636" s="37"/>
      <c r="H11636" s="41"/>
      <c r="K11636" s="40"/>
      <c r="L11636" s="40"/>
      <c r="M11636" s="40"/>
      <c r="R11636" s="40"/>
    </row>
    <row r="11637" spans="4:18" x14ac:dyDescent="0.2">
      <c r="D11637" s="9"/>
      <c r="G11637" s="37"/>
      <c r="H11637" s="41"/>
      <c r="K11637" s="40"/>
      <c r="L11637" s="40"/>
      <c r="M11637" s="40"/>
      <c r="R11637" s="40"/>
    </row>
    <row r="11638" spans="4:18" x14ac:dyDescent="0.2">
      <c r="D11638" s="9"/>
      <c r="G11638" s="37"/>
      <c r="H11638" s="41"/>
      <c r="K11638" s="40"/>
      <c r="L11638" s="40"/>
      <c r="M11638" s="40"/>
      <c r="R11638" s="40"/>
    </row>
    <row r="11639" spans="4:18" x14ac:dyDescent="0.2">
      <c r="D11639" s="9"/>
      <c r="G11639" s="37"/>
      <c r="H11639" s="41"/>
      <c r="K11639" s="40"/>
      <c r="L11639" s="40"/>
      <c r="M11639" s="40"/>
      <c r="R11639" s="40"/>
    </row>
    <row r="11640" spans="4:18" x14ac:dyDescent="0.2">
      <c r="D11640" s="9"/>
      <c r="G11640" s="37"/>
      <c r="H11640" s="41"/>
      <c r="K11640" s="40"/>
      <c r="L11640" s="40"/>
      <c r="M11640" s="40"/>
      <c r="R11640" s="40"/>
    </row>
    <row r="11641" spans="4:18" x14ac:dyDescent="0.2">
      <c r="D11641" s="9"/>
      <c r="G11641" s="37"/>
      <c r="H11641" s="41"/>
      <c r="K11641" s="40"/>
      <c r="L11641" s="40"/>
      <c r="M11641" s="40"/>
      <c r="R11641" s="40"/>
    </row>
    <row r="11642" spans="4:18" x14ac:dyDescent="0.2">
      <c r="D11642" s="9"/>
      <c r="G11642" s="37"/>
      <c r="H11642" s="41"/>
      <c r="K11642" s="40"/>
      <c r="L11642" s="40"/>
      <c r="M11642" s="40"/>
      <c r="R11642" s="40"/>
    </row>
    <row r="11643" spans="4:18" x14ac:dyDescent="0.2">
      <c r="D11643" s="9"/>
      <c r="G11643" s="37"/>
      <c r="H11643" s="41"/>
      <c r="K11643" s="40"/>
      <c r="L11643" s="40"/>
      <c r="M11643" s="40"/>
      <c r="R11643" s="40"/>
    </row>
    <row r="11644" spans="4:18" x14ac:dyDescent="0.2">
      <c r="D11644" s="9"/>
      <c r="G11644" s="37"/>
      <c r="H11644" s="41"/>
      <c r="K11644" s="40"/>
      <c r="L11644" s="40"/>
      <c r="M11644" s="40"/>
      <c r="R11644" s="40"/>
    </row>
    <row r="11645" spans="4:18" x14ac:dyDescent="0.2">
      <c r="D11645" s="9"/>
      <c r="G11645" s="37"/>
      <c r="H11645" s="41"/>
      <c r="K11645" s="40"/>
      <c r="L11645" s="40"/>
      <c r="M11645" s="40"/>
      <c r="R11645" s="40"/>
    </row>
    <row r="11646" spans="4:18" x14ac:dyDescent="0.2">
      <c r="D11646" s="9"/>
      <c r="G11646" s="37"/>
      <c r="H11646" s="41"/>
      <c r="K11646" s="40"/>
      <c r="L11646" s="40"/>
      <c r="M11646" s="40"/>
      <c r="R11646" s="40"/>
    </row>
    <row r="11647" spans="4:18" x14ac:dyDescent="0.2">
      <c r="D11647" s="9"/>
      <c r="G11647" s="37"/>
      <c r="H11647" s="41"/>
      <c r="K11647" s="40"/>
      <c r="L11647" s="40"/>
      <c r="M11647" s="40"/>
      <c r="R11647" s="40"/>
    </row>
    <row r="11648" spans="4:18" x14ac:dyDescent="0.2">
      <c r="D11648" s="9"/>
      <c r="G11648" s="37"/>
      <c r="H11648" s="41"/>
      <c r="K11648" s="40"/>
      <c r="L11648" s="40"/>
      <c r="M11648" s="40"/>
      <c r="R11648" s="40"/>
    </row>
    <row r="11649" spans="4:18" x14ac:dyDescent="0.2">
      <c r="D11649" s="9"/>
      <c r="G11649" s="37"/>
      <c r="H11649" s="41"/>
      <c r="K11649" s="40"/>
      <c r="L11649" s="40"/>
      <c r="M11649" s="40"/>
      <c r="R11649" s="40"/>
    </row>
    <row r="11650" spans="4:18" x14ac:dyDescent="0.2">
      <c r="D11650" s="9"/>
      <c r="G11650" s="37"/>
      <c r="H11650" s="41"/>
      <c r="K11650" s="40"/>
      <c r="L11650" s="40"/>
      <c r="M11650" s="40"/>
      <c r="R11650" s="40"/>
    </row>
    <row r="11651" spans="4:18" x14ac:dyDescent="0.2">
      <c r="D11651" s="9"/>
      <c r="G11651" s="37"/>
      <c r="H11651" s="41"/>
      <c r="K11651" s="40"/>
      <c r="L11651" s="40"/>
      <c r="M11651" s="40"/>
      <c r="R11651" s="40"/>
    </row>
    <row r="11652" spans="4:18" x14ac:dyDescent="0.2">
      <c r="D11652" s="9"/>
      <c r="G11652" s="37"/>
      <c r="H11652" s="41"/>
      <c r="K11652" s="40"/>
      <c r="L11652" s="40"/>
      <c r="M11652" s="40"/>
      <c r="R11652" s="40"/>
    </row>
    <row r="11653" spans="4:18" x14ac:dyDescent="0.2">
      <c r="D11653" s="9"/>
      <c r="G11653" s="37"/>
      <c r="H11653" s="41"/>
      <c r="K11653" s="40"/>
      <c r="L11653" s="40"/>
      <c r="M11653" s="40"/>
      <c r="R11653" s="40"/>
    </row>
    <row r="11654" spans="4:18" x14ac:dyDescent="0.2">
      <c r="D11654" s="9"/>
      <c r="G11654" s="37"/>
      <c r="H11654" s="41"/>
      <c r="K11654" s="40"/>
      <c r="L11654" s="40"/>
      <c r="M11654" s="40"/>
      <c r="R11654" s="40"/>
    </row>
    <row r="11655" spans="4:18" x14ac:dyDescent="0.2">
      <c r="D11655" s="9"/>
      <c r="G11655" s="37"/>
      <c r="H11655" s="41"/>
      <c r="K11655" s="40"/>
      <c r="L11655" s="40"/>
      <c r="M11655" s="40"/>
      <c r="R11655" s="40"/>
    </row>
    <row r="11656" spans="4:18" x14ac:dyDescent="0.2">
      <c r="D11656" s="9"/>
      <c r="G11656" s="37"/>
      <c r="H11656" s="41"/>
      <c r="K11656" s="40"/>
      <c r="L11656" s="40"/>
      <c r="M11656" s="40"/>
      <c r="R11656" s="40"/>
    </row>
    <row r="11657" spans="4:18" x14ac:dyDescent="0.2">
      <c r="D11657" s="9"/>
      <c r="G11657" s="37"/>
      <c r="H11657" s="41"/>
      <c r="K11657" s="40"/>
      <c r="L11657" s="40"/>
      <c r="M11657" s="40"/>
      <c r="R11657" s="40"/>
    </row>
    <row r="11658" spans="4:18" x14ac:dyDescent="0.2">
      <c r="D11658" s="9"/>
      <c r="G11658" s="37"/>
      <c r="H11658" s="41"/>
      <c r="K11658" s="40"/>
      <c r="L11658" s="40"/>
      <c r="M11658" s="40"/>
      <c r="R11658" s="40"/>
    </row>
    <row r="11659" spans="4:18" x14ac:dyDescent="0.2">
      <c r="D11659" s="9"/>
      <c r="G11659" s="37"/>
      <c r="H11659" s="41"/>
      <c r="K11659" s="40"/>
      <c r="L11659" s="40"/>
      <c r="M11659" s="40"/>
      <c r="R11659" s="40"/>
    </row>
    <row r="11660" spans="4:18" x14ac:dyDescent="0.2">
      <c r="D11660" s="9"/>
      <c r="G11660" s="37"/>
      <c r="H11660" s="41"/>
      <c r="K11660" s="40"/>
      <c r="L11660" s="40"/>
      <c r="M11660" s="40"/>
      <c r="R11660" s="40"/>
    </row>
    <row r="11661" spans="4:18" x14ac:dyDescent="0.2">
      <c r="D11661" s="9"/>
      <c r="G11661" s="37"/>
      <c r="H11661" s="41"/>
      <c r="K11661" s="40"/>
      <c r="L11661" s="40"/>
      <c r="M11661" s="40"/>
      <c r="R11661" s="40"/>
    </row>
    <row r="11662" spans="4:18" x14ac:dyDescent="0.2">
      <c r="D11662" s="9"/>
      <c r="G11662" s="37"/>
      <c r="H11662" s="41"/>
      <c r="K11662" s="40"/>
      <c r="L11662" s="40"/>
      <c r="M11662" s="40"/>
      <c r="R11662" s="40"/>
    </row>
    <row r="11663" spans="4:18" x14ac:dyDescent="0.2">
      <c r="D11663" s="9"/>
      <c r="G11663" s="37"/>
      <c r="H11663" s="41"/>
      <c r="K11663" s="40"/>
      <c r="L11663" s="40"/>
      <c r="M11663" s="40"/>
      <c r="R11663" s="40"/>
    </row>
    <row r="11664" spans="4:18" x14ac:dyDescent="0.2">
      <c r="D11664" s="9"/>
      <c r="G11664" s="37"/>
      <c r="H11664" s="41"/>
      <c r="K11664" s="40"/>
      <c r="L11664" s="40"/>
      <c r="M11664" s="40"/>
      <c r="R11664" s="40"/>
    </row>
    <row r="11665" spans="4:18" x14ac:dyDescent="0.2">
      <c r="D11665" s="9"/>
      <c r="G11665" s="37"/>
      <c r="H11665" s="41"/>
      <c r="K11665" s="40"/>
      <c r="L11665" s="40"/>
      <c r="M11665" s="40"/>
      <c r="R11665" s="40"/>
    </row>
    <row r="11666" spans="4:18" x14ac:dyDescent="0.2">
      <c r="D11666" s="9"/>
      <c r="G11666" s="37"/>
      <c r="H11666" s="41"/>
      <c r="K11666" s="40"/>
      <c r="L11666" s="40"/>
      <c r="M11666" s="40"/>
      <c r="R11666" s="40"/>
    </row>
    <row r="11667" spans="4:18" x14ac:dyDescent="0.2">
      <c r="D11667" s="9"/>
      <c r="G11667" s="37"/>
      <c r="H11667" s="41"/>
      <c r="K11667" s="40"/>
      <c r="L11667" s="40"/>
      <c r="M11667" s="40"/>
      <c r="R11667" s="40"/>
    </row>
    <row r="11668" spans="4:18" x14ac:dyDescent="0.2">
      <c r="D11668" s="9"/>
      <c r="G11668" s="37"/>
      <c r="H11668" s="41"/>
      <c r="K11668" s="40"/>
      <c r="L11668" s="40"/>
      <c r="M11668" s="40"/>
      <c r="R11668" s="40"/>
    </row>
    <row r="11669" spans="4:18" x14ac:dyDescent="0.2">
      <c r="D11669" s="9"/>
      <c r="G11669" s="37"/>
      <c r="H11669" s="41"/>
      <c r="K11669" s="40"/>
      <c r="L11669" s="40"/>
      <c r="M11669" s="40"/>
      <c r="R11669" s="40"/>
    </row>
    <row r="11670" spans="4:18" x14ac:dyDescent="0.2">
      <c r="D11670" s="9"/>
      <c r="G11670" s="37"/>
      <c r="H11670" s="41"/>
      <c r="K11670" s="40"/>
      <c r="L11670" s="40"/>
      <c r="M11670" s="40"/>
      <c r="R11670" s="40"/>
    </row>
    <row r="11671" spans="4:18" x14ac:dyDescent="0.2">
      <c r="D11671" s="9"/>
      <c r="G11671" s="37"/>
      <c r="H11671" s="41"/>
      <c r="K11671" s="40"/>
      <c r="L11671" s="40"/>
      <c r="M11671" s="40"/>
      <c r="R11671" s="40"/>
    </row>
    <row r="11672" spans="4:18" x14ac:dyDescent="0.2">
      <c r="D11672" s="9"/>
      <c r="G11672" s="37"/>
      <c r="H11672" s="41"/>
      <c r="K11672" s="40"/>
      <c r="L11672" s="40"/>
      <c r="M11672" s="40"/>
      <c r="R11672" s="40"/>
    </row>
    <row r="11673" spans="4:18" x14ac:dyDescent="0.2">
      <c r="D11673" s="9"/>
      <c r="G11673" s="37"/>
      <c r="H11673" s="41"/>
      <c r="K11673" s="40"/>
      <c r="L11673" s="40"/>
      <c r="M11673" s="40"/>
      <c r="R11673" s="40"/>
    </row>
    <row r="11674" spans="4:18" x14ac:dyDescent="0.2">
      <c r="D11674" s="9"/>
      <c r="G11674" s="37"/>
      <c r="H11674" s="41"/>
      <c r="K11674" s="40"/>
      <c r="L11674" s="40"/>
      <c r="M11674" s="40"/>
      <c r="R11674" s="40"/>
    </row>
    <row r="11675" spans="4:18" x14ac:dyDescent="0.2">
      <c r="D11675" s="9"/>
      <c r="G11675" s="37"/>
      <c r="H11675" s="41"/>
      <c r="K11675" s="40"/>
      <c r="L11675" s="40"/>
      <c r="M11675" s="40"/>
      <c r="R11675" s="40"/>
    </row>
    <row r="11676" spans="4:18" x14ac:dyDescent="0.2">
      <c r="D11676" s="9"/>
      <c r="G11676" s="37"/>
      <c r="H11676" s="41"/>
      <c r="K11676" s="40"/>
      <c r="L11676" s="40"/>
      <c r="M11676" s="40"/>
      <c r="R11676" s="40"/>
    </row>
    <row r="11677" spans="4:18" x14ac:dyDescent="0.2">
      <c r="D11677" s="9"/>
      <c r="G11677" s="37"/>
      <c r="H11677" s="41"/>
      <c r="K11677" s="40"/>
      <c r="L11677" s="40"/>
      <c r="M11677" s="40"/>
      <c r="R11677" s="40"/>
    </row>
    <row r="11678" spans="4:18" x14ac:dyDescent="0.2">
      <c r="D11678" s="9"/>
      <c r="G11678" s="37"/>
      <c r="H11678" s="41"/>
      <c r="K11678" s="40"/>
      <c r="L11678" s="40"/>
      <c r="M11678" s="40"/>
      <c r="R11678" s="40"/>
    </row>
    <row r="11679" spans="4:18" x14ac:dyDescent="0.2">
      <c r="D11679" s="9"/>
      <c r="G11679" s="37"/>
      <c r="H11679" s="41"/>
      <c r="K11679" s="40"/>
      <c r="L11679" s="40"/>
      <c r="M11679" s="40"/>
      <c r="R11679" s="40"/>
    </row>
    <row r="11680" spans="4:18" x14ac:dyDescent="0.2">
      <c r="D11680" s="9"/>
      <c r="G11680" s="37"/>
      <c r="H11680" s="41"/>
      <c r="K11680" s="40"/>
      <c r="L11680" s="40"/>
      <c r="M11680" s="40"/>
      <c r="R11680" s="40"/>
    </row>
    <row r="11681" spans="4:18" x14ac:dyDescent="0.2">
      <c r="D11681" s="9"/>
      <c r="G11681" s="37"/>
      <c r="H11681" s="41"/>
      <c r="K11681" s="40"/>
      <c r="L11681" s="40"/>
      <c r="M11681" s="40"/>
      <c r="R11681" s="40"/>
    </row>
    <row r="11682" spans="4:18" x14ac:dyDescent="0.2">
      <c r="D11682" s="9"/>
      <c r="G11682" s="37"/>
      <c r="H11682" s="41"/>
      <c r="K11682" s="40"/>
      <c r="L11682" s="40"/>
      <c r="M11682" s="40"/>
      <c r="R11682" s="40"/>
    </row>
    <row r="11683" spans="4:18" x14ac:dyDescent="0.2">
      <c r="D11683" s="9"/>
      <c r="G11683" s="37"/>
      <c r="H11683" s="41"/>
      <c r="K11683" s="40"/>
      <c r="L11683" s="40"/>
      <c r="M11683" s="40"/>
      <c r="R11683" s="40"/>
    </row>
    <row r="11684" spans="4:18" x14ac:dyDescent="0.2">
      <c r="D11684" s="9"/>
      <c r="G11684" s="37"/>
      <c r="H11684" s="41"/>
      <c r="K11684" s="40"/>
      <c r="L11684" s="40"/>
      <c r="M11684" s="40"/>
      <c r="R11684" s="40"/>
    </row>
    <row r="11685" spans="4:18" x14ac:dyDescent="0.2">
      <c r="D11685" s="9"/>
      <c r="G11685" s="37"/>
      <c r="H11685" s="41"/>
      <c r="K11685" s="40"/>
      <c r="L11685" s="40"/>
      <c r="M11685" s="40"/>
      <c r="R11685" s="40"/>
    </row>
    <row r="11686" spans="4:18" x14ac:dyDescent="0.2">
      <c r="D11686" s="9"/>
      <c r="G11686" s="37"/>
      <c r="H11686" s="41"/>
      <c r="K11686" s="40"/>
      <c r="L11686" s="40"/>
      <c r="M11686" s="40"/>
      <c r="R11686" s="40"/>
    </row>
    <row r="11687" spans="4:18" x14ac:dyDescent="0.2">
      <c r="D11687" s="9"/>
      <c r="G11687" s="37"/>
      <c r="H11687" s="41"/>
      <c r="K11687" s="40"/>
      <c r="L11687" s="40"/>
      <c r="M11687" s="40"/>
      <c r="R11687" s="40"/>
    </row>
    <row r="11688" spans="4:18" x14ac:dyDescent="0.2">
      <c r="D11688" s="9"/>
      <c r="G11688" s="37"/>
      <c r="H11688" s="41"/>
      <c r="K11688" s="40"/>
      <c r="L11688" s="40"/>
      <c r="M11688" s="40"/>
      <c r="R11688" s="40"/>
    </row>
    <row r="11689" spans="4:18" x14ac:dyDescent="0.2">
      <c r="D11689" s="9"/>
      <c r="G11689" s="37"/>
      <c r="H11689" s="41"/>
      <c r="K11689" s="40"/>
      <c r="L11689" s="40"/>
      <c r="M11689" s="40"/>
      <c r="R11689" s="40"/>
    </row>
    <row r="11690" spans="4:18" x14ac:dyDescent="0.2">
      <c r="D11690" s="9"/>
      <c r="G11690" s="37"/>
      <c r="H11690" s="41"/>
      <c r="K11690" s="40"/>
      <c r="L11690" s="40"/>
      <c r="M11690" s="40"/>
      <c r="R11690" s="40"/>
    </row>
    <row r="11691" spans="4:18" x14ac:dyDescent="0.2">
      <c r="D11691" s="9"/>
      <c r="G11691" s="37"/>
      <c r="H11691" s="41"/>
      <c r="K11691" s="40"/>
      <c r="L11691" s="40"/>
      <c r="M11691" s="40"/>
      <c r="R11691" s="40"/>
    </row>
    <row r="11692" spans="4:18" x14ac:dyDescent="0.2">
      <c r="D11692" s="9"/>
      <c r="G11692" s="37"/>
      <c r="H11692" s="41"/>
      <c r="K11692" s="40"/>
      <c r="L11692" s="40"/>
      <c r="M11692" s="40"/>
      <c r="R11692" s="40"/>
    </row>
    <row r="11693" spans="4:18" x14ac:dyDescent="0.2">
      <c r="D11693" s="9"/>
      <c r="G11693" s="37"/>
      <c r="H11693" s="41"/>
      <c r="K11693" s="40"/>
      <c r="L11693" s="40"/>
      <c r="M11693" s="40"/>
      <c r="R11693" s="40"/>
    </row>
    <row r="11694" spans="4:18" x14ac:dyDescent="0.2">
      <c r="D11694" s="9"/>
      <c r="G11694" s="37"/>
      <c r="H11694" s="41"/>
      <c r="K11694" s="40"/>
      <c r="L11694" s="40"/>
      <c r="M11694" s="40"/>
      <c r="R11694" s="40"/>
    </row>
    <row r="11695" spans="4:18" x14ac:dyDescent="0.2">
      <c r="D11695" s="9"/>
      <c r="G11695" s="37"/>
      <c r="H11695" s="41"/>
      <c r="K11695" s="40"/>
      <c r="L11695" s="40"/>
      <c r="M11695" s="40"/>
      <c r="R11695" s="40"/>
    </row>
    <row r="11696" spans="4:18" x14ac:dyDescent="0.2">
      <c r="D11696" s="9"/>
      <c r="G11696" s="37"/>
      <c r="H11696" s="41"/>
      <c r="K11696" s="40"/>
      <c r="L11696" s="40"/>
      <c r="M11696" s="40"/>
      <c r="R11696" s="40"/>
    </row>
    <row r="11697" spans="4:18" x14ac:dyDescent="0.2">
      <c r="D11697" s="9"/>
      <c r="G11697" s="37"/>
      <c r="H11697" s="41"/>
      <c r="K11697" s="40"/>
      <c r="L11697" s="40"/>
      <c r="M11697" s="40"/>
      <c r="R11697" s="40"/>
    </row>
    <row r="11698" spans="4:18" x14ac:dyDescent="0.2">
      <c r="D11698" s="9"/>
      <c r="G11698" s="37"/>
      <c r="H11698" s="41"/>
      <c r="K11698" s="40"/>
      <c r="L11698" s="40"/>
      <c r="M11698" s="40"/>
      <c r="R11698" s="40"/>
    </row>
    <row r="11699" spans="4:18" x14ac:dyDescent="0.2">
      <c r="D11699" s="9"/>
      <c r="G11699" s="37"/>
      <c r="H11699" s="41"/>
      <c r="K11699" s="40"/>
      <c r="L11699" s="40"/>
      <c r="M11699" s="40"/>
      <c r="R11699" s="40"/>
    </row>
    <row r="11700" spans="4:18" x14ac:dyDescent="0.2">
      <c r="D11700" s="9"/>
      <c r="G11700" s="37"/>
      <c r="H11700" s="41"/>
      <c r="K11700" s="40"/>
      <c r="L11700" s="40"/>
      <c r="M11700" s="40"/>
      <c r="R11700" s="40"/>
    </row>
    <row r="11701" spans="4:18" x14ac:dyDescent="0.2">
      <c r="D11701" s="9"/>
      <c r="G11701" s="37"/>
      <c r="H11701" s="41"/>
      <c r="K11701" s="40"/>
      <c r="L11701" s="40"/>
      <c r="M11701" s="40"/>
      <c r="R11701" s="40"/>
    </row>
    <row r="11702" spans="4:18" x14ac:dyDescent="0.2">
      <c r="D11702" s="9"/>
      <c r="G11702" s="37"/>
      <c r="H11702" s="41"/>
      <c r="K11702" s="40"/>
      <c r="L11702" s="40"/>
      <c r="M11702" s="40"/>
      <c r="R11702" s="40"/>
    </row>
    <row r="11703" spans="4:18" x14ac:dyDescent="0.2">
      <c r="D11703" s="9"/>
      <c r="G11703" s="37"/>
      <c r="H11703" s="41"/>
      <c r="K11703" s="40"/>
      <c r="L11703" s="40"/>
      <c r="M11703" s="40"/>
      <c r="R11703" s="40"/>
    </row>
    <row r="11704" spans="4:18" x14ac:dyDescent="0.2">
      <c r="D11704" s="9"/>
      <c r="G11704" s="37"/>
      <c r="H11704" s="41"/>
      <c r="K11704" s="40"/>
      <c r="L11704" s="40"/>
      <c r="M11704" s="40"/>
      <c r="R11704" s="40"/>
    </row>
    <row r="11705" spans="4:18" x14ac:dyDescent="0.2">
      <c r="D11705" s="9"/>
      <c r="G11705" s="37"/>
      <c r="H11705" s="42"/>
      <c r="K11705" s="43"/>
      <c r="L11705" s="43"/>
      <c r="M11705" s="43"/>
      <c r="Q11705" s="47"/>
      <c r="R11705" s="40"/>
    </row>
    <row r="11706" spans="4:18" x14ac:dyDescent="0.2">
      <c r="D11706" s="9"/>
      <c r="G11706" s="37"/>
      <c r="H11706" s="41"/>
      <c r="K11706" s="40"/>
      <c r="L11706" s="40"/>
      <c r="M11706" s="40"/>
      <c r="R11706" s="40"/>
    </row>
    <row r="11707" spans="4:18" x14ac:dyDescent="0.2">
      <c r="D11707" s="9"/>
      <c r="G11707" s="37"/>
      <c r="H11707" s="41"/>
      <c r="K11707" s="40"/>
      <c r="L11707" s="40"/>
      <c r="M11707" s="40"/>
      <c r="R11707" s="40"/>
    </row>
    <row r="11708" spans="4:18" x14ac:dyDescent="0.2">
      <c r="D11708" s="9"/>
      <c r="G11708" s="37"/>
      <c r="H11708" s="41"/>
      <c r="K11708" s="40"/>
      <c r="L11708" s="40"/>
      <c r="M11708" s="40"/>
      <c r="R11708" s="40"/>
    </row>
    <row r="11709" spans="4:18" x14ac:dyDescent="0.2">
      <c r="D11709" s="9"/>
      <c r="G11709" s="37"/>
      <c r="H11709" s="41"/>
      <c r="K11709" s="40"/>
      <c r="L11709" s="40"/>
      <c r="M11709" s="40"/>
      <c r="R11709" s="40"/>
    </row>
    <row r="11710" spans="4:18" x14ac:dyDescent="0.2">
      <c r="D11710" s="9"/>
      <c r="G11710" s="37"/>
      <c r="H11710" s="41"/>
      <c r="K11710" s="40"/>
      <c r="L11710" s="40"/>
      <c r="M11710" s="40"/>
      <c r="R11710" s="40"/>
    </row>
    <row r="11711" spans="4:18" x14ac:dyDescent="0.2">
      <c r="D11711" s="9"/>
      <c r="G11711" s="37"/>
      <c r="H11711" s="41"/>
      <c r="K11711" s="40"/>
      <c r="L11711" s="40"/>
      <c r="M11711" s="40"/>
      <c r="R11711" s="40"/>
    </row>
    <row r="11712" spans="4:18" x14ac:dyDescent="0.2">
      <c r="D11712" s="9"/>
      <c r="G11712" s="37"/>
      <c r="H11712" s="41"/>
      <c r="K11712" s="40"/>
      <c r="L11712" s="40"/>
      <c r="M11712" s="40"/>
      <c r="R11712" s="40"/>
    </row>
    <row r="11713" spans="4:18" x14ac:dyDescent="0.2">
      <c r="D11713" s="9"/>
      <c r="G11713" s="37"/>
      <c r="H11713" s="41"/>
      <c r="K11713" s="40"/>
      <c r="L11713" s="40"/>
      <c r="M11713" s="40"/>
      <c r="R11713" s="40"/>
    </row>
    <row r="11714" spans="4:18" x14ac:dyDescent="0.2">
      <c r="D11714" s="9"/>
      <c r="G11714" s="37"/>
      <c r="H11714" s="41"/>
      <c r="K11714" s="40"/>
      <c r="L11714" s="40"/>
      <c r="M11714" s="40"/>
      <c r="R11714" s="40"/>
    </row>
    <row r="11715" spans="4:18" x14ac:dyDescent="0.2">
      <c r="D11715" s="9"/>
      <c r="G11715" s="37"/>
      <c r="H11715" s="41"/>
      <c r="K11715" s="40"/>
      <c r="L11715" s="40"/>
      <c r="M11715" s="40"/>
      <c r="R11715" s="40"/>
    </row>
    <row r="11716" spans="4:18" x14ac:dyDescent="0.2">
      <c r="D11716" s="9"/>
      <c r="G11716" s="37"/>
      <c r="H11716" s="41"/>
      <c r="K11716" s="40"/>
      <c r="L11716" s="40"/>
      <c r="M11716" s="40"/>
      <c r="R11716" s="40"/>
    </row>
    <row r="11717" spans="4:18" x14ac:dyDescent="0.2">
      <c r="D11717" s="9"/>
      <c r="G11717" s="37"/>
      <c r="H11717" s="41"/>
      <c r="K11717" s="40"/>
      <c r="L11717" s="40"/>
      <c r="M11717" s="40"/>
      <c r="R11717" s="40"/>
    </row>
    <row r="11718" spans="4:18" x14ac:dyDescent="0.2">
      <c r="D11718" s="9"/>
      <c r="G11718" s="37"/>
      <c r="H11718" s="41"/>
      <c r="K11718" s="40"/>
      <c r="L11718" s="40"/>
      <c r="M11718" s="40"/>
      <c r="R11718" s="40"/>
    </row>
    <row r="11719" spans="4:18" x14ac:dyDescent="0.2">
      <c r="D11719" s="9"/>
      <c r="G11719" s="37"/>
      <c r="H11719" s="41"/>
      <c r="K11719" s="40"/>
      <c r="L11719" s="40"/>
      <c r="M11719" s="40"/>
      <c r="R11719" s="40"/>
    </row>
    <row r="11720" spans="4:18" x14ac:dyDescent="0.2">
      <c r="D11720" s="9"/>
      <c r="G11720" s="37"/>
      <c r="H11720" s="41"/>
      <c r="K11720" s="40"/>
      <c r="L11720" s="40"/>
      <c r="M11720" s="40"/>
      <c r="R11720" s="40"/>
    </row>
    <row r="11721" spans="4:18" x14ac:dyDescent="0.2">
      <c r="D11721" s="9"/>
      <c r="G11721" s="37"/>
      <c r="H11721" s="41"/>
      <c r="K11721" s="40"/>
      <c r="L11721" s="40"/>
      <c r="M11721" s="40"/>
      <c r="R11721" s="40"/>
    </row>
    <row r="11722" spans="4:18" x14ac:dyDescent="0.2">
      <c r="D11722" s="9"/>
      <c r="G11722" s="37"/>
      <c r="H11722" s="41"/>
      <c r="K11722" s="40"/>
      <c r="L11722" s="40"/>
      <c r="M11722" s="40"/>
      <c r="R11722" s="40"/>
    </row>
    <row r="11723" spans="4:18" x14ac:dyDescent="0.2">
      <c r="D11723" s="9"/>
      <c r="G11723" s="37"/>
      <c r="H11723" s="41"/>
      <c r="K11723" s="40"/>
      <c r="L11723" s="40"/>
      <c r="M11723" s="40"/>
      <c r="R11723" s="40"/>
    </row>
    <row r="11724" spans="4:18" x14ac:dyDescent="0.2">
      <c r="D11724" s="9"/>
      <c r="G11724" s="37"/>
      <c r="H11724" s="41"/>
      <c r="K11724" s="40"/>
      <c r="L11724" s="40"/>
      <c r="M11724" s="40"/>
      <c r="R11724" s="40"/>
    </row>
    <row r="11725" spans="4:18" x14ac:dyDescent="0.2">
      <c r="D11725" s="9"/>
      <c r="G11725" s="37"/>
      <c r="H11725" s="41"/>
      <c r="K11725" s="40"/>
      <c r="L11725" s="40"/>
      <c r="M11725" s="40"/>
      <c r="R11725" s="40"/>
    </row>
    <row r="11726" spans="4:18" x14ac:dyDescent="0.2">
      <c r="D11726" s="9"/>
      <c r="G11726" s="37"/>
      <c r="H11726" s="41"/>
      <c r="K11726" s="40"/>
      <c r="L11726" s="40"/>
      <c r="M11726" s="40"/>
      <c r="R11726" s="40"/>
    </row>
    <row r="11727" spans="4:18" x14ac:dyDescent="0.2">
      <c r="D11727" s="9"/>
      <c r="G11727" s="37"/>
      <c r="H11727" s="41"/>
      <c r="K11727" s="40"/>
      <c r="L11727" s="40"/>
      <c r="M11727" s="40"/>
      <c r="R11727" s="40"/>
    </row>
    <row r="11728" spans="4:18" x14ac:dyDescent="0.2">
      <c r="D11728" s="9"/>
      <c r="G11728" s="37"/>
      <c r="H11728" s="41"/>
      <c r="K11728" s="40"/>
      <c r="L11728" s="40"/>
      <c r="M11728" s="40"/>
      <c r="R11728" s="40"/>
    </row>
    <row r="11729" spans="4:18" x14ac:dyDescent="0.2">
      <c r="D11729" s="9"/>
      <c r="G11729" s="37"/>
      <c r="H11729" s="41"/>
      <c r="K11729" s="40"/>
      <c r="L11729" s="40"/>
      <c r="M11729" s="40"/>
      <c r="R11729" s="40"/>
    </row>
    <row r="11730" spans="4:18" x14ac:dyDescent="0.2">
      <c r="D11730" s="9"/>
      <c r="G11730" s="37"/>
      <c r="H11730" s="41"/>
      <c r="K11730" s="40"/>
      <c r="L11730" s="40"/>
      <c r="M11730" s="40"/>
      <c r="R11730" s="40"/>
    </row>
    <row r="11731" spans="4:18" x14ac:dyDescent="0.2">
      <c r="D11731" s="9"/>
      <c r="G11731" s="37"/>
      <c r="H11731" s="41"/>
      <c r="K11731" s="40"/>
      <c r="L11731" s="40"/>
      <c r="M11731" s="40"/>
      <c r="R11731" s="40"/>
    </row>
    <row r="11732" spans="4:18" x14ac:dyDescent="0.2">
      <c r="D11732" s="9"/>
      <c r="G11732" s="37"/>
      <c r="H11732" s="41"/>
      <c r="K11732" s="40"/>
      <c r="L11732" s="40"/>
      <c r="M11732" s="40"/>
      <c r="R11732" s="40"/>
    </row>
    <row r="11733" spans="4:18" x14ac:dyDescent="0.2">
      <c r="D11733" s="9"/>
      <c r="G11733" s="37"/>
      <c r="H11733" s="41"/>
      <c r="K11733" s="40"/>
      <c r="L11733" s="40"/>
      <c r="M11733" s="40"/>
      <c r="R11733" s="40"/>
    </row>
    <row r="11734" spans="4:18" x14ac:dyDescent="0.2">
      <c r="D11734" s="9"/>
      <c r="G11734" s="37"/>
      <c r="H11734" s="41"/>
      <c r="K11734" s="40"/>
      <c r="L11734" s="40"/>
      <c r="M11734" s="40"/>
      <c r="R11734" s="40"/>
    </row>
    <row r="11735" spans="4:18" x14ac:dyDescent="0.2">
      <c r="D11735" s="9"/>
      <c r="G11735" s="37"/>
      <c r="H11735" s="41"/>
      <c r="K11735" s="40"/>
      <c r="L11735" s="40"/>
      <c r="M11735" s="40"/>
      <c r="R11735" s="40"/>
    </row>
    <row r="11736" spans="4:18" x14ac:dyDescent="0.2">
      <c r="D11736" s="9"/>
      <c r="G11736" s="37"/>
      <c r="H11736" s="41"/>
      <c r="K11736" s="40"/>
      <c r="L11736" s="40"/>
      <c r="M11736" s="40"/>
      <c r="R11736" s="40"/>
    </row>
    <row r="11737" spans="4:18" x14ac:dyDescent="0.2">
      <c r="D11737" s="9"/>
      <c r="G11737" s="37"/>
      <c r="H11737" s="41"/>
      <c r="K11737" s="40"/>
      <c r="L11737" s="40"/>
      <c r="M11737" s="40"/>
      <c r="R11737" s="40"/>
    </row>
    <row r="11738" spans="4:18" x14ac:dyDescent="0.2">
      <c r="D11738" s="9"/>
      <c r="G11738" s="37"/>
      <c r="H11738" s="41"/>
      <c r="K11738" s="40"/>
      <c r="L11738" s="40"/>
      <c r="M11738" s="40"/>
      <c r="R11738" s="40"/>
    </row>
    <row r="11739" spans="4:18" x14ac:dyDescent="0.2">
      <c r="D11739" s="9"/>
      <c r="G11739" s="37"/>
      <c r="H11739" s="41"/>
      <c r="K11739" s="40"/>
      <c r="L11739" s="40"/>
      <c r="M11739" s="40"/>
      <c r="R11739" s="40"/>
    </row>
    <row r="11740" spans="4:18" x14ac:dyDescent="0.2">
      <c r="D11740" s="9"/>
      <c r="G11740" s="37"/>
      <c r="H11740" s="41"/>
      <c r="K11740" s="40"/>
      <c r="L11740" s="40"/>
      <c r="M11740" s="40"/>
      <c r="R11740" s="40"/>
    </row>
    <row r="11741" spans="4:18" x14ac:dyDescent="0.2">
      <c r="D11741" s="9"/>
      <c r="G11741" s="37"/>
      <c r="H11741" s="41"/>
      <c r="K11741" s="40"/>
      <c r="L11741" s="40"/>
      <c r="M11741" s="40"/>
      <c r="R11741" s="40"/>
    </row>
    <row r="11742" spans="4:18" x14ac:dyDescent="0.2">
      <c r="D11742" s="9"/>
      <c r="G11742" s="37"/>
      <c r="H11742" s="41"/>
      <c r="K11742" s="40"/>
      <c r="L11742" s="40"/>
      <c r="M11742" s="40"/>
      <c r="R11742" s="40"/>
    </row>
    <row r="11743" spans="4:18" x14ac:dyDescent="0.2">
      <c r="D11743" s="9"/>
      <c r="G11743" s="37"/>
      <c r="H11743" s="42"/>
      <c r="K11743" s="43"/>
      <c r="L11743" s="43"/>
      <c r="M11743" s="43"/>
      <c r="Q11743" s="47"/>
      <c r="R11743" s="40"/>
    </row>
    <row r="11744" spans="4:18" x14ac:dyDescent="0.2">
      <c r="D11744" s="9"/>
      <c r="G11744" s="37"/>
      <c r="H11744" s="41"/>
      <c r="K11744" s="40"/>
      <c r="L11744" s="40"/>
      <c r="M11744" s="40"/>
      <c r="R11744" s="40"/>
    </row>
    <row r="11745" spans="4:18" x14ac:dyDescent="0.2">
      <c r="D11745" s="9"/>
      <c r="G11745" s="37"/>
      <c r="H11745" s="41"/>
      <c r="K11745" s="40"/>
      <c r="L11745" s="40"/>
      <c r="M11745" s="40"/>
      <c r="R11745" s="40"/>
    </row>
    <row r="11746" spans="4:18" x14ac:dyDescent="0.2">
      <c r="D11746" s="9"/>
      <c r="G11746" s="37"/>
      <c r="H11746" s="41"/>
      <c r="K11746" s="40"/>
      <c r="L11746" s="40"/>
      <c r="M11746" s="40"/>
      <c r="R11746" s="40"/>
    </row>
    <row r="11747" spans="4:18" x14ac:dyDescent="0.2">
      <c r="D11747" s="9"/>
      <c r="G11747" s="37"/>
      <c r="H11747" s="41"/>
      <c r="K11747" s="40"/>
      <c r="L11747" s="40"/>
      <c r="M11747" s="40"/>
      <c r="R11747" s="40"/>
    </row>
    <row r="11748" spans="4:18" x14ac:dyDescent="0.2">
      <c r="D11748" s="9"/>
      <c r="G11748" s="37"/>
      <c r="H11748" s="41"/>
      <c r="K11748" s="40"/>
      <c r="L11748" s="40"/>
      <c r="M11748" s="40"/>
      <c r="R11748" s="40"/>
    </row>
    <row r="11749" spans="4:18" x14ac:dyDescent="0.2">
      <c r="D11749" s="9"/>
      <c r="G11749" s="37"/>
      <c r="H11749" s="41"/>
      <c r="K11749" s="40"/>
      <c r="L11749" s="40"/>
      <c r="M11749" s="40"/>
      <c r="R11749" s="40"/>
    </row>
    <row r="11750" spans="4:18" x14ac:dyDescent="0.2">
      <c r="D11750" s="9"/>
      <c r="G11750" s="37"/>
      <c r="H11750" s="41"/>
      <c r="K11750" s="40"/>
      <c r="L11750" s="40"/>
      <c r="M11750" s="40"/>
      <c r="R11750" s="40"/>
    </row>
    <row r="11751" spans="4:18" x14ac:dyDescent="0.2">
      <c r="D11751" s="9"/>
      <c r="G11751" s="37"/>
      <c r="H11751" s="41"/>
      <c r="K11751" s="40"/>
      <c r="L11751" s="40"/>
      <c r="M11751" s="40"/>
      <c r="R11751" s="40"/>
    </row>
    <row r="11752" spans="4:18" x14ac:dyDescent="0.2">
      <c r="D11752" s="9"/>
      <c r="G11752" s="37"/>
      <c r="H11752" s="41"/>
      <c r="K11752" s="40"/>
      <c r="L11752" s="40"/>
      <c r="M11752" s="40"/>
      <c r="R11752" s="40"/>
    </row>
    <row r="11753" spans="4:18" x14ac:dyDescent="0.2">
      <c r="D11753" s="9"/>
      <c r="G11753" s="37"/>
      <c r="H11753" s="41"/>
      <c r="K11753" s="40"/>
      <c r="L11753" s="40"/>
      <c r="M11753" s="40"/>
      <c r="R11753" s="40"/>
    </row>
    <row r="11754" spans="4:18" x14ac:dyDescent="0.2">
      <c r="D11754" s="9"/>
      <c r="G11754" s="37"/>
      <c r="H11754" s="41"/>
      <c r="K11754" s="40"/>
      <c r="L11754" s="40"/>
      <c r="M11754" s="40"/>
      <c r="R11754" s="40"/>
    </row>
    <row r="11755" spans="4:18" x14ac:dyDescent="0.2">
      <c r="D11755" s="9"/>
      <c r="G11755" s="37"/>
      <c r="H11755" s="41"/>
      <c r="K11755" s="40"/>
      <c r="L11755" s="40"/>
      <c r="M11755" s="40"/>
      <c r="R11755" s="40"/>
    </row>
    <row r="11756" spans="4:18" x14ac:dyDescent="0.2">
      <c r="D11756" s="9"/>
      <c r="G11756" s="37"/>
      <c r="H11756" s="41"/>
      <c r="K11756" s="40"/>
      <c r="L11756" s="40"/>
      <c r="M11756" s="40"/>
      <c r="R11756" s="40"/>
    </row>
    <row r="11757" spans="4:18" x14ac:dyDescent="0.2">
      <c r="D11757" s="9"/>
      <c r="G11757" s="37"/>
      <c r="H11757" s="41"/>
      <c r="K11757" s="40"/>
      <c r="L11757" s="40"/>
      <c r="M11757" s="40"/>
      <c r="R11757" s="40"/>
    </row>
    <row r="11758" spans="4:18" x14ac:dyDescent="0.2">
      <c r="D11758" s="9"/>
      <c r="G11758" s="37"/>
      <c r="H11758" s="41"/>
      <c r="K11758" s="40"/>
      <c r="L11758" s="40"/>
      <c r="M11758" s="40"/>
      <c r="R11758" s="40"/>
    </row>
    <row r="11759" spans="4:18" x14ac:dyDescent="0.2">
      <c r="D11759" s="9"/>
      <c r="G11759" s="37"/>
      <c r="H11759" s="41"/>
      <c r="K11759" s="40"/>
      <c r="L11759" s="40"/>
      <c r="M11759" s="40"/>
      <c r="R11759" s="40"/>
    </row>
    <row r="11760" spans="4:18" x14ac:dyDescent="0.2">
      <c r="D11760" s="9"/>
      <c r="G11760" s="37"/>
      <c r="H11760" s="41"/>
      <c r="K11760" s="40"/>
      <c r="L11760" s="40"/>
      <c r="M11760" s="40"/>
      <c r="R11760" s="40"/>
    </row>
    <row r="11761" spans="4:18" x14ac:dyDescent="0.2">
      <c r="D11761" s="9"/>
      <c r="G11761" s="37"/>
      <c r="H11761" s="41"/>
      <c r="K11761" s="40"/>
      <c r="L11761" s="40"/>
      <c r="M11761" s="40"/>
      <c r="R11761" s="40"/>
    </row>
    <row r="11762" spans="4:18" x14ac:dyDescent="0.2">
      <c r="D11762" s="9"/>
      <c r="G11762" s="37"/>
      <c r="H11762" s="41"/>
      <c r="K11762" s="40"/>
      <c r="L11762" s="40"/>
      <c r="M11762" s="40"/>
      <c r="R11762" s="40"/>
    </row>
    <row r="11763" spans="4:18" x14ac:dyDescent="0.2">
      <c r="D11763" s="9"/>
      <c r="G11763" s="37"/>
      <c r="H11763" s="41"/>
      <c r="K11763" s="40"/>
      <c r="L11763" s="40"/>
      <c r="M11763" s="40"/>
      <c r="R11763" s="40"/>
    </row>
    <row r="11764" spans="4:18" x14ac:dyDescent="0.2">
      <c r="D11764" s="9"/>
      <c r="G11764" s="37"/>
      <c r="H11764" s="41"/>
      <c r="K11764" s="40"/>
      <c r="L11764" s="40"/>
      <c r="M11764" s="40"/>
      <c r="R11764" s="40"/>
    </row>
    <row r="11765" spans="4:18" x14ac:dyDescent="0.2">
      <c r="D11765" s="9"/>
      <c r="G11765" s="37"/>
      <c r="H11765" s="41"/>
      <c r="K11765" s="40"/>
      <c r="L11765" s="40"/>
      <c r="M11765" s="40"/>
      <c r="R11765" s="40"/>
    </row>
    <row r="11766" spans="4:18" x14ac:dyDescent="0.2">
      <c r="D11766" s="9"/>
      <c r="G11766" s="37"/>
      <c r="H11766" s="41"/>
      <c r="K11766" s="40"/>
      <c r="L11766" s="40"/>
      <c r="M11766" s="40"/>
      <c r="R11766" s="40"/>
    </row>
    <row r="11767" spans="4:18" x14ac:dyDescent="0.2">
      <c r="D11767" s="9"/>
      <c r="G11767" s="37"/>
      <c r="H11767" s="41"/>
      <c r="K11767" s="40"/>
      <c r="L11767" s="40"/>
      <c r="M11767" s="40"/>
      <c r="R11767" s="40"/>
    </row>
    <row r="11768" spans="4:18" x14ac:dyDescent="0.2">
      <c r="D11768" s="9"/>
      <c r="G11768" s="37"/>
      <c r="H11768" s="41"/>
      <c r="K11768" s="40"/>
      <c r="L11768" s="40"/>
      <c r="M11768" s="40"/>
      <c r="R11768" s="40"/>
    </row>
    <row r="11769" spans="4:18" x14ac:dyDescent="0.2">
      <c r="D11769" s="9"/>
      <c r="G11769" s="37"/>
      <c r="H11769" s="41"/>
      <c r="K11769" s="40"/>
      <c r="L11769" s="40"/>
      <c r="M11769" s="40"/>
      <c r="R11769" s="40"/>
    </row>
    <row r="11770" spans="4:18" x14ac:dyDescent="0.2">
      <c r="D11770" s="9"/>
      <c r="G11770" s="37"/>
      <c r="H11770" s="41"/>
      <c r="K11770" s="40"/>
      <c r="L11770" s="40"/>
      <c r="M11770" s="40"/>
      <c r="R11770" s="40"/>
    </row>
    <row r="11771" spans="4:18" x14ac:dyDescent="0.2">
      <c r="D11771" s="9"/>
      <c r="G11771" s="37"/>
      <c r="H11771" s="42"/>
      <c r="K11771" s="43"/>
      <c r="L11771" s="43"/>
      <c r="M11771" s="43"/>
      <c r="Q11771" s="47"/>
      <c r="R11771" s="40"/>
    </row>
    <row r="11772" spans="4:18" x14ac:dyDescent="0.2">
      <c r="D11772" s="9"/>
      <c r="G11772" s="37"/>
      <c r="H11772" s="41"/>
      <c r="K11772" s="40"/>
      <c r="L11772" s="40"/>
      <c r="M11772" s="40"/>
      <c r="R11772" s="40"/>
    </row>
    <row r="11773" spans="4:18" x14ac:dyDescent="0.2">
      <c r="D11773" s="9"/>
      <c r="G11773" s="37"/>
      <c r="H11773" s="41"/>
      <c r="K11773" s="40"/>
      <c r="L11773" s="40"/>
      <c r="M11773" s="40"/>
      <c r="R11773" s="40"/>
    </row>
    <row r="11774" spans="4:18" x14ac:dyDescent="0.2">
      <c r="D11774" s="9"/>
      <c r="G11774" s="37"/>
      <c r="H11774" s="41"/>
      <c r="K11774" s="40"/>
      <c r="L11774" s="40"/>
      <c r="M11774" s="40"/>
      <c r="R11774" s="40"/>
    </row>
    <row r="11775" spans="4:18" x14ac:dyDescent="0.2">
      <c r="D11775" s="9"/>
      <c r="G11775" s="37"/>
      <c r="H11775" s="41"/>
      <c r="K11775" s="40"/>
      <c r="L11775" s="40"/>
      <c r="M11775" s="40"/>
      <c r="R11775" s="40"/>
    </row>
    <row r="11776" spans="4:18" x14ac:dyDescent="0.2">
      <c r="D11776" s="9"/>
      <c r="G11776" s="37"/>
      <c r="H11776" s="41"/>
      <c r="K11776" s="40"/>
      <c r="L11776" s="40"/>
      <c r="M11776" s="40"/>
      <c r="R11776" s="40"/>
    </row>
    <row r="11777" spans="4:18" x14ac:dyDescent="0.2">
      <c r="D11777" s="9"/>
      <c r="G11777" s="37"/>
      <c r="H11777" s="41"/>
      <c r="K11777" s="40"/>
      <c r="L11777" s="40"/>
      <c r="M11777" s="40"/>
      <c r="R11777" s="40"/>
    </row>
    <row r="11778" spans="4:18" x14ac:dyDescent="0.2">
      <c r="D11778" s="9"/>
      <c r="G11778" s="37"/>
      <c r="H11778" s="41"/>
      <c r="K11778" s="40"/>
      <c r="L11778" s="40"/>
      <c r="M11778" s="40"/>
      <c r="R11778" s="40"/>
    </row>
    <row r="11779" spans="4:18" x14ac:dyDescent="0.2">
      <c r="D11779" s="9"/>
      <c r="G11779" s="37"/>
      <c r="H11779" s="41"/>
      <c r="K11779" s="40"/>
      <c r="L11779" s="40"/>
      <c r="M11779" s="40"/>
      <c r="R11779" s="40"/>
    </row>
    <row r="11780" spans="4:18" x14ac:dyDescent="0.2">
      <c r="D11780" s="9"/>
      <c r="G11780" s="37"/>
      <c r="H11780" s="41"/>
      <c r="K11780" s="40"/>
      <c r="L11780" s="40"/>
      <c r="M11780" s="40"/>
      <c r="R11780" s="40"/>
    </row>
    <row r="11781" spans="4:18" x14ac:dyDescent="0.2">
      <c r="D11781" s="9"/>
      <c r="G11781" s="37"/>
      <c r="H11781" s="41"/>
      <c r="K11781" s="40"/>
      <c r="L11781" s="40"/>
      <c r="M11781" s="40"/>
      <c r="R11781" s="40"/>
    </row>
    <row r="11782" spans="4:18" x14ac:dyDescent="0.2">
      <c r="D11782" s="9"/>
      <c r="G11782" s="37"/>
      <c r="H11782" s="41"/>
      <c r="K11782" s="40"/>
      <c r="L11782" s="40"/>
      <c r="M11782" s="40"/>
      <c r="R11782" s="40"/>
    </row>
    <row r="11783" spans="4:18" x14ac:dyDescent="0.2">
      <c r="D11783" s="9"/>
      <c r="G11783" s="37"/>
      <c r="H11783" s="41"/>
      <c r="K11783" s="40"/>
      <c r="L11783" s="40"/>
      <c r="M11783" s="40"/>
      <c r="R11783" s="40"/>
    </row>
    <row r="11784" spans="4:18" x14ac:dyDescent="0.2">
      <c r="D11784" s="9"/>
      <c r="G11784" s="37"/>
      <c r="H11784" s="41"/>
      <c r="K11784" s="40"/>
      <c r="L11784" s="40"/>
      <c r="M11784" s="40"/>
      <c r="R11784" s="40"/>
    </row>
    <row r="11785" spans="4:18" x14ac:dyDescent="0.2">
      <c r="D11785" s="9"/>
      <c r="G11785" s="37"/>
      <c r="H11785" s="41"/>
      <c r="K11785" s="40"/>
      <c r="L11785" s="40"/>
      <c r="M11785" s="40"/>
      <c r="R11785" s="40"/>
    </row>
    <row r="11786" spans="4:18" x14ac:dyDescent="0.2">
      <c r="D11786" s="9"/>
      <c r="G11786" s="37"/>
      <c r="H11786" s="41"/>
      <c r="K11786" s="40"/>
      <c r="L11786" s="40"/>
      <c r="M11786" s="40"/>
      <c r="R11786" s="40"/>
    </row>
    <row r="11787" spans="4:18" x14ac:dyDescent="0.2">
      <c r="D11787" s="9"/>
      <c r="G11787" s="37"/>
      <c r="H11787" s="41"/>
      <c r="K11787" s="40"/>
      <c r="L11787" s="40"/>
      <c r="M11787" s="40"/>
      <c r="R11787" s="40"/>
    </row>
    <row r="11788" spans="4:18" x14ac:dyDescent="0.2">
      <c r="D11788" s="9"/>
      <c r="G11788" s="37"/>
      <c r="H11788" s="42"/>
      <c r="K11788" s="43"/>
      <c r="L11788" s="43"/>
      <c r="M11788" s="43"/>
      <c r="Q11788" s="47"/>
      <c r="R11788" s="40"/>
    </row>
    <row r="11789" spans="4:18" x14ac:dyDescent="0.2">
      <c r="D11789" s="9"/>
      <c r="G11789" s="37"/>
      <c r="H11789" s="41"/>
      <c r="K11789" s="40"/>
      <c r="L11789" s="40"/>
      <c r="M11789" s="40"/>
      <c r="R11789" s="40"/>
    </row>
    <row r="11790" spans="4:18" x14ac:dyDescent="0.2">
      <c r="D11790" s="9"/>
      <c r="G11790" s="37"/>
      <c r="H11790" s="41"/>
      <c r="K11790" s="40"/>
      <c r="L11790" s="40"/>
      <c r="M11790" s="40"/>
      <c r="R11790" s="40"/>
    </row>
    <row r="11791" spans="4:18" x14ac:dyDescent="0.2">
      <c r="D11791" s="9"/>
      <c r="G11791" s="37"/>
      <c r="H11791" s="41"/>
      <c r="K11791" s="40"/>
      <c r="L11791" s="40"/>
      <c r="M11791" s="40"/>
      <c r="R11791" s="40"/>
    </row>
    <row r="11792" spans="4:18" x14ac:dyDescent="0.2">
      <c r="D11792" s="9"/>
      <c r="G11792" s="37"/>
      <c r="H11792" s="41"/>
      <c r="K11792" s="40"/>
      <c r="L11792" s="40"/>
      <c r="M11792" s="40"/>
      <c r="R11792" s="40"/>
    </row>
    <row r="11793" spans="4:18" x14ac:dyDescent="0.2">
      <c r="D11793" s="9"/>
      <c r="G11793" s="37"/>
      <c r="H11793" s="42"/>
      <c r="K11793" s="43"/>
      <c r="L11793" s="43"/>
      <c r="M11793" s="43"/>
      <c r="Q11793" s="47"/>
      <c r="R11793" s="40"/>
    </row>
    <row r="11794" spans="4:18" x14ac:dyDescent="0.2">
      <c r="D11794" s="9"/>
      <c r="G11794" s="37"/>
      <c r="H11794" s="41"/>
      <c r="K11794" s="40"/>
      <c r="L11794" s="40"/>
      <c r="M11794" s="40"/>
      <c r="R11794" s="40"/>
    </row>
    <row r="11795" spans="4:18" x14ac:dyDescent="0.2">
      <c r="D11795" s="9"/>
      <c r="G11795" s="37"/>
      <c r="H11795" s="41"/>
      <c r="K11795" s="40"/>
      <c r="L11795" s="40"/>
      <c r="M11795" s="40"/>
      <c r="R11795" s="40"/>
    </row>
    <row r="11796" spans="4:18" x14ac:dyDescent="0.2">
      <c r="D11796" s="9"/>
      <c r="G11796" s="37"/>
      <c r="H11796" s="41"/>
      <c r="K11796" s="40"/>
      <c r="L11796" s="40"/>
      <c r="M11796" s="40"/>
      <c r="R11796" s="40"/>
    </row>
    <row r="11797" spans="4:18" x14ac:dyDescent="0.2">
      <c r="D11797" s="9"/>
      <c r="G11797" s="37"/>
      <c r="H11797" s="41"/>
      <c r="K11797" s="40"/>
      <c r="L11797" s="40"/>
      <c r="M11797" s="40"/>
      <c r="R11797" s="40"/>
    </row>
    <row r="11798" spans="4:18" x14ac:dyDescent="0.2">
      <c r="D11798" s="9"/>
      <c r="G11798" s="37"/>
      <c r="H11798" s="41"/>
      <c r="K11798" s="40"/>
      <c r="L11798" s="40"/>
      <c r="M11798" s="40"/>
      <c r="R11798" s="40"/>
    </row>
    <row r="11799" spans="4:18" x14ac:dyDescent="0.2">
      <c r="D11799" s="9"/>
      <c r="G11799" s="37"/>
      <c r="H11799" s="41"/>
      <c r="K11799" s="40"/>
      <c r="L11799" s="40"/>
      <c r="M11799" s="40"/>
      <c r="R11799" s="40"/>
    </row>
    <row r="11800" spans="4:18" x14ac:dyDescent="0.2">
      <c r="D11800" s="9"/>
      <c r="G11800" s="37"/>
      <c r="H11800" s="41"/>
      <c r="K11800" s="40"/>
      <c r="L11800" s="40"/>
      <c r="M11800" s="40"/>
      <c r="R11800" s="40"/>
    </row>
    <row r="11801" spans="4:18" x14ac:dyDescent="0.2">
      <c r="D11801" s="9"/>
      <c r="G11801" s="37"/>
      <c r="H11801" s="41"/>
      <c r="K11801" s="40"/>
      <c r="L11801" s="40"/>
      <c r="M11801" s="40"/>
      <c r="R11801" s="40"/>
    </row>
    <row r="11802" spans="4:18" x14ac:dyDescent="0.2">
      <c r="D11802" s="9"/>
      <c r="G11802" s="37"/>
      <c r="H11802" s="41"/>
      <c r="K11802" s="40"/>
      <c r="L11802" s="40"/>
      <c r="M11802" s="40"/>
      <c r="R11802" s="40"/>
    </row>
    <row r="11803" spans="4:18" x14ac:dyDescent="0.2">
      <c r="D11803" s="9"/>
      <c r="G11803" s="37"/>
      <c r="H11803" s="41"/>
      <c r="K11803" s="40"/>
      <c r="L11803" s="40"/>
      <c r="M11803" s="40"/>
      <c r="R11803" s="40"/>
    </row>
    <row r="11804" spans="4:18" x14ac:dyDescent="0.2">
      <c r="D11804" s="9"/>
      <c r="G11804" s="37"/>
      <c r="H11804" s="41"/>
      <c r="K11804" s="40"/>
      <c r="L11804" s="40"/>
      <c r="M11804" s="40"/>
      <c r="R11804" s="40"/>
    </row>
    <row r="11805" spans="4:18" x14ac:dyDescent="0.2">
      <c r="D11805" s="9"/>
      <c r="G11805" s="37"/>
      <c r="H11805" s="41"/>
      <c r="K11805" s="40"/>
      <c r="L11805" s="40"/>
      <c r="M11805" s="40"/>
      <c r="R11805" s="40"/>
    </row>
    <row r="11806" spans="4:18" x14ac:dyDescent="0.2">
      <c r="D11806" s="9"/>
      <c r="G11806" s="37"/>
      <c r="H11806" s="41"/>
      <c r="K11806" s="40"/>
      <c r="L11806" s="40"/>
      <c r="M11806" s="40"/>
      <c r="R11806" s="40"/>
    </row>
    <row r="11807" spans="4:18" x14ac:dyDescent="0.2">
      <c r="D11807" s="9"/>
      <c r="G11807" s="37"/>
      <c r="H11807" s="41"/>
      <c r="K11807" s="40"/>
      <c r="L11807" s="40"/>
      <c r="M11807" s="40"/>
      <c r="R11807" s="40"/>
    </row>
    <row r="11808" spans="4:18" x14ac:dyDescent="0.2">
      <c r="D11808" s="9"/>
      <c r="G11808" s="37"/>
      <c r="H11808" s="41"/>
      <c r="K11808" s="40"/>
      <c r="L11808" s="40"/>
      <c r="M11808" s="40"/>
      <c r="R11808" s="40"/>
    </row>
    <row r="11809" spans="4:18" x14ac:dyDescent="0.2">
      <c r="D11809" s="9"/>
      <c r="G11809" s="37"/>
      <c r="H11809" s="41"/>
      <c r="K11809" s="40"/>
      <c r="L11809" s="40"/>
      <c r="M11809" s="40"/>
      <c r="R11809" s="40"/>
    </row>
    <row r="11810" spans="4:18" x14ac:dyDescent="0.2">
      <c r="D11810" s="9"/>
      <c r="G11810" s="37"/>
      <c r="H11810" s="41"/>
      <c r="K11810" s="40"/>
      <c r="L11810" s="40"/>
      <c r="M11810" s="40"/>
      <c r="R11810" s="40"/>
    </row>
    <row r="11811" spans="4:18" x14ac:dyDescent="0.2">
      <c r="D11811" s="9"/>
      <c r="G11811" s="37"/>
      <c r="H11811" s="41"/>
      <c r="K11811" s="40"/>
      <c r="L11811" s="40"/>
      <c r="M11811" s="40"/>
      <c r="R11811" s="40"/>
    </row>
    <row r="11812" spans="4:18" x14ac:dyDescent="0.2">
      <c r="D11812" s="9"/>
      <c r="G11812" s="37"/>
      <c r="H11812" s="41"/>
      <c r="K11812" s="40"/>
      <c r="L11812" s="40"/>
      <c r="M11812" s="40"/>
      <c r="R11812" s="40"/>
    </row>
    <row r="11813" spans="4:18" x14ac:dyDescent="0.2">
      <c r="D11813" s="9"/>
      <c r="G11813" s="37"/>
      <c r="H11813" s="41"/>
      <c r="K11813" s="40"/>
      <c r="L11813" s="40"/>
      <c r="M11813" s="40"/>
      <c r="R11813" s="40"/>
    </row>
    <row r="11814" spans="4:18" x14ac:dyDescent="0.2">
      <c r="D11814" s="9"/>
      <c r="G11814" s="37"/>
      <c r="H11814" s="41"/>
      <c r="K11814" s="40"/>
      <c r="L11814" s="40"/>
      <c r="M11814" s="40"/>
      <c r="R11814" s="40"/>
    </row>
    <row r="11815" spans="4:18" x14ac:dyDescent="0.2">
      <c r="D11815" s="9"/>
      <c r="G11815" s="37"/>
      <c r="H11815" s="41"/>
      <c r="K11815" s="40"/>
      <c r="L11815" s="40"/>
      <c r="M11815" s="40"/>
      <c r="R11815" s="40"/>
    </row>
    <row r="11816" spans="4:18" x14ac:dyDescent="0.2">
      <c r="D11816" s="9"/>
      <c r="G11816" s="37"/>
      <c r="H11816" s="42"/>
      <c r="K11816" s="43"/>
      <c r="L11816" s="43"/>
      <c r="M11816" s="43"/>
      <c r="Q11816" s="47"/>
      <c r="R11816" s="40"/>
    </row>
    <row r="11817" spans="4:18" x14ac:dyDescent="0.2">
      <c r="D11817" s="9"/>
      <c r="G11817" s="37"/>
      <c r="H11817" s="42"/>
      <c r="K11817" s="43"/>
      <c r="L11817" s="43"/>
      <c r="M11817" s="43"/>
      <c r="Q11817" s="47"/>
      <c r="R11817" s="40"/>
    </row>
    <row r="11818" spans="4:18" x14ac:dyDescent="0.2">
      <c r="D11818" s="9"/>
      <c r="G11818" s="37"/>
      <c r="H11818" s="41"/>
      <c r="K11818" s="40"/>
      <c r="L11818" s="40"/>
      <c r="M11818" s="40"/>
      <c r="R11818" s="40"/>
    </row>
    <row r="11819" spans="4:18" x14ac:dyDescent="0.2">
      <c r="D11819" s="9"/>
      <c r="G11819" s="37"/>
      <c r="H11819" s="41"/>
      <c r="K11819" s="40"/>
      <c r="L11819" s="40"/>
      <c r="M11819" s="40"/>
      <c r="R11819" s="40"/>
    </row>
    <row r="11820" spans="4:18" x14ac:dyDescent="0.2">
      <c r="D11820" s="9"/>
      <c r="G11820" s="37"/>
      <c r="H11820" s="41"/>
      <c r="K11820" s="40"/>
      <c r="L11820" s="40"/>
      <c r="M11820" s="40"/>
      <c r="R11820" s="40"/>
    </row>
    <row r="11821" spans="4:18" x14ac:dyDescent="0.2">
      <c r="D11821" s="9"/>
      <c r="G11821" s="37"/>
      <c r="H11821" s="41"/>
      <c r="K11821" s="40"/>
      <c r="L11821" s="40"/>
      <c r="M11821" s="40"/>
      <c r="R11821" s="40"/>
    </row>
    <row r="11822" spans="4:18" x14ac:dyDescent="0.2">
      <c r="D11822" s="9"/>
      <c r="G11822" s="37"/>
      <c r="H11822" s="42"/>
      <c r="K11822" s="43"/>
      <c r="L11822" s="43"/>
      <c r="M11822" s="43"/>
      <c r="Q11822" s="47"/>
      <c r="R11822" s="40"/>
    </row>
    <row r="11823" spans="4:18" x14ac:dyDescent="0.2">
      <c r="D11823" s="9"/>
      <c r="G11823" s="37"/>
      <c r="H11823" s="42"/>
      <c r="K11823" s="43"/>
      <c r="L11823" s="43"/>
      <c r="M11823" s="43"/>
      <c r="Q11823" s="47"/>
      <c r="R11823" s="40"/>
    </row>
    <row r="11824" spans="4:18" x14ac:dyDescent="0.2">
      <c r="D11824" s="9"/>
      <c r="G11824" s="37"/>
      <c r="H11824" s="41"/>
      <c r="K11824" s="40"/>
      <c r="L11824" s="40"/>
      <c r="M11824" s="40"/>
      <c r="R11824" s="40"/>
    </row>
    <row r="11825" spans="4:18" x14ac:dyDescent="0.2">
      <c r="D11825" s="9"/>
      <c r="G11825" s="37"/>
      <c r="H11825" s="41"/>
      <c r="K11825" s="40"/>
      <c r="L11825" s="40"/>
      <c r="M11825" s="40"/>
      <c r="R11825" s="40"/>
    </row>
    <row r="11826" spans="4:18" x14ac:dyDescent="0.2">
      <c r="D11826" s="9"/>
      <c r="G11826" s="37"/>
      <c r="H11826" s="41"/>
      <c r="K11826" s="40"/>
      <c r="L11826" s="40"/>
      <c r="M11826" s="40"/>
      <c r="R11826" s="40"/>
    </row>
    <row r="11827" spans="4:18" x14ac:dyDescent="0.2">
      <c r="D11827" s="9"/>
      <c r="G11827" s="37"/>
      <c r="H11827" s="41"/>
      <c r="K11827" s="40"/>
      <c r="L11827" s="40"/>
      <c r="M11827" s="40"/>
      <c r="R11827" s="40"/>
    </row>
    <row r="11828" spans="4:18" x14ac:dyDescent="0.2">
      <c r="D11828" s="9"/>
      <c r="G11828" s="37"/>
      <c r="H11828" s="42"/>
      <c r="K11828" s="43"/>
      <c r="L11828" s="43"/>
      <c r="M11828" s="43"/>
      <c r="Q11828" s="47"/>
      <c r="R11828" s="40"/>
    </row>
    <row r="11829" spans="4:18" x14ac:dyDescent="0.2">
      <c r="D11829" s="9"/>
      <c r="G11829" s="37"/>
      <c r="H11829" s="42"/>
      <c r="K11829" s="43"/>
      <c r="L11829" s="43"/>
      <c r="M11829" s="43"/>
      <c r="Q11829" s="47"/>
      <c r="R11829" s="40"/>
    </row>
    <row r="11830" spans="4:18" x14ac:dyDescent="0.2">
      <c r="D11830" s="9"/>
      <c r="G11830" s="37"/>
      <c r="H11830" s="41"/>
      <c r="K11830" s="40"/>
      <c r="L11830" s="40"/>
      <c r="M11830" s="40"/>
      <c r="R11830" s="40"/>
    </row>
    <row r="11831" spans="4:18" x14ac:dyDescent="0.2">
      <c r="D11831" s="9"/>
      <c r="G11831" s="37"/>
      <c r="H11831" s="41"/>
      <c r="K11831" s="40"/>
      <c r="L11831" s="40"/>
      <c r="M11831" s="40"/>
      <c r="R11831" s="40"/>
    </row>
    <row r="11832" spans="4:18" x14ac:dyDescent="0.2">
      <c r="D11832" s="9"/>
      <c r="G11832" s="37"/>
      <c r="H11832" s="41"/>
      <c r="K11832" s="40"/>
      <c r="L11832" s="40"/>
      <c r="M11832" s="40"/>
      <c r="R11832" s="40"/>
    </row>
    <row r="11833" spans="4:18" x14ac:dyDescent="0.2">
      <c r="D11833" s="9"/>
      <c r="G11833" s="37"/>
      <c r="H11833" s="41"/>
      <c r="K11833" s="40"/>
      <c r="L11833" s="40"/>
      <c r="M11833" s="40"/>
      <c r="R11833" s="40"/>
    </row>
    <row r="11834" spans="4:18" x14ac:dyDescent="0.2">
      <c r="D11834" s="9"/>
      <c r="G11834" s="37"/>
      <c r="H11834" s="41"/>
      <c r="K11834" s="40"/>
      <c r="L11834" s="40"/>
      <c r="M11834" s="40"/>
      <c r="R11834" s="40"/>
    </row>
    <row r="11835" spans="4:18" x14ac:dyDescent="0.2">
      <c r="D11835" s="9"/>
      <c r="G11835" s="37"/>
      <c r="H11835" s="41"/>
      <c r="K11835" s="40"/>
      <c r="L11835" s="40"/>
      <c r="M11835" s="40"/>
      <c r="R11835" s="40"/>
    </row>
    <row r="11836" spans="4:18" x14ac:dyDescent="0.2">
      <c r="D11836" s="9"/>
      <c r="G11836" s="37"/>
      <c r="H11836" s="41"/>
      <c r="K11836" s="40"/>
      <c r="L11836" s="40"/>
      <c r="M11836" s="40"/>
      <c r="R11836" s="40"/>
    </row>
    <row r="11837" spans="4:18" x14ac:dyDescent="0.2">
      <c r="D11837" s="9"/>
      <c r="G11837" s="37"/>
      <c r="H11837" s="41"/>
      <c r="K11837" s="40"/>
      <c r="L11837" s="40"/>
      <c r="M11837" s="40"/>
      <c r="R11837" s="40"/>
    </row>
    <row r="11838" spans="4:18" x14ac:dyDescent="0.2">
      <c r="D11838" s="9"/>
      <c r="G11838" s="37"/>
      <c r="H11838" s="41"/>
      <c r="K11838" s="40"/>
      <c r="L11838" s="40"/>
      <c r="M11838" s="40"/>
      <c r="R11838" s="40"/>
    </row>
    <row r="11839" spans="4:18" x14ac:dyDescent="0.2">
      <c r="D11839" s="9"/>
      <c r="G11839" s="37"/>
      <c r="H11839" s="41"/>
      <c r="K11839" s="40"/>
      <c r="L11839" s="40"/>
      <c r="M11839" s="40"/>
      <c r="R11839" s="40"/>
    </row>
    <row r="11840" spans="4:18" x14ac:dyDescent="0.2">
      <c r="D11840" s="9"/>
      <c r="G11840" s="37"/>
      <c r="H11840" s="41"/>
      <c r="K11840" s="40"/>
      <c r="L11840" s="40"/>
      <c r="M11840" s="40"/>
      <c r="R11840" s="40"/>
    </row>
    <row r="11841" spans="4:18" x14ac:dyDescent="0.2">
      <c r="D11841" s="9"/>
      <c r="G11841" s="37"/>
      <c r="H11841" s="41"/>
      <c r="K11841" s="40"/>
      <c r="L11841" s="40"/>
      <c r="M11841" s="40"/>
      <c r="R11841" s="40"/>
    </row>
    <row r="11842" spans="4:18" x14ac:dyDescent="0.2">
      <c r="D11842" s="9"/>
      <c r="G11842" s="37"/>
      <c r="H11842" s="41"/>
      <c r="K11842" s="40"/>
      <c r="L11842" s="40"/>
      <c r="M11842" s="40"/>
      <c r="R11842" s="40"/>
    </row>
    <row r="11843" spans="4:18" x14ac:dyDescent="0.2">
      <c r="D11843" s="9"/>
      <c r="G11843" s="37"/>
      <c r="H11843" s="41"/>
      <c r="K11843" s="40"/>
      <c r="L11843" s="40"/>
      <c r="M11843" s="40"/>
      <c r="R11843" s="40"/>
    </row>
    <row r="11844" spans="4:18" x14ac:dyDescent="0.2">
      <c r="D11844" s="9"/>
      <c r="G11844" s="37"/>
      <c r="H11844" s="41"/>
      <c r="K11844" s="40"/>
      <c r="L11844" s="40"/>
      <c r="M11844" s="40"/>
      <c r="R11844" s="40"/>
    </row>
    <row r="11845" spans="4:18" x14ac:dyDescent="0.2">
      <c r="D11845" s="9"/>
      <c r="G11845" s="37"/>
      <c r="H11845" s="41"/>
      <c r="K11845" s="40"/>
      <c r="L11845" s="40"/>
      <c r="M11845" s="40"/>
      <c r="R11845" s="40"/>
    </row>
    <row r="11846" spans="4:18" x14ac:dyDescent="0.2">
      <c r="D11846" s="9"/>
      <c r="G11846" s="37"/>
      <c r="H11846" s="41"/>
      <c r="K11846" s="40"/>
      <c r="L11846" s="40"/>
      <c r="M11846" s="40"/>
      <c r="R11846" s="40"/>
    </row>
    <row r="11847" spans="4:18" x14ac:dyDescent="0.2">
      <c r="D11847" s="9"/>
      <c r="G11847" s="37"/>
      <c r="H11847" s="41"/>
      <c r="K11847" s="40"/>
      <c r="L11847" s="40"/>
      <c r="M11847" s="40"/>
      <c r="R11847" s="40"/>
    </row>
    <row r="11848" spans="4:18" x14ac:dyDescent="0.2">
      <c r="D11848" s="9"/>
      <c r="G11848" s="37"/>
      <c r="H11848" s="42"/>
      <c r="K11848" s="43"/>
      <c r="L11848" s="43"/>
      <c r="M11848" s="43"/>
      <c r="Q11848" s="47"/>
      <c r="R11848" s="40"/>
    </row>
    <row r="11849" spans="4:18" x14ac:dyDescent="0.2">
      <c r="D11849" s="9"/>
      <c r="G11849" s="37"/>
      <c r="H11849" s="41"/>
      <c r="K11849" s="40"/>
      <c r="L11849" s="40"/>
      <c r="M11849" s="40"/>
      <c r="R11849" s="40"/>
    </row>
    <row r="11850" spans="4:18" x14ac:dyDescent="0.2">
      <c r="D11850" s="9"/>
      <c r="G11850" s="37"/>
      <c r="H11850" s="41"/>
      <c r="K11850" s="40"/>
      <c r="L11850" s="40"/>
      <c r="M11850" s="40"/>
      <c r="R11850" s="40"/>
    </row>
    <row r="11851" spans="4:18" x14ac:dyDescent="0.2">
      <c r="D11851" s="9"/>
      <c r="G11851" s="37"/>
      <c r="H11851" s="41"/>
      <c r="K11851" s="40"/>
      <c r="L11851" s="40"/>
      <c r="M11851" s="40"/>
      <c r="R11851" s="40"/>
    </row>
    <row r="11852" spans="4:18" x14ac:dyDescent="0.2">
      <c r="D11852" s="9"/>
      <c r="G11852" s="37"/>
      <c r="H11852" s="42"/>
      <c r="K11852" s="43"/>
      <c r="L11852" s="43"/>
      <c r="M11852" s="43"/>
      <c r="Q11852" s="47"/>
      <c r="R11852" s="40"/>
    </row>
    <row r="11853" spans="4:18" x14ac:dyDescent="0.2">
      <c r="D11853" s="9"/>
      <c r="G11853" s="37"/>
      <c r="H11853" s="41"/>
      <c r="K11853" s="40"/>
      <c r="L11853" s="40"/>
      <c r="M11853" s="40"/>
      <c r="R11853" s="40"/>
    </row>
    <row r="11854" spans="4:18" x14ac:dyDescent="0.2">
      <c r="D11854" s="9"/>
      <c r="G11854" s="37"/>
      <c r="H11854" s="41"/>
      <c r="K11854" s="40"/>
      <c r="L11854" s="40"/>
      <c r="M11854" s="40"/>
      <c r="R11854" s="40"/>
    </row>
    <row r="11855" spans="4:18" x14ac:dyDescent="0.2">
      <c r="D11855" s="9"/>
      <c r="G11855" s="37"/>
      <c r="H11855" s="42"/>
      <c r="K11855" s="43"/>
      <c r="L11855" s="43"/>
      <c r="M11855" s="43"/>
      <c r="Q11855" s="47"/>
      <c r="R11855" s="40"/>
    </row>
    <row r="11856" spans="4:18" x14ac:dyDescent="0.2">
      <c r="D11856" s="9"/>
      <c r="G11856" s="37"/>
      <c r="H11856" s="41"/>
      <c r="K11856" s="40"/>
      <c r="L11856" s="40"/>
      <c r="M11856" s="40"/>
      <c r="R11856" s="40"/>
    </row>
    <row r="11857" spans="4:18" x14ac:dyDescent="0.2">
      <c r="D11857" s="9"/>
      <c r="G11857" s="37"/>
      <c r="H11857" s="41"/>
      <c r="K11857" s="40"/>
      <c r="L11857" s="40"/>
      <c r="M11857" s="40"/>
      <c r="R11857" s="40"/>
    </row>
    <row r="11858" spans="4:18" x14ac:dyDescent="0.2">
      <c r="D11858" s="9"/>
      <c r="G11858" s="37"/>
      <c r="H11858" s="41"/>
      <c r="K11858" s="40"/>
      <c r="L11858" s="40"/>
      <c r="M11858" s="40"/>
      <c r="R11858" s="40"/>
    </row>
    <row r="11859" spans="4:18" x14ac:dyDescent="0.2">
      <c r="D11859" s="9"/>
      <c r="G11859" s="37"/>
      <c r="H11859" s="41"/>
      <c r="K11859" s="40"/>
      <c r="L11859" s="40"/>
      <c r="M11859" s="40"/>
      <c r="R11859" s="40"/>
    </row>
    <row r="11860" spans="4:18" x14ac:dyDescent="0.2">
      <c r="D11860" s="9"/>
      <c r="G11860" s="37"/>
      <c r="H11860" s="41"/>
      <c r="K11860" s="40"/>
      <c r="L11860" s="40"/>
      <c r="M11860" s="40"/>
      <c r="R11860" s="40"/>
    </row>
    <row r="11861" spans="4:18" x14ac:dyDescent="0.2">
      <c r="D11861" s="9"/>
      <c r="G11861" s="37"/>
      <c r="H11861" s="41"/>
      <c r="K11861" s="40"/>
      <c r="L11861" s="40"/>
      <c r="M11861" s="40"/>
      <c r="R11861" s="40"/>
    </row>
    <row r="11862" spans="4:18" x14ac:dyDescent="0.2">
      <c r="D11862" s="9"/>
      <c r="G11862" s="37"/>
      <c r="H11862" s="41"/>
      <c r="K11862" s="40"/>
      <c r="L11862" s="40"/>
      <c r="M11862" s="40"/>
      <c r="R11862" s="40"/>
    </row>
    <row r="11863" spans="4:18" x14ac:dyDescent="0.2">
      <c r="D11863" s="9"/>
      <c r="G11863" s="37"/>
      <c r="H11863" s="42"/>
      <c r="K11863" s="43"/>
      <c r="L11863" s="43"/>
      <c r="M11863" s="43"/>
      <c r="Q11863" s="47"/>
      <c r="R11863" s="40"/>
    </row>
    <row r="11864" spans="4:18" x14ac:dyDescent="0.2">
      <c r="D11864" s="9"/>
      <c r="G11864" s="37"/>
      <c r="H11864" s="41"/>
      <c r="K11864" s="40"/>
      <c r="L11864" s="40"/>
      <c r="M11864" s="40"/>
      <c r="R11864" s="40"/>
    </row>
    <row r="11865" spans="4:18" x14ac:dyDescent="0.2">
      <c r="D11865" s="9"/>
      <c r="G11865" s="37"/>
      <c r="H11865" s="41"/>
      <c r="K11865" s="40"/>
      <c r="L11865" s="40"/>
      <c r="M11865" s="40"/>
      <c r="R11865" s="40"/>
    </row>
    <row r="11866" spans="4:18" x14ac:dyDescent="0.2">
      <c r="D11866" s="9"/>
      <c r="G11866" s="37"/>
      <c r="H11866" s="41"/>
      <c r="K11866" s="40"/>
      <c r="L11866" s="40"/>
      <c r="M11866" s="40"/>
      <c r="R11866" s="40"/>
    </row>
    <row r="11867" spans="4:18" x14ac:dyDescent="0.2">
      <c r="D11867" s="9"/>
      <c r="G11867" s="37"/>
      <c r="H11867" s="42"/>
      <c r="K11867" s="43"/>
      <c r="L11867" s="43"/>
      <c r="M11867" s="43"/>
      <c r="Q11867" s="47"/>
      <c r="R11867" s="40"/>
    </row>
    <row r="11868" spans="4:18" x14ac:dyDescent="0.2">
      <c r="D11868" s="9"/>
      <c r="G11868" s="37"/>
      <c r="H11868" s="41"/>
      <c r="K11868" s="40"/>
      <c r="L11868" s="40"/>
      <c r="M11868" s="40"/>
      <c r="R11868" s="40"/>
    </row>
    <row r="11869" spans="4:18" x14ac:dyDescent="0.2">
      <c r="D11869" s="9"/>
      <c r="G11869" s="37"/>
      <c r="H11869" s="42"/>
      <c r="K11869" s="43"/>
      <c r="L11869" s="43"/>
      <c r="M11869" s="43"/>
      <c r="Q11869" s="47"/>
      <c r="R11869" s="40"/>
    </row>
    <row r="11870" spans="4:18" x14ac:dyDescent="0.2">
      <c r="D11870" s="9"/>
      <c r="G11870" s="37"/>
      <c r="H11870" s="41"/>
      <c r="K11870" s="40"/>
      <c r="L11870" s="40"/>
      <c r="M11870" s="40"/>
      <c r="R11870" s="40"/>
    </row>
    <row r="11871" spans="4:18" x14ac:dyDescent="0.2">
      <c r="D11871" s="9"/>
      <c r="G11871" s="37"/>
      <c r="H11871" s="42"/>
      <c r="K11871" s="43"/>
      <c r="L11871" s="43"/>
      <c r="M11871" s="43"/>
      <c r="Q11871" s="47"/>
      <c r="R11871" s="40"/>
    </row>
    <row r="11872" spans="4:18" x14ac:dyDescent="0.2">
      <c r="D11872" s="9"/>
      <c r="G11872" s="37"/>
      <c r="H11872" s="41"/>
      <c r="K11872" s="40"/>
      <c r="L11872" s="40"/>
      <c r="M11872" s="40"/>
      <c r="R11872" s="40"/>
    </row>
    <row r="11873" spans="4:18" x14ac:dyDescent="0.2">
      <c r="D11873" s="9"/>
      <c r="G11873" s="37"/>
      <c r="H11873" s="41"/>
      <c r="K11873" s="40"/>
      <c r="L11873" s="40"/>
      <c r="M11873" s="40"/>
      <c r="R11873" s="40"/>
    </row>
    <row r="11874" spans="4:18" x14ac:dyDescent="0.2">
      <c r="D11874" s="9"/>
      <c r="G11874" s="37"/>
      <c r="H11874" s="41"/>
      <c r="K11874" s="40"/>
      <c r="L11874" s="40"/>
      <c r="M11874" s="40"/>
      <c r="R11874" s="40"/>
    </row>
    <row r="11875" spans="4:18" x14ac:dyDescent="0.2">
      <c r="D11875" s="9"/>
      <c r="G11875" s="37"/>
      <c r="H11875" s="41"/>
      <c r="K11875" s="40"/>
      <c r="L11875" s="40"/>
      <c r="M11875" s="40"/>
      <c r="R11875" s="40"/>
    </row>
    <row r="11876" spans="4:18" x14ac:dyDescent="0.2">
      <c r="D11876" s="9"/>
      <c r="G11876" s="37"/>
      <c r="H11876" s="41"/>
      <c r="K11876" s="40"/>
      <c r="L11876" s="40"/>
      <c r="M11876" s="40"/>
      <c r="R11876" s="40"/>
    </row>
    <row r="11877" spans="4:18" x14ac:dyDescent="0.2">
      <c r="D11877" s="9"/>
      <c r="G11877" s="37"/>
      <c r="H11877" s="41"/>
      <c r="K11877" s="40"/>
      <c r="L11877" s="40"/>
      <c r="M11877" s="40"/>
      <c r="R11877" s="40"/>
    </row>
    <row r="11878" spans="4:18" x14ac:dyDescent="0.2">
      <c r="D11878" s="9"/>
      <c r="G11878" s="37"/>
      <c r="H11878" s="41"/>
      <c r="K11878" s="40"/>
      <c r="L11878" s="40"/>
      <c r="M11878" s="40"/>
      <c r="R11878" s="40"/>
    </row>
    <row r="11879" spans="4:18" x14ac:dyDescent="0.2">
      <c r="D11879" s="9"/>
      <c r="G11879" s="37"/>
      <c r="H11879" s="41"/>
      <c r="K11879" s="40"/>
      <c r="L11879" s="40"/>
      <c r="M11879" s="40"/>
      <c r="R11879" s="40"/>
    </row>
    <row r="11880" spans="4:18" x14ac:dyDescent="0.2">
      <c r="D11880" s="9"/>
      <c r="G11880" s="37"/>
      <c r="H11880" s="41"/>
      <c r="K11880" s="40"/>
      <c r="L11880" s="40"/>
      <c r="M11880" s="40"/>
      <c r="R11880" s="40"/>
    </row>
    <row r="11881" spans="4:18" x14ac:dyDescent="0.2">
      <c r="D11881" s="9"/>
      <c r="G11881" s="37"/>
      <c r="H11881" s="41"/>
      <c r="K11881" s="40"/>
      <c r="L11881" s="40"/>
      <c r="M11881" s="40"/>
      <c r="R11881" s="40"/>
    </row>
    <row r="11882" spans="4:18" x14ac:dyDescent="0.2">
      <c r="D11882" s="9"/>
      <c r="G11882" s="37"/>
      <c r="H11882" s="41"/>
      <c r="K11882" s="40"/>
      <c r="L11882" s="40"/>
      <c r="M11882" s="40"/>
      <c r="R11882" s="40"/>
    </row>
    <row r="11883" spans="4:18" x14ac:dyDescent="0.2">
      <c r="D11883" s="9"/>
      <c r="G11883" s="37"/>
      <c r="H11883" s="42"/>
      <c r="K11883" s="43"/>
      <c r="L11883" s="43"/>
      <c r="M11883" s="43"/>
      <c r="Q11883" s="47"/>
      <c r="R11883" s="40"/>
    </row>
    <row r="11884" spans="4:18" x14ac:dyDescent="0.2">
      <c r="D11884" s="9"/>
      <c r="G11884" s="37"/>
      <c r="H11884" s="41"/>
      <c r="K11884" s="40"/>
      <c r="L11884" s="40"/>
      <c r="M11884" s="40"/>
      <c r="R11884" s="40"/>
    </row>
    <row r="11885" spans="4:18" x14ac:dyDescent="0.2">
      <c r="D11885" s="9"/>
      <c r="G11885" s="37"/>
      <c r="H11885" s="41"/>
      <c r="K11885" s="40"/>
      <c r="L11885" s="40"/>
      <c r="M11885" s="40"/>
      <c r="R11885" s="40"/>
    </row>
    <row r="11886" spans="4:18" x14ac:dyDescent="0.2">
      <c r="D11886" s="9"/>
      <c r="G11886" s="37"/>
      <c r="H11886" s="42"/>
      <c r="K11886" s="43"/>
      <c r="L11886" s="43"/>
      <c r="M11886" s="43"/>
      <c r="Q11886" s="47"/>
      <c r="R11886" s="40"/>
    </row>
    <row r="11887" spans="4:18" x14ac:dyDescent="0.2">
      <c r="D11887" s="9"/>
      <c r="G11887" s="37"/>
      <c r="H11887" s="41"/>
      <c r="K11887" s="40"/>
      <c r="L11887" s="40"/>
      <c r="M11887" s="40"/>
      <c r="R11887" s="40"/>
    </row>
    <row r="11888" spans="4:18" x14ac:dyDescent="0.2">
      <c r="D11888" s="9"/>
      <c r="G11888" s="37"/>
      <c r="H11888" s="41"/>
      <c r="K11888" s="40"/>
      <c r="L11888" s="40"/>
      <c r="M11888" s="40"/>
      <c r="R11888" s="40"/>
    </row>
    <row r="11889" spans="4:18" x14ac:dyDescent="0.2">
      <c r="D11889" s="9"/>
      <c r="G11889" s="37"/>
      <c r="H11889" s="41"/>
      <c r="K11889" s="40"/>
      <c r="L11889" s="40"/>
      <c r="M11889" s="40"/>
      <c r="R11889" s="40"/>
    </row>
    <row r="11890" spans="4:18" x14ac:dyDescent="0.2">
      <c r="D11890" s="9"/>
      <c r="G11890" s="37"/>
      <c r="H11890" s="42"/>
      <c r="K11890" s="43"/>
      <c r="L11890" s="43"/>
      <c r="M11890" s="43"/>
      <c r="Q11890" s="47"/>
      <c r="R11890" s="40"/>
    </row>
    <row r="11891" spans="4:18" x14ac:dyDescent="0.2">
      <c r="D11891" s="9"/>
      <c r="G11891" s="37"/>
      <c r="H11891" s="41"/>
      <c r="K11891" s="40"/>
      <c r="L11891" s="40"/>
      <c r="M11891" s="40"/>
      <c r="R11891" s="40"/>
    </row>
    <row r="11892" spans="4:18" x14ac:dyDescent="0.2">
      <c r="D11892" s="9"/>
      <c r="G11892" s="37"/>
      <c r="H11892" s="41"/>
      <c r="K11892" s="40"/>
      <c r="L11892" s="40"/>
      <c r="M11892" s="40"/>
      <c r="R11892" s="40"/>
    </row>
    <row r="11893" spans="4:18" x14ac:dyDescent="0.2">
      <c r="D11893" s="9"/>
      <c r="G11893" s="37"/>
      <c r="H11893" s="42"/>
      <c r="K11893" s="43"/>
      <c r="L11893" s="43"/>
      <c r="M11893" s="43"/>
      <c r="Q11893" s="47"/>
      <c r="R11893" s="40"/>
    </row>
    <row r="11894" spans="4:18" x14ac:dyDescent="0.2">
      <c r="D11894" s="9"/>
      <c r="G11894" s="37"/>
      <c r="H11894" s="41"/>
      <c r="K11894" s="40"/>
      <c r="L11894" s="40"/>
      <c r="M11894" s="40"/>
      <c r="R11894" s="40"/>
    </row>
    <row r="11895" spans="4:18" x14ac:dyDescent="0.2">
      <c r="D11895" s="9"/>
      <c r="G11895" s="37"/>
      <c r="H11895" s="41"/>
      <c r="K11895" s="40"/>
      <c r="L11895" s="40"/>
      <c r="M11895" s="40"/>
      <c r="R11895" s="40"/>
    </row>
    <row r="11896" spans="4:18" x14ac:dyDescent="0.2">
      <c r="D11896" s="9"/>
      <c r="G11896" s="37"/>
      <c r="H11896" s="42"/>
      <c r="K11896" s="43"/>
      <c r="L11896" s="43"/>
      <c r="M11896" s="43"/>
      <c r="Q11896" s="47"/>
      <c r="R11896" s="40"/>
    </row>
    <row r="11897" spans="4:18" x14ac:dyDescent="0.2">
      <c r="D11897" s="9"/>
      <c r="G11897" s="37"/>
      <c r="H11897" s="41"/>
      <c r="K11897" s="40"/>
      <c r="L11897" s="40"/>
      <c r="M11897" s="40"/>
      <c r="R11897" s="40"/>
    </row>
    <row r="11898" spans="4:18" x14ac:dyDescent="0.2">
      <c r="D11898" s="9"/>
      <c r="G11898" s="37"/>
      <c r="H11898" s="41"/>
      <c r="K11898" s="40"/>
      <c r="L11898" s="40"/>
      <c r="M11898" s="40"/>
      <c r="R11898" s="40"/>
    </row>
    <row r="11899" spans="4:18" x14ac:dyDescent="0.2">
      <c r="D11899" s="9"/>
      <c r="G11899" s="37"/>
      <c r="H11899" s="41"/>
      <c r="K11899" s="40"/>
      <c r="L11899" s="40"/>
      <c r="M11899" s="40"/>
      <c r="R11899" s="40"/>
    </row>
    <row r="11900" spans="4:18" x14ac:dyDescent="0.2">
      <c r="D11900" s="9"/>
      <c r="G11900" s="37"/>
      <c r="H11900" s="42"/>
      <c r="K11900" s="43"/>
      <c r="L11900" s="43"/>
      <c r="M11900" s="43"/>
      <c r="Q11900" s="47"/>
      <c r="R11900" s="40"/>
    </row>
    <row r="11901" spans="4:18" x14ac:dyDescent="0.2">
      <c r="D11901" s="9"/>
      <c r="G11901" s="37"/>
      <c r="H11901" s="41"/>
      <c r="K11901" s="40"/>
      <c r="L11901" s="40"/>
      <c r="M11901" s="40"/>
      <c r="R11901" s="40"/>
    </row>
    <row r="11902" spans="4:18" x14ac:dyDescent="0.2">
      <c r="D11902" s="9"/>
      <c r="G11902" s="37"/>
      <c r="H11902" s="41"/>
      <c r="K11902" s="40"/>
      <c r="L11902" s="40"/>
      <c r="M11902" s="40"/>
      <c r="R11902" s="40"/>
    </row>
    <row r="11903" spans="4:18" x14ac:dyDescent="0.2">
      <c r="D11903" s="9"/>
      <c r="G11903" s="37"/>
      <c r="H11903" s="41"/>
      <c r="K11903" s="40"/>
      <c r="L11903" s="40"/>
      <c r="M11903" s="40"/>
      <c r="R11903" s="40"/>
    </row>
    <row r="11904" spans="4:18" x14ac:dyDescent="0.2">
      <c r="D11904" s="9"/>
      <c r="G11904" s="37"/>
      <c r="H11904" s="41"/>
      <c r="K11904" s="40"/>
      <c r="L11904" s="40"/>
      <c r="M11904" s="40"/>
      <c r="R11904" s="40"/>
    </row>
    <row r="11905" spans="4:18" x14ac:dyDescent="0.2">
      <c r="D11905" s="9"/>
      <c r="G11905" s="37"/>
      <c r="H11905" s="41"/>
      <c r="K11905" s="40"/>
      <c r="L11905" s="40"/>
      <c r="M11905" s="40"/>
      <c r="R11905" s="40"/>
    </row>
    <row r="11906" spans="4:18" x14ac:dyDescent="0.2">
      <c r="D11906" s="9"/>
      <c r="G11906" s="37"/>
      <c r="H11906" s="41"/>
      <c r="K11906" s="40"/>
      <c r="L11906" s="40"/>
      <c r="M11906" s="40"/>
      <c r="R11906" s="40"/>
    </row>
    <row r="11907" spans="4:18" x14ac:dyDescent="0.2">
      <c r="D11907" s="9"/>
      <c r="G11907" s="37"/>
      <c r="H11907" s="41"/>
      <c r="K11907" s="40"/>
      <c r="L11907" s="40"/>
      <c r="M11907" s="40"/>
      <c r="R11907" s="40"/>
    </row>
    <row r="11908" spans="4:18" x14ac:dyDescent="0.2">
      <c r="D11908" s="9"/>
      <c r="G11908" s="37"/>
      <c r="H11908" s="41"/>
      <c r="K11908" s="40"/>
      <c r="L11908" s="40"/>
      <c r="M11908" s="40"/>
      <c r="R11908" s="40"/>
    </row>
    <row r="11909" spans="4:18" x14ac:dyDescent="0.2">
      <c r="D11909" s="9"/>
      <c r="G11909" s="37"/>
      <c r="H11909" s="41"/>
      <c r="K11909" s="40"/>
      <c r="L11909" s="40"/>
      <c r="M11909" s="40"/>
      <c r="R11909" s="40"/>
    </row>
    <row r="11910" spans="4:18" x14ac:dyDescent="0.2">
      <c r="D11910" s="9"/>
      <c r="G11910" s="37"/>
      <c r="H11910" s="41"/>
      <c r="K11910" s="40"/>
      <c r="L11910" s="40"/>
      <c r="M11910" s="40"/>
      <c r="R11910" s="40"/>
    </row>
    <row r="11911" spans="4:18" x14ac:dyDescent="0.2">
      <c r="D11911" s="9"/>
      <c r="G11911" s="37"/>
      <c r="H11911" s="41"/>
      <c r="K11911" s="40"/>
      <c r="L11911" s="40"/>
      <c r="M11911" s="40"/>
      <c r="R11911" s="40"/>
    </row>
    <row r="11912" spans="4:18" x14ac:dyDescent="0.2">
      <c r="D11912" s="9"/>
      <c r="G11912" s="37"/>
      <c r="H11912" s="41"/>
      <c r="K11912" s="40"/>
      <c r="L11912" s="40"/>
      <c r="M11912" s="40"/>
      <c r="R11912" s="40"/>
    </row>
    <row r="11913" spans="4:18" x14ac:dyDescent="0.2">
      <c r="D11913" s="9"/>
      <c r="G11913" s="37"/>
      <c r="H11913" s="41"/>
      <c r="K11913" s="40"/>
      <c r="L11913" s="40"/>
      <c r="M11913" s="40"/>
      <c r="R11913" s="40"/>
    </row>
    <row r="11914" spans="4:18" x14ac:dyDescent="0.2">
      <c r="D11914" s="9"/>
      <c r="G11914" s="37"/>
      <c r="H11914" s="41"/>
      <c r="K11914" s="40"/>
      <c r="L11914" s="40"/>
      <c r="M11914" s="40"/>
      <c r="R11914" s="40"/>
    </row>
    <row r="11915" spans="4:18" x14ac:dyDescent="0.2">
      <c r="D11915" s="9"/>
      <c r="G11915" s="37"/>
      <c r="H11915" s="41"/>
      <c r="K11915" s="40"/>
      <c r="L11915" s="40"/>
      <c r="M11915" s="40"/>
      <c r="R11915" s="40"/>
    </row>
    <row r="11916" spans="4:18" x14ac:dyDescent="0.2">
      <c r="D11916" s="9"/>
      <c r="G11916" s="37"/>
      <c r="H11916" s="41"/>
      <c r="K11916" s="40"/>
      <c r="L11916" s="40"/>
      <c r="M11916" s="40"/>
      <c r="R11916" s="40"/>
    </row>
    <row r="11917" spans="4:18" x14ac:dyDescent="0.2">
      <c r="D11917" s="9"/>
      <c r="G11917" s="37"/>
      <c r="H11917" s="41"/>
      <c r="K11917" s="40"/>
      <c r="L11917" s="40"/>
      <c r="M11917" s="40"/>
      <c r="R11917" s="40"/>
    </row>
    <row r="11918" spans="4:18" x14ac:dyDescent="0.2">
      <c r="D11918" s="9"/>
      <c r="G11918" s="37"/>
      <c r="H11918" s="41"/>
      <c r="K11918" s="40"/>
      <c r="L11918" s="40"/>
      <c r="M11918" s="40"/>
      <c r="R11918" s="40"/>
    </row>
    <row r="11919" spans="4:18" x14ac:dyDescent="0.2">
      <c r="D11919" s="9"/>
      <c r="G11919" s="37"/>
      <c r="H11919" s="42"/>
      <c r="K11919" s="43"/>
      <c r="L11919" s="43"/>
      <c r="M11919" s="43"/>
      <c r="Q11919" s="47"/>
      <c r="R11919" s="40"/>
    </row>
    <row r="11920" spans="4:18" x14ac:dyDescent="0.2">
      <c r="D11920" s="9"/>
      <c r="G11920" s="37"/>
      <c r="H11920" s="41"/>
      <c r="K11920" s="40"/>
      <c r="L11920" s="40"/>
      <c r="M11920" s="40"/>
      <c r="R11920" s="40"/>
    </row>
    <row r="11921" spans="4:18" x14ac:dyDescent="0.2">
      <c r="D11921" s="9"/>
      <c r="G11921" s="37"/>
      <c r="H11921" s="41"/>
      <c r="K11921" s="40"/>
      <c r="L11921" s="40"/>
      <c r="M11921" s="40"/>
      <c r="R11921" s="40"/>
    </row>
    <row r="11922" spans="4:18" x14ac:dyDescent="0.2">
      <c r="D11922" s="9"/>
      <c r="G11922" s="37"/>
      <c r="H11922" s="41"/>
      <c r="K11922" s="40"/>
      <c r="L11922" s="40"/>
      <c r="M11922" s="40"/>
      <c r="R11922" s="40"/>
    </row>
    <row r="11923" spans="4:18" x14ac:dyDescent="0.2">
      <c r="D11923" s="9"/>
      <c r="G11923" s="37"/>
      <c r="H11923" s="41"/>
      <c r="K11923" s="40"/>
      <c r="L11923" s="40"/>
      <c r="M11923" s="40"/>
      <c r="R11923" s="40"/>
    </row>
    <row r="11924" spans="4:18" x14ac:dyDescent="0.2">
      <c r="D11924" s="9"/>
      <c r="G11924" s="37"/>
      <c r="H11924" s="41"/>
      <c r="K11924" s="40"/>
      <c r="L11924" s="40"/>
      <c r="M11924" s="40"/>
      <c r="R11924" s="40"/>
    </row>
    <row r="11925" spans="4:18" x14ac:dyDescent="0.2">
      <c r="D11925" s="9"/>
      <c r="G11925" s="37"/>
      <c r="H11925" s="41"/>
      <c r="K11925" s="40"/>
      <c r="L11925" s="40"/>
      <c r="M11925" s="40"/>
      <c r="R11925" s="40"/>
    </row>
    <row r="11926" spans="4:18" x14ac:dyDescent="0.2">
      <c r="D11926" s="9"/>
      <c r="G11926" s="37"/>
      <c r="H11926" s="41"/>
      <c r="K11926" s="40"/>
      <c r="L11926" s="40"/>
      <c r="M11926" s="40"/>
      <c r="R11926" s="40"/>
    </row>
    <row r="11927" spans="4:18" x14ac:dyDescent="0.2">
      <c r="D11927" s="9"/>
      <c r="G11927" s="37"/>
      <c r="H11927" s="41"/>
      <c r="K11927" s="40"/>
      <c r="L11927" s="40"/>
      <c r="M11927" s="40"/>
      <c r="R11927" s="40"/>
    </row>
    <row r="11928" spans="4:18" x14ac:dyDescent="0.2">
      <c r="D11928" s="9"/>
      <c r="G11928" s="37"/>
      <c r="H11928" s="42"/>
      <c r="K11928" s="43"/>
      <c r="L11928" s="43"/>
      <c r="M11928" s="43"/>
      <c r="Q11928" s="47"/>
      <c r="R11928" s="40"/>
    </row>
    <row r="11929" spans="4:18" x14ac:dyDescent="0.2">
      <c r="D11929" s="9"/>
      <c r="G11929" s="37"/>
      <c r="H11929" s="41"/>
      <c r="K11929" s="40"/>
      <c r="L11929" s="40"/>
      <c r="M11929" s="40"/>
      <c r="R11929" s="40"/>
    </row>
    <row r="11930" spans="4:18" x14ac:dyDescent="0.2">
      <c r="D11930" s="9"/>
      <c r="G11930" s="37"/>
      <c r="H11930" s="41"/>
      <c r="K11930" s="40"/>
      <c r="L11930" s="40"/>
      <c r="M11930" s="40"/>
      <c r="R11930" s="40"/>
    </row>
    <row r="11931" spans="4:18" x14ac:dyDescent="0.2">
      <c r="D11931" s="9"/>
      <c r="G11931" s="37"/>
      <c r="H11931" s="41"/>
      <c r="K11931" s="40"/>
      <c r="L11931" s="40"/>
      <c r="M11931" s="40"/>
      <c r="R11931" s="40"/>
    </row>
    <row r="11932" spans="4:18" x14ac:dyDescent="0.2">
      <c r="D11932" s="9"/>
      <c r="G11932" s="37"/>
      <c r="H11932" s="41"/>
      <c r="K11932" s="40"/>
      <c r="L11932" s="40"/>
      <c r="M11932" s="40"/>
      <c r="R11932" s="40"/>
    </row>
    <row r="11933" spans="4:18" x14ac:dyDescent="0.2">
      <c r="D11933" s="9"/>
      <c r="G11933" s="37"/>
      <c r="H11933" s="41"/>
      <c r="K11933" s="40"/>
      <c r="L11933" s="40"/>
      <c r="M11933" s="40"/>
      <c r="R11933" s="40"/>
    </row>
    <row r="11934" spans="4:18" x14ac:dyDescent="0.2">
      <c r="D11934" s="9"/>
      <c r="G11934" s="37"/>
      <c r="H11934" s="41"/>
      <c r="K11934" s="40"/>
      <c r="L11934" s="40"/>
      <c r="M11934" s="40"/>
      <c r="R11934" s="40"/>
    </row>
    <row r="11935" spans="4:18" x14ac:dyDescent="0.2">
      <c r="D11935" s="9"/>
      <c r="G11935" s="37"/>
      <c r="H11935" s="41"/>
      <c r="K11935" s="40"/>
      <c r="L11935" s="40"/>
      <c r="M11935" s="40"/>
      <c r="R11935" s="40"/>
    </row>
    <row r="11936" spans="4:18" x14ac:dyDescent="0.2">
      <c r="D11936" s="9"/>
      <c r="G11936" s="37"/>
      <c r="H11936" s="41"/>
      <c r="K11936" s="40"/>
      <c r="L11936" s="40"/>
      <c r="M11936" s="40"/>
      <c r="R11936" s="40"/>
    </row>
    <row r="11937" spans="4:18" x14ac:dyDescent="0.2">
      <c r="D11937" s="9"/>
      <c r="G11937" s="37"/>
      <c r="H11937" s="41"/>
      <c r="K11937" s="40"/>
      <c r="L11937" s="40"/>
      <c r="M11937" s="40"/>
      <c r="R11937" s="40"/>
    </row>
    <row r="11938" spans="4:18" x14ac:dyDescent="0.2">
      <c r="D11938" s="9"/>
      <c r="G11938" s="37"/>
      <c r="H11938" s="41"/>
      <c r="K11938" s="40"/>
      <c r="L11938" s="40"/>
      <c r="M11938" s="40"/>
      <c r="R11938" s="40"/>
    </row>
    <row r="11939" spans="4:18" x14ac:dyDescent="0.2">
      <c r="D11939" s="9"/>
      <c r="G11939" s="37"/>
      <c r="H11939" s="41"/>
      <c r="K11939" s="40"/>
      <c r="L11939" s="40"/>
      <c r="M11939" s="40"/>
      <c r="R11939" s="40"/>
    </row>
    <row r="11940" spans="4:18" x14ac:dyDescent="0.2">
      <c r="D11940" s="9"/>
      <c r="G11940" s="37"/>
      <c r="H11940" s="41"/>
      <c r="K11940" s="40"/>
      <c r="L11940" s="40"/>
      <c r="M11940" s="40"/>
      <c r="R11940" s="40"/>
    </row>
    <row r="11941" spans="4:18" x14ac:dyDescent="0.2">
      <c r="D11941" s="9"/>
      <c r="G11941" s="37"/>
      <c r="H11941" s="41"/>
      <c r="K11941" s="40"/>
      <c r="L11941" s="40"/>
      <c r="M11941" s="40"/>
      <c r="R11941" s="40"/>
    </row>
    <row r="11942" spans="4:18" x14ac:dyDescent="0.2">
      <c r="D11942" s="9"/>
      <c r="G11942" s="37"/>
      <c r="H11942" s="41"/>
      <c r="K11942" s="40"/>
      <c r="L11942" s="40"/>
      <c r="M11942" s="40"/>
      <c r="R11942" s="40"/>
    </row>
    <row r="11943" spans="4:18" x14ac:dyDescent="0.2">
      <c r="D11943" s="9"/>
      <c r="G11943" s="37"/>
      <c r="H11943" s="41"/>
      <c r="K11943" s="40"/>
      <c r="L11943" s="40"/>
      <c r="M11943" s="40"/>
      <c r="R11943" s="40"/>
    </row>
    <row r="11944" spans="4:18" x14ac:dyDescent="0.2">
      <c r="D11944" s="9"/>
      <c r="G11944" s="37"/>
      <c r="H11944" s="41"/>
      <c r="K11944" s="40"/>
      <c r="L11944" s="40"/>
      <c r="M11944" s="40"/>
      <c r="R11944" s="40"/>
    </row>
    <row r="11945" spans="4:18" x14ac:dyDescent="0.2">
      <c r="D11945" s="9"/>
      <c r="G11945" s="37"/>
      <c r="H11945" s="41"/>
      <c r="K11945" s="40"/>
      <c r="L11945" s="40"/>
      <c r="M11945" s="40"/>
      <c r="R11945" s="40"/>
    </row>
    <row r="11946" spans="4:18" x14ac:dyDescent="0.2">
      <c r="D11946" s="9"/>
      <c r="G11946" s="37"/>
      <c r="H11946" s="41"/>
      <c r="K11946" s="40"/>
      <c r="L11946" s="40"/>
      <c r="M11946" s="40"/>
      <c r="R11946" s="40"/>
    </row>
    <row r="11947" spans="4:18" x14ac:dyDescent="0.2">
      <c r="D11947" s="9"/>
      <c r="G11947" s="37"/>
      <c r="H11947" s="41"/>
      <c r="K11947" s="40"/>
      <c r="L11947" s="40"/>
      <c r="M11947" s="40"/>
      <c r="R11947" s="40"/>
    </row>
    <row r="11948" spans="4:18" x14ac:dyDescent="0.2">
      <c r="D11948" s="9"/>
      <c r="G11948" s="37"/>
      <c r="H11948" s="41"/>
      <c r="K11948" s="40"/>
      <c r="L11948" s="40"/>
      <c r="M11948" s="40"/>
      <c r="R11948" s="40"/>
    </row>
    <row r="11949" spans="4:18" x14ac:dyDescent="0.2">
      <c r="D11949" s="9"/>
      <c r="G11949" s="37"/>
      <c r="H11949" s="41"/>
      <c r="K11949" s="40"/>
      <c r="L11949" s="40"/>
      <c r="M11949" s="40"/>
      <c r="R11949" s="40"/>
    </row>
    <row r="11950" spans="4:18" x14ac:dyDescent="0.2">
      <c r="D11950" s="9"/>
      <c r="G11950" s="37"/>
      <c r="H11950" s="41"/>
      <c r="K11950" s="40"/>
      <c r="L11950" s="40"/>
      <c r="M11950" s="40"/>
      <c r="R11950" s="40"/>
    </row>
    <row r="11951" spans="4:18" x14ac:dyDescent="0.2">
      <c r="D11951" s="9"/>
      <c r="G11951" s="37"/>
      <c r="H11951" s="41"/>
      <c r="K11951" s="40"/>
      <c r="L11951" s="40"/>
      <c r="M11951" s="40"/>
      <c r="R11951" s="40"/>
    </row>
    <row r="11952" spans="4:18" x14ac:dyDescent="0.2">
      <c r="D11952" s="9"/>
      <c r="G11952" s="37"/>
      <c r="H11952" s="41"/>
      <c r="K11952" s="40"/>
      <c r="L11952" s="40"/>
      <c r="M11952" s="40"/>
      <c r="R11952" s="40"/>
    </row>
    <row r="11953" spans="4:18" x14ac:dyDescent="0.2">
      <c r="D11953" s="9"/>
      <c r="G11953" s="37"/>
      <c r="H11953" s="41"/>
      <c r="K11953" s="40"/>
      <c r="L11953" s="40"/>
      <c r="M11953" s="40"/>
      <c r="R11953" s="40"/>
    </row>
    <row r="11954" spans="4:18" x14ac:dyDescent="0.2">
      <c r="D11954" s="9"/>
      <c r="G11954" s="37"/>
      <c r="H11954" s="41"/>
      <c r="K11954" s="40"/>
      <c r="L11954" s="40"/>
      <c r="M11954" s="40"/>
      <c r="R11954" s="40"/>
    </row>
    <row r="11955" spans="4:18" x14ac:dyDescent="0.2">
      <c r="D11955" s="9"/>
      <c r="G11955" s="37"/>
      <c r="H11955" s="41"/>
      <c r="K11955" s="40"/>
      <c r="L11955" s="40"/>
      <c r="M11955" s="40"/>
      <c r="R11955" s="40"/>
    </row>
    <row r="11956" spans="4:18" x14ac:dyDescent="0.2">
      <c r="D11956" s="9"/>
      <c r="G11956" s="37"/>
      <c r="H11956" s="41"/>
      <c r="K11956" s="40"/>
      <c r="L11956" s="40"/>
      <c r="M11956" s="40"/>
      <c r="R11956" s="40"/>
    </row>
    <row r="11957" spans="4:18" x14ac:dyDescent="0.2">
      <c r="D11957" s="9"/>
      <c r="G11957" s="37"/>
      <c r="H11957" s="41"/>
      <c r="K11957" s="40"/>
      <c r="L11957" s="40"/>
      <c r="M11957" s="40"/>
      <c r="R11957" s="40"/>
    </row>
    <row r="11958" spans="4:18" x14ac:dyDescent="0.2">
      <c r="D11958" s="9"/>
      <c r="G11958" s="37"/>
      <c r="H11958" s="41"/>
      <c r="K11958" s="40"/>
      <c r="L11958" s="40"/>
      <c r="M11958" s="40"/>
      <c r="R11958" s="40"/>
    </row>
    <row r="11959" spans="4:18" x14ac:dyDescent="0.2">
      <c r="D11959" s="9"/>
      <c r="G11959" s="37"/>
      <c r="H11959" s="41"/>
      <c r="K11959" s="40"/>
      <c r="L11959" s="40"/>
      <c r="M11959" s="40"/>
      <c r="R11959" s="40"/>
    </row>
    <row r="11960" spans="4:18" x14ac:dyDescent="0.2">
      <c r="D11960" s="9"/>
      <c r="G11960" s="37"/>
      <c r="H11960" s="41"/>
      <c r="K11960" s="40"/>
      <c r="L11960" s="40"/>
      <c r="M11960" s="40"/>
      <c r="R11960" s="40"/>
    </row>
    <row r="11961" spans="4:18" x14ac:dyDescent="0.2">
      <c r="D11961" s="9"/>
      <c r="G11961" s="37"/>
      <c r="H11961" s="41"/>
      <c r="K11961" s="40"/>
      <c r="L11961" s="40"/>
      <c r="M11961" s="40"/>
      <c r="R11961" s="40"/>
    </row>
    <row r="11962" spans="4:18" x14ac:dyDescent="0.2">
      <c r="D11962" s="9"/>
      <c r="G11962" s="37"/>
      <c r="H11962" s="41"/>
      <c r="K11962" s="40"/>
      <c r="L11962" s="40"/>
      <c r="M11962" s="40"/>
      <c r="R11962" s="40"/>
    </row>
    <row r="11963" spans="4:18" x14ac:dyDescent="0.2">
      <c r="D11963" s="9"/>
      <c r="G11963" s="37"/>
      <c r="H11963" s="41"/>
      <c r="K11963" s="40"/>
      <c r="L11963" s="40"/>
      <c r="M11963" s="40"/>
      <c r="R11963" s="40"/>
    </row>
    <row r="11964" spans="4:18" x14ac:dyDescent="0.2">
      <c r="D11964" s="9"/>
      <c r="G11964" s="37"/>
      <c r="H11964" s="41"/>
      <c r="K11964" s="40"/>
      <c r="L11964" s="40"/>
      <c r="M11964" s="40"/>
      <c r="R11964" s="40"/>
    </row>
    <row r="11965" spans="4:18" x14ac:dyDescent="0.2">
      <c r="D11965" s="9"/>
      <c r="G11965" s="37"/>
      <c r="H11965" s="41"/>
      <c r="K11965" s="40"/>
      <c r="L11965" s="40"/>
      <c r="M11965" s="40"/>
      <c r="R11965" s="40"/>
    </row>
    <row r="11966" spans="4:18" x14ac:dyDescent="0.2">
      <c r="D11966" s="9"/>
      <c r="G11966" s="37"/>
      <c r="H11966" s="41"/>
      <c r="K11966" s="40"/>
      <c r="L11966" s="40"/>
      <c r="M11966" s="40"/>
      <c r="R11966" s="40"/>
    </row>
    <row r="11967" spans="4:18" x14ac:dyDescent="0.2">
      <c r="D11967" s="9"/>
      <c r="G11967" s="37"/>
      <c r="H11967" s="41"/>
      <c r="K11967" s="40"/>
      <c r="L11967" s="40"/>
      <c r="M11967" s="40"/>
      <c r="R11967" s="40"/>
    </row>
    <row r="11968" spans="4:18" x14ac:dyDescent="0.2">
      <c r="D11968" s="9"/>
      <c r="G11968" s="37"/>
      <c r="H11968" s="41"/>
      <c r="K11968" s="40"/>
      <c r="L11968" s="40"/>
      <c r="M11968" s="40"/>
      <c r="R11968" s="40"/>
    </row>
    <row r="11969" spans="4:18" x14ac:dyDescent="0.2">
      <c r="D11969" s="9"/>
      <c r="G11969" s="37"/>
      <c r="H11969" s="41"/>
      <c r="K11969" s="40"/>
      <c r="L11969" s="40"/>
      <c r="M11969" s="40"/>
      <c r="R11969" s="40"/>
    </row>
    <row r="11970" spans="4:18" x14ac:dyDescent="0.2">
      <c r="D11970" s="9"/>
      <c r="G11970" s="37"/>
      <c r="H11970" s="41"/>
      <c r="K11970" s="40"/>
      <c r="L11970" s="40"/>
      <c r="M11970" s="40"/>
      <c r="R11970" s="40"/>
    </row>
    <row r="11971" spans="4:18" x14ac:dyDescent="0.2">
      <c r="D11971" s="9"/>
      <c r="G11971" s="37"/>
      <c r="H11971" s="41"/>
      <c r="K11971" s="40"/>
      <c r="L11971" s="40"/>
      <c r="M11971" s="40"/>
      <c r="R11971" s="40"/>
    </row>
    <row r="11972" spans="4:18" x14ac:dyDescent="0.2">
      <c r="D11972" s="9"/>
      <c r="G11972" s="37"/>
      <c r="H11972" s="41"/>
      <c r="K11972" s="40"/>
      <c r="L11972" s="40"/>
      <c r="M11972" s="40"/>
      <c r="R11972" s="40"/>
    </row>
    <row r="11973" spans="4:18" x14ac:dyDescent="0.2">
      <c r="D11973" s="9"/>
      <c r="G11973" s="37"/>
      <c r="H11973" s="41"/>
      <c r="K11973" s="40"/>
      <c r="L11973" s="40"/>
      <c r="M11973" s="40"/>
      <c r="R11973" s="40"/>
    </row>
    <row r="11974" spans="4:18" x14ac:dyDescent="0.2">
      <c r="D11974" s="9"/>
      <c r="G11974" s="37"/>
      <c r="H11974" s="41"/>
      <c r="K11974" s="40"/>
      <c r="L11974" s="40"/>
      <c r="M11974" s="40"/>
      <c r="R11974" s="40"/>
    </row>
    <row r="11975" spans="4:18" x14ac:dyDescent="0.2">
      <c r="D11975" s="9"/>
      <c r="G11975" s="37"/>
      <c r="H11975" s="41"/>
      <c r="K11975" s="40"/>
      <c r="L11975" s="40"/>
      <c r="M11975" s="40"/>
      <c r="R11975" s="40"/>
    </row>
    <row r="11976" spans="4:18" x14ac:dyDescent="0.2">
      <c r="D11976" s="9"/>
      <c r="G11976" s="37"/>
      <c r="H11976" s="41"/>
      <c r="K11976" s="40"/>
      <c r="L11976" s="40"/>
      <c r="M11976" s="40"/>
      <c r="R11976" s="40"/>
    </row>
    <row r="11977" spans="4:18" x14ac:dyDescent="0.2">
      <c r="D11977" s="9"/>
      <c r="G11977" s="37"/>
      <c r="H11977" s="41"/>
      <c r="K11977" s="40"/>
      <c r="L11977" s="40"/>
      <c r="M11977" s="40"/>
      <c r="R11977" s="40"/>
    </row>
    <row r="11978" spans="4:18" x14ac:dyDescent="0.2">
      <c r="D11978" s="9"/>
      <c r="G11978" s="37"/>
      <c r="H11978" s="41"/>
      <c r="K11978" s="40"/>
      <c r="L11978" s="40"/>
      <c r="M11978" s="40"/>
      <c r="R11978" s="40"/>
    </row>
    <row r="11979" spans="4:18" x14ac:dyDescent="0.2">
      <c r="D11979" s="9"/>
      <c r="G11979" s="37"/>
      <c r="H11979" s="41"/>
      <c r="K11979" s="40"/>
      <c r="L11979" s="40"/>
      <c r="M11979" s="40"/>
      <c r="R11979" s="40"/>
    </row>
    <row r="11980" spans="4:18" x14ac:dyDescent="0.2">
      <c r="D11980" s="9"/>
      <c r="G11980" s="37"/>
      <c r="H11980" s="41"/>
      <c r="K11980" s="40"/>
      <c r="L11980" s="40"/>
      <c r="M11980" s="40"/>
      <c r="R11980" s="40"/>
    </row>
    <row r="11981" spans="4:18" x14ac:dyDescent="0.2">
      <c r="D11981" s="9"/>
      <c r="G11981" s="37"/>
      <c r="H11981" s="41"/>
      <c r="K11981" s="40"/>
      <c r="L11981" s="40"/>
      <c r="M11981" s="40"/>
      <c r="R11981" s="40"/>
    </row>
    <row r="11982" spans="4:18" x14ac:dyDescent="0.2">
      <c r="D11982" s="9"/>
      <c r="G11982" s="37"/>
      <c r="H11982" s="41"/>
      <c r="K11982" s="40"/>
      <c r="L11982" s="40"/>
      <c r="M11982" s="40"/>
      <c r="R11982" s="40"/>
    </row>
    <row r="11983" spans="4:18" x14ac:dyDescent="0.2">
      <c r="D11983" s="9"/>
      <c r="G11983" s="37"/>
      <c r="H11983" s="41"/>
      <c r="K11983" s="40"/>
      <c r="L11983" s="40"/>
      <c r="M11983" s="40"/>
      <c r="R11983" s="40"/>
    </row>
    <row r="11984" spans="4:18" x14ac:dyDescent="0.2">
      <c r="D11984" s="9"/>
      <c r="G11984" s="37"/>
      <c r="H11984" s="41"/>
      <c r="K11984" s="40"/>
      <c r="L11984" s="40"/>
      <c r="M11984" s="40"/>
      <c r="R11984" s="40"/>
    </row>
    <row r="11985" spans="4:18" x14ac:dyDescent="0.2">
      <c r="D11985" s="9"/>
      <c r="G11985" s="37"/>
      <c r="H11985" s="41"/>
      <c r="K11985" s="40"/>
      <c r="L11985" s="40"/>
      <c r="M11985" s="40"/>
      <c r="R11985" s="40"/>
    </row>
    <row r="11986" spans="4:18" x14ac:dyDescent="0.2">
      <c r="D11986" s="9"/>
      <c r="G11986" s="37"/>
      <c r="H11986" s="41"/>
      <c r="K11986" s="40"/>
      <c r="L11986" s="40"/>
      <c r="M11986" s="40"/>
      <c r="R11986" s="40"/>
    </row>
    <row r="11987" spans="4:18" x14ac:dyDescent="0.2">
      <c r="D11987" s="9"/>
      <c r="G11987" s="37"/>
      <c r="H11987" s="42"/>
      <c r="K11987" s="43"/>
      <c r="L11987" s="43"/>
      <c r="M11987" s="43"/>
      <c r="Q11987" s="47"/>
      <c r="R11987" s="40"/>
    </row>
    <row r="11988" spans="4:18" x14ac:dyDescent="0.2">
      <c r="D11988" s="9"/>
      <c r="G11988" s="37"/>
      <c r="H11988" s="41"/>
      <c r="K11988" s="40"/>
      <c r="L11988" s="40"/>
      <c r="M11988" s="40"/>
      <c r="R11988" s="40"/>
    </row>
    <row r="11989" spans="4:18" x14ac:dyDescent="0.2">
      <c r="D11989" s="9"/>
      <c r="G11989" s="37"/>
      <c r="H11989" s="41"/>
      <c r="K11989" s="40"/>
      <c r="L11989" s="40"/>
      <c r="M11989" s="40"/>
      <c r="R11989" s="40"/>
    </row>
    <row r="11990" spans="4:18" x14ac:dyDescent="0.2">
      <c r="D11990" s="9"/>
      <c r="G11990" s="37"/>
      <c r="H11990" s="42"/>
      <c r="K11990" s="43"/>
      <c r="L11990" s="43"/>
      <c r="M11990" s="43"/>
      <c r="Q11990" s="47"/>
      <c r="R11990" s="40"/>
    </row>
    <row r="11991" spans="4:18" x14ac:dyDescent="0.2">
      <c r="D11991" s="9"/>
      <c r="G11991" s="37"/>
      <c r="H11991" s="41"/>
      <c r="K11991" s="40"/>
      <c r="L11991" s="40"/>
      <c r="M11991" s="40"/>
      <c r="R11991" s="40"/>
    </row>
    <row r="11992" spans="4:18" x14ac:dyDescent="0.2">
      <c r="D11992" s="9"/>
      <c r="G11992" s="37"/>
      <c r="H11992" s="41"/>
      <c r="K11992" s="40"/>
      <c r="L11992" s="40"/>
      <c r="M11992" s="40"/>
      <c r="R11992" s="40"/>
    </row>
    <row r="11993" spans="4:18" x14ac:dyDescent="0.2">
      <c r="D11993" s="9"/>
      <c r="G11993" s="37"/>
      <c r="H11993" s="41"/>
      <c r="K11993" s="40"/>
      <c r="L11993" s="40"/>
      <c r="M11993" s="40"/>
      <c r="R11993" s="40"/>
    </row>
    <row r="11994" spans="4:18" x14ac:dyDescent="0.2">
      <c r="D11994" s="9"/>
      <c r="G11994" s="37"/>
      <c r="H11994" s="41"/>
      <c r="K11994" s="40"/>
      <c r="L11994" s="40"/>
      <c r="M11994" s="40"/>
      <c r="R11994" s="40"/>
    </row>
    <row r="11995" spans="4:18" x14ac:dyDescent="0.2">
      <c r="D11995" s="9"/>
      <c r="G11995" s="37"/>
      <c r="H11995" s="41"/>
      <c r="K11995" s="40"/>
      <c r="L11995" s="40"/>
      <c r="M11995" s="40"/>
      <c r="R11995" s="40"/>
    </row>
    <row r="11996" spans="4:18" x14ac:dyDescent="0.2">
      <c r="D11996" s="9"/>
      <c r="G11996" s="37"/>
      <c r="H11996" s="42"/>
      <c r="K11996" s="43"/>
      <c r="L11996" s="43"/>
      <c r="M11996" s="43"/>
      <c r="Q11996" s="47"/>
      <c r="R11996" s="40"/>
    </row>
    <row r="11997" spans="4:18" x14ac:dyDescent="0.2">
      <c r="D11997" s="9"/>
      <c r="G11997" s="37"/>
      <c r="H11997" s="41"/>
      <c r="K11997" s="40"/>
      <c r="L11997" s="40"/>
      <c r="M11997" s="40"/>
      <c r="R11997" s="40"/>
    </row>
    <row r="11998" spans="4:18" x14ac:dyDescent="0.2">
      <c r="D11998" s="9"/>
      <c r="G11998" s="37"/>
      <c r="H11998" s="41"/>
      <c r="K11998" s="40"/>
      <c r="L11998" s="40"/>
      <c r="M11998" s="40"/>
      <c r="R11998" s="40"/>
    </row>
    <row r="11999" spans="4:18" x14ac:dyDescent="0.2">
      <c r="D11999" s="9"/>
      <c r="G11999" s="37"/>
      <c r="H11999" s="41"/>
      <c r="K11999" s="40"/>
      <c r="L11999" s="40"/>
      <c r="M11999" s="40"/>
      <c r="R11999" s="40"/>
    </row>
    <row r="12000" spans="4:18" x14ac:dyDescent="0.2">
      <c r="D12000" s="9"/>
      <c r="G12000" s="37"/>
      <c r="H12000" s="42"/>
      <c r="K12000" s="43"/>
      <c r="L12000" s="43"/>
      <c r="M12000" s="43"/>
      <c r="Q12000" s="47"/>
      <c r="R12000" s="40"/>
    </row>
    <row r="12001" spans="4:18" x14ac:dyDescent="0.2">
      <c r="D12001" s="9"/>
      <c r="G12001" s="37"/>
      <c r="H12001" s="41"/>
      <c r="K12001" s="40"/>
      <c r="L12001" s="40"/>
      <c r="M12001" s="40"/>
      <c r="R12001" s="40"/>
    </row>
    <row r="12002" spans="4:18" x14ac:dyDescent="0.2">
      <c r="D12002" s="9"/>
      <c r="G12002" s="37"/>
      <c r="H12002" s="41"/>
      <c r="K12002" s="40"/>
      <c r="L12002" s="40"/>
      <c r="M12002" s="40"/>
      <c r="R12002" s="40"/>
    </row>
    <row r="12003" spans="4:18" x14ac:dyDescent="0.2">
      <c r="D12003" s="9"/>
      <c r="G12003" s="37"/>
      <c r="H12003" s="41"/>
      <c r="K12003" s="40"/>
      <c r="L12003" s="40"/>
      <c r="M12003" s="40"/>
      <c r="R12003" s="40"/>
    </row>
    <row r="12004" spans="4:18" x14ac:dyDescent="0.2">
      <c r="D12004" s="9"/>
      <c r="G12004" s="37"/>
      <c r="H12004" s="41"/>
      <c r="K12004" s="40"/>
      <c r="L12004" s="40"/>
      <c r="M12004" s="40"/>
      <c r="R12004" s="40"/>
    </row>
    <row r="12005" spans="4:18" x14ac:dyDescent="0.2">
      <c r="D12005" s="9"/>
      <c r="G12005" s="37"/>
      <c r="H12005" s="41"/>
      <c r="K12005" s="40"/>
      <c r="L12005" s="40"/>
      <c r="M12005" s="40"/>
      <c r="R12005" s="40"/>
    </row>
    <row r="12006" spans="4:18" x14ac:dyDescent="0.2">
      <c r="D12006" s="9"/>
      <c r="G12006" s="37"/>
      <c r="H12006" s="41"/>
      <c r="K12006" s="40"/>
      <c r="L12006" s="40"/>
      <c r="M12006" s="40"/>
      <c r="R12006" s="40"/>
    </row>
    <row r="12007" spans="4:18" x14ac:dyDescent="0.2">
      <c r="D12007" s="9"/>
      <c r="G12007" s="37"/>
      <c r="H12007" s="42"/>
      <c r="K12007" s="43"/>
      <c r="L12007" s="43"/>
      <c r="M12007" s="43"/>
      <c r="Q12007" s="47"/>
      <c r="R12007" s="40"/>
    </row>
    <row r="12008" spans="4:18" x14ac:dyDescent="0.2">
      <c r="D12008" s="9"/>
      <c r="G12008" s="37"/>
      <c r="H12008" s="41"/>
      <c r="K12008" s="40"/>
      <c r="L12008" s="40"/>
      <c r="M12008" s="40"/>
      <c r="R12008" s="40"/>
    </row>
    <row r="12009" spans="4:18" x14ac:dyDescent="0.2">
      <c r="D12009" s="9"/>
      <c r="G12009" s="37"/>
      <c r="H12009" s="41"/>
      <c r="K12009" s="40"/>
      <c r="L12009" s="40"/>
      <c r="M12009" s="40"/>
      <c r="R12009" s="40"/>
    </row>
    <row r="12010" spans="4:18" x14ac:dyDescent="0.2">
      <c r="D12010" s="9"/>
      <c r="G12010" s="37"/>
      <c r="H12010" s="41"/>
      <c r="K12010" s="40"/>
      <c r="L12010" s="40"/>
      <c r="M12010" s="40"/>
      <c r="R12010" s="40"/>
    </row>
    <row r="12011" spans="4:18" x14ac:dyDescent="0.2">
      <c r="D12011" s="9"/>
      <c r="G12011" s="37"/>
      <c r="H12011" s="41"/>
      <c r="K12011" s="40"/>
      <c r="L12011" s="40"/>
      <c r="M12011" s="40"/>
      <c r="R12011" s="40"/>
    </row>
    <row r="12012" spans="4:18" x14ac:dyDescent="0.2">
      <c r="D12012" s="9"/>
      <c r="G12012" s="37"/>
      <c r="H12012" s="41"/>
      <c r="K12012" s="40"/>
      <c r="L12012" s="40"/>
      <c r="M12012" s="40"/>
      <c r="R12012" s="40"/>
    </row>
    <row r="12013" spans="4:18" x14ac:dyDescent="0.2">
      <c r="D12013" s="9"/>
      <c r="G12013" s="37"/>
      <c r="H12013" s="41"/>
      <c r="K12013" s="40"/>
      <c r="L12013" s="40"/>
      <c r="M12013" s="40"/>
      <c r="R12013" s="40"/>
    </row>
    <row r="12014" spans="4:18" x14ac:dyDescent="0.2">
      <c r="D12014" s="9"/>
      <c r="G12014" s="37"/>
      <c r="H12014" s="41"/>
      <c r="K12014" s="40"/>
      <c r="L12014" s="40"/>
      <c r="M12014" s="40"/>
      <c r="R12014" s="40"/>
    </row>
    <row r="12015" spans="4:18" x14ac:dyDescent="0.2">
      <c r="D12015" s="9"/>
      <c r="G12015" s="37"/>
      <c r="H12015" s="41"/>
      <c r="K12015" s="40"/>
      <c r="L12015" s="40"/>
      <c r="M12015" s="40"/>
      <c r="R12015" s="40"/>
    </row>
    <row r="12016" spans="4:18" x14ac:dyDescent="0.2">
      <c r="D12016" s="9"/>
      <c r="G12016" s="37"/>
      <c r="H12016" s="41"/>
      <c r="K12016" s="40"/>
      <c r="L12016" s="40"/>
      <c r="M12016" s="40"/>
      <c r="R12016" s="40"/>
    </row>
    <row r="12017" spans="4:18" x14ac:dyDescent="0.2">
      <c r="D12017" s="9"/>
      <c r="G12017" s="37"/>
      <c r="H12017" s="41"/>
      <c r="K12017" s="40"/>
      <c r="L12017" s="40"/>
      <c r="M12017" s="40"/>
      <c r="R12017" s="40"/>
    </row>
    <row r="12018" spans="4:18" x14ac:dyDescent="0.2">
      <c r="D12018" s="9"/>
      <c r="G12018" s="37"/>
      <c r="H12018" s="41"/>
      <c r="K12018" s="40"/>
      <c r="L12018" s="40"/>
      <c r="M12018" s="40"/>
      <c r="R12018" s="40"/>
    </row>
    <row r="12019" spans="4:18" x14ac:dyDescent="0.2">
      <c r="D12019" s="9"/>
      <c r="G12019" s="37"/>
      <c r="H12019" s="41"/>
      <c r="K12019" s="40"/>
      <c r="L12019" s="40"/>
      <c r="M12019" s="40"/>
      <c r="R12019" s="40"/>
    </row>
    <row r="12020" spans="4:18" x14ac:dyDescent="0.2">
      <c r="D12020" s="9"/>
      <c r="G12020" s="37"/>
      <c r="H12020" s="41"/>
      <c r="K12020" s="40"/>
      <c r="L12020" s="40"/>
      <c r="M12020" s="40"/>
      <c r="R12020" s="40"/>
    </row>
    <row r="12021" spans="4:18" x14ac:dyDescent="0.2">
      <c r="D12021" s="9"/>
      <c r="G12021" s="37"/>
      <c r="H12021" s="42"/>
      <c r="K12021" s="43"/>
      <c r="L12021" s="43"/>
      <c r="M12021" s="43"/>
      <c r="Q12021" s="47"/>
      <c r="R12021" s="40"/>
    </row>
    <row r="12022" spans="4:18" x14ac:dyDescent="0.2">
      <c r="D12022" s="9"/>
      <c r="G12022" s="37"/>
      <c r="H12022" s="41"/>
      <c r="K12022" s="40"/>
      <c r="L12022" s="40"/>
      <c r="M12022" s="40"/>
      <c r="R12022" s="40"/>
    </row>
    <row r="12023" spans="4:18" x14ac:dyDescent="0.2">
      <c r="D12023" s="9"/>
      <c r="G12023" s="37"/>
      <c r="H12023" s="41"/>
      <c r="K12023" s="40"/>
      <c r="L12023" s="40"/>
      <c r="M12023" s="40"/>
      <c r="R12023" s="40"/>
    </row>
    <row r="12024" spans="4:18" x14ac:dyDescent="0.2">
      <c r="D12024" s="9"/>
      <c r="G12024" s="37"/>
      <c r="H12024" s="41"/>
      <c r="K12024" s="40"/>
      <c r="L12024" s="40"/>
      <c r="M12024" s="40"/>
      <c r="R12024" s="40"/>
    </row>
    <row r="12025" spans="4:18" x14ac:dyDescent="0.2">
      <c r="D12025" s="9"/>
      <c r="G12025" s="37"/>
      <c r="H12025" s="41"/>
      <c r="K12025" s="40"/>
      <c r="L12025" s="40"/>
      <c r="M12025" s="40"/>
      <c r="R12025" s="40"/>
    </row>
    <row r="12026" spans="4:18" x14ac:dyDescent="0.2">
      <c r="D12026" s="9"/>
      <c r="G12026" s="37"/>
      <c r="H12026" s="41"/>
      <c r="K12026" s="40"/>
      <c r="L12026" s="40"/>
      <c r="M12026" s="40"/>
      <c r="R12026" s="40"/>
    </row>
    <row r="12027" spans="4:18" x14ac:dyDescent="0.2">
      <c r="D12027" s="9"/>
      <c r="G12027" s="37"/>
      <c r="H12027" s="41"/>
      <c r="K12027" s="40"/>
      <c r="L12027" s="40"/>
      <c r="M12027" s="40"/>
      <c r="R12027" s="40"/>
    </row>
    <row r="12028" spans="4:18" x14ac:dyDescent="0.2">
      <c r="D12028" s="9"/>
      <c r="G12028" s="37"/>
      <c r="H12028" s="42"/>
      <c r="K12028" s="43"/>
      <c r="L12028" s="43"/>
      <c r="M12028" s="43"/>
      <c r="Q12028" s="47"/>
      <c r="R12028" s="40"/>
    </row>
    <row r="12029" spans="4:18" x14ac:dyDescent="0.2">
      <c r="D12029" s="9"/>
      <c r="G12029" s="37"/>
      <c r="H12029" s="41"/>
      <c r="K12029" s="40"/>
      <c r="L12029" s="40"/>
      <c r="M12029" s="40"/>
      <c r="R12029" s="40"/>
    </row>
    <row r="12030" spans="4:18" x14ac:dyDescent="0.2">
      <c r="D12030" s="9"/>
      <c r="G12030" s="37"/>
      <c r="H12030" s="41"/>
      <c r="K12030" s="40"/>
      <c r="L12030" s="40"/>
      <c r="M12030" s="40"/>
      <c r="R12030" s="40"/>
    </row>
    <row r="12031" spans="4:18" x14ac:dyDescent="0.2">
      <c r="D12031" s="9"/>
      <c r="G12031" s="37"/>
      <c r="H12031" s="41"/>
      <c r="K12031" s="40"/>
      <c r="L12031" s="40"/>
      <c r="M12031" s="40"/>
      <c r="R12031" s="40"/>
    </row>
    <row r="12032" spans="4:18" x14ac:dyDescent="0.2">
      <c r="D12032" s="9"/>
      <c r="G12032" s="37"/>
      <c r="H12032" s="41"/>
      <c r="K12032" s="40"/>
      <c r="L12032" s="40"/>
      <c r="M12032" s="40"/>
      <c r="R12032" s="40"/>
    </row>
    <row r="12033" spans="4:18" x14ac:dyDescent="0.2">
      <c r="D12033" s="9"/>
      <c r="G12033" s="37"/>
      <c r="H12033" s="41"/>
      <c r="K12033" s="40"/>
      <c r="L12033" s="40"/>
      <c r="M12033" s="40"/>
      <c r="R12033" s="40"/>
    </row>
    <row r="12034" spans="4:18" x14ac:dyDescent="0.2">
      <c r="D12034" s="9"/>
      <c r="G12034" s="37"/>
      <c r="H12034" s="41"/>
      <c r="K12034" s="40"/>
      <c r="L12034" s="40"/>
      <c r="M12034" s="40"/>
      <c r="R12034" s="40"/>
    </row>
    <row r="12035" spans="4:18" x14ac:dyDescent="0.2">
      <c r="D12035" s="9"/>
      <c r="G12035" s="37"/>
      <c r="H12035" s="41"/>
      <c r="K12035" s="40"/>
      <c r="L12035" s="40"/>
      <c r="M12035" s="40"/>
      <c r="R12035" s="40"/>
    </row>
    <row r="12036" spans="4:18" x14ac:dyDescent="0.2">
      <c r="D12036" s="9"/>
      <c r="G12036" s="37"/>
      <c r="H12036" s="41"/>
      <c r="K12036" s="40"/>
      <c r="L12036" s="40"/>
      <c r="M12036" s="40"/>
      <c r="R12036" s="40"/>
    </row>
    <row r="12037" spans="4:18" x14ac:dyDescent="0.2">
      <c r="D12037" s="9"/>
      <c r="G12037" s="37"/>
      <c r="H12037" s="41"/>
      <c r="K12037" s="40"/>
      <c r="L12037" s="40"/>
      <c r="M12037" s="40"/>
      <c r="R12037" s="40"/>
    </row>
    <row r="12038" spans="4:18" x14ac:dyDescent="0.2">
      <c r="D12038" s="9"/>
      <c r="G12038" s="37"/>
      <c r="H12038" s="41"/>
      <c r="K12038" s="40"/>
      <c r="L12038" s="40"/>
      <c r="M12038" s="40"/>
      <c r="R12038" s="40"/>
    </row>
    <row r="12039" spans="4:18" x14ac:dyDescent="0.2">
      <c r="D12039" s="9"/>
      <c r="G12039" s="37"/>
      <c r="H12039" s="42"/>
      <c r="K12039" s="43"/>
      <c r="L12039" s="43"/>
      <c r="M12039" s="43"/>
      <c r="Q12039" s="47"/>
      <c r="R12039" s="40"/>
    </row>
    <row r="12040" spans="4:18" x14ac:dyDescent="0.2">
      <c r="D12040" s="9"/>
      <c r="G12040" s="37"/>
      <c r="H12040" s="41"/>
      <c r="K12040" s="40"/>
      <c r="L12040" s="40"/>
      <c r="M12040" s="40"/>
      <c r="R12040" s="40"/>
    </row>
    <row r="12041" spans="4:18" x14ac:dyDescent="0.2">
      <c r="D12041" s="9"/>
      <c r="G12041" s="37"/>
      <c r="H12041" s="41"/>
      <c r="K12041" s="40"/>
      <c r="L12041" s="40"/>
      <c r="M12041" s="40"/>
      <c r="R12041" s="40"/>
    </row>
    <row r="12042" spans="4:18" x14ac:dyDescent="0.2">
      <c r="D12042" s="9"/>
      <c r="G12042" s="37"/>
      <c r="H12042" s="42"/>
      <c r="K12042" s="43"/>
      <c r="L12042" s="43"/>
      <c r="M12042" s="43"/>
      <c r="Q12042" s="47"/>
      <c r="R12042" s="40"/>
    </row>
    <row r="12043" spans="4:18" x14ac:dyDescent="0.2">
      <c r="D12043" s="9"/>
      <c r="G12043" s="37"/>
      <c r="H12043" s="41"/>
      <c r="K12043" s="40"/>
      <c r="L12043" s="40"/>
      <c r="M12043" s="40"/>
      <c r="R12043" s="40"/>
    </row>
    <row r="12044" spans="4:18" x14ac:dyDescent="0.2">
      <c r="D12044" s="9"/>
      <c r="G12044" s="37"/>
      <c r="H12044" s="41"/>
      <c r="K12044" s="40"/>
      <c r="L12044" s="40"/>
      <c r="M12044" s="40"/>
      <c r="R12044" s="40"/>
    </row>
    <row r="12045" spans="4:18" x14ac:dyDescent="0.2">
      <c r="D12045" s="9"/>
      <c r="G12045" s="37"/>
      <c r="H12045" s="41"/>
      <c r="K12045" s="40"/>
      <c r="L12045" s="40"/>
      <c r="M12045" s="40"/>
      <c r="R12045" s="40"/>
    </row>
    <row r="12046" spans="4:18" x14ac:dyDescent="0.2">
      <c r="D12046" s="9"/>
      <c r="G12046" s="37"/>
      <c r="H12046" s="41"/>
      <c r="K12046" s="40"/>
      <c r="L12046" s="40"/>
      <c r="M12046" s="40"/>
      <c r="R12046" s="40"/>
    </row>
    <row r="12047" spans="4:18" x14ac:dyDescent="0.2">
      <c r="D12047" s="9"/>
      <c r="G12047" s="37"/>
      <c r="H12047" s="41"/>
      <c r="K12047" s="40"/>
      <c r="L12047" s="40"/>
      <c r="M12047" s="40"/>
      <c r="R12047" s="40"/>
    </row>
    <row r="12048" spans="4:18" x14ac:dyDescent="0.2">
      <c r="D12048" s="9"/>
      <c r="G12048" s="37"/>
      <c r="H12048" s="41"/>
      <c r="K12048" s="40"/>
      <c r="L12048" s="40"/>
      <c r="M12048" s="40"/>
      <c r="R12048" s="40"/>
    </row>
    <row r="12049" spans="4:18" x14ac:dyDescent="0.2">
      <c r="D12049" s="9"/>
      <c r="G12049" s="37"/>
      <c r="H12049" s="41"/>
      <c r="K12049" s="40"/>
      <c r="L12049" s="40"/>
      <c r="M12049" s="40"/>
      <c r="R12049" s="40"/>
    </row>
    <row r="12050" spans="4:18" x14ac:dyDescent="0.2">
      <c r="D12050" s="9"/>
      <c r="G12050" s="37"/>
      <c r="H12050" s="41"/>
      <c r="K12050" s="40"/>
      <c r="L12050" s="40"/>
      <c r="M12050" s="40"/>
      <c r="R12050" s="40"/>
    </row>
    <row r="12051" spans="4:18" x14ac:dyDescent="0.2">
      <c r="D12051" s="9"/>
      <c r="G12051" s="37"/>
      <c r="H12051" s="41"/>
      <c r="K12051" s="40"/>
      <c r="L12051" s="40"/>
      <c r="M12051" s="40"/>
      <c r="R12051" s="40"/>
    </row>
    <row r="12052" spans="4:18" x14ac:dyDescent="0.2">
      <c r="D12052" s="9"/>
      <c r="G12052" s="37"/>
      <c r="H12052" s="41"/>
      <c r="K12052" s="40"/>
      <c r="L12052" s="40"/>
      <c r="M12052" s="40"/>
      <c r="R12052" s="40"/>
    </row>
    <row r="12053" spans="4:18" x14ac:dyDescent="0.2">
      <c r="D12053" s="9"/>
      <c r="G12053" s="37"/>
      <c r="H12053" s="42"/>
      <c r="K12053" s="43"/>
      <c r="L12053" s="43"/>
      <c r="M12053" s="43"/>
      <c r="Q12053" s="47"/>
      <c r="R12053" s="40"/>
    </row>
    <row r="12054" spans="4:18" x14ac:dyDescent="0.2">
      <c r="D12054" s="9"/>
      <c r="G12054" s="37"/>
      <c r="H12054" s="41"/>
      <c r="K12054" s="40"/>
      <c r="L12054" s="40"/>
      <c r="M12054" s="40"/>
      <c r="R12054" s="40"/>
    </row>
    <row r="12055" spans="4:18" x14ac:dyDescent="0.2">
      <c r="D12055" s="9"/>
      <c r="G12055" s="37"/>
      <c r="H12055" s="41"/>
      <c r="K12055" s="40"/>
      <c r="L12055" s="40"/>
      <c r="M12055" s="40"/>
      <c r="R12055" s="40"/>
    </row>
    <row r="12056" spans="4:18" x14ac:dyDescent="0.2">
      <c r="D12056" s="9"/>
      <c r="G12056" s="37"/>
      <c r="H12056" s="41"/>
      <c r="K12056" s="40"/>
      <c r="L12056" s="40"/>
      <c r="M12056" s="40"/>
      <c r="R12056" s="40"/>
    </row>
    <row r="12057" spans="4:18" x14ac:dyDescent="0.2">
      <c r="D12057" s="9"/>
      <c r="G12057" s="37"/>
      <c r="H12057" s="41"/>
      <c r="K12057" s="40"/>
      <c r="L12057" s="40"/>
      <c r="M12057" s="40"/>
      <c r="R12057" s="40"/>
    </row>
    <row r="12058" spans="4:18" x14ac:dyDescent="0.2">
      <c r="D12058" s="9"/>
      <c r="G12058" s="37"/>
      <c r="H12058" s="41"/>
      <c r="K12058" s="40"/>
      <c r="L12058" s="40"/>
      <c r="M12058" s="40"/>
      <c r="R12058" s="40"/>
    </row>
    <row r="12059" spans="4:18" x14ac:dyDescent="0.2">
      <c r="D12059" s="9"/>
      <c r="G12059" s="37"/>
      <c r="H12059" s="41"/>
      <c r="K12059" s="40"/>
      <c r="L12059" s="40"/>
      <c r="M12059" s="40"/>
      <c r="R12059" s="40"/>
    </row>
    <row r="12060" spans="4:18" x14ac:dyDescent="0.2">
      <c r="D12060" s="9"/>
      <c r="G12060" s="37"/>
      <c r="H12060" s="41"/>
      <c r="K12060" s="40"/>
      <c r="L12060" s="40"/>
      <c r="M12060" s="40"/>
      <c r="R12060" s="40"/>
    </row>
    <row r="12061" spans="4:18" x14ac:dyDescent="0.2">
      <c r="D12061" s="9"/>
      <c r="G12061" s="37"/>
      <c r="H12061" s="41"/>
      <c r="K12061" s="40"/>
      <c r="L12061" s="40"/>
      <c r="M12061" s="40"/>
      <c r="R12061" s="40"/>
    </row>
    <row r="12062" spans="4:18" x14ac:dyDescent="0.2">
      <c r="D12062" s="9"/>
      <c r="G12062" s="37"/>
      <c r="H12062" s="41"/>
      <c r="K12062" s="40"/>
      <c r="L12062" s="40"/>
      <c r="M12062" s="40"/>
      <c r="R12062" s="40"/>
    </row>
    <row r="12063" spans="4:18" x14ac:dyDescent="0.2">
      <c r="D12063" s="9"/>
      <c r="G12063" s="37"/>
      <c r="H12063" s="41"/>
      <c r="K12063" s="40"/>
      <c r="L12063" s="40"/>
      <c r="M12063" s="40"/>
      <c r="R12063" s="40"/>
    </row>
    <row r="12064" spans="4:18" x14ac:dyDescent="0.2">
      <c r="D12064" s="9"/>
      <c r="G12064" s="37"/>
      <c r="H12064" s="42"/>
      <c r="K12064" s="43"/>
      <c r="L12064" s="43"/>
      <c r="M12064" s="43"/>
      <c r="Q12064" s="47"/>
      <c r="R12064" s="40"/>
    </row>
    <row r="12065" spans="4:18" x14ac:dyDescent="0.2">
      <c r="D12065" s="9"/>
      <c r="G12065" s="37"/>
      <c r="H12065" s="41"/>
      <c r="K12065" s="40"/>
      <c r="L12065" s="40"/>
      <c r="M12065" s="40"/>
      <c r="R12065" s="40"/>
    </row>
    <row r="12066" spans="4:18" x14ac:dyDescent="0.2">
      <c r="D12066" s="9"/>
      <c r="G12066" s="37"/>
      <c r="H12066" s="41"/>
      <c r="K12066" s="40"/>
      <c r="L12066" s="40"/>
      <c r="M12066" s="40"/>
      <c r="R12066" s="40"/>
    </row>
    <row r="12067" spans="4:18" x14ac:dyDescent="0.2">
      <c r="D12067" s="9"/>
      <c r="G12067" s="37"/>
      <c r="H12067" s="41"/>
      <c r="K12067" s="40"/>
      <c r="L12067" s="40"/>
      <c r="M12067" s="40"/>
      <c r="R12067" s="40"/>
    </row>
    <row r="12068" spans="4:18" x14ac:dyDescent="0.2">
      <c r="D12068" s="9"/>
      <c r="G12068" s="37"/>
      <c r="H12068" s="41"/>
      <c r="K12068" s="40"/>
      <c r="L12068" s="40"/>
      <c r="M12068" s="40"/>
      <c r="R12068" s="40"/>
    </row>
    <row r="12069" spans="4:18" x14ac:dyDescent="0.2">
      <c r="D12069" s="9"/>
      <c r="G12069" s="37"/>
      <c r="H12069" s="41"/>
      <c r="K12069" s="40"/>
      <c r="L12069" s="40"/>
      <c r="M12069" s="40"/>
      <c r="R12069" s="40"/>
    </row>
    <row r="12070" spans="4:18" x14ac:dyDescent="0.2">
      <c r="D12070" s="9"/>
      <c r="G12070" s="37"/>
      <c r="H12070" s="41"/>
      <c r="K12070" s="40"/>
      <c r="L12070" s="40"/>
      <c r="M12070" s="40"/>
      <c r="R12070" s="40"/>
    </row>
    <row r="12071" spans="4:18" x14ac:dyDescent="0.2">
      <c r="D12071" s="9"/>
      <c r="G12071" s="37"/>
      <c r="H12071" s="41"/>
      <c r="K12071" s="40"/>
      <c r="L12071" s="40"/>
      <c r="M12071" s="40"/>
      <c r="R12071" s="40"/>
    </row>
    <row r="12072" spans="4:18" x14ac:dyDescent="0.2">
      <c r="D12072" s="9"/>
      <c r="G12072" s="37"/>
      <c r="H12072" s="41"/>
      <c r="K12072" s="40"/>
      <c r="L12072" s="40"/>
      <c r="M12072" s="40"/>
      <c r="R12072" s="40"/>
    </row>
    <row r="12073" spans="4:18" x14ac:dyDescent="0.2">
      <c r="D12073" s="9"/>
      <c r="G12073" s="37"/>
      <c r="H12073" s="41"/>
      <c r="K12073" s="40"/>
      <c r="L12073" s="40"/>
      <c r="M12073" s="40"/>
      <c r="R12073" s="40"/>
    </row>
    <row r="12074" spans="4:18" x14ac:dyDescent="0.2">
      <c r="D12074" s="9"/>
      <c r="G12074" s="37"/>
      <c r="H12074" s="42"/>
      <c r="K12074" s="43"/>
      <c r="L12074" s="43"/>
      <c r="M12074" s="43"/>
      <c r="Q12074" s="47"/>
      <c r="R12074" s="40"/>
    </row>
    <row r="12075" spans="4:18" x14ac:dyDescent="0.2">
      <c r="D12075" s="9"/>
      <c r="G12075" s="37"/>
      <c r="H12075" s="41"/>
      <c r="K12075" s="40"/>
      <c r="L12075" s="40"/>
      <c r="M12075" s="40"/>
      <c r="R12075" s="40"/>
    </row>
    <row r="12076" spans="4:18" x14ac:dyDescent="0.2">
      <c r="D12076" s="9"/>
      <c r="G12076" s="37"/>
      <c r="H12076" s="41"/>
      <c r="K12076" s="40"/>
      <c r="L12076" s="40"/>
      <c r="M12076" s="40"/>
      <c r="R12076" s="40"/>
    </row>
    <row r="12077" spans="4:18" x14ac:dyDescent="0.2">
      <c r="D12077" s="9"/>
      <c r="G12077" s="37"/>
      <c r="H12077" s="41"/>
      <c r="K12077" s="40"/>
      <c r="L12077" s="40"/>
      <c r="M12077" s="40"/>
      <c r="R12077" s="40"/>
    </row>
    <row r="12078" spans="4:18" x14ac:dyDescent="0.2">
      <c r="D12078" s="9"/>
      <c r="G12078" s="37"/>
      <c r="H12078" s="41"/>
      <c r="K12078" s="40"/>
      <c r="L12078" s="40"/>
      <c r="M12078" s="40"/>
      <c r="R12078" s="40"/>
    </row>
    <row r="12079" spans="4:18" x14ac:dyDescent="0.2">
      <c r="D12079" s="9"/>
      <c r="G12079" s="37"/>
      <c r="H12079" s="41"/>
      <c r="K12079" s="40"/>
      <c r="L12079" s="40"/>
      <c r="M12079" s="40"/>
      <c r="R12079" s="40"/>
    </row>
    <row r="12080" spans="4:18" x14ac:dyDescent="0.2">
      <c r="D12080" s="9"/>
      <c r="G12080" s="37"/>
      <c r="H12080" s="41"/>
      <c r="K12080" s="40"/>
      <c r="L12080" s="40"/>
      <c r="M12080" s="40"/>
      <c r="R12080" s="40"/>
    </row>
    <row r="12081" spans="4:18" x14ac:dyDescent="0.2">
      <c r="D12081" s="9"/>
      <c r="G12081" s="37"/>
      <c r="H12081" s="41"/>
      <c r="K12081" s="40"/>
      <c r="L12081" s="40"/>
      <c r="M12081" s="40"/>
      <c r="R12081" s="40"/>
    </row>
    <row r="12082" spans="4:18" x14ac:dyDescent="0.2">
      <c r="D12082" s="9"/>
      <c r="G12082" s="37"/>
      <c r="H12082" s="41"/>
      <c r="K12082" s="40"/>
      <c r="L12082" s="40"/>
      <c r="M12082" s="40"/>
      <c r="R12082" s="40"/>
    </row>
    <row r="12083" spans="4:18" x14ac:dyDescent="0.2">
      <c r="D12083" s="9"/>
      <c r="G12083" s="37"/>
      <c r="H12083" s="41"/>
      <c r="K12083" s="40"/>
      <c r="L12083" s="40"/>
      <c r="M12083" s="40"/>
      <c r="R12083" s="40"/>
    </row>
    <row r="12084" spans="4:18" x14ac:dyDescent="0.2">
      <c r="D12084" s="9"/>
      <c r="G12084" s="37"/>
      <c r="H12084" s="41"/>
      <c r="K12084" s="40"/>
      <c r="L12084" s="40"/>
      <c r="M12084" s="40"/>
      <c r="R12084" s="40"/>
    </row>
    <row r="12085" spans="4:18" x14ac:dyDescent="0.2">
      <c r="D12085" s="9"/>
      <c r="G12085" s="37"/>
      <c r="H12085" s="41"/>
      <c r="K12085" s="40"/>
      <c r="L12085" s="40"/>
      <c r="M12085" s="40"/>
      <c r="R12085" s="40"/>
    </row>
    <row r="12086" spans="4:18" x14ac:dyDescent="0.2">
      <c r="D12086" s="9"/>
      <c r="G12086" s="37"/>
      <c r="H12086" s="42"/>
      <c r="K12086" s="43"/>
      <c r="L12086" s="43"/>
      <c r="M12086" s="43"/>
      <c r="Q12086" s="47"/>
      <c r="R12086" s="40"/>
    </row>
    <row r="12087" spans="4:18" x14ac:dyDescent="0.2">
      <c r="D12087" s="9"/>
      <c r="G12087" s="37"/>
      <c r="H12087" s="41"/>
      <c r="K12087" s="40"/>
      <c r="L12087" s="40"/>
      <c r="M12087" s="40"/>
      <c r="R12087" s="40"/>
    </row>
    <row r="12088" spans="4:18" x14ac:dyDescent="0.2">
      <c r="D12088" s="9"/>
      <c r="G12088" s="37"/>
      <c r="H12088" s="41"/>
      <c r="K12088" s="40"/>
      <c r="L12088" s="40"/>
      <c r="M12088" s="40"/>
      <c r="R12088" s="40"/>
    </row>
    <row r="12089" spans="4:18" x14ac:dyDescent="0.2">
      <c r="D12089" s="9"/>
      <c r="G12089" s="37"/>
      <c r="H12089" s="41"/>
      <c r="K12089" s="40"/>
      <c r="L12089" s="40"/>
      <c r="M12089" s="40"/>
      <c r="R12089" s="40"/>
    </row>
    <row r="12090" spans="4:18" x14ac:dyDescent="0.2">
      <c r="D12090" s="9"/>
      <c r="G12090" s="37"/>
      <c r="H12090" s="41"/>
      <c r="K12090" s="40"/>
      <c r="L12090" s="40"/>
      <c r="M12090" s="40"/>
      <c r="R12090" s="40"/>
    </row>
    <row r="12091" spans="4:18" x14ac:dyDescent="0.2">
      <c r="D12091" s="9"/>
      <c r="G12091" s="37"/>
      <c r="H12091" s="41"/>
      <c r="K12091" s="40"/>
      <c r="L12091" s="40"/>
      <c r="M12091" s="40"/>
      <c r="R12091" s="40"/>
    </row>
    <row r="12092" spans="4:18" x14ac:dyDescent="0.2">
      <c r="D12092" s="9"/>
      <c r="G12092" s="37"/>
      <c r="H12092" s="41"/>
      <c r="K12092" s="40"/>
      <c r="L12092" s="40"/>
      <c r="M12092" s="40"/>
      <c r="R12092" s="40"/>
    </row>
    <row r="12093" spans="4:18" x14ac:dyDescent="0.2">
      <c r="D12093" s="9"/>
      <c r="G12093" s="37"/>
      <c r="H12093" s="41"/>
      <c r="K12093" s="40"/>
      <c r="L12093" s="40"/>
      <c r="M12093" s="40"/>
      <c r="R12093" s="40"/>
    </row>
    <row r="12094" spans="4:18" x14ac:dyDescent="0.2">
      <c r="D12094" s="9"/>
      <c r="G12094" s="37"/>
      <c r="H12094" s="41"/>
      <c r="K12094" s="40"/>
      <c r="L12094" s="40"/>
      <c r="M12094" s="40"/>
      <c r="R12094" s="40"/>
    </row>
    <row r="12095" spans="4:18" x14ac:dyDescent="0.2">
      <c r="D12095" s="9"/>
      <c r="G12095" s="37"/>
      <c r="H12095" s="41"/>
      <c r="K12095" s="40"/>
      <c r="L12095" s="40"/>
      <c r="M12095" s="40"/>
      <c r="R12095" s="40"/>
    </row>
    <row r="12096" spans="4:18" x14ac:dyDescent="0.2">
      <c r="D12096" s="9"/>
      <c r="G12096" s="37"/>
      <c r="H12096" s="41"/>
      <c r="K12096" s="40"/>
      <c r="L12096" s="40"/>
      <c r="M12096" s="40"/>
      <c r="R12096" s="40"/>
    </row>
    <row r="12097" spans="4:18" x14ac:dyDescent="0.2">
      <c r="D12097" s="9"/>
      <c r="G12097" s="37"/>
      <c r="H12097" s="41"/>
      <c r="K12097" s="40"/>
      <c r="L12097" s="40"/>
      <c r="M12097" s="40"/>
      <c r="R12097" s="40"/>
    </row>
    <row r="12098" spans="4:18" x14ac:dyDescent="0.2">
      <c r="D12098" s="9"/>
      <c r="G12098" s="37"/>
      <c r="H12098" s="41"/>
      <c r="K12098" s="40"/>
      <c r="L12098" s="40"/>
      <c r="M12098" s="40"/>
      <c r="R12098" s="40"/>
    </row>
    <row r="12099" spans="4:18" x14ac:dyDescent="0.2">
      <c r="D12099" s="9"/>
      <c r="G12099" s="37"/>
      <c r="H12099" s="41"/>
      <c r="K12099" s="40"/>
      <c r="L12099" s="40"/>
      <c r="M12099" s="40"/>
      <c r="R12099" s="40"/>
    </row>
    <row r="12100" spans="4:18" x14ac:dyDescent="0.2">
      <c r="D12100" s="9"/>
      <c r="G12100" s="37"/>
      <c r="H12100" s="41"/>
      <c r="K12100" s="40"/>
      <c r="L12100" s="40"/>
      <c r="M12100" s="40"/>
      <c r="R12100" s="40"/>
    </row>
    <row r="12101" spans="4:18" x14ac:dyDescent="0.2">
      <c r="D12101" s="9"/>
      <c r="G12101" s="37"/>
      <c r="H12101" s="41"/>
      <c r="K12101" s="40"/>
      <c r="L12101" s="40"/>
      <c r="M12101" s="40"/>
      <c r="R12101" s="40"/>
    </row>
    <row r="12102" spans="4:18" x14ac:dyDescent="0.2">
      <c r="D12102" s="9"/>
      <c r="G12102" s="37"/>
      <c r="H12102" s="41"/>
      <c r="K12102" s="40"/>
      <c r="L12102" s="40"/>
      <c r="M12102" s="40"/>
      <c r="R12102" s="40"/>
    </row>
    <row r="12103" spans="4:18" x14ac:dyDescent="0.2">
      <c r="D12103" s="9"/>
      <c r="G12103" s="37"/>
      <c r="H12103" s="41"/>
      <c r="K12103" s="40"/>
      <c r="L12103" s="40"/>
      <c r="M12103" s="40"/>
      <c r="R12103" s="40"/>
    </row>
    <row r="12104" spans="4:18" x14ac:dyDescent="0.2">
      <c r="D12104" s="9"/>
      <c r="G12104" s="37"/>
      <c r="H12104" s="41"/>
      <c r="K12104" s="40"/>
      <c r="L12104" s="40"/>
      <c r="M12104" s="40"/>
      <c r="R12104" s="40"/>
    </row>
    <row r="12105" spans="4:18" x14ac:dyDescent="0.2">
      <c r="D12105" s="9"/>
      <c r="G12105" s="37"/>
      <c r="H12105" s="42"/>
      <c r="K12105" s="43"/>
      <c r="L12105" s="43"/>
      <c r="M12105" s="43"/>
      <c r="Q12105" s="47"/>
      <c r="R12105" s="40"/>
    </row>
    <row r="12106" spans="4:18" x14ac:dyDescent="0.2">
      <c r="D12106" s="9"/>
      <c r="G12106" s="37"/>
      <c r="H12106" s="41"/>
      <c r="K12106" s="40"/>
      <c r="L12106" s="40"/>
      <c r="M12106" s="40"/>
      <c r="R12106" s="40"/>
    </row>
    <row r="12107" spans="4:18" x14ac:dyDescent="0.2">
      <c r="D12107" s="9"/>
      <c r="G12107" s="37"/>
      <c r="H12107" s="41"/>
      <c r="K12107" s="40"/>
      <c r="L12107" s="40"/>
      <c r="M12107" s="40"/>
      <c r="R12107" s="40"/>
    </row>
    <row r="12108" spans="4:18" x14ac:dyDescent="0.2">
      <c r="D12108" s="9"/>
      <c r="G12108" s="37"/>
      <c r="H12108" s="41"/>
      <c r="K12108" s="40"/>
      <c r="L12108" s="40"/>
      <c r="M12108" s="40"/>
      <c r="R12108" s="40"/>
    </row>
    <row r="12109" spans="4:18" x14ac:dyDescent="0.2">
      <c r="D12109" s="9"/>
      <c r="G12109" s="37"/>
      <c r="H12109" s="41"/>
      <c r="K12109" s="40"/>
      <c r="L12109" s="40"/>
      <c r="M12109" s="40"/>
      <c r="R12109" s="40"/>
    </row>
    <row r="12110" spans="4:18" x14ac:dyDescent="0.2">
      <c r="D12110" s="9"/>
      <c r="G12110" s="37"/>
      <c r="H12110" s="41"/>
      <c r="K12110" s="40"/>
      <c r="L12110" s="40"/>
      <c r="M12110" s="40"/>
      <c r="R12110" s="40"/>
    </row>
    <row r="12111" spans="4:18" x14ac:dyDescent="0.2">
      <c r="D12111" s="9"/>
      <c r="G12111" s="37"/>
      <c r="H12111" s="41"/>
      <c r="K12111" s="40"/>
      <c r="L12111" s="40"/>
      <c r="M12111" s="40"/>
      <c r="R12111" s="40"/>
    </row>
    <row r="12112" spans="4:18" x14ac:dyDescent="0.2">
      <c r="D12112" s="9"/>
      <c r="G12112" s="37"/>
      <c r="H12112" s="41"/>
      <c r="K12112" s="40"/>
      <c r="L12112" s="40"/>
      <c r="M12112" s="40"/>
      <c r="R12112" s="40"/>
    </row>
    <row r="12113" spans="4:18" x14ac:dyDescent="0.2">
      <c r="D12113" s="9"/>
      <c r="G12113" s="37"/>
      <c r="H12113" s="41"/>
      <c r="K12113" s="40"/>
      <c r="L12113" s="40"/>
      <c r="M12113" s="40"/>
      <c r="R12113" s="40"/>
    </row>
    <row r="12114" spans="4:18" x14ac:dyDescent="0.2">
      <c r="D12114" s="9"/>
      <c r="G12114" s="37"/>
      <c r="H12114" s="41"/>
      <c r="K12114" s="40"/>
      <c r="L12114" s="40"/>
      <c r="M12114" s="40"/>
      <c r="R12114" s="40"/>
    </row>
    <row r="12115" spans="4:18" x14ac:dyDescent="0.2">
      <c r="D12115" s="9"/>
      <c r="G12115" s="37"/>
      <c r="H12115" s="41"/>
      <c r="K12115" s="40"/>
      <c r="L12115" s="40"/>
      <c r="M12115" s="40"/>
      <c r="R12115" s="40"/>
    </row>
    <row r="12116" spans="4:18" x14ac:dyDescent="0.2">
      <c r="D12116" s="9"/>
      <c r="G12116" s="37"/>
      <c r="H12116" s="41"/>
      <c r="K12116" s="40"/>
      <c r="L12116" s="40"/>
      <c r="M12116" s="40"/>
      <c r="R12116" s="40"/>
    </row>
    <row r="12117" spans="4:18" x14ac:dyDescent="0.2">
      <c r="D12117" s="9"/>
      <c r="G12117" s="37"/>
      <c r="H12117" s="41"/>
      <c r="K12117" s="40"/>
      <c r="L12117" s="40"/>
      <c r="M12117" s="40"/>
      <c r="R12117" s="40"/>
    </row>
    <row r="12118" spans="4:18" x14ac:dyDescent="0.2">
      <c r="D12118" s="9"/>
      <c r="G12118" s="37"/>
      <c r="H12118" s="41"/>
      <c r="K12118" s="40"/>
      <c r="L12118" s="40"/>
      <c r="M12118" s="40"/>
      <c r="R12118" s="40"/>
    </row>
    <row r="12119" spans="4:18" x14ac:dyDescent="0.2">
      <c r="D12119" s="9"/>
      <c r="G12119" s="37"/>
      <c r="H12119" s="41"/>
      <c r="K12119" s="40"/>
      <c r="L12119" s="40"/>
      <c r="M12119" s="40"/>
      <c r="R12119" s="40"/>
    </row>
    <row r="12120" spans="4:18" x14ac:dyDescent="0.2">
      <c r="D12120" s="9"/>
      <c r="G12120" s="37"/>
      <c r="H12120" s="41"/>
      <c r="K12120" s="40"/>
      <c r="L12120" s="40"/>
      <c r="M12120" s="40"/>
      <c r="R12120" s="40"/>
    </row>
    <row r="12121" spans="4:18" x14ac:dyDescent="0.2">
      <c r="D12121" s="9"/>
      <c r="G12121" s="37"/>
      <c r="H12121" s="41"/>
      <c r="K12121" s="40"/>
      <c r="L12121" s="40"/>
      <c r="M12121" s="40"/>
      <c r="R12121" s="40"/>
    </row>
    <row r="12122" spans="4:18" x14ac:dyDescent="0.2">
      <c r="D12122" s="9"/>
      <c r="G12122" s="37"/>
      <c r="H12122" s="41"/>
      <c r="K12122" s="40"/>
      <c r="L12122" s="40"/>
      <c r="M12122" s="40"/>
      <c r="R12122" s="40"/>
    </row>
    <row r="12123" spans="4:18" x14ac:dyDescent="0.2">
      <c r="D12123" s="9"/>
      <c r="G12123" s="37"/>
      <c r="H12123" s="41"/>
      <c r="K12123" s="40"/>
      <c r="L12123" s="40"/>
      <c r="M12123" s="40"/>
      <c r="R12123" s="40"/>
    </row>
    <row r="12124" spans="4:18" x14ac:dyDescent="0.2">
      <c r="D12124" s="9"/>
      <c r="G12124" s="37"/>
      <c r="H12124" s="41"/>
      <c r="K12124" s="40"/>
      <c r="L12124" s="40"/>
      <c r="M12124" s="40"/>
      <c r="R12124" s="40"/>
    </row>
    <row r="12125" spans="4:18" x14ac:dyDescent="0.2">
      <c r="D12125" s="9"/>
      <c r="G12125" s="37"/>
      <c r="H12125" s="41"/>
      <c r="K12125" s="40"/>
      <c r="L12125" s="40"/>
      <c r="M12125" s="40"/>
      <c r="R12125" s="40"/>
    </row>
    <row r="12126" spans="4:18" x14ac:dyDescent="0.2">
      <c r="D12126" s="9"/>
      <c r="G12126" s="37"/>
      <c r="H12126" s="42"/>
      <c r="K12126" s="43"/>
      <c r="L12126" s="43"/>
      <c r="M12126" s="43"/>
      <c r="Q12126" s="47"/>
      <c r="R12126" s="40"/>
    </row>
    <row r="12127" spans="4:18" x14ac:dyDescent="0.2">
      <c r="D12127" s="9"/>
      <c r="G12127" s="37"/>
      <c r="H12127" s="41"/>
      <c r="K12127" s="40"/>
      <c r="L12127" s="40"/>
      <c r="M12127" s="40"/>
      <c r="R12127" s="40"/>
    </row>
    <row r="12128" spans="4:18" x14ac:dyDescent="0.2">
      <c r="D12128" s="9"/>
      <c r="G12128" s="37"/>
      <c r="H12128" s="42"/>
      <c r="K12128" s="43"/>
      <c r="L12128" s="43"/>
      <c r="M12128" s="43"/>
      <c r="Q12128" s="47"/>
      <c r="R12128" s="40"/>
    </row>
    <row r="12129" spans="4:18" x14ac:dyDescent="0.2">
      <c r="D12129" s="9"/>
      <c r="G12129" s="37"/>
      <c r="H12129" s="41"/>
      <c r="K12129" s="40"/>
      <c r="L12129" s="40"/>
      <c r="M12129" s="40"/>
      <c r="R12129" s="40"/>
    </row>
    <row r="12130" spans="4:18" x14ac:dyDescent="0.2">
      <c r="D12130" s="9"/>
      <c r="G12130" s="37"/>
      <c r="H12130" s="41"/>
      <c r="K12130" s="40"/>
      <c r="L12130" s="40"/>
      <c r="M12130" s="40"/>
      <c r="R12130" s="40"/>
    </row>
    <row r="12131" spans="4:18" x14ac:dyDescent="0.2">
      <c r="D12131" s="9"/>
      <c r="G12131" s="37"/>
      <c r="H12131" s="41"/>
      <c r="K12131" s="40"/>
      <c r="L12131" s="40"/>
      <c r="M12131" s="40"/>
      <c r="R12131" s="40"/>
    </row>
    <row r="12132" spans="4:18" x14ac:dyDescent="0.2">
      <c r="D12132" s="9"/>
      <c r="G12132" s="37"/>
      <c r="H12132" s="41"/>
      <c r="K12132" s="40"/>
      <c r="L12132" s="40"/>
      <c r="M12132" s="40"/>
      <c r="R12132" s="40"/>
    </row>
    <row r="12133" spans="4:18" x14ac:dyDescent="0.2">
      <c r="D12133" s="9"/>
      <c r="G12133" s="37"/>
      <c r="H12133" s="41"/>
      <c r="K12133" s="40"/>
      <c r="L12133" s="40"/>
      <c r="M12133" s="40"/>
      <c r="R12133" s="40"/>
    </row>
    <row r="12134" spans="4:18" x14ac:dyDescent="0.2">
      <c r="D12134" s="9"/>
      <c r="G12134" s="37"/>
      <c r="H12134" s="41"/>
      <c r="K12134" s="40"/>
      <c r="L12134" s="40"/>
      <c r="M12134" s="40"/>
      <c r="R12134" s="40"/>
    </row>
    <row r="12135" spans="4:18" x14ac:dyDescent="0.2">
      <c r="D12135" s="9"/>
      <c r="G12135" s="37"/>
      <c r="H12135" s="41"/>
      <c r="K12135" s="40"/>
      <c r="L12135" s="40"/>
      <c r="M12135" s="40"/>
      <c r="R12135" s="40"/>
    </row>
    <row r="12136" spans="4:18" x14ac:dyDescent="0.2">
      <c r="D12136" s="9"/>
      <c r="G12136" s="37"/>
      <c r="H12136" s="41"/>
      <c r="K12136" s="40"/>
      <c r="L12136" s="40"/>
      <c r="M12136" s="40"/>
      <c r="R12136" s="40"/>
    </row>
    <row r="12137" spans="4:18" x14ac:dyDescent="0.2">
      <c r="D12137" s="9"/>
      <c r="G12137" s="37"/>
      <c r="H12137" s="41"/>
      <c r="K12137" s="40"/>
      <c r="L12137" s="40"/>
      <c r="M12137" s="40"/>
      <c r="R12137" s="40"/>
    </row>
    <row r="12138" spans="4:18" x14ac:dyDescent="0.2">
      <c r="D12138" s="9"/>
      <c r="G12138" s="37"/>
      <c r="H12138" s="42"/>
      <c r="K12138" s="43"/>
      <c r="L12138" s="43"/>
      <c r="M12138" s="43"/>
      <c r="Q12138" s="47"/>
      <c r="R12138" s="40"/>
    </row>
    <row r="12139" spans="4:18" x14ac:dyDescent="0.2">
      <c r="D12139" s="9"/>
      <c r="G12139" s="37"/>
      <c r="H12139" s="41"/>
      <c r="K12139" s="40"/>
      <c r="L12139" s="40"/>
      <c r="M12139" s="40"/>
      <c r="R12139" s="40"/>
    </row>
    <row r="12140" spans="4:18" x14ac:dyDescent="0.2">
      <c r="D12140" s="9"/>
      <c r="G12140" s="37"/>
      <c r="H12140" s="41"/>
      <c r="K12140" s="40"/>
      <c r="L12140" s="40"/>
      <c r="M12140" s="40"/>
      <c r="R12140" s="40"/>
    </row>
    <row r="12141" spans="4:18" x14ac:dyDescent="0.2">
      <c r="D12141" s="9"/>
      <c r="G12141" s="37"/>
      <c r="H12141" s="42"/>
      <c r="K12141" s="43"/>
      <c r="L12141" s="43"/>
      <c r="M12141" s="43"/>
      <c r="Q12141" s="47"/>
      <c r="R12141" s="40"/>
    </row>
    <row r="12142" spans="4:18" x14ac:dyDescent="0.2">
      <c r="D12142" s="9"/>
      <c r="G12142" s="37"/>
      <c r="H12142" s="41"/>
      <c r="K12142" s="40"/>
      <c r="L12142" s="40"/>
      <c r="M12142" s="40"/>
      <c r="R12142" s="40"/>
    </row>
    <row r="12143" spans="4:18" x14ac:dyDescent="0.2">
      <c r="D12143" s="9"/>
      <c r="G12143" s="37"/>
      <c r="H12143" s="41"/>
      <c r="K12143" s="40"/>
      <c r="L12143" s="40"/>
      <c r="M12143" s="40"/>
      <c r="R12143" s="40"/>
    </row>
    <row r="12144" spans="4:18" x14ac:dyDescent="0.2">
      <c r="D12144" s="9"/>
      <c r="G12144" s="37"/>
      <c r="H12144" s="41"/>
      <c r="K12144" s="40"/>
      <c r="L12144" s="40"/>
      <c r="M12144" s="40"/>
      <c r="R12144" s="40"/>
    </row>
    <row r="12145" spans="4:18" x14ac:dyDescent="0.2">
      <c r="D12145" s="9"/>
      <c r="G12145" s="37"/>
      <c r="H12145" s="41"/>
      <c r="K12145" s="40"/>
      <c r="L12145" s="40"/>
      <c r="M12145" s="40"/>
      <c r="R12145" s="40"/>
    </row>
    <row r="12146" spans="4:18" x14ac:dyDescent="0.2">
      <c r="D12146" s="9"/>
      <c r="G12146" s="37"/>
      <c r="H12146" s="41"/>
      <c r="K12146" s="40"/>
      <c r="L12146" s="40"/>
      <c r="M12146" s="40"/>
      <c r="R12146" s="40"/>
    </row>
    <row r="12147" spans="4:18" x14ac:dyDescent="0.2">
      <c r="D12147" s="9"/>
      <c r="G12147" s="37"/>
      <c r="H12147" s="41"/>
      <c r="K12147" s="40"/>
      <c r="L12147" s="40"/>
      <c r="M12147" s="40"/>
      <c r="R12147" s="40"/>
    </row>
    <row r="12148" spans="4:18" x14ac:dyDescent="0.2">
      <c r="D12148" s="9"/>
      <c r="G12148" s="37"/>
      <c r="H12148" s="41"/>
      <c r="K12148" s="40"/>
      <c r="L12148" s="40"/>
      <c r="M12148" s="40"/>
      <c r="R12148" s="40"/>
    </row>
    <row r="12149" spans="4:18" x14ac:dyDescent="0.2">
      <c r="D12149" s="9"/>
      <c r="G12149" s="37"/>
      <c r="H12149" s="41"/>
      <c r="K12149" s="40"/>
      <c r="L12149" s="40"/>
      <c r="M12149" s="40"/>
      <c r="R12149" s="40"/>
    </row>
    <row r="12150" spans="4:18" x14ac:dyDescent="0.2">
      <c r="D12150" s="9"/>
      <c r="G12150" s="37"/>
      <c r="H12150" s="41"/>
      <c r="K12150" s="40"/>
      <c r="L12150" s="40"/>
      <c r="M12150" s="40"/>
      <c r="R12150" s="40"/>
    </row>
    <row r="12151" spans="4:18" x14ac:dyDescent="0.2">
      <c r="D12151" s="9"/>
      <c r="G12151" s="37"/>
      <c r="H12151" s="41"/>
      <c r="K12151" s="40"/>
      <c r="L12151" s="40"/>
      <c r="M12151" s="40"/>
      <c r="R12151" s="40"/>
    </row>
    <row r="12152" spans="4:18" x14ac:dyDescent="0.2">
      <c r="D12152" s="9"/>
      <c r="G12152" s="37"/>
      <c r="H12152" s="41"/>
      <c r="K12152" s="40"/>
      <c r="L12152" s="40"/>
      <c r="M12152" s="40"/>
      <c r="R12152" s="40"/>
    </row>
    <row r="12153" spans="4:18" x14ac:dyDescent="0.2">
      <c r="D12153" s="9"/>
      <c r="G12153" s="37"/>
      <c r="H12153" s="41"/>
      <c r="K12153" s="40"/>
      <c r="L12153" s="40"/>
      <c r="M12153" s="40"/>
      <c r="R12153" s="40"/>
    </row>
    <row r="12154" spans="4:18" x14ac:dyDescent="0.2">
      <c r="D12154" s="9"/>
      <c r="G12154" s="37"/>
      <c r="H12154" s="41"/>
      <c r="K12154" s="40"/>
      <c r="L12154" s="40"/>
      <c r="M12154" s="40"/>
      <c r="R12154" s="40"/>
    </row>
    <row r="12155" spans="4:18" x14ac:dyDescent="0.2">
      <c r="D12155" s="9"/>
      <c r="G12155" s="37"/>
      <c r="H12155" s="41"/>
      <c r="K12155" s="40"/>
      <c r="L12155" s="40"/>
      <c r="M12155" s="40"/>
      <c r="R12155" s="40"/>
    </row>
    <row r="12156" spans="4:18" x14ac:dyDescent="0.2">
      <c r="D12156" s="9"/>
      <c r="G12156" s="37"/>
      <c r="H12156" s="41"/>
      <c r="K12156" s="40"/>
      <c r="L12156" s="40"/>
      <c r="M12156" s="40"/>
      <c r="R12156" s="40"/>
    </row>
    <row r="12157" spans="4:18" x14ac:dyDescent="0.2">
      <c r="D12157" s="9"/>
      <c r="G12157" s="37"/>
      <c r="H12157" s="41"/>
      <c r="K12157" s="40"/>
      <c r="L12157" s="40"/>
      <c r="M12157" s="40"/>
      <c r="R12157" s="40"/>
    </row>
    <row r="12158" spans="4:18" x14ac:dyDescent="0.2">
      <c r="D12158" s="9"/>
      <c r="G12158" s="37"/>
      <c r="H12158" s="41"/>
      <c r="K12158" s="40"/>
      <c r="L12158" s="40"/>
      <c r="M12158" s="40"/>
      <c r="R12158" s="40"/>
    </row>
    <row r="12159" spans="4:18" x14ac:dyDescent="0.2">
      <c r="D12159" s="9"/>
      <c r="G12159" s="37"/>
      <c r="H12159" s="41"/>
      <c r="K12159" s="40"/>
      <c r="L12159" s="40"/>
      <c r="M12159" s="40"/>
      <c r="R12159" s="40"/>
    </row>
    <row r="12160" spans="4:18" x14ac:dyDescent="0.2">
      <c r="D12160" s="9"/>
      <c r="G12160" s="37"/>
      <c r="H12160" s="41"/>
      <c r="K12160" s="40"/>
      <c r="L12160" s="40"/>
      <c r="M12160" s="40"/>
      <c r="R12160" s="40"/>
    </row>
    <row r="12161" spans="4:18" x14ac:dyDescent="0.2">
      <c r="D12161" s="9"/>
      <c r="G12161" s="37"/>
      <c r="H12161" s="41"/>
      <c r="K12161" s="40"/>
      <c r="L12161" s="40"/>
      <c r="M12161" s="40"/>
      <c r="R12161" s="40"/>
    </row>
    <row r="12162" spans="4:18" x14ac:dyDescent="0.2">
      <c r="D12162" s="9"/>
      <c r="G12162" s="37"/>
      <c r="H12162" s="42"/>
      <c r="K12162" s="43"/>
      <c r="L12162" s="43"/>
      <c r="M12162" s="43"/>
      <c r="Q12162" s="47"/>
      <c r="R12162" s="40"/>
    </row>
    <row r="12163" spans="4:18" x14ac:dyDescent="0.2">
      <c r="D12163" s="9"/>
      <c r="G12163" s="37"/>
      <c r="H12163" s="41"/>
      <c r="K12163" s="40"/>
      <c r="L12163" s="40"/>
      <c r="M12163" s="40"/>
      <c r="R12163" s="40"/>
    </row>
    <row r="12164" spans="4:18" x14ac:dyDescent="0.2">
      <c r="D12164" s="9"/>
      <c r="G12164" s="37"/>
      <c r="H12164" s="41"/>
      <c r="K12164" s="40"/>
      <c r="L12164" s="40"/>
      <c r="M12164" s="40"/>
      <c r="R12164" s="40"/>
    </row>
    <row r="12165" spans="4:18" x14ac:dyDescent="0.2">
      <c r="D12165" s="9"/>
      <c r="G12165" s="37"/>
      <c r="H12165" s="41"/>
      <c r="K12165" s="40"/>
      <c r="L12165" s="40"/>
      <c r="M12165" s="40"/>
      <c r="R12165" s="40"/>
    </row>
    <row r="12166" spans="4:18" x14ac:dyDescent="0.2">
      <c r="D12166" s="9"/>
      <c r="G12166" s="37"/>
      <c r="H12166" s="41"/>
      <c r="K12166" s="40"/>
      <c r="L12166" s="40"/>
      <c r="M12166" s="40"/>
      <c r="R12166" s="40"/>
    </row>
    <row r="12167" spans="4:18" x14ac:dyDescent="0.2">
      <c r="D12167" s="9"/>
      <c r="G12167" s="37"/>
      <c r="H12167" s="41"/>
      <c r="K12167" s="40"/>
      <c r="L12167" s="40"/>
      <c r="M12167" s="40"/>
      <c r="R12167" s="40"/>
    </row>
    <row r="12168" spans="4:18" x14ac:dyDescent="0.2">
      <c r="D12168" s="9"/>
      <c r="G12168" s="37"/>
      <c r="H12168" s="41"/>
      <c r="K12168" s="40"/>
      <c r="L12168" s="40"/>
      <c r="M12168" s="40"/>
      <c r="R12168" s="40"/>
    </row>
    <row r="12169" spans="4:18" x14ac:dyDescent="0.2">
      <c r="D12169" s="9"/>
      <c r="G12169" s="37"/>
      <c r="H12169" s="41"/>
      <c r="K12169" s="40"/>
      <c r="L12169" s="40"/>
      <c r="M12169" s="40"/>
      <c r="R12169" s="40"/>
    </row>
    <row r="12170" spans="4:18" x14ac:dyDescent="0.2">
      <c r="D12170" s="9"/>
      <c r="G12170" s="37"/>
      <c r="H12170" s="41"/>
      <c r="K12170" s="40"/>
      <c r="L12170" s="40"/>
      <c r="M12170" s="40"/>
      <c r="R12170" s="40"/>
    </row>
    <row r="12171" spans="4:18" x14ac:dyDescent="0.2">
      <c r="D12171" s="9"/>
      <c r="G12171" s="37"/>
      <c r="H12171" s="41"/>
      <c r="K12171" s="40"/>
      <c r="L12171" s="40"/>
      <c r="M12171" s="40"/>
      <c r="R12171" s="40"/>
    </row>
    <row r="12172" spans="4:18" x14ac:dyDescent="0.2">
      <c r="D12172" s="9"/>
      <c r="G12172" s="37"/>
      <c r="H12172" s="42"/>
      <c r="K12172" s="43"/>
      <c r="L12172" s="43"/>
      <c r="M12172" s="43"/>
      <c r="Q12172" s="47"/>
      <c r="R12172" s="40"/>
    </row>
    <row r="12173" spans="4:18" x14ac:dyDescent="0.2">
      <c r="D12173" s="9"/>
      <c r="G12173" s="37"/>
      <c r="H12173" s="41"/>
      <c r="K12173" s="40"/>
      <c r="L12173" s="40"/>
      <c r="M12173" s="40"/>
      <c r="R12173" s="40"/>
    </row>
    <row r="12174" spans="4:18" x14ac:dyDescent="0.2">
      <c r="D12174" s="9"/>
      <c r="G12174" s="37"/>
      <c r="H12174" s="42"/>
      <c r="K12174" s="43"/>
      <c r="L12174" s="43"/>
      <c r="M12174" s="43"/>
      <c r="Q12174" s="47"/>
      <c r="R12174" s="40"/>
    </row>
    <row r="12175" spans="4:18" x14ac:dyDescent="0.2">
      <c r="D12175" s="9"/>
      <c r="G12175" s="37"/>
      <c r="H12175" s="42"/>
      <c r="K12175" s="43"/>
      <c r="L12175" s="43"/>
      <c r="M12175" s="43"/>
      <c r="Q12175" s="47"/>
      <c r="R12175" s="40"/>
    </row>
    <row r="12176" spans="4:18" x14ac:dyDescent="0.2">
      <c r="D12176" s="9"/>
      <c r="G12176" s="37"/>
      <c r="H12176" s="41"/>
      <c r="K12176" s="40"/>
      <c r="L12176" s="40"/>
      <c r="M12176" s="40"/>
      <c r="R12176" s="40"/>
    </row>
    <row r="12177" spans="4:18" x14ac:dyDescent="0.2">
      <c r="D12177" s="9"/>
      <c r="G12177" s="37"/>
      <c r="H12177" s="41"/>
      <c r="K12177" s="40"/>
      <c r="L12177" s="40"/>
      <c r="M12177" s="40"/>
      <c r="R12177" s="40"/>
    </row>
    <row r="12178" spans="4:18" x14ac:dyDescent="0.2">
      <c r="D12178" s="9"/>
      <c r="G12178" s="37"/>
      <c r="H12178" s="42"/>
      <c r="K12178" s="43"/>
      <c r="L12178" s="43"/>
      <c r="M12178" s="43"/>
      <c r="Q12178" s="47"/>
      <c r="R12178" s="40"/>
    </row>
    <row r="12179" spans="4:18" x14ac:dyDescent="0.2">
      <c r="D12179" s="9"/>
      <c r="G12179" s="37"/>
      <c r="H12179" s="41"/>
      <c r="K12179" s="40"/>
      <c r="L12179" s="40"/>
      <c r="M12179" s="40"/>
      <c r="R12179" s="40"/>
    </row>
    <row r="12180" spans="4:18" x14ac:dyDescent="0.2">
      <c r="D12180" s="9"/>
      <c r="G12180" s="37"/>
      <c r="H12180" s="41"/>
      <c r="K12180" s="40"/>
      <c r="L12180" s="40"/>
      <c r="M12180" s="40"/>
      <c r="R12180" s="40"/>
    </row>
    <row r="12181" spans="4:18" x14ac:dyDescent="0.2">
      <c r="D12181" s="9"/>
      <c r="G12181" s="37"/>
      <c r="H12181" s="41"/>
      <c r="K12181" s="40"/>
      <c r="L12181" s="40"/>
      <c r="M12181" s="40"/>
      <c r="R12181" s="40"/>
    </row>
    <row r="12182" spans="4:18" x14ac:dyDescent="0.2">
      <c r="D12182" s="9"/>
      <c r="G12182" s="37"/>
      <c r="H12182" s="41"/>
      <c r="K12182" s="40"/>
      <c r="L12182" s="40"/>
      <c r="M12182" s="40"/>
      <c r="R12182" s="40"/>
    </row>
    <row r="12183" spans="4:18" x14ac:dyDescent="0.2">
      <c r="D12183" s="9"/>
      <c r="G12183" s="37"/>
      <c r="H12183" s="41"/>
      <c r="K12183" s="40"/>
      <c r="L12183" s="40"/>
      <c r="M12183" s="40"/>
      <c r="R12183" s="40"/>
    </row>
    <row r="12184" spans="4:18" x14ac:dyDescent="0.2">
      <c r="D12184" s="9"/>
      <c r="G12184" s="37"/>
      <c r="H12184" s="41"/>
      <c r="K12184" s="40"/>
      <c r="L12184" s="40"/>
      <c r="M12184" s="40"/>
      <c r="R12184" s="40"/>
    </row>
    <row r="12185" spans="4:18" x14ac:dyDescent="0.2">
      <c r="D12185" s="9"/>
      <c r="G12185" s="37"/>
      <c r="H12185" s="41"/>
      <c r="K12185" s="40"/>
      <c r="L12185" s="40"/>
      <c r="M12185" s="40"/>
      <c r="R12185" s="40"/>
    </row>
    <row r="12186" spans="4:18" x14ac:dyDescent="0.2">
      <c r="D12186" s="9"/>
      <c r="G12186" s="37"/>
      <c r="H12186" s="41"/>
      <c r="K12186" s="40"/>
      <c r="L12186" s="40"/>
      <c r="M12186" s="40"/>
      <c r="R12186" s="40"/>
    </row>
    <row r="12187" spans="4:18" x14ac:dyDescent="0.2">
      <c r="D12187" s="9"/>
      <c r="G12187" s="37"/>
      <c r="H12187" s="41"/>
      <c r="K12187" s="40"/>
      <c r="L12187" s="40"/>
      <c r="M12187" s="40"/>
      <c r="R12187" s="40"/>
    </row>
    <row r="12188" spans="4:18" x14ac:dyDescent="0.2">
      <c r="D12188" s="9"/>
      <c r="G12188" s="37"/>
      <c r="H12188" s="41"/>
      <c r="K12188" s="40"/>
      <c r="L12188" s="40"/>
      <c r="M12188" s="40"/>
      <c r="R12188" s="40"/>
    </row>
    <row r="12189" spans="4:18" x14ac:dyDescent="0.2">
      <c r="D12189" s="9"/>
      <c r="G12189" s="37"/>
      <c r="H12189" s="41"/>
      <c r="K12189" s="40"/>
      <c r="L12189" s="40"/>
      <c r="M12189" s="40"/>
      <c r="R12189" s="40"/>
    </row>
    <row r="12190" spans="4:18" x14ac:dyDescent="0.2">
      <c r="D12190" s="9"/>
      <c r="G12190" s="37"/>
      <c r="H12190" s="42"/>
      <c r="K12190" s="43"/>
      <c r="L12190" s="43"/>
      <c r="M12190" s="43"/>
      <c r="Q12190" s="47"/>
      <c r="R12190" s="40"/>
    </row>
    <row r="12191" spans="4:18" x14ac:dyDescent="0.2">
      <c r="D12191" s="9"/>
      <c r="G12191" s="37"/>
      <c r="H12191" s="42"/>
      <c r="K12191" s="43"/>
      <c r="L12191" s="43"/>
      <c r="M12191" s="43"/>
      <c r="Q12191" s="47"/>
      <c r="R12191" s="40"/>
    </row>
    <row r="12192" spans="4:18" x14ac:dyDescent="0.2">
      <c r="D12192" s="9"/>
      <c r="G12192" s="37"/>
      <c r="H12192" s="42"/>
      <c r="K12192" s="43"/>
      <c r="L12192" s="43"/>
      <c r="M12192" s="43"/>
      <c r="Q12192" s="47"/>
      <c r="R12192" s="40"/>
    </row>
    <row r="12193" spans="4:18" x14ac:dyDescent="0.2">
      <c r="D12193" s="9"/>
      <c r="G12193" s="37"/>
      <c r="H12193" s="42"/>
      <c r="K12193" s="43"/>
      <c r="L12193" s="43"/>
      <c r="M12193" s="43"/>
      <c r="Q12193" s="47"/>
      <c r="R12193" s="40"/>
    </row>
    <row r="12194" spans="4:18" x14ac:dyDescent="0.2">
      <c r="D12194" s="9"/>
      <c r="G12194" s="37"/>
      <c r="H12194" s="41"/>
      <c r="K12194" s="40"/>
      <c r="L12194" s="40"/>
      <c r="M12194" s="40"/>
      <c r="R12194" s="40"/>
    </row>
    <row r="12195" spans="4:18" x14ac:dyDescent="0.2">
      <c r="D12195" s="9"/>
      <c r="G12195" s="37"/>
      <c r="H12195" s="41"/>
      <c r="K12195" s="40"/>
      <c r="L12195" s="40"/>
      <c r="M12195" s="40"/>
      <c r="R12195" s="40"/>
    </row>
    <row r="12196" spans="4:18" x14ac:dyDescent="0.2">
      <c r="D12196" s="9"/>
      <c r="G12196" s="37"/>
      <c r="H12196" s="41"/>
      <c r="K12196" s="40"/>
      <c r="L12196" s="40"/>
      <c r="M12196" s="40"/>
      <c r="R12196" s="40"/>
    </row>
    <row r="12197" spans="4:18" x14ac:dyDescent="0.2">
      <c r="D12197" s="9"/>
      <c r="G12197" s="37"/>
      <c r="H12197" s="41"/>
      <c r="K12197" s="40"/>
      <c r="L12197" s="40"/>
      <c r="M12197" s="40"/>
      <c r="R12197" s="40"/>
    </row>
    <row r="12198" spans="4:18" x14ac:dyDescent="0.2">
      <c r="D12198" s="9"/>
      <c r="G12198" s="37"/>
      <c r="H12198" s="41"/>
      <c r="K12198" s="40"/>
      <c r="L12198" s="40"/>
      <c r="M12198" s="40"/>
      <c r="R12198" s="40"/>
    </row>
    <row r="12199" spans="4:18" x14ac:dyDescent="0.2">
      <c r="D12199" s="9"/>
      <c r="G12199" s="37"/>
      <c r="H12199" s="41"/>
      <c r="K12199" s="40"/>
      <c r="L12199" s="40"/>
      <c r="M12199" s="40"/>
      <c r="R12199" s="40"/>
    </row>
    <row r="12200" spans="4:18" x14ac:dyDescent="0.2">
      <c r="D12200" s="9"/>
      <c r="G12200" s="37"/>
      <c r="H12200" s="41"/>
      <c r="K12200" s="40"/>
      <c r="L12200" s="40"/>
      <c r="M12200" s="40"/>
      <c r="R12200" s="40"/>
    </row>
    <row r="12201" spans="4:18" x14ac:dyDescent="0.2">
      <c r="D12201" s="9"/>
      <c r="G12201" s="37"/>
      <c r="H12201" s="41"/>
      <c r="K12201" s="40"/>
      <c r="L12201" s="40"/>
      <c r="M12201" s="40"/>
      <c r="R12201" s="40"/>
    </row>
    <row r="12202" spans="4:18" x14ac:dyDescent="0.2">
      <c r="D12202" s="9"/>
      <c r="G12202" s="37"/>
      <c r="H12202" s="41"/>
      <c r="K12202" s="40"/>
      <c r="L12202" s="40"/>
      <c r="M12202" s="40"/>
      <c r="R12202" s="40"/>
    </row>
    <row r="12203" spans="4:18" x14ac:dyDescent="0.2">
      <c r="D12203" s="9"/>
      <c r="G12203" s="37"/>
      <c r="H12203" s="41"/>
      <c r="K12203" s="40"/>
      <c r="L12203" s="40"/>
      <c r="M12203" s="40"/>
      <c r="R12203" s="40"/>
    </row>
    <row r="12204" spans="4:18" x14ac:dyDescent="0.2">
      <c r="D12204" s="9"/>
      <c r="G12204" s="37"/>
      <c r="H12204" s="41"/>
      <c r="K12204" s="40"/>
      <c r="L12204" s="40"/>
      <c r="M12204" s="40"/>
      <c r="R12204" s="40"/>
    </row>
    <row r="12205" spans="4:18" x14ac:dyDescent="0.2">
      <c r="D12205" s="9"/>
      <c r="G12205" s="37"/>
      <c r="H12205" s="41"/>
      <c r="K12205" s="40"/>
      <c r="L12205" s="40"/>
      <c r="M12205" s="40"/>
      <c r="R12205" s="40"/>
    </row>
    <row r="12206" spans="4:18" x14ac:dyDescent="0.2">
      <c r="D12206" s="9"/>
      <c r="G12206" s="37"/>
      <c r="H12206" s="41"/>
      <c r="K12206" s="40"/>
      <c r="L12206" s="40"/>
      <c r="M12206" s="40"/>
      <c r="R12206" s="40"/>
    </row>
    <row r="12207" spans="4:18" x14ac:dyDescent="0.2">
      <c r="D12207" s="9"/>
      <c r="G12207" s="37"/>
      <c r="H12207" s="42"/>
      <c r="K12207" s="43"/>
      <c r="L12207" s="43"/>
      <c r="M12207" s="43"/>
      <c r="Q12207" s="47"/>
      <c r="R12207" s="40"/>
    </row>
    <row r="12208" spans="4:18" x14ac:dyDescent="0.2">
      <c r="D12208" s="9"/>
      <c r="G12208" s="37"/>
      <c r="H12208" s="41"/>
      <c r="K12208" s="40"/>
      <c r="L12208" s="40"/>
      <c r="M12208" s="40"/>
      <c r="R12208" s="40"/>
    </row>
    <row r="12209" spans="4:18" x14ac:dyDescent="0.2">
      <c r="D12209" s="9"/>
      <c r="G12209" s="37"/>
      <c r="H12209" s="41"/>
      <c r="K12209" s="40"/>
      <c r="L12209" s="40"/>
      <c r="M12209" s="40"/>
      <c r="R12209" s="40"/>
    </row>
    <row r="12210" spans="4:18" x14ac:dyDescent="0.2">
      <c r="D12210" s="9"/>
      <c r="G12210" s="37"/>
      <c r="H12210" s="41"/>
      <c r="K12210" s="40"/>
      <c r="L12210" s="40"/>
      <c r="M12210" s="40"/>
      <c r="R12210" s="40"/>
    </row>
    <row r="12211" spans="4:18" x14ac:dyDescent="0.2">
      <c r="D12211" s="9"/>
      <c r="G12211" s="37"/>
      <c r="H12211" s="41"/>
      <c r="K12211" s="40"/>
      <c r="L12211" s="40"/>
      <c r="M12211" s="40"/>
      <c r="R12211" s="40"/>
    </row>
    <row r="12212" spans="4:18" x14ac:dyDescent="0.2">
      <c r="D12212" s="9"/>
      <c r="G12212" s="37"/>
      <c r="H12212" s="41"/>
      <c r="K12212" s="40"/>
      <c r="L12212" s="40"/>
      <c r="M12212" s="40"/>
      <c r="R12212" s="40"/>
    </row>
    <row r="12213" spans="4:18" x14ac:dyDescent="0.2">
      <c r="D12213" s="9"/>
      <c r="G12213" s="37"/>
      <c r="H12213" s="42"/>
      <c r="K12213" s="43"/>
      <c r="L12213" s="43"/>
      <c r="M12213" s="43"/>
      <c r="Q12213" s="47"/>
      <c r="R12213" s="40"/>
    </row>
    <row r="12214" spans="4:18" x14ac:dyDescent="0.2">
      <c r="D12214" s="9"/>
      <c r="G12214" s="37"/>
      <c r="H12214" s="41"/>
      <c r="K12214" s="40"/>
      <c r="L12214" s="40"/>
      <c r="M12214" s="40"/>
      <c r="R12214" s="40"/>
    </row>
    <row r="12215" spans="4:18" x14ac:dyDescent="0.2">
      <c r="D12215" s="9"/>
      <c r="G12215" s="37"/>
      <c r="H12215" s="41"/>
      <c r="K12215" s="40"/>
      <c r="L12215" s="40"/>
      <c r="M12215" s="40"/>
      <c r="R12215" s="40"/>
    </row>
    <row r="12216" spans="4:18" x14ac:dyDescent="0.2">
      <c r="D12216" s="9"/>
      <c r="G12216" s="37"/>
      <c r="H12216" s="41"/>
      <c r="K12216" s="40"/>
      <c r="L12216" s="40"/>
      <c r="M12216" s="40"/>
      <c r="R12216" s="40"/>
    </row>
    <row r="12217" spans="4:18" x14ac:dyDescent="0.2">
      <c r="D12217" s="9"/>
      <c r="G12217" s="37"/>
      <c r="H12217" s="42"/>
      <c r="K12217" s="43"/>
      <c r="L12217" s="43"/>
      <c r="M12217" s="43"/>
      <c r="Q12217" s="47"/>
      <c r="R12217" s="40"/>
    </row>
    <row r="12218" spans="4:18" x14ac:dyDescent="0.2">
      <c r="D12218" s="9"/>
      <c r="G12218" s="37"/>
      <c r="H12218" s="41"/>
      <c r="K12218" s="40"/>
      <c r="L12218" s="40"/>
      <c r="M12218" s="40"/>
      <c r="R12218" s="40"/>
    </row>
    <row r="12219" spans="4:18" x14ac:dyDescent="0.2">
      <c r="D12219" s="9"/>
      <c r="G12219" s="37"/>
      <c r="H12219" s="41"/>
      <c r="K12219" s="40"/>
      <c r="L12219" s="40"/>
      <c r="M12219" s="40"/>
      <c r="R12219" s="40"/>
    </row>
    <row r="12220" spans="4:18" x14ac:dyDescent="0.2">
      <c r="D12220" s="9"/>
      <c r="G12220" s="37"/>
      <c r="H12220" s="41"/>
      <c r="K12220" s="40"/>
      <c r="L12220" s="40"/>
      <c r="M12220" s="40"/>
      <c r="R12220" s="40"/>
    </row>
    <row r="12221" spans="4:18" x14ac:dyDescent="0.2">
      <c r="D12221" s="9"/>
      <c r="G12221" s="37"/>
      <c r="H12221" s="42"/>
      <c r="K12221" s="43"/>
      <c r="L12221" s="43"/>
      <c r="M12221" s="43"/>
      <c r="Q12221" s="47"/>
      <c r="R12221" s="40"/>
    </row>
    <row r="12222" spans="4:18" x14ac:dyDescent="0.2">
      <c r="D12222" s="9"/>
      <c r="G12222" s="37"/>
      <c r="H12222" s="41"/>
      <c r="K12222" s="40"/>
      <c r="L12222" s="40"/>
      <c r="M12222" s="40"/>
      <c r="R12222" s="40"/>
    </row>
    <row r="12223" spans="4:18" x14ac:dyDescent="0.2">
      <c r="D12223" s="9"/>
      <c r="G12223" s="37"/>
      <c r="H12223" s="41"/>
      <c r="K12223" s="40"/>
      <c r="L12223" s="40"/>
      <c r="M12223" s="40"/>
      <c r="R12223" s="40"/>
    </row>
    <row r="12224" spans="4:18" x14ac:dyDescent="0.2">
      <c r="D12224" s="9"/>
      <c r="G12224" s="37"/>
      <c r="H12224" s="41"/>
      <c r="K12224" s="40"/>
      <c r="L12224" s="40"/>
      <c r="M12224" s="40"/>
      <c r="R12224" s="40"/>
    </row>
    <row r="12225" spans="4:18" x14ac:dyDescent="0.2">
      <c r="D12225" s="9"/>
      <c r="G12225" s="37"/>
      <c r="H12225" s="41"/>
      <c r="K12225" s="40"/>
      <c r="L12225" s="40"/>
      <c r="M12225" s="40"/>
      <c r="R12225" s="40"/>
    </row>
    <row r="12226" spans="4:18" x14ac:dyDescent="0.2">
      <c r="D12226" s="9"/>
      <c r="G12226" s="37"/>
      <c r="H12226" s="41"/>
      <c r="K12226" s="40"/>
      <c r="L12226" s="40"/>
      <c r="M12226" s="40"/>
      <c r="R12226" s="40"/>
    </row>
    <row r="12227" spans="4:18" x14ac:dyDescent="0.2">
      <c r="D12227" s="9"/>
      <c r="G12227" s="37"/>
      <c r="H12227" s="41"/>
      <c r="K12227" s="40"/>
      <c r="L12227" s="40"/>
      <c r="M12227" s="40"/>
      <c r="R12227" s="40"/>
    </row>
    <row r="12228" spans="4:18" x14ac:dyDescent="0.2">
      <c r="D12228" s="9"/>
      <c r="G12228" s="37"/>
      <c r="H12228" s="41"/>
      <c r="K12228" s="40"/>
      <c r="L12228" s="40"/>
      <c r="M12228" s="40"/>
      <c r="R12228" s="40"/>
    </row>
    <row r="12229" spans="4:18" x14ac:dyDescent="0.2">
      <c r="D12229" s="9"/>
      <c r="G12229" s="37"/>
      <c r="H12229" s="41"/>
      <c r="K12229" s="40"/>
      <c r="L12229" s="40"/>
      <c r="M12229" s="40"/>
      <c r="R12229" s="40"/>
    </row>
    <row r="12230" spans="4:18" x14ac:dyDescent="0.2">
      <c r="D12230" s="9"/>
      <c r="G12230" s="37"/>
      <c r="H12230" s="41"/>
      <c r="K12230" s="40"/>
      <c r="L12230" s="40"/>
      <c r="M12230" s="40"/>
      <c r="R12230" s="40"/>
    </row>
    <row r="12231" spans="4:18" x14ac:dyDescent="0.2">
      <c r="D12231" s="9"/>
      <c r="G12231" s="37"/>
      <c r="H12231" s="41"/>
      <c r="K12231" s="40"/>
      <c r="L12231" s="40"/>
      <c r="M12231" s="40"/>
      <c r="R12231" s="40"/>
    </row>
    <row r="12232" spans="4:18" x14ac:dyDescent="0.2">
      <c r="D12232" s="9"/>
      <c r="G12232" s="37"/>
      <c r="H12232" s="41"/>
      <c r="K12232" s="40"/>
      <c r="L12232" s="40"/>
      <c r="M12232" s="40"/>
      <c r="R12232" s="40"/>
    </row>
    <row r="12233" spans="4:18" x14ac:dyDescent="0.2">
      <c r="D12233" s="9"/>
      <c r="G12233" s="37"/>
      <c r="H12233" s="41"/>
      <c r="K12233" s="40"/>
      <c r="L12233" s="40"/>
      <c r="M12233" s="40"/>
      <c r="R12233" s="40"/>
    </row>
    <row r="12234" spans="4:18" x14ac:dyDescent="0.2">
      <c r="D12234" s="9"/>
      <c r="G12234" s="37"/>
      <c r="H12234" s="41"/>
      <c r="K12234" s="40"/>
      <c r="L12234" s="40"/>
      <c r="M12234" s="40"/>
      <c r="R12234" s="40"/>
    </row>
    <row r="12235" spans="4:18" x14ac:dyDescent="0.2">
      <c r="D12235" s="9"/>
      <c r="G12235" s="37"/>
      <c r="H12235" s="41"/>
      <c r="K12235" s="40"/>
      <c r="L12235" s="40"/>
      <c r="M12235" s="40"/>
      <c r="R12235" s="40"/>
    </row>
    <row r="12236" spans="4:18" x14ac:dyDescent="0.2">
      <c r="D12236" s="9"/>
      <c r="G12236" s="37"/>
      <c r="H12236" s="41"/>
      <c r="K12236" s="40"/>
      <c r="L12236" s="40"/>
      <c r="M12236" s="40"/>
      <c r="R12236" s="40"/>
    </row>
    <row r="12237" spans="4:18" x14ac:dyDescent="0.2">
      <c r="D12237" s="9"/>
      <c r="G12237" s="37"/>
      <c r="H12237" s="41"/>
      <c r="K12237" s="40"/>
      <c r="L12237" s="40"/>
      <c r="M12237" s="40"/>
      <c r="R12237" s="40"/>
    </row>
    <row r="12238" spans="4:18" x14ac:dyDescent="0.2">
      <c r="D12238" s="9"/>
      <c r="G12238" s="37"/>
      <c r="H12238" s="41"/>
      <c r="K12238" s="40"/>
      <c r="L12238" s="40"/>
      <c r="M12238" s="40"/>
      <c r="R12238" s="40"/>
    </row>
    <row r="12239" spans="4:18" x14ac:dyDescent="0.2">
      <c r="D12239" s="9"/>
      <c r="G12239" s="37"/>
      <c r="H12239" s="41"/>
      <c r="K12239" s="40"/>
      <c r="L12239" s="40"/>
      <c r="M12239" s="40"/>
      <c r="R12239" s="40"/>
    </row>
    <row r="12240" spans="4:18" x14ac:dyDescent="0.2">
      <c r="D12240" s="9"/>
      <c r="G12240" s="37"/>
      <c r="H12240" s="41"/>
      <c r="K12240" s="40"/>
      <c r="L12240" s="40"/>
      <c r="M12240" s="40"/>
      <c r="R12240" s="40"/>
    </row>
    <row r="12241" spans="4:18" x14ac:dyDescent="0.2">
      <c r="D12241" s="9"/>
      <c r="G12241" s="37"/>
      <c r="H12241" s="41"/>
      <c r="K12241" s="40"/>
      <c r="L12241" s="40"/>
      <c r="M12241" s="40"/>
      <c r="R12241" s="40"/>
    </row>
    <row r="12242" spans="4:18" x14ac:dyDescent="0.2">
      <c r="D12242" s="9"/>
      <c r="G12242" s="37"/>
      <c r="H12242" s="41"/>
      <c r="K12242" s="40"/>
      <c r="L12242" s="40"/>
      <c r="M12242" s="40"/>
      <c r="R12242" s="40"/>
    </row>
    <row r="12243" spans="4:18" x14ac:dyDescent="0.2">
      <c r="D12243" s="9"/>
      <c r="G12243" s="37"/>
      <c r="H12243" s="41"/>
      <c r="K12243" s="40"/>
      <c r="L12243" s="40"/>
      <c r="M12243" s="40"/>
      <c r="R12243" s="40"/>
    </row>
    <row r="12244" spans="4:18" x14ac:dyDescent="0.2">
      <c r="D12244" s="9"/>
      <c r="G12244" s="37"/>
      <c r="H12244" s="41"/>
      <c r="K12244" s="40"/>
      <c r="L12244" s="40"/>
      <c r="M12244" s="40"/>
      <c r="R12244" s="40"/>
    </row>
    <row r="12245" spans="4:18" x14ac:dyDescent="0.2">
      <c r="D12245" s="9"/>
      <c r="G12245" s="37"/>
      <c r="H12245" s="41"/>
      <c r="K12245" s="40"/>
      <c r="L12245" s="40"/>
      <c r="M12245" s="40"/>
      <c r="R12245" s="40"/>
    </row>
    <row r="12246" spans="4:18" x14ac:dyDescent="0.2">
      <c r="D12246" s="9"/>
      <c r="G12246" s="37"/>
      <c r="H12246" s="41"/>
      <c r="K12246" s="40"/>
      <c r="L12246" s="40"/>
      <c r="M12246" s="40"/>
      <c r="R12246" s="40"/>
    </row>
    <row r="12247" spans="4:18" x14ac:dyDescent="0.2">
      <c r="D12247" s="9"/>
      <c r="G12247" s="37"/>
      <c r="H12247" s="41"/>
      <c r="K12247" s="40"/>
      <c r="L12247" s="40"/>
      <c r="M12247" s="40"/>
      <c r="R12247" s="40"/>
    </row>
    <row r="12248" spans="4:18" x14ac:dyDescent="0.2">
      <c r="D12248" s="9"/>
      <c r="G12248" s="37"/>
      <c r="H12248" s="41"/>
      <c r="K12248" s="40"/>
      <c r="L12248" s="40"/>
      <c r="M12248" s="40"/>
      <c r="R12248" s="40"/>
    </row>
    <row r="12249" spans="4:18" x14ac:dyDescent="0.2">
      <c r="D12249" s="9"/>
      <c r="G12249" s="37"/>
      <c r="H12249" s="41"/>
      <c r="K12249" s="40"/>
      <c r="L12249" s="40"/>
      <c r="M12249" s="40"/>
      <c r="R12249" s="40"/>
    </row>
    <row r="12250" spans="4:18" x14ac:dyDescent="0.2">
      <c r="D12250" s="9"/>
      <c r="G12250" s="37"/>
      <c r="H12250" s="41"/>
      <c r="K12250" s="40"/>
      <c r="L12250" s="40"/>
      <c r="M12250" s="40"/>
      <c r="R12250" s="40"/>
    </row>
    <row r="12251" spans="4:18" x14ac:dyDescent="0.2">
      <c r="D12251" s="9"/>
      <c r="G12251" s="37"/>
      <c r="H12251" s="41"/>
      <c r="K12251" s="40"/>
      <c r="L12251" s="40"/>
      <c r="M12251" s="40"/>
      <c r="R12251" s="40"/>
    </row>
    <row r="12252" spans="4:18" x14ac:dyDescent="0.2">
      <c r="D12252" s="9"/>
      <c r="G12252" s="37"/>
      <c r="H12252" s="41"/>
      <c r="K12252" s="40"/>
      <c r="L12252" s="40"/>
      <c r="M12252" s="40"/>
      <c r="R12252" s="40"/>
    </row>
    <row r="12253" spans="4:18" x14ac:dyDescent="0.2">
      <c r="D12253" s="9"/>
      <c r="G12253" s="37"/>
      <c r="H12253" s="41"/>
      <c r="K12253" s="40"/>
      <c r="L12253" s="40"/>
      <c r="M12253" s="40"/>
      <c r="R12253" s="40"/>
    </row>
    <row r="12254" spans="4:18" x14ac:dyDescent="0.2">
      <c r="D12254" s="9"/>
      <c r="G12254" s="37"/>
      <c r="H12254" s="41"/>
      <c r="K12254" s="40"/>
      <c r="L12254" s="40"/>
      <c r="M12254" s="40"/>
      <c r="R12254" s="40"/>
    </row>
    <row r="12255" spans="4:18" x14ac:dyDescent="0.2">
      <c r="D12255" s="9"/>
      <c r="G12255" s="37"/>
      <c r="H12255" s="41"/>
      <c r="K12255" s="40"/>
      <c r="L12255" s="40"/>
      <c r="M12255" s="40"/>
      <c r="R12255" s="40"/>
    </row>
    <row r="12256" spans="4:18" x14ac:dyDescent="0.2">
      <c r="D12256" s="9"/>
      <c r="G12256" s="37"/>
      <c r="H12256" s="41"/>
      <c r="K12256" s="40"/>
      <c r="L12256" s="40"/>
      <c r="M12256" s="40"/>
      <c r="R12256" s="40"/>
    </row>
    <row r="12257" spans="4:18" x14ac:dyDescent="0.2">
      <c r="D12257" s="9"/>
      <c r="G12257" s="37"/>
      <c r="H12257" s="41"/>
      <c r="K12257" s="40"/>
      <c r="L12257" s="40"/>
      <c r="M12257" s="40"/>
      <c r="R12257" s="40"/>
    </row>
    <row r="12258" spans="4:18" x14ac:dyDescent="0.2">
      <c r="D12258" s="9"/>
      <c r="G12258" s="37"/>
      <c r="H12258" s="41"/>
      <c r="K12258" s="40"/>
      <c r="L12258" s="40"/>
      <c r="M12258" s="40"/>
      <c r="R12258" s="40"/>
    </row>
    <row r="12259" spans="4:18" x14ac:dyDescent="0.2">
      <c r="D12259" s="9"/>
      <c r="G12259" s="37"/>
      <c r="H12259" s="41"/>
      <c r="K12259" s="40"/>
      <c r="L12259" s="40"/>
      <c r="M12259" s="40"/>
      <c r="R12259" s="40"/>
    </row>
    <row r="12260" spans="4:18" x14ac:dyDescent="0.2">
      <c r="D12260" s="9"/>
      <c r="G12260" s="37"/>
      <c r="H12260" s="41"/>
      <c r="K12260" s="40"/>
      <c r="L12260" s="40"/>
      <c r="M12260" s="40"/>
      <c r="R12260" s="40"/>
    </row>
    <row r="12261" spans="4:18" x14ac:dyDescent="0.2">
      <c r="D12261" s="9"/>
      <c r="G12261" s="37"/>
      <c r="H12261" s="41"/>
      <c r="K12261" s="40"/>
      <c r="L12261" s="40"/>
      <c r="M12261" s="40"/>
      <c r="R12261" s="40"/>
    </row>
    <row r="12262" spans="4:18" x14ac:dyDescent="0.2">
      <c r="D12262" s="9"/>
      <c r="G12262" s="37"/>
      <c r="H12262" s="41"/>
      <c r="K12262" s="40"/>
      <c r="L12262" s="40"/>
      <c r="M12262" s="40"/>
      <c r="R12262" s="40"/>
    </row>
    <row r="12263" spans="4:18" x14ac:dyDescent="0.2">
      <c r="D12263" s="9"/>
      <c r="G12263" s="37"/>
      <c r="H12263" s="41"/>
      <c r="K12263" s="40"/>
      <c r="L12263" s="40"/>
      <c r="M12263" s="40"/>
      <c r="R12263" s="40"/>
    </row>
    <row r="12264" spans="4:18" x14ac:dyDescent="0.2">
      <c r="D12264" s="9"/>
      <c r="G12264" s="37"/>
      <c r="H12264" s="41"/>
      <c r="K12264" s="40"/>
      <c r="L12264" s="40"/>
      <c r="M12264" s="40"/>
      <c r="R12264" s="40"/>
    </row>
    <row r="12265" spans="4:18" x14ac:dyDescent="0.2">
      <c r="D12265" s="9"/>
      <c r="G12265" s="37"/>
      <c r="H12265" s="41"/>
      <c r="K12265" s="40"/>
      <c r="L12265" s="40"/>
      <c r="M12265" s="40"/>
      <c r="R12265" s="40"/>
    </row>
    <row r="12266" spans="4:18" x14ac:dyDescent="0.2">
      <c r="D12266" s="9"/>
      <c r="G12266" s="37"/>
      <c r="H12266" s="41"/>
      <c r="K12266" s="40"/>
      <c r="L12266" s="40"/>
      <c r="M12266" s="40"/>
      <c r="R12266" s="40"/>
    </row>
    <row r="12267" spans="4:18" x14ac:dyDescent="0.2">
      <c r="D12267" s="9"/>
      <c r="G12267" s="37"/>
      <c r="H12267" s="41"/>
      <c r="K12267" s="40"/>
      <c r="L12267" s="40"/>
      <c r="M12267" s="40"/>
      <c r="R12267" s="40"/>
    </row>
    <row r="12268" spans="4:18" x14ac:dyDescent="0.2">
      <c r="D12268" s="9"/>
      <c r="G12268" s="37"/>
      <c r="H12268" s="41"/>
      <c r="K12268" s="40"/>
      <c r="L12268" s="40"/>
      <c r="M12268" s="40"/>
      <c r="R12268" s="40"/>
    </row>
    <row r="12269" spans="4:18" x14ac:dyDescent="0.2">
      <c r="D12269" s="9"/>
      <c r="G12269" s="37"/>
      <c r="H12269" s="41"/>
      <c r="K12269" s="40"/>
      <c r="L12269" s="40"/>
      <c r="M12269" s="40"/>
      <c r="R12269" s="40"/>
    </row>
    <row r="12270" spans="4:18" x14ac:dyDescent="0.2">
      <c r="D12270" s="9"/>
      <c r="G12270" s="37"/>
      <c r="H12270" s="42"/>
      <c r="K12270" s="43"/>
      <c r="L12270" s="43"/>
      <c r="M12270" s="43"/>
      <c r="Q12270" s="47"/>
      <c r="R12270" s="40"/>
    </row>
    <row r="12271" spans="4:18" x14ac:dyDescent="0.2">
      <c r="D12271" s="9"/>
      <c r="G12271" s="37"/>
      <c r="H12271" s="41"/>
      <c r="K12271" s="40"/>
      <c r="L12271" s="40"/>
      <c r="M12271" s="40"/>
      <c r="R12271" s="40"/>
    </row>
    <row r="12272" spans="4:18" x14ac:dyDescent="0.2">
      <c r="D12272" s="9"/>
      <c r="G12272" s="37"/>
      <c r="H12272" s="41"/>
      <c r="K12272" s="40"/>
      <c r="L12272" s="40"/>
      <c r="M12272" s="40"/>
      <c r="R12272" s="40"/>
    </row>
    <row r="12273" spans="4:18" x14ac:dyDescent="0.2">
      <c r="D12273" s="9"/>
      <c r="G12273" s="37"/>
      <c r="H12273" s="41"/>
      <c r="K12273" s="40"/>
      <c r="L12273" s="40"/>
      <c r="M12273" s="40"/>
      <c r="R12273" s="40"/>
    </row>
    <row r="12274" spans="4:18" x14ac:dyDescent="0.2">
      <c r="D12274" s="9"/>
      <c r="G12274" s="37"/>
      <c r="H12274" s="41"/>
      <c r="K12274" s="40"/>
      <c r="L12274" s="40"/>
      <c r="M12274" s="40"/>
      <c r="R12274" s="40"/>
    </row>
    <row r="12275" spans="4:18" x14ac:dyDescent="0.2">
      <c r="D12275" s="9"/>
      <c r="G12275" s="37"/>
      <c r="H12275" s="41"/>
      <c r="K12275" s="40"/>
      <c r="L12275" s="40"/>
      <c r="M12275" s="40"/>
      <c r="R12275" s="40"/>
    </row>
    <row r="12276" spans="4:18" x14ac:dyDescent="0.2">
      <c r="D12276" s="9"/>
      <c r="G12276" s="37"/>
      <c r="H12276" s="41"/>
      <c r="K12276" s="40"/>
      <c r="L12276" s="40"/>
      <c r="M12276" s="40"/>
      <c r="R12276" s="40"/>
    </row>
    <row r="12277" spans="4:18" x14ac:dyDescent="0.2">
      <c r="D12277" s="9"/>
      <c r="G12277" s="37"/>
      <c r="H12277" s="41"/>
      <c r="K12277" s="40"/>
      <c r="L12277" s="40"/>
      <c r="M12277" s="40"/>
      <c r="R12277" s="40"/>
    </row>
    <row r="12278" spans="4:18" x14ac:dyDescent="0.2">
      <c r="D12278" s="9"/>
      <c r="G12278" s="37"/>
      <c r="H12278" s="41"/>
      <c r="K12278" s="40"/>
      <c r="L12278" s="40"/>
      <c r="M12278" s="40"/>
      <c r="R12278" s="40"/>
    </row>
    <row r="12279" spans="4:18" x14ac:dyDescent="0.2">
      <c r="D12279" s="9"/>
      <c r="G12279" s="37"/>
      <c r="H12279" s="41"/>
      <c r="K12279" s="40"/>
      <c r="L12279" s="40"/>
      <c r="M12279" s="40"/>
      <c r="R12279" s="40"/>
    </row>
    <row r="12280" spans="4:18" x14ac:dyDescent="0.2">
      <c r="D12280" s="9"/>
      <c r="G12280" s="37"/>
      <c r="H12280" s="41"/>
      <c r="K12280" s="40"/>
      <c r="L12280" s="40"/>
      <c r="M12280" s="40"/>
      <c r="R12280" s="40"/>
    </row>
    <row r="12281" spans="4:18" x14ac:dyDescent="0.2">
      <c r="D12281" s="9"/>
      <c r="G12281" s="37"/>
      <c r="H12281" s="41"/>
      <c r="K12281" s="40"/>
      <c r="L12281" s="40"/>
      <c r="M12281" s="40"/>
      <c r="R12281" s="40"/>
    </row>
    <row r="12282" spans="4:18" x14ac:dyDescent="0.2">
      <c r="D12282" s="9"/>
      <c r="G12282" s="37"/>
      <c r="H12282" s="41"/>
      <c r="K12282" s="40"/>
      <c r="L12282" s="40"/>
      <c r="M12282" s="40"/>
      <c r="R12282" s="40"/>
    </row>
    <row r="12283" spans="4:18" x14ac:dyDescent="0.2">
      <c r="D12283" s="9"/>
      <c r="G12283" s="37"/>
      <c r="H12283" s="41"/>
      <c r="K12283" s="40"/>
      <c r="L12283" s="40"/>
      <c r="M12283" s="40"/>
      <c r="R12283" s="40"/>
    </row>
    <row r="12284" spans="4:18" x14ac:dyDescent="0.2">
      <c r="D12284" s="9"/>
      <c r="G12284" s="37"/>
      <c r="H12284" s="41"/>
      <c r="K12284" s="40"/>
      <c r="L12284" s="40"/>
      <c r="M12284" s="40"/>
      <c r="R12284" s="40"/>
    </row>
    <row r="12285" spans="4:18" x14ac:dyDescent="0.2">
      <c r="D12285" s="9"/>
      <c r="G12285" s="37"/>
      <c r="H12285" s="41"/>
      <c r="K12285" s="40"/>
      <c r="L12285" s="40"/>
      <c r="M12285" s="40"/>
      <c r="R12285" s="40"/>
    </row>
    <row r="12286" spans="4:18" x14ac:dyDescent="0.2">
      <c r="D12286" s="9"/>
      <c r="G12286" s="37"/>
      <c r="H12286" s="41"/>
      <c r="K12286" s="40"/>
      <c r="L12286" s="40"/>
      <c r="M12286" s="40"/>
      <c r="R12286" s="40"/>
    </row>
    <row r="12287" spans="4:18" x14ac:dyDescent="0.2">
      <c r="D12287" s="9"/>
      <c r="G12287" s="37"/>
      <c r="H12287" s="41"/>
      <c r="K12287" s="40"/>
      <c r="L12287" s="40"/>
      <c r="M12287" s="40"/>
      <c r="R12287" s="40"/>
    </row>
    <row r="12288" spans="4:18" x14ac:dyDescent="0.2">
      <c r="D12288" s="9"/>
      <c r="G12288" s="37"/>
      <c r="H12288" s="41"/>
      <c r="K12288" s="40"/>
      <c r="L12288" s="40"/>
      <c r="M12288" s="40"/>
      <c r="R12288" s="40"/>
    </row>
    <row r="12289" spans="4:18" x14ac:dyDescent="0.2">
      <c r="D12289" s="9"/>
      <c r="G12289" s="37"/>
      <c r="H12289" s="41"/>
      <c r="K12289" s="40"/>
      <c r="L12289" s="40"/>
      <c r="M12289" s="40"/>
      <c r="R12289" s="40"/>
    </row>
    <row r="12290" spans="4:18" x14ac:dyDescent="0.2">
      <c r="D12290" s="9"/>
      <c r="G12290" s="37"/>
      <c r="H12290" s="41"/>
      <c r="K12290" s="40"/>
      <c r="L12290" s="40"/>
      <c r="M12290" s="40"/>
      <c r="R12290" s="40"/>
    </row>
    <row r="12291" spans="4:18" x14ac:dyDescent="0.2">
      <c r="D12291" s="9"/>
      <c r="G12291" s="37"/>
      <c r="H12291" s="41"/>
      <c r="K12291" s="40"/>
      <c r="L12291" s="40"/>
      <c r="M12291" s="40"/>
      <c r="R12291" s="40"/>
    </row>
    <row r="12292" spans="4:18" x14ac:dyDescent="0.2">
      <c r="D12292" s="9"/>
      <c r="G12292" s="37"/>
      <c r="H12292" s="41"/>
      <c r="K12292" s="40"/>
      <c r="L12292" s="40"/>
      <c r="M12292" s="40"/>
      <c r="R12292" s="40"/>
    </row>
    <row r="12293" spans="4:18" x14ac:dyDescent="0.2">
      <c r="D12293" s="9"/>
      <c r="G12293" s="37"/>
      <c r="H12293" s="41"/>
      <c r="K12293" s="40"/>
      <c r="L12293" s="40"/>
      <c r="M12293" s="40"/>
      <c r="R12293" s="40"/>
    </row>
    <row r="12294" spans="4:18" x14ac:dyDescent="0.2">
      <c r="D12294" s="9"/>
      <c r="G12294" s="37"/>
      <c r="H12294" s="41"/>
      <c r="K12294" s="40"/>
      <c r="L12294" s="40"/>
      <c r="M12294" s="40"/>
      <c r="R12294" s="40"/>
    </row>
    <row r="12295" spans="4:18" x14ac:dyDescent="0.2">
      <c r="D12295" s="9"/>
      <c r="G12295" s="37"/>
      <c r="H12295" s="41"/>
      <c r="K12295" s="40"/>
      <c r="L12295" s="40"/>
      <c r="M12295" s="40"/>
      <c r="R12295" s="40"/>
    </row>
    <row r="12296" spans="4:18" x14ac:dyDescent="0.2">
      <c r="D12296" s="9"/>
      <c r="G12296" s="37"/>
      <c r="H12296" s="41"/>
      <c r="K12296" s="40"/>
      <c r="L12296" s="40"/>
      <c r="M12296" s="40"/>
      <c r="R12296" s="40"/>
    </row>
    <row r="12297" spans="4:18" x14ac:dyDescent="0.2">
      <c r="D12297" s="9"/>
      <c r="G12297" s="37"/>
      <c r="H12297" s="41"/>
      <c r="K12297" s="40"/>
      <c r="L12297" s="40"/>
      <c r="M12297" s="40"/>
      <c r="R12297" s="40"/>
    </row>
    <row r="12298" spans="4:18" x14ac:dyDescent="0.2">
      <c r="D12298" s="9"/>
      <c r="G12298" s="37"/>
      <c r="H12298" s="41"/>
      <c r="K12298" s="40"/>
      <c r="L12298" s="40"/>
      <c r="M12298" s="40"/>
      <c r="R12298" s="40"/>
    </row>
    <row r="12299" spans="4:18" x14ac:dyDescent="0.2">
      <c r="D12299" s="9"/>
      <c r="G12299" s="37"/>
      <c r="H12299" s="41"/>
      <c r="K12299" s="40"/>
      <c r="L12299" s="40"/>
      <c r="M12299" s="40"/>
      <c r="R12299" s="40"/>
    </row>
    <row r="12300" spans="4:18" x14ac:dyDescent="0.2">
      <c r="D12300" s="9"/>
      <c r="G12300" s="37"/>
      <c r="H12300" s="41"/>
      <c r="K12300" s="40"/>
      <c r="L12300" s="40"/>
      <c r="M12300" s="40"/>
      <c r="R12300" s="40"/>
    </row>
    <row r="12301" spans="4:18" x14ac:dyDescent="0.2">
      <c r="D12301" s="9"/>
      <c r="G12301" s="37"/>
      <c r="H12301" s="41"/>
      <c r="K12301" s="40"/>
      <c r="L12301" s="40"/>
      <c r="M12301" s="40"/>
      <c r="R12301" s="40"/>
    </row>
    <row r="12302" spans="4:18" x14ac:dyDescent="0.2">
      <c r="D12302" s="9"/>
      <c r="G12302" s="37"/>
      <c r="H12302" s="41"/>
      <c r="K12302" s="40"/>
      <c r="L12302" s="40"/>
      <c r="M12302" s="40"/>
      <c r="R12302" s="40"/>
    </row>
    <row r="12303" spans="4:18" x14ac:dyDescent="0.2">
      <c r="D12303" s="9"/>
      <c r="G12303" s="37"/>
      <c r="H12303" s="41"/>
      <c r="K12303" s="40"/>
      <c r="L12303" s="40"/>
      <c r="M12303" s="40"/>
      <c r="R12303" s="40"/>
    </row>
    <row r="12304" spans="4:18" x14ac:dyDescent="0.2">
      <c r="D12304" s="9"/>
      <c r="G12304" s="37"/>
      <c r="H12304" s="41"/>
      <c r="K12304" s="40"/>
      <c r="L12304" s="40"/>
      <c r="M12304" s="40"/>
      <c r="R12304" s="40"/>
    </row>
    <row r="12305" spans="4:18" x14ac:dyDescent="0.2">
      <c r="D12305" s="9"/>
      <c r="G12305" s="37"/>
      <c r="H12305" s="41"/>
      <c r="K12305" s="40"/>
      <c r="L12305" s="40"/>
      <c r="M12305" s="40"/>
      <c r="R12305" s="40"/>
    </row>
    <row r="12306" spans="4:18" x14ac:dyDescent="0.2">
      <c r="D12306" s="9"/>
      <c r="G12306" s="37"/>
      <c r="H12306" s="41"/>
      <c r="K12306" s="40"/>
      <c r="L12306" s="40"/>
      <c r="M12306" s="40"/>
      <c r="R12306" s="40"/>
    </row>
    <row r="12307" spans="4:18" x14ac:dyDescent="0.2">
      <c r="D12307" s="9"/>
      <c r="G12307" s="37"/>
      <c r="H12307" s="41"/>
      <c r="K12307" s="40"/>
      <c r="L12307" s="40"/>
      <c r="M12307" s="40"/>
      <c r="R12307" s="40"/>
    </row>
    <row r="12308" spans="4:18" x14ac:dyDescent="0.2">
      <c r="D12308" s="9"/>
      <c r="G12308" s="37"/>
      <c r="H12308" s="41"/>
      <c r="K12308" s="40"/>
      <c r="L12308" s="40"/>
      <c r="M12308" s="40"/>
      <c r="R12308" s="40"/>
    </row>
    <row r="12309" spans="4:18" x14ac:dyDescent="0.2">
      <c r="D12309" s="9"/>
      <c r="G12309" s="37"/>
      <c r="H12309" s="41"/>
      <c r="K12309" s="40"/>
      <c r="L12309" s="40"/>
      <c r="M12309" s="40"/>
      <c r="R12309" s="40"/>
    </row>
    <row r="12310" spans="4:18" x14ac:dyDescent="0.2">
      <c r="D12310" s="9"/>
      <c r="G12310" s="37"/>
      <c r="H12310" s="41"/>
      <c r="K12310" s="40"/>
      <c r="L12310" s="40"/>
      <c r="M12310" s="40"/>
      <c r="R12310" s="40"/>
    </row>
    <row r="12311" spans="4:18" x14ac:dyDescent="0.2">
      <c r="D12311" s="9"/>
      <c r="G12311" s="37"/>
      <c r="H12311" s="41"/>
      <c r="K12311" s="40"/>
      <c r="L12311" s="40"/>
      <c r="M12311" s="40"/>
      <c r="R12311" s="40"/>
    </row>
    <row r="12312" spans="4:18" x14ac:dyDescent="0.2">
      <c r="D12312" s="9"/>
      <c r="G12312" s="37"/>
      <c r="H12312" s="41"/>
      <c r="K12312" s="40"/>
      <c r="L12312" s="40"/>
      <c r="M12312" s="40"/>
      <c r="R12312" s="40"/>
    </row>
    <row r="12313" spans="4:18" x14ac:dyDescent="0.2">
      <c r="D12313" s="9"/>
      <c r="G12313" s="37"/>
      <c r="H12313" s="42"/>
      <c r="K12313" s="43"/>
      <c r="L12313" s="43"/>
      <c r="M12313" s="43"/>
      <c r="Q12313" s="47"/>
      <c r="R12313" s="40"/>
    </row>
    <row r="12314" spans="4:18" x14ac:dyDescent="0.2">
      <c r="D12314" s="9"/>
      <c r="G12314" s="37"/>
      <c r="H12314" s="41"/>
      <c r="K12314" s="40"/>
      <c r="L12314" s="40"/>
      <c r="M12314" s="40"/>
      <c r="R12314" s="40"/>
    </row>
    <row r="12315" spans="4:18" x14ac:dyDescent="0.2">
      <c r="D12315" s="9"/>
      <c r="G12315" s="37"/>
      <c r="H12315" s="41"/>
      <c r="K12315" s="40"/>
      <c r="L12315" s="40"/>
      <c r="M12315" s="40"/>
      <c r="R12315" s="40"/>
    </row>
    <row r="12316" spans="4:18" x14ac:dyDescent="0.2">
      <c r="D12316" s="9"/>
      <c r="G12316" s="37"/>
      <c r="H12316" s="41"/>
      <c r="K12316" s="40"/>
      <c r="L12316" s="40"/>
      <c r="M12316" s="40"/>
      <c r="R12316" s="40"/>
    </row>
    <row r="12317" spans="4:18" x14ac:dyDescent="0.2">
      <c r="D12317" s="9"/>
      <c r="G12317" s="37"/>
      <c r="H12317" s="41"/>
      <c r="K12317" s="40"/>
      <c r="L12317" s="40"/>
      <c r="M12317" s="40"/>
      <c r="R12317" s="40"/>
    </row>
    <row r="12318" spans="4:18" x14ac:dyDescent="0.2">
      <c r="D12318" s="9"/>
      <c r="G12318" s="37"/>
      <c r="H12318" s="41"/>
      <c r="K12318" s="40"/>
      <c r="L12318" s="40"/>
      <c r="M12318" s="40"/>
      <c r="R12318" s="40"/>
    </row>
    <row r="12319" spans="4:18" x14ac:dyDescent="0.2">
      <c r="D12319" s="9"/>
      <c r="G12319" s="37"/>
      <c r="H12319" s="41"/>
      <c r="K12319" s="40"/>
      <c r="L12319" s="40"/>
      <c r="M12319" s="40"/>
      <c r="R12319" s="40"/>
    </row>
    <row r="12320" spans="4:18" x14ac:dyDescent="0.2">
      <c r="D12320" s="9"/>
      <c r="G12320" s="37"/>
      <c r="H12320" s="41"/>
      <c r="K12320" s="40"/>
      <c r="L12320" s="40"/>
      <c r="M12320" s="40"/>
      <c r="R12320" s="40"/>
    </row>
    <row r="12321" spans="4:18" x14ac:dyDescent="0.2">
      <c r="D12321" s="9"/>
      <c r="G12321" s="37"/>
      <c r="H12321" s="41"/>
      <c r="K12321" s="40"/>
      <c r="L12321" s="40"/>
      <c r="M12321" s="40"/>
      <c r="R12321" s="40"/>
    </row>
    <row r="12322" spans="4:18" x14ac:dyDescent="0.2">
      <c r="D12322" s="9"/>
      <c r="G12322" s="37"/>
      <c r="H12322" s="41"/>
      <c r="K12322" s="40"/>
      <c r="L12322" s="40"/>
      <c r="M12322" s="40"/>
      <c r="R12322" s="40"/>
    </row>
    <row r="12323" spans="4:18" x14ac:dyDescent="0.2">
      <c r="D12323" s="9"/>
      <c r="G12323" s="37"/>
      <c r="H12323" s="42"/>
      <c r="K12323" s="43"/>
      <c r="L12323" s="43"/>
      <c r="M12323" s="43"/>
      <c r="Q12323" s="47"/>
      <c r="R12323" s="40"/>
    </row>
    <row r="12324" spans="4:18" x14ac:dyDescent="0.2">
      <c r="D12324" s="9"/>
      <c r="G12324" s="37"/>
      <c r="H12324" s="41"/>
      <c r="K12324" s="40"/>
      <c r="L12324" s="40"/>
      <c r="M12324" s="40"/>
      <c r="R12324" s="40"/>
    </row>
    <row r="12325" spans="4:18" x14ac:dyDescent="0.2">
      <c r="D12325" s="9"/>
      <c r="G12325" s="37"/>
      <c r="H12325" s="41"/>
      <c r="K12325" s="40"/>
      <c r="L12325" s="40"/>
      <c r="M12325" s="40"/>
      <c r="R12325" s="40"/>
    </row>
    <row r="12326" spans="4:18" x14ac:dyDescent="0.2">
      <c r="D12326" s="9"/>
      <c r="G12326" s="37"/>
      <c r="H12326" s="41"/>
      <c r="K12326" s="40"/>
      <c r="L12326" s="40"/>
      <c r="M12326" s="40"/>
      <c r="R12326" s="40"/>
    </row>
    <row r="12327" spans="4:18" x14ac:dyDescent="0.2">
      <c r="D12327" s="9"/>
      <c r="G12327" s="37"/>
      <c r="H12327" s="41"/>
      <c r="K12327" s="40"/>
      <c r="L12327" s="40"/>
      <c r="M12327" s="40"/>
      <c r="R12327" s="40"/>
    </row>
    <row r="12328" spans="4:18" x14ac:dyDescent="0.2">
      <c r="D12328" s="9"/>
      <c r="G12328" s="37"/>
      <c r="H12328" s="41"/>
      <c r="K12328" s="40"/>
      <c r="L12328" s="40"/>
      <c r="M12328" s="40"/>
      <c r="R12328" s="40"/>
    </row>
    <row r="12329" spans="4:18" x14ac:dyDescent="0.2">
      <c r="D12329" s="9"/>
      <c r="G12329" s="37"/>
      <c r="H12329" s="41"/>
      <c r="K12329" s="40"/>
      <c r="L12329" s="40"/>
      <c r="M12329" s="40"/>
      <c r="R12329" s="40"/>
    </row>
    <row r="12330" spans="4:18" x14ac:dyDescent="0.2">
      <c r="D12330" s="9"/>
      <c r="G12330" s="37"/>
      <c r="H12330" s="41"/>
      <c r="K12330" s="40"/>
      <c r="L12330" s="40"/>
      <c r="M12330" s="40"/>
      <c r="R12330" s="40"/>
    </row>
    <row r="12331" spans="4:18" x14ac:dyDescent="0.2">
      <c r="D12331" s="9"/>
      <c r="G12331" s="37"/>
      <c r="H12331" s="41"/>
      <c r="K12331" s="40"/>
      <c r="L12331" s="40"/>
      <c r="M12331" s="40"/>
      <c r="R12331" s="40"/>
    </row>
    <row r="12332" spans="4:18" x14ac:dyDescent="0.2">
      <c r="D12332" s="9"/>
      <c r="G12332" s="37"/>
      <c r="H12332" s="41"/>
      <c r="K12332" s="40"/>
      <c r="L12332" s="40"/>
      <c r="M12332" s="40"/>
      <c r="R12332" s="40"/>
    </row>
    <row r="12333" spans="4:18" x14ac:dyDescent="0.2">
      <c r="D12333" s="9"/>
      <c r="G12333" s="37"/>
      <c r="H12333" s="42"/>
      <c r="K12333" s="43"/>
      <c r="L12333" s="43"/>
      <c r="M12333" s="43"/>
      <c r="Q12333" s="47"/>
      <c r="R12333" s="40"/>
    </row>
    <row r="12334" spans="4:18" x14ac:dyDescent="0.2">
      <c r="D12334" s="9"/>
      <c r="G12334" s="37"/>
      <c r="H12334" s="41"/>
      <c r="K12334" s="40"/>
      <c r="L12334" s="40"/>
      <c r="M12334" s="40"/>
      <c r="R12334" s="40"/>
    </row>
    <row r="12335" spans="4:18" x14ac:dyDescent="0.2">
      <c r="D12335" s="9"/>
      <c r="G12335" s="37"/>
      <c r="H12335" s="41"/>
      <c r="K12335" s="40"/>
      <c r="L12335" s="40"/>
      <c r="M12335" s="40"/>
      <c r="R12335" s="40"/>
    </row>
    <row r="12336" spans="4:18" x14ac:dyDescent="0.2">
      <c r="D12336" s="9"/>
      <c r="G12336" s="37"/>
      <c r="H12336" s="41"/>
      <c r="K12336" s="40"/>
      <c r="L12336" s="40"/>
      <c r="M12336" s="40"/>
      <c r="R12336" s="40"/>
    </row>
    <row r="12337" spans="4:18" x14ac:dyDescent="0.2">
      <c r="D12337" s="9"/>
      <c r="G12337" s="37"/>
      <c r="H12337" s="41"/>
      <c r="K12337" s="40"/>
      <c r="L12337" s="40"/>
      <c r="M12337" s="40"/>
      <c r="R12337" s="40"/>
    </row>
    <row r="12338" spans="4:18" x14ac:dyDescent="0.2">
      <c r="D12338" s="9"/>
      <c r="G12338" s="37"/>
      <c r="H12338" s="42"/>
      <c r="K12338" s="43"/>
      <c r="L12338" s="43"/>
      <c r="M12338" s="43"/>
      <c r="Q12338" s="47"/>
      <c r="R12338" s="40"/>
    </row>
    <row r="12339" spans="4:18" x14ac:dyDescent="0.2">
      <c r="D12339" s="9"/>
      <c r="G12339" s="37"/>
      <c r="H12339" s="41"/>
      <c r="K12339" s="40"/>
      <c r="L12339" s="40"/>
      <c r="M12339" s="40"/>
      <c r="R12339" s="40"/>
    </row>
    <row r="12340" spans="4:18" x14ac:dyDescent="0.2">
      <c r="D12340" s="9"/>
      <c r="G12340" s="37"/>
      <c r="H12340" s="41"/>
      <c r="K12340" s="40"/>
      <c r="L12340" s="40"/>
      <c r="M12340" s="40"/>
      <c r="R12340" s="40"/>
    </row>
    <row r="12341" spans="4:18" x14ac:dyDescent="0.2">
      <c r="D12341" s="9"/>
      <c r="G12341" s="37"/>
      <c r="H12341" s="41"/>
      <c r="K12341" s="40"/>
      <c r="L12341" s="40"/>
      <c r="M12341" s="40"/>
      <c r="R12341" s="40"/>
    </row>
    <row r="12342" spans="4:18" x14ac:dyDescent="0.2">
      <c r="D12342" s="9"/>
      <c r="G12342" s="37"/>
      <c r="H12342" s="42"/>
      <c r="K12342" s="43"/>
      <c r="L12342" s="43"/>
      <c r="M12342" s="43"/>
      <c r="Q12342" s="47"/>
      <c r="R12342" s="40"/>
    </row>
    <row r="12343" spans="4:18" x14ac:dyDescent="0.2">
      <c r="D12343" s="9"/>
      <c r="G12343" s="37"/>
      <c r="H12343" s="41"/>
      <c r="K12343" s="40"/>
      <c r="L12343" s="40"/>
      <c r="M12343" s="40"/>
      <c r="R12343" s="40"/>
    </row>
    <row r="12344" spans="4:18" x14ac:dyDescent="0.2">
      <c r="D12344" s="9"/>
      <c r="G12344" s="37"/>
      <c r="H12344" s="41"/>
      <c r="K12344" s="40"/>
      <c r="L12344" s="40"/>
      <c r="M12344" s="40"/>
      <c r="R12344" s="40"/>
    </row>
    <row r="12345" spans="4:18" x14ac:dyDescent="0.2">
      <c r="D12345" s="9"/>
      <c r="G12345" s="37"/>
      <c r="H12345" s="41"/>
      <c r="K12345" s="40"/>
      <c r="L12345" s="40"/>
      <c r="M12345" s="40"/>
      <c r="R12345" s="40"/>
    </row>
    <row r="12346" spans="4:18" x14ac:dyDescent="0.2">
      <c r="D12346" s="9"/>
      <c r="G12346" s="37"/>
      <c r="H12346" s="41"/>
      <c r="K12346" s="40"/>
      <c r="L12346" s="40"/>
      <c r="M12346" s="40"/>
      <c r="R12346" s="40"/>
    </row>
    <row r="12347" spans="4:18" x14ac:dyDescent="0.2">
      <c r="D12347" s="9"/>
      <c r="G12347" s="37"/>
      <c r="H12347" s="41"/>
      <c r="K12347" s="40"/>
      <c r="L12347" s="40"/>
      <c r="M12347" s="40"/>
      <c r="R12347" s="40"/>
    </row>
    <row r="12348" spans="4:18" x14ac:dyDescent="0.2">
      <c r="D12348" s="9"/>
      <c r="G12348" s="37"/>
      <c r="H12348" s="41"/>
      <c r="K12348" s="40"/>
      <c r="L12348" s="40"/>
      <c r="M12348" s="40"/>
      <c r="R12348" s="40"/>
    </row>
    <row r="12349" spans="4:18" x14ac:dyDescent="0.2">
      <c r="D12349" s="9"/>
      <c r="G12349" s="37"/>
      <c r="H12349" s="41"/>
      <c r="K12349" s="40"/>
      <c r="L12349" s="40"/>
      <c r="M12349" s="40"/>
      <c r="R12349" s="40"/>
    </row>
    <row r="12350" spans="4:18" x14ac:dyDescent="0.2">
      <c r="D12350" s="9"/>
      <c r="G12350" s="37"/>
      <c r="H12350" s="42"/>
      <c r="K12350" s="43"/>
      <c r="L12350" s="43"/>
      <c r="M12350" s="43"/>
      <c r="Q12350" s="47"/>
      <c r="R12350" s="40"/>
    </row>
    <row r="12351" spans="4:18" x14ac:dyDescent="0.2">
      <c r="D12351" s="9"/>
      <c r="G12351" s="37"/>
      <c r="H12351" s="41"/>
      <c r="K12351" s="40"/>
      <c r="L12351" s="40"/>
      <c r="M12351" s="40"/>
      <c r="R12351" s="40"/>
    </row>
    <row r="12352" spans="4:18" x14ac:dyDescent="0.2">
      <c r="D12352" s="9"/>
      <c r="G12352" s="37"/>
      <c r="H12352" s="41"/>
      <c r="K12352" s="40"/>
      <c r="L12352" s="40"/>
      <c r="M12352" s="40"/>
      <c r="R12352" s="40"/>
    </row>
    <row r="12353" spans="4:18" x14ac:dyDescent="0.2">
      <c r="D12353" s="9"/>
      <c r="G12353" s="37"/>
      <c r="H12353" s="41"/>
      <c r="K12353" s="40"/>
      <c r="L12353" s="40"/>
      <c r="M12353" s="40"/>
      <c r="R12353" s="40"/>
    </row>
    <row r="12354" spans="4:18" x14ac:dyDescent="0.2">
      <c r="D12354" s="9"/>
      <c r="G12354" s="37"/>
      <c r="H12354" s="41"/>
      <c r="K12354" s="40"/>
      <c r="L12354" s="40"/>
      <c r="M12354" s="40"/>
      <c r="R12354" s="40"/>
    </row>
    <row r="12355" spans="4:18" x14ac:dyDescent="0.2">
      <c r="D12355" s="9"/>
      <c r="G12355" s="37"/>
      <c r="H12355" s="41"/>
      <c r="K12355" s="40"/>
      <c r="L12355" s="40"/>
      <c r="M12355" s="40"/>
      <c r="R12355" s="40"/>
    </row>
    <row r="12356" spans="4:18" x14ac:dyDescent="0.2">
      <c r="D12356" s="9"/>
      <c r="G12356" s="37"/>
      <c r="H12356" s="41"/>
      <c r="K12356" s="40"/>
      <c r="L12356" s="40"/>
      <c r="M12356" s="40"/>
      <c r="R12356" s="40"/>
    </row>
    <row r="12357" spans="4:18" x14ac:dyDescent="0.2">
      <c r="D12357" s="9"/>
      <c r="G12357" s="37"/>
      <c r="H12357" s="41"/>
      <c r="K12357" s="40"/>
      <c r="L12357" s="40"/>
      <c r="M12357" s="40"/>
      <c r="R12357" s="40"/>
    </row>
    <row r="12358" spans="4:18" x14ac:dyDescent="0.2">
      <c r="D12358" s="9"/>
      <c r="G12358" s="37"/>
      <c r="H12358" s="41"/>
      <c r="K12358" s="40"/>
      <c r="L12358" s="40"/>
      <c r="M12358" s="40"/>
      <c r="R12358" s="40"/>
    </row>
    <row r="12359" spans="4:18" x14ac:dyDescent="0.2">
      <c r="D12359" s="9"/>
      <c r="G12359" s="37"/>
      <c r="H12359" s="41"/>
      <c r="K12359" s="40"/>
      <c r="L12359" s="40"/>
      <c r="M12359" s="40"/>
      <c r="R12359" s="40"/>
    </row>
    <row r="12360" spans="4:18" x14ac:dyDescent="0.2">
      <c r="D12360" s="9"/>
      <c r="G12360" s="37"/>
      <c r="H12360" s="41"/>
      <c r="K12360" s="40"/>
      <c r="L12360" s="40"/>
      <c r="M12360" s="40"/>
      <c r="R12360" s="40"/>
    </row>
    <row r="12361" spans="4:18" x14ac:dyDescent="0.2">
      <c r="D12361" s="9"/>
      <c r="G12361" s="37"/>
      <c r="H12361" s="41"/>
      <c r="K12361" s="40"/>
      <c r="L12361" s="40"/>
      <c r="M12361" s="40"/>
      <c r="R12361" s="40"/>
    </row>
    <row r="12362" spans="4:18" x14ac:dyDescent="0.2">
      <c r="D12362" s="9"/>
      <c r="G12362" s="37"/>
      <c r="H12362" s="41"/>
      <c r="K12362" s="40"/>
      <c r="L12362" s="40"/>
      <c r="M12362" s="40"/>
      <c r="R12362" s="40"/>
    </row>
    <row r="12363" spans="4:18" x14ac:dyDescent="0.2">
      <c r="D12363" s="9"/>
      <c r="G12363" s="37"/>
      <c r="H12363" s="41"/>
      <c r="K12363" s="40"/>
      <c r="L12363" s="40"/>
      <c r="M12363" s="40"/>
      <c r="R12363" s="40"/>
    </row>
    <row r="12364" spans="4:18" x14ac:dyDescent="0.2">
      <c r="D12364" s="9"/>
      <c r="G12364" s="37"/>
      <c r="H12364" s="41"/>
      <c r="K12364" s="40"/>
      <c r="L12364" s="40"/>
      <c r="M12364" s="40"/>
      <c r="R12364" s="40"/>
    </row>
    <row r="12365" spans="4:18" x14ac:dyDescent="0.2">
      <c r="D12365" s="9"/>
      <c r="G12365" s="37"/>
      <c r="H12365" s="41"/>
      <c r="K12365" s="40"/>
      <c r="L12365" s="40"/>
      <c r="M12365" s="40"/>
      <c r="R12365" s="40"/>
    </row>
    <row r="12366" spans="4:18" x14ac:dyDescent="0.2">
      <c r="D12366" s="9"/>
      <c r="G12366" s="37"/>
      <c r="H12366" s="41"/>
      <c r="K12366" s="40"/>
      <c r="L12366" s="40"/>
      <c r="M12366" s="40"/>
      <c r="R12366" s="40"/>
    </row>
    <row r="12367" spans="4:18" x14ac:dyDescent="0.2">
      <c r="D12367" s="9"/>
      <c r="G12367" s="37"/>
      <c r="H12367" s="41"/>
      <c r="K12367" s="40"/>
      <c r="L12367" s="40"/>
      <c r="M12367" s="40"/>
      <c r="R12367" s="40"/>
    </row>
    <row r="12368" spans="4:18" x14ac:dyDescent="0.2">
      <c r="D12368" s="9"/>
      <c r="G12368" s="37"/>
      <c r="H12368" s="42"/>
      <c r="K12368" s="43"/>
      <c r="L12368" s="43"/>
      <c r="M12368" s="43"/>
      <c r="Q12368" s="47"/>
      <c r="R12368" s="40"/>
    </row>
    <row r="12369" spans="4:18" x14ac:dyDescent="0.2">
      <c r="D12369" s="9"/>
      <c r="G12369" s="37"/>
      <c r="H12369" s="41"/>
      <c r="K12369" s="40"/>
      <c r="L12369" s="40"/>
      <c r="M12369" s="40"/>
      <c r="R12369" s="40"/>
    </row>
    <row r="12370" spans="4:18" x14ac:dyDescent="0.2">
      <c r="D12370" s="9"/>
      <c r="G12370" s="37"/>
      <c r="H12370" s="41"/>
      <c r="K12370" s="40"/>
      <c r="L12370" s="40"/>
      <c r="M12370" s="40"/>
      <c r="R12370" s="40"/>
    </row>
    <row r="12371" spans="4:18" x14ac:dyDescent="0.2">
      <c r="D12371" s="9"/>
      <c r="G12371" s="37"/>
      <c r="H12371" s="41"/>
      <c r="K12371" s="40"/>
      <c r="L12371" s="40"/>
      <c r="M12371" s="40"/>
      <c r="R12371" s="40"/>
    </row>
    <row r="12372" spans="4:18" x14ac:dyDescent="0.2">
      <c r="D12372" s="9"/>
      <c r="G12372" s="37"/>
      <c r="H12372" s="41"/>
      <c r="K12372" s="40"/>
      <c r="L12372" s="40"/>
      <c r="M12372" s="40"/>
      <c r="R12372" s="40"/>
    </row>
    <row r="12373" spans="4:18" x14ac:dyDescent="0.2">
      <c r="D12373" s="9"/>
      <c r="G12373" s="37"/>
      <c r="H12373" s="41"/>
      <c r="K12373" s="40"/>
      <c r="L12373" s="40"/>
      <c r="M12373" s="40"/>
      <c r="R12373" s="40"/>
    </row>
    <row r="12374" spans="4:18" x14ac:dyDescent="0.2">
      <c r="D12374" s="9"/>
      <c r="G12374" s="37"/>
      <c r="H12374" s="41"/>
      <c r="K12374" s="40"/>
      <c r="L12374" s="40"/>
      <c r="M12374" s="40"/>
      <c r="R12374" s="40"/>
    </row>
    <row r="12375" spans="4:18" x14ac:dyDescent="0.2">
      <c r="D12375" s="9"/>
      <c r="G12375" s="37"/>
      <c r="H12375" s="41"/>
      <c r="K12375" s="40"/>
      <c r="L12375" s="40"/>
      <c r="M12375" s="40"/>
      <c r="R12375" s="40"/>
    </row>
    <row r="12376" spans="4:18" x14ac:dyDescent="0.2">
      <c r="D12376" s="9"/>
      <c r="G12376" s="37"/>
      <c r="H12376" s="41"/>
      <c r="K12376" s="40"/>
      <c r="L12376" s="40"/>
      <c r="M12376" s="40"/>
      <c r="R12376" s="40"/>
    </row>
    <row r="12377" spans="4:18" x14ac:dyDescent="0.2">
      <c r="D12377" s="9"/>
      <c r="G12377" s="37"/>
      <c r="H12377" s="41"/>
      <c r="K12377" s="40"/>
      <c r="L12377" s="40"/>
      <c r="M12377" s="40"/>
      <c r="R12377" s="40"/>
    </row>
    <row r="12378" spans="4:18" x14ac:dyDescent="0.2">
      <c r="D12378" s="9"/>
      <c r="G12378" s="37"/>
      <c r="H12378" s="42"/>
      <c r="K12378" s="43"/>
      <c r="L12378" s="43"/>
      <c r="M12378" s="43"/>
      <c r="Q12378" s="47"/>
      <c r="R12378" s="40"/>
    </row>
    <row r="12379" spans="4:18" x14ac:dyDescent="0.2">
      <c r="D12379" s="9"/>
      <c r="G12379" s="37"/>
      <c r="H12379" s="41"/>
      <c r="K12379" s="40"/>
      <c r="L12379" s="40"/>
      <c r="M12379" s="40"/>
      <c r="R12379" s="40"/>
    </row>
    <row r="12380" spans="4:18" x14ac:dyDescent="0.2">
      <c r="D12380" s="9"/>
      <c r="G12380" s="37"/>
      <c r="H12380" s="41"/>
      <c r="K12380" s="40"/>
      <c r="L12380" s="40"/>
      <c r="M12380" s="40"/>
      <c r="R12380" s="40"/>
    </row>
    <row r="12381" spans="4:18" x14ac:dyDescent="0.2">
      <c r="D12381" s="9"/>
      <c r="G12381" s="37"/>
      <c r="H12381" s="41"/>
      <c r="K12381" s="40"/>
      <c r="L12381" s="40"/>
      <c r="M12381" s="40"/>
      <c r="R12381" s="40"/>
    </row>
    <row r="12382" spans="4:18" x14ac:dyDescent="0.2">
      <c r="D12382" s="9"/>
      <c r="G12382" s="37"/>
      <c r="H12382" s="41"/>
      <c r="K12382" s="40"/>
      <c r="L12382" s="40"/>
      <c r="M12382" s="40"/>
      <c r="R12382" s="40"/>
    </row>
    <row r="12383" spans="4:18" x14ac:dyDescent="0.2">
      <c r="D12383" s="9"/>
      <c r="G12383" s="37"/>
      <c r="H12383" s="42"/>
      <c r="K12383" s="43"/>
      <c r="L12383" s="43"/>
      <c r="M12383" s="43"/>
      <c r="Q12383" s="47"/>
      <c r="R12383" s="40"/>
    </row>
    <row r="12384" spans="4:18" x14ac:dyDescent="0.2">
      <c r="D12384" s="9"/>
      <c r="G12384" s="37"/>
      <c r="H12384" s="41"/>
      <c r="K12384" s="40"/>
      <c r="L12384" s="40"/>
      <c r="M12384" s="40"/>
      <c r="R12384" s="40"/>
    </row>
    <row r="12385" spans="4:18" x14ac:dyDescent="0.2">
      <c r="D12385" s="9"/>
      <c r="G12385" s="37"/>
      <c r="H12385" s="42"/>
      <c r="K12385" s="43"/>
      <c r="L12385" s="43"/>
      <c r="M12385" s="43"/>
      <c r="Q12385" s="47"/>
      <c r="R12385" s="40"/>
    </row>
    <row r="12386" spans="4:18" x14ac:dyDescent="0.2">
      <c r="D12386" s="9"/>
      <c r="G12386" s="37"/>
      <c r="H12386" s="41"/>
      <c r="K12386" s="40"/>
      <c r="L12386" s="40"/>
      <c r="M12386" s="40"/>
      <c r="R12386" s="40"/>
    </row>
    <row r="12387" spans="4:18" x14ac:dyDescent="0.2">
      <c r="D12387" s="9"/>
      <c r="G12387" s="37"/>
      <c r="H12387" s="41"/>
      <c r="K12387" s="40"/>
      <c r="L12387" s="40"/>
      <c r="M12387" s="40"/>
      <c r="R12387" s="40"/>
    </row>
    <row r="12388" spans="4:18" x14ac:dyDescent="0.2">
      <c r="D12388" s="9"/>
      <c r="G12388" s="37"/>
      <c r="H12388" s="41"/>
      <c r="K12388" s="40"/>
      <c r="L12388" s="40"/>
      <c r="M12388" s="40"/>
      <c r="R12388" s="40"/>
    </row>
    <row r="12389" spans="4:18" x14ac:dyDescent="0.2">
      <c r="D12389" s="9"/>
      <c r="G12389" s="37"/>
      <c r="H12389" s="41"/>
      <c r="K12389" s="40"/>
      <c r="L12389" s="40"/>
      <c r="M12389" s="40"/>
      <c r="R12389" s="40"/>
    </row>
    <row r="12390" spans="4:18" x14ac:dyDescent="0.2">
      <c r="D12390" s="9"/>
      <c r="G12390" s="37"/>
      <c r="H12390" s="41"/>
      <c r="K12390" s="40"/>
      <c r="L12390" s="40"/>
      <c r="M12390" s="40"/>
      <c r="R12390" s="40"/>
    </row>
    <row r="12391" spans="4:18" x14ac:dyDescent="0.2">
      <c r="D12391" s="9"/>
      <c r="G12391" s="37"/>
      <c r="H12391" s="41"/>
      <c r="K12391" s="40"/>
      <c r="L12391" s="40"/>
      <c r="M12391" s="40"/>
      <c r="R12391" s="40"/>
    </row>
    <row r="12392" spans="4:18" x14ac:dyDescent="0.2">
      <c r="D12392" s="9"/>
      <c r="G12392" s="37"/>
      <c r="H12392" s="41"/>
      <c r="K12392" s="40"/>
      <c r="L12392" s="40"/>
      <c r="M12392" s="40"/>
      <c r="R12392" s="40"/>
    </row>
    <row r="12393" spans="4:18" x14ac:dyDescent="0.2">
      <c r="D12393" s="9"/>
      <c r="G12393" s="37"/>
      <c r="H12393" s="41"/>
      <c r="K12393" s="40"/>
      <c r="L12393" s="40"/>
      <c r="M12393" s="40"/>
      <c r="R12393" s="40"/>
    </row>
    <row r="12394" spans="4:18" x14ac:dyDescent="0.2">
      <c r="D12394" s="9"/>
      <c r="G12394" s="37"/>
      <c r="H12394" s="41"/>
      <c r="K12394" s="40"/>
      <c r="L12394" s="40"/>
      <c r="M12394" s="40"/>
      <c r="R12394" s="40"/>
    </row>
    <row r="12395" spans="4:18" x14ac:dyDescent="0.2">
      <c r="D12395" s="9"/>
      <c r="G12395" s="37"/>
      <c r="H12395" s="41"/>
      <c r="K12395" s="40"/>
      <c r="L12395" s="40"/>
      <c r="M12395" s="40"/>
      <c r="R12395" s="40"/>
    </row>
    <row r="12396" spans="4:18" x14ac:dyDescent="0.2">
      <c r="D12396" s="9"/>
      <c r="G12396" s="37"/>
      <c r="H12396" s="41"/>
      <c r="K12396" s="40"/>
      <c r="L12396" s="40"/>
      <c r="M12396" s="40"/>
      <c r="R12396" s="40"/>
    </row>
    <row r="12397" spans="4:18" x14ac:dyDescent="0.2">
      <c r="D12397" s="9"/>
      <c r="G12397" s="37"/>
      <c r="H12397" s="41"/>
      <c r="K12397" s="40"/>
      <c r="L12397" s="40"/>
      <c r="M12397" s="40"/>
      <c r="R12397" s="40"/>
    </row>
    <row r="12398" spans="4:18" x14ac:dyDescent="0.2">
      <c r="D12398" s="9"/>
      <c r="G12398" s="37"/>
      <c r="H12398" s="41"/>
      <c r="K12398" s="40"/>
      <c r="L12398" s="40"/>
      <c r="M12398" s="40"/>
      <c r="R12398" s="40"/>
    </row>
    <row r="12399" spans="4:18" x14ac:dyDescent="0.2">
      <c r="D12399" s="9"/>
      <c r="G12399" s="37"/>
      <c r="H12399" s="41"/>
      <c r="K12399" s="40"/>
      <c r="L12399" s="40"/>
      <c r="M12399" s="40"/>
      <c r="R12399" s="40"/>
    </row>
    <row r="12400" spans="4:18" x14ac:dyDescent="0.2">
      <c r="D12400" s="9"/>
      <c r="G12400" s="37"/>
      <c r="H12400" s="41"/>
      <c r="K12400" s="40"/>
      <c r="L12400" s="40"/>
      <c r="M12400" s="40"/>
      <c r="R12400" s="40"/>
    </row>
    <row r="12401" spans="4:18" x14ac:dyDescent="0.2">
      <c r="D12401" s="9"/>
      <c r="G12401" s="37"/>
      <c r="H12401" s="41"/>
      <c r="K12401" s="40"/>
      <c r="L12401" s="40"/>
      <c r="M12401" s="40"/>
      <c r="R12401" s="40"/>
    </row>
    <row r="12402" spans="4:18" x14ac:dyDescent="0.2">
      <c r="D12402" s="9"/>
      <c r="G12402" s="37"/>
      <c r="H12402" s="41"/>
      <c r="K12402" s="40"/>
      <c r="L12402" s="40"/>
      <c r="M12402" s="40"/>
      <c r="R12402" s="40"/>
    </row>
    <row r="12403" spans="4:18" x14ac:dyDescent="0.2">
      <c r="D12403" s="9"/>
      <c r="G12403" s="37"/>
      <c r="H12403" s="41"/>
      <c r="K12403" s="40"/>
      <c r="L12403" s="40"/>
      <c r="M12403" s="40"/>
      <c r="R12403" s="40"/>
    </row>
    <row r="12404" spans="4:18" x14ac:dyDescent="0.2">
      <c r="D12404" s="9"/>
      <c r="G12404" s="37"/>
      <c r="H12404" s="41"/>
      <c r="K12404" s="40"/>
      <c r="L12404" s="40"/>
      <c r="M12404" s="40"/>
      <c r="R12404" s="40"/>
    </row>
    <row r="12405" spans="4:18" x14ac:dyDescent="0.2">
      <c r="D12405" s="9"/>
      <c r="G12405" s="37"/>
      <c r="H12405" s="42"/>
      <c r="K12405" s="43"/>
      <c r="L12405" s="43"/>
      <c r="M12405" s="43"/>
      <c r="Q12405" s="47"/>
      <c r="R12405" s="40"/>
    </row>
    <row r="12406" spans="4:18" x14ac:dyDescent="0.2">
      <c r="D12406" s="9"/>
      <c r="G12406" s="37"/>
      <c r="H12406" s="41"/>
      <c r="K12406" s="40"/>
      <c r="L12406" s="40"/>
      <c r="M12406" s="40"/>
      <c r="R12406" s="40"/>
    </row>
    <row r="12407" spans="4:18" x14ac:dyDescent="0.2">
      <c r="D12407" s="9"/>
      <c r="G12407" s="37"/>
      <c r="H12407" s="41"/>
      <c r="K12407" s="40"/>
      <c r="L12407" s="40"/>
      <c r="M12407" s="40"/>
      <c r="R12407" s="40"/>
    </row>
    <row r="12408" spans="4:18" x14ac:dyDescent="0.2">
      <c r="D12408" s="9"/>
      <c r="G12408" s="37"/>
      <c r="H12408" s="41"/>
      <c r="K12408" s="40"/>
      <c r="L12408" s="40"/>
      <c r="M12408" s="40"/>
      <c r="R12408" s="40"/>
    </row>
    <row r="12409" spans="4:18" x14ac:dyDescent="0.2">
      <c r="D12409" s="9"/>
      <c r="G12409" s="37"/>
      <c r="H12409" s="41"/>
      <c r="K12409" s="40"/>
      <c r="L12409" s="40"/>
      <c r="M12409" s="40"/>
      <c r="R12409" s="40"/>
    </row>
    <row r="12410" spans="4:18" x14ac:dyDescent="0.2">
      <c r="D12410" s="9"/>
      <c r="G12410" s="37"/>
      <c r="H12410" s="41"/>
      <c r="K12410" s="40"/>
      <c r="L12410" s="40"/>
      <c r="M12410" s="40"/>
      <c r="R12410" s="40"/>
    </row>
    <row r="12411" spans="4:18" x14ac:dyDescent="0.2">
      <c r="D12411" s="9"/>
      <c r="G12411" s="37"/>
      <c r="H12411" s="41"/>
      <c r="K12411" s="40"/>
      <c r="L12411" s="40"/>
      <c r="M12411" s="40"/>
      <c r="R12411" s="40"/>
    </row>
    <row r="12412" spans="4:18" x14ac:dyDescent="0.2">
      <c r="D12412" s="9"/>
      <c r="G12412" s="37"/>
      <c r="H12412" s="41"/>
      <c r="K12412" s="40"/>
      <c r="L12412" s="40"/>
      <c r="M12412" s="40"/>
      <c r="R12412" s="40"/>
    </row>
    <row r="12413" spans="4:18" x14ac:dyDescent="0.2">
      <c r="D12413" s="9"/>
      <c r="G12413" s="37"/>
      <c r="H12413" s="41"/>
      <c r="K12413" s="40"/>
      <c r="L12413" s="40"/>
      <c r="M12413" s="40"/>
      <c r="R12413" s="40"/>
    </row>
    <row r="12414" spans="4:18" x14ac:dyDescent="0.2">
      <c r="D12414" s="9"/>
      <c r="G12414" s="37"/>
      <c r="H12414" s="41"/>
      <c r="K12414" s="40"/>
      <c r="L12414" s="40"/>
      <c r="M12414" s="40"/>
      <c r="R12414" s="40"/>
    </row>
    <row r="12415" spans="4:18" x14ac:dyDescent="0.2">
      <c r="D12415" s="9"/>
      <c r="G12415" s="37"/>
      <c r="H12415" s="41"/>
      <c r="K12415" s="40"/>
      <c r="L12415" s="40"/>
      <c r="M12415" s="40"/>
      <c r="R12415" s="40"/>
    </row>
    <row r="12416" spans="4:18" x14ac:dyDescent="0.2">
      <c r="D12416" s="9"/>
      <c r="G12416" s="37"/>
      <c r="H12416" s="41"/>
      <c r="K12416" s="40"/>
      <c r="L12416" s="40"/>
      <c r="M12416" s="40"/>
      <c r="R12416" s="40"/>
    </row>
    <row r="12417" spans="4:18" x14ac:dyDescent="0.2">
      <c r="D12417" s="9"/>
      <c r="G12417" s="37"/>
      <c r="H12417" s="41"/>
      <c r="K12417" s="40"/>
      <c r="L12417" s="40"/>
      <c r="M12417" s="40"/>
      <c r="R12417" s="40"/>
    </row>
    <row r="12418" spans="4:18" x14ac:dyDescent="0.2">
      <c r="D12418" s="9"/>
      <c r="G12418" s="37"/>
      <c r="H12418" s="41"/>
      <c r="K12418" s="40"/>
      <c r="L12418" s="40"/>
      <c r="M12418" s="40"/>
      <c r="R12418" s="40"/>
    </row>
    <row r="12419" spans="4:18" x14ac:dyDescent="0.2">
      <c r="D12419" s="9"/>
      <c r="G12419" s="37"/>
      <c r="H12419" s="41"/>
      <c r="K12419" s="40"/>
      <c r="L12419" s="40"/>
      <c r="M12419" s="40"/>
      <c r="R12419" s="40"/>
    </row>
    <row r="12420" spans="4:18" x14ac:dyDescent="0.2">
      <c r="D12420" s="9"/>
      <c r="G12420" s="37"/>
      <c r="H12420" s="41"/>
      <c r="K12420" s="40"/>
      <c r="L12420" s="40"/>
      <c r="M12420" s="40"/>
      <c r="R12420" s="40"/>
    </row>
    <row r="12421" spans="4:18" x14ac:dyDescent="0.2">
      <c r="D12421" s="9"/>
      <c r="G12421" s="37"/>
      <c r="H12421" s="41"/>
      <c r="K12421" s="40"/>
      <c r="L12421" s="40"/>
      <c r="M12421" s="40"/>
      <c r="R12421" s="40"/>
    </row>
    <row r="12422" spans="4:18" x14ac:dyDescent="0.2">
      <c r="D12422" s="9"/>
      <c r="G12422" s="37"/>
      <c r="H12422" s="41"/>
      <c r="K12422" s="40"/>
      <c r="L12422" s="40"/>
      <c r="M12422" s="40"/>
      <c r="R12422" s="40"/>
    </row>
    <row r="12423" spans="4:18" x14ac:dyDescent="0.2">
      <c r="D12423" s="9"/>
      <c r="G12423" s="37"/>
      <c r="H12423" s="41"/>
      <c r="K12423" s="40"/>
      <c r="L12423" s="40"/>
      <c r="M12423" s="40"/>
      <c r="R12423" s="40"/>
    </row>
    <row r="12424" spans="4:18" x14ac:dyDescent="0.2">
      <c r="D12424" s="9"/>
      <c r="G12424" s="37"/>
      <c r="H12424" s="41"/>
      <c r="K12424" s="40"/>
      <c r="L12424" s="40"/>
      <c r="M12424" s="40"/>
      <c r="R12424" s="40"/>
    </row>
    <row r="12425" spans="4:18" x14ac:dyDescent="0.2">
      <c r="D12425" s="9"/>
      <c r="G12425" s="37"/>
      <c r="H12425" s="41"/>
      <c r="K12425" s="40"/>
      <c r="L12425" s="40"/>
      <c r="M12425" s="40"/>
      <c r="R12425" s="40"/>
    </row>
    <row r="12426" spans="4:18" x14ac:dyDescent="0.2">
      <c r="D12426" s="9"/>
      <c r="G12426" s="37"/>
      <c r="H12426" s="41"/>
      <c r="K12426" s="40"/>
      <c r="L12426" s="40"/>
      <c r="M12426" s="40"/>
      <c r="R12426" s="40"/>
    </row>
    <row r="12427" spans="4:18" x14ac:dyDescent="0.2">
      <c r="D12427" s="9"/>
      <c r="G12427" s="37"/>
      <c r="H12427" s="41"/>
      <c r="K12427" s="40"/>
      <c r="L12427" s="40"/>
      <c r="M12427" s="40"/>
      <c r="R12427" s="40"/>
    </row>
    <row r="12428" spans="4:18" x14ac:dyDescent="0.2">
      <c r="D12428" s="9"/>
      <c r="G12428" s="37"/>
      <c r="H12428" s="41"/>
      <c r="K12428" s="40"/>
      <c r="L12428" s="40"/>
      <c r="M12428" s="40"/>
      <c r="R12428" s="40"/>
    </row>
    <row r="12429" spans="4:18" x14ac:dyDescent="0.2">
      <c r="D12429" s="9"/>
      <c r="G12429" s="37"/>
      <c r="H12429" s="41"/>
      <c r="K12429" s="40"/>
      <c r="L12429" s="40"/>
      <c r="M12429" s="40"/>
      <c r="R12429" s="40"/>
    </row>
    <row r="12430" spans="4:18" x14ac:dyDescent="0.2">
      <c r="D12430" s="9"/>
      <c r="G12430" s="37"/>
      <c r="H12430" s="41"/>
      <c r="K12430" s="40"/>
      <c r="L12430" s="40"/>
      <c r="M12430" s="40"/>
      <c r="R12430" s="40"/>
    </row>
    <row r="12431" spans="4:18" x14ac:dyDescent="0.2">
      <c r="D12431" s="9"/>
      <c r="G12431" s="37"/>
      <c r="H12431" s="41"/>
      <c r="K12431" s="40"/>
      <c r="L12431" s="40"/>
      <c r="M12431" s="40"/>
      <c r="R12431" s="40"/>
    </row>
    <row r="12432" spans="4:18" x14ac:dyDescent="0.2">
      <c r="D12432" s="9"/>
      <c r="G12432" s="37"/>
      <c r="H12432" s="41"/>
      <c r="K12432" s="40"/>
      <c r="L12432" s="40"/>
      <c r="M12432" s="40"/>
      <c r="R12432" s="40"/>
    </row>
    <row r="12433" spans="4:18" x14ac:dyDescent="0.2">
      <c r="D12433" s="9"/>
      <c r="G12433" s="37"/>
      <c r="H12433" s="41"/>
      <c r="K12433" s="40"/>
      <c r="L12433" s="40"/>
      <c r="M12433" s="40"/>
      <c r="R12433" s="40"/>
    </row>
    <row r="12434" spans="4:18" x14ac:dyDescent="0.2">
      <c r="D12434" s="9"/>
      <c r="G12434" s="37"/>
      <c r="H12434" s="41"/>
      <c r="K12434" s="40"/>
      <c r="L12434" s="40"/>
      <c r="M12434" s="40"/>
      <c r="R12434" s="40"/>
    </row>
    <row r="12435" spans="4:18" x14ac:dyDescent="0.2">
      <c r="D12435" s="9"/>
      <c r="G12435" s="37"/>
      <c r="H12435" s="41"/>
      <c r="K12435" s="40"/>
      <c r="L12435" s="40"/>
      <c r="M12435" s="40"/>
      <c r="R12435" s="40"/>
    </row>
    <row r="12436" spans="4:18" x14ac:dyDescent="0.2">
      <c r="D12436" s="9"/>
      <c r="G12436" s="37"/>
      <c r="H12436" s="41"/>
      <c r="K12436" s="40"/>
      <c r="L12436" s="40"/>
      <c r="M12436" s="40"/>
      <c r="R12436" s="40"/>
    </row>
    <row r="12437" spans="4:18" x14ac:dyDescent="0.2">
      <c r="D12437" s="9"/>
      <c r="G12437" s="37"/>
      <c r="H12437" s="41"/>
      <c r="K12437" s="40"/>
      <c r="L12437" s="40"/>
      <c r="M12437" s="40"/>
      <c r="R12437" s="40"/>
    </row>
    <row r="12438" spans="4:18" x14ac:dyDescent="0.2">
      <c r="D12438" s="9"/>
      <c r="G12438" s="37"/>
      <c r="H12438" s="41"/>
      <c r="K12438" s="40"/>
      <c r="L12438" s="40"/>
      <c r="M12438" s="40"/>
      <c r="R12438" s="40"/>
    </row>
    <row r="12439" spans="4:18" x14ac:dyDescent="0.2">
      <c r="D12439" s="9"/>
      <c r="G12439" s="37"/>
      <c r="H12439" s="41"/>
      <c r="K12439" s="40"/>
      <c r="L12439" s="40"/>
      <c r="M12439" s="40"/>
      <c r="R12439" s="40"/>
    </row>
    <row r="12440" spans="4:18" x14ac:dyDescent="0.2">
      <c r="D12440" s="9"/>
      <c r="G12440" s="37"/>
      <c r="H12440" s="41"/>
      <c r="K12440" s="40"/>
      <c r="L12440" s="40"/>
      <c r="M12440" s="40"/>
      <c r="R12440" s="40"/>
    </row>
    <row r="12441" spans="4:18" x14ac:dyDescent="0.2">
      <c r="D12441" s="9"/>
      <c r="G12441" s="37"/>
      <c r="H12441" s="42"/>
      <c r="K12441" s="43"/>
      <c r="L12441" s="43"/>
      <c r="M12441" s="43"/>
      <c r="Q12441" s="47"/>
      <c r="R12441" s="40"/>
    </row>
    <row r="12442" spans="4:18" x14ac:dyDescent="0.2">
      <c r="D12442" s="9"/>
      <c r="G12442" s="37"/>
      <c r="H12442" s="41"/>
      <c r="K12442" s="40"/>
      <c r="L12442" s="40"/>
      <c r="M12442" s="40"/>
      <c r="R12442" s="40"/>
    </row>
    <row r="12443" spans="4:18" x14ac:dyDescent="0.2">
      <c r="D12443" s="9"/>
      <c r="G12443" s="37"/>
      <c r="H12443" s="42"/>
      <c r="K12443" s="43"/>
      <c r="L12443" s="43"/>
      <c r="M12443" s="43"/>
      <c r="Q12443" s="47"/>
      <c r="R12443" s="40"/>
    </row>
    <row r="12444" spans="4:18" x14ac:dyDescent="0.2">
      <c r="D12444" s="9"/>
      <c r="G12444" s="37"/>
      <c r="H12444" s="41"/>
      <c r="K12444" s="40"/>
      <c r="L12444" s="40"/>
      <c r="M12444" s="40"/>
      <c r="R12444" s="40"/>
    </row>
    <row r="12445" spans="4:18" x14ac:dyDescent="0.2">
      <c r="D12445" s="9"/>
      <c r="G12445" s="37"/>
      <c r="H12445" s="41"/>
      <c r="K12445" s="40"/>
      <c r="L12445" s="40"/>
      <c r="M12445" s="40"/>
      <c r="R12445" s="40"/>
    </row>
    <row r="12446" spans="4:18" x14ac:dyDescent="0.2">
      <c r="D12446" s="9"/>
      <c r="G12446" s="37"/>
      <c r="H12446" s="42"/>
      <c r="K12446" s="43"/>
      <c r="L12446" s="43"/>
      <c r="M12446" s="43"/>
      <c r="Q12446" s="47"/>
      <c r="R12446" s="40"/>
    </row>
    <row r="12447" spans="4:18" x14ac:dyDescent="0.2">
      <c r="D12447" s="9"/>
      <c r="G12447" s="37"/>
      <c r="H12447" s="41"/>
      <c r="K12447" s="40"/>
      <c r="L12447" s="40"/>
      <c r="M12447" s="40"/>
      <c r="R12447" s="40"/>
    </row>
    <row r="12448" spans="4:18" x14ac:dyDescent="0.2">
      <c r="D12448" s="9"/>
      <c r="G12448" s="37"/>
      <c r="H12448" s="41"/>
      <c r="K12448" s="40"/>
      <c r="L12448" s="40"/>
      <c r="M12448" s="40"/>
      <c r="R12448" s="40"/>
    </row>
    <row r="12449" spans="4:18" x14ac:dyDescent="0.2">
      <c r="D12449" s="9"/>
      <c r="G12449" s="37"/>
      <c r="H12449" s="41"/>
      <c r="K12449" s="40"/>
      <c r="L12449" s="40"/>
      <c r="M12449" s="40"/>
      <c r="R12449" s="40"/>
    </row>
    <row r="12450" spans="4:18" x14ac:dyDescent="0.2">
      <c r="D12450" s="9"/>
      <c r="G12450" s="37"/>
      <c r="H12450" s="41"/>
      <c r="K12450" s="40"/>
      <c r="L12450" s="40"/>
      <c r="M12450" s="40"/>
      <c r="R12450" s="40"/>
    </row>
    <row r="12451" spans="4:18" x14ac:dyDescent="0.2">
      <c r="D12451" s="9"/>
      <c r="G12451" s="37"/>
      <c r="H12451" s="41"/>
      <c r="K12451" s="40"/>
      <c r="L12451" s="40"/>
      <c r="M12451" s="40"/>
      <c r="R12451" s="40"/>
    </row>
    <row r="12452" spans="4:18" x14ac:dyDescent="0.2">
      <c r="D12452" s="9"/>
      <c r="G12452" s="37"/>
      <c r="H12452" s="41"/>
      <c r="K12452" s="40"/>
      <c r="L12452" s="40"/>
      <c r="M12452" s="40"/>
      <c r="R12452" s="40"/>
    </row>
    <row r="12453" spans="4:18" x14ac:dyDescent="0.2">
      <c r="D12453" s="9"/>
      <c r="G12453" s="37"/>
      <c r="H12453" s="41"/>
      <c r="K12453" s="40"/>
      <c r="L12453" s="40"/>
      <c r="M12453" s="40"/>
      <c r="R12453" s="40"/>
    </row>
    <row r="12454" spans="4:18" x14ac:dyDescent="0.2">
      <c r="D12454" s="9"/>
      <c r="G12454" s="37"/>
      <c r="H12454" s="41"/>
      <c r="K12454" s="40"/>
      <c r="L12454" s="40"/>
      <c r="M12454" s="40"/>
      <c r="R12454" s="40"/>
    </row>
    <row r="12455" spans="4:18" x14ac:dyDescent="0.2">
      <c r="D12455" s="9"/>
      <c r="G12455" s="37"/>
      <c r="H12455" s="41"/>
      <c r="K12455" s="40"/>
      <c r="L12455" s="40"/>
      <c r="M12455" s="40"/>
      <c r="R12455" s="40"/>
    </row>
    <row r="12456" spans="4:18" x14ac:dyDescent="0.2">
      <c r="D12456" s="9"/>
      <c r="G12456" s="37"/>
      <c r="H12456" s="41"/>
      <c r="K12456" s="40"/>
      <c r="L12456" s="40"/>
      <c r="M12456" s="40"/>
      <c r="R12456" s="40"/>
    </row>
    <row r="12457" spans="4:18" x14ac:dyDescent="0.2">
      <c r="D12457" s="9"/>
      <c r="G12457" s="37"/>
      <c r="H12457" s="41"/>
      <c r="K12457" s="40"/>
      <c r="L12457" s="40"/>
      <c r="M12457" s="40"/>
      <c r="R12457" s="40"/>
    </row>
    <row r="12458" spans="4:18" x14ac:dyDescent="0.2">
      <c r="D12458" s="9"/>
      <c r="G12458" s="37"/>
      <c r="H12458" s="41"/>
      <c r="K12458" s="40"/>
      <c r="L12458" s="40"/>
      <c r="M12458" s="40"/>
      <c r="R12458" s="40"/>
    </row>
    <row r="12459" spans="4:18" x14ac:dyDescent="0.2">
      <c r="D12459" s="9"/>
      <c r="G12459" s="37"/>
      <c r="H12459" s="41"/>
      <c r="K12459" s="40"/>
      <c r="L12459" s="40"/>
      <c r="M12459" s="40"/>
      <c r="R12459" s="40"/>
    </row>
    <row r="12460" spans="4:18" x14ac:dyDescent="0.2">
      <c r="D12460" s="9"/>
      <c r="G12460" s="37"/>
      <c r="H12460" s="41"/>
      <c r="K12460" s="40"/>
      <c r="L12460" s="40"/>
      <c r="M12460" s="40"/>
      <c r="R12460" s="40"/>
    </row>
    <row r="12461" spans="4:18" x14ac:dyDescent="0.2">
      <c r="D12461" s="9"/>
      <c r="G12461" s="37"/>
      <c r="H12461" s="41"/>
      <c r="K12461" s="40"/>
      <c r="L12461" s="40"/>
      <c r="M12461" s="40"/>
      <c r="R12461" s="40"/>
    </row>
    <row r="12462" spans="4:18" x14ac:dyDescent="0.2">
      <c r="D12462" s="9"/>
      <c r="G12462" s="37"/>
      <c r="H12462" s="41"/>
      <c r="K12462" s="40"/>
      <c r="L12462" s="40"/>
      <c r="M12462" s="40"/>
      <c r="R12462" s="40"/>
    </row>
    <row r="12463" spans="4:18" x14ac:dyDescent="0.2">
      <c r="D12463" s="9"/>
      <c r="G12463" s="37"/>
      <c r="H12463" s="41"/>
      <c r="K12463" s="40"/>
      <c r="L12463" s="40"/>
      <c r="M12463" s="40"/>
      <c r="R12463" s="40"/>
    </row>
    <row r="12464" spans="4:18" x14ac:dyDescent="0.2">
      <c r="D12464" s="9"/>
      <c r="G12464" s="37"/>
      <c r="H12464" s="41"/>
      <c r="K12464" s="40"/>
      <c r="L12464" s="40"/>
      <c r="M12464" s="40"/>
      <c r="R12464" s="40"/>
    </row>
    <row r="12465" spans="4:18" x14ac:dyDescent="0.2">
      <c r="D12465" s="9"/>
      <c r="G12465" s="37"/>
      <c r="H12465" s="41"/>
      <c r="K12465" s="40"/>
      <c r="L12465" s="40"/>
      <c r="M12465" s="40"/>
      <c r="R12465" s="40"/>
    </row>
    <row r="12466" spans="4:18" x14ac:dyDescent="0.2">
      <c r="D12466" s="9"/>
      <c r="G12466" s="37"/>
      <c r="H12466" s="41"/>
      <c r="K12466" s="40"/>
      <c r="L12466" s="40"/>
      <c r="M12466" s="40"/>
      <c r="R12466" s="40"/>
    </row>
    <row r="12467" spans="4:18" x14ac:dyDescent="0.2">
      <c r="D12467" s="9"/>
      <c r="G12467" s="37"/>
      <c r="H12467" s="41"/>
      <c r="K12467" s="40"/>
      <c r="L12467" s="40"/>
      <c r="M12467" s="40"/>
      <c r="R12467" s="40"/>
    </row>
    <row r="12468" spans="4:18" x14ac:dyDescent="0.2">
      <c r="D12468" s="9"/>
      <c r="G12468" s="37"/>
      <c r="H12468" s="41"/>
      <c r="K12468" s="40"/>
      <c r="L12468" s="40"/>
      <c r="M12468" s="40"/>
      <c r="R12468" s="40"/>
    </row>
    <row r="12469" spans="4:18" x14ac:dyDescent="0.2">
      <c r="D12469" s="9"/>
      <c r="G12469" s="37"/>
      <c r="H12469" s="41"/>
      <c r="K12469" s="40"/>
      <c r="L12469" s="40"/>
      <c r="M12469" s="40"/>
      <c r="R12469" s="40"/>
    </row>
    <row r="12470" spans="4:18" x14ac:dyDescent="0.2">
      <c r="D12470" s="9"/>
      <c r="G12470" s="37"/>
      <c r="H12470" s="41"/>
      <c r="K12470" s="40"/>
      <c r="L12470" s="40"/>
      <c r="M12470" s="40"/>
      <c r="R12470" s="40"/>
    </row>
    <row r="12471" spans="4:18" x14ac:dyDescent="0.2">
      <c r="D12471" s="9"/>
      <c r="G12471" s="37"/>
      <c r="H12471" s="41"/>
      <c r="K12471" s="40"/>
      <c r="L12471" s="40"/>
      <c r="M12471" s="40"/>
      <c r="R12471" s="40"/>
    </row>
    <row r="12472" spans="4:18" x14ac:dyDescent="0.2">
      <c r="D12472" s="9"/>
      <c r="G12472" s="37"/>
      <c r="H12472" s="41"/>
      <c r="K12472" s="40"/>
      <c r="L12472" s="40"/>
      <c r="M12472" s="40"/>
      <c r="R12472" s="40"/>
    </row>
    <row r="12473" spans="4:18" x14ac:dyDescent="0.2">
      <c r="D12473" s="9"/>
      <c r="G12473" s="37"/>
      <c r="H12473" s="41"/>
      <c r="K12473" s="40"/>
      <c r="L12473" s="40"/>
      <c r="M12473" s="40"/>
      <c r="R12473" s="40"/>
    </row>
    <row r="12474" spans="4:18" x14ac:dyDescent="0.2">
      <c r="D12474" s="9"/>
      <c r="G12474" s="37"/>
      <c r="H12474" s="41"/>
      <c r="K12474" s="40"/>
      <c r="L12474" s="40"/>
      <c r="M12474" s="40"/>
      <c r="R12474" s="40"/>
    </row>
    <row r="12475" spans="4:18" x14ac:dyDescent="0.2">
      <c r="D12475" s="9"/>
      <c r="G12475" s="37"/>
      <c r="H12475" s="41"/>
      <c r="K12475" s="40"/>
      <c r="L12475" s="40"/>
      <c r="M12475" s="40"/>
      <c r="R12475" s="40"/>
    </row>
    <row r="12476" spans="4:18" x14ac:dyDescent="0.2">
      <c r="D12476" s="9"/>
      <c r="G12476" s="37"/>
      <c r="H12476" s="42"/>
      <c r="K12476" s="43"/>
      <c r="L12476" s="43"/>
      <c r="M12476" s="43"/>
      <c r="Q12476" s="47"/>
      <c r="R12476" s="40"/>
    </row>
    <row r="12477" spans="4:18" x14ac:dyDescent="0.2">
      <c r="D12477" s="9"/>
      <c r="G12477" s="37"/>
      <c r="H12477" s="41"/>
      <c r="K12477" s="40"/>
      <c r="L12477" s="40"/>
      <c r="M12477" s="40"/>
      <c r="R12477" s="40"/>
    </row>
    <row r="12478" spans="4:18" x14ac:dyDescent="0.2">
      <c r="D12478" s="9"/>
      <c r="G12478" s="37"/>
      <c r="H12478" s="41"/>
      <c r="K12478" s="40"/>
      <c r="L12478" s="40"/>
      <c r="M12478" s="40"/>
      <c r="R12478" s="40"/>
    </row>
    <row r="12479" spans="4:18" x14ac:dyDescent="0.2">
      <c r="D12479" s="9"/>
      <c r="G12479" s="37"/>
      <c r="H12479" s="41"/>
      <c r="K12479" s="40"/>
      <c r="L12479" s="40"/>
      <c r="M12479" s="40"/>
      <c r="R12479" s="40"/>
    </row>
    <row r="12480" spans="4:18" x14ac:dyDescent="0.2">
      <c r="D12480" s="9"/>
      <c r="G12480" s="37"/>
      <c r="H12480" s="41"/>
      <c r="K12480" s="40"/>
      <c r="L12480" s="40"/>
      <c r="M12480" s="40"/>
      <c r="R12480" s="40"/>
    </row>
    <row r="12481" spans="4:18" x14ac:dyDescent="0.2">
      <c r="D12481" s="9"/>
      <c r="G12481" s="37"/>
      <c r="H12481" s="42"/>
      <c r="K12481" s="43"/>
      <c r="L12481" s="43"/>
      <c r="M12481" s="43"/>
      <c r="Q12481" s="47"/>
      <c r="R12481" s="40"/>
    </row>
    <row r="12482" spans="4:18" x14ac:dyDescent="0.2">
      <c r="D12482" s="9"/>
      <c r="G12482" s="37"/>
      <c r="H12482" s="41"/>
      <c r="K12482" s="40"/>
      <c r="L12482" s="40"/>
      <c r="M12482" s="40"/>
      <c r="R12482" s="40"/>
    </row>
    <row r="12483" spans="4:18" x14ac:dyDescent="0.2">
      <c r="D12483" s="9"/>
      <c r="G12483" s="37"/>
      <c r="H12483" s="41"/>
      <c r="K12483" s="40"/>
      <c r="L12483" s="40"/>
      <c r="M12483" s="40"/>
      <c r="R12483" s="40"/>
    </row>
    <row r="12484" spans="4:18" x14ac:dyDescent="0.2">
      <c r="D12484" s="9"/>
      <c r="G12484" s="37"/>
      <c r="H12484" s="41"/>
      <c r="K12484" s="40"/>
      <c r="L12484" s="40"/>
      <c r="M12484" s="40"/>
      <c r="R12484" s="40"/>
    </row>
    <row r="12485" spans="4:18" x14ac:dyDescent="0.2">
      <c r="D12485" s="9"/>
      <c r="G12485" s="37"/>
      <c r="H12485" s="41"/>
      <c r="K12485" s="40"/>
      <c r="L12485" s="40"/>
      <c r="M12485" s="40"/>
      <c r="R12485" s="40"/>
    </row>
    <row r="12486" spans="4:18" x14ac:dyDescent="0.2">
      <c r="D12486" s="9"/>
      <c r="G12486" s="37"/>
      <c r="H12486" s="41"/>
      <c r="K12486" s="40"/>
      <c r="L12486" s="40"/>
      <c r="M12486" s="40"/>
      <c r="R12486" s="40"/>
    </row>
    <row r="12487" spans="4:18" x14ac:dyDescent="0.2">
      <c r="D12487" s="9"/>
      <c r="G12487" s="37"/>
      <c r="H12487" s="41"/>
      <c r="K12487" s="40"/>
      <c r="L12487" s="40"/>
      <c r="M12487" s="40"/>
      <c r="R12487" s="40"/>
    </row>
    <row r="12488" spans="4:18" x14ac:dyDescent="0.2">
      <c r="D12488" s="9"/>
      <c r="G12488" s="37"/>
      <c r="H12488" s="41"/>
      <c r="K12488" s="40"/>
      <c r="L12488" s="40"/>
      <c r="M12488" s="40"/>
      <c r="R12488" s="40"/>
    </row>
    <row r="12489" spans="4:18" x14ac:dyDescent="0.2">
      <c r="D12489" s="9"/>
      <c r="G12489" s="37"/>
      <c r="H12489" s="41"/>
      <c r="K12489" s="40"/>
      <c r="L12489" s="40"/>
      <c r="M12489" s="40"/>
      <c r="R12489" s="40"/>
    </row>
    <row r="12490" spans="4:18" x14ac:dyDescent="0.2">
      <c r="D12490" s="9"/>
      <c r="G12490" s="37"/>
      <c r="H12490" s="41"/>
      <c r="K12490" s="40"/>
      <c r="L12490" s="40"/>
      <c r="M12490" s="40"/>
      <c r="R12490" s="40"/>
    </row>
    <row r="12491" spans="4:18" x14ac:dyDescent="0.2">
      <c r="D12491" s="9"/>
      <c r="G12491" s="37"/>
      <c r="H12491" s="41"/>
      <c r="K12491" s="40"/>
      <c r="L12491" s="40"/>
      <c r="M12491" s="40"/>
      <c r="R12491" s="40"/>
    </row>
    <row r="12492" spans="4:18" x14ac:dyDescent="0.2">
      <c r="D12492" s="9"/>
      <c r="G12492" s="37"/>
      <c r="H12492" s="42"/>
      <c r="K12492" s="43"/>
      <c r="L12492" s="43"/>
      <c r="M12492" s="43"/>
      <c r="Q12492" s="47"/>
      <c r="R12492" s="40"/>
    </row>
    <row r="12493" spans="4:18" x14ac:dyDescent="0.2">
      <c r="D12493" s="9"/>
      <c r="G12493" s="37"/>
      <c r="H12493" s="41"/>
      <c r="K12493" s="40"/>
      <c r="L12493" s="40"/>
      <c r="M12493" s="40"/>
      <c r="R12493" s="40"/>
    </row>
    <row r="12494" spans="4:18" x14ac:dyDescent="0.2">
      <c r="D12494" s="9"/>
      <c r="G12494" s="37"/>
      <c r="H12494" s="42"/>
      <c r="K12494" s="43"/>
      <c r="L12494" s="43"/>
      <c r="M12494" s="43"/>
      <c r="Q12494" s="47"/>
      <c r="R12494" s="40"/>
    </row>
    <row r="12495" spans="4:18" x14ac:dyDescent="0.2">
      <c r="D12495" s="9"/>
      <c r="G12495" s="37"/>
      <c r="H12495" s="42"/>
      <c r="K12495" s="43"/>
      <c r="L12495" s="43"/>
      <c r="M12495" s="43"/>
      <c r="Q12495" s="47"/>
      <c r="R12495" s="40"/>
    </row>
    <row r="12496" spans="4:18" x14ac:dyDescent="0.2">
      <c r="D12496" s="9"/>
      <c r="G12496" s="37"/>
      <c r="H12496" s="41"/>
      <c r="K12496" s="40"/>
      <c r="L12496" s="40"/>
      <c r="M12496" s="40"/>
      <c r="R12496" s="40"/>
    </row>
    <row r="12497" spans="4:18" x14ac:dyDescent="0.2">
      <c r="D12497" s="9"/>
      <c r="G12497" s="37"/>
      <c r="H12497" s="41"/>
      <c r="K12497" s="40"/>
      <c r="L12497" s="40"/>
      <c r="M12497" s="40"/>
      <c r="R12497" s="40"/>
    </row>
    <row r="12498" spans="4:18" x14ac:dyDescent="0.2">
      <c r="D12498" s="9"/>
      <c r="G12498" s="37"/>
      <c r="H12498" s="41"/>
      <c r="K12498" s="40"/>
      <c r="L12498" s="40"/>
      <c r="M12498" s="40"/>
      <c r="R12498" s="40"/>
    </row>
    <row r="12499" spans="4:18" x14ac:dyDescent="0.2">
      <c r="D12499" s="9"/>
      <c r="G12499" s="37"/>
      <c r="H12499" s="41"/>
      <c r="K12499" s="40"/>
      <c r="L12499" s="40"/>
      <c r="M12499" s="40"/>
      <c r="R12499" s="40"/>
    </row>
    <row r="12500" spans="4:18" x14ac:dyDescent="0.2">
      <c r="D12500" s="9"/>
      <c r="G12500" s="37"/>
      <c r="H12500" s="41"/>
      <c r="K12500" s="40"/>
      <c r="L12500" s="40"/>
      <c r="M12500" s="40"/>
      <c r="R12500" s="40"/>
    </row>
    <row r="12501" spans="4:18" x14ac:dyDescent="0.2">
      <c r="D12501" s="9"/>
      <c r="G12501" s="37"/>
      <c r="H12501" s="41"/>
      <c r="K12501" s="40"/>
      <c r="L12501" s="40"/>
      <c r="M12501" s="40"/>
      <c r="R12501" s="40"/>
    </row>
    <row r="12502" spans="4:18" x14ac:dyDescent="0.2">
      <c r="D12502" s="9"/>
      <c r="G12502" s="37"/>
      <c r="H12502" s="41"/>
      <c r="K12502" s="40"/>
      <c r="L12502" s="40"/>
      <c r="M12502" s="40"/>
      <c r="R12502" s="40"/>
    </row>
    <row r="12503" spans="4:18" x14ac:dyDescent="0.2">
      <c r="D12503" s="9"/>
      <c r="G12503" s="37"/>
      <c r="H12503" s="41"/>
      <c r="K12503" s="40"/>
      <c r="L12503" s="40"/>
      <c r="M12503" s="40"/>
      <c r="R12503" s="40"/>
    </row>
    <row r="12504" spans="4:18" x14ac:dyDescent="0.2">
      <c r="D12504" s="9"/>
      <c r="G12504" s="37"/>
      <c r="H12504" s="41"/>
      <c r="K12504" s="40"/>
      <c r="L12504" s="40"/>
      <c r="M12504" s="40"/>
      <c r="R12504" s="40"/>
    </row>
    <row r="12505" spans="4:18" x14ac:dyDescent="0.2">
      <c r="D12505" s="9"/>
      <c r="G12505" s="37"/>
      <c r="H12505" s="41"/>
      <c r="K12505" s="40"/>
      <c r="L12505" s="40"/>
      <c r="M12505" s="40"/>
      <c r="R12505" s="40"/>
    </row>
    <row r="12506" spans="4:18" x14ac:dyDescent="0.2">
      <c r="D12506" s="9"/>
      <c r="G12506" s="37"/>
      <c r="H12506" s="41"/>
      <c r="K12506" s="40"/>
      <c r="L12506" s="40"/>
      <c r="M12506" s="40"/>
      <c r="R12506" s="40"/>
    </row>
    <row r="12507" spans="4:18" x14ac:dyDescent="0.2">
      <c r="D12507" s="9"/>
      <c r="G12507" s="37"/>
      <c r="H12507" s="41"/>
      <c r="K12507" s="40"/>
      <c r="L12507" s="40"/>
      <c r="M12507" s="40"/>
      <c r="R12507" s="40"/>
    </row>
    <row r="12508" spans="4:18" x14ac:dyDescent="0.2">
      <c r="D12508" s="9"/>
      <c r="G12508" s="37"/>
      <c r="H12508" s="41"/>
      <c r="K12508" s="40"/>
      <c r="L12508" s="40"/>
      <c r="M12508" s="40"/>
      <c r="R12508" s="40"/>
    </row>
    <row r="12509" spans="4:18" x14ac:dyDescent="0.2">
      <c r="D12509" s="9"/>
      <c r="G12509" s="37"/>
      <c r="H12509" s="42"/>
      <c r="K12509" s="43"/>
      <c r="L12509" s="43"/>
      <c r="M12509" s="43"/>
      <c r="Q12509" s="47"/>
      <c r="R12509" s="40"/>
    </row>
    <row r="12510" spans="4:18" x14ac:dyDescent="0.2">
      <c r="D12510" s="9"/>
      <c r="G12510" s="37"/>
      <c r="H12510" s="41"/>
      <c r="K12510" s="40"/>
      <c r="L12510" s="40"/>
      <c r="M12510" s="40"/>
      <c r="R12510" s="40"/>
    </row>
    <row r="12511" spans="4:18" x14ac:dyDescent="0.2">
      <c r="D12511" s="9"/>
      <c r="G12511" s="37"/>
      <c r="H12511" s="41"/>
      <c r="K12511" s="40"/>
      <c r="L12511" s="40"/>
      <c r="M12511" s="40"/>
      <c r="R12511" s="40"/>
    </row>
    <row r="12512" spans="4:18" x14ac:dyDescent="0.2">
      <c r="D12512" s="9"/>
      <c r="G12512" s="37"/>
      <c r="H12512" s="41"/>
      <c r="K12512" s="40"/>
      <c r="L12512" s="40"/>
      <c r="M12512" s="40"/>
      <c r="R12512" s="40"/>
    </row>
    <row r="12513" spans="4:18" x14ac:dyDescent="0.2">
      <c r="D12513" s="9"/>
      <c r="G12513" s="37"/>
      <c r="H12513" s="41"/>
      <c r="K12513" s="40"/>
      <c r="L12513" s="40"/>
      <c r="M12513" s="40"/>
      <c r="R12513" s="40"/>
    </row>
    <row r="12514" spans="4:18" x14ac:dyDescent="0.2">
      <c r="D12514" s="9"/>
      <c r="G12514" s="37"/>
      <c r="H12514" s="41"/>
      <c r="K12514" s="40"/>
      <c r="L12514" s="40"/>
      <c r="M12514" s="40"/>
      <c r="R12514" s="40"/>
    </row>
    <row r="12515" spans="4:18" x14ac:dyDescent="0.2">
      <c r="D12515" s="9"/>
      <c r="G12515" s="37"/>
      <c r="H12515" s="41"/>
      <c r="K12515" s="40"/>
      <c r="L12515" s="40"/>
      <c r="M12515" s="40"/>
      <c r="R12515" s="40"/>
    </row>
    <row r="12516" spans="4:18" x14ac:dyDescent="0.2">
      <c r="D12516" s="9"/>
      <c r="G12516" s="37"/>
      <c r="H12516" s="42"/>
      <c r="K12516" s="43"/>
      <c r="L12516" s="43"/>
      <c r="M12516" s="43"/>
      <c r="Q12516" s="47"/>
      <c r="R12516" s="40"/>
    </row>
    <row r="12517" spans="4:18" x14ac:dyDescent="0.2">
      <c r="D12517" s="9"/>
      <c r="G12517" s="37"/>
      <c r="H12517" s="41"/>
      <c r="K12517" s="40"/>
      <c r="L12517" s="40"/>
      <c r="M12517" s="40"/>
      <c r="R12517" s="40"/>
    </row>
    <row r="12518" spans="4:18" x14ac:dyDescent="0.2">
      <c r="D12518" s="9"/>
      <c r="G12518" s="37"/>
      <c r="H12518" s="41"/>
      <c r="K12518" s="40"/>
      <c r="L12518" s="40"/>
      <c r="M12518" s="40"/>
      <c r="R12518" s="40"/>
    </row>
    <row r="12519" spans="4:18" x14ac:dyDescent="0.2">
      <c r="D12519" s="9"/>
      <c r="G12519" s="37"/>
      <c r="H12519" s="41"/>
      <c r="K12519" s="40"/>
      <c r="L12519" s="40"/>
      <c r="M12519" s="40"/>
      <c r="R12519" s="40"/>
    </row>
    <row r="12520" spans="4:18" x14ac:dyDescent="0.2">
      <c r="D12520" s="9"/>
      <c r="G12520" s="37"/>
      <c r="H12520" s="41"/>
      <c r="K12520" s="40"/>
      <c r="L12520" s="40"/>
      <c r="M12520" s="40"/>
      <c r="R12520" s="40"/>
    </row>
    <row r="12521" spans="4:18" x14ac:dyDescent="0.2">
      <c r="D12521" s="9"/>
      <c r="G12521" s="37"/>
      <c r="H12521" s="41"/>
      <c r="K12521" s="40"/>
      <c r="L12521" s="40"/>
      <c r="M12521" s="40"/>
      <c r="R12521" s="40"/>
    </row>
    <row r="12522" spans="4:18" x14ac:dyDescent="0.2">
      <c r="D12522" s="9"/>
      <c r="G12522" s="37"/>
      <c r="H12522" s="41"/>
      <c r="K12522" s="40"/>
      <c r="L12522" s="40"/>
      <c r="M12522" s="40"/>
      <c r="R12522" s="40"/>
    </row>
    <row r="12523" spans="4:18" x14ac:dyDescent="0.2">
      <c r="D12523" s="9"/>
      <c r="G12523" s="37"/>
      <c r="H12523" s="42"/>
      <c r="K12523" s="43"/>
      <c r="L12523" s="43"/>
      <c r="M12523" s="43"/>
      <c r="Q12523" s="47"/>
      <c r="R12523" s="40"/>
    </row>
    <row r="12524" spans="4:18" x14ac:dyDescent="0.2">
      <c r="D12524" s="9"/>
      <c r="G12524" s="37"/>
      <c r="H12524" s="41"/>
      <c r="K12524" s="40"/>
      <c r="L12524" s="40"/>
      <c r="M12524" s="40"/>
      <c r="R12524" s="40"/>
    </row>
    <row r="12525" spans="4:18" x14ac:dyDescent="0.2">
      <c r="D12525" s="9"/>
      <c r="G12525" s="37"/>
      <c r="H12525" s="41"/>
      <c r="K12525" s="40"/>
      <c r="L12525" s="40"/>
      <c r="M12525" s="40"/>
      <c r="R12525" s="40"/>
    </row>
    <row r="12526" spans="4:18" x14ac:dyDescent="0.2">
      <c r="D12526" s="9"/>
      <c r="G12526" s="37"/>
      <c r="H12526" s="41"/>
      <c r="K12526" s="40"/>
      <c r="L12526" s="40"/>
      <c r="M12526" s="40"/>
      <c r="R12526" s="40"/>
    </row>
    <row r="12527" spans="4:18" x14ac:dyDescent="0.2">
      <c r="D12527" s="9"/>
      <c r="G12527" s="37"/>
      <c r="H12527" s="41"/>
      <c r="K12527" s="40"/>
      <c r="L12527" s="40"/>
      <c r="M12527" s="40"/>
      <c r="R12527" s="40"/>
    </row>
    <row r="12528" spans="4:18" x14ac:dyDescent="0.2">
      <c r="D12528" s="9"/>
      <c r="G12528" s="37"/>
      <c r="H12528" s="41"/>
      <c r="K12528" s="40"/>
      <c r="L12528" s="40"/>
      <c r="M12528" s="40"/>
      <c r="R12528" s="40"/>
    </row>
    <row r="12529" spans="4:18" x14ac:dyDescent="0.2">
      <c r="D12529" s="9"/>
      <c r="G12529" s="37"/>
      <c r="H12529" s="42"/>
      <c r="K12529" s="43"/>
      <c r="L12529" s="43"/>
      <c r="M12529" s="43"/>
      <c r="Q12529" s="47"/>
      <c r="R12529" s="40"/>
    </row>
    <row r="12530" spans="4:18" x14ac:dyDescent="0.2">
      <c r="D12530" s="9"/>
      <c r="G12530" s="37"/>
      <c r="H12530" s="41"/>
      <c r="K12530" s="40"/>
      <c r="L12530" s="40"/>
      <c r="M12530" s="40"/>
      <c r="R12530" s="40"/>
    </row>
    <row r="12531" spans="4:18" x14ac:dyDescent="0.2">
      <c r="D12531" s="9"/>
      <c r="G12531" s="37"/>
      <c r="H12531" s="41"/>
      <c r="K12531" s="40"/>
      <c r="L12531" s="40"/>
      <c r="M12531" s="40"/>
      <c r="R12531" s="40"/>
    </row>
    <row r="12532" spans="4:18" x14ac:dyDescent="0.2">
      <c r="D12532" s="9"/>
      <c r="G12532" s="37"/>
      <c r="H12532" s="41"/>
      <c r="K12532" s="40"/>
      <c r="L12532" s="40"/>
      <c r="M12532" s="40"/>
      <c r="R12532" s="40"/>
    </row>
    <row r="12533" spans="4:18" x14ac:dyDescent="0.2">
      <c r="D12533" s="9"/>
      <c r="G12533" s="37"/>
      <c r="H12533" s="41"/>
      <c r="K12533" s="40"/>
      <c r="L12533" s="40"/>
      <c r="M12533" s="40"/>
      <c r="R12533" s="40"/>
    </row>
    <row r="12534" spans="4:18" x14ac:dyDescent="0.2">
      <c r="D12534" s="9"/>
      <c r="G12534" s="37"/>
      <c r="H12534" s="41"/>
      <c r="K12534" s="40"/>
      <c r="L12534" s="40"/>
      <c r="M12534" s="40"/>
      <c r="R12534" s="40"/>
    </row>
    <row r="12535" spans="4:18" x14ac:dyDescent="0.2">
      <c r="D12535" s="9"/>
      <c r="G12535" s="37"/>
      <c r="H12535" s="41"/>
      <c r="K12535" s="40"/>
      <c r="L12535" s="40"/>
      <c r="M12535" s="40"/>
      <c r="R12535" s="40"/>
    </row>
    <row r="12536" spans="4:18" x14ac:dyDescent="0.2">
      <c r="D12536" s="9"/>
      <c r="G12536" s="37"/>
      <c r="H12536" s="41"/>
      <c r="K12536" s="40"/>
      <c r="L12536" s="40"/>
      <c r="M12536" s="40"/>
      <c r="R12536" s="40"/>
    </row>
    <row r="12537" spans="4:18" x14ac:dyDescent="0.2">
      <c r="D12537" s="9"/>
      <c r="G12537" s="37"/>
      <c r="H12537" s="41"/>
      <c r="K12537" s="40"/>
      <c r="L12537" s="40"/>
      <c r="M12537" s="40"/>
      <c r="R12537" s="40"/>
    </row>
    <row r="12538" spans="4:18" x14ac:dyDescent="0.2">
      <c r="D12538" s="9"/>
      <c r="G12538" s="37"/>
      <c r="H12538" s="41"/>
      <c r="K12538" s="40"/>
      <c r="L12538" s="40"/>
      <c r="M12538" s="40"/>
      <c r="R12538" s="40"/>
    </row>
    <row r="12539" spans="4:18" x14ac:dyDescent="0.2">
      <c r="D12539" s="9"/>
      <c r="G12539" s="37"/>
      <c r="H12539" s="41"/>
      <c r="K12539" s="40"/>
      <c r="L12539" s="40"/>
      <c r="M12539" s="40"/>
      <c r="R12539" s="40"/>
    </row>
    <row r="12540" spans="4:18" x14ac:dyDescent="0.2">
      <c r="D12540" s="9"/>
      <c r="G12540" s="37"/>
      <c r="H12540" s="41"/>
      <c r="K12540" s="40"/>
      <c r="L12540" s="40"/>
      <c r="M12540" s="40"/>
      <c r="R12540" s="40"/>
    </row>
    <row r="12541" spans="4:18" x14ac:dyDescent="0.2">
      <c r="D12541" s="9"/>
      <c r="G12541" s="37"/>
      <c r="H12541" s="42"/>
      <c r="K12541" s="43"/>
      <c r="L12541" s="43"/>
      <c r="M12541" s="43"/>
      <c r="Q12541" s="47"/>
      <c r="R12541" s="40"/>
    </row>
    <row r="12542" spans="4:18" x14ac:dyDescent="0.2">
      <c r="D12542" s="9"/>
      <c r="G12542" s="37"/>
      <c r="H12542" s="41"/>
      <c r="K12542" s="40"/>
      <c r="L12542" s="40"/>
      <c r="M12542" s="40"/>
      <c r="R12542" s="40"/>
    </row>
    <row r="12543" spans="4:18" x14ac:dyDescent="0.2">
      <c r="D12543" s="9"/>
      <c r="G12543" s="37"/>
      <c r="H12543" s="41"/>
      <c r="K12543" s="40"/>
      <c r="L12543" s="40"/>
      <c r="M12543" s="40"/>
      <c r="R12543" s="40"/>
    </row>
    <row r="12544" spans="4:18" x14ac:dyDescent="0.2">
      <c r="D12544" s="9"/>
      <c r="G12544" s="37"/>
      <c r="H12544" s="41"/>
      <c r="K12544" s="40"/>
      <c r="L12544" s="40"/>
      <c r="M12544" s="40"/>
      <c r="R12544" s="40"/>
    </row>
    <row r="12545" spans="4:18" x14ac:dyDescent="0.2">
      <c r="D12545" s="9"/>
      <c r="G12545" s="37"/>
      <c r="H12545" s="42"/>
      <c r="K12545" s="43"/>
      <c r="L12545" s="43"/>
      <c r="M12545" s="43"/>
      <c r="Q12545" s="47"/>
      <c r="R12545" s="40"/>
    </row>
    <row r="12546" spans="4:18" x14ac:dyDescent="0.2">
      <c r="D12546" s="9"/>
      <c r="G12546" s="37"/>
      <c r="H12546" s="41"/>
      <c r="K12546" s="40"/>
      <c r="L12546" s="40"/>
      <c r="M12546" s="40"/>
      <c r="R12546" s="40"/>
    </row>
    <row r="12547" spans="4:18" x14ac:dyDescent="0.2">
      <c r="D12547" s="9"/>
      <c r="G12547" s="37"/>
      <c r="H12547" s="41"/>
      <c r="K12547" s="40"/>
      <c r="L12547" s="40"/>
      <c r="M12547" s="40"/>
      <c r="R12547" s="40"/>
    </row>
    <row r="12548" spans="4:18" x14ac:dyDescent="0.2">
      <c r="D12548" s="9"/>
      <c r="G12548" s="37"/>
      <c r="H12548" s="41"/>
      <c r="K12548" s="40"/>
      <c r="L12548" s="40"/>
      <c r="M12548" s="40"/>
      <c r="R12548" s="40"/>
    </row>
    <row r="12549" spans="4:18" x14ac:dyDescent="0.2">
      <c r="D12549" s="9"/>
      <c r="G12549" s="37"/>
      <c r="H12549" s="41"/>
      <c r="K12549" s="40"/>
      <c r="L12549" s="40"/>
      <c r="M12549" s="40"/>
      <c r="R12549" s="40"/>
    </row>
    <row r="12550" spans="4:18" x14ac:dyDescent="0.2">
      <c r="D12550" s="9"/>
      <c r="G12550" s="37"/>
      <c r="H12550" s="41"/>
      <c r="K12550" s="40"/>
      <c r="L12550" s="40"/>
      <c r="M12550" s="40"/>
      <c r="R12550" s="40"/>
    </row>
    <row r="12551" spans="4:18" x14ac:dyDescent="0.2">
      <c r="D12551" s="9"/>
      <c r="G12551" s="37"/>
      <c r="H12551" s="42"/>
      <c r="K12551" s="43"/>
      <c r="L12551" s="43"/>
      <c r="M12551" s="43"/>
      <c r="Q12551" s="47"/>
      <c r="R12551" s="40"/>
    </row>
    <row r="12552" spans="4:18" x14ac:dyDescent="0.2">
      <c r="D12552" s="9"/>
      <c r="G12552" s="37"/>
      <c r="H12552" s="41"/>
      <c r="K12552" s="40"/>
      <c r="L12552" s="40"/>
      <c r="M12552" s="40"/>
      <c r="R12552" s="40"/>
    </row>
    <row r="12553" spans="4:18" x14ac:dyDescent="0.2">
      <c r="D12553" s="9"/>
      <c r="G12553" s="37"/>
      <c r="H12553" s="41"/>
      <c r="K12553" s="40"/>
      <c r="L12553" s="40"/>
      <c r="M12553" s="40"/>
      <c r="R12553" s="40"/>
    </row>
    <row r="12554" spans="4:18" x14ac:dyDescent="0.2">
      <c r="D12554" s="9"/>
      <c r="G12554" s="37"/>
      <c r="H12554" s="41"/>
      <c r="K12554" s="40"/>
      <c r="L12554" s="40"/>
      <c r="M12554" s="40"/>
      <c r="R12554" s="40"/>
    </row>
    <row r="12555" spans="4:18" x14ac:dyDescent="0.2">
      <c r="D12555" s="9"/>
      <c r="G12555" s="37"/>
      <c r="H12555" s="42"/>
      <c r="K12555" s="43"/>
      <c r="L12555" s="43"/>
      <c r="M12555" s="43"/>
      <c r="Q12555" s="47"/>
      <c r="R12555" s="40"/>
    </row>
    <row r="12556" spans="4:18" x14ac:dyDescent="0.2">
      <c r="D12556" s="9"/>
      <c r="G12556" s="37"/>
      <c r="H12556" s="41"/>
      <c r="K12556" s="40"/>
      <c r="L12556" s="40"/>
      <c r="M12556" s="40"/>
      <c r="R12556" s="40"/>
    </row>
    <row r="12557" spans="4:18" x14ac:dyDescent="0.2">
      <c r="D12557" s="9"/>
      <c r="G12557" s="37"/>
      <c r="H12557" s="41"/>
      <c r="K12557" s="40"/>
      <c r="L12557" s="40"/>
      <c r="M12557" s="40"/>
      <c r="R12557" s="40"/>
    </row>
    <row r="12558" spans="4:18" x14ac:dyDescent="0.2">
      <c r="D12558" s="9"/>
      <c r="G12558" s="37"/>
      <c r="H12558" s="41"/>
      <c r="K12558" s="40"/>
      <c r="L12558" s="40"/>
      <c r="M12558" s="40"/>
      <c r="R12558" s="40"/>
    </row>
    <row r="12559" spans="4:18" x14ac:dyDescent="0.2">
      <c r="D12559" s="9"/>
      <c r="G12559" s="37"/>
      <c r="H12559" s="41"/>
      <c r="K12559" s="40"/>
      <c r="L12559" s="40"/>
      <c r="M12559" s="40"/>
      <c r="R12559" s="40"/>
    </row>
    <row r="12560" spans="4:18" x14ac:dyDescent="0.2">
      <c r="D12560" s="9"/>
      <c r="G12560" s="37"/>
      <c r="H12560" s="41"/>
      <c r="K12560" s="40"/>
      <c r="L12560" s="40"/>
      <c r="M12560" s="40"/>
      <c r="R12560" s="40"/>
    </row>
    <row r="12561" spans="4:18" x14ac:dyDescent="0.2">
      <c r="D12561" s="9"/>
      <c r="G12561" s="37"/>
      <c r="H12561" s="41"/>
      <c r="K12561" s="40"/>
      <c r="L12561" s="40"/>
      <c r="M12561" s="40"/>
      <c r="R12561" s="40"/>
    </row>
    <row r="12562" spans="4:18" x14ac:dyDescent="0.2">
      <c r="D12562" s="9"/>
      <c r="G12562" s="37"/>
      <c r="H12562" s="41"/>
      <c r="K12562" s="40"/>
      <c r="L12562" s="40"/>
      <c r="M12562" s="40"/>
      <c r="R12562" s="40"/>
    </row>
    <row r="12563" spans="4:18" x14ac:dyDescent="0.2">
      <c r="D12563" s="9"/>
      <c r="G12563" s="37"/>
      <c r="H12563" s="41"/>
      <c r="K12563" s="40"/>
      <c r="L12563" s="40"/>
      <c r="M12563" s="40"/>
      <c r="R12563" s="40"/>
    </row>
    <row r="12564" spans="4:18" x14ac:dyDescent="0.2">
      <c r="D12564" s="9"/>
      <c r="G12564" s="37"/>
      <c r="H12564" s="41"/>
      <c r="K12564" s="40"/>
      <c r="L12564" s="40"/>
      <c r="M12564" s="40"/>
      <c r="R12564" s="40"/>
    </row>
    <row r="12565" spans="4:18" x14ac:dyDescent="0.2">
      <c r="D12565" s="9"/>
      <c r="G12565" s="37"/>
      <c r="H12565" s="41"/>
      <c r="K12565" s="40"/>
      <c r="L12565" s="40"/>
      <c r="M12565" s="40"/>
      <c r="R12565" s="40"/>
    </row>
    <row r="12566" spans="4:18" x14ac:dyDescent="0.2">
      <c r="D12566" s="9"/>
      <c r="G12566" s="37"/>
      <c r="H12566" s="41"/>
      <c r="K12566" s="40"/>
      <c r="L12566" s="40"/>
      <c r="M12566" s="40"/>
      <c r="R12566" s="40"/>
    </row>
    <row r="12567" spans="4:18" x14ac:dyDescent="0.2">
      <c r="D12567" s="9"/>
      <c r="G12567" s="37"/>
      <c r="H12567" s="41"/>
      <c r="K12567" s="40"/>
      <c r="L12567" s="40"/>
      <c r="M12567" s="40"/>
      <c r="R12567" s="40"/>
    </row>
    <row r="12568" spans="4:18" x14ac:dyDescent="0.2">
      <c r="D12568" s="9"/>
      <c r="G12568" s="37"/>
      <c r="H12568" s="41"/>
      <c r="K12568" s="40"/>
      <c r="L12568" s="40"/>
      <c r="M12568" s="40"/>
      <c r="R12568" s="40"/>
    </row>
    <row r="12569" spans="4:18" x14ac:dyDescent="0.2">
      <c r="D12569" s="9"/>
      <c r="G12569" s="37"/>
      <c r="H12569" s="41"/>
      <c r="K12569" s="40"/>
      <c r="L12569" s="40"/>
      <c r="M12569" s="40"/>
      <c r="R12569" s="40"/>
    </row>
    <row r="12570" spans="4:18" x14ac:dyDescent="0.2">
      <c r="D12570" s="9"/>
      <c r="G12570" s="37"/>
      <c r="H12570" s="41"/>
      <c r="K12570" s="40"/>
      <c r="L12570" s="40"/>
      <c r="M12570" s="40"/>
      <c r="R12570" s="40"/>
    </row>
    <row r="12571" spans="4:18" x14ac:dyDescent="0.2">
      <c r="D12571" s="9"/>
      <c r="G12571" s="37"/>
      <c r="H12571" s="41"/>
      <c r="K12571" s="40"/>
      <c r="L12571" s="40"/>
      <c r="M12571" s="40"/>
      <c r="R12571" s="40"/>
    </row>
    <row r="12572" spans="4:18" x14ac:dyDescent="0.2">
      <c r="D12572" s="9"/>
      <c r="G12572" s="37"/>
      <c r="H12572" s="41"/>
      <c r="K12572" s="40"/>
      <c r="L12572" s="40"/>
      <c r="M12572" s="40"/>
      <c r="R12572" s="40"/>
    </row>
    <row r="12573" spans="4:18" x14ac:dyDescent="0.2">
      <c r="D12573" s="9"/>
      <c r="G12573" s="37"/>
      <c r="H12573" s="41"/>
      <c r="K12573" s="40"/>
      <c r="L12573" s="40"/>
      <c r="M12573" s="40"/>
      <c r="R12573" s="40"/>
    </row>
    <row r="12574" spans="4:18" x14ac:dyDescent="0.2">
      <c r="D12574" s="9"/>
      <c r="G12574" s="37"/>
      <c r="H12574" s="41"/>
      <c r="K12574" s="40"/>
      <c r="L12574" s="40"/>
      <c r="M12574" s="40"/>
      <c r="R12574" s="40"/>
    </row>
    <row r="12575" spans="4:18" x14ac:dyDescent="0.2">
      <c r="D12575" s="9"/>
      <c r="G12575" s="37"/>
      <c r="H12575" s="41"/>
      <c r="K12575" s="40"/>
      <c r="L12575" s="40"/>
      <c r="M12575" s="40"/>
      <c r="R12575" s="40"/>
    </row>
    <row r="12576" spans="4:18" x14ac:dyDescent="0.2">
      <c r="D12576" s="9"/>
      <c r="G12576" s="37"/>
      <c r="H12576" s="42"/>
      <c r="K12576" s="43"/>
      <c r="L12576" s="43"/>
      <c r="M12576" s="43"/>
      <c r="Q12576" s="47"/>
      <c r="R12576" s="40"/>
    </row>
    <row r="12577" spans="4:18" x14ac:dyDescent="0.2">
      <c r="D12577" s="9"/>
      <c r="G12577" s="37"/>
      <c r="H12577" s="42"/>
      <c r="K12577" s="43"/>
      <c r="L12577" s="43"/>
      <c r="M12577" s="43"/>
      <c r="Q12577" s="47"/>
      <c r="R12577" s="40"/>
    </row>
    <row r="12578" spans="4:18" x14ac:dyDescent="0.2">
      <c r="D12578" s="9"/>
      <c r="G12578" s="37"/>
      <c r="H12578" s="41"/>
      <c r="K12578" s="40"/>
      <c r="L12578" s="40"/>
      <c r="M12578" s="40"/>
      <c r="R12578" s="40"/>
    </row>
    <row r="12579" spans="4:18" x14ac:dyDescent="0.2">
      <c r="D12579" s="9"/>
      <c r="G12579" s="37"/>
      <c r="H12579" s="41"/>
      <c r="K12579" s="40"/>
      <c r="L12579" s="40"/>
      <c r="M12579" s="40"/>
      <c r="R12579" s="40"/>
    </row>
    <row r="12580" spans="4:18" x14ac:dyDescent="0.2">
      <c r="D12580" s="9"/>
      <c r="G12580" s="37"/>
      <c r="H12580" s="42"/>
      <c r="K12580" s="43"/>
      <c r="L12580" s="43"/>
      <c r="M12580" s="43"/>
      <c r="Q12580" s="47"/>
      <c r="R12580" s="40"/>
    </row>
    <row r="12581" spans="4:18" x14ac:dyDescent="0.2">
      <c r="D12581" s="9"/>
      <c r="G12581" s="37"/>
      <c r="H12581" s="41"/>
      <c r="K12581" s="40"/>
      <c r="L12581" s="40"/>
      <c r="M12581" s="40"/>
      <c r="R12581" s="40"/>
    </row>
    <row r="12582" spans="4:18" x14ac:dyDescent="0.2">
      <c r="D12582" s="9"/>
      <c r="G12582" s="37"/>
      <c r="H12582" s="41"/>
      <c r="K12582" s="40"/>
      <c r="L12582" s="40"/>
      <c r="M12582" s="40"/>
      <c r="R12582" s="40"/>
    </row>
    <row r="12583" spans="4:18" x14ac:dyDescent="0.2">
      <c r="D12583" s="9"/>
      <c r="G12583" s="37"/>
      <c r="H12583" s="41"/>
      <c r="K12583" s="40"/>
      <c r="L12583" s="40"/>
      <c r="M12583" s="40"/>
      <c r="R12583" s="40"/>
    </row>
    <row r="12584" spans="4:18" x14ac:dyDescent="0.2">
      <c r="D12584" s="9"/>
      <c r="G12584" s="37"/>
      <c r="H12584" s="41"/>
      <c r="K12584" s="40"/>
      <c r="L12584" s="40"/>
      <c r="M12584" s="40"/>
      <c r="R12584" s="40"/>
    </row>
    <row r="12585" spans="4:18" x14ac:dyDescent="0.2">
      <c r="D12585" s="9"/>
      <c r="G12585" s="37"/>
      <c r="H12585" s="42"/>
      <c r="K12585" s="43"/>
      <c r="L12585" s="43"/>
      <c r="M12585" s="43"/>
      <c r="Q12585" s="47"/>
      <c r="R12585" s="40"/>
    </row>
    <row r="12586" spans="4:18" x14ac:dyDescent="0.2">
      <c r="D12586" s="9"/>
      <c r="G12586" s="37"/>
      <c r="H12586" s="41"/>
      <c r="K12586" s="40"/>
      <c r="L12586" s="40"/>
      <c r="M12586" s="40"/>
      <c r="R12586" s="40"/>
    </row>
    <row r="12587" spans="4:18" x14ac:dyDescent="0.2">
      <c r="D12587" s="9"/>
      <c r="G12587" s="37"/>
      <c r="H12587" s="41"/>
      <c r="K12587" s="40"/>
      <c r="L12587" s="40"/>
      <c r="M12587" s="40"/>
      <c r="R12587" s="40"/>
    </row>
    <row r="12588" spans="4:18" x14ac:dyDescent="0.2">
      <c r="D12588" s="9"/>
      <c r="G12588" s="37"/>
      <c r="H12588" s="42"/>
      <c r="K12588" s="43"/>
      <c r="L12588" s="43"/>
      <c r="M12588" s="43"/>
      <c r="Q12588" s="47"/>
      <c r="R12588" s="40"/>
    </row>
    <row r="12589" spans="4:18" x14ac:dyDescent="0.2">
      <c r="D12589" s="9"/>
      <c r="G12589" s="37"/>
      <c r="H12589" s="42"/>
      <c r="K12589" s="43"/>
      <c r="L12589" s="43"/>
      <c r="M12589" s="43"/>
      <c r="Q12589" s="47"/>
      <c r="R12589" s="40"/>
    </row>
    <row r="12590" spans="4:18" x14ac:dyDescent="0.2">
      <c r="D12590" s="9"/>
      <c r="G12590" s="37"/>
      <c r="H12590" s="41"/>
      <c r="K12590" s="40"/>
      <c r="L12590" s="40"/>
      <c r="M12590" s="40"/>
      <c r="R12590" s="40"/>
    </row>
    <row r="12591" spans="4:18" x14ac:dyDescent="0.2">
      <c r="D12591" s="9"/>
      <c r="G12591" s="37"/>
      <c r="H12591" s="41"/>
      <c r="K12591" s="40"/>
      <c r="L12591" s="40"/>
      <c r="M12591" s="40"/>
      <c r="R12591" s="40"/>
    </row>
    <row r="12592" spans="4:18" x14ac:dyDescent="0.2">
      <c r="D12592" s="9"/>
      <c r="G12592" s="37"/>
      <c r="H12592" s="41"/>
      <c r="K12592" s="40"/>
      <c r="L12592" s="40"/>
      <c r="M12592" s="40"/>
      <c r="R12592" s="40"/>
    </row>
    <row r="12593" spans="4:18" x14ac:dyDescent="0.2">
      <c r="D12593" s="9"/>
      <c r="G12593" s="37"/>
      <c r="H12593" s="41"/>
      <c r="K12593" s="40"/>
      <c r="L12593" s="40"/>
      <c r="M12593" s="40"/>
      <c r="R12593" s="40"/>
    </row>
    <row r="12594" spans="4:18" x14ac:dyDescent="0.2">
      <c r="D12594" s="9"/>
      <c r="G12594" s="37"/>
      <c r="H12594" s="41"/>
      <c r="K12594" s="40"/>
      <c r="L12594" s="40"/>
      <c r="M12594" s="40"/>
      <c r="R12594" s="40"/>
    </row>
    <row r="12595" spans="4:18" x14ac:dyDescent="0.2">
      <c r="D12595" s="9"/>
      <c r="G12595" s="37"/>
      <c r="H12595" s="41"/>
      <c r="K12595" s="40"/>
      <c r="L12595" s="40"/>
      <c r="M12595" s="40"/>
      <c r="R12595" s="40"/>
    </row>
    <row r="12596" spans="4:18" x14ac:dyDescent="0.2">
      <c r="D12596" s="9"/>
      <c r="G12596" s="37"/>
      <c r="H12596" s="41"/>
      <c r="K12596" s="40"/>
      <c r="L12596" s="40"/>
      <c r="M12596" s="40"/>
      <c r="R12596" s="40"/>
    </row>
    <row r="12597" spans="4:18" x14ac:dyDescent="0.2">
      <c r="D12597" s="9"/>
      <c r="G12597" s="37"/>
      <c r="H12597" s="42"/>
      <c r="K12597" s="43"/>
      <c r="L12597" s="43"/>
      <c r="M12597" s="43"/>
      <c r="Q12597" s="47"/>
      <c r="R12597" s="40"/>
    </row>
    <row r="12598" spans="4:18" x14ac:dyDescent="0.2">
      <c r="D12598" s="9"/>
      <c r="G12598" s="37"/>
      <c r="H12598" s="41"/>
      <c r="K12598" s="40"/>
      <c r="L12598" s="40"/>
      <c r="M12598" s="40"/>
      <c r="R12598" s="40"/>
    </row>
    <row r="12599" spans="4:18" x14ac:dyDescent="0.2">
      <c r="D12599" s="9"/>
      <c r="G12599" s="37"/>
      <c r="H12599" s="42"/>
      <c r="K12599" s="43"/>
      <c r="L12599" s="43"/>
      <c r="M12599" s="43"/>
      <c r="Q12599" s="47"/>
      <c r="R12599" s="40"/>
    </row>
    <row r="12600" spans="4:18" x14ac:dyDescent="0.2">
      <c r="D12600" s="9"/>
      <c r="G12600" s="37"/>
      <c r="H12600" s="41"/>
      <c r="K12600" s="40"/>
      <c r="L12600" s="40"/>
      <c r="M12600" s="40"/>
      <c r="R12600" s="40"/>
    </row>
    <row r="12601" spans="4:18" x14ac:dyDescent="0.2">
      <c r="D12601" s="9"/>
      <c r="G12601" s="37"/>
      <c r="H12601" s="41"/>
      <c r="K12601" s="40"/>
      <c r="L12601" s="40"/>
      <c r="M12601" s="40"/>
      <c r="R12601" s="40"/>
    </row>
    <row r="12602" spans="4:18" x14ac:dyDescent="0.2">
      <c r="D12602" s="9"/>
      <c r="G12602" s="37"/>
      <c r="H12602" s="41"/>
      <c r="K12602" s="40"/>
      <c r="L12602" s="40"/>
      <c r="M12602" s="40"/>
      <c r="R12602" s="40"/>
    </row>
    <row r="12603" spans="4:18" x14ac:dyDescent="0.2">
      <c r="D12603" s="9"/>
      <c r="G12603" s="37"/>
      <c r="H12603" s="41"/>
      <c r="K12603" s="40"/>
      <c r="L12603" s="40"/>
      <c r="M12603" s="40"/>
      <c r="R12603" s="40"/>
    </row>
    <row r="12604" spans="4:18" x14ac:dyDescent="0.2">
      <c r="D12604" s="9"/>
      <c r="G12604" s="37"/>
      <c r="H12604" s="41"/>
      <c r="K12604" s="40"/>
      <c r="L12604" s="40"/>
      <c r="M12604" s="40"/>
      <c r="R12604" s="40"/>
    </row>
    <row r="12605" spans="4:18" x14ac:dyDescent="0.2">
      <c r="D12605" s="9"/>
      <c r="G12605" s="37"/>
      <c r="H12605" s="42"/>
      <c r="K12605" s="43"/>
      <c r="L12605" s="43"/>
      <c r="M12605" s="43"/>
      <c r="Q12605" s="47"/>
      <c r="R12605" s="40"/>
    </row>
    <row r="12606" spans="4:18" x14ac:dyDescent="0.2">
      <c r="D12606" s="9"/>
      <c r="G12606" s="37"/>
      <c r="H12606" s="41"/>
      <c r="K12606" s="40"/>
      <c r="L12606" s="40"/>
      <c r="M12606" s="40"/>
      <c r="R12606" s="40"/>
    </row>
    <row r="12607" spans="4:18" x14ac:dyDescent="0.2">
      <c r="D12607" s="9"/>
      <c r="G12607" s="37"/>
      <c r="H12607" s="41"/>
      <c r="K12607" s="40"/>
      <c r="L12607" s="40"/>
      <c r="M12607" s="40"/>
      <c r="R12607" s="40"/>
    </row>
    <row r="12608" spans="4:18" x14ac:dyDescent="0.2">
      <c r="D12608" s="9"/>
      <c r="G12608" s="37"/>
      <c r="H12608" s="42"/>
      <c r="K12608" s="43"/>
      <c r="L12608" s="43"/>
      <c r="M12608" s="43"/>
      <c r="Q12608" s="47"/>
      <c r="R12608" s="40"/>
    </row>
    <row r="12609" spans="4:18" x14ac:dyDescent="0.2">
      <c r="D12609" s="9"/>
      <c r="G12609" s="37"/>
      <c r="H12609" s="41"/>
      <c r="K12609" s="40"/>
      <c r="L12609" s="40"/>
      <c r="M12609" s="40"/>
      <c r="R12609" s="40"/>
    </row>
    <row r="12610" spans="4:18" x14ac:dyDescent="0.2">
      <c r="D12610" s="9"/>
      <c r="G12610" s="37"/>
      <c r="H12610" s="41"/>
      <c r="K12610" s="40"/>
      <c r="L12610" s="40"/>
      <c r="M12610" s="40"/>
      <c r="R12610" s="40"/>
    </row>
    <row r="12611" spans="4:18" x14ac:dyDescent="0.2">
      <c r="D12611" s="9"/>
      <c r="G12611" s="37"/>
      <c r="H12611" s="41"/>
      <c r="K12611" s="40"/>
      <c r="L12611" s="40"/>
      <c r="M12611" s="40"/>
      <c r="R12611" s="40"/>
    </row>
    <row r="12612" spans="4:18" x14ac:dyDescent="0.2">
      <c r="D12612" s="9"/>
      <c r="G12612" s="37"/>
      <c r="H12612" s="42"/>
      <c r="K12612" s="43"/>
      <c r="L12612" s="43"/>
      <c r="M12612" s="43"/>
      <c r="Q12612" s="47"/>
      <c r="R12612" s="40"/>
    </row>
    <row r="12613" spans="4:18" x14ac:dyDescent="0.2">
      <c r="D12613" s="9"/>
      <c r="G12613" s="37"/>
      <c r="H12613" s="41"/>
      <c r="K12613" s="40"/>
      <c r="L12613" s="40"/>
      <c r="M12613" s="40"/>
      <c r="R12613" s="40"/>
    </row>
    <row r="12614" spans="4:18" x14ac:dyDescent="0.2">
      <c r="D12614" s="9"/>
      <c r="G12614" s="37"/>
      <c r="H12614" s="41"/>
      <c r="K12614" s="40"/>
      <c r="L12614" s="40"/>
      <c r="M12614" s="40"/>
      <c r="R12614" s="40"/>
    </row>
    <row r="12615" spans="4:18" x14ac:dyDescent="0.2">
      <c r="D12615" s="9"/>
      <c r="G12615" s="37"/>
      <c r="H12615" s="41"/>
      <c r="K12615" s="40"/>
      <c r="L12615" s="40"/>
      <c r="M12615" s="40"/>
      <c r="R12615" s="40"/>
    </row>
    <row r="12616" spans="4:18" x14ac:dyDescent="0.2">
      <c r="D12616" s="9"/>
      <c r="G12616" s="37"/>
      <c r="H12616" s="41"/>
      <c r="K12616" s="40"/>
      <c r="L12616" s="40"/>
      <c r="M12616" s="40"/>
      <c r="R12616" s="40"/>
    </row>
    <row r="12617" spans="4:18" x14ac:dyDescent="0.2">
      <c r="D12617" s="9"/>
      <c r="G12617" s="37"/>
      <c r="H12617" s="41"/>
      <c r="K12617" s="40"/>
      <c r="L12617" s="40"/>
      <c r="M12617" s="40"/>
      <c r="R12617" s="40"/>
    </row>
    <row r="12618" spans="4:18" x14ac:dyDescent="0.2">
      <c r="D12618" s="9"/>
      <c r="G12618" s="37"/>
      <c r="H12618" s="41"/>
      <c r="K12618" s="40"/>
      <c r="L12618" s="40"/>
      <c r="M12618" s="40"/>
      <c r="R12618" s="40"/>
    </row>
    <row r="12619" spans="4:18" x14ac:dyDescent="0.2">
      <c r="D12619" s="9"/>
      <c r="G12619" s="37"/>
      <c r="H12619" s="42"/>
      <c r="K12619" s="43"/>
      <c r="L12619" s="43"/>
      <c r="M12619" s="43"/>
      <c r="Q12619" s="47"/>
      <c r="R12619" s="40"/>
    </row>
    <row r="12620" spans="4:18" x14ac:dyDescent="0.2">
      <c r="D12620" s="9"/>
      <c r="G12620" s="37"/>
      <c r="H12620" s="42"/>
      <c r="K12620" s="43"/>
      <c r="L12620" s="43"/>
      <c r="M12620" s="43"/>
      <c r="Q12620" s="47"/>
      <c r="R12620" s="40"/>
    </row>
    <row r="12621" spans="4:18" x14ac:dyDescent="0.2">
      <c r="D12621" s="9"/>
      <c r="G12621" s="37"/>
      <c r="H12621" s="41"/>
      <c r="K12621" s="40"/>
      <c r="L12621" s="40"/>
      <c r="M12621" s="40"/>
      <c r="R12621" s="40"/>
    </row>
    <row r="12622" spans="4:18" x14ac:dyDescent="0.2">
      <c r="D12622" s="9"/>
      <c r="G12622" s="37"/>
      <c r="H12622" s="41"/>
      <c r="K12622" s="40"/>
      <c r="L12622" s="40"/>
      <c r="M12622" s="40"/>
      <c r="R12622" s="40"/>
    </row>
    <row r="12623" spans="4:18" x14ac:dyDescent="0.2">
      <c r="D12623" s="9"/>
      <c r="G12623" s="37"/>
      <c r="H12623" s="41"/>
      <c r="K12623" s="40"/>
      <c r="L12623" s="40"/>
      <c r="M12623" s="40"/>
      <c r="R12623" s="40"/>
    </row>
    <row r="12624" spans="4:18" x14ac:dyDescent="0.2">
      <c r="D12624" s="9"/>
      <c r="G12624" s="37"/>
      <c r="H12624" s="41"/>
      <c r="K12624" s="40"/>
      <c r="L12624" s="40"/>
      <c r="M12624" s="40"/>
      <c r="R12624" s="40"/>
    </row>
    <row r="12625" spans="4:18" x14ac:dyDescent="0.2">
      <c r="D12625" s="9"/>
      <c r="G12625" s="37"/>
      <c r="H12625" s="41"/>
      <c r="K12625" s="40"/>
      <c r="L12625" s="40"/>
      <c r="M12625" s="40"/>
      <c r="R12625" s="40"/>
    </row>
    <row r="12626" spans="4:18" x14ac:dyDescent="0.2">
      <c r="D12626" s="9"/>
      <c r="G12626" s="37"/>
      <c r="H12626" s="41"/>
      <c r="K12626" s="40"/>
      <c r="L12626" s="40"/>
      <c r="M12626" s="40"/>
      <c r="R12626" s="40"/>
    </row>
    <row r="12627" spans="4:18" x14ac:dyDescent="0.2">
      <c r="D12627" s="9"/>
      <c r="G12627" s="37"/>
      <c r="H12627" s="41"/>
      <c r="K12627" s="40"/>
      <c r="L12627" s="40"/>
      <c r="M12627" s="40"/>
      <c r="R12627" s="40"/>
    </row>
    <row r="12628" spans="4:18" x14ac:dyDescent="0.2">
      <c r="D12628" s="9"/>
      <c r="G12628" s="37"/>
      <c r="H12628" s="41"/>
      <c r="K12628" s="40"/>
      <c r="L12628" s="40"/>
      <c r="M12628" s="40"/>
      <c r="R12628" s="40"/>
    </row>
    <row r="12629" spans="4:18" x14ac:dyDescent="0.2">
      <c r="D12629" s="9"/>
      <c r="G12629" s="37"/>
      <c r="H12629" s="41"/>
      <c r="K12629" s="40"/>
      <c r="L12629" s="40"/>
      <c r="M12629" s="40"/>
      <c r="R12629" s="40"/>
    </row>
    <row r="12630" spans="4:18" x14ac:dyDescent="0.2">
      <c r="D12630" s="9"/>
      <c r="G12630" s="37"/>
      <c r="H12630" s="42"/>
      <c r="K12630" s="43"/>
      <c r="L12630" s="43"/>
      <c r="M12630" s="43"/>
      <c r="Q12630" s="47"/>
      <c r="R12630" s="40"/>
    </row>
    <row r="12631" spans="4:18" x14ac:dyDescent="0.2">
      <c r="D12631" s="9"/>
      <c r="G12631" s="37"/>
      <c r="H12631" s="41"/>
      <c r="K12631" s="40"/>
      <c r="L12631" s="40"/>
      <c r="M12631" s="40"/>
      <c r="R12631" s="40"/>
    </row>
    <row r="12632" spans="4:18" x14ac:dyDescent="0.2">
      <c r="D12632" s="9"/>
      <c r="G12632" s="37"/>
      <c r="H12632" s="41"/>
      <c r="K12632" s="40"/>
      <c r="L12632" s="40"/>
      <c r="M12632" s="40"/>
      <c r="R12632" s="40"/>
    </row>
    <row r="12633" spans="4:18" x14ac:dyDescent="0.2">
      <c r="D12633" s="9"/>
      <c r="G12633" s="37"/>
      <c r="H12633" s="41"/>
      <c r="K12633" s="40"/>
      <c r="L12633" s="40"/>
      <c r="M12633" s="40"/>
      <c r="R12633" s="40"/>
    </row>
    <row r="12634" spans="4:18" x14ac:dyDescent="0.2">
      <c r="D12634" s="9"/>
      <c r="G12634" s="37"/>
      <c r="H12634" s="41"/>
      <c r="K12634" s="40"/>
      <c r="L12634" s="40"/>
      <c r="M12634" s="40"/>
      <c r="R12634" s="40"/>
    </row>
    <row r="12635" spans="4:18" x14ac:dyDescent="0.2">
      <c r="D12635" s="9"/>
      <c r="G12635" s="37"/>
      <c r="H12635" s="41"/>
      <c r="K12635" s="40"/>
      <c r="L12635" s="40"/>
      <c r="M12635" s="40"/>
      <c r="R12635" s="40"/>
    </row>
    <row r="12636" spans="4:18" x14ac:dyDescent="0.2">
      <c r="D12636" s="9"/>
      <c r="G12636" s="37"/>
      <c r="H12636" s="41"/>
      <c r="K12636" s="40"/>
      <c r="L12636" s="40"/>
      <c r="M12636" s="40"/>
      <c r="R12636" s="40"/>
    </row>
    <row r="12637" spans="4:18" x14ac:dyDescent="0.2">
      <c r="D12637" s="9"/>
      <c r="G12637" s="37"/>
      <c r="H12637" s="41"/>
      <c r="K12637" s="40"/>
      <c r="L12637" s="40"/>
      <c r="M12637" s="40"/>
      <c r="R12637" s="40"/>
    </row>
    <row r="12638" spans="4:18" x14ac:dyDescent="0.2">
      <c r="D12638" s="9"/>
      <c r="G12638" s="37"/>
      <c r="H12638" s="41"/>
      <c r="K12638" s="40"/>
      <c r="L12638" s="40"/>
      <c r="M12638" s="40"/>
      <c r="R12638" s="40"/>
    </row>
    <row r="12639" spans="4:18" x14ac:dyDescent="0.2">
      <c r="D12639" s="9"/>
      <c r="G12639" s="37"/>
      <c r="H12639" s="41"/>
      <c r="K12639" s="40"/>
      <c r="L12639" s="40"/>
      <c r="M12639" s="40"/>
      <c r="R12639" s="40"/>
    </row>
    <row r="12640" spans="4:18" x14ac:dyDescent="0.2">
      <c r="D12640" s="9"/>
      <c r="G12640" s="37"/>
      <c r="H12640" s="41"/>
      <c r="K12640" s="40"/>
      <c r="L12640" s="40"/>
      <c r="M12640" s="40"/>
      <c r="R12640" s="40"/>
    </row>
    <row r="12641" spans="4:18" x14ac:dyDescent="0.2">
      <c r="D12641" s="9"/>
      <c r="G12641" s="37"/>
      <c r="H12641" s="41"/>
      <c r="K12641" s="40"/>
      <c r="L12641" s="40"/>
      <c r="M12641" s="40"/>
      <c r="R12641" s="40"/>
    </row>
    <row r="12642" spans="4:18" x14ac:dyDescent="0.2">
      <c r="D12642" s="9"/>
      <c r="G12642" s="37"/>
      <c r="H12642" s="41"/>
      <c r="K12642" s="40"/>
      <c r="L12642" s="40"/>
      <c r="M12642" s="40"/>
      <c r="R12642" s="40"/>
    </row>
    <row r="12643" spans="4:18" x14ac:dyDescent="0.2">
      <c r="D12643" s="9"/>
      <c r="G12643" s="37"/>
      <c r="H12643" s="41"/>
      <c r="K12643" s="40"/>
      <c r="L12643" s="40"/>
      <c r="M12643" s="40"/>
      <c r="R12643" s="40"/>
    </row>
    <row r="12644" spans="4:18" x14ac:dyDescent="0.2">
      <c r="D12644" s="9"/>
      <c r="G12644" s="37"/>
      <c r="H12644" s="41"/>
      <c r="K12644" s="40"/>
      <c r="L12644" s="40"/>
      <c r="M12644" s="40"/>
      <c r="R12644" s="40"/>
    </row>
    <row r="12645" spans="4:18" x14ac:dyDescent="0.2">
      <c r="D12645" s="9"/>
      <c r="G12645" s="37"/>
      <c r="H12645" s="41"/>
      <c r="K12645" s="40"/>
      <c r="L12645" s="40"/>
      <c r="M12645" s="40"/>
      <c r="R12645" s="40"/>
    </row>
    <row r="12646" spans="4:18" x14ac:dyDescent="0.2">
      <c r="D12646" s="9"/>
      <c r="G12646" s="37"/>
      <c r="H12646" s="41"/>
      <c r="K12646" s="40"/>
      <c r="L12646" s="40"/>
      <c r="M12646" s="40"/>
      <c r="R12646" s="40"/>
    </row>
    <row r="12647" spans="4:18" x14ac:dyDescent="0.2">
      <c r="D12647" s="9"/>
      <c r="G12647" s="37"/>
      <c r="H12647" s="41"/>
      <c r="K12647" s="40"/>
      <c r="L12647" s="40"/>
      <c r="M12647" s="40"/>
      <c r="R12647" s="40"/>
    </row>
    <row r="12648" spans="4:18" x14ac:dyDescent="0.2">
      <c r="D12648" s="9"/>
      <c r="G12648" s="37"/>
      <c r="H12648" s="41"/>
      <c r="K12648" s="40"/>
      <c r="L12648" s="40"/>
      <c r="M12648" s="40"/>
      <c r="R12648" s="40"/>
    </row>
    <row r="12649" spans="4:18" x14ac:dyDescent="0.2">
      <c r="D12649" s="9"/>
      <c r="G12649" s="37"/>
      <c r="H12649" s="41"/>
      <c r="K12649" s="40"/>
      <c r="L12649" s="40"/>
      <c r="M12649" s="40"/>
      <c r="R12649" s="40"/>
    </row>
    <row r="12650" spans="4:18" x14ac:dyDescent="0.2">
      <c r="D12650" s="9"/>
      <c r="G12650" s="37"/>
      <c r="H12650" s="41"/>
      <c r="K12650" s="40"/>
      <c r="L12650" s="40"/>
      <c r="M12650" s="40"/>
      <c r="R12650" s="40"/>
    </row>
    <row r="12651" spans="4:18" x14ac:dyDescent="0.2">
      <c r="D12651" s="9"/>
      <c r="G12651" s="37"/>
      <c r="H12651" s="41"/>
      <c r="K12651" s="40"/>
      <c r="L12651" s="40"/>
      <c r="M12651" s="40"/>
      <c r="R12651" s="40"/>
    </row>
    <row r="12652" spans="4:18" x14ac:dyDescent="0.2">
      <c r="D12652" s="9"/>
      <c r="G12652" s="37"/>
      <c r="H12652" s="41"/>
      <c r="K12652" s="40"/>
      <c r="L12652" s="40"/>
      <c r="M12652" s="40"/>
      <c r="R12652" s="40"/>
    </row>
    <row r="12653" spans="4:18" x14ac:dyDescent="0.2">
      <c r="D12653" s="9"/>
      <c r="G12653" s="37"/>
      <c r="H12653" s="41"/>
      <c r="K12653" s="40"/>
      <c r="L12653" s="40"/>
      <c r="M12653" s="40"/>
      <c r="R12653" s="40"/>
    </row>
    <row r="12654" spans="4:18" x14ac:dyDescent="0.2">
      <c r="D12654" s="9"/>
      <c r="G12654" s="37"/>
      <c r="H12654" s="41"/>
      <c r="K12654" s="40"/>
      <c r="L12654" s="40"/>
      <c r="M12654" s="40"/>
      <c r="R12654" s="40"/>
    </row>
    <row r="12655" spans="4:18" x14ac:dyDescent="0.2">
      <c r="D12655" s="9"/>
      <c r="G12655" s="37"/>
      <c r="H12655" s="42"/>
      <c r="K12655" s="43"/>
      <c r="L12655" s="43"/>
      <c r="M12655" s="43"/>
      <c r="Q12655" s="47"/>
      <c r="R12655" s="40"/>
    </row>
    <row r="12656" spans="4:18" x14ac:dyDescent="0.2">
      <c r="D12656" s="9"/>
      <c r="G12656" s="37"/>
      <c r="H12656" s="41"/>
      <c r="K12656" s="40"/>
      <c r="L12656" s="40"/>
      <c r="M12656" s="40"/>
      <c r="R12656" s="40"/>
    </row>
    <row r="12657" spans="4:18" x14ac:dyDescent="0.2">
      <c r="D12657" s="9"/>
      <c r="G12657" s="37"/>
      <c r="H12657" s="41"/>
      <c r="K12657" s="40"/>
      <c r="L12657" s="40"/>
      <c r="M12657" s="40"/>
      <c r="R12657" s="40"/>
    </row>
    <row r="12658" spans="4:18" x14ac:dyDescent="0.2">
      <c r="D12658" s="9"/>
      <c r="G12658" s="37"/>
      <c r="H12658" s="41"/>
      <c r="K12658" s="40"/>
      <c r="L12658" s="40"/>
      <c r="M12658" s="40"/>
      <c r="R12658" s="40"/>
    </row>
    <row r="12659" spans="4:18" x14ac:dyDescent="0.2">
      <c r="D12659" s="9"/>
      <c r="G12659" s="37"/>
      <c r="H12659" s="41"/>
      <c r="K12659" s="40"/>
      <c r="L12659" s="40"/>
      <c r="M12659" s="40"/>
      <c r="R12659" s="40"/>
    </row>
    <row r="12660" spans="4:18" x14ac:dyDescent="0.2">
      <c r="D12660" s="9"/>
      <c r="G12660" s="37"/>
      <c r="H12660" s="41"/>
      <c r="K12660" s="40"/>
      <c r="L12660" s="40"/>
      <c r="M12660" s="40"/>
      <c r="R12660" s="40"/>
    </row>
    <row r="12661" spans="4:18" x14ac:dyDescent="0.2">
      <c r="D12661" s="9"/>
      <c r="G12661" s="37"/>
      <c r="H12661" s="41"/>
      <c r="K12661" s="40"/>
      <c r="L12661" s="40"/>
      <c r="M12661" s="40"/>
      <c r="R12661" s="40"/>
    </row>
    <row r="12662" spans="4:18" x14ac:dyDescent="0.2">
      <c r="D12662" s="9"/>
      <c r="G12662" s="37"/>
      <c r="H12662" s="41"/>
      <c r="K12662" s="40"/>
      <c r="L12662" s="40"/>
      <c r="M12662" s="40"/>
      <c r="R12662" s="40"/>
    </row>
    <row r="12663" spans="4:18" x14ac:dyDescent="0.2">
      <c r="D12663" s="9"/>
      <c r="G12663" s="37"/>
      <c r="H12663" s="41"/>
      <c r="K12663" s="40"/>
      <c r="L12663" s="40"/>
      <c r="M12663" s="40"/>
      <c r="R12663" s="40"/>
    </row>
    <row r="12664" spans="4:18" x14ac:dyDescent="0.2">
      <c r="D12664" s="9"/>
      <c r="G12664" s="37"/>
      <c r="H12664" s="41"/>
      <c r="K12664" s="40"/>
      <c r="L12664" s="40"/>
      <c r="M12664" s="40"/>
      <c r="R12664" s="40"/>
    </row>
    <row r="12665" spans="4:18" x14ac:dyDescent="0.2">
      <c r="D12665" s="9"/>
      <c r="G12665" s="37"/>
      <c r="H12665" s="41"/>
      <c r="K12665" s="40"/>
      <c r="L12665" s="40"/>
      <c r="M12665" s="40"/>
      <c r="R12665" s="40"/>
    </row>
    <row r="12666" spans="4:18" x14ac:dyDescent="0.2">
      <c r="D12666" s="9"/>
      <c r="G12666" s="37"/>
      <c r="H12666" s="41"/>
      <c r="K12666" s="40"/>
      <c r="L12666" s="40"/>
      <c r="M12666" s="40"/>
      <c r="R12666" s="40"/>
    </row>
    <row r="12667" spans="4:18" x14ac:dyDescent="0.2">
      <c r="D12667" s="9"/>
      <c r="G12667" s="37"/>
      <c r="H12667" s="41"/>
      <c r="K12667" s="40"/>
      <c r="L12667" s="40"/>
      <c r="M12667" s="40"/>
      <c r="R12667" s="40"/>
    </row>
    <row r="12668" spans="4:18" x14ac:dyDescent="0.2">
      <c r="D12668" s="9"/>
      <c r="G12668" s="37"/>
      <c r="H12668" s="41"/>
      <c r="K12668" s="40"/>
      <c r="L12668" s="40"/>
      <c r="M12668" s="40"/>
      <c r="R12668" s="40"/>
    </row>
    <row r="12669" spans="4:18" x14ac:dyDescent="0.2">
      <c r="D12669" s="9"/>
      <c r="G12669" s="37"/>
      <c r="H12669" s="41"/>
      <c r="K12669" s="40"/>
      <c r="L12669" s="40"/>
      <c r="M12669" s="40"/>
      <c r="R12669" s="40"/>
    </row>
    <row r="12670" spans="4:18" x14ac:dyDescent="0.2">
      <c r="D12670" s="9"/>
      <c r="G12670" s="37"/>
      <c r="H12670" s="41"/>
      <c r="K12670" s="40"/>
      <c r="L12670" s="40"/>
      <c r="M12670" s="40"/>
      <c r="R12670" s="40"/>
    </row>
    <row r="12671" spans="4:18" x14ac:dyDescent="0.2">
      <c r="D12671" s="9"/>
      <c r="G12671" s="37"/>
      <c r="H12671" s="41"/>
      <c r="K12671" s="40"/>
      <c r="L12671" s="40"/>
      <c r="M12671" s="40"/>
      <c r="R12671" s="40"/>
    </row>
    <row r="12672" spans="4:18" x14ac:dyDescent="0.2">
      <c r="D12672" s="9"/>
      <c r="G12672" s="37"/>
      <c r="H12672" s="41"/>
      <c r="K12672" s="40"/>
      <c r="L12672" s="40"/>
      <c r="M12672" s="40"/>
      <c r="R12672" s="40"/>
    </row>
    <row r="12673" spans="4:18" x14ac:dyDescent="0.2">
      <c r="D12673" s="9"/>
      <c r="G12673" s="37"/>
      <c r="H12673" s="41"/>
      <c r="K12673" s="40"/>
      <c r="L12673" s="40"/>
      <c r="M12673" s="40"/>
      <c r="R12673" s="40"/>
    </row>
    <row r="12674" spans="4:18" x14ac:dyDescent="0.2">
      <c r="D12674" s="9"/>
      <c r="G12674" s="37"/>
      <c r="H12674" s="41"/>
      <c r="K12674" s="40"/>
      <c r="L12674" s="40"/>
      <c r="M12674" s="40"/>
      <c r="R12674" s="40"/>
    </row>
    <row r="12675" spans="4:18" x14ac:dyDescent="0.2">
      <c r="D12675" s="9"/>
      <c r="G12675" s="37"/>
      <c r="H12675" s="41"/>
      <c r="K12675" s="40"/>
      <c r="L12675" s="40"/>
      <c r="M12675" s="40"/>
      <c r="R12675" s="40"/>
    </row>
    <row r="12676" spans="4:18" x14ac:dyDescent="0.2">
      <c r="D12676" s="9"/>
      <c r="G12676" s="37"/>
      <c r="H12676" s="41"/>
      <c r="K12676" s="40"/>
      <c r="L12676" s="40"/>
      <c r="M12676" s="40"/>
      <c r="R12676" s="40"/>
    </row>
    <row r="12677" spans="4:18" x14ac:dyDescent="0.2">
      <c r="D12677" s="9"/>
      <c r="G12677" s="37"/>
      <c r="H12677" s="41"/>
      <c r="K12677" s="40"/>
      <c r="L12677" s="40"/>
      <c r="M12677" s="40"/>
      <c r="R12677" s="40"/>
    </row>
    <row r="12678" spans="4:18" x14ac:dyDescent="0.2">
      <c r="D12678" s="9"/>
      <c r="G12678" s="37"/>
      <c r="H12678" s="41"/>
      <c r="K12678" s="40"/>
      <c r="L12678" s="40"/>
      <c r="M12678" s="40"/>
      <c r="R12678" s="40"/>
    </row>
    <row r="12679" spans="4:18" x14ac:dyDescent="0.2">
      <c r="D12679" s="9"/>
      <c r="G12679" s="37"/>
      <c r="H12679" s="41"/>
      <c r="K12679" s="40"/>
      <c r="L12679" s="40"/>
      <c r="M12679" s="40"/>
      <c r="R12679" s="40"/>
    </row>
    <row r="12680" spans="4:18" x14ac:dyDescent="0.2">
      <c r="D12680" s="9"/>
      <c r="G12680" s="37"/>
      <c r="H12680" s="41"/>
      <c r="K12680" s="40"/>
      <c r="L12680" s="40"/>
      <c r="M12680" s="40"/>
      <c r="R12680" s="40"/>
    </row>
    <row r="12681" spans="4:18" x14ac:dyDescent="0.2">
      <c r="D12681" s="9"/>
      <c r="G12681" s="37"/>
      <c r="H12681" s="41"/>
      <c r="K12681" s="40"/>
      <c r="L12681" s="40"/>
      <c r="M12681" s="40"/>
      <c r="R12681" s="40"/>
    </row>
    <row r="12682" spans="4:18" x14ac:dyDescent="0.2">
      <c r="D12682" s="9"/>
      <c r="G12682" s="37"/>
      <c r="H12682" s="41"/>
      <c r="K12682" s="40"/>
      <c r="L12682" s="40"/>
      <c r="M12682" s="40"/>
      <c r="R12682" s="40"/>
    </row>
    <row r="12683" spans="4:18" x14ac:dyDescent="0.2">
      <c r="D12683" s="9"/>
      <c r="G12683" s="37"/>
      <c r="H12683" s="41"/>
      <c r="K12683" s="40"/>
      <c r="L12683" s="40"/>
      <c r="M12683" s="40"/>
      <c r="R12683" s="40"/>
    </row>
    <row r="12684" spans="4:18" x14ac:dyDescent="0.2">
      <c r="D12684" s="9"/>
      <c r="G12684" s="37"/>
      <c r="H12684" s="41"/>
      <c r="K12684" s="40"/>
      <c r="L12684" s="40"/>
      <c r="M12684" s="40"/>
      <c r="R12684" s="40"/>
    </row>
    <row r="12685" spans="4:18" x14ac:dyDescent="0.2">
      <c r="D12685" s="9"/>
      <c r="G12685" s="37"/>
      <c r="H12685" s="41"/>
      <c r="K12685" s="40"/>
      <c r="L12685" s="40"/>
      <c r="M12685" s="40"/>
      <c r="R12685" s="40"/>
    </row>
    <row r="12686" spans="4:18" x14ac:dyDescent="0.2">
      <c r="D12686" s="9"/>
      <c r="G12686" s="37"/>
      <c r="H12686" s="41"/>
      <c r="K12686" s="40"/>
      <c r="L12686" s="40"/>
      <c r="M12686" s="40"/>
      <c r="R12686" s="40"/>
    </row>
    <row r="12687" spans="4:18" x14ac:dyDescent="0.2">
      <c r="D12687" s="9"/>
      <c r="G12687" s="37"/>
      <c r="H12687" s="41"/>
      <c r="K12687" s="40"/>
      <c r="L12687" s="40"/>
      <c r="M12687" s="40"/>
      <c r="R12687" s="40"/>
    </row>
    <row r="12688" spans="4:18" x14ac:dyDescent="0.2">
      <c r="D12688" s="9"/>
      <c r="G12688" s="37"/>
      <c r="H12688" s="41"/>
      <c r="K12688" s="40"/>
      <c r="L12688" s="40"/>
      <c r="M12688" s="40"/>
      <c r="R12688" s="40"/>
    </row>
    <row r="12689" spans="4:18" x14ac:dyDescent="0.2">
      <c r="D12689" s="9"/>
      <c r="G12689" s="37"/>
      <c r="H12689" s="41"/>
      <c r="K12689" s="40"/>
      <c r="L12689" s="40"/>
      <c r="M12689" s="40"/>
      <c r="R12689" s="40"/>
    </row>
    <row r="12690" spans="4:18" x14ac:dyDescent="0.2">
      <c r="D12690" s="9"/>
      <c r="G12690" s="37"/>
      <c r="H12690" s="41"/>
      <c r="K12690" s="40"/>
      <c r="L12690" s="40"/>
      <c r="M12690" s="40"/>
      <c r="R12690" s="40"/>
    </row>
    <row r="12691" spans="4:18" x14ac:dyDescent="0.2">
      <c r="D12691" s="9"/>
      <c r="G12691" s="37"/>
      <c r="H12691" s="41"/>
      <c r="K12691" s="40"/>
      <c r="L12691" s="40"/>
      <c r="M12691" s="40"/>
      <c r="R12691" s="40"/>
    </row>
    <row r="12692" spans="4:18" x14ac:dyDescent="0.2">
      <c r="D12692" s="9"/>
      <c r="G12692" s="37"/>
      <c r="H12692" s="41"/>
      <c r="K12692" s="40"/>
      <c r="L12692" s="40"/>
      <c r="M12692" s="40"/>
      <c r="R12692" s="40"/>
    </row>
    <row r="12693" spans="4:18" x14ac:dyDescent="0.2">
      <c r="D12693" s="9"/>
      <c r="G12693" s="37"/>
      <c r="H12693" s="41"/>
      <c r="K12693" s="40"/>
      <c r="L12693" s="40"/>
      <c r="M12693" s="40"/>
      <c r="R12693" s="40"/>
    </row>
    <row r="12694" spans="4:18" x14ac:dyDescent="0.2">
      <c r="D12694" s="9"/>
      <c r="G12694" s="37"/>
      <c r="H12694" s="41"/>
      <c r="K12694" s="40"/>
      <c r="L12694" s="40"/>
      <c r="M12694" s="40"/>
      <c r="R12694" s="40"/>
    </row>
    <row r="12695" spans="4:18" x14ac:dyDescent="0.2">
      <c r="D12695" s="9"/>
      <c r="G12695" s="37"/>
      <c r="H12695" s="41"/>
      <c r="K12695" s="40"/>
      <c r="L12695" s="40"/>
      <c r="M12695" s="40"/>
      <c r="R12695" s="40"/>
    </row>
    <row r="12696" spans="4:18" x14ac:dyDescent="0.2">
      <c r="D12696" s="9"/>
      <c r="G12696" s="37"/>
      <c r="H12696" s="41"/>
      <c r="K12696" s="40"/>
      <c r="L12696" s="40"/>
      <c r="M12696" s="40"/>
      <c r="R12696" s="40"/>
    </row>
    <row r="12697" spans="4:18" x14ac:dyDescent="0.2">
      <c r="D12697" s="9"/>
      <c r="G12697" s="37"/>
      <c r="H12697" s="41"/>
      <c r="K12697" s="40"/>
      <c r="L12697" s="40"/>
      <c r="M12697" s="40"/>
      <c r="R12697" s="40"/>
    </row>
    <row r="12698" spans="4:18" x14ac:dyDescent="0.2">
      <c r="D12698" s="9"/>
      <c r="G12698" s="37"/>
      <c r="H12698" s="41"/>
      <c r="K12698" s="40"/>
      <c r="L12698" s="40"/>
      <c r="M12698" s="40"/>
      <c r="R12698" s="40"/>
    </row>
    <row r="12699" spans="4:18" x14ac:dyDescent="0.2">
      <c r="D12699" s="9"/>
      <c r="G12699" s="37"/>
      <c r="H12699" s="41"/>
      <c r="K12699" s="40"/>
      <c r="L12699" s="40"/>
      <c r="M12699" s="40"/>
      <c r="R12699" s="40"/>
    </row>
    <row r="12700" spans="4:18" x14ac:dyDescent="0.2">
      <c r="D12700" s="9"/>
      <c r="G12700" s="37"/>
      <c r="H12700" s="41"/>
      <c r="K12700" s="40"/>
      <c r="L12700" s="40"/>
      <c r="M12700" s="40"/>
      <c r="R12700" s="40"/>
    </row>
    <row r="12701" spans="4:18" x14ac:dyDescent="0.2">
      <c r="D12701" s="9"/>
      <c r="G12701" s="37"/>
      <c r="H12701" s="41"/>
      <c r="K12701" s="40"/>
      <c r="L12701" s="40"/>
      <c r="M12701" s="40"/>
      <c r="R12701" s="40"/>
    </row>
    <row r="12702" spans="4:18" x14ac:dyDescent="0.2">
      <c r="D12702" s="9"/>
      <c r="G12702" s="37"/>
      <c r="H12702" s="41"/>
      <c r="K12702" s="40"/>
      <c r="L12702" s="40"/>
      <c r="M12702" s="40"/>
      <c r="R12702" s="40"/>
    </row>
    <row r="12703" spans="4:18" x14ac:dyDescent="0.2">
      <c r="D12703" s="9"/>
      <c r="G12703" s="37"/>
      <c r="H12703" s="41"/>
      <c r="K12703" s="40"/>
      <c r="L12703" s="40"/>
      <c r="M12703" s="40"/>
      <c r="R12703" s="40"/>
    </row>
    <row r="12704" spans="4:18" x14ac:dyDescent="0.2">
      <c r="D12704" s="9"/>
      <c r="G12704" s="37"/>
      <c r="H12704" s="41"/>
      <c r="K12704" s="40"/>
      <c r="L12704" s="40"/>
      <c r="M12704" s="40"/>
      <c r="R12704" s="40"/>
    </row>
    <row r="12705" spans="4:18" x14ac:dyDescent="0.2">
      <c r="D12705" s="9"/>
      <c r="G12705" s="37"/>
      <c r="H12705" s="41"/>
      <c r="K12705" s="40"/>
      <c r="L12705" s="40"/>
      <c r="M12705" s="40"/>
      <c r="R12705" s="40"/>
    </row>
    <row r="12706" spans="4:18" x14ac:dyDescent="0.2">
      <c r="D12706" s="9"/>
      <c r="G12706" s="37"/>
      <c r="H12706" s="41"/>
      <c r="K12706" s="40"/>
      <c r="L12706" s="40"/>
      <c r="M12706" s="40"/>
      <c r="R12706" s="40"/>
    </row>
    <row r="12707" spans="4:18" x14ac:dyDescent="0.2">
      <c r="D12707" s="9"/>
      <c r="G12707" s="37"/>
      <c r="H12707" s="41"/>
      <c r="K12707" s="40"/>
      <c r="L12707" s="40"/>
      <c r="M12707" s="40"/>
      <c r="R12707" s="40"/>
    </row>
    <row r="12708" spans="4:18" x14ac:dyDescent="0.2">
      <c r="D12708" s="9"/>
      <c r="G12708" s="37"/>
      <c r="H12708" s="41"/>
      <c r="K12708" s="40"/>
      <c r="L12708" s="40"/>
      <c r="M12708" s="40"/>
      <c r="R12708" s="40"/>
    </row>
    <row r="12709" spans="4:18" x14ac:dyDescent="0.2">
      <c r="D12709" s="9"/>
      <c r="G12709" s="37"/>
      <c r="H12709" s="41"/>
      <c r="K12709" s="40"/>
      <c r="L12709" s="40"/>
      <c r="M12709" s="40"/>
      <c r="R12709" s="40"/>
    </row>
    <row r="12710" spans="4:18" x14ac:dyDescent="0.2">
      <c r="D12710" s="9"/>
      <c r="G12710" s="37"/>
      <c r="H12710" s="41"/>
      <c r="K12710" s="40"/>
      <c r="L12710" s="40"/>
      <c r="M12710" s="40"/>
      <c r="R12710" s="40"/>
    </row>
    <row r="12711" spans="4:18" x14ac:dyDescent="0.2">
      <c r="D12711" s="9"/>
      <c r="G12711" s="37"/>
      <c r="H12711" s="41"/>
      <c r="K12711" s="40"/>
      <c r="L12711" s="40"/>
      <c r="M12711" s="40"/>
      <c r="R12711" s="40"/>
    </row>
    <row r="12712" spans="4:18" x14ac:dyDescent="0.2">
      <c r="D12712" s="9"/>
      <c r="G12712" s="37"/>
      <c r="H12712" s="41"/>
      <c r="K12712" s="40"/>
      <c r="L12712" s="40"/>
      <c r="M12712" s="40"/>
      <c r="R12712" s="40"/>
    </row>
    <row r="12713" spans="4:18" x14ac:dyDescent="0.2">
      <c r="D12713" s="9"/>
      <c r="G12713" s="37"/>
      <c r="H12713" s="41"/>
      <c r="K12713" s="40"/>
      <c r="L12713" s="40"/>
      <c r="M12713" s="40"/>
      <c r="R12713" s="40"/>
    </row>
    <row r="12714" spans="4:18" x14ac:dyDescent="0.2">
      <c r="D12714" s="9"/>
      <c r="G12714" s="37"/>
      <c r="H12714" s="41"/>
      <c r="K12714" s="40"/>
      <c r="L12714" s="40"/>
      <c r="M12714" s="40"/>
      <c r="R12714" s="40"/>
    </row>
    <row r="12715" spans="4:18" x14ac:dyDescent="0.2">
      <c r="D12715" s="9"/>
      <c r="G12715" s="37"/>
      <c r="H12715" s="41"/>
      <c r="K12715" s="40"/>
      <c r="L12715" s="40"/>
      <c r="M12715" s="40"/>
      <c r="R12715" s="40"/>
    </row>
    <row r="12716" spans="4:18" x14ac:dyDescent="0.2">
      <c r="D12716" s="9"/>
      <c r="G12716" s="37"/>
      <c r="H12716" s="41"/>
      <c r="K12716" s="40"/>
      <c r="L12716" s="40"/>
      <c r="M12716" s="40"/>
      <c r="R12716" s="40"/>
    </row>
    <row r="12717" spans="4:18" x14ac:dyDescent="0.2">
      <c r="D12717" s="9"/>
      <c r="G12717" s="37"/>
      <c r="H12717" s="41"/>
      <c r="K12717" s="40"/>
      <c r="L12717" s="40"/>
      <c r="M12717" s="40"/>
      <c r="R12717" s="40"/>
    </row>
    <row r="12718" spans="4:18" x14ac:dyDescent="0.2">
      <c r="D12718" s="9"/>
      <c r="G12718" s="37"/>
      <c r="H12718" s="41"/>
      <c r="K12718" s="40"/>
      <c r="L12718" s="40"/>
      <c r="M12718" s="40"/>
      <c r="R12718" s="40"/>
    </row>
    <row r="12719" spans="4:18" x14ac:dyDescent="0.2">
      <c r="D12719" s="9"/>
      <c r="G12719" s="37"/>
      <c r="H12719" s="42"/>
      <c r="K12719" s="43"/>
      <c r="L12719" s="43"/>
      <c r="M12719" s="43"/>
      <c r="Q12719" s="47"/>
      <c r="R12719" s="40"/>
    </row>
    <row r="12720" spans="4:18" x14ac:dyDescent="0.2">
      <c r="D12720" s="9"/>
      <c r="G12720" s="37"/>
      <c r="H12720" s="41"/>
      <c r="K12720" s="40"/>
      <c r="L12720" s="40"/>
      <c r="M12720" s="40"/>
      <c r="R12720" s="40"/>
    </row>
    <row r="12721" spans="4:18" x14ac:dyDescent="0.2">
      <c r="D12721" s="9"/>
      <c r="G12721" s="37"/>
      <c r="H12721" s="41"/>
      <c r="K12721" s="40"/>
      <c r="L12721" s="40"/>
      <c r="M12721" s="40"/>
      <c r="R12721" s="40"/>
    </row>
    <row r="12722" spans="4:18" x14ac:dyDescent="0.2">
      <c r="D12722" s="9"/>
      <c r="G12722" s="37"/>
      <c r="H12722" s="41"/>
      <c r="K12722" s="40"/>
      <c r="L12722" s="40"/>
      <c r="M12722" s="40"/>
      <c r="R12722" s="40"/>
    </row>
    <row r="12723" spans="4:18" x14ac:dyDescent="0.2">
      <c r="D12723" s="9"/>
      <c r="G12723" s="37"/>
      <c r="H12723" s="41"/>
      <c r="K12723" s="40"/>
      <c r="L12723" s="40"/>
      <c r="M12723" s="40"/>
      <c r="R12723" s="40"/>
    </row>
    <row r="12724" spans="4:18" x14ac:dyDescent="0.2">
      <c r="D12724" s="9"/>
      <c r="G12724" s="37"/>
      <c r="H12724" s="41"/>
      <c r="K12724" s="40"/>
      <c r="L12724" s="40"/>
      <c r="M12724" s="40"/>
      <c r="R12724" s="40"/>
    </row>
    <row r="12725" spans="4:18" x14ac:dyDescent="0.2">
      <c r="D12725" s="9"/>
      <c r="G12725" s="37"/>
      <c r="H12725" s="41"/>
      <c r="K12725" s="40"/>
      <c r="L12725" s="40"/>
      <c r="M12725" s="40"/>
      <c r="R12725" s="40"/>
    </row>
    <row r="12726" spans="4:18" x14ac:dyDescent="0.2">
      <c r="D12726" s="9"/>
      <c r="G12726" s="37"/>
      <c r="H12726" s="41"/>
      <c r="K12726" s="40"/>
      <c r="L12726" s="40"/>
      <c r="M12726" s="40"/>
      <c r="R12726" s="40"/>
    </row>
    <row r="12727" spans="4:18" x14ac:dyDescent="0.2">
      <c r="D12727" s="9"/>
      <c r="G12727" s="37"/>
      <c r="H12727" s="41"/>
      <c r="K12727" s="40"/>
      <c r="L12727" s="40"/>
      <c r="M12727" s="40"/>
      <c r="R12727" s="40"/>
    </row>
    <row r="12728" spans="4:18" x14ac:dyDescent="0.2">
      <c r="D12728" s="9"/>
      <c r="G12728" s="37"/>
      <c r="H12728" s="41"/>
      <c r="K12728" s="40"/>
      <c r="L12728" s="40"/>
      <c r="M12728" s="40"/>
      <c r="R12728" s="40"/>
    </row>
    <row r="12729" spans="4:18" x14ac:dyDescent="0.2">
      <c r="D12729" s="9"/>
      <c r="G12729" s="37"/>
      <c r="H12729" s="41"/>
      <c r="K12729" s="40"/>
      <c r="L12729" s="40"/>
      <c r="M12729" s="40"/>
      <c r="R12729" s="40"/>
    </row>
    <row r="12730" spans="4:18" x14ac:dyDescent="0.2">
      <c r="D12730" s="9"/>
      <c r="G12730" s="37"/>
      <c r="H12730" s="41"/>
      <c r="K12730" s="40"/>
      <c r="L12730" s="40"/>
      <c r="M12730" s="40"/>
      <c r="R12730" s="40"/>
    </row>
    <row r="12731" spans="4:18" x14ac:dyDescent="0.2">
      <c r="D12731" s="9"/>
      <c r="G12731" s="37"/>
      <c r="H12731" s="41"/>
      <c r="K12731" s="40"/>
      <c r="L12731" s="40"/>
      <c r="M12731" s="40"/>
      <c r="R12731" s="40"/>
    </row>
    <row r="12732" spans="4:18" x14ac:dyDescent="0.2">
      <c r="D12732" s="9"/>
      <c r="G12732" s="37"/>
      <c r="H12732" s="41"/>
      <c r="K12732" s="40"/>
      <c r="L12732" s="40"/>
      <c r="M12732" s="40"/>
      <c r="R12732" s="40"/>
    </row>
    <row r="12733" spans="4:18" x14ac:dyDescent="0.2">
      <c r="D12733" s="9"/>
      <c r="G12733" s="37"/>
      <c r="H12733" s="41"/>
      <c r="K12733" s="40"/>
      <c r="L12733" s="40"/>
      <c r="M12733" s="40"/>
      <c r="R12733" s="40"/>
    </row>
    <row r="12734" spans="4:18" x14ac:dyDescent="0.2">
      <c r="D12734" s="9"/>
      <c r="G12734" s="37"/>
      <c r="H12734" s="41"/>
      <c r="K12734" s="40"/>
      <c r="L12734" s="40"/>
      <c r="M12734" s="40"/>
      <c r="R12734" s="40"/>
    </row>
    <row r="12735" spans="4:18" x14ac:dyDescent="0.2">
      <c r="D12735" s="9"/>
      <c r="G12735" s="37"/>
      <c r="H12735" s="41"/>
      <c r="K12735" s="40"/>
      <c r="L12735" s="40"/>
      <c r="M12735" s="40"/>
      <c r="R12735" s="40"/>
    </row>
    <row r="12736" spans="4:18" x14ac:dyDescent="0.2">
      <c r="D12736" s="9"/>
      <c r="G12736" s="37"/>
      <c r="H12736" s="41"/>
      <c r="K12736" s="40"/>
      <c r="L12736" s="40"/>
      <c r="M12736" s="40"/>
      <c r="R12736" s="40"/>
    </row>
    <row r="12737" spans="4:18" x14ac:dyDescent="0.2">
      <c r="D12737" s="9"/>
      <c r="G12737" s="37"/>
      <c r="H12737" s="41"/>
      <c r="K12737" s="40"/>
      <c r="L12737" s="40"/>
      <c r="M12737" s="40"/>
      <c r="R12737" s="40"/>
    </row>
    <row r="12738" spans="4:18" x14ac:dyDescent="0.2">
      <c r="D12738" s="9"/>
      <c r="G12738" s="37"/>
      <c r="H12738" s="41"/>
      <c r="K12738" s="40"/>
      <c r="L12738" s="40"/>
      <c r="M12738" s="40"/>
      <c r="R12738" s="40"/>
    </row>
    <row r="12739" spans="4:18" x14ac:dyDescent="0.2">
      <c r="D12739" s="9"/>
      <c r="G12739" s="37"/>
      <c r="H12739" s="41"/>
      <c r="K12739" s="40"/>
      <c r="L12739" s="40"/>
      <c r="M12739" s="40"/>
      <c r="R12739" s="40"/>
    </row>
    <row r="12740" spans="4:18" x14ac:dyDescent="0.2">
      <c r="D12740" s="9"/>
      <c r="G12740" s="37"/>
      <c r="H12740" s="41"/>
      <c r="K12740" s="40"/>
      <c r="L12740" s="40"/>
      <c r="M12740" s="40"/>
      <c r="R12740" s="40"/>
    </row>
    <row r="12741" spans="4:18" x14ac:dyDescent="0.2">
      <c r="D12741" s="9"/>
      <c r="G12741" s="37"/>
      <c r="H12741" s="41"/>
      <c r="K12741" s="40"/>
      <c r="L12741" s="40"/>
      <c r="M12741" s="40"/>
      <c r="R12741" s="40"/>
    </row>
    <row r="12742" spans="4:18" x14ac:dyDescent="0.2">
      <c r="D12742" s="9"/>
      <c r="G12742" s="37"/>
      <c r="H12742" s="41"/>
      <c r="K12742" s="40"/>
      <c r="L12742" s="40"/>
      <c r="M12742" s="40"/>
      <c r="R12742" s="40"/>
    </row>
    <row r="12743" spans="4:18" x14ac:dyDescent="0.2">
      <c r="D12743" s="9"/>
      <c r="G12743" s="37"/>
      <c r="H12743" s="41"/>
      <c r="K12743" s="40"/>
      <c r="L12743" s="40"/>
      <c r="M12743" s="40"/>
      <c r="R12743" s="40"/>
    </row>
    <row r="12744" spans="4:18" x14ac:dyDescent="0.2">
      <c r="D12744" s="9"/>
      <c r="G12744" s="37"/>
      <c r="H12744" s="41"/>
      <c r="K12744" s="40"/>
      <c r="L12744" s="40"/>
      <c r="M12744" s="40"/>
      <c r="R12744" s="40"/>
    </row>
    <row r="12745" spans="4:18" x14ac:dyDescent="0.2">
      <c r="D12745" s="9"/>
      <c r="G12745" s="37"/>
      <c r="H12745" s="41"/>
      <c r="K12745" s="40"/>
      <c r="L12745" s="40"/>
      <c r="M12745" s="40"/>
      <c r="R12745" s="40"/>
    </row>
    <row r="12746" spans="4:18" x14ac:dyDescent="0.2">
      <c r="D12746" s="9"/>
      <c r="G12746" s="37"/>
      <c r="H12746" s="41"/>
      <c r="K12746" s="40"/>
      <c r="L12746" s="40"/>
      <c r="M12746" s="40"/>
      <c r="R12746" s="40"/>
    </row>
    <row r="12747" spans="4:18" x14ac:dyDescent="0.2">
      <c r="D12747" s="9"/>
      <c r="G12747" s="37"/>
      <c r="H12747" s="41"/>
      <c r="K12747" s="40"/>
      <c r="L12747" s="40"/>
      <c r="M12747" s="40"/>
      <c r="R12747" s="40"/>
    </row>
    <row r="12748" spans="4:18" x14ac:dyDescent="0.2">
      <c r="D12748" s="9"/>
      <c r="G12748" s="37"/>
      <c r="H12748" s="41"/>
      <c r="K12748" s="40"/>
      <c r="L12748" s="40"/>
      <c r="M12748" s="40"/>
      <c r="R12748" s="40"/>
    </row>
    <row r="12749" spans="4:18" x14ac:dyDescent="0.2">
      <c r="D12749" s="9"/>
      <c r="G12749" s="37"/>
      <c r="H12749" s="41"/>
      <c r="K12749" s="40"/>
      <c r="L12749" s="40"/>
      <c r="M12749" s="40"/>
      <c r="R12749" s="40"/>
    </row>
    <row r="12750" spans="4:18" x14ac:dyDescent="0.2">
      <c r="D12750" s="9"/>
      <c r="G12750" s="37"/>
      <c r="H12750" s="42"/>
      <c r="K12750" s="43"/>
      <c r="L12750" s="43"/>
      <c r="M12750" s="43"/>
      <c r="Q12750" s="47"/>
      <c r="R12750" s="40"/>
    </row>
    <row r="12751" spans="4:18" x14ac:dyDescent="0.2">
      <c r="D12751" s="9"/>
      <c r="G12751" s="37"/>
      <c r="H12751" s="41"/>
      <c r="K12751" s="40"/>
      <c r="L12751" s="40"/>
      <c r="M12751" s="40"/>
      <c r="R12751" s="40"/>
    </row>
    <row r="12752" spans="4:18" x14ac:dyDescent="0.2">
      <c r="D12752" s="9"/>
      <c r="G12752" s="37"/>
      <c r="H12752" s="41"/>
      <c r="K12752" s="40"/>
      <c r="L12752" s="40"/>
      <c r="M12752" s="40"/>
      <c r="R12752" s="40"/>
    </row>
    <row r="12753" spans="4:18" x14ac:dyDescent="0.2">
      <c r="D12753" s="9"/>
      <c r="G12753" s="37"/>
      <c r="H12753" s="41"/>
      <c r="K12753" s="40"/>
      <c r="L12753" s="40"/>
      <c r="M12753" s="40"/>
      <c r="R12753" s="40"/>
    </row>
    <row r="12754" spans="4:18" x14ac:dyDescent="0.2">
      <c r="D12754" s="9"/>
      <c r="G12754" s="37"/>
      <c r="H12754" s="41"/>
      <c r="K12754" s="40"/>
      <c r="L12754" s="40"/>
      <c r="M12754" s="40"/>
      <c r="R12754" s="40"/>
    </row>
    <row r="12755" spans="4:18" x14ac:dyDescent="0.2">
      <c r="D12755" s="9"/>
      <c r="G12755" s="37"/>
      <c r="H12755" s="41"/>
      <c r="K12755" s="40"/>
      <c r="L12755" s="40"/>
      <c r="M12755" s="40"/>
      <c r="R12755" s="40"/>
    </row>
    <row r="12756" spans="4:18" x14ac:dyDescent="0.2">
      <c r="D12756" s="9"/>
      <c r="G12756" s="37"/>
      <c r="H12756" s="41"/>
      <c r="K12756" s="40"/>
      <c r="L12756" s="40"/>
      <c r="M12756" s="40"/>
      <c r="R12756" s="40"/>
    </row>
    <row r="12757" spans="4:18" x14ac:dyDescent="0.2">
      <c r="D12757" s="9"/>
      <c r="G12757" s="37"/>
      <c r="H12757" s="41"/>
      <c r="K12757" s="40"/>
      <c r="L12757" s="40"/>
      <c r="M12757" s="40"/>
      <c r="R12757" s="40"/>
    </row>
    <row r="12758" spans="4:18" x14ac:dyDescent="0.2">
      <c r="D12758" s="9"/>
      <c r="G12758" s="37"/>
      <c r="H12758" s="41"/>
      <c r="K12758" s="40"/>
      <c r="L12758" s="40"/>
      <c r="M12758" s="40"/>
      <c r="R12758" s="40"/>
    </row>
    <row r="12759" spans="4:18" x14ac:dyDescent="0.2">
      <c r="D12759" s="9"/>
      <c r="G12759" s="37"/>
      <c r="H12759" s="41"/>
      <c r="K12759" s="40"/>
      <c r="L12759" s="40"/>
      <c r="M12759" s="40"/>
      <c r="R12759" s="40"/>
    </row>
    <row r="12760" spans="4:18" x14ac:dyDescent="0.2">
      <c r="D12760" s="9"/>
      <c r="G12760" s="37"/>
      <c r="H12760" s="41"/>
      <c r="K12760" s="40"/>
      <c r="L12760" s="40"/>
      <c r="M12760" s="40"/>
      <c r="R12760" s="40"/>
    </row>
    <row r="12761" spans="4:18" x14ac:dyDescent="0.2">
      <c r="D12761" s="9"/>
      <c r="G12761" s="37"/>
      <c r="H12761" s="41"/>
      <c r="K12761" s="40"/>
      <c r="L12761" s="40"/>
      <c r="M12761" s="40"/>
      <c r="R12761" s="40"/>
    </row>
    <row r="12762" spans="4:18" x14ac:dyDescent="0.2">
      <c r="D12762" s="9"/>
      <c r="G12762" s="37"/>
      <c r="H12762" s="41"/>
      <c r="K12762" s="40"/>
      <c r="L12762" s="40"/>
      <c r="M12762" s="40"/>
      <c r="R12762" s="40"/>
    </row>
    <row r="12763" spans="4:18" x14ac:dyDescent="0.2">
      <c r="D12763" s="9"/>
      <c r="G12763" s="37"/>
      <c r="H12763" s="41"/>
      <c r="K12763" s="40"/>
      <c r="L12763" s="40"/>
      <c r="M12763" s="40"/>
      <c r="R12763" s="40"/>
    </row>
    <row r="12764" spans="4:18" x14ac:dyDescent="0.2">
      <c r="D12764" s="9"/>
      <c r="G12764" s="37"/>
      <c r="H12764" s="41"/>
      <c r="K12764" s="40"/>
      <c r="L12764" s="40"/>
      <c r="M12764" s="40"/>
      <c r="R12764" s="40"/>
    </row>
    <row r="12765" spans="4:18" x14ac:dyDescent="0.2">
      <c r="D12765" s="9"/>
      <c r="G12765" s="37"/>
      <c r="H12765" s="41"/>
      <c r="K12765" s="40"/>
      <c r="L12765" s="40"/>
      <c r="M12765" s="40"/>
      <c r="R12765" s="40"/>
    </row>
    <row r="12766" spans="4:18" x14ac:dyDescent="0.2">
      <c r="D12766" s="9"/>
      <c r="G12766" s="37"/>
      <c r="H12766" s="41"/>
      <c r="K12766" s="40"/>
      <c r="L12766" s="40"/>
      <c r="M12766" s="40"/>
      <c r="R12766" s="40"/>
    </row>
    <row r="12767" spans="4:18" x14ac:dyDescent="0.2">
      <c r="D12767" s="9"/>
      <c r="G12767" s="37"/>
      <c r="H12767" s="41"/>
      <c r="K12767" s="40"/>
      <c r="L12767" s="40"/>
      <c r="M12767" s="40"/>
      <c r="R12767" s="40"/>
    </row>
    <row r="12768" spans="4:18" x14ac:dyDescent="0.2">
      <c r="D12768" s="9"/>
      <c r="G12768" s="37"/>
      <c r="H12768" s="41"/>
      <c r="K12768" s="40"/>
      <c r="L12768" s="40"/>
      <c r="M12768" s="40"/>
      <c r="R12768" s="40"/>
    </row>
    <row r="12769" spans="4:18" x14ac:dyDescent="0.2">
      <c r="D12769" s="9"/>
      <c r="G12769" s="37"/>
      <c r="H12769" s="41"/>
      <c r="K12769" s="40"/>
      <c r="L12769" s="40"/>
      <c r="M12769" s="40"/>
      <c r="R12769" s="40"/>
    </row>
    <row r="12770" spans="4:18" x14ac:dyDescent="0.2">
      <c r="D12770" s="9"/>
      <c r="G12770" s="37"/>
      <c r="H12770" s="41"/>
      <c r="K12770" s="40"/>
      <c r="L12770" s="40"/>
      <c r="M12770" s="40"/>
      <c r="R12770" s="40"/>
    </row>
    <row r="12771" spans="4:18" x14ac:dyDescent="0.2">
      <c r="D12771" s="9"/>
      <c r="G12771" s="37"/>
      <c r="H12771" s="42"/>
      <c r="K12771" s="43"/>
      <c r="L12771" s="43"/>
      <c r="M12771" s="43"/>
      <c r="Q12771" s="47"/>
      <c r="R12771" s="40"/>
    </row>
    <row r="12772" spans="4:18" x14ac:dyDescent="0.2">
      <c r="D12772" s="9"/>
      <c r="G12772" s="37"/>
      <c r="H12772" s="41"/>
      <c r="K12772" s="40"/>
      <c r="L12772" s="40"/>
      <c r="M12772" s="40"/>
      <c r="R12772" s="40"/>
    </row>
    <row r="12773" spans="4:18" x14ac:dyDescent="0.2">
      <c r="D12773" s="9"/>
      <c r="G12773" s="37"/>
      <c r="H12773" s="41"/>
      <c r="K12773" s="40"/>
      <c r="L12773" s="40"/>
      <c r="M12773" s="40"/>
      <c r="R12773" s="40"/>
    </row>
    <row r="12774" spans="4:18" x14ac:dyDescent="0.2">
      <c r="D12774" s="9"/>
      <c r="G12774" s="37"/>
      <c r="H12774" s="41"/>
      <c r="K12774" s="40"/>
      <c r="L12774" s="40"/>
      <c r="M12774" s="40"/>
      <c r="R12774" s="40"/>
    </row>
    <row r="12775" spans="4:18" x14ac:dyDescent="0.2">
      <c r="D12775" s="9"/>
      <c r="G12775" s="37"/>
      <c r="H12775" s="41"/>
      <c r="K12775" s="40"/>
      <c r="L12775" s="40"/>
      <c r="M12775" s="40"/>
      <c r="R12775" s="40"/>
    </row>
    <row r="12776" spans="4:18" x14ac:dyDescent="0.2">
      <c r="D12776" s="9"/>
      <c r="G12776" s="37"/>
      <c r="H12776" s="41"/>
      <c r="K12776" s="40"/>
      <c r="L12776" s="40"/>
      <c r="M12776" s="40"/>
      <c r="R12776" s="40"/>
    </row>
    <row r="12777" spans="4:18" x14ac:dyDescent="0.2">
      <c r="D12777" s="9"/>
      <c r="G12777" s="37"/>
      <c r="H12777" s="41"/>
      <c r="K12777" s="40"/>
      <c r="L12777" s="40"/>
      <c r="M12777" s="40"/>
      <c r="R12777" s="40"/>
    </row>
    <row r="12778" spans="4:18" x14ac:dyDescent="0.2">
      <c r="D12778" s="9"/>
      <c r="G12778" s="37"/>
      <c r="H12778" s="41"/>
      <c r="K12778" s="40"/>
      <c r="L12778" s="40"/>
      <c r="M12778" s="40"/>
      <c r="R12778" s="40"/>
    </row>
    <row r="12779" spans="4:18" x14ac:dyDescent="0.2">
      <c r="D12779" s="9"/>
      <c r="G12779" s="37"/>
      <c r="H12779" s="41"/>
      <c r="K12779" s="40"/>
      <c r="L12779" s="40"/>
      <c r="M12779" s="40"/>
      <c r="R12779" s="40"/>
    </row>
    <row r="12780" spans="4:18" x14ac:dyDescent="0.2">
      <c r="D12780" s="9"/>
      <c r="G12780" s="37"/>
      <c r="H12780" s="41"/>
      <c r="K12780" s="40"/>
      <c r="L12780" s="40"/>
      <c r="M12780" s="40"/>
      <c r="R12780" s="40"/>
    </row>
    <row r="12781" spans="4:18" x14ac:dyDescent="0.2">
      <c r="D12781" s="9"/>
      <c r="G12781" s="37"/>
      <c r="H12781" s="41"/>
      <c r="K12781" s="40"/>
      <c r="L12781" s="40"/>
      <c r="M12781" s="40"/>
      <c r="R12781" s="40"/>
    </row>
    <row r="12782" spans="4:18" x14ac:dyDescent="0.2">
      <c r="D12782" s="9"/>
      <c r="G12782" s="37"/>
      <c r="H12782" s="41"/>
      <c r="K12782" s="40"/>
      <c r="L12782" s="40"/>
      <c r="M12782" s="40"/>
      <c r="R12782" s="40"/>
    </row>
    <row r="12783" spans="4:18" x14ac:dyDescent="0.2">
      <c r="D12783" s="9"/>
      <c r="G12783" s="37"/>
      <c r="H12783" s="41"/>
      <c r="K12783" s="40"/>
      <c r="L12783" s="40"/>
      <c r="M12783" s="40"/>
      <c r="R12783" s="40"/>
    </row>
    <row r="12784" spans="4:18" x14ac:dyDescent="0.2">
      <c r="D12784" s="9"/>
      <c r="G12784" s="37"/>
      <c r="H12784" s="41"/>
      <c r="K12784" s="40"/>
      <c r="L12784" s="40"/>
      <c r="M12784" s="40"/>
      <c r="R12784" s="40"/>
    </row>
    <row r="12785" spans="4:18" x14ac:dyDescent="0.2">
      <c r="D12785" s="9"/>
      <c r="G12785" s="37"/>
      <c r="H12785" s="41"/>
      <c r="K12785" s="40"/>
      <c r="L12785" s="40"/>
      <c r="M12785" s="40"/>
      <c r="R12785" s="40"/>
    </row>
    <row r="12786" spans="4:18" x14ac:dyDescent="0.2">
      <c r="D12786" s="9"/>
      <c r="G12786" s="37"/>
      <c r="H12786" s="41"/>
      <c r="K12786" s="40"/>
      <c r="L12786" s="40"/>
      <c r="M12786" s="40"/>
      <c r="R12786" s="40"/>
    </row>
    <row r="12787" spans="4:18" x14ac:dyDescent="0.2">
      <c r="D12787" s="9"/>
      <c r="G12787" s="37"/>
      <c r="H12787" s="41"/>
      <c r="K12787" s="40"/>
      <c r="L12787" s="40"/>
      <c r="M12787" s="40"/>
      <c r="R12787" s="40"/>
    </row>
    <row r="12788" spans="4:18" x14ac:dyDescent="0.2">
      <c r="D12788" s="9"/>
      <c r="G12788" s="37"/>
      <c r="H12788" s="41"/>
      <c r="K12788" s="40"/>
      <c r="L12788" s="40"/>
      <c r="M12788" s="40"/>
      <c r="R12788" s="40"/>
    </row>
    <row r="12789" spans="4:18" x14ac:dyDescent="0.2">
      <c r="D12789" s="9"/>
      <c r="G12789" s="37"/>
      <c r="H12789" s="41"/>
      <c r="K12789" s="40"/>
      <c r="L12789" s="40"/>
      <c r="M12789" s="40"/>
      <c r="R12789" s="40"/>
    </row>
    <row r="12790" spans="4:18" x14ac:dyDescent="0.2">
      <c r="D12790" s="9"/>
      <c r="G12790" s="37"/>
      <c r="H12790" s="41"/>
      <c r="K12790" s="40"/>
      <c r="L12790" s="40"/>
      <c r="M12790" s="40"/>
      <c r="R12790" s="40"/>
    </row>
    <row r="12791" spans="4:18" x14ac:dyDescent="0.2">
      <c r="D12791" s="9"/>
      <c r="G12791" s="37"/>
      <c r="H12791" s="41"/>
      <c r="K12791" s="40"/>
      <c r="L12791" s="40"/>
      <c r="M12791" s="40"/>
      <c r="R12791" s="40"/>
    </row>
    <row r="12792" spans="4:18" x14ac:dyDescent="0.2">
      <c r="D12792" s="9"/>
      <c r="G12792" s="37"/>
      <c r="H12792" s="41"/>
      <c r="K12792" s="40"/>
      <c r="L12792" s="40"/>
      <c r="M12792" s="40"/>
      <c r="R12792" s="40"/>
    </row>
    <row r="12793" spans="4:18" x14ac:dyDescent="0.2">
      <c r="D12793" s="9"/>
      <c r="G12793" s="37"/>
      <c r="H12793" s="41"/>
      <c r="K12793" s="40"/>
      <c r="L12793" s="40"/>
      <c r="M12793" s="40"/>
      <c r="R12793" s="40"/>
    </row>
    <row r="12794" spans="4:18" x14ac:dyDescent="0.2">
      <c r="D12794" s="9"/>
      <c r="G12794" s="37"/>
      <c r="H12794" s="41"/>
      <c r="K12794" s="40"/>
      <c r="L12794" s="40"/>
      <c r="M12794" s="40"/>
      <c r="R12794" s="40"/>
    </row>
    <row r="12795" spans="4:18" x14ac:dyDescent="0.2">
      <c r="D12795" s="9"/>
      <c r="G12795" s="37"/>
      <c r="H12795" s="41"/>
      <c r="K12795" s="40"/>
      <c r="L12795" s="40"/>
      <c r="M12795" s="40"/>
      <c r="R12795" s="40"/>
    </row>
    <row r="12796" spans="4:18" x14ac:dyDescent="0.2">
      <c r="D12796" s="9"/>
      <c r="G12796" s="37"/>
      <c r="H12796" s="41"/>
      <c r="K12796" s="40"/>
      <c r="L12796" s="40"/>
      <c r="M12796" s="40"/>
      <c r="R12796" s="40"/>
    </row>
    <row r="12797" spans="4:18" x14ac:dyDescent="0.2">
      <c r="D12797" s="9"/>
      <c r="G12797" s="37"/>
      <c r="H12797" s="41"/>
      <c r="K12797" s="40"/>
      <c r="L12797" s="40"/>
      <c r="M12797" s="40"/>
      <c r="R12797" s="40"/>
    </row>
    <row r="12798" spans="4:18" x14ac:dyDescent="0.2">
      <c r="D12798" s="9"/>
      <c r="G12798" s="37"/>
      <c r="H12798" s="41"/>
      <c r="K12798" s="40"/>
      <c r="L12798" s="40"/>
      <c r="M12798" s="40"/>
      <c r="R12798" s="40"/>
    </row>
    <row r="12799" spans="4:18" x14ac:dyDescent="0.2">
      <c r="D12799" s="9"/>
      <c r="G12799" s="37"/>
      <c r="H12799" s="41"/>
      <c r="K12799" s="40"/>
      <c r="L12799" s="40"/>
      <c r="M12799" s="40"/>
      <c r="R12799" s="40"/>
    </row>
    <row r="12800" spans="4:18" x14ac:dyDescent="0.2">
      <c r="D12800" s="9"/>
      <c r="G12800" s="37"/>
      <c r="H12800" s="41"/>
      <c r="K12800" s="40"/>
      <c r="L12800" s="40"/>
      <c r="M12800" s="40"/>
      <c r="R12800" s="40"/>
    </row>
    <row r="12801" spans="4:18" x14ac:dyDescent="0.2">
      <c r="D12801" s="9"/>
      <c r="G12801" s="37"/>
      <c r="H12801" s="41"/>
      <c r="K12801" s="40"/>
      <c r="L12801" s="40"/>
      <c r="M12801" s="40"/>
      <c r="R12801" s="40"/>
    </row>
    <row r="12802" spans="4:18" x14ac:dyDescent="0.2">
      <c r="D12802" s="9"/>
      <c r="G12802" s="37"/>
      <c r="H12802" s="41"/>
      <c r="K12802" s="40"/>
      <c r="L12802" s="40"/>
      <c r="M12802" s="40"/>
      <c r="R12802" s="40"/>
    </row>
    <row r="12803" spans="4:18" x14ac:dyDescent="0.2">
      <c r="D12803" s="9"/>
      <c r="G12803" s="37"/>
      <c r="H12803" s="41"/>
      <c r="K12803" s="40"/>
      <c r="L12803" s="40"/>
      <c r="M12803" s="40"/>
      <c r="R12803" s="40"/>
    </row>
    <row r="12804" spans="4:18" x14ac:dyDescent="0.2">
      <c r="D12804" s="9"/>
      <c r="G12804" s="37"/>
      <c r="H12804" s="41"/>
      <c r="K12804" s="40"/>
      <c r="L12804" s="40"/>
      <c r="M12804" s="40"/>
      <c r="R12804" s="40"/>
    </row>
    <row r="12805" spans="4:18" x14ac:dyDescent="0.2">
      <c r="D12805" s="9"/>
      <c r="G12805" s="37"/>
      <c r="H12805" s="41"/>
      <c r="K12805" s="40"/>
      <c r="L12805" s="40"/>
      <c r="M12805" s="40"/>
      <c r="R12805" s="40"/>
    </row>
    <row r="12806" spans="4:18" x14ac:dyDescent="0.2">
      <c r="D12806" s="9"/>
      <c r="G12806" s="37"/>
      <c r="H12806" s="41"/>
      <c r="K12806" s="40"/>
      <c r="L12806" s="40"/>
      <c r="M12806" s="40"/>
      <c r="R12806" s="40"/>
    </row>
    <row r="12807" spans="4:18" x14ac:dyDescent="0.2">
      <c r="D12807" s="9"/>
      <c r="G12807" s="37"/>
      <c r="H12807" s="41"/>
      <c r="K12807" s="40"/>
      <c r="L12807" s="40"/>
      <c r="M12807" s="40"/>
      <c r="R12807" s="40"/>
    </row>
    <row r="12808" spans="4:18" x14ac:dyDescent="0.2">
      <c r="D12808" s="9"/>
      <c r="G12808" s="37"/>
      <c r="H12808" s="41"/>
      <c r="K12808" s="40"/>
      <c r="L12808" s="40"/>
      <c r="M12808" s="40"/>
      <c r="R12808" s="40"/>
    </row>
    <row r="12809" spans="4:18" x14ac:dyDescent="0.2">
      <c r="D12809" s="9"/>
      <c r="G12809" s="37"/>
      <c r="H12809" s="41"/>
      <c r="K12809" s="40"/>
      <c r="L12809" s="40"/>
      <c r="M12809" s="40"/>
      <c r="R12809" s="40"/>
    </row>
    <row r="12810" spans="4:18" x14ac:dyDescent="0.2">
      <c r="D12810" s="9"/>
      <c r="G12810" s="37"/>
      <c r="H12810" s="41"/>
      <c r="K12810" s="40"/>
      <c r="L12810" s="40"/>
      <c r="M12810" s="40"/>
      <c r="R12810" s="40"/>
    </row>
    <row r="12811" spans="4:18" x14ac:dyDescent="0.2">
      <c r="D12811" s="9"/>
      <c r="G12811" s="37"/>
      <c r="H12811" s="41"/>
      <c r="K12811" s="40"/>
      <c r="L12811" s="40"/>
      <c r="M12811" s="40"/>
      <c r="R12811" s="40"/>
    </row>
    <row r="12812" spans="4:18" x14ac:dyDescent="0.2">
      <c r="D12812" s="9"/>
      <c r="G12812" s="37"/>
      <c r="H12812" s="41"/>
      <c r="K12812" s="40"/>
      <c r="L12812" s="40"/>
      <c r="M12812" s="40"/>
      <c r="R12812" s="40"/>
    </row>
    <row r="12813" spans="4:18" x14ac:dyDescent="0.2">
      <c r="D12813" s="9"/>
      <c r="G12813" s="37"/>
      <c r="H12813" s="42"/>
      <c r="K12813" s="43"/>
      <c r="L12813" s="43"/>
      <c r="M12813" s="43"/>
      <c r="Q12813" s="47"/>
      <c r="R12813" s="40"/>
    </row>
    <row r="12814" spans="4:18" x14ac:dyDescent="0.2">
      <c r="D12814" s="9"/>
      <c r="G12814" s="37"/>
      <c r="H12814" s="41"/>
      <c r="K12814" s="40"/>
      <c r="L12814" s="40"/>
      <c r="M12814" s="40"/>
      <c r="R12814" s="40"/>
    </row>
    <row r="12815" spans="4:18" x14ac:dyDescent="0.2">
      <c r="D12815" s="9"/>
      <c r="G12815" s="37"/>
      <c r="H12815" s="41"/>
      <c r="K12815" s="40"/>
      <c r="L12815" s="40"/>
      <c r="M12815" s="40"/>
      <c r="R12815" s="40"/>
    </row>
    <row r="12816" spans="4:18" x14ac:dyDescent="0.2">
      <c r="D12816" s="9"/>
      <c r="G12816" s="37"/>
      <c r="H12816" s="41"/>
      <c r="K12816" s="40"/>
      <c r="L12816" s="40"/>
      <c r="M12816" s="40"/>
      <c r="R12816" s="40"/>
    </row>
    <row r="12817" spans="4:18" x14ac:dyDescent="0.2">
      <c r="D12817" s="9"/>
      <c r="G12817" s="37"/>
      <c r="H12817" s="41"/>
      <c r="K12817" s="40"/>
      <c r="L12817" s="40"/>
      <c r="M12817" s="40"/>
      <c r="R12817" s="40"/>
    </row>
    <row r="12818" spans="4:18" x14ac:dyDescent="0.2">
      <c r="D12818" s="9"/>
      <c r="G12818" s="37"/>
      <c r="H12818" s="41"/>
      <c r="K12818" s="40"/>
      <c r="L12818" s="40"/>
      <c r="M12818" s="40"/>
      <c r="R12818" s="40"/>
    </row>
    <row r="12819" spans="4:18" x14ac:dyDescent="0.2">
      <c r="D12819" s="9"/>
      <c r="G12819" s="37"/>
      <c r="H12819" s="41"/>
      <c r="K12819" s="40"/>
      <c r="L12819" s="40"/>
      <c r="M12819" s="40"/>
      <c r="R12819" s="40"/>
    </row>
    <row r="12820" spans="4:18" x14ac:dyDescent="0.2">
      <c r="D12820" s="9"/>
      <c r="G12820" s="37"/>
      <c r="H12820" s="41"/>
      <c r="K12820" s="40"/>
      <c r="L12820" s="40"/>
      <c r="M12820" s="40"/>
      <c r="R12820" s="40"/>
    </row>
    <row r="12821" spans="4:18" x14ac:dyDescent="0.2">
      <c r="D12821" s="9"/>
      <c r="G12821" s="37"/>
      <c r="H12821" s="41"/>
      <c r="K12821" s="40"/>
      <c r="L12821" s="40"/>
      <c r="M12821" s="40"/>
      <c r="R12821" s="40"/>
    </row>
    <row r="12822" spans="4:18" x14ac:dyDescent="0.2">
      <c r="D12822" s="9"/>
      <c r="G12822" s="37"/>
      <c r="H12822" s="41"/>
      <c r="K12822" s="40"/>
      <c r="L12822" s="40"/>
      <c r="M12822" s="40"/>
      <c r="R12822" s="40"/>
    </row>
    <row r="12823" spans="4:18" x14ac:dyDescent="0.2">
      <c r="D12823" s="9"/>
      <c r="G12823" s="37"/>
      <c r="H12823" s="41"/>
      <c r="K12823" s="40"/>
      <c r="L12823" s="40"/>
      <c r="M12823" s="40"/>
      <c r="R12823" s="40"/>
    </row>
    <row r="12824" spans="4:18" x14ac:dyDescent="0.2">
      <c r="D12824" s="9"/>
      <c r="G12824" s="37"/>
      <c r="H12824" s="41"/>
      <c r="K12824" s="40"/>
      <c r="L12824" s="40"/>
      <c r="M12824" s="40"/>
      <c r="R12824" s="40"/>
    </row>
    <row r="12825" spans="4:18" x14ac:dyDescent="0.2">
      <c r="D12825" s="9"/>
      <c r="G12825" s="37"/>
      <c r="H12825" s="41"/>
      <c r="K12825" s="40"/>
      <c r="L12825" s="40"/>
      <c r="M12825" s="40"/>
      <c r="R12825" s="40"/>
    </row>
    <row r="12826" spans="4:18" x14ac:dyDescent="0.2">
      <c r="D12826" s="9"/>
      <c r="G12826" s="37"/>
      <c r="H12826" s="41"/>
      <c r="K12826" s="40"/>
      <c r="L12826" s="40"/>
      <c r="M12826" s="40"/>
      <c r="R12826" s="40"/>
    </row>
    <row r="12827" spans="4:18" x14ac:dyDescent="0.2">
      <c r="D12827" s="9"/>
      <c r="G12827" s="37"/>
      <c r="H12827" s="42"/>
      <c r="K12827" s="43"/>
      <c r="L12827" s="43"/>
      <c r="M12827" s="43"/>
      <c r="Q12827" s="47"/>
      <c r="R12827" s="40"/>
    </row>
    <row r="12828" spans="4:18" x14ac:dyDescent="0.2">
      <c r="D12828" s="9"/>
      <c r="G12828" s="37"/>
      <c r="H12828" s="41"/>
      <c r="K12828" s="40"/>
      <c r="L12828" s="40"/>
      <c r="M12828" s="40"/>
      <c r="R12828" s="40"/>
    </row>
    <row r="12829" spans="4:18" x14ac:dyDescent="0.2">
      <c r="D12829" s="9"/>
      <c r="G12829" s="37"/>
      <c r="H12829" s="41"/>
      <c r="K12829" s="40"/>
      <c r="L12829" s="40"/>
      <c r="M12829" s="40"/>
      <c r="R12829" s="40"/>
    </row>
    <row r="12830" spans="4:18" x14ac:dyDescent="0.2">
      <c r="D12830" s="9"/>
      <c r="G12830" s="37"/>
      <c r="H12830" s="41"/>
      <c r="K12830" s="40"/>
      <c r="L12830" s="40"/>
      <c r="M12830" s="40"/>
      <c r="R12830" s="40"/>
    </row>
    <row r="12831" spans="4:18" x14ac:dyDescent="0.2">
      <c r="D12831" s="9"/>
      <c r="G12831" s="37"/>
      <c r="H12831" s="41"/>
      <c r="K12831" s="40"/>
      <c r="L12831" s="40"/>
      <c r="M12831" s="40"/>
      <c r="R12831" s="40"/>
    </row>
    <row r="12832" spans="4:18" x14ac:dyDescent="0.2">
      <c r="D12832" s="9"/>
      <c r="G12832" s="37"/>
      <c r="H12832" s="41"/>
      <c r="K12832" s="40"/>
      <c r="L12832" s="40"/>
      <c r="M12832" s="40"/>
      <c r="R12832" s="40"/>
    </row>
    <row r="12833" spans="4:18" x14ac:dyDescent="0.2">
      <c r="D12833" s="9"/>
      <c r="G12833" s="37"/>
      <c r="H12833" s="41"/>
      <c r="K12833" s="40"/>
      <c r="L12833" s="40"/>
      <c r="M12833" s="40"/>
      <c r="R12833" s="40"/>
    </row>
    <row r="12834" spans="4:18" x14ac:dyDescent="0.2">
      <c r="D12834" s="9"/>
      <c r="G12834" s="37"/>
      <c r="H12834" s="41"/>
      <c r="K12834" s="40"/>
      <c r="L12834" s="40"/>
      <c r="M12834" s="40"/>
      <c r="R12834" s="40"/>
    </row>
    <row r="12835" spans="4:18" x14ac:dyDescent="0.2">
      <c r="D12835" s="9"/>
      <c r="G12835" s="37"/>
      <c r="H12835" s="41"/>
      <c r="K12835" s="40"/>
      <c r="L12835" s="40"/>
      <c r="M12835" s="40"/>
      <c r="R12835" s="40"/>
    </row>
    <row r="12836" spans="4:18" x14ac:dyDescent="0.2">
      <c r="D12836" s="9"/>
      <c r="G12836" s="37"/>
      <c r="H12836" s="41"/>
      <c r="K12836" s="40"/>
      <c r="L12836" s="40"/>
      <c r="M12836" s="40"/>
      <c r="R12836" s="40"/>
    </row>
    <row r="12837" spans="4:18" x14ac:dyDescent="0.2">
      <c r="D12837" s="9"/>
      <c r="G12837" s="37"/>
      <c r="H12837" s="41"/>
      <c r="K12837" s="40"/>
      <c r="L12837" s="40"/>
      <c r="M12837" s="40"/>
      <c r="R12837" s="40"/>
    </row>
    <row r="12838" spans="4:18" x14ac:dyDescent="0.2">
      <c r="D12838" s="9"/>
      <c r="G12838" s="37"/>
      <c r="H12838" s="41"/>
      <c r="K12838" s="40"/>
      <c r="L12838" s="40"/>
      <c r="M12838" s="40"/>
      <c r="R12838" s="40"/>
    </row>
    <row r="12839" spans="4:18" x14ac:dyDescent="0.2">
      <c r="D12839" s="9"/>
      <c r="G12839" s="37"/>
      <c r="H12839" s="41"/>
      <c r="K12839" s="40"/>
      <c r="L12839" s="40"/>
      <c r="M12839" s="40"/>
      <c r="R12839" s="40"/>
    </row>
    <row r="12840" spans="4:18" x14ac:dyDescent="0.2">
      <c r="D12840" s="9"/>
      <c r="G12840" s="37"/>
      <c r="H12840" s="41"/>
      <c r="K12840" s="40"/>
      <c r="L12840" s="40"/>
      <c r="M12840" s="40"/>
      <c r="R12840" s="40"/>
    </row>
    <row r="12841" spans="4:18" x14ac:dyDescent="0.2">
      <c r="D12841" s="9"/>
      <c r="G12841" s="37"/>
      <c r="H12841" s="41"/>
      <c r="K12841" s="40"/>
      <c r="L12841" s="40"/>
      <c r="M12841" s="40"/>
      <c r="R12841" s="40"/>
    </row>
    <row r="12842" spans="4:18" x14ac:dyDescent="0.2">
      <c r="D12842" s="9"/>
      <c r="G12842" s="37"/>
      <c r="H12842" s="41"/>
      <c r="K12842" s="40"/>
      <c r="L12842" s="40"/>
      <c r="M12842" s="40"/>
      <c r="R12842" s="40"/>
    </row>
    <row r="12843" spans="4:18" x14ac:dyDescent="0.2">
      <c r="D12843" s="9"/>
      <c r="G12843" s="37"/>
      <c r="H12843" s="41"/>
      <c r="K12843" s="40"/>
      <c r="L12843" s="40"/>
      <c r="M12843" s="40"/>
      <c r="R12843" s="40"/>
    </row>
    <row r="12844" spans="4:18" x14ac:dyDescent="0.2">
      <c r="D12844" s="9"/>
      <c r="G12844" s="37"/>
      <c r="H12844" s="41"/>
      <c r="K12844" s="40"/>
      <c r="L12844" s="40"/>
      <c r="M12844" s="40"/>
      <c r="R12844" s="40"/>
    </row>
    <row r="12845" spans="4:18" x14ac:dyDescent="0.2">
      <c r="D12845" s="9"/>
      <c r="G12845" s="37"/>
      <c r="H12845" s="41"/>
      <c r="K12845" s="40"/>
      <c r="L12845" s="40"/>
      <c r="M12845" s="40"/>
      <c r="R12845" s="40"/>
    </row>
    <row r="12846" spans="4:18" x14ac:dyDescent="0.2">
      <c r="D12846" s="9"/>
      <c r="G12846" s="37"/>
      <c r="H12846" s="41"/>
      <c r="K12846" s="40"/>
      <c r="L12846" s="40"/>
      <c r="M12846" s="40"/>
      <c r="R12846" s="40"/>
    </row>
    <row r="12847" spans="4:18" x14ac:dyDescent="0.2">
      <c r="D12847" s="9"/>
      <c r="G12847" s="37"/>
      <c r="H12847" s="41"/>
      <c r="K12847" s="40"/>
      <c r="L12847" s="40"/>
      <c r="M12847" s="40"/>
      <c r="R12847" s="40"/>
    </row>
    <row r="12848" spans="4:18" x14ac:dyDescent="0.2">
      <c r="D12848" s="9"/>
      <c r="G12848" s="37"/>
      <c r="H12848" s="41"/>
      <c r="K12848" s="40"/>
      <c r="L12848" s="40"/>
      <c r="M12848" s="40"/>
      <c r="R12848" s="40"/>
    </row>
    <row r="12849" spans="4:18" x14ac:dyDescent="0.2">
      <c r="D12849" s="9"/>
      <c r="G12849" s="37"/>
      <c r="H12849" s="41"/>
      <c r="K12849" s="40"/>
      <c r="L12849" s="40"/>
      <c r="M12849" s="40"/>
      <c r="R12849" s="40"/>
    </row>
    <row r="12850" spans="4:18" x14ac:dyDescent="0.2">
      <c r="D12850" s="9"/>
      <c r="G12850" s="37"/>
      <c r="H12850" s="41"/>
      <c r="K12850" s="40"/>
      <c r="L12850" s="40"/>
      <c r="M12850" s="40"/>
      <c r="R12850" s="40"/>
    </row>
    <row r="12851" spans="4:18" x14ac:dyDescent="0.2">
      <c r="D12851" s="9"/>
      <c r="G12851" s="37"/>
      <c r="H12851" s="41"/>
      <c r="K12851" s="40"/>
      <c r="L12851" s="40"/>
      <c r="M12851" s="40"/>
      <c r="R12851" s="40"/>
    </row>
    <row r="12852" spans="4:18" x14ac:dyDescent="0.2">
      <c r="D12852" s="9"/>
      <c r="G12852" s="37"/>
      <c r="H12852" s="41"/>
      <c r="K12852" s="40"/>
      <c r="L12852" s="40"/>
      <c r="M12852" s="40"/>
      <c r="R12852" s="40"/>
    </row>
    <row r="12853" spans="4:18" x14ac:dyDescent="0.2">
      <c r="D12853" s="9"/>
      <c r="G12853" s="37"/>
      <c r="H12853" s="41"/>
      <c r="K12853" s="40"/>
      <c r="L12853" s="40"/>
      <c r="M12853" s="40"/>
      <c r="R12853" s="40"/>
    </row>
    <row r="12854" spans="4:18" x14ac:dyDescent="0.2">
      <c r="D12854" s="9"/>
      <c r="G12854" s="37"/>
      <c r="H12854" s="41"/>
      <c r="K12854" s="40"/>
      <c r="L12854" s="40"/>
      <c r="M12854" s="40"/>
      <c r="R12854" s="40"/>
    </row>
    <row r="12855" spans="4:18" x14ac:dyDescent="0.2">
      <c r="D12855" s="9"/>
      <c r="G12855" s="37"/>
      <c r="H12855" s="41"/>
      <c r="K12855" s="40"/>
      <c r="L12855" s="40"/>
      <c r="M12855" s="40"/>
      <c r="R12855" s="40"/>
    </row>
    <row r="12856" spans="4:18" x14ac:dyDescent="0.2">
      <c r="D12856" s="9"/>
      <c r="G12856" s="37"/>
      <c r="H12856" s="41"/>
      <c r="K12856" s="40"/>
      <c r="L12856" s="40"/>
      <c r="M12856" s="40"/>
      <c r="R12856" s="40"/>
    </row>
    <row r="12857" spans="4:18" x14ac:dyDescent="0.2">
      <c r="D12857" s="9"/>
      <c r="G12857" s="37"/>
      <c r="H12857" s="41"/>
      <c r="K12857" s="40"/>
      <c r="L12857" s="40"/>
      <c r="M12857" s="40"/>
      <c r="R12857" s="40"/>
    </row>
    <row r="12858" spans="4:18" x14ac:dyDescent="0.2">
      <c r="D12858" s="9"/>
      <c r="G12858" s="37"/>
      <c r="H12858" s="41"/>
      <c r="K12858" s="40"/>
      <c r="L12858" s="40"/>
      <c r="M12858" s="40"/>
      <c r="R12858" s="40"/>
    </row>
    <row r="12859" spans="4:18" x14ac:dyDescent="0.2">
      <c r="D12859" s="9"/>
      <c r="G12859" s="37"/>
      <c r="H12859" s="41"/>
      <c r="K12859" s="40"/>
      <c r="L12859" s="40"/>
      <c r="M12859" s="40"/>
      <c r="R12859" s="40"/>
    </row>
    <row r="12860" spans="4:18" x14ac:dyDescent="0.2">
      <c r="D12860" s="9"/>
      <c r="G12860" s="37"/>
      <c r="H12860" s="41"/>
      <c r="K12860" s="40"/>
      <c r="L12860" s="40"/>
      <c r="M12860" s="40"/>
      <c r="R12860" s="40"/>
    </row>
    <row r="12861" spans="4:18" x14ac:dyDescent="0.2">
      <c r="D12861" s="9"/>
      <c r="G12861" s="37"/>
      <c r="H12861" s="41"/>
      <c r="K12861" s="40"/>
      <c r="L12861" s="40"/>
      <c r="M12861" s="40"/>
      <c r="R12861" s="40"/>
    </row>
    <row r="12862" spans="4:18" x14ac:dyDescent="0.2">
      <c r="D12862" s="9"/>
      <c r="G12862" s="37"/>
      <c r="H12862" s="41"/>
      <c r="K12862" s="40"/>
      <c r="L12862" s="40"/>
      <c r="M12862" s="40"/>
      <c r="R12862" s="40"/>
    </row>
    <row r="12863" spans="4:18" x14ac:dyDescent="0.2">
      <c r="D12863" s="9"/>
      <c r="G12863" s="37"/>
      <c r="H12863" s="41"/>
      <c r="K12863" s="40"/>
      <c r="L12863" s="40"/>
      <c r="M12863" s="40"/>
      <c r="R12863" s="40"/>
    </row>
    <row r="12864" spans="4:18" x14ac:dyDescent="0.2">
      <c r="D12864" s="9"/>
      <c r="G12864" s="37"/>
      <c r="H12864" s="41"/>
      <c r="K12864" s="40"/>
      <c r="L12864" s="40"/>
      <c r="M12864" s="40"/>
      <c r="R12864" s="40"/>
    </row>
    <row r="12865" spans="4:18" x14ac:dyDescent="0.2">
      <c r="D12865" s="9"/>
      <c r="G12865" s="37"/>
      <c r="H12865" s="41"/>
      <c r="K12865" s="40"/>
      <c r="L12865" s="40"/>
      <c r="M12865" s="40"/>
      <c r="R12865" s="40"/>
    </row>
    <row r="12866" spans="4:18" x14ac:dyDescent="0.2">
      <c r="D12866" s="9"/>
      <c r="G12866" s="37"/>
      <c r="H12866" s="41"/>
      <c r="K12866" s="40"/>
      <c r="L12866" s="40"/>
      <c r="M12866" s="40"/>
      <c r="R12866" s="40"/>
    </row>
    <row r="12867" spans="4:18" x14ac:dyDescent="0.2">
      <c r="D12867" s="9"/>
      <c r="G12867" s="37"/>
      <c r="H12867" s="42"/>
      <c r="K12867" s="43"/>
      <c r="L12867" s="43"/>
      <c r="M12867" s="43"/>
      <c r="Q12867" s="47"/>
      <c r="R12867" s="40"/>
    </row>
    <row r="12868" spans="4:18" x14ac:dyDescent="0.2">
      <c r="D12868" s="9"/>
      <c r="G12868" s="37"/>
      <c r="H12868" s="41"/>
      <c r="K12868" s="40"/>
      <c r="L12868" s="40"/>
      <c r="M12868" s="40"/>
      <c r="R12868" s="40"/>
    </row>
    <row r="12869" spans="4:18" x14ac:dyDescent="0.2">
      <c r="D12869" s="9"/>
      <c r="G12869" s="37"/>
      <c r="H12869" s="41"/>
      <c r="K12869" s="40"/>
      <c r="L12869" s="40"/>
      <c r="M12869" s="40"/>
      <c r="R12869" s="40"/>
    </row>
    <row r="12870" spans="4:18" x14ac:dyDescent="0.2">
      <c r="D12870" s="9"/>
      <c r="G12870" s="37"/>
      <c r="H12870" s="41"/>
      <c r="K12870" s="40"/>
      <c r="L12870" s="40"/>
      <c r="M12870" s="40"/>
      <c r="R12870" s="40"/>
    </row>
    <row r="12871" spans="4:18" x14ac:dyDescent="0.2">
      <c r="D12871" s="9"/>
      <c r="G12871" s="37"/>
      <c r="H12871" s="41"/>
      <c r="K12871" s="40"/>
      <c r="L12871" s="40"/>
      <c r="M12871" s="40"/>
      <c r="R12871" s="40"/>
    </row>
    <row r="12872" spans="4:18" x14ac:dyDescent="0.2">
      <c r="D12872" s="9"/>
      <c r="G12872" s="37"/>
      <c r="H12872" s="41"/>
      <c r="K12872" s="40"/>
      <c r="L12872" s="40"/>
      <c r="M12872" s="40"/>
      <c r="R12872" s="40"/>
    </row>
    <row r="12873" spans="4:18" x14ac:dyDescent="0.2">
      <c r="D12873" s="9"/>
      <c r="G12873" s="37"/>
      <c r="H12873" s="41"/>
      <c r="K12873" s="40"/>
      <c r="L12873" s="40"/>
      <c r="M12873" s="40"/>
      <c r="R12873" s="40"/>
    </row>
    <row r="12874" spans="4:18" x14ac:dyDescent="0.2">
      <c r="D12874" s="9"/>
      <c r="G12874" s="37"/>
      <c r="H12874" s="41"/>
      <c r="K12874" s="40"/>
      <c r="L12874" s="40"/>
      <c r="M12874" s="40"/>
      <c r="R12874" s="40"/>
    </row>
    <row r="12875" spans="4:18" x14ac:dyDescent="0.2">
      <c r="D12875" s="9"/>
      <c r="G12875" s="37"/>
      <c r="H12875" s="41"/>
      <c r="K12875" s="40"/>
      <c r="L12875" s="40"/>
      <c r="M12875" s="40"/>
      <c r="R12875" s="40"/>
    </row>
    <row r="12876" spans="4:18" x14ac:dyDescent="0.2">
      <c r="D12876" s="9"/>
      <c r="G12876" s="37"/>
      <c r="H12876" s="41"/>
      <c r="K12876" s="40"/>
      <c r="L12876" s="40"/>
      <c r="M12876" s="40"/>
      <c r="R12876" s="40"/>
    </row>
    <row r="12877" spans="4:18" x14ac:dyDescent="0.2">
      <c r="D12877" s="9"/>
      <c r="G12877" s="37"/>
      <c r="H12877" s="41"/>
      <c r="K12877" s="40"/>
      <c r="L12877" s="40"/>
      <c r="M12877" s="40"/>
      <c r="R12877" s="40"/>
    </row>
    <row r="12878" spans="4:18" x14ac:dyDescent="0.2">
      <c r="D12878" s="9"/>
      <c r="G12878" s="37"/>
      <c r="H12878" s="41"/>
      <c r="K12878" s="40"/>
      <c r="L12878" s="40"/>
      <c r="M12878" s="40"/>
      <c r="R12878" s="40"/>
    </row>
    <row r="12879" spans="4:18" x14ac:dyDescent="0.2">
      <c r="D12879" s="9"/>
      <c r="G12879" s="37"/>
      <c r="H12879" s="41"/>
      <c r="K12879" s="40"/>
      <c r="L12879" s="40"/>
      <c r="M12879" s="40"/>
      <c r="R12879" s="40"/>
    </row>
    <row r="12880" spans="4:18" x14ac:dyDescent="0.2">
      <c r="D12880" s="9"/>
      <c r="G12880" s="37"/>
      <c r="H12880" s="41"/>
      <c r="K12880" s="40"/>
      <c r="L12880" s="40"/>
      <c r="M12880" s="40"/>
      <c r="R12880" s="40"/>
    </row>
    <row r="12881" spans="4:18" x14ac:dyDescent="0.2">
      <c r="D12881" s="9"/>
      <c r="G12881" s="37"/>
      <c r="H12881" s="41"/>
      <c r="K12881" s="40"/>
      <c r="L12881" s="40"/>
      <c r="M12881" s="40"/>
      <c r="R12881" s="40"/>
    </row>
    <row r="12882" spans="4:18" x14ac:dyDescent="0.2">
      <c r="D12882" s="9"/>
      <c r="G12882" s="37"/>
      <c r="H12882" s="41"/>
      <c r="K12882" s="40"/>
      <c r="L12882" s="40"/>
      <c r="M12882" s="40"/>
      <c r="R12882" s="40"/>
    </row>
    <row r="12883" spans="4:18" x14ac:dyDescent="0.2">
      <c r="D12883" s="9"/>
      <c r="G12883" s="37"/>
      <c r="H12883" s="41"/>
      <c r="K12883" s="40"/>
      <c r="L12883" s="40"/>
      <c r="M12883" s="40"/>
      <c r="R12883" s="40"/>
    </row>
    <row r="12884" spans="4:18" x14ac:dyDescent="0.2">
      <c r="D12884" s="9"/>
      <c r="G12884" s="37"/>
      <c r="H12884" s="41"/>
      <c r="K12884" s="40"/>
      <c r="L12884" s="40"/>
      <c r="M12884" s="40"/>
      <c r="R12884" s="40"/>
    </row>
    <row r="12885" spans="4:18" x14ac:dyDescent="0.2">
      <c r="D12885" s="9"/>
      <c r="G12885" s="37"/>
      <c r="H12885" s="41"/>
      <c r="K12885" s="40"/>
      <c r="L12885" s="40"/>
      <c r="M12885" s="40"/>
      <c r="R12885" s="40"/>
    </row>
    <row r="12886" spans="4:18" x14ac:dyDescent="0.2">
      <c r="D12886" s="9"/>
      <c r="G12886" s="37"/>
      <c r="H12886" s="41"/>
      <c r="K12886" s="40"/>
      <c r="L12886" s="40"/>
      <c r="M12886" s="40"/>
      <c r="R12886" s="40"/>
    </row>
    <row r="12887" spans="4:18" x14ac:dyDescent="0.2">
      <c r="D12887" s="9"/>
      <c r="G12887" s="37"/>
      <c r="H12887" s="41"/>
      <c r="K12887" s="40"/>
      <c r="L12887" s="40"/>
      <c r="M12887" s="40"/>
      <c r="R12887" s="40"/>
    </row>
    <row r="12888" spans="4:18" x14ac:dyDescent="0.2">
      <c r="D12888" s="9"/>
      <c r="G12888" s="37"/>
      <c r="H12888" s="41"/>
      <c r="K12888" s="40"/>
      <c r="L12888" s="40"/>
      <c r="M12888" s="40"/>
      <c r="R12888" s="40"/>
    </row>
    <row r="12889" spans="4:18" x14ac:dyDescent="0.2">
      <c r="D12889" s="9"/>
      <c r="G12889" s="37"/>
      <c r="H12889" s="41"/>
      <c r="K12889" s="40"/>
      <c r="L12889" s="40"/>
      <c r="M12889" s="40"/>
      <c r="R12889" s="40"/>
    </row>
    <row r="12890" spans="4:18" x14ac:dyDescent="0.2">
      <c r="D12890" s="9"/>
      <c r="G12890" s="37"/>
      <c r="H12890" s="42"/>
      <c r="K12890" s="43"/>
      <c r="L12890" s="43"/>
      <c r="M12890" s="43"/>
      <c r="Q12890" s="47"/>
      <c r="R12890" s="40"/>
    </row>
    <row r="12891" spans="4:18" x14ac:dyDescent="0.2">
      <c r="D12891" s="9"/>
      <c r="G12891" s="37"/>
      <c r="H12891" s="41"/>
      <c r="K12891" s="40"/>
      <c r="L12891" s="40"/>
      <c r="M12891" s="40"/>
      <c r="R12891" s="40"/>
    </row>
    <row r="12892" spans="4:18" x14ac:dyDescent="0.2">
      <c r="D12892" s="9"/>
      <c r="G12892" s="37"/>
      <c r="H12892" s="42"/>
      <c r="K12892" s="43"/>
      <c r="L12892" s="43"/>
      <c r="M12892" s="43"/>
      <c r="Q12892" s="47"/>
      <c r="R12892" s="40"/>
    </row>
    <row r="12893" spans="4:18" x14ac:dyDescent="0.2">
      <c r="D12893" s="9"/>
      <c r="G12893" s="37"/>
      <c r="H12893" s="41"/>
      <c r="K12893" s="40"/>
      <c r="L12893" s="40"/>
      <c r="M12893" s="40"/>
      <c r="R12893" s="40"/>
    </row>
    <row r="12894" spans="4:18" x14ac:dyDescent="0.2">
      <c r="D12894" s="9"/>
      <c r="G12894" s="37"/>
      <c r="H12894" s="41"/>
      <c r="K12894" s="40"/>
      <c r="L12894" s="40"/>
      <c r="M12894" s="40"/>
      <c r="R12894" s="40"/>
    </row>
    <row r="12895" spans="4:18" x14ac:dyDescent="0.2">
      <c r="D12895" s="9"/>
      <c r="G12895" s="37"/>
      <c r="H12895" s="41"/>
      <c r="K12895" s="40"/>
      <c r="L12895" s="40"/>
      <c r="M12895" s="40"/>
      <c r="R12895" s="40"/>
    </row>
    <row r="12896" spans="4:18" x14ac:dyDescent="0.2">
      <c r="D12896" s="9"/>
      <c r="G12896" s="37"/>
      <c r="H12896" s="41"/>
      <c r="K12896" s="40"/>
      <c r="L12896" s="40"/>
      <c r="M12896" s="40"/>
      <c r="R12896" s="40"/>
    </row>
    <row r="12897" spans="4:18" x14ac:dyDescent="0.2">
      <c r="D12897" s="9"/>
      <c r="G12897" s="37"/>
      <c r="H12897" s="41"/>
      <c r="K12897" s="40"/>
      <c r="L12897" s="40"/>
      <c r="M12897" s="40"/>
      <c r="R12897" s="40"/>
    </row>
    <row r="12898" spans="4:18" x14ac:dyDescent="0.2">
      <c r="D12898" s="9"/>
      <c r="G12898" s="37"/>
      <c r="H12898" s="41"/>
      <c r="K12898" s="40"/>
      <c r="L12898" s="40"/>
      <c r="M12898" s="40"/>
      <c r="R12898" s="40"/>
    </row>
    <row r="12899" spans="4:18" x14ac:dyDescent="0.2">
      <c r="D12899" s="9"/>
      <c r="G12899" s="37"/>
      <c r="H12899" s="41"/>
      <c r="K12899" s="40"/>
      <c r="L12899" s="40"/>
      <c r="M12899" s="40"/>
      <c r="R12899" s="40"/>
    </row>
    <row r="12900" spans="4:18" x14ac:dyDescent="0.2">
      <c r="D12900" s="9"/>
      <c r="G12900" s="37"/>
      <c r="H12900" s="41"/>
      <c r="K12900" s="40"/>
      <c r="L12900" s="40"/>
      <c r="M12900" s="40"/>
      <c r="R12900" s="40"/>
    </row>
    <row r="12901" spans="4:18" x14ac:dyDescent="0.2">
      <c r="D12901" s="9"/>
      <c r="G12901" s="37"/>
      <c r="H12901" s="41"/>
      <c r="K12901" s="40"/>
      <c r="L12901" s="40"/>
      <c r="M12901" s="40"/>
      <c r="R12901" s="40"/>
    </row>
    <row r="12902" spans="4:18" x14ac:dyDescent="0.2">
      <c r="D12902" s="9"/>
      <c r="G12902" s="37"/>
      <c r="H12902" s="41"/>
      <c r="K12902" s="40"/>
      <c r="L12902" s="40"/>
      <c r="M12902" s="40"/>
      <c r="R12902" s="40"/>
    </row>
    <row r="12903" spans="4:18" x14ac:dyDescent="0.2">
      <c r="D12903" s="9"/>
      <c r="G12903" s="37"/>
      <c r="H12903" s="41"/>
      <c r="K12903" s="40"/>
      <c r="L12903" s="40"/>
      <c r="M12903" s="40"/>
      <c r="R12903" s="40"/>
    </row>
    <row r="12904" spans="4:18" x14ac:dyDescent="0.2">
      <c r="D12904" s="9"/>
      <c r="G12904" s="37"/>
      <c r="H12904" s="41"/>
      <c r="K12904" s="40"/>
      <c r="L12904" s="40"/>
      <c r="M12904" s="40"/>
      <c r="R12904" s="40"/>
    </row>
    <row r="12905" spans="4:18" x14ac:dyDescent="0.2">
      <c r="D12905" s="9"/>
      <c r="G12905" s="37"/>
      <c r="H12905" s="41"/>
      <c r="K12905" s="40"/>
      <c r="L12905" s="40"/>
      <c r="M12905" s="40"/>
      <c r="R12905" s="40"/>
    </row>
    <row r="12906" spans="4:18" x14ac:dyDescent="0.2">
      <c r="D12906" s="9"/>
      <c r="G12906" s="37"/>
      <c r="H12906" s="41"/>
      <c r="K12906" s="40"/>
      <c r="L12906" s="40"/>
      <c r="M12906" s="40"/>
      <c r="R12906" s="40"/>
    </row>
    <row r="12907" spans="4:18" x14ac:dyDescent="0.2">
      <c r="D12907" s="9"/>
      <c r="G12907" s="37"/>
      <c r="H12907" s="41"/>
      <c r="K12907" s="40"/>
      <c r="L12907" s="40"/>
      <c r="M12907" s="40"/>
      <c r="R12907" s="40"/>
    </row>
    <row r="12908" spans="4:18" x14ac:dyDescent="0.2">
      <c r="D12908" s="9"/>
      <c r="G12908" s="37"/>
      <c r="H12908" s="41"/>
      <c r="K12908" s="40"/>
      <c r="L12908" s="40"/>
      <c r="M12908" s="40"/>
      <c r="R12908" s="40"/>
    </row>
    <row r="12909" spans="4:18" x14ac:dyDescent="0.2">
      <c r="D12909" s="9"/>
      <c r="G12909" s="37"/>
      <c r="H12909" s="41"/>
      <c r="K12909" s="40"/>
      <c r="L12909" s="40"/>
      <c r="M12909" s="40"/>
      <c r="R12909" s="40"/>
    </row>
    <row r="12910" spans="4:18" x14ac:dyDescent="0.2">
      <c r="D12910" s="9"/>
      <c r="G12910" s="37"/>
      <c r="H12910" s="41"/>
      <c r="K12910" s="40"/>
      <c r="L12910" s="40"/>
      <c r="M12910" s="40"/>
      <c r="R12910" s="40"/>
    </row>
    <row r="12911" spans="4:18" x14ac:dyDescent="0.2">
      <c r="D12911" s="9"/>
      <c r="G12911" s="37"/>
      <c r="H12911" s="41"/>
      <c r="K12911" s="40"/>
      <c r="L12911" s="40"/>
      <c r="M12911" s="40"/>
      <c r="R12911" s="40"/>
    </row>
    <row r="12912" spans="4:18" x14ac:dyDescent="0.2">
      <c r="D12912" s="9"/>
      <c r="G12912" s="37"/>
      <c r="H12912" s="41"/>
      <c r="K12912" s="40"/>
      <c r="L12912" s="40"/>
      <c r="M12912" s="40"/>
      <c r="R12912" s="40"/>
    </row>
    <row r="12913" spans="4:18" x14ac:dyDescent="0.2">
      <c r="D12913" s="9"/>
      <c r="G12913" s="37"/>
      <c r="H12913" s="41"/>
      <c r="K12913" s="40"/>
      <c r="L12913" s="40"/>
      <c r="M12913" s="40"/>
      <c r="R12913" s="40"/>
    </row>
    <row r="12914" spans="4:18" x14ac:dyDescent="0.2">
      <c r="D12914" s="9"/>
      <c r="G12914" s="37"/>
      <c r="H12914" s="41"/>
      <c r="K12914" s="40"/>
      <c r="L12914" s="40"/>
      <c r="M12914" s="40"/>
      <c r="R12914" s="40"/>
    </row>
    <row r="12915" spans="4:18" x14ac:dyDescent="0.2">
      <c r="D12915" s="9"/>
      <c r="G12915" s="37"/>
      <c r="H12915" s="41"/>
      <c r="K12915" s="40"/>
      <c r="L12915" s="40"/>
      <c r="M12915" s="40"/>
      <c r="R12915" s="40"/>
    </row>
    <row r="12916" spans="4:18" x14ac:dyDescent="0.2">
      <c r="D12916" s="9"/>
      <c r="G12916" s="37"/>
      <c r="H12916" s="41"/>
      <c r="K12916" s="40"/>
      <c r="L12916" s="40"/>
      <c r="M12916" s="40"/>
      <c r="R12916" s="40"/>
    </row>
    <row r="12917" spans="4:18" x14ac:dyDescent="0.2">
      <c r="D12917" s="9"/>
      <c r="G12917" s="37"/>
      <c r="H12917" s="41"/>
      <c r="K12917" s="40"/>
      <c r="L12917" s="40"/>
      <c r="M12917" s="40"/>
      <c r="R12917" s="40"/>
    </row>
    <row r="12918" spans="4:18" x14ac:dyDescent="0.2">
      <c r="D12918" s="9"/>
      <c r="G12918" s="37"/>
      <c r="H12918" s="41"/>
      <c r="K12918" s="40"/>
      <c r="L12918" s="40"/>
      <c r="M12918" s="40"/>
      <c r="R12918" s="40"/>
    </row>
    <row r="12919" spans="4:18" x14ac:dyDescent="0.2">
      <c r="D12919" s="9"/>
      <c r="G12919" s="37"/>
      <c r="H12919" s="41"/>
      <c r="K12919" s="40"/>
      <c r="L12919" s="40"/>
      <c r="M12919" s="40"/>
      <c r="R12919" s="40"/>
    </row>
    <row r="12920" spans="4:18" x14ac:dyDescent="0.2">
      <c r="D12920" s="9"/>
      <c r="G12920" s="37"/>
      <c r="H12920" s="41"/>
      <c r="K12920" s="40"/>
      <c r="L12920" s="40"/>
      <c r="M12920" s="40"/>
      <c r="R12920" s="40"/>
    </row>
    <row r="12921" spans="4:18" x14ac:dyDescent="0.2">
      <c r="D12921" s="9"/>
      <c r="G12921" s="37"/>
      <c r="H12921" s="41"/>
      <c r="K12921" s="40"/>
      <c r="L12921" s="40"/>
      <c r="M12921" s="40"/>
      <c r="R12921" s="40"/>
    </row>
    <row r="12922" spans="4:18" x14ac:dyDescent="0.2">
      <c r="D12922" s="9"/>
      <c r="G12922" s="37"/>
      <c r="H12922" s="41"/>
      <c r="K12922" s="40"/>
      <c r="L12922" s="40"/>
      <c r="M12922" s="40"/>
      <c r="R12922" s="40"/>
    </row>
    <row r="12923" spans="4:18" x14ac:dyDescent="0.2">
      <c r="D12923" s="9"/>
      <c r="G12923" s="37"/>
      <c r="H12923" s="41"/>
      <c r="K12923" s="40"/>
      <c r="L12923" s="40"/>
      <c r="M12923" s="40"/>
      <c r="R12923" s="40"/>
    </row>
    <row r="12924" spans="4:18" x14ac:dyDescent="0.2">
      <c r="D12924" s="9"/>
      <c r="G12924" s="37"/>
      <c r="H12924" s="41"/>
      <c r="K12924" s="40"/>
      <c r="L12924" s="40"/>
      <c r="M12924" s="40"/>
      <c r="R12924" s="40"/>
    </row>
    <row r="12925" spans="4:18" x14ac:dyDescent="0.2">
      <c r="D12925" s="9"/>
      <c r="G12925" s="37"/>
      <c r="H12925" s="41"/>
      <c r="K12925" s="40"/>
      <c r="L12925" s="40"/>
      <c r="M12925" s="40"/>
      <c r="R12925" s="40"/>
    </row>
    <row r="12926" spans="4:18" x14ac:dyDescent="0.2">
      <c r="D12926" s="9"/>
      <c r="G12926" s="37"/>
      <c r="H12926" s="41"/>
      <c r="K12926" s="40"/>
      <c r="L12926" s="40"/>
      <c r="M12926" s="40"/>
      <c r="R12926" s="40"/>
    </row>
    <row r="12927" spans="4:18" x14ac:dyDescent="0.2">
      <c r="D12927" s="9"/>
      <c r="G12927" s="37"/>
      <c r="H12927" s="41"/>
      <c r="K12927" s="40"/>
      <c r="L12927" s="40"/>
      <c r="M12927" s="40"/>
      <c r="R12927" s="40"/>
    </row>
    <row r="12928" spans="4:18" x14ac:dyDescent="0.2">
      <c r="D12928" s="9"/>
      <c r="G12928" s="37"/>
      <c r="H12928" s="41"/>
      <c r="K12928" s="40"/>
      <c r="L12928" s="40"/>
      <c r="M12928" s="40"/>
      <c r="R12928" s="40"/>
    </row>
    <row r="12929" spans="4:18" x14ac:dyDescent="0.2">
      <c r="D12929" s="9"/>
      <c r="G12929" s="37"/>
      <c r="H12929" s="41"/>
      <c r="K12929" s="40"/>
      <c r="L12929" s="40"/>
      <c r="M12929" s="40"/>
      <c r="R12929" s="40"/>
    </row>
    <row r="12930" spans="4:18" x14ac:dyDescent="0.2">
      <c r="D12930" s="9"/>
      <c r="G12930" s="37"/>
      <c r="H12930" s="41"/>
      <c r="K12930" s="40"/>
      <c r="L12930" s="40"/>
      <c r="M12930" s="40"/>
      <c r="R12930" s="40"/>
    </row>
    <row r="12931" spans="4:18" x14ac:dyDescent="0.2">
      <c r="D12931" s="9"/>
      <c r="G12931" s="37"/>
      <c r="H12931" s="41"/>
      <c r="K12931" s="40"/>
      <c r="L12931" s="40"/>
      <c r="M12931" s="40"/>
      <c r="R12931" s="40"/>
    </row>
    <row r="12932" spans="4:18" x14ac:dyDescent="0.2">
      <c r="D12932" s="9"/>
      <c r="G12932" s="37"/>
      <c r="H12932" s="41"/>
      <c r="K12932" s="40"/>
      <c r="L12932" s="40"/>
      <c r="M12932" s="40"/>
      <c r="R12932" s="40"/>
    </row>
    <row r="12933" spans="4:18" x14ac:dyDescent="0.2">
      <c r="D12933" s="9"/>
      <c r="G12933" s="37"/>
      <c r="H12933" s="41"/>
      <c r="K12933" s="40"/>
      <c r="L12933" s="40"/>
      <c r="M12933" s="40"/>
      <c r="R12933" s="40"/>
    </row>
    <row r="12934" spans="4:18" x14ac:dyDescent="0.2">
      <c r="D12934" s="9"/>
      <c r="G12934" s="37"/>
      <c r="H12934" s="41"/>
      <c r="K12934" s="40"/>
      <c r="L12934" s="40"/>
      <c r="M12934" s="40"/>
      <c r="R12934" s="40"/>
    </row>
    <row r="12935" spans="4:18" x14ac:dyDescent="0.2">
      <c r="D12935" s="9"/>
      <c r="G12935" s="37"/>
      <c r="H12935" s="41"/>
      <c r="K12935" s="40"/>
      <c r="L12935" s="40"/>
      <c r="M12935" s="40"/>
      <c r="R12935" s="40"/>
    </row>
    <row r="12936" spans="4:18" x14ac:dyDescent="0.2">
      <c r="D12936" s="9"/>
      <c r="G12936" s="37"/>
      <c r="H12936" s="41"/>
      <c r="K12936" s="40"/>
      <c r="L12936" s="40"/>
      <c r="M12936" s="40"/>
      <c r="R12936" s="40"/>
    </row>
    <row r="12937" spans="4:18" x14ac:dyDescent="0.2">
      <c r="D12937" s="9"/>
      <c r="G12937" s="37"/>
      <c r="H12937" s="41"/>
      <c r="K12937" s="40"/>
      <c r="L12937" s="40"/>
      <c r="M12937" s="40"/>
      <c r="R12937" s="40"/>
    </row>
    <row r="12938" spans="4:18" x14ac:dyDescent="0.2">
      <c r="D12938" s="9"/>
      <c r="G12938" s="37"/>
      <c r="H12938" s="41"/>
      <c r="K12938" s="40"/>
      <c r="L12938" s="40"/>
      <c r="M12938" s="40"/>
      <c r="R12938" s="40"/>
    </row>
    <row r="12939" spans="4:18" x14ac:dyDescent="0.2">
      <c r="D12939" s="9"/>
      <c r="G12939" s="37"/>
      <c r="H12939" s="41"/>
      <c r="K12939" s="40"/>
      <c r="L12939" s="40"/>
      <c r="M12939" s="40"/>
      <c r="R12939" s="40"/>
    </row>
    <row r="12940" spans="4:18" x14ac:dyDescent="0.2">
      <c r="D12940" s="9"/>
      <c r="G12940" s="37"/>
      <c r="H12940" s="41"/>
      <c r="K12940" s="40"/>
      <c r="L12940" s="40"/>
      <c r="M12940" s="40"/>
      <c r="R12940" s="40"/>
    </row>
    <row r="12941" spans="4:18" x14ac:dyDescent="0.2">
      <c r="D12941" s="9"/>
      <c r="G12941" s="37"/>
      <c r="H12941" s="41"/>
      <c r="K12941" s="40"/>
      <c r="L12941" s="40"/>
      <c r="M12941" s="40"/>
      <c r="R12941" s="40"/>
    </row>
    <row r="12942" spans="4:18" x14ac:dyDescent="0.2">
      <c r="D12942" s="9"/>
      <c r="G12942" s="37"/>
      <c r="H12942" s="41"/>
      <c r="K12942" s="40"/>
      <c r="L12942" s="40"/>
      <c r="M12942" s="40"/>
      <c r="R12942" s="40"/>
    </row>
    <row r="12943" spans="4:18" x14ac:dyDescent="0.2">
      <c r="D12943" s="9"/>
      <c r="G12943" s="37"/>
      <c r="H12943" s="41"/>
      <c r="K12943" s="40"/>
      <c r="L12943" s="40"/>
      <c r="M12943" s="40"/>
      <c r="R12943" s="40"/>
    </row>
    <row r="12944" spans="4:18" x14ac:dyDescent="0.2">
      <c r="D12944" s="9"/>
      <c r="G12944" s="37"/>
      <c r="H12944" s="41"/>
      <c r="K12944" s="40"/>
      <c r="L12944" s="40"/>
      <c r="M12944" s="40"/>
      <c r="R12944" s="40"/>
    </row>
    <row r="12945" spans="4:18" x14ac:dyDescent="0.2">
      <c r="D12945" s="9"/>
      <c r="G12945" s="37"/>
      <c r="H12945" s="42"/>
      <c r="K12945" s="43"/>
      <c r="L12945" s="43"/>
      <c r="M12945" s="43"/>
      <c r="Q12945" s="47"/>
      <c r="R12945" s="40"/>
    </row>
    <row r="12946" spans="4:18" x14ac:dyDescent="0.2">
      <c r="D12946" s="9"/>
      <c r="G12946" s="37"/>
      <c r="H12946" s="41"/>
      <c r="K12946" s="40"/>
      <c r="L12946" s="40"/>
      <c r="M12946" s="40"/>
      <c r="R12946" s="40"/>
    </row>
    <row r="12947" spans="4:18" x14ac:dyDescent="0.2">
      <c r="D12947" s="9"/>
      <c r="G12947" s="37"/>
      <c r="H12947" s="41"/>
      <c r="K12947" s="40"/>
      <c r="L12947" s="40"/>
      <c r="M12947" s="40"/>
      <c r="R12947" s="40"/>
    </row>
    <row r="12948" spans="4:18" x14ac:dyDescent="0.2">
      <c r="D12948" s="9"/>
      <c r="G12948" s="37"/>
      <c r="H12948" s="41"/>
      <c r="K12948" s="40"/>
      <c r="L12948" s="40"/>
      <c r="M12948" s="40"/>
      <c r="R12948" s="40"/>
    </row>
    <row r="12949" spans="4:18" x14ac:dyDescent="0.2">
      <c r="D12949" s="9"/>
      <c r="G12949" s="37"/>
      <c r="H12949" s="41"/>
      <c r="K12949" s="40"/>
      <c r="L12949" s="40"/>
      <c r="M12949" s="40"/>
      <c r="R12949" s="40"/>
    </row>
    <row r="12950" spans="4:18" x14ac:dyDescent="0.2">
      <c r="D12950" s="9"/>
      <c r="G12950" s="37"/>
      <c r="H12950" s="41"/>
      <c r="K12950" s="40"/>
      <c r="L12950" s="40"/>
      <c r="M12950" s="40"/>
      <c r="R12950" s="40"/>
    </row>
    <row r="12951" spans="4:18" x14ac:dyDescent="0.2">
      <c r="D12951" s="9"/>
      <c r="G12951" s="37"/>
      <c r="H12951" s="41"/>
      <c r="K12951" s="40"/>
      <c r="L12951" s="40"/>
      <c r="M12951" s="40"/>
      <c r="R12951" s="40"/>
    </row>
    <row r="12952" spans="4:18" x14ac:dyDescent="0.2">
      <c r="D12952" s="9"/>
      <c r="G12952" s="37"/>
      <c r="H12952" s="41"/>
      <c r="K12952" s="40"/>
      <c r="L12952" s="40"/>
      <c r="M12952" s="40"/>
      <c r="R12952" s="40"/>
    </row>
    <row r="12953" spans="4:18" x14ac:dyDescent="0.2">
      <c r="D12953" s="9"/>
      <c r="G12953" s="37"/>
      <c r="H12953" s="41"/>
      <c r="K12953" s="40"/>
      <c r="L12953" s="40"/>
      <c r="M12953" s="40"/>
      <c r="R12953" s="40"/>
    </row>
    <row r="12954" spans="4:18" x14ac:dyDescent="0.2">
      <c r="D12954" s="9"/>
      <c r="G12954" s="37"/>
      <c r="H12954" s="41"/>
      <c r="K12954" s="40"/>
      <c r="L12954" s="40"/>
      <c r="M12954" s="40"/>
      <c r="R12954" s="40"/>
    </row>
    <row r="12955" spans="4:18" x14ac:dyDescent="0.2">
      <c r="D12955" s="9"/>
      <c r="G12955" s="37"/>
      <c r="H12955" s="41"/>
      <c r="K12955" s="40"/>
      <c r="L12955" s="40"/>
      <c r="M12955" s="40"/>
      <c r="R12955" s="40"/>
    </row>
    <row r="12956" spans="4:18" x14ac:dyDescent="0.2">
      <c r="D12956" s="9"/>
      <c r="G12956" s="37"/>
      <c r="H12956" s="41"/>
      <c r="K12956" s="40"/>
      <c r="L12956" s="40"/>
      <c r="M12956" s="40"/>
      <c r="R12956" s="40"/>
    </row>
    <row r="12957" spans="4:18" x14ac:dyDescent="0.2">
      <c r="D12957" s="9"/>
      <c r="G12957" s="37"/>
      <c r="H12957" s="41"/>
      <c r="K12957" s="40"/>
      <c r="L12957" s="40"/>
      <c r="M12957" s="40"/>
      <c r="R12957" s="40"/>
    </row>
    <row r="12958" spans="4:18" x14ac:dyDescent="0.2">
      <c r="D12958" s="9"/>
      <c r="G12958" s="37"/>
      <c r="H12958" s="41"/>
      <c r="K12958" s="40"/>
      <c r="L12958" s="40"/>
      <c r="M12958" s="40"/>
      <c r="R12958" s="40"/>
    </row>
    <row r="12959" spans="4:18" x14ac:dyDescent="0.2">
      <c r="D12959" s="9"/>
      <c r="G12959" s="37"/>
      <c r="H12959" s="41"/>
      <c r="K12959" s="40"/>
      <c r="L12959" s="40"/>
      <c r="M12959" s="40"/>
      <c r="R12959" s="40"/>
    </row>
    <row r="12960" spans="4:18" x14ac:dyDescent="0.2">
      <c r="D12960" s="9"/>
      <c r="G12960" s="37"/>
      <c r="H12960" s="42"/>
      <c r="K12960" s="43"/>
      <c r="L12960" s="43"/>
      <c r="M12960" s="43"/>
      <c r="Q12960" s="47"/>
      <c r="R12960" s="40"/>
    </row>
    <row r="12961" spans="4:18" x14ac:dyDescent="0.2">
      <c r="D12961" s="9"/>
      <c r="G12961" s="37"/>
      <c r="H12961" s="41"/>
      <c r="K12961" s="40"/>
      <c r="L12961" s="40"/>
      <c r="M12961" s="40"/>
      <c r="R12961" s="40"/>
    </row>
    <row r="12962" spans="4:18" x14ac:dyDescent="0.2">
      <c r="D12962" s="9"/>
      <c r="G12962" s="37"/>
      <c r="H12962" s="41"/>
      <c r="K12962" s="40"/>
      <c r="L12962" s="40"/>
      <c r="M12962" s="40"/>
      <c r="R12962" s="40"/>
    </row>
    <row r="12963" spans="4:18" x14ac:dyDescent="0.2">
      <c r="D12963" s="9"/>
      <c r="G12963" s="37"/>
      <c r="H12963" s="41"/>
      <c r="K12963" s="40"/>
      <c r="L12963" s="40"/>
      <c r="M12963" s="40"/>
      <c r="R12963" s="40"/>
    </row>
    <row r="12964" spans="4:18" x14ac:dyDescent="0.2">
      <c r="D12964" s="9"/>
      <c r="G12964" s="37"/>
      <c r="H12964" s="41"/>
      <c r="K12964" s="40"/>
      <c r="L12964" s="40"/>
      <c r="M12964" s="40"/>
      <c r="R12964" s="40"/>
    </row>
    <row r="12965" spans="4:18" x14ac:dyDescent="0.2">
      <c r="D12965" s="9"/>
      <c r="G12965" s="37"/>
      <c r="H12965" s="41"/>
      <c r="K12965" s="40"/>
      <c r="L12965" s="40"/>
      <c r="M12965" s="40"/>
      <c r="R12965" s="40"/>
    </row>
    <row r="12966" spans="4:18" x14ac:dyDescent="0.2">
      <c r="D12966" s="9"/>
      <c r="G12966" s="37"/>
      <c r="H12966" s="41"/>
      <c r="K12966" s="40"/>
      <c r="L12966" s="40"/>
      <c r="M12966" s="40"/>
      <c r="R12966" s="40"/>
    </row>
    <row r="12967" spans="4:18" x14ac:dyDescent="0.2">
      <c r="D12967" s="9"/>
      <c r="G12967" s="37"/>
      <c r="H12967" s="41"/>
      <c r="K12967" s="40"/>
      <c r="L12967" s="40"/>
      <c r="M12967" s="40"/>
      <c r="R12967" s="40"/>
    </row>
    <row r="12968" spans="4:18" x14ac:dyDescent="0.2">
      <c r="D12968" s="9"/>
      <c r="G12968" s="37"/>
      <c r="H12968" s="41"/>
      <c r="K12968" s="40"/>
      <c r="L12968" s="40"/>
      <c r="M12968" s="40"/>
      <c r="R12968" s="40"/>
    </row>
    <row r="12969" spans="4:18" x14ac:dyDescent="0.2">
      <c r="D12969" s="9"/>
      <c r="G12969" s="37"/>
      <c r="H12969" s="41"/>
      <c r="K12969" s="40"/>
      <c r="L12969" s="40"/>
      <c r="M12969" s="40"/>
      <c r="R12969" s="40"/>
    </row>
    <row r="12970" spans="4:18" x14ac:dyDescent="0.2">
      <c r="D12970" s="9"/>
      <c r="G12970" s="37"/>
      <c r="H12970" s="41"/>
      <c r="K12970" s="40"/>
      <c r="L12970" s="40"/>
      <c r="M12970" s="40"/>
      <c r="R12970" s="40"/>
    </row>
    <row r="12971" spans="4:18" x14ac:dyDescent="0.2">
      <c r="D12971" s="9"/>
      <c r="G12971" s="37"/>
      <c r="H12971" s="41"/>
      <c r="K12971" s="40"/>
      <c r="L12971" s="40"/>
      <c r="M12971" s="40"/>
      <c r="R12971" s="40"/>
    </row>
    <row r="12972" spans="4:18" x14ac:dyDescent="0.2">
      <c r="D12972" s="9"/>
      <c r="G12972" s="37"/>
      <c r="H12972" s="41"/>
      <c r="K12972" s="40"/>
      <c r="L12972" s="40"/>
      <c r="M12972" s="40"/>
      <c r="R12972" s="40"/>
    </row>
    <row r="12973" spans="4:18" x14ac:dyDescent="0.2">
      <c r="D12973" s="9"/>
      <c r="G12973" s="37"/>
      <c r="H12973" s="41"/>
      <c r="K12973" s="40"/>
      <c r="L12973" s="40"/>
      <c r="M12973" s="40"/>
      <c r="R12973" s="40"/>
    </row>
    <row r="12974" spans="4:18" x14ac:dyDescent="0.2">
      <c r="D12974" s="9"/>
      <c r="G12974" s="37"/>
      <c r="H12974" s="41"/>
      <c r="K12974" s="40"/>
      <c r="L12974" s="40"/>
      <c r="M12974" s="40"/>
      <c r="R12974" s="40"/>
    </row>
    <row r="12975" spans="4:18" x14ac:dyDescent="0.2">
      <c r="D12975" s="9"/>
      <c r="G12975" s="37"/>
      <c r="H12975" s="41"/>
      <c r="K12975" s="40"/>
      <c r="L12975" s="40"/>
      <c r="M12975" s="40"/>
      <c r="R12975" s="40"/>
    </row>
    <row r="12976" spans="4:18" x14ac:dyDescent="0.2">
      <c r="D12976" s="9"/>
      <c r="G12976" s="37"/>
      <c r="H12976" s="41"/>
      <c r="K12976" s="40"/>
      <c r="L12976" s="40"/>
      <c r="M12976" s="40"/>
      <c r="R12976" s="40"/>
    </row>
    <row r="12977" spans="4:18" x14ac:dyDescent="0.2">
      <c r="D12977" s="9"/>
      <c r="G12977" s="37"/>
      <c r="H12977" s="41"/>
      <c r="K12977" s="40"/>
      <c r="L12977" s="40"/>
      <c r="M12977" s="40"/>
      <c r="R12977" s="40"/>
    </row>
    <row r="12978" spans="4:18" x14ac:dyDescent="0.2">
      <c r="D12978" s="9"/>
      <c r="G12978" s="37"/>
      <c r="H12978" s="41"/>
      <c r="K12978" s="40"/>
      <c r="L12978" s="40"/>
      <c r="M12978" s="40"/>
      <c r="R12978" s="40"/>
    </row>
    <row r="12979" spans="4:18" x14ac:dyDescent="0.2">
      <c r="D12979" s="9"/>
      <c r="G12979" s="37"/>
      <c r="H12979" s="41"/>
      <c r="K12979" s="40"/>
      <c r="L12979" s="40"/>
      <c r="M12979" s="40"/>
      <c r="R12979" s="40"/>
    </row>
    <row r="12980" spans="4:18" x14ac:dyDescent="0.2">
      <c r="D12980" s="9"/>
      <c r="G12980" s="37"/>
      <c r="H12980" s="41"/>
      <c r="K12980" s="40"/>
      <c r="L12980" s="40"/>
      <c r="M12980" s="40"/>
      <c r="R12980" s="40"/>
    </row>
    <row r="12981" spans="4:18" x14ac:dyDescent="0.2">
      <c r="D12981" s="9"/>
      <c r="G12981" s="37"/>
      <c r="H12981" s="41"/>
      <c r="K12981" s="40"/>
      <c r="L12981" s="40"/>
      <c r="M12981" s="40"/>
      <c r="R12981" s="40"/>
    </row>
    <row r="12982" spans="4:18" x14ac:dyDescent="0.2">
      <c r="D12982" s="9"/>
      <c r="G12982" s="37"/>
      <c r="H12982" s="41"/>
      <c r="K12982" s="40"/>
      <c r="L12982" s="40"/>
      <c r="M12982" s="40"/>
      <c r="R12982" s="40"/>
    </row>
    <row r="12983" spans="4:18" x14ac:dyDescent="0.2">
      <c r="D12983" s="9"/>
      <c r="G12983" s="37"/>
      <c r="H12983" s="41"/>
      <c r="K12983" s="40"/>
      <c r="L12983" s="40"/>
      <c r="M12983" s="40"/>
      <c r="R12983" s="40"/>
    </row>
    <row r="12984" spans="4:18" x14ac:dyDescent="0.2">
      <c r="D12984" s="9"/>
      <c r="G12984" s="37"/>
      <c r="H12984" s="41"/>
      <c r="K12984" s="40"/>
      <c r="L12984" s="40"/>
      <c r="M12984" s="40"/>
      <c r="R12984" s="40"/>
    </row>
    <row r="12985" spans="4:18" x14ac:dyDescent="0.2">
      <c r="D12985" s="9"/>
      <c r="G12985" s="37"/>
      <c r="H12985" s="41"/>
      <c r="K12985" s="40"/>
      <c r="L12985" s="40"/>
      <c r="M12985" s="40"/>
      <c r="R12985" s="40"/>
    </row>
    <row r="12986" spans="4:18" x14ac:dyDescent="0.2">
      <c r="D12986" s="9"/>
      <c r="G12986" s="37"/>
      <c r="H12986" s="41"/>
      <c r="K12986" s="40"/>
      <c r="L12986" s="40"/>
      <c r="M12986" s="40"/>
      <c r="R12986" s="40"/>
    </row>
    <row r="12987" spans="4:18" x14ac:dyDescent="0.2">
      <c r="D12987" s="9"/>
      <c r="G12987" s="37"/>
      <c r="H12987" s="41"/>
      <c r="K12987" s="40"/>
      <c r="L12987" s="40"/>
      <c r="M12987" s="40"/>
      <c r="R12987" s="40"/>
    </row>
    <row r="12988" spans="4:18" x14ac:dyDescent="0.2">
      <c r="D12988" s="9"/>
      <c r="G12988" s="37"/>
      <c r="H12988" s="41"/>
      <c r="K12988" s="40"/>
      <c r="L12988" s="40"/>
      <c r="M12988" s="40"/>
      <c r="R12988" s="40"/>
    </row>
    <row r="12989" spans="4:18" x14ac:dyDescent="0.2">
      <c r="D12989" s="9"/>
      <c r="G12989" s="37"/>
      <c r="H12989" s="41"/>
      <c r="K12989" s="40"/>
      <c r="L12989" s="40"/>
      <c r="M12989" s="40"/>
      <c r="R12989" s="40"/>
    </row>
    <row r="12990" spans="4:18" x14ac:dyDescent="0.2">
      <c r="D12990" s="9"/>
      <c r="G12990" s="37"/>
      <c r="H12990" s="41"/>
      <c r="K12990" s="40"/>
      <c r="L12990" s="40"/>
      <c r="M12990" s="40"/>
      <c r="R12990" s="40"/>
    </row>
    <row r="12991" spans="4:18" x14ac:dyDescent="0.2">
      <c r="D12991" s="9"/>
      <c r="G12991" s="37"/>
      <c r="H12991" s="41"/>
      <c r="K12991" s="40"/>
      <c r="L12991" s="40"/>
      <c r="M12991" s="40"/>
      <c r="R12991" s="40"/>
    </row>
    <row r="12992" spans="4:18" x14ac:dyDescent="0.2">
      <c r="D12992" s="9"/>
      <c r="G12992" s="37"/>
      <c r="H12992" s="41"/>
      <c r="K12992" s="40"/>
      <c r="L12992" s="40"/>
      <c r="M12992" s="40"/>
      <c r="R12992" s="40"/>
    </row>
    <row r="12993" spans="4:18" x14ac:dyDescent="0.2">
      <c r="D12993" s="9"/>
      <c r="G12993" s="37"/>
      <c r="H12993" s="41"/>
      <c r="K12993" s="40"/>
      <c r="L12993" s="40"/>
      <c r="M12993" s="40"/>
      <c r="R12993" s="40"/>
    </row>
    <row r="12994" spans="4:18" x14ac:dyDescent="0.2">
      <c r="D12994" s="9"/>
      <c r="G12994" s="37"/>
      <c r="H12994" s="41"/>
      <c r="K12994" s="40"/>
      <c r="L12994" s="40"/>
      <c r="M12994" s="40"/>
      <c r="R12994" s="40"/>
    </row>
    <row r="12995" spans="4:18" x14ac:dyDescent="0.2">
      <c r="D12995" s="9"/>
      <c r="G12995" s="37"/>
      <c r="H12995" s="41"/>
      <c r="K12995" s="40"/>
      <c r="L12995" s="40"/>
      <c r="M12995" s="40"/>
      <c r="R12995" s="40"/>
    </row>
    <row r="12996" spans="4:18" x14ac:dyDescent="0.2">
      <c r="D12996" s="9"/>
      <c r="G12996" s="37"/>
      <c r="H12996" s="41"/>
      <c r="K12996" s="40"/>
      <c r="L12996" s="40"/>
      <c r="M12996" s="40"/>
      <c r="R12996" s="40"/>
    </row>
    <row r="12997" spans="4:18" x14ac:dyDescent="0.2">
      <c r="D12997" s="9"/>
      <c r="G12997" s="37"/>
      <c r="H12997" s="41"/>
      <c r="K12997" s="40"/>
      <c r="L12997" s="40"/>
      <c r="M12997" s="40"/>
      <c r="R12997" s="40"/>
    </row>
    <row r="12998" spans="4:18" x14ac:dyDescent="0.2">
      <c r="D12998" s="9"/>
      <c r="G12998" s="37"/>
      <c r="H12998" s="41"/>
      <c r="K12998" s="40"/>
      <c r="L12998" s="40"/>
      <c r="M12998" s="40"/>
      <c r="R12998" s="40"/>
    </row>
    <row r="12999" spans="4:18" x14ac:dyDescent="0.2">
      <c r="D12999" s="9"/>
      <c r="G12999" s="37"/>
      <c r="H12999" s="41"/>
      <c r="K12999" s="40"/>
      <c r="L12999" s="40"/>
      <c r="M12999" s="40"/>
      <c r="R12999" s="40"/>
    </row>
    <row r="13000" spans="4:18" x14ac:dyDescent="0.2">
      <c r="D13000" s="9"/>
      <c r="G13000" s="37"/>
      <c r="H13000" s="41"/>
      <c r="K13000" s="40"/>
      <c r="L13000" s="40"/>
      <c r="M13000" s="40"/>
      <c r="R13000" s="40"/>
    </row>
    <row r="13001" spans="4:18" x14ac:dyDescent="0.2">
      <c r="D13001" s="9"/>
      <c r="G13001" s="37"/>
      <c r="H13001" s="41"/>
      <c r="K13001" s="40"/>
      <c r="L13001" s="40"/>
      <c r="M13001" s="40"/>
      <c r="R13001" s="40"/>
    </row>
    <row r="13002" spans="4:18" x14ac:dyDescent="0.2">
      <c r="D13002" s="9"/>
      <c r="G13002" s="37"/>
      <c r="H13002" s="41"/>
      <c r="K13002" s="40"/>
      <c r="L13002" s="40"/>
      <c r="M13002" s="40"/>
      <c r="R13002" s="40"/>
    </row>
    <row r="13003" spans="4:18" x14ac:dyDescent="0.2">
      <c r="D13003" s="9"/>
      <c r="G13003" s="37"/>
      <c r="H13003" s="41"/>
      <c r="K13003" s="40"/>
      <c r="L13003" s="40"/>
      <c r="M13003" s="40"/>
      <c r="R13003" s="40"/>
    </row>
    <row r="13004" spans="4:18" x14ac:dyDescent="0.2">
      <c r="D13004" s="9"/>
      <c r="G13004" s="37"/>
      <c r="H13004" s="41"/>
      <c r="K13004" s="40"/>
      <c r="L13004" s="40"/>
      <c r="M13004" s="40"/>
      <c r="R13004" s="40"/>
    </row>
    <row r="13005" spans="4:18" x14ac:dyDescent="0.2">
      <c r="D13005" s="9"/>
      <c r="G13005" s="37"/>
      <c r="H13005" s="41"/>
      <c r="K13005" s="40"/>
      <c r="L13005" s="40"/>
      <c r="M13005" s="40"/>
      <c r="R13005" s="40"/>
    </row>
    <row r="13006" spans="4:18" x14ac:dyDescent="0.2">
      <c r="D13006" s="9"/>
      <c r="G13006" s="37"/>
      <c r="H13006" s="41"/>
      <c r="K13006" s="40"/>
      <c r="L13006" s="40"/>
      <c r="M13006" s="40"/>
      <c r="R13006" s="40"/>
    </row>
    <row r="13007" spans="4:18" x14ac:dyDescent="0.2">
      <c r="D13007" s="9"/>
      <c r="G13007" s="37"/>
      <c r="H13007" s="41"/>
      <c r="K13007" s="40"/>
      <c r="L13007" s="40"/>
      <c r="M13007" s="40"/>
      <c r="R13007" s="40"/>
    </row>
    <row r="13008" spans="4:18" x14ac:dyDescent="0.2">
      <c r="D13008" s="9"/>
      <c r="G13008" s="37"/>
      <c r="H13008" s="41"/>
      <c r="K13008" s="40"/>
      <c r="L13008" s="40"/>
      <c r="M13008" s="40"/>
      <c r="R13008" s="40"/>
    </row>
    <row r="13009" spans="4:18" x14ac:dyDescent="0.2">
      <c r="D13009" s="9"/>
      <c r="G13009" s="37"/>
      <c r="H13009" s="41"/>
      <c r="K13009" s="40"/>
      <c r="L13009" s="40"/>
      <c r="M13009" s="40"/>
      <c r="R13009" s="40"/>
    </row>
    <row r="13010" spans="4:18" x14ac:dyDescent="0.2">
      <c r="D13010" s="9"/>
      <c r="G13010" s="37"/>
      <c r="H13010" s="42"/>
      <c r="K13010" s="43"/>
      <c r="L13010" s="43"/>
      <c r="M13010" s="43"/>
      <c r="Q13010" s="47"/>
      <c r="R13010" s="40"/>
    </row>
    <row r="13011" spans="4:18" x14ac:dyDescent="0.2">
      <c r="D13011" s="9"/>
      <c r="G13011" s="37"/>
      <c r="H13011" s="41"/>
      <c r="K13011" s="40"/>
      <c r="L13011" s="40"/>
      <c r="M13011" s="40"/>
      <c r="R13011" s="40"/>
    </row>
    <row r="13012" spans="4:18" x14ac:dyDescent="0.2">
      <c r="D13012" s="9"/>
      <c r="G13012" s="37"/>
      <c r="H13012" s="41"/>
      <c r="K13012" s="40"/>
      <c r="L13012" s="40"/>
      <c r="M13012" s="40"/>
      <c r="R13012" s="40"/>
    </row>
    <row r="13013" spans="4:18" x14ac:dyDescent="0.2">
      <c r="D13013" s="9"/>
      <c r="G13013" s="37"/>
      <c r="H13013" s="41"/>
      <c r="K13013" s="40"/>
      <c r="L13013" s="40"/>
      <c r="M13013" s="40"/>
      <c r="R13013" s="40"/>
    </row>
    <row r="13014" spans="4:18" x14ac:dyDescent="0.2">
      <c r="D13014" s="9"/>
      <c r="G13014" s="37"/>
      <c r="H13014" s="41"/>
      <c r="K13014" s="40"/>
      <c r="L13014" s="40"/>
      <c r="M13014" s="40"/>
      <c r="R13014" s="40"/>
    </row>
    <row r="13015" spans="4:18" x14ac:dyDescent="0.2">
      <c r="D13015" s="9"/>
      <c r="G13015" s="37"/>
      <c r="H13015" s="41"/>
      <c r="K13015" s="40"/>
      <c r="L13015" s="40"/>
      <c r="M13015" s="40"/>
      <c r="R13015" s="40"/>
    </row>
    <row r="13016" spans="4:18" x14ac:dyDescent="0.2">
      <c r="D13016" s="9"/>
      <c r="G13016" s="37"/>
      <c r="H13016" s="41"/>
      <c r="K13016" s="40"/>
      <c r="L13016" s="40"/>
      <c r="M13016" s="40"/>
      <c r="R13016" s="40"/>
    </row>
    <row r="13017" spans="4:18" x14ac:dyDescent="0.2">
      <c r="D13017" s="9"/>
      <c r="G13017" s="37"/>
      <c r="H13017" s="41"/>
      <c r="K13017" s="40"/>
      <c r="L13017" s="40"/>
      <c r="M13017" s="40"/>
      <c r="R13017" s="40"/>
    </row>
    <row r="13018" spans="4:18" x14ac:dyDescent="0.2">
      <c r="D13018" s="9"/>
      <c r="G13018" s="37"/>
      <c r="H13018" s="41"/>
      <c r="K13018" s="40"/>
      <c r="L13018" s="40"/>
      <c r="M13018" s="40"/>
      <c r="R13018" s="40"/>
    </row>
    <row r="13019" spans="4:18" x14ac:dyDescent="0.2">
      <c r="D13019" s="9"/>
      <c r="G13019" s="37"/>
      <c r="H13019" s="41"/>
      <c r="K13019" s="40"/>
      <c r="L13019" s="40"/>
      <c r="M13019" s="40"/>
      <c r="R13019" s="40"/>
    </row>
    <row r="13020" spans="4:18" x14ac:dyDescent="0.2">
      <c r="D13020" s="9"/>
      <c r="G13020" s="37"/>
      <c r="H13020" s="41"/>
      <c r="K13020" s="40"/>
      <c r="L13020" s="40"/>
      <c r="M13020" s="40"/>
      <c r="R13020" s="40"/>
    </row>
    <row r="13021" spans="4:18" x14ac:dyDescent="0.2">
      <c r="D13021" s="9"/>
      <c r="G13021" s="37"/>
      <c r="H13021" s="41"/>
      <c r="K13021" s="40"/>
      <c r="L13021" s="40"/>
      <c r="M13021" s="40"/>
      <c r="R13021" s="40"/>
    </row>
    <row r="13022" spans="4:18" x14ac:dyDescent="0.2">
      <c r="D13022" s="9"/>
      <c r="G13022" s="37"/>
      <c r="H13022" s="41"/>
      <c r="K13022" s="40"/>
      <c r="L13022" s="40"/>
      <c r="M13022" s="40"/>
      <c r="R13022" s="40"/>
    </row>
    <row r="13023" spans="4:18" x14ac:dyDescent="0.2">
      <c r="D13023" s="9"/>
      <c r="G13023" s="37"/>
      <c r="H13023" s="41"/>
      <c r="K13023" s="40"/>
      <c r="L13023" s="40"/>
      <c r="M13023" s="40"/>
      <c r="R13023" s="40"/>
    </row>
    <row r="13024" spans="4:18" x14ac:dyDescent="0.2">
      <c r="D13024" s="9"/>
      <c r="G13024" s="37"/>
      <c r="H13024" s="41"/>
      <c r="K13024" s="40"/>
      <c r="L13024" s="40"/>
      <c r="M13024" s="40"/>
      <c r="R13024" s="40"/>
    </row>
    <row r="13025" spans="4:18" x14ac:dyDescent="0.2">
      <c r="D13025" s="9"/>
      <c r="G13025" s="37"/>
      <c r="H13025" s="41"/>
      <c r="K13025" s="40"/>
      <c r="L13025" s="40"/>
      <c r="M13025" s="40"/>
      <c r="R13025" s="40"/>
    </row>
    <row r="13026" spans="4:18" x14ac:dyDescent="0.2">
      <c r="D13026" s="9"/>
      <c r="G13026" s="37"/>
      <c r="H13026" s="41"/>
      <c r="K13026" s="40"/>
      <c r="L13026" s="40"/>
      <c r="M13026" s="40"/>
      <c r="R13026" s="40"/>
    </row>
    <row r="13027" spans="4:18" x14ac:dyDescent="0.2">
      <c r="D13027" s="9"/>
      <c r="G13027" s="37"/>
      <c r="H13027" s="41"/>
      <c r="K13027" s="40"/>
      <c r="L13027" s="40"/>
      <c r="M13027" s="40"/>
      <c r="R13027" s="40"/>
    </row>
    <row r="13028" spans="4:18" x14ac:dyDescent="0.2">
      <c r="D13028" s="9"/>
      <c r="G13028" s="37"/>
      <c r="H13028" s="42"/>
      <c r="K13028" s="43"/>
      <c r="L13028" s="43"/>
      <c r="M13028" s="43"/>
      <c r="Q13028" s="47"/>
      <c r="R13028" s="40"/>
    </row>
    <row r="13029" spans="4:18" x14ac:dyDescent="0.2">
      <c r="D13029" s="9"/>
      <c r="G13029" s="37"/>
      <c r="H13029" s="41"/>
      <c r="K13029" s="40"/>
      <c r="L13029" s="40"/>
      <c r="M13029" s="40"/>
      <c r="R13029" s="40"/>
    </row>
    <row r="13030" spans="4:18" x14ac:dyDescent="0.2">
      <c r="D13030" s="9"/>
      <c r="G13030" s="37"/>
      <c r="H13030" s="41"/>
      <c r="K13030" s="40"/>
      <c r="L13030" s="40"/>
      <c r="M13030" s="40"/>
      <c r="R13030" s="40"/>
    </row>
    <row r="13031" spans="4:18" x14ac:dyDescent="0.2">
      <c r="D13031" s="9"/>
      <c r="G13031" s="37"/>
      <c r="H13031" s="41"/>
      <c r="K13031" s="40"/>
      <c r="L13031" s="40"/>
      <c r="M13031" s="40"/>
      <c r="R13031" s="40"/>
    </row>
    <row r="13032" spans="4:18" x14ac:dyDescent="0.2">
      <c r="D13032" s="9"/>
      <c r="G13032" s="37"/>
      <c r="H13032" s="41"/>
      <c r="K13032" s="40"/>
      <c r="L13032" s="40"/>
      <c r="M13032" s="40"/>
      <c r="R13032" s="40"/>
    </row>
    <row r="13033" spans="4:18" x14ac:dyDescent="0.2">
      <c r="D13033" s="9"/>
      <c r="G13033" s="37"/>
      <c r="H13033" s="41"/>
      <c r="K13033" s="40"/>
      <c r="L13033" s="40"/>
      <c r="M13033" s="40"/>
      <c r="R13033" s="40"/>
    </row>
    <row r="13034" spans="4:18" x14ac:dyDescent="0.2">
      <c r="D13034" s="9"/>
      <c r="G13034" s="37"/>
      <c r="H13034" s="41"/>
      <c r="K13034" s="40"/>
      <c r="L13034" s="40"/>
      <c r="M13034" s="40"/>
      <c r="R13034" s="40"/>
    </row>
    <row r="13035" spans="4:18" x14ac:dyDescent="0.2">
      <c r="D13035" s="9"/>
      <c r="G13035" s="37"/>
      <c r="H13035" s="42"/>
      <c r="K13035" s="43"/>
      <c r="L13035" s="43"/>
      <c r="M13035" s="43"/>
      <c r="Q13035" s="47"/>
      <c r="R13035" s="40"/>
    </row>
    <row r="13036" spans="4:18" x14ac:dyDescent="0.2">
      <c r="D13036" s="9"/>
      <c r="G13036" s="37"/>
      <c r="H13036" s="41"/>
      <c r="K13036" s="40"/>
      <c r="L13036" s="40"/>
      <c r="M13036" s="40"/>
      <c r="R13036" s="40"/>
    </row>
    <row r="13037" spans="4:18" x14ac:dyDescent="0.2">
      <c r="D13037" s="9"/>
      <c r="G13037" s="37"/>
      <c r="H13037" s="41"/>
      <c r="K13037" s="40"/>
      <c r="L13037" s="40"/>
      <c r="M13037" s="40"/>
      <c r="R13037" s="40"/>
    </row>
    <row r="13038" spans="4:18" x14ac:dyDescent="0.2">
      <c r="D13038" s="9"/>
      <c r="G13038" s="37"/>
      <c r="H13038" s="41"/>
      <c r="K13038" s="40"/>
      <c r="L13038" s="40"/>
      <c r="M13038" s="40"/>
      <c r="R13038" s="40"/>
    </row>
    <row r="13039" spans="4:18" x14ac:dyDescent="0.2">
      <c r="D13039" s="9"/>
      <c r="G13039" s="37"/>
      <c r="H13039" s="41"/>
      <c r="K13039" s="40"/>
      <c r="L13039" s="40"/>
      <c r="M13039" s="40"/>
      <c r="R13039" s="40"/>
    </row>
    <row r="13040" spans="4:18" x14ac:dyDescent="0.2">
      <c r="D13040" s="9"/>
      <c r="G13040" s="37"/>
      <c r="H13040" s="41"/>
      <c r="K13040" s="40"/>
      <c r="L13040" s="40"/>
      <c r="M13040" s="40"/>
      <c r="R13040" s="40"/>
    </row>
    <row r="13041" spans="4:18" x14ac:dyDescent="0.2">
      <c r="D13041" s="9"/>
      <c r="G13041" s="37"/>
      <c r="H13041" s="41"/>
      <c r="K13041" s="40"/>
      <c r="L13041" s="40"/>
      <c r="M13041" s="40"/>
      <c r="R13041" s="40"/>
    </row>
    <row r="13042" spans="4:18" x14ac:dyDescent="0.2">
      <c r="D13042" s="9"/>
      <c r="G13042" s="37"/>
      <c r="H13042" s="41"/>
      <c r="K13042" s="40"/>
      <c r="L13042" s="40"/>
      <c r="M13042" s="40"/>
      <c r="R13042" s="40"/>
    </row>
    <row r="13043" spans="4:18" x14ac:dyDescent="0.2">
      <c r="D13043" s="9"/>
      <c r="G13043" s="37"/>
      <c r="H13043" s="41"/>
      <c r="K13043" s="40"/>
      <c r="L13043" s="40"/>
      <c r="M13043" s="40"/>
      <c r="R13043" s="40"/>
    </row>
    <row r="13044" spans="4:18" x14ac:dyDescent="0.2">
      <c r="D13044" s="9"/>
      <c r="G13044" s="37"/>
      <c r="H13044" s="41"/>
      <c r="K13044" s="40"/>
      <c r="L13044" s="40"/>
      <c r="M13044" s="40"/>
      <c r="R13044" s="40"/>
    </row>
    <row r="13045" spans="4:18" x14ac:dyDescent="0.2">
      <c r="D13045" s="9"/>
      <c r="G13045" s="37"/>
      <c r="H13045" s="41"/>
      <c r="K13045" s="40"/>
      <c r="L13045" s="40"/>
      <c r="M13045" s="40"/>
      <c r="R13045" s="40"/>
    </row>
    <row r="13046" spans="4:18" x14ac:dyDescent="0.2">
      <c r="D13046" s="9"/>
      <c r="G13046" s="37"/>
      <c r="H13046" s="41"/>
      <c r="K13046" s="40"/>
      <c r="L13046" s="40"/>
      <c r="M13046" s="40"/>
      <c r="R13046" s="40"/>
    </row>
    <row r="13047" spans="4:18" x14ac:dyDescent="0.2">
      <c r="D13047" s="9"/>
      <c r="G13047" s="37"/>
      <c r="H13047" s="41"/>
      <c r="K13047" s="40"/>
      <c r="L13047" s="40"/>
      <c r="M13047" s="40"/>
      <c r="R13047" s="40"/>
    </row>
    <row r="13048" spans="4:18" x14ac:dyDescent="0.2">
      <c r="D13048" s="9"/>
      <c r="G13048" s="37"/>
      <c r="H13048" s="41"/>
      <c r="K13048" s="40"/>
      <c r="L13048" s="40"/>
      <c r="M13048" s="40"/>
      <c r="R13048" s="40"/>
    </row>
    <row r="13049" spans="4:18" x14ac:dyDescent="0.2">
      <c r="D13049" s="9"/>
      <c r="G13049" s="37"/>
      <c r="H13049" s="41"/>
      <c r="K13049" s="40"/>
      <c r="L13049" s="40"/>
      <c r="M13049" s="40"/>
      <c r="R13049" s="40"/>
    </row>
    <row r="13050" spans="4:18" x14ac:dyDescent="0.2">
      <c r="D13050" s="9"/>
      <c r="G13050" s="37"/>
      <c r="H13050" s="41"/>
      <c r="K13050" s="40"/>
      <c r="L13050" s="40"/>
      <c r="M13050" s="40"/>
      <c r="R13050" s="40"/>
    </row>
    <row r="13051" spans="4:18" x14ac:dyDescent="0.2">
      <c r="D13051" s="9"/>
      <c r="G13051" s="37"/>
      <c r="H13051" s="41"/>
      <c r="K13051" s="40"/>
      <c r="L13051" s="40"/>
      <c r="M13051" s="40"/>
      <c r="R13051" s="40"/>
    </row>
    <row r="13052" spans="4:18" x14ac:dyDescent="0.2">
      <c r="D13052" s="9"/>
      <c r="G13052" s="37"/>
      <c r="H13052" s="41"/>
      <c r="K13052" s="40"/>
      <c r="L13052" s="40"/>
      <c r="M13052" s="40"/>
      <c r="R13052" s="40"/>
    </row>
    <row r="13053" spans="4:18" x14ac:dyDescent="0.2">
      <c r="D13053" s="9"/>
      <c r="G13053" s="37"/>
      <c r="H13053" s="41"/>
      <c r="K13053" s="40"/>
      <c r="L13053" s="40"/>
      <c r="M13053" s="40"/>
      <c r="R13053" s="40"/>
    </row>
    <row r="13054" spans="4:18" x14ac:dyDescent="0.2">
      <c r="D13054" s="9"/>
      <c r="G13054" s="37"/>
      <c r="H13054" s="41"/>
      <c r="K13054" s="40"/>
      <c r="L13054" s="40"/>
      <c r="M13054" s="40"/>
      <c r="R13054" s="40"/>
    </row>
    <row r="13055" spans="4:18" x14ac:dyDescent="0.2">
      <c r="D13055" s="9"/>
      <c r="G13055" s="37"/>
      <c r="H13055" s="41"/>
      <c r="K13055" s="40"/>
      <c r="L13055" s="40"/>
      <c r="M13055" s="40"/>
      <c r="R13055" s="40"/>
    </row>
    <row r="13056" spans="4:18" x14ac:dyDescent="0.2">
      <c r="D13056" s="9"/>
      <c r="G13056" s="37"/>
      <c r="H13056" s="41"/>
      <c r="K13056" s="40"/>
      <c r="L13056" s="40"/>
      <c r="M13056" s="40"/>
      <c r="R13056" s="40"/>
    </row>
    <row r="13057" spans="4:18" x14ac:dyDescent="0.2">
      <c r="D13057" s="9"/>
      <c r="G13057" s="37"/>
      <c r="H13057" s="41"/>
      <c r="K13057" s="40"/>
      <c r="L13057" s="40"/>
      <c r="M13057" s="40"/>
      <c r="R13057" s="40"/>
    </row>
    <row r="13058" spans="4:18" x14ac:dyDescent="0.2">
      <c r="D13058" s="9"/>
      <c r="G13058" s="37"/>
      <c r="H13058" s="41"/>
      <c r="K13058" s="40"/>
      <c r="L13058" s="40"/>
      <c r="M13058" s="40"/>
      <c r="R13058" s="40"/>
    </row>
    <row r="13059" spans="4:18" x14ac:dyDescent="0.2">
      <c r="D13059" s="9"/>
      <c r="G13059" s="37"/>
      <c r="H13059" s="41"/>
      <c r="K13059" s="40"/>
      <c r="L13059" s="40"/>
      <c r="M13059" s="40"/>
      <c r="R13059" s="40"/>
    </row>
    <row r="13060" spans="4:18" x14ac:dyDescent="0.2">
      <c r="D13060" s="9"/>
      <c r="G13060" s="37"/>
      <c r="H13060" s="41"/>
      <c r="K13060" s="40"/>
      <c r="L13060" s="40"/>
      <c r="M13060" s="40"/>
      <c r="R13060" s="40"/>
    </row>
    <row r="13061" spans="4:18" x14ac:dyDescent="0.2">
      <c r="D13061" s="9"/>
      <c r="G13061" s="37"/>
      <c r="H13061" s="41"/>
      <c r="K13061" s="40"/>
      <c r="L13061" s="40"/>
      <c r="M13061" s="40"/>
      <c r="R13061" s="40"/>
    </row>
    <row r="13062" spans="4:18" x14ac:dyDescent="0.2">
      <c r="D13062" s="9"/>
      <c r="G13062" s="37"/>
      <c r="H13062" s="41"/>
      <c r="K13062" s="40"/>
      <c r="L13062" s="40"/>
      <c r="M13062" s="40"/>
      <c r="R13062" s="40"/>
    </row>
    <row r="13063" spans="4:18" x14ac:dyDescent="0.2">
      <c r="D13063" s="9"/>
      <c r="G13063" s="37"/>
      <c r="H13063" s="41"/>
      <c r="K13063" s="40"/>
      <c r="L13063" s="40"/>
      <c r="M13063" s="40"/>
      <c r="R13063" s="40"/>
    </row>
    <row r="13064" spans="4:18" x14ac:dyDescent="0.2">
      <c r="D13064" s="9"/>
      <c r="G13064" s="37"/>
      <c r="H13064" s="41"/>
      <c r="K13064" s="40"/>
      <c r="L13064" s="40"/>
      <c r="M13064" s="40"/>
      <c r="R13064" s="40"/>
    </row>
    <row r="13065" spans="4:18" x14ac:dyDescent="0.2">
      <c r="D13065" s="9"/>
      <c r="G13065" s="37"/>
      <c r="H13065" s="41"/>
      <c r="K13065" s="40"/>
      <c r="L13065" s="40"/>
      <c r="M13065" s="40"/>
      <c r="R13065" s="40"/>
    </row>
    <row r="13066" spans="4:18" x14ac:dyDescent="0.2">
      <c r="D13066" s="9"/>
      <c r="G13066" s="37"/>
      <c r="H13066" s="41"/>
      <c r="K13066" s="40"/>
      <c r="L13066" s="40"/>
      <c r="M13066" s="40"/>
      <c r="R13066" s="40"/>
    </row>
    <row r="13067" spans="4:18" x14ac:dyDescent="0.2">
      <c r="D13067" s="9"/>
      <c r="G13067" s="37"/>
      <c r="H13067" s="41"/>
      <c r="K13067" s="40"/>
      <c r="L13067" s="40"/>
      <c r="M13067" s="40"/>
      <c r="R13067" s="40"/>
    </row>
    <row r="13068" spans="4:18" x14ac:dyDescent="0.2">
      <c r="D13068" s="9"/>
      <c r="G13068" s="37"/>
      <c r="H13068" s="41"/>
      <c r="K13068" s="40"/>
      <c r="L13068" s="40"/>
      <c r="M13068" s="40"/>
      <c r="R13068" s="40"/>
    </row>
    <row r="13069" spans="4:18" x14ac:dyDescent="0.2">
      <c r="D13069" s="9"/>
      <c r="G13069" s="37"/>
      <c r="H13069" s="41"/>
      <c r="K13069" s="40"/>
      <c r="L13069" s="40"/>
      <c r="M13069" s="40"/>
      <c r="R13069" s="40"/>
    </row>
    <row r="13070" spans="4:18" x14ac:dyDescent="0.2">
      <c r="D13070" s="9"/>
      <c r="G13070" s="37"/>
      <c r="H13070" s="41"/>
      <c r="K13070" s="40"/>
      <c r="L13070" s="40"/>
      <c r="M13070" s="40"/>
      <c r="R13070" s="40"/>
    </row>
    <row r="13071" spans="4:18" x14ac:dyDescent="0.2">
      <c r="D13071" s="9"/>
      <c r="G13071" s="37"/>
      <c r="H13071" s="41"/>
      <c r="K13071" s="40"/>
      <c r="L13071" s="40"/>
      <c r="M13071" s="40"/>
      <c r="R13071" s="40"/>
    </row>
    <row r="13072" spans="4:18" x14ac:dyDescent="0.2">
      <c r="D13072" s="9"/>
      <c r="G13072" s="37"/>
      <c r="H13072" s="41"/>
      <c r="K13072" s="40"/>
      <c r="L13072" s="40"/>
      <c r="M13072" s="40"/>
      <c r="R13072" s="40"/>
    </row>
    <row r="13073" spans="4:18" x14ac:dyDescent="0.2">
      <c r="D13073" s="9"/>
      <c r="G13073" s="37"/>
      <c r="H13073" s="41"/>
      <c r="K13073" s="40"/>
      <c r="L13073" s="40"/>
      <c r="M13073" s="40"/>
      <c r="R13073" s="40"/>
    </row>
    <row r="13074" spans="4:18" x14ac:dyDescent="0.2">
      <c r="D13074" s="9"/>
      <c r="G13074" s="37"/>
      <c r="H13074" s="41"/>
      <c r="K13074" s="40"/>
      <c r="L13074" s="40"/>
      <c r="M13074" s="40"/>
      <c r="R13074" s="40"/>
    </row>
    <row r="13075" spans="4:18" x14ac:dyDescent="0.2">
      <c r="D13075" s="9"/>
      <c r="G13075" s="37"/>
      <c r="H13075" s="41"/>
      <c r="K13075" s="40"/>
      <c r="L13075" s="40"/>
      <c r="M13075" s="40"/>
      <c r="R13075" s="40"/>
    </row>
    <row r="13076" spans="4:18" x14ac:dyDescent="0.2">
      <c r="D13076" s="9"/>
      <c r="G13076" s="37"/>
      <c r="H13076" s="41"/>
      <c r="K13076" s="40"/>
      <c r="L13076" s="40"/>
      <c r="M13076" s="40"/>
      <c r="R13076" s="40"/>
    </row>
    <row r="13077" spans="4:18" x14ac:dyDescent="0.2">
      <c r="D13077" s="9"/>
      <c r="G13077" s="37"/>
      <c r="H13077" s="41"/>
      <c r="K13077" s="40"/>
      <c r="L13077" s="40"/>
      <c r="M13077" s="40"/>
      <c r="R13077" s="40"/>
    </row>
    <row r="13078" spans="4:18" x14ac:dyDescent="0.2">
      <c r="D13078" s="9"/>
      <c r="G13078" s="37"/>
      <c r="H13078" s="41"/>
      <c r="K13078" s="40"/>
      <c r="L13078" s="40"/>
      <c r="M13078" s="40"/>
      <c r="R13078" s="40"/>
    </row>
    <row r="13079" spans="4:18" x14ac:dyDescent="0.2">
      <c r="D13079" s="9"/>
      <c r="G13079" s="37"/>
      <c r="H13079" s="41"/>
      <c r="K13079" s="40"/>
      <c r="L13079" s="40"/>
      <c r="M13079" s="40"/>
      <c r="R13079" s="40"/>
    </row>
    <row r="13080" spans="4:18" x14ac:dyDescent="0.2">
      <c r="D13080" s="9"/>
      <c r="G13080" s="37"/>
      <c r="H13080" s="41"/>
      <c r="K13080" s="40"/>
      <c r="L13080" s="40"/>
      <c r="M13080" s="40"/>
      <c r="R13080" s="40"/>
    </row>
    <row r="13081" spans="4:18" x14ac:dyDescent="0.2">
      <c r="D13081" s="9"/>
      <c r="G13081" s="37"/>
      <c r="H13081" s="41"/>
      <c r="K13081" s="40"/>
      <c r="L13081" s="40"/>
      <c r="M13081" s="40"/>
      <c r="R13081" s="40"/>
    </row>
    <row r="13082" spans="4:18" x14ac:dyDescent="0.2">
      <c r="D13082" s="9"/>
      <c r="G13082" s="37"/>
      <c r="H13082" s="41"/>
      <c r="K13082" s="40"/>
      <c r="L13082" s="40"/>
      <c r="M13082" s="40"/>
      <c r="R13082" s="40"/>
    </row>
    <row r="13083" spans="4:18" x14ac:dyDescent="0.2">
      <c r="D13083" s="9"/>
      <c r="G13083" s="37"/>
      <c r="H13083" s="41"/>
      <c r="K13083" s="40"/>
      <c r="L13083" s="40"/>
      <c r="M13083" s="40"/>
      <c r="R13083" s="40"/>
    </row>
    <row r="13084" spans="4:18" x14ac:dyDescent="0.2">
      <c r="D13084" s="9"/>
      <c r="G13084" s="37"/>
      <c r="H13084" s="42"/>
      <c r="K13084" s="43"/>
      <c r="L13084" s="43"/>
      <c r="M13084" s="43"/>
      <c r="Q13084" s="47"/>
      <c r="R13084" s="40"/>
    </row>
    <row r="13085" spans="4:18" x14ac:dyDescent="0.2">
      <c r="D13085" s="9"/>
      <c r="G13085" s="37"/>
      <c r="H13085" s="41"/>
      <c r="K13085" s="40"/>
      <c r="L13085" s="40"/>
      <c r="M13085" s="40"/>
      <c r="R13085" s="40"/>
    </row>
    <row r="13086" spans="4:18" x14ac:dyDescent="0.2">
      <c r="D13086" s="9"/>
      <c r="G13086" s="37"/>
      <c r="H13086" s="41"/>
      <c r="K13086" s="40"/>
      <c r="L13086" s="40"/>
      <c r="M13086" s="40"/>
      <c r="R13086" s="40"/>
    </row>
    <row r="13087" spans="4:18" x14ac:dyDescent="0.2">
      <c r="D13087" s="9"/>
      <c r="G13087" s="37"/>
      <c r="H13087" s="41"/>
      <c r="K13087" s="40"/>
      <c r="L13087" s="40"/>
      <c r="M13087" s="40"/>
      <c r="R13087" s="40"/>
    </row>
    <row r="13088" spans="4:18" x14ac:dyDescent="0.2">
      <c r="D13088" s="9"/>
      <c r="G13088" s="37"/>
      <c r="H13088" s="41"/>
      <c r="K13088" s="40"/>
      <c r="L13088" s="40"/>
      <c r="M13088" s="40"/>
      <c r="R13088" s="40"/>
    </row>
    <row r="13089" spans="4:18" x14ac:dyDescent="0.2">
      <c r="D13089" s="9"/>
      <c r="G13089" s="37"/>
      <c r="H13089" s="41"/>
      <c r="K13089" s="40"/>
      <c r="L13089" s="40"/>
      <c r="M13089" s="40"/>
      <c r="R13089" s="40"/>
    </row>
    <row r="13090" spans="4:18" x14ac:dyDescent="0.2">
      <c r="D13090" s="9"/>
      <c r="G13090" s="37"/>
      <c r="H13090" s="41"/>
      <c r="K13090" s="40"/>
      <c r="L13090" s="40"/>
      <c r="M13090" s="40"/>
      <c r="R13090" s="40"/>
    </row>
    <row r="13091" spans="4:18" x14ac:dyDescent="0.2">
      <c r="D13091" s="9"/>
      <c r="G13091" s="37"/>
      <c r="H13091" s="41"/>
      <c r="K13091" s="40"/>
      <c r="L13091" s="40"/>
      <c r="M13091" s="40"/>
      <c r="R13091" s="40"/>
    </row>
    <row r="13092" spans="4:18" x14ac:dyDescent="0.2">
      <c r="D13092" s="9"/>
      <c r="G13092" s="37"/>
      <c r="H13092" s="41"/>
      <c r="K13092" s="40"/>
      <c r="L13092" s="40"/>
      <c r="M13092" s="40"/>
      <c r="R13092" s="40"/>
    </row>
    <row r="13093" spans="4:18" x14ac:dyDescent="0.2">
      <c r="D13093" s="9"/>
      <c r="G13093" s="37"/>
      <c r="H13093" s="41"/>
      <c r="K13093" s="40"/>
      <c r="L13093" s="40"/>
      <c r="M13093" s="40"/>
      <c r="R13093" s="40"/>
    </row>
    <row r="13094" spans="4:18" x14ac:dyDescent="0.2">
      <c r="D13094" s="9"/>
      <c r="G13094" s="37"/>
      <c r="H13094" s="41"/>
      <c r="K13094" s="40"/>
      <c r="L13094" s="40"/>
      <c r="M13094" s="40"/>
      <c r="R13094" s="40"/>
    </row>
    <row r="13095" spans="4:18" x14ac:dyDescent="0.2">
      <c r="D13095" s="9"/>
      <c r="G13095" s="37"/>
      <c r="H13095" s="41"/>
      <c r="K13095" s="40"/>
      <c r="L13095" s="40"/>
      <c r="M13095" s="40"/>
      <c r="R13095" s="40"/>
    </row>
    <row r="13096" spans="4:18" x14ac:dyDescent="0.2">
      <c r="D13096" s="9"/>
      <c r="G13096" s="37"/>
      <c r="H13096" s="41"/>
      <c r="K13096" s="40"/>
      <c r="L13096" s="40"/>
      <c r="M13096" s="40"/>
      <c r="R13096" s="40"/>
    </row>
    <row r="13097" spans="4:18" x14ac:dyDescent="0.2">
      <c r="D13097" s="9"/>
      <c r="G13097" s="37"/>
      <c r="H13097" s="41"/>
      <c r="K13097" s="40"/>
      <c r="L13097" s="40"/>
      <c r="M13097" s="40"/>
      <c r="R13097" s="40"/>
    </row>
    <row r="13098" spans="4:18" x14ac:dyDescent="0.2">
      <c r="D13098" s="9"/>
      <c r="G13098" s="37"/>
      <c r="H13098" s="41"/>
      <c r="K13098" s="40"/>
      <c r="L13098" s="40"/>
      <c r="M13098" s="40"/>
      <c r="R13098" s="40"/>
    </row>
    <row r="13099" spans="4:18" x14ac:dyDescent="0.2">
      <c r="D13099" s="9"/>
      <c r="G13099" s="37"/>
      <c r="H13099" s="41"/>
      <c r="K13099" s="40"/>
      <c r="L13099" s="40"/>
      <c r="M13099" s="40"/>
      <c r="R13099" s="40"/>
    </row>
    <row r="13100" spans="4:18" x14ac:dyDescent="0.2">
      <c r="D13100" s="9"/>
      <c r="G13100" s="37"/>
      <c r="H13100" s="42"/>
      <c r="K13100" s="43"/>
      <c r="L13100" s="43"/>
      <c r="M13100" s="43"/>
      <c r="Q13100" s="47"/>
      <c r="R13100" s="40"/>
    </row>
    <row r="13101" spans="4:18" x14ac:dyDescent="0.2">
      <c r="D13101" s="9"/>
      <c r="G13101" s="37"/>
      <c r="H13101" s="41"/>
      <c r="K13101" s="40"/>
      <c r="L13101" s="40"/>
      <c r="M13101" s="40"/>
      <c r="R13101" s="40"/>
    </row>
    <row r="13102" spans="4:18" x14ac:dyDescent="0.2">
      <c r="D13102" s="9"/>
      <c r="G13102" s="37"/>
      <c r="H13102" s="42"/>
      <c r="K13102" s="43"/>
      <c r="L13102" s="43"/>
      <c r="M13102" s="43"/>
      <c r="Q13102" s="47"/>
      <c r="R13102" s="40"/>
    </row>
    <row r="13103" spans="4:18" x14ac:dyDescent="0.2">
      <c r="D13103" s="9"/>
      <c r="G13103" s="37"/>
      <c r="H13103" s="41"/>
      <c r="K13103" s="40"/>
      <c r="L13103" s="40"/>
      <c r="M13103" s="40"/>
      <c r="R13103" s="40"/>
    </row>
    <row r="13104" spans="4:18" x14ac:dyDescent="0.2">
      <c r="D13104" s="9"/>
      <c r="G13104" s="37"/>
      <c r="H13104" s="41"/>
      <c r="K13104" s="40"/>
      <c r="L13104" s="40"/>
      <c r="M13104" s="40"/>
      <c r="R13104" s="40"/>
    </row>
    <row r="13105" spans="4:18" x14ac:dyDescent="0.2">
      <c r="D13105" s="9"/>
      <c r="G13105" s="37"/>
      <c r="H13105" s="41"/>
      <c r="K13105" s="40"/>
      <c r="L13105" s="40"/>
      <c r="M13105" s="40"/>
      <c r="R13105" s="40"/>
    </row>
    <row r="13106" spans="4:18" x14ac:dyDescent="0.2">
      <c r="D13106" s="9"/>
      <c r="G13106" s="37"/>
      <c r="H13106" s="41"/>
      <c r="K13106" s="40"/>
      <c r="L13106" s="40"/>
      <c r="M13106" s="40"/>
      <c r="R13106" s="40"/>
    </row>
    <row r="13107" spans="4:18" x14ac:dyDescent="0.2">
      <c r="D13107" s="9"/>
      <c r="G13107" s="37"/>
      <c r="H13107" s="42"/>
      <c r="K13107" s="43"/>
      <c r="L13107" s="43"/>
      <c r="M13107" s="43"/>
      <c r="Q13107" s="47"/>
      <c r="R13107" s="40"/>
    </row>
    <row r="13108" spans="4:18" x14ac:dyDescent="0.2">
      <c r="D13108" s="9"/>
      <c r="G13108" s="37"/>
      <c r="H13108" s="41"/>
      <c r="K13108" s="40"/>
      <c r="L13108" s="40"/>
      <c r="M13108" s="40"/>
      <c r="R13108" s="40"/>
    </row>
    <row r="13109" spans="4:18" x14ac:dyDescent="0.2">
      <c r="D13109" s="9"/>
      <c r="G13109" s="37"/>
      <c r="H13109" s="41"/>
      <c r="K13109" s="40"/>
      <c r="L13109" s="40"/>
      <c r="M13109" s="40"/>
      <c r="R13109" s="40"/>
    </row>
    <row r="13110" spans="4:18" x14ac:dyDescent="0.2">
      <c r="D13110" s="9"/>
      <c r="G13110" s="37"/>
      <c r="H13110" s="41"/>
      <c r="K13110" s="40"/>
      <c r="L13110" s="40"/>
      <c r="M13110" s="40"/>
      <c r="R13110" s="40"/>
    </row>
    <row r="13111" spans="4:18" x14ac:dyDescent="0.2">
      <c r="D13111" s="9"/>
      <c r="G13111" s="37"/>
      <c r="H13111" s="41"/>
      <c r="K13111" s="40"/>
      <c r="L13111" s="40"/>
      <c r="M13111" s="40"/>
      <c r="R13111" s="40"/>
    </row>
    <row r="13112" spans="4:18" x14ac:dyDescent="0.2">
      <c r="D13112" s="9"/>
      <c r="G13112" s="37"/>
      <c r="H13112" s="41"/>
      <c r="K13112" s="40"/>
      <c r="L13112" s="40"/>
      <c r="M13112" s="40"/>
      <c r="R13112" s="40"/>
    </row>
    <row r="13113" spans="4:18" x14ac:dyDescent="0.2">
      <c r="D13113" s="9"/>
      <c r="G13113" s="37"/>
      <c r="H13113" s="41"/>
      <c r="K13113" s="40"/>
      <c r="L13113" s="40"/>
      <c r="M13113" s="40"/>
      <c r="R13113" s="40"/>
    </row>
    <row r="13114" spans="4:18" x14ac:dyDescent="0.2">
      <c r="D13114" s="9"/>
      <c r="G13114" s="37"/>
      <c r="H13114" s="41"/>
      <c r="K13114" s="40"/>
      <c r="L13114" s="40"/>
      <c r="M13114" s="40"/>
      <c r="R13114" s="40"/>
    </row>
    <row r="13115" spans="4:18" x14ac:dyDescent="0.2">
      <c r="D13115" s="9"/>
      <c r="G13115" s="37"/>
      <c r="H13115" s="41"/>
      <c r="K13115" s="40"/>
      <c r="L13115" s="40"/>
      <c r="M13115" s="40"/>
      <c r="R13115" s="40"/>
    </row>
    <row r="13116" spans="4:18" x14ac:dyDescent="0.2">
      <c r="D13116" s="9"/>
      <c r="G13116" s="37"/>
      <c r="H13116" s="41"/>
      <c r="K13116" s="40"/>
      <c r="L13116" s="40"/>
      <c r="M13116" s="40"/>
      <c r="R13116" s="40"/>
    </row>
    <row r="13117" spans="4:18" x14ac:dyDescent="0.2">
      <c r="D13117" s="9"/>
      <c r="G13117" s="37"/>
      <c r="H13117" s="41"/>
      <c r="K13117" s="40"/>
      <c r="L13117" s="40"/>
      <c r="M13117" s="40"/>
      <c r="R13117" s="40"/>
    </row>
    <row r="13118" spans="4:18" x14ac:dyDescent="0.2">
      <c r="D13118" s="9"/>
      <c r="G13118" s="37"/>
      <c r="H13118" s="41"/>
      <c r="K13118" s="40"/>
      <c r="L13118" s="40"/>
      <c r="M13118" s="40"/>
      <c r="R13118" s="40"/>
    </row>
    <row r="13119" spans="4:18" x14ac:dyDescent="0.2">
      <c r="D13119" s="9"/>
      <c r="G13119" s="37"/>
      <c r="H13119" s="41"/>
      <c r="K13119" s="40"/>
      <c r="L13119" s="40"/>
      <c r="M13119" s="40"/>
      <c r="R13119" s="40"/>
    </row>
    <row r="13120" spans="4:18" x14ac:dyDescent="0.2">
      <c r="D13120" s="9"/>
      <c r="G13120" s="37"/>
      <c r="H13120" s="41"/>
      <c r="K13120" s="40"/>
      <c r="L13120" s="40"/>
      <c r="M13120" s="40"/>
      <c r="R13120" s="40"/>
    </row>
    <row r="13121" spans="4:18" x14ac:dyDescent="0.2">
      <c r="D13121" s="9"/>
      <c r="G13121" s="37"/>
      <c r="H13121" s="41"/>
      <c r="K13121" s="40"/>
      <c r="L13121" s="40"/>
      <c r="M13121" s="40"/>
      <c r="R13121" s="40"/>
    </row>
    <row r="13122" spans="4:18" x14ac:dyDescent="0.2">
      <c r="D13122" s="9"/>
      <c r="G13122" s="37"/>
      <c r="H13122" s="41"/>
      <c r="K13122" s="40"/>
      <c r="L13122" s="40"/>
      <c r="M13122" s="40"/>
      <c r="R13122" s="40"/>
    </row>
    <row r="13123" spans="4:18" x14ac:dyDescent="0.2">
      <c r="D13123" s="9"/>
      <c r="G13123" s="37"/>
      <c r="H13123" s="41"/>
      <c r="K13123" s="40"/>
      <c r="L13123" s="40"/>
      <c r="M13123" s="40"/>
      <c r="R13123" s="40"/>
    </row>
    <row r="13124" spans="4:18" x14ac:dyDescent="0.2">
      <c r="D13124" s="9"/>
      <c r="G13124" s="37"/>
      <c r="H13124" s="41"/>
      <c r="K13124" s="40"/>
      <c r="L13124" s="40"/>
      <c r="M13124" s="40"/>
      <c r="R13124" s="40"/>
    </row>
    <row r="13125" spans="4:18" x14ac:dyDescent="0.2">
      <c r="D13125" s="9"/>
      <c r="G13125" s="37"/>
      <c r="H13125" s="41"/>
      <c r="K13125" s="40"/>
      <c r="L13125" s="40"/>
      <c r="M13125" s="40"/>
      <c r="R13125" s="40"/>
    </row>
    <row r="13126" spans="4:18" x14ac:dyDescent="0.2">
      <c r="D13126" s="9"/>
      <c r="G13126" s="37"/>
      <c r="H13126" s="41"/>
      <c r="K13126" s="40"/>
      <c r="L13126" s="40"/>
      <c r="M13126" s="40"/>
      <c r="R13126" s="40"/>
    </row>
    <row r="13127" spans="4:18" x14ac:dyDescent="0.2">
      <c r="D13127" s="9"/>
      <c r="G13127" s="37"/>
      <c r="H13127" s="41"/>
      <c r="K13127" s="40"/>
      <c r="L13127" s="40"/>
      <c r="M13127" s="40"/>
      <c r="R13127" s="40"/>
    </row>
    <row r="13128" spans="4:18" x14ac:dyDescent="0.2">
      <c r="D13128" s="9"/>
      <c r="G13128" s="37"/>
      <c r="H13128" s="41"/>
      <c r="K13128" s="40"/>
      <c r="L13128" s="40"/>
      <c r="M13128" s="40"/>
      <c r="R13128" s="40"/>
    </row>
    <row r="13129" spans="4:18" x14ac:dyDescent="0.2">
      <c r="D13129" s="9"/>
      <c r="G13129" s="37"/>
      <c r="H13129" s="41"/>
      <c r="K13129" s="40"/>
      <c r="L13129" s="40"/>
      <c r="M13129" s="40"/>
      <c r="R13129" s="40"/>
    </row>
    <row r="13130" spans="4:18" x14ac:dyDescent="0.2">
      <c r="D13130" s="9"/>
      <c r="G13130" s="37"/>
      <c r="H13130" s="41"/>
      <c r="K13130" s="40"/>
      <c r="L13130" s="40"/>
      <c r="M13130" s="40"/>
      <c r="R13130" s="40"/>
    </row>
    <row r="13131" spans="4:18" x14ac:dyDescent="0.2">
      <c r="D13131" s="9"/>
      <c r="G13131" s="37"/>
      <c r="H13131" s="41"/>
      <c r="K13131" s="40"/>
      <c r="L13131" s="40"/>
      <c r="M13131" s="40"/>
      <c r="R13131" s="40"/>
    </row>
    <row r="13132" spans="4:18" x14ac:dyDescent="0.2">
      <c r="D13132" s="9"/>
      <c r="G13132" s="37"/>
      <c r="H13132" s="41"/>
      <c r="K13132" s="40"/>
      <c r="L13132" s="40"/>
      <c r="M13132" s="40"/>
      <c r="R13132" s="40"/>
    </row>
    <row r="13133" spans="4:18" x14ac:dyDescent="0.2">
      <c r="D13133" s="9"/>
      <c r="G13133" s="37"/>
      <c r="H13133" s="41"/>
      <c r="K13133" s="40"/>
      <c r="L13133" s="40"/>
      <c r="M13133" s="40"/>
      <c r="R13133" s="40"/>
    </row>
    <row r="13134" spans="4:18" x14ac:dyDescent="0.2">
      <c r="D13134" s="9"/>
      <c r="G13134" s="37"/>
      <c r="H13134" s="41"/>
      <c r="K13134" s="40"/>
      <c r="L13134" s="40"/>
      <c r="M13134" s="40"/>
      <c r="R13134" s="40"/>
    </row>
    <row r="13135" spans="4:18" x14ac:dyDescent="0.2">
      <c r="D13135" s="9"/>
      <c r="G13135" s="37"/>
      <c r="H13135" s="41"/>
      <c r="K13135" s="40"/>
      <c r="L13135" s="40"/>
      <c r="M13135" s="40"/>
      <c r="R13135" s="40"/>
    </row>
    <row r="13136" spans="4:18" x14ac:dyDescent="0.2">
      <c r="D13136" s="9"/>
      <c r="G13136" s="37"/>
      <c r="H13136" s="41"/>
      <c r="K13136" s="40"/>
      <c r="L13136" s="40"/>
      <c r="M13136" s="40"/>
      <c r="R13136" s="40"/>
    </row>
    <row r="13137" spans="4:18" x14ac:dyDescent="0.2">
      <c r="D13137" s="9"/>
      <c r="G13137" s="37"/>
      <c r="H13137" s="41"/>
      <c r="K13137" s="40"/>
      <c r="L13137" s="40"/>
      <c r="M13137" s="40"/>
      <c r="R13137" s="40"/>
    </row>
    <row r="13138" spans="4:18" x14ac:dyDescent="0.2">
      <c r="D13138" s="9"/>
      <c r="G13138" s="37"/>
      <c r="H13138" s="41"/>
      <c r="K13138" s="40"/>
      <c r="L13138" s="40"/>
      <c r="M13138" s="40"/>
      <c r="R13138" s="40"/>
    </row>
    <row r="13139" spans="4:18" x14ac:dyDescent="0.2">
      <c r="D13139" s="9"/>
      <c r="G13139" s="37"/>
      <c r="H13139" s="41"/>
      <c r="K13139" s="40"/>
      <c r="L13139" s="40"/>
      <c r="M13139" s="40"/>
      <c r="R13139" s="40"/>
    </row>
    <row r="13140" spans="4:18" x14ac:dyDescent="0.2">
      <c r="D13140" s="9"/>
      <c r="G13140" s="37"/>
      <c r="H13140" s="41"/>
      <c r="K13140" s="40"/>
      <c r="L13140" s="40"/>
      <c r="M13140" s="40"/>
      <c r="R13140" s="40"/>
    </row>
    <row r="13141" spans="4:18" x14ac:dyDescent="0.2">
      <c r="D13141" s="9"/>
      <c r="G13141" s="37"/>
      <c r="H13141" s="41"/>
      <c r="K13141" s="40"/>
      <c r="L13141" s="40"/>
      <c r="M13141" s="40"/>
      <c r="R13141" s="40"/>
    </row>
    <row r="13142" spans="4:18" x14ac:dyDescent="0.2">
      <c r="D13142" s="9"/>
      <c r="G13142" s="37"/>
      <c r="H13142" s="41"/>
      <c r="K13142" s="40"/>
      <c r="L13142" s="40"/>
      <c r="M13142" s="40"/>
      <c r="R13142" s="40"/>
    </row>
    <row r="13143" spans="4:18" x14ac:dyDescent="0.2">
      <c r="D13143" s="9"/>
      <c r="G13143" s="37"/>
      <c r="H13143" s="41"/>
      <c r="K13143" s="40"/>
      <c r="L13143" s="40"/>
      <c r="M13143" s="40"/>
      <c r="R13143" s="40"/>
    </row>
    <row r="13144" spans="4:18" x14ac:dyDescent="0.2">
      <c r="D13144" s="9"/>
      <c r="G13144" s="37"/>
      <c r="H13144" s="41"/>
      <c r="K13144" s="40"/>
      <c r="L13144" s="40"/>
      <c r="M13144" s="40"/>
      <c r="R13144" s="40"/>
    </row>
    <row r="13145" spans="4:18" x14ac:dyDescent="0.2">
      <c r="D13145" s="9"/>
      <c r="G13145" s="37"/>
      <c r="H13145" s="41"/>
      <c r="K13145" s="40"/>
      <c r="L13145" s="40"/>
      <c r="M13145" s="40"/>
      <c r="R13145" s="40"/>
    </row>
    <row r="13146" spans="4:18" x14ac:dyDescent="0.2">
      <c r="D13146" s="9"/>
      <c r="G13146" s="37"/>
      <c r="H13146" s="41"/>
      <c r="K13146" s="40"/>
      <c r="L13146" s="40"/>
      <c r="M13146" s="40"/>
      <c r="R13146" s="40"/>
    </row>
    <row r="13147" spans="4:18" x14ac:dyDescent="0.2">
      <c r="D13147" s="9"/>
      <c r="G13147" s="37"/>
      <c r="H13147" s="41"/>
      <c r="K13147" s="40"/>
      <c r="L13147" s="40"/>
      <c r="M13147" s="40"/>
      <c r="R13147" s="40"/>
    </row>
    <row r="13148" spans="4:18" x14ac:dyDescent="0.2">
      <c r="D13148" s="9"/>
      <c r="G13148" s="37"/>
      <c r="H13148" s="41"/>
      <c r="K13148" s="40"/>
      <c r="L13148" s="40"/>
      <c r="M13148" s="40"/>
      <c r="R13148" s="40"/>
    </row>
    <row r="13149" spans="4:18" x14ac:dyDescent="0.2">
      <c r="D13149" s="9"/>
      <c r="G13149" s="37"/>
      <c r="H13149" s="41"/>
      <c r="K13149" s="40"/>
      <c r="L13149" s="40"/>
      <c r="M13149" s="40"/>
      <c r="R13149" s="40"/>
    </row>
    <row r="13150" spans="4:18" x14ac:dyDescent="0.2">
      <c r="D13150" s="9"/>
      <c r="G13150" s="37"/>
      <c r="H13150" s="41"/>
      <c r="K13150" s="40"/>
      <c r="L13150" s="40"/>
      <c r="M13150" s="40"/>
      <c r="R13150" s="40"/>
    </row>
    <row r="13151" spans="4:18" x14ac:dyDescent="0.2">
      <c r="D13151" s="9"/>
      <c r="G13151" s="37"/>
      <c r="H13151" s="41"/>
      <c r="K13151" s="40"/>
      <c r="L13151" s="40"/>
      <c r="M13151" s="40"/>
      <c r="R13151" s="40"/>
    </row>
    <row r="13152" spans="4:18" x14ac:dyDescent="0.2">
      <c r="D13152" s="9"/>
      <c r="G13152" s="37"/>
      <c r="H13152" s="41"/>
      <c r="K13152" s="40"/>
      <c r="L13152" s="40"/>
      <c r="M13152" s="40"/>
      <c r="R13152" s="40"/>
    </row>
    <row r="13153" spans="4:18" x14ac:dyDescent="0.2">
      <c r="D13153" s="9"/>
      <c r="G13153" s="37"/>
      <c r="H13153" s="41"/>
      <c r="K13153" s="40"/>
      <c r="L13153" s="40"/>
      <c r="M13153" s="40"/>
      <c r="R13153" s="40"/>
    </row>
    <row r="13154" spans="4:18" x14ac:dyDescent="0.2">
      <c r="D13154" s="9"/>
      <c r="G13154" s="37"/>
      <c r="H13154" s="41"/>
      <c r="K13154" s="40"/>
      <c r="L13154" s="40"/>
      <c r="M13154" s="40"/>
      <c r="R13154" s="40"/>
    </row>
    <row r="13155" spans="4:18" x14ac:dyDescent="0.2">
      <c r="D13155" s="9"/>
      <c r="G13155" s="37"/>
      <c r="H13155" s="41"/>
      <c r="K13155" s="40"/>
      <c r="L13155" s="40"/>
      <c r="M13155" s="40"/>
      <c r="R13155" s="40"/>
    </row>
    <row r="13156" spans="4:18" x14ac:dyDescent="0.2">
      <c r="D13156" s="9"/>
      <c r="G13156" s="37"/>
      <c r="H13156" s="41"/>
      <c r="K13156" s="40"/>
      <c r="L13156" s="40"/>
      <c r="M13156" s="40"/>
      <c r="R13156" s="40"/>
    </row>
    <row r="13157" spans="4:18" x14ac:dyDescent="0.2">
      <c r="D13157" s="9"/>
      <c r="G13157" s="37"/>
      <c r="H13157" s="41"/>
      <c r="K13157" s="40"/>
      <c r="L13157" s="40"/>
      <c r="M13157" s="40"/>
      <c r="R13157" s="40"/>
    </row>
    <row r="13158" spans="4:18" x14ac:dyDescent="0.2">
      <c r="D13158" s="9"/>
      <c r="G13158" s="37"/>
      <c r="H13158" s="41"/>
      <c r="K13158" s="40"/>
      <c r="L13158" s="40"/>
      <c r="M13158" s="40"/>
      <c r="R13158" s="40"/>
    </row>
    <row r="13159" spans="4:18" x14ac:dyDescent="0.2">
      <c r="D13159" s="9"/>
      <c r="G13159" s="37"/>
      <c r="H13159" s="41"/>
      <c r="K13159" s="40"/>
      <c r="L13159" s="40"/>
      <c r="M13159" s="40"/>
      <c r="R13159" s="40"/>
    </row>
    <row r="13160" spans="4:18" x14ac:dyDescent="0.2">
      <c r="D13160" s="9"/>
      <c r="G13160" s="37"/>
      <c r="H13160" s="41"/>
      <c r="K13160" s="40"/>
      <c r="L13160" s="40"/>
      <c r="M13160" s="40"/>
      <c r="R13160" s="40"/>
    </row>
    <row r="13161" spans="4:18" x14ac:dyDescent="0.2">
      <c r="D13161" s="9"/>
      <c r="G13161" s="37"/>
      <c r="H13161" s="41"/>
      <c r="K13161" s="40"/>
      <c r="L13161" s="40"/>
      <c r="M13161" s="40"/>
      <c r="R13161" s="40"/>
    </row>
    <row r="13162" spans="4:18" x14ac:dyDescent="0.2">
      <c r="D13162" s="9"/>
      <c r="G13162" s="37"/>
      <c r="H13162" s="41"/>
      <c r="K13162" s="40"/>
      <c r="L13162" s="40"/>
      <c r="M13162" s="40"/>
      <c r="R13162" s="40"/>
    </row>
    <row r="13163" spans="4:18" x14ac:dyDescent="0.2">
      <c r="D13163" s="9"/>
      <c r="G13163" s="37"/>
      <c r="H13163" s="41"/>
      <c r="K13163" s="40"/>
      <c r="L13163" s="40"/>
      <c r="M13163" s="40"/>
      <c r="R13163" s="40"/>
    </row>
    <row r="13164" spans="4:18" x14ac:dyDescent="0.2">
      <c r="D13164" s="9"/>
      <c r="G13164" s="37"/>
      <c r="H13164" s="41"/>
      <c r="K13164" s="40"/>
      <c r="L13164" s="40"/>
      <c r="M13164" s="40"/>
      <c r="R13164" s="40"/>
    </row>
    <row r="13165" spans="4:18" x14ac:dyDescent="0.2">
      <c r="D13165" s="9"/>
      <c r="G13165" s="37"/>
      <c r="H13165" s="41"/>
      <c r="K13165" s="40"/>
      <c r="L13165" s="40"/>
      <c r="M13165" s="40"/>
      <c r="R13165" s="40"/>
    </row>
    <row r="13166" spans="4:18" x14ac:dyDescent="0.2">
      <c r="D13166" s="9"/>
      <c r="G13166" s="37"/>
      <c r="H13166" s="41"/>
      <c r="K13166" s="40"/>
      <c r="L13166" s="40"/>
      <c r="M13166" s="40"/>
      <c r="R13166" s="40"/>
    </row>
    <row r="13167" spans="4:18" x14ac:dyDescent="0.2">
      <c r="D13167" s="9"/>
      <c r="G13167" s="37"/>
      <c r="H13167" s="41"/>
      <c r="K13167" s="40"/>
      <c r="L13167" s="40"/>
      <c r="M13167" s="40"/>
      <c r="R13167" s="40"/>
    </row>
    <row r="13168" spans="4:18" x14ac:dyDescent="0.2">
      <c r="D13168" s="9"/>
      <c r="G13168" s="37"/>
      <c r="H13168" s="41"/>
      <c r="K13168" s="40"/>
      <c r="L13168" s="40"/>
      <c r="M13168" s="40"/>
      <c r="R13168" s="40"/>
    </row>
    <row r="13169" spans="4:18" x14ac:dyDescent="0.2">
      <c r="D13169" s="9"/>
      <c r="G13169" s="37"/>
      <c r="H13169" s="41"/>
      <c r="K13169" s="40"/>
      <c r="L13169" s="40"/>
      <c r="M13169" s="40"/>
      <c r="R13169" s="40"/>
    </row>
    <row r="13170" spans="4:18" x14ac:dyDescent="0.2">
      <c r="D13170" s="9"/>
      <c r="G13170" s="37"/>
      <c r="H13170" s="42"/>
      <c r="K13170" s="43"/>
      <c r="L13170" s="43"/>
      <c r="M13170" s="43"/>
      <c r="Q13170" s="47"/>
      <c r="R13170" s="40"/>
    </row>
    <row r="13171" spans="4:18" x14ac:dyDescent="0.2">
      <c r="D13171" s="9"/>
      <c r="G13171" s="37"/>
      <c r="H13171" s="41"/>
      <c r="K13171" s="40"/>
      <c r="L13171" s="40"/>
      <c r="M13171" s="40"/>
      <c r="R13171" s="40"/>
    </row>
    <row r="13172" spans="4:18" x14ac:dyDescent="0.2">
      <c r="D13172" s="9"/>
      <c r="G13172" s="37"/>
      <c r="H13172" s="41"/>
      <c r="K13172" s="40"/>
      <c r="L13172" s="40"/>
      <c r="M13172" s="40"/>
      <c r="R13172" s="40"/>
    </row>
    <row r="13173" spans="4:18" x14ac:dyDescent="0.2">
      <c r="D13173" s="9"/>
      <c r="G13173" s="37"/>
      <c r="H13173" s="41"/>
      <c r="K13173" s="40"/>
      <c r="L13173" s="40"/>
      <c r="M13173" s="40"/>
      <c r="R13173" s="40"/>
    </row>
    <row r="13174" spans="4:18" x14ac:dyDescent="0.2">
      <c r="D13174" s="9"/>
      <c r="G13174" s="37"/>
      <c r="H13174" s="41"/>
      <c r="K13174" s="40"/>
      <c r="L13174" s="40"/>
      <c r="M13174" s="40"/>
      <c r="R13174" s="40"/>
    </row>
    <row r="13175" spans="4:18" x14ac:dyDescent="0.2">
      <c r="D13175" s="9"/>
      <c r="G13175" s="37"/>
      <c r="H13175" s="41"/>
      <c r="K13175" s="40"/>
      <c r="L13175" s="40"/>
      <c r="M13175" s="40"/>
      <c r="R13175" s="40"/>
    </row>
    <row r="13176" spans="4:18" x14ac:dyDescent="0.2">
      <c r="D13176" s="9"/>
      <c r="G13176" s="37"/>
      <c r="H13176" s="41"/>
      <c r="K13176" s="40"/>
      <c r="L13176" s="40"/>
      <c r="M13176" s="40"/>
      <c r="R13176" s="40"/>
    </row>
    <row r="13177" spans="4:18" x14ac:dyDescent="0.2">
      <c r="D13177" s="9"/>
      <c r="G13177" s="37"/>
      <c r="H13177" s="41"/>
      <c r="K13177" s="40"/>
      <c r="L13177" s="40"/>
      <c r="M13177" s="40"/>
      <c r="R13177" s="40"/>
    </row>
    <row r="13178" spans="4:18" x14ac:dyDescent="0.2">
      <c r="D13178" s="9"/>
      <c r="G13178" s="37"/>
      <c r="H13178" s="41"/>
      <c r="K13178" s="40"/>
      <c r="L13178" s="40"/>
      <c r="M13178" s="40"/>
      <c r="R13178" s="40"/>
    </row>
    <row r="13179" spans="4:18" x14ac:dyDescent="0.2">
      <c r="D13179" s="9"/>
      <c r="G13179" s="37"/>
      <c r="H13179" s="42"/>
      <c r="K13179" s="43"/>
      <c r="L13179" s="43"/>
      <c r="M13179" s="43"/>
      <c r="Q13179" s="47"/>
      <c r="R13179" s="40"/>
    </row>
    <row r="13180" spans="4:18" x14ac:dyDescent="0.2">
      <c r="D13180" s="9"/>
      <c r="G13180" s="37"/>
      <c r="H13180" s="41"/>
      <c r="K13180" s="40"/>
      <c r="L13180" s="40"/>
      <c r="M13180" s="40"/>
      <c r="R13180" s="40"/>
    </row>
    <row r="13181" spans="4:18" x14ac:dyDescent="0.2">
      <c r="D13181" s="9"/>
      <c r="G13181" s="37"/>
      <c r="H13181" s="41"/>
      <c r="K13181" s="40"/>
      <c r="L13181" s="40"/>
      <c r="M13181" s="40"/>
      <c r="R13181" s="40"/>
    </row>
    <row r="13182" spans="4:18" x14ac:dyDescent="0.2">
      <c r="D13182" s="9"/>
      <c r="G13182" s="37"/>
      <c r="H13182" s="41"/>
      <c r="K13182" s="40"/>
      <c r="L13182" s="40"/>
      <c r="M13182" s="40"/>
      <c r="R13182" s="40"/>
    </row>
    <row r="13183" spans="4:18" x14ac:dyDescent="0.2">
      <c r="D13183" s="9"/>
      <c r="G13183" s="37"/>
      <c r="H13183" s="42"/>
      <c r="K13183" s="43"/>
      <c r="L13183" s="43"/>
      <c r="M13183" s="43"/>
      <c r="Q13183" s="47"/>
      <c r="R13183" s="40"/>
    </row>
    <row r="13184" spans="4:18" x14ac:dyDescent="0.2">
      <c r="D13184" s="9"/>
      <c r="G13184" s="37"/>
      <c r="H13184" s="41"/>
      <c r="K13184" s="40"/>
      <c r="L13184" s="40"/>
      <c r="M13184" s="40"/>
      <c r="R13184" s="40"/>
    </row>
    <row r="13185" spans="4:18" x14ac:dyDescent="0.2">
      <c r="D13185" s="9"/>
      <c r="G13185" s="37"/>
      <c r="H13185" s="41"/>
      <c r="K13185" s="40"/>
      <c r="L13185" s="40"/>
      <c r="M13185" s="40"/>
      <c r="R13185" s="40"/>
    </row>
    <row r="13186" spans="4:18" x14ac:dyDescent="0.2">
      <c r="D13186" s="9"/>
      <c r="G13186" s="37"/>
      <c r="H13186" s="41"/>
      <c r="K13186" s="40"/>
      <c r="L13186" s="40"/>
      <c r="M13186" s="40"/>
      <c r="R13186" s="40"/>
    </row>
    <row r="13187" spans="4:18" x14ac:dyDescent="0.2">
      <c r="D13187" s="9"/>
      <c r="G13187" s="37"/>
      <c r="H13187" s="41"/>
      <c r="K13187" s="40"/>
      <c r="L13187" s="40"/>
      <c r="M13187" s="40"/>
      <c r="R13187" s="40"/>
    </row>
    <row r="13188" spans="4:18" x14ac:dyDescent="0.2">
      <c r="D13188" s="9"/>
      <c r="G13188" s="37"/>
      <c r="H13188" s="41"/>
      <c r="K13188" s="40"/>
      <c r="L13188" s="40"/>
      <c r="M13188" s="40"/>
      <c r="R13188" s="40"/>
    </row>
    <row r="13189" spans="4:18" x14ac:dyDescent="0.2">
      <c r="D13189" s="9"/>
      <c r="G13189" s="37"/>
      <c r="H13189" s="41"/>
      <c r="K13189" s="40"/>
      <c r="L13189" s="40"/>
      <c r="M13189" s="40"/>
      <c r="R13189" s="40"/>
    </row>
    <row r="13190" spans="4:18" x14ac:dyDescent="0.2">
      <c r="D13190" s="9"/>
      <c r="G13190" s="37"/>
      <c r="H13190" s="41"/>
      <c r="K13190" s="40"/>
      <c r="L13190" s="40"/>
      <c r="M13190" s="40"/>
      <c r="R13190" s="40"/>
    </row>
    <row r="13191" spans="4:18" x14ac:dyDescent="0.2">
      <c r="D13191" s="9"/>
      <c r="G13191" s="37"/>
      <c r="H13191" s="41"/>
      <c r="K13191" s="40"/>
      <c r="L13191" s="40"/>
      <c r="M13191" s="40"/>
      <c r="R13191" s="40"/>
    </row>
    <row r="13192" spans="4:18" x14ac:dyDescent="0.2">
      <c r="D13192" s="9"/>
      <c r="G13192" s="37"/>
      <c r="H13192" s="41"/>
      <c r="K13192" s="40"/>
      <c r="L13192" s="40"/>
      <c r="M13192" s="40"/>
      <c r="R13192" s="40"/>
    </row>
    <row r="13193" spans="4:18" x14ac:dyDescent="0.2">
      <c r="D13193" s="9"/>
      <c r="G13193" s="37"/>
      <c r="H13193" s="41"/>
      <c r="K13193" s="40"/>
      <c r="L13193" s="40"/>
      <c r="M13193" s="40"/>
      <c r="R13193" s="40"/>
    </row>
    <row r="13194" spans="4:18" x14ac:dyDescent="0.2">
      <c r="D13194" s="9"/>
      <c r="G13194" s="37"/>
      <c r="H13194" s="41"/>
      <c r="K13194" s="40"/>
      <c r="L13194" s="40"/>
      <c r="M13194" s="40"/>
      <c r="R13194" s="40"/>
    </row>
    <row r="13195" spans="4:18" x14ac:dyDescent="0.2">
      <c r="D13195" s="9"/>
      <c r="G13195" s="37"/>
      <c r="H13195" s="41"/>
      <c r="K13195" s="40"/>
      <c r="L13195" s="40"/>
      <c r="M13195" s="40"/>
      <c r="R13195" s="40"/>
    </row>
    <row r="13196" spans="4:18" x14ac:dyDescent="0.2">
      <c r="D13196" s="9"/>
      <c r="G13196" s="37"/>
      <c r="H13196" s="41"/>
      <c r="K13196" s="40"/>
      <c r="L13196" s="40"/>
      <c r="M13196" s="40"/>
      <c r="R13196" s="40"/>
    </row>
    <row r="13197" spans="4:18" x14ac:dyDescent="0.2">
      <c r="D13197" s="9"/>
      <c r="G13197" s="37"/>
      <c r="H13197" s="41"/>
      <c r="K13197" s="40"/>
      <c r="L13197" s="40"/>
      <c r="M13197" s="40"/>
      <c r="R13197" s="40"/>
    </row>
    <row r="13198" spans="4:18" x14ac:dyDescent="0.2">
      <c r="D13198" s="9"/>
      <c r="G13198" s="37"/>
      <c r="H13198" s="41"/>
      <c r="K13198" s="40"/>
      <c r="L13198" s="40"/>
      <c r="M13198" s="40"/>
      <c r="R13198" s="40"/>
    </row>
    <row r="13199" spans="4:18" x14ac:dyDescent="0.2">
      <c r="D13199" s="9"/>
      <c r="G13199" s="37"/>
      <c r="H13199" s="41"/>
      <c r="K13199" s="40"/>
      <c r="L13199" s="40"/>
      <c r="M13199" s="40"/>
      <c r="R13199" s="40"/>
    </row>
    <row r="13200" spans="4:18" x14ac:dyDescent="0.2">
      <c r="D13200" s="9"/>
      <c r="G13200" s="37"/>
      <c r="H13200" s="42"/>
      <c r="K13200" s="43"/>
      <c r="L13200" s="43"/>
      <c r="M13200" s="43"/>
      <c r="Q13200" s="47"/>
      <c r="R13200" s="40"/>
    </row>
    <row r="13201" spans="4:18" x14ac:dyDescent="0.2">
      <c r="D13201" s="9"/>
      <c r="G13201" s="37"/>
      <c r="H13201" s="41"/>
      <c r="K13201" s="40"/>
      <c r="L13201" s="40"/>
      <c r="M13201" s="40"/>
      <c r="R13201" s="40"/>
    </row>
    <row r="13202" spans="4:18" x14ac:dyDescent="0.2">
      <c r="D13202" s="9"/>
      <c r="G13202" s="37"/>
      <c r="H13202" s="41"/>
      <c r="K13202" s="40"/>
      <c r="L13202" s="40"/>
      <c r="M13202" s="40"/>
      <c r="R13202" s="40"/>
    </row>
    <row r="13203" spans="4:18" x14ac:dyDescent="0.2">
      <c r="D13203" s="9"/>
      <c r="G13203" s="37"/>
      <c r="H13203" s="41"/>
      <c r="K13203" s="40"/>
      <c r="L13203" s="40"/>
      <c r="M13203" s="40"/>
      <c r="R13203" s="40"/>
    </row>
    <row r="13204" spans="4:18" x14ac:dyDescent="0.2">
      <c r="D13204" s="9"/>
      <c r="G13204" s="37"/>
      <c r="H13204" s="41"/>
      <c r="K13204" s="40"/>
      <c r="L13204" s="40"/>
      <c r="M13204" s="40"/>
      <c r="R13204" s="40"/>
    </row>
    <row r="13205" spans="4:18" x14ac:dyDescent="0.2">
      <c r="D13205" s="9"/>
      <c r="G13205" s="37"/>
      <c r="H13205" s="41"/>
      <c r="K13205" s="40"/>
      <c r="L13205" s="40"/>
      <c r="M13205" s="40"/>
      <c r="R13205" s="40"/>
    </row>
    <row r="13206" spans="4:18" x14ac:dyDescent="0.2">
      <c r="D13206" s="9"/>
      <c r="G13206" s="37"/>
      <c r="H13206" s="41"/>
      <c r="K13206" s="40"/>
      <c r="L13206" s="40"/>
      <c r="M13206" s="40"/>
      <c r="R13206" s="40"/>
    </row>
    <row r="13207" spans="4:18" x14ac:dyDescent="0.2">
      <c r="D13207" s="9"/>
      <c r="G13207" s="37"/>
      <c r="H13207" s="41"/>
      <c r="K13207" s="40"/>
      <c r="L13207" s="40"/>
      <c r="M13207" s="40"/>
      <c r="R13207" s="40"/>
    </row>
    <row r="13208" spans="4:18" x14ac:dyDescent="0.2">
      <c r="D13208" s="9"/>
      <c r="G13208" s="37"/>
      <c r="H13208" s="41"/>
      <c r="K13208" s="40"/>
      <c r="L13208" s="40"/>
      <c r="M13208" s="40"/>
      <c r="R13208" s="40"/>
    </row>
    <row r="13209" spans="4:18" x14ac:dyDescent="0.2">
      <c r="D13209" s="9"/>
      <c r="G13209" s="37"/>
      <c r="H13209" s="41"/>
      <c r="K13209" s="40"/>
      <c r="L13209" s="40"/>
      <c r="M13209" s="40"/>
      <c r="R13209" s="40"/>
    </row>
    <row r="13210" spans="4:18" x14ac:dyDescent="0.2">
      <c r="D13210" s="9"/>
      <c r="G13210" s="37"/>
      <c r="H13210" s="41"/>
      <c r="K13210" s="40"/>
      <c r="L13210" s="40"/>
      <c r="M13210" s="40"/>
      <c r="R13210" s="40"/>
    </row>
    <row r="13211" spans="4:18" x14ac:dyDescent="0.2">
      <c r="D13211" s="9"/>
      <c r="G13211" s="37"/>
      <c r="H13211" s="41"/>
      <c r="K13211" s="40"/>
      <c r="L13211" s="40"/>
      <c r="M13211" s="40"/>
      <c r="R13211" s="40"/>
    </row>
    <row r="13212" spans="4:18" x14ac:dyDescent="0.2">
      <c r="D13212" s="9"/>
      <c r="G13212" s="37"/>
      <c r="H13212" s="42"/>
      <c r="K13212" s="43"/>
      <c r="L13212" s="43"/>
      <c r="M13212" s="43"/>
      <c r="Q13212" s="47"/>
      <c r="R13212" s="40"/>
    </row>
    <row r="13213" spans="4:18" x14ac:dyDescent="0.2">
      <c r="D13213" s="9"/>
      <c r="G13213" s="37"/>
      <c r="H13213" s="41"/>
      <c r="K13213" s="40"/>
      <c r="L13213" s="40"/>
      <c r="M13213" s="40"/>
      <c r="R13213" s="40"/>
    </row>
    <row r="13214" spans="4:18" x14ac:dyDescent="0.2">
      <c r="D13214" s="9"/>
      <c r="G13214" s="37"/>
      <c r="H13214" s="41"/>
      <c r="K13214" s="40"/>
      <c r="L13214" s="40"/>
      <c r="M13214" s="40"/>
      <c r="R13214" s="40"/>
    </row>
    <row r="13215" spans="4:18" x14ac:dyDescent="0.2">
      <c r="D13215" s="9"/>
      <c r="G13215" s="37"/>
      <c r="H13215" s="41"/>
      <c r="K13215" s="40"/>
      <c r="L13215" s="40"/>
      <c r="M13215" s="40"/>
      <c r="R13215" s="40"/>
    </row>
    <row r="13216" spans="4:18" x14ac:dyDescent="0.2">
      <c r="D13216" s="9"/>
      <c r="G13216" s="37"/>
      <c r="H13216" s="41"/>
      <c r="K13216" s="40"/>
      <c r="L13216" s="40"/>
      <c r="M13216" s="40"/>
      <c r="R13216" s="40"/>
    </row>
    <row r="13217" spans="4:18" x14ac:dyDescent="0.2">
      <c r="D13217" s="9"/>
      <c r="G13217" s="37"/>
      <c r="H13217" s="41"/>
      <c r="K13217" s="40"/>
      <c r="L13217" s="40"/>
      <c r="M13217" s="40"/>
      <c r="R13217" s="40"/>
    </row>
    <row r="13218" spans="4:18" x14ac:dyDescent="0.2">
      <c r="D13218" s="9"/>
      <c r="G13218" s="37"/>
      <c r="H13218" s="41"/>
      <c r="K13218" s="40"/>
      <c r="L13218" s="40"/>
      <c r="M13218" s="40"/>
      <c r="R13218" s="40"/>
    </row>
    <row r="13219" spans="4:18" x14ac:dyDescent="0.2">
      <c r="D13219" s="9"/>
      <c r="G13219" s="37"/>
      <c r="H13219" s="41"/>
      <c r="K13219" s="40"/>
      <c r="L13219" s="40"/>
      <c r="M13219" s="40"/>
      <c r="R13219" s="40"/>
    </row>
    <row r="13220" spans="4:18" x14ac:dyDescent="0.2">
      <c r="D13220" s="9"/>
      <c r="G13220" s="37"/>
      <c r="H13220" s="41"/>
      <c r="K13220" s="40"/>
      <c r="L13220" s="40"/>
      <c r="M13220" s="40"/>
      <c r="R13220" s="40"/>
    </row>
    <row r="13221" spans="4:18" x14ac:dyDescent="0.2">
      <c r="D13221" s="9"/>
      <c r="G13221" s="37"/>
      <c r="H13221" s="41"/>
      <c r="K13221" s="40"/>
      <c r="L13221" s="40"/>
      <c r="M13221" s="40"/>
      <c r="R13221" s="40"/>
    </row>
    <row r="13222" spans="4:18" x14ac:dyDescent="0.2">
      <c r="D13222" s="9"/>
      <c r="G13222" s="37"/>
      <c r="H13222" s="41"/>
      <c r="K13222" s="40"/>
      <c r="L13222" s="40"/>
      <c r="M13222" s="40"/>
      <c r="R13222" s="40"/>
    </row>
    <row r="13223" spans="4:18" x14ac:dyDescent="0.2">
      <c r="D13223" s="9"/>
      <c r="G13223" s="37"/>
      <c r="H13223" s="41"/>
      <c r="K13223" s="40"/>
      <c r="L13223" s="40"/>
      <c r="M13223" s="40"/>
      <c r="R13223" s="40"/>
    </row>
    <row r="13224" spans="4:18" x14ac:dyDescent="0.2">
      <c r="D13224" s="9"/>
      <c r="G13224" s="37"/>
      <c r="H13224" s="41"/>
      <c r="K13224" s="40"/>
      <c r="L13224" s="40"/>
      <c r="M13224" s="40"/>
      <c r="R13224" s="40"/>
    </row>
    <row r="13225" spans="4:18" x14ac:dyDescent="0.2">
      <c r="D13225" s="9"/>
      <c r="G13225" s="37"/>
      <c r="H13225" s="41"/>
      <c r="K13225" s="40"/>
      <c r="L13225" s="40"/>
      <c r="M13225" s="40"/>
      <c r="R13225" s="40"/>
    </row>
    <row r="13226" spans="4:18" x14ac:dyDescent="0.2">
      <c r="D13226" s="9"/>
      <c r="G13226" s="37"/>
      <c r="H13226" s="41"/>
      <c r="K13226" s="40"/>
      <c r="L13226" s="40"/>
      <c r="M13226" s="40"/>
      <c r="R13226" s="40"/>
    </row>
    <row r="13227" spans="4:18" x14ac:dyDescent="0.2">
      <c r="D13227" s="9"/>
      <c r="G13227" s="37"/>
      <c r="H13227" s="41"/>
      <c r="K13227" s="40"/>
      <c r="L13227" s="40"/>
      <c r="M13227" s="40"/>
      <c r="R13227" s="40"/>
    </row>
    <row r="13228" spans="4:18" x14ac:dyDescent="0.2">
      <c r="D13228" s="9"/>
      <c r="G13228" s="37"/>
      <c r="H13228" s="42"/>
      <c r="K13228" s="43"/>
      <c r="L13228" s="43"/>
      <c r="M13228" s="43"/>
      <c r="Q13228" s="47"/>
      <c r="R13228" s="40"/>
    </row>
    <row r="13229" spans="4:18" x14ac:dyDescent="0.2">
      <c r="D13229" s="9"/>
      <c r="G13229" s="37"/>
      <c r="H13229" s="41"/>
      <c r="K13229" s="40"/>
      <c r="L13229" s="40"/>
      <c r="M13229" s="40"/>
      <c r="R13229" s="40"/>
    </row>
    <row r="13230" spans="4:18" x14ac:dyDescent="0.2">
      <c r="D13230" s="9"/>
      <c r="G13230" s="37"/>
      <c r="H13230" s="41"/>
      <c r="K13230" s="40"/>
      <c r="L13230" s="40"/>
      <c r="M13230" s="40"/>
      <c r="R13230" s="40"/>
    </row>
    <row r="13231" spans="4:18" x14ac:dyDescent="0.2">
      <c r="D13231" s="9"/>
      <c r="G13231" s="37"/>
      <c r="H13231" s="41"/>
      <c r="K13231" s="40"/>
      <c r="L13231" s="40"/>
      <c r="M13231" s="40"/>
      <c r="R13231" s="40"/>
    </row>
    <row r="13232" spans="4:18" x14ac:dyDescent="0.2">
      <c r="D13232" s="9"/>
      <c r="G13232" s="37"/>
      <c r="H13232" s="41"/>
      <c r="K13232" s="40"/>
      <c r="L13232" s="40"/>
      <c r="M13232" s="40"/>
      <c r="R13232" s="40"/>
    </row>
    <row r="13233" spans="4:18" x14ac:dyDescent="0.2">
      <c r="D13233" s="9"/>
      <c r="G13233" s="37"/>
      <c r="H13233" s="41"/>
      <c r="K13233" s="40"/>
      <c r="L13233" s="40"/>
      <c r="M13233" s="40"/>
      <c r="R13233" s="40"/>
    </row>
    <row r="13234" spans="4:18" x14ac:dyDescent="0.2">
      <c r="D13234" s="9"/>
      <c r="G13234" s="37"/>
      <c r="H13234" s="42"/>
      <c r="K13234" s="43"/>
      <c r="L13234" s="43"/>
      <c r="M13234" s="43"/>
      <c r="Q13234" s="47"/>
      <c r="R13234" s="40"/>
    </row>
    <row r="13235" spans="4:18" x14ac:dyDescent="0.2">
      <c r="D13235" s="9"/>
      <c r="G13235" s="37"/>
      <c r="H13235" s="41"/>
      <c r="K13235" s="40"/>
      <c r="L13235" s="40"/>
      <c r="M13235" s="40"/>
      <c r="R13235" s="40"/>
    </row>
    <row r="13236" spans="4:18" x14ac:dyDescent="0.2">
      <c r="D13236" s="9"/>
      <c r="G13236" s="37"/>
      <c r="H13236" s="41"/>
      <c r="K13236" s="40"/>
      <c r="L13236" s="40"/>
      <c r="M13236" s="40"/>
      <c r="R13236" s="40"/>
    </row>
    <row r="13237" spans="4:18" x14ac:dyDescent="0.2">
      <c r="D13237" s="9"/>
      <c r="G13237" s="37"/>
      <c r="H13237" s="41"/>
      <c r="K13237" s="40"/>
      <c r="L13237" s="40"/>
      <c r="M13237" s="40"/>
      <c r="R13237" s="40"/>
    </row>
    <row r="13238" spans="4:18" x14ac:dyDescent="0.2">
      <c r="D13238" s="9"/>
      <c r="G13238" s="37"/>
      <c r="H13238" s="42"/>
      <c r="K13238" s="43"/>
      <c r="L13238" s="43"/>
      <c r="M13238" s="43"/>
      <c r="Q13238" s="47"/>
      <c r="R13238" s="40"/>
    </row>
    <row r="13239" spans="4:18" x14ac:dyDescent="0.2">
      <c r="D13239" s="9"/>
      <c r="G13239" s="37"/>
      <c r="H13239" s="41"/>
      <c r="K13239" s="40"/>
      <c r="L13239" s="40"/>
      <c r="M13239" s="40"/>
      <c r="R13239" s="40"/>
    </row>
    <row r="13240" spans="4:18" x14ac:dyDescent="0.2">
      <c r="D13240" s="9"/>
      <c r="G13240" s="37"/>
      <c r="H13240" s="41"/>
      <c r="K13240" s="40"/>
      <c r="L13240" s="40"/>
      <c r="M13240" s="40"/>
      <c r="R13240" s="40"/>
    </row>
    <row r="13241" spans="4:18" x14ac:dyDescent="0.2">
      <c r="D13241" s="9"/>
      <c r="G13241" s="37"/>
      <c r="H13241" s="41"/>
      <c r="K13241" s="40"/>
      <c r="L13241" s="40"/>
      <c r="M13241" s="40"/>
      <c r="R13241" s="40"/>
    </row>
    <row r="13242" spans="4:18" x14ac:dyDescent="0.2">
      <c r="D13242" s="9"/>
      <c r="G13242" s="37"/>
      <c r="H13242" s="41"/>
      <c r="K13242" s="40"/>
      <c r="L13242" s="40"/>
      <c r="M13242" s="40"/>
      <c r="R13242" s="40"/>
    </row>
    <row r="13243" spans="4:18" x14ac:dyDescent="0.2">
      <c r="D13243" s="9"/>
      <c r="G13243" s="37"/>
      <c r="H13243" s="41"/>
      <c r="K13243" s="40"/>
      <c r="L13243" s="40"/>
      <c r="M13243" s="40"/>
      <c r="R13243" s="40"/>
    </row>
    <row r="13244" spans="4:18" x14ac:dyDescent="0.2">
      <c r="D13244" s="9"/>
      <c r="G13244" s="37"/>
      <c r="H13244" s="42"/>
      <c r="K13244" s="43"/>
      <c r="L13244" s="43"/>
      <c r="M13244" s="43"/>
      <c r="Q13244" s="47"/>
      <c r="R13244" s="40"/>
    </row>
    <row r="13245" spans="4:18" x14ac:dyDescent="0.2">
      <c r="D13245" s="9"/>
      <c r="G13245" s="37"/>
      <c r="H13245" s="41"/>
      <c r="K13245" s="40"/>
      <c r="L13245" s="40"/>
      <c r="M13245" s="40"/>
      <c r="R13245" s="40"/>
    </row>
    <row r="13246" spans="4:18" x14ac:dyDescent="0.2">
      <c r="D13246" s="9"/>
      <c r="G13246" s="37"/>
      <c r="H13246" s="42"/>
      <c r="K13246" s="43"/>
      <c r="L13246" s="43"/>
      <c r="M13246" s="43"/>
      <c r="Q13246" s="47"/>
      <c r="R13246" s="40"/>
    </row>
    <row r="13247" spans="4:18" x14ac:dyDescent="0.2">
      <c r="D13247" s="9"/>
      <c r="G13247" s="37"/>
      <c r="H13247" s="41"/>
      <c r="K13247" s="40"/>
      <c r="L13247" s="40"/>
      <c r="M13247" s="40"/>
      <c r="R13247" s="40"/>
    </row>
    <row r="13248" spans="4:18" x14ac:dyDescent="0.2">
      <c r="D13248" s="9"/>
      <c r="G13248" s="37"/>
      <c r="H13248" s="41"/>
      <c r="K13248" s="40"/>
      <c r="L13248" s="40"/>
      <c r="M13248" s="40"/>
      <c r="R13248" s="40"/>
    </row>
    <row r="13249" spans="4:18" x14ac:dyDescent="0.2">
      <c r="D13249" s="9"/>
      <c r="G13249" s="37"/>
      <c r="H13249" s="41"/>
      <c r="K13249" s="40"/>
      <c r="L13249" s="40"/>
      <c r="M13249" s="40"/>
      <c r="R13249" s="40"/>
    </row>
    <row r="13250" spans="4:18" x14ac:dyDescent="0.2">
      <c r="D13250" s="9"/>
      <c r="G13250" s="37"/>
      <c r="H13250" s="41"/>
      <c r="K13250" s="40"/>
      <c r="L13250" s="40"/>
      <c r="M13250" s="40"/>
      <c r="R13250" s="40"/>
    </row>
    <row r="13251" spans="4:18" x14ac:dyDescent="0.2">
      <c r="D13251" s="9"/>
      <c r="G13251" s="37"/>
      <c r="H13251" s="41"/>
      <c r="K13251" s="40"/>
      <c r="L13251" s="40"/>
      <c r="M13251" s="40"/>
      <c r="R13251" s="40"/>
    </row>
    <row r="13252" spans="4:18" x14ac:dyDescent="0.2">
      <c r="D13252" s="9"/>
      <c r="G13252" s="37"/>
      <c r="H13252" s="41"/>
      <c r="K13252" s="40"/>
      <c r="L13252" s="40"/>
      <c r="M13252" s="40"/>
      <c r="R13252" s="40"/>
    </row>
    <row r="13253" spans="4:18" x14ac:dyDescent="0.2">
      <c r="D13253" s="9"/>
      <c r="G13253" s="37"/>
      <c r="H13253" s="41"/>
      <c r="K13253" s="40"/>
      <c r="L13253" s="40"/>
      <c r="M13253" s="40"/>
      <c r="R13253" s="40"/>
    </row>
    <row r="13254" spans="4:18" x14ac:dyDescent="0.2">
      <c r="D13254" s="9"/>
      <c r="G13254" s="37"/>
      <c r="H13254" s="41"/>
      <c r="K13254" s="40"/>
      <c r="L13254" s="40"/>
      <c r="M13254" s="40"/>
      <c r="R13254" s="40"/>
    </row>
    <row r="13255" spans="4:18" x14ac:dyDescent="0.2">
      <c r="D13255" s="9"/>
      <c r="G13255" s="37"/>
      <c r="H13255" s="41"/>
      <c r="K13255" s="40"/>
      <c r="L13255" s="40"/>
      <c r="M13255" s="40"/>
      <c r="R13255" s="40"/>
    </row>
    <row r="13256" spans="4:18" x14ac:dyDescent="0.2">
      <c r="D13256" s="9"/>
      <c r="G13256" s="37"/>
      <c r="H13256" s="41"/>
      <c r="K13256" s="40"/>
      <c r="L13256" s="40"/>
      <c r="M13256" s="40"/>
      <c r="R13256" s="40"/>
    </row>
    <row r="13257" spans="4:18" x14ac:dyDescent="0.2">
      <c r="D13257" s="9"/>
      <c r="G13257" s="37"/>
      <c r="H13257" s="42"/>
      <c r="K13257" s="43"/>
      <c r="L13257" s="43"/>
      <c r="M13257" s="43"/>
      <c r="Q13257" s="47"/>
      <c r="R13257" s="40"/>
    </row>
    <row r="13258" spans="4:18" x14ac:dyDescent="0.2">
      <c r="D13258" s="9"/>
      <c r="G13258" s="37"/>
      <c r="H13258" s="41"/>
      <c r="K13258" s="40"/>
      <c r="L13258" s="40"/>
      <c r="M13258" s="40"/>
      <c r="R13258" s="40"/>
    </row>
    <row r="13259" spans="4:18" x14ac:dyDescent="0.2">
      <c r="D13259" s="9"/>
      <c r="G13259" s="37"/>
      <c r="H13259" s="41"/>
      <c r="K13259" s="40"/>
      <c r="L13259" s="40"/>
      <c r="M13259" s="40"/>
      <c r="R13259" s="40"/>
    </row>
    <row r="13260" spans="4:18" x14ac:dyDescent="0.2">
      <c r="D13260" s="9"/>
      <c r="G13260" s="37"/>
      <c r="H13260" s="41"/>
      <c r="K13260" s="40"/>
      <c r="L13260" s="40"/>
      <c r="M13260" s="40"/>
      <c r="R13260" s="40"/>
    </row>
    <row r="13261" spans="4:18" x14ac:dyDescent="0.2">
      <c r="D13261" s="9"/>
      <c r="G13261" s="37"/>
      <c r="H13261" s="41"/>
      <c r="K13261" s="40"/>
      <c r="L13261" s="40"/>
      <c r="M13261" s="40"/>
      <c r="R13261" s="40"/>
    </row>
    <row r="13262" spans="4:18" x14ac:dyDescent="0.2">
      <c r="D13262" s="9"/>
      <c r="G13262" s="37"/>
      <c r="H13262" s="41"/>
      <c r="K13262" s="40"/>
      <c r="L13262" s="40"/>
      <c r="M13262" s="40"/>
      <c r="R13262" s="40"/>
    </row>
    <row r="13263" spans="4:18" x14ac:dyDescent="0.2">
      <c r="D13263" s="9"/>
      <c r="G13263" s="37"/>
      <c r="H13263" s="41"/>
      <c r="K13263" s="40"/>
      <c r="L13263" s="40"/>
      <c r="M13263" s="40"/>
      <c r="R13263" s="40"/>
    </row>
    <row r="13264" spans="4:18" x14ac:dyDescent="0.2">
      <c r="D13264" s="9"/>
      <c r="G13264" s="37"/>
      <c r="H13264" s="41"/>
      <c r="K13264" s="40"/>
      <c r="L13264" s="40"/>
      <c r="M13264" s="40"/>
      <c r="R13264" s="40"/>
    </row>
    <row r="13265" spans="4:18" x14ac:dyDescent="0.2">
      <c r="D13265" s="9"/>
      <c r="G13265" s="37"/>
      <c r="H13265" s="41"/>
      <c r="K13265" s="40"/>
      <c r="L13265" s="40"/>
      <c r="M13265" s="40"/>
      <c r="R13265" s="40"/>
    </row>
    <row r="13266" spans="4:18" x14ac:dyDescent="0.2">
      <c r="D13266" s="9"/>
      <c r="G13266" s="37"/>
      <c r="H13266" s="41"/>
      <c r="K13266" s="40"/>
      <c r="L13266" s="40"/>
      <c r="M13266" s="40"/>
      <c r="R13266" s="40"/>
    </row>
    <row r="13267" spans="4:18" x14ac:dyDescent="0.2">
      <c r="D13267" s="9"/>
      <c r="G13267" s="37"/>
      <c r="H13267" s="41"/>
      <c r="K13267" s="40"/>
      <c r="L13267" s="40"/>
      <c r="M13267" s="40"/>
      <c r="R13267" s="40"/>
    </row>
    <row r="13268" spans="4:18" x14ac:dyDescent="0.2">
      <c r="D13268" s="9"/>
      <c r="G13268" s="37"/>
      <c r="H13268" s="41"/>
      <c r="K13268" s="40"/>
      <c r="L13268" s="40"/>
      <c r="M13268" s="40"/>
      <c r="R13268" s="40"/>
    </row>
    <row r="13269" spans="4:18" x14ac:dyDescent="0.2">
      <c r="D13269" s="9"/>
      <c r="G13269" s="37"/>
      <c r="H13269" s="41"/>
      <c r="K13269" s="40"/>
      <c r="L13269" s="40"/>
      <c r="M13269" s="40"/>
      <c r="R13269" s="40"/>
    </row>
    <row r="13270" spans="4:18" x14ac:dyDescent="0.2">
      <c r="D13270" s="9"/>
      <c r="G13270" s="37"/>
      <c r="H13270" s="41"/>
      <c r="K13270" s="40"/>
      <c r="L13270" s="40"/>
      <c r="M13270" s="40"/>
      <c r="R13270" s="40"/>
    </row>
    <row r="13271" spans="4:18" x14ac:dyDescent="0.2">
      <c r="D13271" s="9"/>
      <c r="G13271" s="37"/>
      <c r="H13271" s="41"/>
      <c r="K13271" s="40"/>
      <c r="L13271" s="40"/>
      <c r="M13271" s="40"/>
      <c r="R13271" s="40"/>
    </row>
    <row r="13272" spans="4:18" x14ac:dyDescent="0.2">
      <c r="D13272" s="9"/>
      <c r="G13272" s="37"/>
      <c r="H13272" s="41"/>
      <c r="K13272" s="40"/>
      <c r="L13272" s="40"/>
      <c r="M13272" s="40"/>
      <c r="R13272" s="40"/>
    </row>
    <row r="13273" spans="4:18" x14ac:dyDescent="0.2">
      <c r="D13273" s="9"/>
      <c r="G13273" s="37"/>
      <c r="H13273" s="41"/>
      <c r="K13273" s="40"/>
      <c r="L13273" s="40"/>
      <c r="M13273" s="40"/>
      <c r="R13273" s="40"/>
    </row>
    <row r="13274" spans="4:18" x14ac:dyDescent="0.2">
      <c r="D13274" s="9"/>
      <c r="G13274" s="37"/>
      <c r="H13274" s="41"/>
      <c r="K13274" s="40"/>
      <c r="L13274" s="40"/>
      <c r="M13274" s="40"/>
      <c r="R13274" s="40"/>
    </row>
    <row r="13275" spans="4:18" x14ac:dyDescent="0.2">
      <c r="D13275" s="9"/>
      <c r="G13275" s="37"/>
      <c r="H13275" s="41"/>
      <c r="K13275" s="40"/>
      <c r="L13275" s="40"/>
      <c r="M13275" s="40"/>
      <c r="R13275" s="40"/>
    </row>
    <row r="13276" spans="4:18" x14ac:dyDescent="0.2">
      <c r="D13276" s="9"/>
      <c r="G13276" s="37"/>
      <c r="H13276" s="41"/>
      <c r="K13276" s="40"/>
      <c r="L13276" s="40"/>
      <c r="M13276" s="40"/>
      <c r="R13276" s="40"/>
    </row>
    <row r="13277" spans="4:18" x14ac:dyDescent="0.2">
      <c r="D13277" s="9"/>
      <c r="G13277" s="37"/>
      <c r="H13277" s="41"/>
      <c r="K13277" s="40"/>
      <c r="L13277" s="40"/>
      <c r="M13277" s="40"/>
      <c r="R13277" s="40"/>
    </row>
    <row r="13278" spans="4:18" x14ac:dyDescent="0.2">
      <c r="D13278" s="9"/>
      <c r="G13278" s="37"/>
      <c r="H13278" s="41"/>
      <c r="K13278" s="40"/>
      <c r="L13278" s="40"/>
      <c r="M13278" s="40"/>
      <c r="R13278" s="40"/>
    </row>
    <row r="13279" spans="4:18" x14ac:dyDescent="0.2">
      <c r="D13279" s="9"/>
      <c r="G13279" s="37"/>
      <c r="H13279" s="42"/>
      <c r="K13279" s="43"/>
      <c r="L13279" s="43"/>
      <c r="M13279" s="43"/>
      <c r="Q13279" s="47"/>
      <c r="R13279" s="40"/>
    </row>
    <row r="13280" spans="4:18" x14ac:dyDescent="0.2">
      <c r="D13280" s="9"/>
      <c r="G13280" s="37"/>
      <c r="H13280" s="41"/>
      <c r="K13280" s="40"/>
      <c r="L13280" s="40"/>
      <c r="M13280" s="40"/>
      <c r="R13280" s="40"/>
    </row>
    <row r="13281" spans="4:18" x14ac:dyDescent="0.2">
      <c r="D13281" s="9"/>
      <c r="G13281" s="37"/>
      <c r="H13281" s="41"/>
      <c r="K13281" s="40"/>
      <c r="L13281" s="40"/>
      <c r="M13281" s="40"/>
      <c r="R13281" s="40"/>
    </row>
    <row r="13282" spans="4:18" x14ac:dyDescent="0.2">
      <c r="D13282" s="9"/>
      <c r="G13282" s="37"/>
      <c r="H13282" s="41"/>
      <c r="K13282" s="40"/>
      <c r="L13282" s="40"/>
      <c r="M13282" s="40"/>
      <c r="R13282" s="40"/>
    </row>
    <row r="13283" spans="4:18" x14ac:dyDescent="0.2">
      <c r="D13283" s="9"/>
      <c r="G13283" s="37"/>
      <c r="H13283" s="41"/>
      <c r="K13283" s="40"/>
      <c r="L13283" s="40"/>
      <c r="M13283" s="40"/>
      <c r="R13283" s="40"/>
    </row>
    <row r="13284" spans="4:18" x14ac:dyDescent="0.2">
      <c r="D13284" s="9"/>
      <c r="G13284" s="37"/>
      <c r="H13284" s="41"/>
      <c r="K13284" s="40"/>
      <c r="L13284" s="40"/>
      <c r="M13284" s="40"/>
      <c r="R13284" s="40"/>
    </row>
    <row r="13285" spans="4:18" x14ac:dyDescent="0.2">
      <c r="D13285" s="9"/>
      <c r="G13285" s="37"/>
      <c r="H13285" s="41"/>
      <c r="K13285" s="40"/>
      <c r="L13285" s="40"/>
      <c r="M13285" s="40"/>
      <c r="R13285" s="40"/>
    </row>
    <row r="13286" spans="4:18" x14ac:dyDescent="0.2">
      <c r="D13286" s="9"/>
      <c r="G13286" s="37"/>
      <c r="H13286" s="41"/>
      <c r="K13286" s="40"/>
      <c r="L13286" s="40"/>
      <c r="M13286" s="40"/>
      <c r="R13286" s="40"/>
    </row>
    <row r="13287" spans="4:18" x14ac:dyDescent="0.2">
      <c r="D13287" s="9"/>
      <c r="G13287" s="37"/>
      <c r="H13287" s="41"/>
      <c r="K13287" s="40"/>
      <c r="L13287" s="40"/>
      <c r="M13287" s="40"/>
      <c r="R13287" s="40"/>
    </row>
    <row r="13288" spans="4:18" x14ac:dyDescent="0.2">
      <c r="D13288" s="9"/>
      <c r="G13288" s="37"/>
      <c r="H13288" s="41"/>
      <c r="K13288" s="40"/>
      <c r="L13288" s="40"/>
      <c r="M13288" s="40"/>
      <c r="R13288" s="40"/>
    </row>
    <row r="13289" spans="4:18" x14ac:dyDescent="0.2">
      <c r="D13289" s="9"/>
      <c r="G13289" s="37"/>
      <c r="H13289" s="41"/>
      <c r="K13289" s="40"/>
      <c r="L13289" s="40"/>
      <c r="M13289" s="40"/>
      <c r="R13289" s="40"/>
    </row>
    <row r="13290" spans="4:18" x14ac:dyDescent="0.2">
      <c r="D13290" s="9"/>
      <c r="G13290" s="37"/>
      <c r="H13290" s="41"/>
      <c r="K13290" s="40"/>
      <c r="L13290" s="40"/>
      <c r="M13290" s="40"/>
      <c r="R13290" s="40"/>
    </row>
    <row r="13291" spans="4:18" x14ac:dyDescent="0.2">
      <c r="D13291" s="9"/>
      <c r="G13291" s="37"/>
      <c r="H13291" s="41"/>
      <c r="K13291" s="40"/>
      <c r="L13291" s="40"/>
      <c r="M13291" s="40"/>
      <c r="R13291" s="40"/>
    </row>
    <row r="13292" spans="4:18" x14ac:dyDescent="0.2">
      <c r="D13292" s="9"/>
      <c r="G13292" s="37"/>
      <c r="H13292" s="41"/>
      <c r="K13292" s="40"/>
      <c r="L13292" s="40"/>
      <c r="M13292" s="40"/>
      <c r="R13292" s="40"/>
    </row>
    <row r="13293" spans="4:18" x14ac:dyDescent="0.2">
      <c r="D13293" s="9"/>
      <c r="G13293" s="37"/>
      <c r="H13293" s="41"/>
      <c r="K13293" s="40"/>
      <c r="L13293" s="40"/>
      <c r="M13293" s="40"/>
      <c r="R13293" s="40"/>
    </row>
    <row r="13294" spans="4:18" x14ac:dyDescent="0.2">
      <c r="D13294" s="9"/>
      <c r="G13294" s="37"/>
      <c r="H13294" s="41"/>
      <c r="K13294" s="40"/>
      <c r="L13294" s="40"/>
      <c r="M13294" s="40"/>
      <c r="R13294" s="40"/>
    </row>
    <row r="13295" spans="4:18" x14ac:dyDescent="0.2">
      <c r="D13295" s="9"/>
      <c r="G13295" s="37"/>
      <c r="H13295" s="41"/>
      <c r="K13295" s="40"/>
      <c r="L13295" s="40"/>
      <c r="M13295" s="40"/>
      <c r="R13295" s="40"/>
    </row>
    <row r="13296" spans="4:18" x14ac:dyDescent="0.2">
      <c r="D13296" s="9"/>
      <c r="G13296" s="37"/>
      <c r="H13296" s="41"/>
      <c r="K13296" s="40"/>
      <c r="L13296" s="40"/>
      <c r="M13296" s="40"/>
      <c r="R13296" s="40"/>
    </row>
    <row r="13297" spans="4:18" x14ac:dyDescent="0.2">
      <c r="D13297" s="9"/>
      <c r="G13297" s="37"/>
      <c r="H13297" s="42"/>
      <c r="K13297" s="43"/>
      <c r="L13297" s="43"/>
      <c r="M13297" s="43"/>
      <c r="Q13297" s="47"/>
      <c r="R13297" s="40"/>
    </row>
    <row r="13298" spans="4:18" x14ac:dyDescent="0.2">
      <c r="D13298" s="9"/>
      <c r="G13298" s="37"/>
      <c r="H13298" s="41"/>
      <c r="K13298" s="40"/>
      <c r="L13298" s="40"/>
      <c r="M13298" s="40"/>
      <c r="R13298" s="40"/>
    </row>
    <row r="13299" spans="4:18" x14ac:dyDescent="0.2">
      <c r="D13299" s="9"/>
      <c r="G13299" s="37"/>
      <c r="H13299" s="41"/>
      <c r="K13299" s="40"/>
      <c r="L13299" s="40"/>
      <c r="M13299" s="40"/>
      <c r="R13299" s="40"/>
    </row>
    <row r="13300" spans="4:18" x14ac:dyDescent="0.2">
      <c r="D13300" s="9"/>
      <c r="G13300" s="37"/>
      <c r="H13300" s="41"/>
      <c r="K13300" s="40"/>
      <c r="L13300" s="40"/>
      <c r="M13300" s="40"/>
      <c r="R13300" s="40"/>
    </row>
    <row r="13301" spans="4:18" x14ac:dyDescent="0.2">
      <c r="D13301" s="9"/>
      <c r="G13301" s="37"/>
      <c r="H13301" s="41"/>
      <c r="K13301" s="40"/>
      <c r="L13301" s="40"/>
      <c r="M13301" s="40"/>
      <c r="R13301" s="40"/>
    </row>
    <row r="13302" spans="4:18" x14ac:dyDescent="0.2">
      <c r="D13302" s="9"/>
      <c r="G13302" s="37"/>
      <c r="H13302" s="41"/>
      <c r="K13302" s="40"/>
      <c r="L13302" s="40"/>
      <c r="M13302" s="40"/>
      <c r="R13302" s="40"/>
    </row>
    <row r="13303" spans="4:18" x14ac:dyDescent="0.2">
      <c r="D13303" s="9"/>
      <c r="G13303" s="37"/>
      <c r="H13303" s="41"/>
      <c r="K13303" s="40"/>
      <c r="L13303" s="40"/>
      <c r="M13303" s="40"/>
      <c r="R13303" s="40"/>
    </row>
    <row r="13304" spans="4:18" x14ac:dyDescent="0.2">
      <c r="D13304" s="9"/>
      <c r="G13304" s="37"/>
      <c r="H13304" s="41"/>
      <c r="K13304" s="40"/>
      <c r="L13304" s="40"/>
      <c r="M13304" s="40"/>
      <c r="R13304" s="40"/>
    </row>
    <row r="13305" spans="4:18" x14ac:dyDescent="0.2">
      <c r="D13305" s="9"/>
      <c r="G13305" s="37"/>
      <c r="H13305" s="41"/>
      <c r="K13305" s="40"/>
      <c r="L13305" s="40"/>
      <c r="M13305" s="40"/>
      <c r="R13305" s="40"/>
    </row>
    <row r="13306" spans="4:18" x14ac:dyDescent="0.2">
      <c r="D13306" s="9"/>
      <c r="G13306" s="37"/>
      <c r="H13306" s="41"/>
      <c r="K13306" s="40"/>
      <c r="L13306" s="40"/>
      <c r="M13306" s="40"/>
      <c r="R13306" s="40"/>
    </row>
    <row r="13307" spans="4:18" x14ac:dyDescent="0.2">
      <c r="D13307" s="9"/>
      <c r="G13307" s="37"/>
      <c r="H13307" s="41"/>
      <c r="K13307" s="40"/>
      <c r="L13307" s="40"/>
      <c r="M13307" s="40"/>
      <c r="R13307" s="40"/>
    </row>
    <row r="13308" spans="4:18" x14ac:dyDescent="0.2">
      <c r="D13308" s="9"/>
      <c r="G13308" s="37"/>
      <c r="H13308" s="41"/>
      <c r="K13308" s="40"/>
      <c r="L13308" s="40"/>
      <c r="M13308" s="40"/>
      <c r="R13308" s="40"/>
    </row>
    <row r="13309" spans="4:18" x14ac:dyDescent="0.2">
      <c r="D13309" s="9"/>
      <c r="G13309" s="37"/>
      <c r="H13309" s="41"/>
      <c r="K13309" s="40"/>
      <c r="L13309" s="40"/>
      <c r="M13309" s="40"/>
      <c r="R13309" s="40"/>
    </row>
    <row r="13310" spans="4:18" x14ac:dyDescent="0.2">
      <c r="D13310" s="9"/>
      <c r="G13310" s="37"/>
      <c r="H13310" s="41"/>
      <c r="K13310" s="40"/>
      <c r="L13310" s="40"/>
      <c r="M13310" s="40"/>
      <c r="R13310" s="40"/>
    </row>
    <row r="13311" spans="4:18" x14ac:dyDescent="0.2">
      <c r="D13311" s="9"/>
      <c r="G13311" s="37"/>
      <c r="H13311" s="41"/>
      <c r="K13311" s="40"/>
      <c r="L13311" s="40"/>
      <c r="M13311" s="40"/>
      <c r="R13311" s="40"/>
    </row>
    <row r="13312" spans="4:18" x14ac:dyDescent="0.2">
      <c r="D13312" s="9"/>
      <c r="G13312" s="37"/>
      <c r="H13312" s="41"/>
      <c r="K13312" s="40"/>
      <c r="L13312" s="40"/>
      <c r="M13312" s="40"/>
      <c r="R13312" s="40"/>
    </row>
    <row r="13313" spans="4:18" x14ac:dyDescent="0.2">
      <c r="D13313" s="9"/>
      <c r="G13313" s="37"/>
      <c r="H13313" s="41"/>
      <c r="K13313" s="40"/>
      <c r="L13313" s="40"/>
      <c r="M13313" s="40"/>
      <c r="R13313" s="40"/>
    </row>
    <row r="13314" spans="4:18" x14ac:dyDescent="0.2">
      <c r="D13314" s="9"/>
      <c r="G13314" s="37"/>
      <c r="H13314" s="41"/>
      <c r="K13314" s="40"/>
      <c r="L13314" s="40"/>
      <c r="M13314" s="40"/>
      <c r="R13314" s="40"/>
    </row>
    <row r="13315" spans="4:18" x14ac:dyDescent="0.2">
      <c r="D13315" s="9"/>
      <c r="G13315" s="37"/>
      <c r="H13315" s="42"/>
      <c r="K13315" s="43"/>
      <c r="L13315" s="43"/>
      <c r="M13315" s="43"/>
      <c r="Q13315" s="47"/>
      <c r="R13315" s="40"/>
    </row>
    <row r="13316" spans="4:18" x14ac:dyDescent="0.2">
      <c r="D13316" s="9"/>
      <c r="G13316" s="37"/>
      <c r="H13316" s="41"/>
      <c r="K13316" s="40"/>
      <c r="L13316" s="40"/>
      <c r="M13316" s="40"/>
      <c r="R13316" s="40"/>
    </row>
    <row r="13317" spans="4:18" x14ac:dyDescent="0.2">
      <c r="D13317" s="9"/>
      <c r="G13317" s="37"/>
      <c r="H13317" s="41"/>
      <c r="K13317" s="40"/>
      <c r="L13317" s="40"/>
      <c r="M13317" s="40"/>
      <c r="R13317" s="40"/>
    </row>
    <row r="13318" spans="4:18" x14ac:dyDescent="0.2">
      <c r="D13318" s="9"/>
      <c r="G13318" s="37"/>
      <c r="H13318" s="41"/>
      <c r="K13318" s="40"/>
      <c r="L13318" s="40"/>
      <c r="M13318" s="40"/>
      <c r="R13318" s="40"/>
    </row>
    <row r="13319" spans="4:18" x14ac:dyDescent="0.2">
      <c r="D13319" s="9"/>
      <c r="G13319" s="37"/>
      <c r="H13319" s="42"/>
      <c r="K13319" s="43"/>
      <c r="L13319" s="43"/>
      <c r="M13319" s="43"/>
      <c r="Q13319" s="47"/>
      <c r="R13319" s="40"/>
    </row>
    <row r="13320" spans="4:18" x14ac:dyDescent="0.2">
      <c r="D13320" s="9"/>
      <c r="G13320" s="37"/>
      <c r="H13320" s="41"/>
      <c r="K13320" s="40"/>
      <c r="L13320" s="40"/>
      <c r="M13320" s="40"/>
      <c r="R13320" s="40"/>
    </row>
    <row r="13321" spans="4:18" x14ac:dyDescent="0.2">
      <c r="D13321" s="9"/>
      <c r="G13321" s="37"/>
      <c r="H13321" s="41"/>
      <c r="K13321" s="40"/>
      <c r="L13321" s="40"/>
      <c r="M13321" s="40"/>
      <c r="R13321" s="40"/>
    </row>
    <row r="13322" spans="4:18" x14ac:dyDescent="0.2">
      <c r="D13322" s="9"/>
      <c r="G13322" s="37"/>
      <c r="H13322" s="41"/>
      <c r="K13322" s="40"/>
      <c r="L13322" s="40"/>
      <c r="M13322" s="40"/>
      <c r="R13322" s="40"/>
    </row>
    <row r="13323" spans="4:18" x14ac:dyDescent="0.2">
      <c r="D13323" s="9"/>
      <c r="G13323" s="37"/>
      <c r="H13323" s="41"/>
      <c r="K13323" s="40"/>
      <c r="L13323" s="40"/>
      <c r="M13323" s="40"/>
      <c r="R13323" s="40"/>
    </row>
    <row r="13324" spans="4:18" x14ac:dyDescent="0.2">
      <c r="D13324" s="9"/>
      <c r="G13324" s="37"/>
      <c r="H13324" s="41"/>
      <c r="K13324" s="40"/>
      <c r="L13324" s="40"/>
      <c r="M13324" s="40"/>
      <c r="R13324" s="40"/>
    </row>
    <row r="13325" spans="4:18" x14ac:dyDescent="0.2">
      <c r="D13325" s="9"/>
      <c r="G13325" s="37"/>
      <c r="H13325" s="41"/>
      <c r="K13325" s="40"/>
      <c r="L13325" s="40"/>
      <c r="M13325" s="40"/>
      <c r="R13325" s="40"/>
    </row>
    <row r="13326" spans="4:18" x14ac:dyDescent="0.2">
      <c r="D13326" s="9"/>
      <c r="G13326" s="37"/>
      <c r="H13326" s="41"/>
      <c r="K13326" s="40"/>
      <c r="L13326" s="40"/>
      <c r="M13326" s="40"/>
      <c r="R13326" s="40"/>
    </row>
    <row r="13327" spans="4:18" x14ac:dyDescent="0.2">
      <c r="D13327" s="9"/>
      <c r="G13327" s="37"/>
      <c r="H13327" s="41"/>
      <c r="K13327" s="40"/>
      <c r="L13327" s="40"/>
      <c r="M13327" s="40"/>
      <c r="R13327" s="40"/>
    </row>
    <row r="13328" spans="4:18" x14ac:dyDescent="0.2">
      <c r="D13328" s="9"/>
      <c r="G13328" s="37"/>
      <c r="H13328" s="41"/>
      <c r="K13328" s="40"/>
      <c r="L13328" s="40"/>
      <c r="M13328" s="40"/>
      <c r="R13328" s="40"/>
    </row>
    <row r="13329" spans="4:18" x14ac:dyDescent="0.2">
      <c r="D13329" s="9"/>
      <c r="G13329" s="37"/>
      <c r="H13329" s="41"/>
      <c r="K13329" s="40"/>
      <c r="L13329" s="40"/>
      <c r="M13329" s="40"/>
      <c r="R13329" s="40"/>
    </row>
    <row r="13330" spans="4:18" x14ac:dyDescent="0.2">
      <c r="D13330" s="9"/>
      <c r="G13330" s="37"/>
      <c r="H13330" s="41"/>
      <c r="K13330" s="40"/>
      <c r="L13330" s="40"/>
      <c r="M13330" s="40"/>
      <c r="R13330" s="40"/>
    </row>
    <row r="13331" spans="4:18" x14ac:dyDescent="0.2">
      <c r="D13331" s="9"/>
      <c r="G13331" s="37"/>
      <c r="H13331" s="41"/>
      <c r="K13331" s="40"/>
      <c r="L13331" s="40"/>
      <c r="M13331" s="40"/>
      <c r="R13331" s="40"/>
    </row>
    <row r="13332" spans="4:18" x14ac:dyDescent="0.2">
      <c r="D13332" s="9"/>
      <c r="G13332" s="37"/>
      <c r="H13332" s="41"/>
      <c r="K13332" s="40"/>
      <c r="L13332" s="40"/>
      <c r="M13332" s="40"/>
      <c r="R13332" s="40"/>
    </row>
    <row r="13333" spans="4:18" x14ac:dyDescent="0.2">
      <c r="D13333" s="9"/>
      <c r="G13333" s="37"/>
      <c r="H13333" s="41"/>
      <c r="K13333" s="40"/>
      <c r="L13333" s="40"/>
      <c r="M13333" s="40"/>
      <c r="R13333" s="40"/>
    </row>
    <row r="13334" spans="4:18" x14ac:dyDescent="0.2">
      <c r="D13334" s="9"/>
      <c r="G13334" s="37"/>
      <c r="H13334" s="41"/>
      <c r="K13334" s="40"/>
      <c r="L13334" s="40"/>
      <c r="M13334" s="40"/>
      <c r="R13334" s="40"/>
    </row>
    <row r="13335" spans="4:18" x14ac:dyDescent="0.2">
      <c r="D13335" s="9"/>
      <c r="G13335" s="37"/>
      <c r="H13335" s="41"/>
      <c r="K13335" s="40"/>
      <c r="L13335" s="40"/>
      <c r="M13335" s="40"/>
      <c r="R13335" s="40"/>
    </row>
    <row r="13336" spans="4:18" x14ac:dyDescent="0.2">
      <c r="D13336" s="9"/>
      <c r="G13336" s="37"/>
      <c r="H13336" s="41"/>
      <c r="K13336" s="40"/>
      <c r="L13336" s="40"/>
      <c r="M13336" s="40"/>
      <c r="R13336" s="40"/>
    </row>
    <row r="13337" spans="4:18" x14ac:dyDescent="0.2">
      <c r="D13337" s="9"/>
      <c r="G13337" s="37"/>
      <c r="H13337" s="41"/>
      <c r="K13337" s="40"/>
      <c r="L13337" s="40"/>
      <c r="M13337" s="40"/>
      <c r="R13337" s="40"/>
    </row>
    <row r="13338" spans="4:18" x14ac:dyDescent="0.2">
      <c r="D13338" s="9"/>
      <c r="G13338" s="37"/>
      <c r="H13338" s="41"/>
      <c r="K13338" s="40"/>
      <c r="L13338" s="40"/>
      <c r="M13338" s="40"/>
      <c r="R13338" s="40"/>
    </row>
    <row r="13339" spans="4:18" x14ac:dyDescent="0.2">
      <c r="D13339" s="9"/>
      <c r="G13339" s="37"/>
      <c r="H13339" s="41"/>
      <c r="K13339" s="40"/>
      <c r="L13339" s="40"/>
      <c r="M13339" s="40"/>
      <c r="R13339" s="40"/>
    </row>
    <row r="13340" spans="4:18" x14ac:dyDescent="0.2">
      <c r="D13340" s="9"/>
      <c r="G13340" s="37"/>
      <c r="H13340" s="41"/>
      <c r="K13340" s="40"/>
      <c r="L13340" s="40"/>
      <c r="M13340" s="40"/>
      <c r="R13340" s="40"/>
    </row>
    <row r="13341" spans="4:18" x14ac:dyDescent="0.2">
      <c r="D13341" s="9"/>
      <c r="G13341" s="37"/>
      <c r="H13341" s="41"/>
      <c r="K13341" s="40"/>
      <c r="L13341" s="40"/>
      <c r="M13341" s="40"/>
      <c r="R13341" s="40"/>
    </row>
    <row r="13342" spans="4:18" x14ac:dyDescent="0.2">
      <c r="D13342" s="9"/>
      <c r="G13342" s="37"/>
      <c r="H13342" s="41"/>
      <c r="K13342" s="40"/>
      <c r="L13342" s="40"/>
      <c r="M13342" s="40"/>
      <c r="R13342" s="40"/>
    </row>
    <row r="13343" spans="4:18" x14ac:dyDescent="0.2">
      <c r="D13343" s="9"/>
      <c r="G13343" s="37"/>
      <c r="H13343" s="41"/>
      <c r="K13343" s="40"/>
      <c r="L13343" s="40"/>
      <c r="M13343" s="40"/>
      <c r="R13343" s="40"/>
    </row>
    <row r="13344" spans="4:18" x14ac:dyDescent="0.2">
      <c r="D13344" s="9"/>
      <c r="G13344" s="37"/>
      <c r="H13344" s="41"/>
      <c r="K13344" s="40"/>
      <c r="L13344" s="40"/>
      <c r="M13344" s="40"/>
      <c r="R13344" s="40"/>
    </row>
    <row r="13345" spans="4:18" x14ac:dyDescent="0.2">
      <c r="D13345" s="9"/>
      <c r="G13345" s="37"/>
      <c r="H13345" s="41"/>
      <c r="K13345" s="40"/>
      <c r="L13345" s="40"/>
      <c r="M13345" s="40"/>
      <c r="R13345" s="40"/>
    </row>
    <row r="13346" spans="4:18" x14ac:dyDescent="0.2">
      <c r="D13346" s="9"/>
      <c r="G13346" s="37"/>
      <c r="H13346" s="41"/>
      <c r="K13346" s="40"/>
      <c r="L13346" s="40"/>
      <c r="M13346" s="40"/>
      <c r="R13346" s="40"/>
    </row>
    <row r="13347" spans="4:18" x14ac:dyDescent="0.2">
      <c r="D13347" s="9"/>
      <c r="G13347" s="37"/>
      <c r="H13347" s="41"/>
      <c r="K13347" s="40"/>
      <c r="L13347" s="40"/>
      <c r="M13347" s="40"/>
      <c r="R13347" s="40"/>
    </row>
    <row r="13348" spans="4:18" x14ac:dyDescent="0.2">
      <c r="D13348" s="9"/>
      <c r="G13348" s="37"/>
      <c r="H13348" s="41"/>
      <c r="K13348" s="40"/>
      <c r="L13348" s="40"/>
      <c r="M13348" s="40"/>
      <c r="R13348" s="40"/>
    </row>
    <row r="13349" spans="4:18" x14ac:dyDescent="0.2">
      <c r="D13349" s="9"/>
      <c r="G13349" s="37"/>
      <c r="H13349" s="41"/>
      <c r="K13349" s="40"/>
      <c r="L13349" s="40"/>
      <c r="M13349" s="40"/>
      <c r="R13349" s="40"/>
    </row>
    <row r="13350" spans="4:18" x14ac:dyDescent="0.2">
      <c r="D13350" s="9"/>
      <c r="G13350" s="37"/>
      <c r="H13350" s="41"/>
      <c r="K13350" s="40"/>
      <c r="L13350" s="40"/>
      <c r="M13350" s="40"/>
      <c r="R13350" s="40"/>
    </row>
    <row r="13351" spans="4:18" x14ac:dyDescent="0.2">
      <c r="D13351" s="9"/>
      <c r="G13351" s="37"/>
      <c r="H13351" s="42"/>
      <c r="K13351" s="43"/>
      <c r="L13351" s="43"/>
      <c r="M13351" s="43"/>
      <c r="Q13351" s="47"/>
      <c r="R13351" s="40"/>
    </row>
    <row r="13352" spans="4:18" x14ac:dyDescent="0.2">
      <c r="D13352" s="9"/>
      <c r="G13352" s="37"/>
      <c r="H13352" s="41"/>
      <c r="K13352" s="40"/>
      <c r="L13352" s="40"/>
      <c r="M13352" s="40"/>
      <c r="R13352" s="40"/>
    </row>
    <row r="13353" spans="4:18" x14ac:dyDescent="0.2">
      <c r="D13353" s="9"/>
      <c r="G13353" s="37"/>
      <c r="H13353" s="41"/>
      <c r="K13353" s="40"/>
      <c r="L13353" s="40"/>
      <c r="M13353" s="40"/>
      <c r="R13353" s="40"/>
    </row>
    <row r="13354" spans="4:18" x14ac:dyDescent="0.2">
      <c r="D13354" s="9"/>
      <c r="G13354" s="37"/>
      <c r="H13354" s="41"/>
      <c r="K13354" s="40"/>
      <c r="L13354" s="40"/>
      <c r="M13354" s="40"/>
      <c r="R13354" s="40"/>
    </row>
    <row r="13355" spans="4:18" x14ac:dyDescent="0.2">
      <c r="D13355" s="9"/>
      <c r="G13355" s="37"/>
      <c r="H13355" s="41"/>
      <c r="K13355" s="40"/>
      <c r="L13355" s="40"/>
      <c r="M13355" s="40"/>
      <c r="R13355" s="40"/>
    </row>
    <row r="13356" spans="4:18" x14ac:dyDescent="0.2">
      <c r="D13356" s="9"/>
      <c r="G13356" s="37"/>
      <c r="H13356" s="41"/>
      <c r="K13356" s="40"/>
      <c r="L13356" s="40"/>
      <c r="M13356" s="40"/>
      <c r="R13356" s="40"/>
    </row>
    <row r="13357" spans="4:18" x14ac:dyDescent="0.2">
      <c r="D13357" s="9"/>
      <c r="G13357" s="37"/>
      <c r="H13357" s="41"/>
      <c r="K13357" s="40"/>
      <c r="L13357" s="40"/>
      <c r="M13357" s="40"/>
      <c r="R13357" s="40"/>
    </row>
    <row r="13358" spans="4:18" x14ac:dyDescent="0.2">
      <c r="D13358" s="9"/>
      <c r="G13358" s="37"/>
      <c r="H13358" s="41"/>
      <c r="K13358" s="40"/>
      <c r="L13358" s="40"/>
      <c r="M13358" s="40"/>
      <c r="R13358" s="40"/>
    </row>
    <row r="13359" spans="4:18" x14ac:dyDescent="0.2">
      <c r="D13359" s="9"/>
      <c r="G13359" s="37"/>
      <c r="H13359" s="42"/>
      <c r="K13359" s="43"/>
      <c r="L13359" s="43"/>
      <c r="M13359" s="43"/>
      <c r="Q13359" s="47"/>
      <c r="R13359" s="40"/>
    </row>
    <row r="13360" spans="4:18" x14ac:dyDescent="0.2">
      <c r="D13360" s="9"/>
      <c r="G13360" s="37"/>
      <c r="H13360" s="41"/>
      <c r="K13360" s="40"/>
      <c r="L13360" s="40"/>
      <c r="M13360" s="40"/>
      <c r="R13360" s="40"/>
    </row>
    <row r="13361" spans="4:18" x14ac:dyDescent="0.2">
      <c r="D13361" s="9"/>
      <c r="G13361" s="37"/>
      <c r="H13361" s="41"/>
      <c r="K13361" s="40"/>
      <c r="L13361" s="40"/>
      <c r="M13361" s="40"/>
      <c r="R13361" s="40"/>
    </row>
    <row r="13362" spans="4:18" x14ac:dyDescent="0.2">
      <c r="D13362" s="9"/>
      <c r="G13362" s="37"/>
      <c r="H13362" s="41"/>
      <c r="K13362" s="40"/>
      <c r="L13362" s="40"/>
      <c r="M13362" s="40"/>
      <c r="R13362" s="40"/>
    </row>
    <row r="13363" spans="4:18" x14ac:dyDescent="0.2">
      <c r="D13363" s="9"/>
      <c r="G13363" s="37"/>
      <c r="H13363" s="41"/>
      <c r="K13363" s="40"/>
      <c r="L13363" s="40"/>
      <c r="M13363" s="40"/>
      <c r="R13363" s="40"/>
    </row>
    <row r="13364" spans="4:18" x14ac:dyDescent="0.2">
      <c r="D13364" s="9"/>
      <c r="G13364" s="37"/>
      <c r="H13364" s="41"/>
      <c r="K13364" s="40"/>
      <c r="L13364" s="40"/>
      <c r="M13364" s="40"/>
      <c r="R13364" s="40"/>
    </row>
    <row r="13365" spans="4:18" x14ac:dyDescent="0.2">
      <c r="D13365" s="9"/>
      <c r="G13365" s="37"/>
      <c r="H13365" s="41"/>
      <c r="K13365" s="40"/>
      <c r="L13365" s="40"/>
      <c r="M13365" s="40"/>
      <c r="R13365" s="40"/>
    </row>
    <row r="13366" spans="4:18" x14ac:dyDescent="0.2">
      <c r="D13366" s="9"/>
      <c r="G13366" s="37"/>
      <c r="H13366" s="41"/>
      <c r="K13366" s="40"/>
      <c r="L13366" s="40"/>
      <c r="M13366" s="40"/>
      <c r="R13366" s="40"/>
    </row>
    <row r="13367" spans="4:18" x14ac:dyDescent="0.2">
      <c r="D13367" s="9"/>
      <c r="G13367" s="37"/>
      <c r="H13367" s="41"/>
      <c r="K13367" s="40"/>
      <c r="L13367" s="40"/>
      <c r="M13367" s="40"/>
      <c r="R13367" s="40"/>
    </row>
    <row r="13368" spans="4:18" x14ac:dyDescent="0.2">
      <c r="D13368" s="9"/>
      <c r="G13368" s="37"/>
      <c r="H13368" s="41"/>
      <c r="K13368" s="40"/>
      <c r="L13368" s="40"/>
      <c r="M13368" s="40"/>
      <c r="R13368" s="40"/>
    </row>
    <row r="13369" spans="4:18" x14ac:dyDescent="0.2">
      <c r="D13369" s="9"/>
      <c r="G13369" s="37"/>
      <c r="H13369" s="41"/>
      <c r="K13369" s="40"/>
      <c r="L13369" s="40"/>
      <c r="M13369" s="40"/>
      <c r="R13369" s="40"/>
    </row>
    <row r="13370" spans="4:18" x14ac:dyDescent="0.2">
      <c r="D13370" s="9"/>
      <c r="G13370" s="37"/>
      <c r="H13370" s="41"/>
      <c r="K13370" s="40"/>
      <c r="L13370" s="40"/>
      <c r="M13370" s="40"/>
      <c r="R13370" s="40"/>
    </row>
    <row r="13371" spans="4:18" x14ac:dyDescent="0.2">
      <c r="D13371" s="9"/>
      <c r="G13371" s="37"/>
      <c r="H13371" s="41"/>
      <c r="K13371" s="40"/>
      <c r="L13371" s="40"/>
      <c r="M13371" s="40"/>
      <c r="R13371" s="40"/>
    </row>
    <row r="13372" spans="4:18" x14ac:dyDescent="0.2">
      <c r="D13372" s="9"/>
      <c r="G13372" s="37"/>
      <c r="H13372" s="41"/>
      <c r="K13372" s="40"/>
      <c r="L13372" s="40"/>
      <c r="M13372" s="40"/>
      <c r="R13372" s="40"/>
    </row>
    <row r="13373" spans="4:18" x14ac:dyDescent="0.2">
      <c r="D13373" s="9"/>
      <c r="G13373" s="37"/>
      <c r="H13373" s="41"/>
      <c r="K13373" s="40"/>
      <c r="L13373" s="40"/>
      <c r="M13373" s="40"/>
      <c r="R13373" s="40"/>
    </row>
    <row r="13374" spans="4:18" x14ac:dyDescent="0.2">
      <c r="D13374" s="9"/>
      <c r="G13374" s="37"/>
      <c r="H13374" s="41"/>
      <c r="K13374" s="40"/>
      <c r="L13374" s="40"/>
      <c r="M13374" s="40"/>
      <c r="R13374" s="40"/>
    </row>
    <row r="13375" spans="4:18" x14ac:dyDescent="0.2">
      <c r="D13375" s="9"/>
      <c r="G13375" s="37"/>
      <c r="H13375" s="41"/>
      <c r="K13375" s="40"/>
      <c r="L13375" s="40"/>
      <c r="M13375" s="40"/>
      <c r="R13375" s="40"/>
    </row>
    <row r="13376" spans="4:18" x14ac:dyDescent="0.2">
      <c r="D13376" s="9"/>
      <c r="G13376" s="37"/>
      <c r="H13376" s="41"/>
      <c r="K13376" s="40"/>
      <c r="L13376" s="40"/>
      <c r="M13376" s="40"/>
      <c r="R13376" s="40"/>
    </row>
    <row r="13377" spans="4:18" x14ac:dyDescent="0.2">
      <c r="D13377" s="9"/>
      <c r="G13377" s="37"/>
      <c r="H13377" s="41"/>
      <c r="K13377" s="40"/>
      <c r="L13377" s="40"/>
      <c r="M13377" s="40"/>
      <c r="R13377" s="40"/>
    </row>
    <row r="13378" spans="4:18" x14ac:dyDescent="0.2">
      <c r="D13378" s="9"/>
      <c r="G13378" s="37"/>
      <c r="H13378" s="41"/>
      <c r="K13378" s="40"/>
      <c r="L13378" s="40"/>
      <c r="M13378" s="40"/>
      <c r="R13378" s="40"/>
    </row>
    <row r="13379" spans="4:18" x14ac:dyDescent="0.2">
      <c r="D13379" s="9"/>
      <c r="G13379" s="37"/>
      <c r="H13379" s="41"/>
      <c r="K13379" s="40"/>
      <c r="L13379" s="40"/>
      <c r="M13379" s="40"/>
      <c r="R13379" s="40"/>
    </row>
    <row r="13380" spans="4:18" x14ac:dyDescent="0.2">
      <c r="D13380" s="9"/>
      <c r="G13380" s="37"/>
      <c r="H13380" s="41"/>
      <c r="K13380" s="40"/>
      <c r="L13380" s="40"/>
      <c r="M13380" s="40"/>
      <c r="R13380" s="40"/>
    </row>
    <row r="13381" spans="4:18" x14ac:dyDescent="0.2">
      <c r="D13381" s="9"/>
      <c r="G13381" s="37"/>
      <c r="H13381" s="42"/>
      <c r="K13381" s="43"/>
      <c r="L13381" s="43"/>
      <c r="M13381" s="43"/>
      <c r="Q13381" s="47"/>
      <c r="R13381" s="40"/>
    </row>
    <row r="13382" spans="4:18" x14ac:dyDescent="0.2">
      <c r="D13382" s="9"/>
      <c r="G13382" s="37"/>
      <c r="H13382" s="41"/>
      <c r="K13382" s="40"/>
      <c r="L13382" s="40"/>
      <c r="M13382" s="40"/>
      <c r="R13382" s="40"/>
    </row>
    <row r="13383" spans="4:18" x14ac:dyDescent="0.2">
      <c r="D13383" s="9"/>
      <c r="G13383" s="37"/>
      <c r="H13383" s="41"/>
      <c r="K13383" s="40"/>
      <c r="L13383" s="40"/>
      <c r="M13383" s="40"/>
      <c r="R13383" s="40"/>
    </row>
    <row r="13384" spans="4:18" x14ac:dyDescent="0.2">
      <c r="D13384" s="9"/>
      <c r="G13384" s="37"/>
      <c r="H13384" s="41"/>
      <c r="K13384" s="40"/>
      <c r="L13384" s="40"/>
      <c r="M13384" s="40"/>
      <c r="R13384" s="40"/>
    </row>
    <row r="13385" spans="4:18" x14ac:dyDescent="0.2">
      <c r="D13385" s="9"/>
      <c r="G13385" s="37"/>
      <c r="H13385" s="41"/>
      <c r="K13385" s="40"/>
      <c r="L13385" s="40"/>
      <c r="M13385" s="40"/>
      <c r="R13385" s="40"/>
    </row>
    <row r="13386" spans="4:18" x14ac:dyDescent="0.2">
      <c r="D13386" s="9"/>
      <c r="G13386" s="37"/>
      <c r="H13386" s="41"/>
      <c r="K13386" s="40"/>
      <c r="L13386" s="40"/>
      <c r="M13386" s="40"/>
      <c r="R13386" s="40"/>
    </row>
    <row r="13387" spans="4:18" x14ac:dyDescent="0.2">
      <c r="D13387" s="9"/>
      <c r="G13387" s="37"/>
      <c r="H13387" s="41"/>
      <c r="K13387" s="40"/>
      <c r="L13387" s="40"/>
      <c r="M13387" s="40"/>
      <c r="R13387" s="40"/>
    </row>
    <row r="13388" spans="4:18" x14ac:dyDescent="0.2">
      <c r="D13388" s="9"/>
      <c r="G13388" s="37"/>
      <c r="H13388" s="41"/>
      <c r="K13388" s="40"/>
      <c r="L13388" s="40"/>
      <c r="M13388" s="40"/>
      <c r="R13388" s="40"/>
    </row>
    <row r="13389" spans="4:18" x14ac:dyDescent="0.2">
      <c r="D13389" s="9"/>
      <c r="G13389" s="37"/>
      <c r="H13389" s="41"/>
      <c r="K13389" s="40"/>
      <c r="L13389" s="40"/>
      <c r="M13389" s="40"/>
      <c r="R13389" s="40"/>
    </row>
    <row r="13390" spans="4:18" x14ac:dyDescent="0.2">
      <c r="D13390" s="9"/>
      <c r="G13390" s="37"/>
      <c r="H13390" s="41"/>
      <c r="K13390" s="40"/>
      <c r="L13390" s="40"/>
      <c r="M13390" s="40"/>
      <c r="R13390" s="40"/>
    </row>
    <row r="13391" spans="4:18" x14ac:dyDescent="0.2">
      <c r="D13391" s="9"/>
      <c r="G13391" s="37"/>
      <c r="H13391" s="41"/>
      <c r="K13391" s="40"/>
      <c r="L13391" s="40"/>
      <c r="M13391" s="40"/>
      <c r="R13391" s="40"/>
    </row>
    <row r="13392" spans="4:18" x14ac:dyDescent="0.2">
      <c r="D13392" s="9"/>
      <c r="G13392" s="37"/>
      <c r="H13392" s="41"/>
      <c r="K13392" s="40"/>
      <c r="L13392" s="40"/>
      <c r="M13392" s="40"/>
      <c r="R13392" s="40"/>
    </row>
    <row r="13393" spans="4:18" x14ac:dyDescent="0.2">
      <c r="D13393" s="9"/>
      <c r="G13393" s="37"/>
      <c r="H13393" s="41"/>
      <c r="K13393" s="40"/>
      <c r="L13393" s="40"/>
      <c r="M13393" s="40"/>
      <c r="R13393" s="40"/>
    </row>
    <row r="13394" spans="4:18" x14ac:dyDescent="0.2">
      <c r="D13394" s="9"/>
      <c r="G13394" s="37"/>
      <c r="H13394" s="41"/>
      <c r="K13394" s="40"/>
      <c r="L13394" s="40"/>
      <c r="M13394" s="40"/>
      <c r="R13394" s="40"/>
    </row>
    <row r="13395" spans="4:18" x14ac:dyDescent="0.2">
      <c r="D13395" s="9"/>
      <c r="G13395" s="37"/>
      <c r="H13395" s="41"/>
      <c r="K13395" s="40"/>
      <c r="L13395" s="40"/>
      <c r="M13395" s="40"/>
      <c r="R13395" s="40"/>
    </row>
    <row r="13396" spans="4:18" x14ac:dyDescent="0.2">
      <c r="D13396" s="9"/>
      <c r="G13396" s="37"/>
      <c r="H13396" s="41"/>
      <c r="K13396" s="40"/>
      <c r="L13396" s="40"/>
      <c r="M13396" s="40"/>
      <c r="R13396" s="40"/>
    </row>
    <row r="13397" spans="4:18" x14ac:dyDescent="0.2">
      <c r="D13397" s="9"/>
      <c r="G13397" s="37"/>
      <c r="H13397" s="41"/>
      <c r="K13397" s="40"/>
      <c r="L13397" s="40"/>
      <c r="M13397" s="40"/>
      <c r="R13397" s="40"/>
    </row>
    <row r="13398" spans="4:18" x14ac:dyDescent="0.2">
      <c r="D13398" s="9"/>
      <c r="G13398" s="37"/>
      <c r="H13398" s="41"/>
      <c r="K13398" s="40"/>
      <c r="L13398" s="40"/>
      <c r="M13398" s="40"/>
      <c r="R13398" s="40"/>
    </row>
    <row r="13399" spans="4:18" x14ac:dyDescent="0.2">
      <c r="D13399" s="9"/>
      <c r="G13399" s="37"/>
      <c r="H13399" s="41"/>
      <c r="K13399" s="40"/>
      <c r="L13399" s="40"/>
      <c r="M13399" s="40"/>
      <c r="R13399" s="40"/>
    </row>
    <row r="13400" spans="4:18" x14ac:dyDescent="0.2">
      <c r="D13400" s="9"/>
      <c r="G13400" s="37"/>
      <c r="H13400" s="41"/>
      <c r="K13400" s="40"/>
      <c r="L13400" s="40"/>
      <c r="M13400" s="40"/>
      <c r="R13400" s="40"/>
    </row>
    <row r="13401" spans="4:18" x14ac:dyDescent="0.2">
      <c r="D13401" s="9"/>
      <c r="G13401" s="37"/>
      <c r="H13401" s="41"/>
      <c r="K13401" s="40"/>
      <c r="L13401" s="40"/>
      <c r="M13401" s="40"/>
      <c r="R13401" s="40"/>
    </row>
    <row r="13402" spans="4:18" x14ac:dyDescent="0.2">
      <c r="D13402" s="9"/>
      <c r="G13402" s="37"/>
      <c r="H13402" s="41"/>
      <c r="K13402" s="40"/>
      <c r="L13402" s="40"/>
      <c r="M13402" s="40"/>
      <c r="R13402" s="40"/>
    </row>
    <row r="13403" spans="4:18" x14ac:dyDescent="0.2">
      <c r="D13403" s="9"/>
      <c r="G13403" s="37"/>
      <c r="H13403" s="41"/>
      <c r="K13403" s="40"/>
      <c r="L13403" s="40"/>
      <c r="M13403" s="40"/>
      <c r="R13403" s="40"/>
    </row>
    <row r="13404" spans="4:18" x14ac:dyDescent="0.2">
      <c r="D13404" s="9"/>
      <c r="G13404" s="37"/>
      <c r="H13404" s="41"/>
      <c r="K13404" s="40"/>
      <c r="L13404" s="40"/>
      <c r="M13404" s="40"/>
      <c r="R13404" s="40"/>
    </row>
    <row r="13405" spans="4:18" x14ac:dyDescent="0.2">
      <c r="D13405" s="9"/>
      <c r="G13405" s="37"/>
      <c r="H13405" s="41"/>
      <c r="K13405" s="40"/>
      <c r="L13405" s="40"/>
      <c r="M13405" s="40"/>
      <c r="R13405" s="40"/>
    </row>
    <row r="13406" spans="4:18" x14ac:dyDescent="0.2">
      <c r="D13406" s="9"/>
      <c r="G13406" s="37"/>
      <c r="H13406" s="41"/>
      <c r="K13406" s="40"/>
      <c r="L13406" s="40"/>
      <c r="M13406" s="40"/>
      <c r="R13406" s="40"/>
    </row>
    <row r="13407" spans="4:18" x14ac:dyDescent="0.2">
      <c r="D13407" s="9"/>
      <c r="G13407" s="37"/>
      <c r="H13407" s="41"/>
      <c r="K13407" s="40"/>
      <c r="L13407" s="40"/>
      <c r="M13407" s="40"/>
      <c r="R13407" s="40"/>
    </row>
    <row r="13408" spans="4:18" x14ac:dyDescent="0.2">
      <c r="D13408" s="9"/>
      <c r="G13408" s="37"/>
      <c r="H13408" s="41"/>
      <c r="K13408" s="40"/>
      <c r="L13408" s="40"/>
      <c r="M13408" s="40"/>
      <c r="R13408" s="40"/>
    </row>
    <row r="13409" spans="4:18" x14ac:dyDescent="0.2">
      <c r="D13409" s="9"/>
      <c r="G13409" s="37"/>
      <c r="H13409" s="41"/>
      <c r="K13409" s="40"/>
      <c r="L13409" s="40"/>
      <c r="M13409" s="40"/>
      <c r="R13409" s="40"/>
    </row>
    <row r="13410" spans="4:18" x14ac:dyDescent="0.2">
      <c r="D13410" s="9"/>
      <c r="G13410" s="37"/>
      <c r="H13410" s="41"/>
      <c r="K13410" s="40"/>
      <c r="L13410" s="40"/>
      <c r="M13410" s="40"/>
      <c r="R13410" s="40"/>
    </row>
    <row r="13411" spans="4:18" x14ac:dyDescent="0.2">
      <c r="D13411" s="9"/>
      <c r="G13411" s="37"/>
      <c r="H13411" s="41"/>
      <c r="K13411" s="40"/>
      <c r="L13411" s="40"/>
      <c r="M13411" s="40"/>
      <c r="R13411" s="40"/>
    </row>
    <row r="13412" spans="4:18" x14ac:dyDescent="0.2">
      <c r="D13412" s="9"/>
      <c r="G13412" s="37"/>
      <c r="H13412" s="41"/>
      <c r="K13412" s="40"/>
      <c r="L13412" s="40"/>
      <c r="M13412" s="40"/>
      <c r="R13412" s="40"/>
    </row>
    <row r="13413" spans="4:18" x14ac:dyDescent="0.2">
      <c r="D13413" s="9"/>
      <c r="G13413" s="37"/>
      <c r="H13413" s="41"/>
      <c r="K13413" s="40"/>
      <c r="L13413" s="40"/>
      <c r="M13413" s="40"/>
      <c r="R13413" s="40"/>
    </row>
    <row r="13414" spans="4:18" x14ac:dyDescent="0.2">
      <c r="D13414" s="9"/>
      <c r="G13414" s="37"/>
      <c r="H13414" s="41"/>
      <c r="K13414" s="40"/>
      <c r="L13414" s="40"/>
      <c r="M13414" s="40"/>
      <c r="R13414" s="40"/>
    </row>
    <row r="13415" spans="4:18" x14ac:dyDescent="0.2">
      <c r="D13415" s="9"/>
      <c r="G13415" s="37"/>
      <c r="H13415" s="41"/>
      <c r="K13415" s="40"/>
      <c r="L13415" s="40"/>
      <c r="M13415" s="40"/>
      <c r="R13415" s="40"/>
    </row>
    <row r="13416" spans="4:18" x14ac:dyDescent="0.2">
      <c r="D13416" s="9"/>
      <c r="G13416" s="37"/>
      <c r="H13416" s="41"/>
      <c r="K13416" s="40"/>
      <c r="L13416" s="40"/>
      <c r="M13416" s="40"/>
      <c r="R13416" s="40"/>
    </row>
    <row r="13417" spans="4:18" x14ac:dyDescent="0.2">
      <c r="D13417" s="9"/>
      <c r="G13417" s="37"/>
      <c r="H13417" s="41"/>
      <c r="K13417" s="40"/>
      <c r="L13417" s="40"/>
      <c r="M13417" s="40"/>
      <c r="R13417" s="40"/>
    </row>
    <row r="13418" spans="4:18" x14ac:dyDescent="0.2">
      <c r="D13418" s="9"/>
      <c r="G13418" s="37"/>
      <c r="H13418" s="41"/>
      <c r="K13418" s="40"/>
      <c r="L13418" s="40"/>
      <c r="M13418" s="40"/>
      <c r="R13418" s="40"/>
    </row>
    <row r="13419" spans="4:18" x14ac:dyDescent="0.2">
      <c r="D13419" s="9"/>
      <c r="G13419" s="37"/>
      <c r="H13419" s="41"/>
      <c r="K13419" s="40"/>
      <c r="L13419" s="40"/>
      <c r="M13419" s="40"/>
      <c r="R13419" s="40"/>
    </row>
    <row r="13420" spans="4:18" x14ac:dyDescent="0.2">
      <c r="D13420" s="9"/>
      <c r="G13420" s="37"/>
      <c r="H13420" s="41"/>
      <c r="K13420" s="40"/>
      <c r="L13420" s="40"/>
      <c r="M13420" s="40"/>
      <c r="R13420" s="40"/>
    </row>
    <row r="13421" spans="4:18" x14ac:dyDescent="0.2">
      <c r="D13421" s="9"/>
      <c r="G13421" s="37"/>
      <c r="H13421" s="41"/>
      <c r="K13421" s="40"/>
      <c r="L13421" s="40"/>
      <c r="M13421" s="40"/>
      <c r="R13421" s="40"/>
    </row>
    <row r="13422" spans="4:18" x14ac:dyDescent="0.2">
      <c r="D13422" s="9"/>
      <c r="G13422" s="37"/>
      <c r="H13422" s="41"/>
      <c r="K13422" s="40"/>
      <c r="L13422" s="40"/>
      <c r="M13422" s="40"/>
      <c r="R13422" s="40"/>
    </row>
    <row r="13423" spans="4:18" x14ac:dyDescent="0.2">
      <c r="D13423" s="9"/>
      <c r="G13423" s="37"/>
      <c r="H13423" s="41"/>
      <c r="K13423" s="40"/>
      <c r="L13423" s="40"/>
      <c r="M13423" s="40"/>
      <c r="R13423" s="40"/>
    </row>
    <row r="13424" spans="4:18" x14ac:dyDescent="0.2">
      <c r="D13424" s="9"/>
      <c r="G13424" s="37"/>
      <c r="H13424" s="41"/>
      <c r="K13424" s="40"/>
      <c r="L13424" s="40"/>
      <c r="M13424" s="40"/>
      <c r="R13424" s="40"/>
    </row>
    <row r="13425" spans="4:18" x14ac:dyDescent="0.2">
      <c r="D13425" s="9"/>
      <c r="G13425" s="37"/>
      <c r="H13425" s="42"/>
      <c r="K13425" s="43"/>
      <c r="L13425" s="43"/>
      <c r="M13425" s="43"/>
      <c r="Q13425" s="47"/>
      <c r="R13425" s="40"/>
    </row>
    <row r="13426" spans="4:18" x14ac:dyDescent="0.2">
      <c r="D13426" s="9"/>
      <c r="G13426" s="37"/>
      <c r="H13426" s="41"/>
      <c r="K13426" s="40"/>
      <c r="L13426" s="40"/>
      <c r="M13426" s="40"/>
      <c r="R13426" s="40"/>
    </row>
    <row r="13427" spans="4:18" x14ac:dyDescent="0.2">
      <c r="D13427" s="9"/>
      <c r="G13427" s="37"/>
      <c r="H13427" s="41"/>
      <c r="K13427" s="40"/>
      <c r="L13427" s="40"/>
      <c r="M13427" s="40"/>
      <c r="R13427" s="40"/>
    </row>
    <row r="13428" spans="4:18" x14ac:dyDescent="0.2">
      <c r="D13428" s="9"/>
      <c r="G13428" s="37"/>
      <c r="H13428" s="41"/>
      <c r="K13428" s="40"/>
      <c r="L13428" s="40"/>
      <c r="M13428" s="40"/>
      <c r="R13428" s="40"/>
    </row>
    <row r="13429" spans="4:18" x14ac:dyDescent="0.2">
      <c r="D13429" s="9"/>
      <c r="G13429" s="37"/>
      <c r="H13429" s="41"/>
      <c r="K13429" s="40"/>
      <c r="L13429" s="40"/>
      <c r="M13429" s="40"/>
      <c r="R13429" s="40"/>
    </row>
    <row r="13430" spans="4:18" x14ac:dyDescent="0.2">
      <c r="D13430" s="9"/>
      <c r="G13430" s="37"/>
      <c r="H13430" s="41"/>
      <c r="K13430" s="40"/>
      <c r="L13430" s="40"/>
      <c r="M13430" s="40"/>
      <c r="R13430" s="40"/>
    </row>
    <row r="13431" spans="4:18" x14ac:dyDescent="0.2">
      <c r="D13431" s="9"/>
      <c r="G13431" s="37"/>
      <c r="H13431" s="42"/>
      <c r="K13431" s="43"/>
      <c r="L13431" s="43"/>
      <c r="M13431" s="43"/>
      <c r="Q13431" s="47"/>
      <c r="R13431" s="40"/>
    </row>
    <row r="13432" spans="4:18" x14ac:dyDescent="0.2">
      <c r="D13432" s="9"/>
      <c r="G13432" s="37"/>
      <c r="H13432" s="41"/>
      <c r="K13432" s="40"/>
      <c r="L13432" s="40"/>
      <c r="M13432" s="40"/>
      <c r="R13432" s="40"/>
    </row>
    <row r="13433" spans="4:18" x14ac:dyDescent="0.2">
      <c r="D13433" s="9"/>
      <c r="G13433" s="37"/>
      <c r="H13433" s="41"/>
      <c r="K13433" s="40"/>
      <c r="L13433" s="40"/>
      <c r="M13433" s="40"/>
      <c r="R13433" s="40"/>
    </row>
    <row r="13434" spans="4:18" x14ac:dyDescent="0.2">
      <c r="D13434" s="9"/>
      <c r="G13434" s="37"/>
      <c r="H13434" s="42"/>
      <c r="K13434" s="43"/>
      <c r="L13434" s="43"/>
      <c r="M13434" s="43"/>
      <c r="Q13434" s="47"/>
      <c r="R13434" s="40"/>
    </row>
    <row r="13435" spans="4:18" x14ac:dyDescent="0.2">
      <c r="D13435" s="9"/>
      <c r="G13435" s="37"/>
      <c r="H13435" s="41"/>
      <c r="K13435" s="40"/>
      <c r="L13435" s="40"/>
      <c r="M13435" s="40"/>
      <c r="R13435" s="40"/>
    </row>
    <row r="13436" spans="4:18" x14ac:dyDescent="0.2">
      <c r="D13436" s="9"/>
      <c r="G13436" s="37"/>
      <c r="H13436" s="41"/>
      <c r="K13436" s="40"/>
      <c r="L13436" s="40"/>
      <c r="M13436" s="40"/>
      <c r="R13436" s="40"/>
    </row>
    <row r="13437" spans="4:18" x14ac:dyDescent="0.2">
      <c r="D13437" s="9"/>
      <c r="G13437" s="37"/>
      <c r="H13437" s="41"/>
      <c r="K13437" s="40"/>
      <c r="L13437" s="40"/>
      <c r="M13437" s="40"/>
      <c r="R13437" s="40"/>
    </row>
    <row r="13438" spans="4:18" x14ac:dyDescent="0.2">
      <c r="D13438" s="9"/>
      <c r="G13438" s="37"/>
      <c r="H13438" s="41"/>
      <c r="K13438" s="40"/>
      <c r="L13438" s="40"/>
      <c r="M13438" s="40"/>
      <c r="R13438" s="40"/>
    </row>
    <row r="13439" spans="4:18" x14ac:dyDescent="0.2">
      <c r="D13439" s="9"/>
      <c r="G13439" s="37"/>
      <c r="H13439" s="41"/>
      <c r="K13439" s="40"/>
      <c r="L13439" s="40"/>
      <c r="M13439" s="40"/>
      <c r="R13439" s="40"/>
    </row>
    <row r="13440" spans="4:18" x14ac:dyDescent="0.2">
      <c r="D13440" s="9"/>
      <c r="G13440" s="37"/>
      <c r="H13440" s="41"/>
      <c r="K13440" s="40"/>
      <c r="L13440" s="40"/>
      <c r="M13440" s="40"/>
      <c r="R13440" s="40"/>
    </row>
    <row r="13441" spans="4:18" x14ac:dyDescent="0.2">
      <c r="D13441" s="9"/>
      <c r="G13441" s="37"/>
      <c r="H13441" s="41"/>
      <c r="K13441" s="40"/>
      <c r="L13441" s="40"/>
      <c r="M13441" s="40"/>
      <c r="R13441" s="40"/>
    </row>
    <row r="13442" spans="4:18" x14ac:dyDescent="0.2">
      <c r="D13442" s="9"/>
      <c r="G13442" s="37"/>
      <c r="H13442" s="41"/>
      <c r="K13442" s="40"/>
      <c r="L13442" s="40"/>
      <c r="M13442" s="40"/>
      <c r="R13442" s="40"/>
    </row>
    <row r="13443" spans="4:18" x14ac:dyDescent="0.2">
      <c r="D13443" s="9"/>
      <c r="G13443" s="37"/>
      <c r="H13443" s="41"/>
      <c r="K13443" s="40"/>
      <c r="L13443" s="40"/>
      <c r="M13443" s="40"/>
      <c r="R13443" s="40"/>
    </row>
    <row r="13444" spans="4:18" x14ac:dyDescent="0.2">
      <c r="D13444" s="9"/>
      <c r="G13444" s="37"/>
      <c r="H13444" s="41"/>
      <c r="K13444" s="40"/>
      <c r="L13444" s="40"/>
      <c r="M13444" s="40"/>
      <c r="R13444" s="40"/>
    </row>
    <row r="13445" spans="4:18" x14ac:dyDescent="0.2">
      <c r="D13445" s="9"/>
      <c r="G13445" s="37"/>
      <c r="H13445" s="41"/>
      <c r="K13445" s="40"/>
      <c r="L13445" s="40"/>
      <c r="M13445" s="40"/>
      <c r="R13445" s="40"/>
    </row>
    <row r="13446" spans="4:18" x14ac:dyDescent="0.2">
      <c r="D13446" s="9"/>
      <c r="G13446" s="37"/>
      <c r="H13446" s="41"/>
      <c r="K13446" s="40"/>
      <c r="L13446" s="40"/>
      <c r="M13446" s="40"/>
      <c r="R13446" s="40"/>
    </row>
    <row r="13447" spans="4:18" x14ac:dyDescent="0.2">
      <c r="D13447" s="9"/>
      <c r="G13447" s="37"/>
      <c r="H13447" s="41"/>
      <c r="K13447" s="40"/>
      <c r="L13447" s="40"/>
      <c r="M13447" s="40"/>
      <c r="R13447" s="40"/>
    </row>
    <row r="13448" spans="4:18" x14ac:dyDescent="0.2">
      <c r="D13448" s="9"/>
      <c r="G13448" s="37"/>
      <c r="H13448" s="41"/>
      <c r="K13448" s="40"/>
      <c r="L13448" s="40"/>
      <c r="M13448" s="40"/>
      <c r="R13448" s="40"/>
    </row>
    <row r="13449" spans="4:18" x14ac:dyDescent="0.2">
      <c r="D13449" s="9"/>
      <c r="G13449" s="37"/>
      <c r="H13449" s="41"/>
      <c r="K13449" s="40"/>
      <c r="L13449" s="40"/>
      <c r="M13449" s="40"/>
      <c r="R13449" s="40"/>
    </row>
    <row r="13450" spans="4:18" x14ac:dyDescent="0.2">
      <c r="D13450" s="9"/>
      <c r="G13450" s="37"/>
      <c r="H13450" s="41"/>
      <c r="K13450" s="40"/>
      <c r="L13450" s="40"/>
      <c r="M13450" s="40"/>
      <c r="R13450" s="40"/>
    </row>
    <row r="13451" spans="4:18" x14ac:dyDescent="0.2">
      <c r="D13451" s="9"/>
      <c r="G13451" s="37"/>
      <c r="H13451" s="41"/>
      <c r="K13451" s="40"/>
      <c r="L13451" s="40"/>
      <c r="M13451" s="40"/>
      <c r="R13451" s="40"/>
    </row>
    <row r="13452" spans="4:18" x14ac:dyDescent="0.2">
      <c r="D13452" s="9"/>
      <c r="G13452" s="37"/>
      <c r="H13452" s="41"/>
      <c r="K13452" s="40"/>
      <c r="L13452" s="40"/>
      <c r="M13452" s="40"/>
      <c r="R13452" s="40"/>
    </row>
    <row r="13453" spans="4:18" x14ac:dyDescent="0.2">
      <c r="D13453" s="9"/>
      <c r="G13453" s="37"/>
      <c r="H13453" s="41"/>
      <c r="K13453" s="40"/>
      <c r="L13453" s="40"/>
      <c r="M13453" s="40"/>
      <c r="R13453" s="40"/>
    </row>
    <row r="13454" spans="4:18" x14ac:dyDescent="0.2">
      <c r="D13454" s="9"/>
      <c r="G13454" s="37"/>
      <c r="H13454" s="41"/>
      <c r="K13454" s="40"/>
      <c r="L13454" s="40"/>
      <c r="M13454" s="40"/>
      <c r="R13454" s="40"/>
    </row>
    <row r="13455" spans="4:18" x14ac:dyDescent="0.2">
      <c r="D13455" s="9"/>
      <c r="G13455" s="37"/>
      <c r="H13455" s="41"/>
      <c r="K13455" s="40"/>
      <c r="L13455" s="40"/>
      <c r="M13455" s="40"/>
      <c r="R13455" s="40"/>
    </row>
    <row r="13456" spans="4:18" x14ac:dyDescent="0.2">
      <c r="D13456" s="9"/>
      <c r="G13456" s="37"/>
      <c r="H13456" s="41"/>
      <c r="K13456" s="40"/>
      <c r="L13456" s="40"/>
      <c r="M13456" s="40"/>
      <c r="R13456" s="40"/>
    </row>
    <row r="13457" spans="4:18" x14ac:dyDescent="0.2">
      <c r="D13457" s="9"/>
      <c r="G13457" s="37"/>
      <c r="H13457" s="41"/>
      <c r="K13457" s="40"/>
      <c r="L13457" s="40"/>
      <c r="M13457" s="40"/>
      <c r="R13457" s="40"/>
    </row>
    <row r="13458" spans="4:18" x14ac:dyDescent="0.2">
      <c r="D13458" s="9"/>
      <c r="G13458" s="37"/>
      <c r="H13458" s="41"/>
      <c r="K13458" s="40"/>
      <c r="L13458" s="40"/>
      <c r="M13458" s="40"/>
      <c r="R13458" s="40"/>
    </row>
    <row r="13459" spans="4:18" x14ac:dyDescent="0.2">
      <c r="D13459" s="9"/>
      <c r="G13459" s="37"/>
      <c r="H13459" s="41"/>
      <c r="K13459" s="40"/>
      <c r="L13459" s="40"/>
      <c r="M13459" s="40"/>
      <c r="R13459" s="40"/>
    </row>
    <row r="13460" spans="4:18" x14ac:dyDescent="0.2">
      <c r="D13460" s="9"/>
      <c r="G13460" s="37"/>
      <c r="H13460" s="41"/>
      <c r="K13460" s="40"/>
      <c r="L13460" s="40"/>
      <c r="M13460" s="40"/>
      <c r="R13460" s="40"/>
    </row>
    <row r="13461" spans="4:18" x14ac:dyDescent="0.2">
      <c r="D13461" s="9"/>
      <c r="G13461" s="37"/>
      <c r="H13461" s="41"/>
      <c r="K13461" s="40"/>
      <c r="L13461" s="40"/>
      <c r="M13461" s="40"/>
      <c r="R13461" s="40"/>
    </row>
    <row r="13462" spans="4:18" x14ac:dyDescent="0.2">
      <c r="D13462" s="9"/>
      <c r="G13462" s="37"/>
      <c r="H13462" s="41"/>
      <c r="K13462" s="40"/>
      <c r="L13462" s="40"/>
      <c r="M13462" s="40"/>
      <c r="R13462" s="40"/>
    </row>
    <row r="13463" spans="4:18" x14ac:dyDescent="0.2">
      <c r="D13463" s="9"/>
      <c r="G13463" s="37"/>
      <c r="H13463" s="41"/>
      <c r="K13463" s="40"/>
      <c r="L13463" s="40"/>
      <c r="M13463" s="40"/>
      <c r="R13463" s="40"/>
    </row>
    <row r="13464" spans="4:18" x14ac:dyDescent="0.2">
      <c r="D13464" s="9"/>
      <c r="G13464" s="37"/>
      <c r="H13464" s="41"/>
      <c r="K13464" s="40"/>
      <c r="L13464" s="40"/>
      <c r="M13464" s="40"/>
      <c r="R13464" s="40"/>
    </row>
    <row r="13465" spans="4:18" x14ac:dyDescent="0.2">
      <c r="D13465" s="9"/>
      <c r="G13465" s="37"/>
      <c r="H13465" s="41"/>
      <c r="K13465" s="40"/>
      <c r="L13465" s="40"/>
      <c r="M13465" s="40"/>
      <c r="R13465" s="40"/>
    </row>
    <row r="13466" spans="4:18" x14ac:dyDescent="0.2">
      <c r="D13466" s="9"/>
      <c r="G13466" s="37"/>
      <c r="H13466" s="41"/>
      <c r="K13466" s="40"/>
      <c r="L13466" s="40"/>
      <c r="M13466" s="40"/>
      <c r="R13466" s="40"/>
    </row>
    <row r="13467" spans="4:18" x14ac:dyDescent="0.2">
      <c r="D13467" s="9"/>
      <c r="G13467" s="37"/>
      <c r="H13467" s="41"/>
      <c r="K13467" s="40"/>
      <c r="L13467" s="40"/>
      <c r="M13467" s="40"/>
      <c r="R13467" s="40"/>
    </row>
    <row r="13468" spans="4:18" x14ac:dyDescent="0.2">
      <c r="D13468" s="9"/>
      <c r="G13468" s="37"/>
      <c r="H13468" s="41"/>
      <c r="K13468" s="40"/>
      <c r="L13468" s="40"/>
      <c r="M13468" s="40"/>
      <c r="R13468" s="40"/>
    </row>
    <row r="13469" spans="4:18" x14ac:dyDescent="0.2">
      <c r="D13469" s="9"/>
      <c r="G13469" s="37"/>
      <c r="H13469" s="41"/>
      <c r="K13469" s="40"/>
      <c r="L13469" s="40"/>
      <c r="M13469" s="40"/>
      <c r="R13469" s="40"/>
    </row>
    <row r="13470" spans="4:18" x14ac:dyDescent="0.2">
      <c r="D13470" s="9"/>
      <c r="G13470" s="37"/>
      <c r="H13470" s="41"/>
      <c r="K13470" s="40"/>
      <c r="L13470" s="40"/>
      <c r="M13470" s="40"/>
      <c r="R13470" s="40"/>
    </row>
    <row r="13471" spans="4:18" x14ac:dyDescent="0.2">
      <c r="D13471" s="9"/>
      <c r="G13471" s="37"/>
      <c r="H13471" s="41"/>
      <c r="K13471" s="40"/>
      <c r="L13471" s="40"/>
      <c r="M13471" s="40"/>
      <c r="R13471" s="40"/>
    </row>
    <row r="13472" spans="4:18" x14ac:dyDescent="0.2">
      <c r="D13472" s="9"/>
      <c r="G13472" s="37"/>
      <c r="H13472" s="41"/>
      <c r="K13472" s="40"/>
      <c r="L13472" s="40"/>
      <c r="M13472" s="40"/>
      <c r="R13472" s="40"/>
    </row>
    <row r="13473" spans="4:18" x14ac:dyDescent="0.2">
      <c r="D13473" s="9"/>
      <c r="G13473" s="37"/>
      <c r="H13473" s="41"/>
      <c r="K13473" s="40"/>
      <c r="L13473" s="40"/>
      <c r="M13473" s="40"/>
      <c r="R13473" s="40"/>
    </row>
    <row r="13474" spans="4:18" x14ac:dyDescent="0.2">
      <c r="D13474" s="9"/>
      <c r="G13474" s="37"/>
      <c r="H13474" s="41"/>
      <c r="K13474" s="40"/>
      <c r="L13474" s="40"/>
      <c r="M13474" s="40"/>
      <c r="R13474" s="40"/>
    </row>
    <row r="13475" spans="4:18" x14ac:dyDescent="0.2">
      <c r="D13475" s="9"/>
      <c r="G13475" s="37"/>
      <c r="H13475" s="41"/>
      <c r="K13475" s="40"/>
      <c r="L13475" s="40"/>
      <c r="M13475" s="40"/>
      <c r="R13475" s="40"/>
    </row>
    <row r="13476" spans="4:18" x14ac:dyDescent="0.2">
      <c r="D13476" s="9"/>
      <c r="G13476" s="37"/>
      <c r="H13476" s="41"/>
      <c r="K13476" s="40"/>
      <c r="L13476" s="40"/>
      <c r="M13476" s="40"/>
      <c r="R13476" s="40"/>
    </row>
    <row r="13477" spans="4:18" x14ac:dyDescent="0.2">
      <c r="D13477" s="9"/>
      <c r="G13477" s="37"/>
      <c r="H13477" s="41"/>
      <c r="K13477" s="40"/>
      <c r="L13477" s="40"/>
      <c r="M13477" s="40"/>
      <c r="R13477" s="40"/>
    </row>
    <row r="13478" spans="4:18" x14ac:dyDescent="0.2">
      <c r="D13478" s="9"/>
      <c r="G13478" s="37"/>
      <c r="H13478" s="41"/>
      <c r="K13478" s="40"/>
      <c r="L13478" s="40"/>
      <c r="M13478" s="40"/>
      <c r="R13478" s="40"/>
    </row>
    <row r="13479" spans="4:18" x14ac:dyDescent="0.2">
      <c r="D13479" s="9"/>
      <c r="G13479" s="37"/>
      <c r="H13479" s="41"/>
      <c r="K13479" s="40"/>
      <c r="L13479" s="40"/>
      <c r="M13479" s="40"/>
      <c r="R13479" s="40"/>
    </row>
    <row r="13480" spans="4:18" x14ac:dyDescent="0.2">
      <c r="D13480" s="9"/>
      <c r="G13480" s="37"/>
      <c r="H13480" s="41"/>
      <c r="K13480" s="40"/>
      <c r="L13480" s="40"/>
      <c r="M13480" s="40"/>
      <c r="R13480" s="40"/>
    </row>
    <row r="13481" spans="4:18" x14ac:dyDescent="0.2">
      <c r="D13481" s="9"/>
      <c r="G13481" s="37"/>
      <c r="H13481" s="41"/>
      <c r="K13481" s="40"/>
      <c r="L13481" s="40"/>
      <c r="M13481" s="40"/>
      <c r="R13481" s="40"/>
    </row>
    <row r="13482" spans="4:18" x14ac:dyDescent="0.2">
      <c r="D13482" s="9"/>
      <c r="G13482" s="37"/>
      <c r="H13482" s="41"/>
      <c r="K13482" s="40"/>
      <c r="L13482" s="40"/>
      <c r="M13482" s="40"/>
      <c r="R13482" s="40"/>
    </row>
    <row r="13483" spans="4:18" x14ac:dyDescent="0.2">
      <c r="D13483" s="9"/>
      <c r="G13483" s="37"/>
      <c r="H13483" s="41"/>
      <c r="K13483" s="40"/>
      <c r="L13483" s="40"/>
      <c r="M13483" s="40"/>
      <c r="R13483" s="40"/>
    </row>
    <row r="13484" spans="4:18" x14ac:dyDescent="0.2">
      <c r="D13484" s="9"/>
      <c r="G13484" s="37"/>
      <c r="H13484" s="41"/>
      <c r="K13484" s="40"/>
      <c r="L13484" s="40"/>
      <c r="M13484" s="40"/>
      <c r="R13484" s="40"/>
    </row>
    <row r="13485" spans="4:18" x14ac:dyDescent="0.2">
      <c r="D13485" s="9"/>
      <c r="G13485" s="37"/>
      <c r="H13485" s="41"/>
      <c r="K13485" s="40"/>
      <c r="L13485" s="40"/>
      <c r="M13485" s="40"/>
      <c r="R13485" s="40"/>
    </row>
    <row r="13486" spans="4:18" x14ac:dyDescent="0.2">
      <c r="D13486" s="9"/>
      <c r="G13486" s="37"/>
      <c r="H13486" s="41"/>
      <c r="K13486" s="40"/>
      <c r="L13486" s="40"/>
      <c r="M13486" s="40"/>
      <c r="R13486" s="40"/>
    </row>
    <row r="13487" spans="4:18" x14ac:dyDescent="0.2">
      <c r="D13487" s="9"/>
      <c r="G13487" s="37"/>
      <c r="H13487" s="42"/>
      <c r="K13487" s="43"/>
      <c r="L13487" s="43"/>
      <c r="M13487" s="43"/>
      <c r="Q13487" s="47"/>
      <c r="R13487" s="40"/>
    </row>
    <row r="13488" spans="4:18" x14ac:dyDescent="0.2">
      <c r="D13488" s="9"/>
      <c r="G13488" s="37"/>
      <c r="H13488" s="41"/>
      <c r="K13488" s="40"/>
      <c r="L13488" s="40"/>
      <c r="M13488" s="40"/>
      <c r="R13488" s="40"/>
    </row>
    <row r="13489" spans="4:18" x14ac:dyDescent="0.2">
      <c r="D13489" s="9"/>
      <c r="G13489" s="37"/>
      <c r="H13489" s="41"/>
      <c r="K13489" s="40"/>
      <c r="L13489" s="40"/>
      <c r="M13489" s="40"/>
      <c r="R13489" s="40"/>
    </row>
    <row r="13490" spans="4:18" x14ac:dyDescent="0.2">
      <c r="D13490" s="9"/>
      <c r="G13490" s="37"/>
      <c r="H13490" s="41"/>
      <c r="K13490" s="40"/>
      <c r="L13490" s="40"/>
      <c r="M13490" s="40"/>
      <c r="R13490" s="40"/>
    </row>
    <row r="13491" spans="4:18" x14ac:dyDescent="0.2">
      <c r="D13491" s="9"/>
      <c r="G13491" s="37"/>
      <c r="H13491" s="41"/>
      <c r="K13491" s="40"/>
      <c r="L13491" s="40"/>
      <c r="M13491" s="40"/>
      <c r="R13491" s="40"/>
    </row>
    <row r="13492" spans="4:18" x14ac:dyDescent="0.2">
      <c r="D13492" s="9"/>
      <c r="G13492" s="37"/>
      <c r="H13492" s="41"/>
      <c r="K13492" s="40"/>
      <c r="L13492" s="40"/>
      <c r="M13492" s="40"/>
      <c r="R13492" s="40"/>
    </row>
    <row r="13493" spans="4:18" x14ac:dyDescent="0.2">
      <c r="D13493" s="9"/>
      <c r="G13493" s="37"/>
      <c r="H13493" s="41"/>
      <c r="K13493" s="40"/>
      <c r="L13493" s="40"/>
      <c r="M13493" s="40"/>
      <c r="R13493" s="40"/>
    </row>
    <row r="13494" spans="4:18" x14ac:dyDescent="0.2">
      <c r="D13494" s="9"/>
      <c r="G13494" s="37"/>
      <c r="H13494" s="41"/>
      <c r="K13494" s="40"/>
      <c r="L13494" s="40"/>
      <c r="M13494" s="40"/>
      <c r="R13494" s="40"/>
    </row>
    <row r="13495" spans="4:18" x14ac:dyDescent="0.2">
      <c r="D13495" s="9"/>
      <c r="G13495" s="37"/>
      <c r="H13495" s="42"/>
      <c r="K13495" s="43"/>
      <c r="L13495" s="43"/>
      <c r="M13495" s="43"/>
      <c r="Q13495" s="47"/>
      <c r="R13495" s="40"/>
    </row>
    <row r="13496" spans="4:18" x14ac:dyDescent="0.2">
      <c r="D13496" s="9"/>
      <c r="G13496" s="37"/>
      <c r="H13496" s="41"/>
      <c r="K13496" s="40"/>
      <c r="L13496" s="40"/>
      <c r="M13496" s="40"/>
      <c r="R13496" s="40"/>
    </row>
    <row r="13497" spans="4:18" x14ac:dyDescent="0.2">
      <c r="D13497" s="9"/>
      <c r="G13497" s="37"/>
      <c r="H13497" s="41"/>
      <c r="K13497" s="40"/>
      <c r="L13497" s="40"/>
      <c r="M13497" s="40"/>
      <c r="R13497" s="40"/>
    </row>
    <row r="13498" spans="4:18" x14ac:dyDescent="0.2">
      <c r="D13498" s="9"/>
      <c r="G13498" s="37"/>
      <c r="H13498" s="41"/>
      <c r="K13498" s="40"/>
      <c r="L13498" s="40"/>
      <c r="M13498" s="40"/>
      <c r="R13498" s="40"/>
    </row>
    <row r="13499" spans="4:18" x14ac:dyDescent="0.2">
      <c r="D13499" s="9"/>
      <c r="G13499" s="37"/>
      <c r="H13499" s="41"/>
      <c r="K13499" s="40"/>
      <c r="L13499" s="40"/>
      <c r="M13499" s="40"/>
      <c r="R13499" s="40"/>
    </row>
    <row r="13500" spans="4:18" x14ac:dyDescent="0.2">
      <c r="D13500" s="9"/>
      <c r="G13500" s="37"/>
      <c r="H13500" s="41"/>
      <c r="K13500" s="40"/>
      <c r="L13500" s="40"/>
      <c r="M13500" s="40"/>
      <c r="R13500" s="40"/>
    </row>
    <row r="13501" spans="4:18" x14ac:dyDescent="0.2">
      <c r="D13501" s="9"/>
      <c r="G13501" s="37"/>
      <c r="H13501" s="41"/>
      <c r="K13501" s="40"/>
      <c r="L13501" s="40"/>
      <c r="M13501" s="40"/>
      <c r="R13501" s="40"/>
    </row>
    <row r="13502" spans="4:18" x14ac:dyDescent="0.2">
      <c r="D13502" s="9"/>
      <c r="G13502" s="37"/>
      <c r="H13502" s="41"/>
      <c r="K13502" s="40"/>
      <c r="L13502" s="40"/>
      <c r="M13502" s="40"/>
      <c r="R13502" s="40"/>
    </row>
    <row r="13503" spans="4:18" x14ac:dyDescent="0.2">
      <c r="D13503" s="9"/>
      <c r="G13503" s="37"/>
      <c r="H13503" s="41"/>
      <c r="K13503" s="40"/>
      <c r="L13503" s="40"/>
      <c r="M13503" s="40"/>
      <c r="R13503" s="40"/>
    </row>
    <row r="13504" spans="4:18" x14ac:dyDescent="0.2">
      <c r="D13504" s="9"/>
      <c r="G13504" s="37"/>
      <c r="H13504" s="41"/>
      <c r="K13504" s="40"/>
      <c r="L13504" s="40"/>
      <c r="M13504" s="40"/>
      <c r="R13504" s="40"/>
    </row>
    <row r="13505" spans="4:18" x14ac:dyDescent="0.2">
      <c r="D13505" s="9"/>
      <c r="G13505" s="37"/>
      <c r="H13505" s="42"/>
      <c r="K13505" s="43"/>
      <c r="L13505" s="43"/>
      <c r="M13505" s="43"/>
      <c r="Q13505" s="47"/>
      <c r="R13505" s="40"/>
    </row>
    <row r="13506" spans="4:18" x14ac:dyDescent="0.2">
      <c r="D13506" s="9"/>
      <c r="G13506" s="37"/>
      <c r="H13506" s="41"/>
      <c r="K13506" s="40"/>
      <c r="L13506" s="40"/>
      <c r="M13506" s="40"/>
      <c r="R13506" s="40"/>
    </row>
    <row r="13507" spans="4:18" x14ac:dyDescent="0.2">
      <c r="D13507" s="9"/>
      <c r="G13507" s="37"/>
      <c r="H13507" s="41"/>
      <c r="K13507" s="40"/>
      <c r="L13507" s="40"/>
      <c r="M13507" s="40"/>
      <c r="R13507" s="40"/>
    </row>
    <row r="13508" spans="4:18" x14ac:dyDescent="0.2">
      <c r="D13508" s="9"/>
      <c r="G13508" s="37"/>
      <c r="H13508" s="41"/>
      <c r="K13508" s="40"/>
      <c r="L13508" s="40"/>
      <c r="M13508" s="40"/>
      <c r="R13508" s="40"/>
    </row>
    <row r="13509" spans="4:18" x14ac:dyDescent="0.2">
      <c r="D13509" s="9"/>
      <c r="G13509" s="37"/>
      <c r="H13509" s="41"/>
      <c r="K13509" s="40"/>
      <c r="L13509" s="40"/>
      <c r="M13509" s="40"/>
      <c r="R13509" s="40"/>
    </row>
    <row r="13510" spans="4:18" x14ac:dyDescent="0.2">
      <c r="D13510" s="9"/>
      <c r="G13510" s="37"/>
      <c r="H13510" s="42"/>
      <c r="K13510" s="43"/>
      <c r="L13510" s="43"/>
      <c r="M13510" s="43"/>
      <c r="Q13510" s="47"/>
      <c r="R13510" s="40"/>
    </row>
    <row r="13511" spans="4:18" x14ac:dyDescent="0.2">
      <c r="D13511" s="9"/>
      <c r="G13511" s="37"/>
      <c r="H13511" s="41"/>
      <c r="K13511" s="40"/>
      <c r="L13511" s="40"/>
      <c r="M13511" s="40"/>
      <c r="R13511" s="40"/>
    </row>
    <row r="13512" spans="4:18" x14ac:dyDescent="0.2">
      <c r="D13512" s="9"/>
      <c r="G13512" s="37"/>
      <c r="H13512" s="41"/>
      <c r="K13512" s="40"/>
      <c r="L13512" s="40"/>
      <c r="M13512" s="40"/>
      <c r="R13512" s="40"/>
    </row>
    <row r="13513" spans="4:18" x14ac:dyDescent="0.2">
      <c r="D13513" s="9"/>
      <c r="G13513" s="37"/>
      <c r="H13513" s="41"/>
      <c r="K13513" s="40"/>
      <c r="L13513" s="40"/>
      <c r="M13513" s="40"/>
      <c r="R13513" s="40"/>
    </row>
    <row r="13514" spans="4:18" x14ac:dyDescent="0.2">
      <c r="D13514" s="9"/>
      <c r="G13514" s="37"/>
      <c r="H13514" s="41"/>
      <c r="K13514" s="40"/>
      <c r="L13514" s="40"/>
      <c r="M13514" s="40"/>
      <c r="R13514" s="40"/>
    </row>
    <row r="13515" spans="4:18" x14ac:dyDescent="0.2">
      <c r="D13515" s="9"/>
      <c r="G13515" s="37"/>
      <c r="H13515" s="41"/>
      <c r="K13515" s="40"/>
      <c r="L13515" s="40"/>
      <c r="M13515" s="40"/>
      <c r="R13515" s="40"/>
    </row>
    <row r="13516" spans="4:18" x14ac:dyDescent="0.2">
      <c r="D13516" s="9"/>
      <c r="G13516" s="37"/>
      <c r="H13516" s="42"/>
      <c r="K13516" s="43"/>
      <c r="L13516" s="43"/>
      <c r="M13516" s="43"/>
      <c r="Q13516" s="47"/>
      <c r="R13516" s="40"/>
    </row>
    <row r="13517" spans="4:18" x14ac:dyDescent="0.2">
      <c r="D13517" s="9"/>
      <c r="G13517" s="37"/>
      <c r="H13517" s="41"/>
      <c r="K13517" s="40"/>
      <c r="L13517" s="40"/>
      <c r="M13517" s="40"/>
      <c r="R13517" s="40"/>
    </row>
    <row r="13518" spans="4:18" x14ac:dyDescent="0.2">
      <c r="D13518" s="9"/>
      <c r="G13518" s="37"/>
      <c r="H13518" s="41"/>
      <c r="K13518" s="40"/>
      <c r="L13518" s="40"/>
      <c r="M13518" s="40"/>
      <c r="R13518" s="40"/>
    </row>
    <row r="13519" spans="4:18" x14ac:dyDescent="0.2">
      <c r="D13519" s="9"/>
      <c r="G13519" s="37"/>
      <c r="H13519" s="41"/>
      <c r="K13519" s="40"/>
      <c r="L13519" s="40"/>
      <c r="M13519" s="40"/>
      <c r="R13519" s="40"/>
    </row>
    <row r="13520" spans="4:18" x14ac:dyDescent="0.2">
      <c r="D13520" s="9"/>
      <c r="G13520" s="37"/>
      <c r="H13520" s="41"/>
      <c r="K13520" s="40"/>
      <c r="L13520" s="40"/>
      <c r="M13520" s="40"/>
      <c r="R13520" s="40"/>
    </row>
    <row r="13521" spans="4:18" x14ac:dyDescent="0.2">
      <c r="D13521" s="9"/>
      <c r="G13521" s="37"/>
      <c r="H13521" s="41"/>
      <c r="K13521" s="40"/>
      <c r="L13521" s="40"/>
      <c r="M13521" s="40"/>
      <c r="R13521" s="40"/>
    </row>
    <row r="13522" spans="4:18" x14ac:dyDescent="0.2">
      <c r="D13522" s="9"/>
      <c r="G13522" s="37"/>
      <c r="H13522" s="41"/>
      <c r="K13522" s="40"/>
      <c r="L13522" s="40"/>
      <c r="M13522" s="40"/>
      <c r="R13522" s="40"/>
    </row>
    <row r="13523" spans="4:18" x14ac:dyDescent="0.2">
      <c r="D13523" s="9"/>
      <c r="G13523" s="37"/>
      <c r="H13523" s="41"/>
      <c r="K13523" s="40"/>
      <c r="L13523" s="40"/>
      <c r="M13523" s="40"/>
      <c r="R13523" s="40"/>
    </row>
    <row r="13524" spans="4:18" x14ac:dyDescent="0.2">
      <c r="D13524" s="9"/>
      <c r="G13524" s="37"/>
      <c r="H13524" s="41"/>
      <c r="K13524" s="40"/>
      <c r="L13524" s="40"/>
      <c r="M13524" s="40"/>
      <c r="R13524" s="40"/>
    </row>
    <row r="13525" spans="4:18" x14ac:dyDescent="0.2">
      <c r="D13525" s="9"/>
      <c r="G13525" s="37"/>
      <c r="H13525" s="41"/>
      <c r="K13525" s="40"/>
      <c r="L13525" s="40"/>
      <c r="M13525" s="40"/>
      <c r="R13525" s="40"/>
    </row>
    <row r="13526" spans="4:18" x14ac:dyDescent="0.2">
      <c r="D13526" s="9"/>
      <c r="G13526" s="37"/>
      <c r="H13526" s="41"/>
      <c r="K13526" s="40"/>
      <c r="L13526" s="40"/>
      <c r="M13526" s="40"/>
      <c r="R13526" s="40"/>
    </row>
    <row r="13527" spans="4:18" x14ac:dyDescent="0.2">
      <c r="D13527" s="9"/>
      <c r="G13527" s="37"/>
      <c r="H13527" s="41"/>
      <c r="K13527" s="40"/>
      <c r="L13527" s="40"/>
      <c r="M13527" s="40"/>
      <c r="R13527" s="40"/>
    </row>
    <row r="13528" spans="4:18" x14ac:dyDescent="0.2">
      <c r="D13528" s="9"/>
      <c r="G13528" s="37"/>
      <c r="H13528" s="41"/>
      <c r="K13528" s="40"/>
      <c r="L13528" s="40"/>
      <c r="M13528" s="40"/>
      <c r="R13528" s="40"/>
    </row>
    <row r="13529" spans="4:18" x14ac:dyDescent="0.2">
      <c r="D13529" s="9"/>
      <c r="G13529" s="37"/>
      <c r="H13529" s="41"/>
      <c r="K13529" s="40"/>
      <c r="L13529" s="40"/>
      <c r="M13529" s="40"/>
      <c r="R13529" s="40"/>
    </row>
    <row r="13530" spans="4:18" x14ac:dyDescent="0.2">
      <c r="D13530" s="9"/>
      <c r="G13530" s="37"/>
      <c r="H13530" s="41"/>
      <c r="K13530" s="40"/>
      <c r="L13530" s="40"/>
      <c r="M13530" s="40"/>
      <c r="R13530" s="40"/>
    </row>
    <row r="13531" spans="4:18" x14ac:dyDescent="0.2">
      <c r="D13531" s="9"/>
      <c r="G13531" s="37"/>
      <c r="H13531" s="41"/>
      <c r="K13531" s="40"/>
      <c r="L13531" s="40"/>
      <c r="M13531" s="40"/>
      <c r="R13531" s="40"/>
    </row>
    <row r="13532" spans="4:18" x14ac:dyDescent="0.2">
      <c r="D13532" s="9"/>
      <c r="G13532" s="37"/>
      <c r="H13532" s="41"/>
      <c r="K13532" s="40"/>
      <c r="L13532" s="40"/>
      <c r="M13532" s="40"/>
      <c r="R13532" s="40"/>
    </row>
    <row r="13533" spans="4:18" x14ac:dyDescent="0.2">
      <c r="D13533" s="9"/>
      <c r="G13533" s="37"/>
      <c r="H13533" s="41"/>
      <c r="K13533" s="40"/>
      <c r="L13533" s="40"/>
      <c r="M13533" s="40"/>
      <c r="R13533" s="40"/>
    </row>
    <row r="13534" spans="4:18" x14ac:dyDescent="0.2">
      <c r="D13534" s="9"/>
      <c r="G13534" s="37"/>
      <c r="H13534" s="41"/>
      <c r="K13534" s="40"/>
      <c r="L13534" s="40"/>
      <c r="M13534" s="40"/>
      <c r="R13534" s="40"/>
    </row>
    <row r="13535" spans="4:18" x14ac:dyDescent="0.2">
      <c r="D13535" s="9"/>
      <c r="G13535" s="37"/>
      <c r="H13535" s="41"/>
      <c r="K13535" s="40"/>
      <c r="L13535" s="40"/>
      <c r="M13535" s="40"/>
      <c r="R13535" s="40"/>
    </row>
    <row r="13536" spans="4:18" x14ac:dyDescent="0.2">
      <c r="D13536" s="9"/>
      <c r="G13536" s="37"/>
      <c r="H13536" s="41"/>
      <c r="K13536" s="40"/>
      <c r="L13536" s="40"/>
      <c r="M13536" s="40"/>
      <c r="R13536" s="40"/>
    </row>
    <row r="13537" spans="4:18" x14ac:dyDescent="0.2">
      <c r="D13537" s="9"/>
      <c r="G13537" s="37"/>
      <c r="H13537" s="42"/>
      <c r="K13537" s="43"/>
      <c r="L13537" s="43"/>
      <c r="M13537" s="43"/>
      <c r="Q13537" s="47"/>
      <c r="R13537" s="40"/>
    </row>
    <row r="13538" spans="4:18" x14ac:dyDescent="0.2">
      <c r="D13538" s="9"/>
      <c r="G13538" s="37"/>
      <c r="H13538" s="41"/>
      <c r="K13538" s="40"/>
      <c r="L13538" s="40"/>
      <c r="M13538" s="40"/>
      <c r="R13538" s="40"/>
    </row>
    <row r="13539" spans="4:18" x14ac:dyDescent="0.2">
      <c r="D13539" s="9"/>
      <c r="G13539" s="37"/>
      <c r="H13539" s="41"/>
      <c r="K13539" s="40"/>
      <c r="L13539" s="40"/>
      <c r="M13539" s="40"/>
      <c r="R13539" s="40"/>
    </row>
    <row r="13540" spans="4:18" x14ac:dyDescent="0.2">
      <c r="D13540" s="9"/>
      <c r="G13540" s="37"/>
      <c r="H13540" s="41"/>
      <c r="K13540" s="40"/>
      <c r="L13540" s="40"/>
      <c r="M13540" s="40"/>
      <c r="R13540" s="40"/>
    </row>
    <row r="13541" spans="4:18" x14ac:dyDescent="0.2">
      <c r="D13541" s="9"/>
      <c r="G13541" s="37"/>
      <c r="H13541" s="41"/>
      <c r="K13541" s="40"/>
      <c r="L13541" s="40"/>
      <c r="M13541" s="40"/>
      <c r="R13541" s="40"/>
    </row>
    <row r="13542" spans="4:18" x14ac:dyDescent="0.2">
      <c r="D13542" s="9"/>
      <c r="G13542" s="37"/>
      <c r="H13542" s="41"/>
      <c r="K13542" s="40"/>
      <c r="L13542" s="40"/>
      <c r="M13542" s="40"/>
      <c r="R13542" s="40"/>
    </row>
    <row r="13543" spans="4:18" x14ac:dyDescent="0.2">
      <c r="D13543" s="9"/>
      <c r="G13543" s="37"/>
      <c r="H13543" s="41"/>
      <c r="K13543" s="40"/>
      <c r="L13543" s="40"/>
      <c r="M13543" s="40"/>
      <c r="R13543" s="40"/>
    </row>
    <row r="13544" spans="4:18" x14ac:dyDescent="0.2">
      <c r="D13544" s="9"/>
      <c r="G13544" s="37"/>
      <c r="H13544" s="41"/>
      <c r="K13544" s="40"/>
      <c r="L13544" s="40"/>
      <c r="M13544" s="40"/>
      <c r="R13544" s="40"/>
    </row>
    <row r="13545" spans="4:18" x14ac:dyDescent="0.2">
      <c r="D13545" s="9"/>
      <c r="G13545" s="37"/>
      <c r="H13545" s="41"/>
      <c r="K13545" s="40"/>
      <c r="L13545" s="40"/>
      <c r="M13545" s="40"/>
      <c r="R13545" s="40"/>
    </row>
    <row r="13546" spans="4:18" x14ac:dyDescent="0.2">
      <c r="D13546" s="9"/>
      <c r="G13546" s="37"/>
      <c r="H13546" s="41"/>
      <c r="K13546" s="40"/>
      <c r="L13546" s="40"/>
      <c r="M13546" s="40"/>
      <c r="R13546" s="40"/>
    </row>
    <row r="13547" spans="4:18" x14ac:dyDescent="0.2">
      <c r="D13547" s="9"/>
      <c r="G13547" s="37"/>
      <c r="H13547" s="42"/>
      <c r="K13547" s="43"/>
      <c r="L13547" s="43"/>
      <c r="M13547" s="43"/>
      <c r="Q13547" s="47"/>
      <c r="R13547" s="40"/>
    </row>
    <row r="13548" spans="4:18" x14ac:dyDescent="0.2">
      <c r="D13548" s="9"/>
      <c r="G13548" s="37"/>
      <c r="H13548" s="41"/>
      <c r="K13548" s="40"/>
      <c r="L13548" s="40"/>
      <c r="M13548" s="40"/>
      <c r="R13548" s="40"/>
    </row>
    <row r="13549" spans="4:18" x14ac:dyDescent="0.2">
      <c r="D13549" s="9"/>
      <c r="G13549" s="37"/>
      <c r="H13549" s="42"/>
      <c r="K13549" s="43"/>
      <c r="L13549" s="43"/>
      <c r="M13549" s="43"/>
      <c r="Q13549" s="47"/>
      <c r="R13549" s="40"/>
    </row>
    <row r="13550" spans="4:18" x14ac:dyDescent="0.2">
      <c r="D13550" s="9"/>
      <c r="G13550" s="37"/>
      <c r="H13550" s="41"/>
      <c r="K13550" s="40"/>
      <c r="L13550" s="40"/>
      <c r="M13550" s="40"/>
      <c r="R13550" s="40"/>
    </row>
    <row r="13551" spans="4:18" x14ac:dyDescent="0.2">
      <c r="D13551" s="9"/>
      <c r="G13551" s="37"/>
      <c r="H13551" s="41"/>
      <c r="K13551" s="40"/>
      <c r="L13551" s="40"/>
      <c r="M13551" s="40"/>
      <c r="R13551" s="40"/>
    </row>
    <row r="13552" spans="4:18" x14ac:dyDescent="0.2">
      <c r="D13552" s="9"/>
      <c r="G13552" s="37"/>
      <c r="H13552" s="41"/>
      <c r="K13552" s="40"/>
      <c r="L13552" s="40"/>
      <c r="M13552" s="40"/>
      <c r="R13552" s="40"/>
    </row>
    <row r="13553" spans="4:18" x14ac:dyDescent="0.2">
      <c r="D13553" s="9"/>
      <c r="G13553" s="37"/>
      <c r="H13553" s="41"/>
      <c r="K13553" s="40"/>
      <c r="L13553" s="40"/>
      <c r="M13553" s="40"/>
      <c r="R13553" s="40"/>
    </row>
    <row r="13554" spans="4:18" x14ac:dyDescent="0.2">
      <c r="D13554" s="9"/>
      <c r="G13554" s="37"/>
      <c r="H13554" s="41"/>
      <c r="K13554" s="40"/>
      <c r="L13554" s="40"/>
      <c r="M13554" s="40"/>
      <c r="R13554" s="40"/>
    </row>
    <row r="13555" spans="4:18" x14ac:dyDescent="0.2">
      <c r="D13555" s="9"/>
      <c r="G13555" s="37"/>
      <c r="H13555" s="41"/>
      <c r="K13555" s="40"/>
      <c r="L13555" s="40"/>
      <c r="M13555" s="40"/>
      <c r="R13555" s="40"/>
    </row>
    <row r="13556" spans="4:18" x14ac:dyDescent="0.2">
      <c r="D13556" s="9"/>
      <c r="G13556" s="37"/>
      <c r="H13556" s="41"/>
      <c r="K13556" s="40"/>
      <c r="L13556" s="40"/>
      <c r="M13556" s="40"/>
      <c r="R13556" s="40"/>
    </row>
    <row r="13557" spans="4:18" x14ac:dyDescent="0.2">
      <c r="D13557" s="9"/>
      <c r="G13557" s="37"/>
      <c r="H13557" s="41"/>
      <c r="K13557" s="40"/>
      <c r="L13557" s="40"/>
      <c r="M13557" s="40"/>
      <c r="R13557" s="40"/>
    </row>
    <row r="13558" spans="4:18" x14ac:dyDescent="0.2">
      <c r="D13558" s="9"/>
      <c r="G13558" s="37"/>
      <c r="H13558" s="41"/>
      <c r="K13558" s="40"/>
      <c r="L13558" s="40"/>
      <c r="M13558" s="40"/>
      <c r="R13558" s="40"/>
    </row>
    <row r="13559" spans="4:18" x14ac:dyDescent="0.2">
      <c r="D13559" s="9"/>
      <c r="G13559" s="37"/>
      <c r="H13559" s="41"/>
      <c r="K13559" s="40"/>
      <c r="L13559" s="40"/>
      <c r="M13559" s="40"/>
      <c r="R13559" s="40"/>
    </row>
    <row r="13560" spans="4:18" x14ac:dyDescent="0.2">
      <c r="D13560" s="9"/>
      <c r="G13560" s="37"/>
      <c r="H13560" s="41"/>
      <c r="K13560" s="40"/>
      <c r="L13560" s="40"/>
      <c r="M13560" s="40"/>
      <c r="R13560" s="40"/>
    </row>
    <row r="13561" spans="4:18" x14ac:dyDescent="0.2">
      <c r="D13561" s="9"/>
      <c r="G13561" s="37"/>
      <c r="H13561" s="41"/>
      <c r="K13561" s="40"/>
      <c r="L13561" s="40"/>
      <c r="M13561" s="40"/>
      <c r="R13561" s="40"/>
    </row>
    <row r="13562" spans="4:18" x14ac:dyDescent="0.2">
      <c r="D13562" s="9"/>
      <c r="G13562" s="37"/>
      <c r="H13562" s="41"/>
      <c r="K13562" s="40"/>
      <c r="L13562" s="40"/>
      <c r="M13562" s="40"/>
      <c r="R13562" s="40"/>
    </row>
    <row r="13563" spans="4:18" x14ac:dyDescent="0.2">
      <c r="D13563" s="9"/>
      <c r="G13563" s="37"/>
      <c r="H13563" s="41"/>
      <c r="K13563" s="40"/>
      <c r="L13563" s="40"/>
      <c r="M13563" s="40"/>
      <c r="R13563" s="40"/>
    </row>
    <row r="13564" spans="4:18" x14ac:dyDescent="0.2">
      <c r="D13564" s="9"/>
      <c r="G13564" s="37"/>
      <c r="H13564" s="42"/>
      <c r="K13564" s="43"/>
      <c r="L13564" s="43"/>
      <c r="M13564" s="43"/>
      <c r="Q13564" s="47"/>
      <c r="R13564" s="40"/>
    </row>
    <row r="13565" spans="4:18" x14ac:dyDescent="0.2">
      <c r="D13565" s="9"/>
      <c r="G13565" s="37"/>
      <c r="H13565" s="41"/>
      <c r="K13565" s="40"/>
      <c r="L13565" s="40"/>
      <c r="M13565" s="40"/>
      <c r="R13565" s="40"/>
    </row>
    <row r="13566" spans="4:18" x14ac:dyDescent="0.2">
      <c r="D13566" s="9"/>
      <c r="G13566" s="37"/>
      <c r="H13566" s="41"/>
      <c r="K13566" s="40"/>
      <c r="L13566" s="40"/>
      <c r="M13566" s="40"/>
      <c r="R13566" s="40"/>
    </row>
    <row r="13567" spans="4:18" x14ac:dyDescent="0.2">
      <c r="D13567" s="9"/>
      <c r="G13567" s="37"/>
      <c r="H13567" s="41"/>
      <c r="K13567" s="40"/>
      <c r="L13567" s="40"/>
      <c r="M13567" s="40"/>
      <c r="R13567" s="40"/>
    </row>
    <row r="13568" spans="4:18" x14ac:dyDescent="0.2">
      <c r="D13568" s="9"/>
      <c r="G13568" s="37"/>
      <c r="H13568" s="41"/>
      <c r="K13568" s="40"/>
      <c r="L13568" s="40"/>
      <c r="M13568" s="40"/>
      <c r="R13568" s="40"/>
    </row>
    <row r="13569" spans="4:18" x14ac:dyDescent="0.2">
      <c r="D13569" s="9"/>
      <c r="G13569" s="37"/>
      <c r="H13569" s="41"/>
      <c r="K13569" s="40"/>
      <c r="L13569" s="40"/>
      <c r="M13569" s="40"/>
      <c r="R13569" s="40"/>
    </row>
    <row r="13570" spans="4:18" x14ac:dyDescent="0.2">
      <c r="D13570" s="9"/>
      <c r="G13570" s="37"/>
      <c r="H13570" s="41"/>
      <c r="K13570" s="40"/>
      <c r="L13570" s="40"/>
      <c r="M13570" s="40"/>
      <c r="R13570" s="40"/>
    </row>
    <row r="13571" spans="4:18" x14ac:dyDescent="0.2">
      <c r="D13571" s="9"/>
      <c r="G13571" s="37"/>
      <c r="H13571" s="41"/>
      <c r="K13571" s="40"/>
      <c r="L13571" s="40"/>
      <c r="M13571" s="40"/>
      <c r="R13571" s="40"/>
    </row>
    <row r="13572" spans="4:18" x14ac:dyDescent="0.2">
      <c r="D13572" s="9"/>
      <c r="G13572" s="37"/>
      <c r="H13572" s="41"/>
      <c r="K13572" s="40"/>
      <c r="L13572" s="40"/>
      <c r="M13572" s="40"/>
      <c r="R13572" s="40"/>
    </row>
    <row r="13573" spans="4:18" x14ac:dyDescent="0.2">
      <c r="D13573" s="9"/>
      <c r="G13573" s="37"/>
      <c r="H13573" s="41"/>
      <c r="K13573" s="40"/>
      <c r="L13573" s="40"/>
      <c r="M13573" s="40"/>
      <c r="R13573" s="40"/>
    </row>
    <row r="13574" spans="4:18" x14ac:dyDescent="0.2">
      <c r="D13574" s="9"/>
      <c r="G13574" s="37"/>
      <c r="H13574" s="41"/>
      <c r="K13574" s="40"/>
      <c r="L13574" s="40"/>
      <c r="M13574" s="40"/>
      <c r="R13574" s="40"/>
    </row>
    <row r="13575" spans="4:18" x14ac:dyDescent="0.2">
      <c r="D13575" s="9"/>
      <c r="G13575" s="37"/>
      <c r="H13575" s="41"/>
      <c r="K13575" s="40"/>
      <c r="L13575" s="40"/>
      <c r="M13575" s="40"/>
      <c r="R13575" s="40"/>
    </row>
    <row r="13576" spans="4:18" x14ac:dyDescent="0.2">
      <c r="D13576" s="9"/>
      <c r="G13576" s="37"/>
      <c r="H13576" s="41"/>
      <c r="K13576" s="40"/>
      <c r="L13576" s="40"/>
      <c r="M13576" s="40"/>
      <c r="R13576" s="40"/>
    </row>
    <row r="13577" spans="4:18" x14ac:dyDescent="0.2">
      <c r="D13577" s="9"/>
      <c r="G13577" s="37"/>
      <c r="H13577" s="41"/>
      <c r="K13577" s="40"/>
      <c r="L13577" s="40"/>
      <c r="M13577" s="40"/>
      <c r="R13577" s="40"/>
    </row>
    <row r="13578" spans="4:18" x14ac:dyDescent="0.2">
      <c r="D13578" s="9"/>
      <c r="G13578" s="37"/>
      <c r="H13578" s="41"/>
      <c r="K13578" s="40"/>
      <c r="L13578" s="40"/>
      <c r="M13578" s="40"/>
      <c r="R13578" s="40"/>
    </row>
    <row r="13579" spans="4:18" x14ac:dyDescent="0.2">
      <c r="D13579" s="9"/>
      <c r="G13579" s="37"/>
      <c r="H13579" s="41"/>
      <c r="K13579" s="40"/>
      <c r="L13579" s="40"/>
      <c r="M13579" s="40"/>
      <c r="R13579" s="40"/>
    </row>
    <row r="13580" spans="4:18" x14ac:dyDescent="0.2">
      <c r="D13580" s="9"/>
      <c r="G13580" s="37"/>
      <c r="H13580" s="41"/>
      <c r="K13580" s="40"/>
      <c r="L13580" s="40"/>
      <c r="M13580" s="40"/>
      <c r="R13580" s="40"/>
    </row>
    <row r="13581" spans="4:18" x14ac:dyDescent="0.2">
      <c r="D13581" s="9"/>
      <c r="G13581" s="37"/>
      <c r="H13581" s="41"/>
      <c r="K13581" s="40"/>
      <c r="L13581" s="40"/>
      <c r="M13581" s="40"/>
      <c r="R13581" s="40"/>
    </row>
    <row r="13582" spans="4:18" x14ac:dyDescent="0.2">
      <c r="D13582" s="9"/>
      <c r="G13582" s="37"/>
      <c r="H13582" s="41"/>
      <c r="K13582" s="40"/>
      <c r="L13582" s="40"/>
      <c r="M13582" s="40"/>
      <c r="R13582" s="40"/>
    </row>
    <row r="13583" spans="4:18" x14ac:dyDescent="0.2">
      <c r="D13583" s="9"/>
      <c r="G13583" s="37"/>
      <c r="H13583" s="41"/>
      <c r="K13583" s="40"/>
      <c r="L13583" s="40"/>
      <c r="M13583" s="40"/>
      <c r="R13583" s="40"/>
    </row>
    <row r="13584" spans="4:18" x14ac:dyDescent="0.2">
      <c r="D13584" s="9"/>
      <c r="G13584" s="37"/>
      <c r="H13584" s="41"/>
      <c r="K13584" s="40"/>
      <c r="L13584" s="40"/>
      <c r="M13584" s="40"/>
      <c r="R13584" s="40"/>
    </row>
    <row r="13585" spans="4:18" x14ac:dyDescent="0.2">
      <c r="D13585" s="9"/>
      <c r="G13585" s="37"/>
      <c r="H13585" s="41"/>
      <c r="K13585" s="40"/>
      <c r="L13585" s="40"/>
      <c r="M13585" s="40"/>
      <c r="R13585" s="40"/>
    </row>
    <row r="13586" spans="4:18" x14ac:dyDescent="0.2">
      <c r="D13586" s="9"/>
      <c r="G13586" s="37"/>
      <c r="H13586" s="41"/>
      <c r="K13586" s="40"/>
      <c r="L13586" s="40"/>
      <c r="M13586" s="40"/>
      <c r="R13586" s="40"/>
    </row>
    <row r="13587" spans="4:18" x14ac:dyDescent="0.2">
      <c r="D13587" s="9"/>
      <c r="G13587" s="37"/>
      <c r="H13587" s="41"/>
      <c r="K13587" s="40"/>
      <c r="L13587" s="40"/>
      <c r="M13587" s="40"/>
      <c r="R13587" s="40"/>
    </row>
    <row r="13588" spans="4:18" x14ac:dyDescent="0.2">
      <c r="D13588" s="9"/>
      <c r="G13588" s="37"/>
      <c r="H13588" s="41"/>
      <c r="K13588" s="40"/>
      <c r="L13588" s="40"/>
      <c r="M13588" s="40"/>
      <c r="R13588" s="40"/>
    </row>
    <row r="13589" spans="4:18" x14ac:dyDescent="0.2">
      <c r="D13589" s="9"/>
      <c r="G13589" s="37"/>
      <c r="H13589" s="41"/>
      <c r="K13589" s="40"/>
      <c r="L13589" s="40"/>
      <c r="M13589" s="40"/>
      <c r="R13589" s="40"/>
    </row>
    <row r="13590" spans="4:18" x14ac:dyDescent="0.2">
      <c r="D13590" s="9"/>
      <c r="G13590" s="37"/>
      <c r="H13590" s="42"/>
      <c r="K13590" s="43"/>
      <c r="L13590" s="43"/>
      <c r="M13590" s="43"/>
      <c r="Q13590" s="47"/>
      <c r="R13590" s="40"/>
    </row>
    <row r="13591" spans="4:18" x14ac:dyDescent="0.2">
      <c r="D13591" s="9"/>
      <c r="G13591" s="37"/>
      <c r="H13591" s="41"/>
      <c r="K13591" s="40"/>
      <c r="L13591" s="40"/>
      <c r="M13591" s="40"/>
      <c r="R13591" s="40"/>
    </row>
    <row r="13592" spans="4:18" x14ac:dyDescent="0.2">
      <c r="D13592" s="9"/>
      <c r="G13592" s="37"/>
      <c r="H13592" s="41"/>
      <c r="K13592" s="40"/>
      <c r="L13592" s="40"/>
      <c r="M13592" s="40"/>
      <c r="R13592" s="40"/>
    </row>
    <row r="13593" spans="4:18" x14ac:dyDescent="0.2">
      <c r="D13593" s="9"/>
      <c r="G13593" s="37"/>
      <c r="H13593" s="41"/>
      <c r="K13593" s="40"/>
      <c r="L13593" s="40"/>
      <c r="M13593" s="40"/>
      <c r="R13593" s="40"/>
    </row>
    <row r="13594" spans="4:18" x14ac:dyDescent="0.2">
      <c r="D13594" s="9"/>
      <c r="G13594" s="37"/>
      <c r="H13594" s="41"/>
      <c r="K13594" s="40"/>
      <c r="L13594" s="40"/>
      <c r="M13594" s="40"/>
      <c r="R13594" s="40"/>
    </row>
    <row r="13595" spans="4:18" x14ac:dyDescent="0.2">
      <c r="D13595" s="9"/>
      <c r="G13595" s="37"/>
      <c r="H13595" s="41"/>
      <c r="K13595" s="40"/>
      <c r="L13595" s="40"/>
      <c r="M13595" s="40"/>
      <c r="R13595" s="40"/>
    </row>
    <row r="13596" spans="4:18" x14ac:dyDescent="0.2">
      <c r="D13596" s="9"/>
      <c r="G13596" s="37"/>
      <c r="H13596" s="41"/>
      <c r="K13596" s="40"/>
      <c r="L13596" s="40"/>
      <c r="M13596" s="40"/>
      <c r="R13596" s="40"/>
    </row>
    <row r="13597" spans="4:18" x14ac:dyDescent="0.2">
      <c r="D13597" s="9"/>
      <c r="G13597" s="37"/>
      <c r="H13597" s="41"/>
      <c r="K13597" s="40"/>
      <c r="L13597" s="40"/>
      <c r="M13597" s="40"/>
      <c r="R13597" s="40"/>
    </row>
    <row r="13598" spans="4:18" x14ac:dyDescent="0.2">
      <c r="D13598" s="9"/>
      <c r="G13598" s="37"/>
      <c r="H13598" s="41"/>
      <c r="K13598" s="40"/>
      <c r="L13598" s="40"/>
      <c r="M13598" s="40"/>
      <c r="R13598" s="40"/>
    </row>
    <row r="13599" spans="4:18" x14ac:dyDescent="0.2">
      <c r="D13599" s="9"/>
      <c r="G13599" s="37"/>
      <c r="H13599" s="41"/>
      <c r="K13599" s="40"/>
      <c r="L13599" s="40"/>
      <c r="M13599" s="40"/>
      <c r="R13599" s="40"/>
    </row>
    <row r="13600" spans="4:18" x14ac:dyDescent="0.2">
      <c r="D13600" s="9"/>
      <c r="G13600" s="37"/>
      <c r="H13600" s="41"/>
      <c r="K13600" s="40"/>
      <c r="L13600" s="40"/>
      <c r="M13600" s="40"/>
      <c r="R13600" s="40"/>
    </row>
    <row r="13601" spans="4:18" x14ac:dyDescent="0.2">
      <c r="D13601" s="9"/>
      <c r="G13601" s="37"/>
      <c r="H13601" s="41"/>
      <c r="K13601" s="40"/>
      <c r="L13601" s="40"/>
      <c r="M13601" s="40"/>
      <c r="R13601" s="40"/>
    </row>
    <row r="13602" spans="4:18" x14ac:dyDescent="0.2">
      <c r="D13602" s="9"/>
      <c r="G13602" s="37"/>
      <c r="H13602" s="41"/>
      <c r="K13602" s="40"/>
      <c r="L13602" s="40"/>
      <c r="M13602" s="40"/>
      <c r="R13602" s="40"/>
    </row>
    <row r="13603" spans="4:18" x14ac:dyDescent="0.2">
      <c r="D13603" s="9"/>
      <c r="G13603" s="37"/>
      <c r="H13603" s="41"/>
      <c r="K13603" s="40"/>
      <c r="L13603" s="40"/>
      <c r="M13603" s="40"/>
      <c r="R13603" s="40"/>
    </row>
    <row r="13604" spans="4:18" x14ac:dyDescent="0.2">
      <c r="D13604" s="9"/>
      <c r="G13604" s="37"/>
      <c r="H13604" s="41"/>
      <c r="K13604" s="40"/>
      <c r="L13604" s="40"/>
      <c r="M13604" s="40"/>
      <c r="R13604" s="40"/>
    </row>
    <row r="13605" spans="4:18" x14ac:dyDescent="0.2">
      <c r="D13605" s="9"/>
      <c r="G13605" s="37"/>
      <c r="H13605" s="41"/>
      <c r="K13605" s="40"/>
      <c r="L13605" s="40"/>
      <c r="M13605" s="40"/>
      <c r="R13605" s="40"/>
    </row>
    <row r="13606" spans="4:18" x14ac:dyDescent="0.2">
      <c r="D13606" s="9"/>
      <c r="G13606" s="37"/>
      <c r="H13606" s="41"/>
      <c r="K13606" s="40"/>
      <c r="L13606" s="40"/>
      <c r="M13606" s="40"/>
      <c r="R13606" s="40"/>
    </row>
    <row r="13607" spans="4:18" x14ac:dyDescent="0.2">
      <c r="D13607" s="9"/>
      <c r="G13607" s="37"/>
      <c r="H13607" s="41"/>
      <c r="K13607" s="40"/>
      <c r="L13607" s="40"/>
      <c r="M13607" s="40"/>
      <c r="R13607" s="40"/>
    </row>
    <row r="13608" spans="4:18" x14ac:dyDescent="0.2">
      <c r="D13608" s="9"/>
      <c r="G13608" s="37"/>
      <c r="H13608" s="41"/>
      <c r="K13608" s="40"/>
      <c r="L13608" s="40"/>
      <c r="M13608" s="40"/>
      <c r="R13608" s="40"/>
    </row>
    <row r="13609" spans="4:18" x14ac:dyDescent="0.2">
      <c r="D13609" s="9"/>
      <c r="G13609" s="37"/>
      <c r="H13609" s="41"/>
      <c r="K13609" s="40"/>
      <c r="L13609" s="40"/>
      <c r="M13609" s="40"/>
      <c r="R13609" s="40"/>
    </row>
    <row r="13610" spans="4:18" x14ac:dyDescent="0.2">
      <c r="D13610" s="9"/>
      <c r="G13610" s="37"/>
      <c r="H13610" s="42"/>
      <c r="K13610" s="43"/>
      <c r="L13610" s="43"/>
      <c r="M13610" s="43"/>
      <c r="Q13610" s="47"/>
      <c r="R13610" s="40"/>
    </row>
    <row r="13611" spans="4:18" x14ac:dyDescent="0.2">
      <c r="D13611" s="9"/>
      <c r="G13611" s="37"/>
      <c r="H13611" s="41"/>
      <c r="K13611" s="40"/>
      <c r="L13611" s="40"/>
      <c r="M13611" s="40"/>
      <c r="R13611" s="40"/>
    </row>
    <row r="13612" spans="4:18" x14ac:dyDescent="0.2">
      <c r="D13612" s="9"/>
      <c r="G13612" s="37"/>
      <c r="H13612" s="41"/>
      <c r="K13612" s="40"/>
      <c r="L13612" s="40"/>
      <c r="M13612" s="40"/>
      <c r="R13612" s="40"/>
    </row>
    <row r="13613" spans="4:18" x14ac:dyDescent="0.2">
      <c r="D13613" s="9"/>
      <c r="G13613" s="37"/>
      <c r="H13613" s="42"/>
      <c r="K13613" s="43"/>
      <c r="L13613" s="43"/>
      <c r="M13613" s="43"/>
      <c r="Q13613" s="47"/>
      <c r="R13613" s="40"/>
    </row>
    <row r="13614" spans="4:18" x14ac:dyDescent="0.2">
      <c r="D13614" s="9"/>
      <c r="G13614" s="37"/>
      <c r="H13614" s="41"/>
      <c r="K13614" s="40"/>
      <c r="L13614" s="40"/>
      <c r="M13614" s="40"/>
      <c r="R13614" s="40"/>
    </row>
    <row r="13615" spans="4:18" x14ac:dyDescent="0.2">
      <c r="D13615" s="9"/>
      <c r="G13615" s="37"/>
      <c r="H13615" s="41"/>
      <c r="K13615" s="40"/>
      <c r="L13615" s="40"/>
      <c r="M13615" s="40"/>
      <c r="R13615" s="40"/>
    </row>
    <row r="13616" spans="4:18" x14ac:dyDescent="0.2">
      <c r="D13616" s="9"/>
      <c r="G13616" s="37"/>
      <c r="H13616" s="41"/>
      <c r="K13616" s="40"/>
      <c r="L13616" s="40"/>
      <c r="M13616" s="40"/>
      <c r="R13616" s="40"/>
    </row>
    <row r="13617" spans="4:18" x14ac:dyDescent="0.2">
      <c r="D13617" s="9"/>
      <c r="G13617" s="37"/>
      <c r="H13617" s="41"/>
      <c r="K13617" s="40"/>
      <c r="L13617" s="40"/>
      <c r="M13617" s="40"/>
      <c r="R13617" s="40"/>
    </row>
    <row r="13618" spans="4:18" x14ac:dyDescent="0.2">
      <c r="D13618" s="9"/>
      <c r="G13618" s="37"/>
      <c r="H13618" s="41"/>
      <c r="K13618" s="40"/>
      <c r="L13618" s="40"/>
      <c r="M13618" s="40"/>
      <c r="R13618" s="40"/>
    </row>
    <row r="13619" spans="4:18" x14ac:dyDescent="0.2">
      <c r="D13619" s="9"/>
      <c r="G13619" s="37"/>
      <c r="H13619" s="41"/>
      <c r="K13619" s="40"/>
      <c r="L13619" s="40"/>
      <c r="M13619" s="40"/>
      <c r="R13619" s="40"/>
    </row>
    <row r="13620" spans="4:18" x14ac:dyDescent="0.2">
      <c r="D13620" s="9"/>
      <c r="G13620" s="37"/>
      <c r="H13620" s="41"/>
      <c r="K13620" s="40"/>
      <c r="L13620" s="40"/>
      <c r="M13620" s="40"/>
      <c r="R13620" s="40"/>
    </row>
    <row r="13621" spans="4:18" x14ac:dyDescent="0.2">
      <c r="D13621" s="9"/>
      <c r="G13621" s="37"/>
      <c r="H13621" s="41"/>
      <c r="K13621" s="40"/>
      <c r="L13621" s="40"/>
      <c r="M13621" s="40"/>
      <c r="R13621" s="40"/>
    </row>
    <row r="13622" spans="4:18" x14ac:dyDescent="0.2">
      <c r="D13622" s="9"/>
      <c r="G13622" s="37"/>
      <c r="H13622" s="41"/>
      <c r="K13622" s="40"/>
      <c r="L13622" s="40"/>
      <c r="M13622" s="40"/>
      <c r="R13622" s="40"/>
    </row>
    <row r="13623" spans="4:18" x14ac:dyDescent="0.2">
      <c r="D13623" s="9"/>
      <c r="G13623" s="37"/>
      <c r="H13623" s="41"/>
      <c r="K13623" s="40"/>
      <c r="L13623" s="40"/>
      <c r="M13623" s="40"/>
      <c r="R13623" s="40"/>
    </row>
    <row r="13624" spans="4:18" x14ac:dyDescent="0.2">
      <c r="D13624" s="9"/>
      <c r="G13624" s="37"/>
      <c r="H13624" s="41"/>
      <c r="K13624" s="40"/>
      <c r="L13624" s="40"/>
      <c r="M13624" s="40"/>
      <c r="R13624" s="40"/>
    </row>
    <row r="13625" spans="4:18" x14ac:dyDescent="0.2">
      <c r="D13625" s="9"/>
      <c r="G13625" s="37"/>
      <c r="H13625" s="42"/>
      <c r="K13625" s="43"/>
      <c r="L13625" s="43"/>
      <c r="M13625" s="43"/>
      <c r="Q13625" s="47"/>
      <c r="R13625" s="40"/>
    </row>
    <row r="13626" spans="4:18" x14ac:dyDescent="0.2">
      <c r="D13626" s="9"/>
      <c r="G13626" s="37"/>
      <c r="H13626" s="41"/>
      <c r="K13626" s="40"/>
      <c r="L13626" s="40"/>
      <c r="M13626" s="40"/>
      <c r="R13626" s="40"/>
    </row>
    <row r="13627" spans="4:18" x14ac:dyDescent="0.2">
      <c r="D13627" s="9"/>
      <c r="G13627" s="37"/>
      <c r="H13627" s="42"/>
      <c r="K13627" s="43"/>
      <c r="L13627" s="43"/>
      <c r="M13627" s="43"/>
      <c r="Q13627" s="47"/>
      <c r="R13627" s="40"/>
    </row>
    <row r="13628" spans="4:18" x14ac:dyDescent="0.2">
      <c r="D13628" s="9"/>
      <c r="G13628" s="37"/>
      <c r="H13628" s="41"/>
      <c r="K13628" s="40"/>
      <c r="L13628" s="40"/>
      <c r="M13628" s="40"/>
      <c r="R13628" s="40"/>
    </row>
    <row r="13629" spans="4:18" x14ac:dyDescent="0.2">
      <c r="D13629" s="9"/>
      <c r="G13629" s="37"/>
      <c r="H13629" s="41"/>
      <c r="K13629" s="40"/>
      <c r="L13629" s="40"/>
      <c r="M13629" s="40"/>
      <c r="R13629" s="40"/>
    </row>
    <row r="13630" spans="4:18" x14ac:dyDescent="0.2">
      <c r="D13630" s="9"/>
      <c r="G13630" s="37"/>
      <c r="H13630" s="42"/>
      <c r="K13630" s="43"/>
      <c r="L13630" s="43"/>
      <c r="M13630" s="43"/>
      <c r="Q13630" s="47"/>
      <c r="R13630" s="40"/>
    </row>
    <row r="13631" spans="4:18" x14ac:dyDescent="0.2">
      <c r="D13631" s="9"/>
      <c r="G13631" s="37"/>
      <c r="H13631" s="41"/>
      <c r="K13631" s="40"/>
      <c r="L13631" s="40"/>
      <c r="M13631" s="40"/>
      <c r="R13631" s="40"/>
    </row>
    <row r="13632" spans="4:18" x14ac:dyDescent="0.2">
      <c r="D13632" s="9"/>
      <c r="G13632" s="37"/>
      <c r="H13632" s="41"/>
      <c r="K13632" s="40"/>
      <c r="L13632" s="40"/>
      <c r="M13632" s="40"/>
      <c r="R13632" s="40"/>
    </row>
    <row r="13633" spans="4:18" x14ac:dyDescent="0.2">
      <c r="D13633" s="9"/>
      <c r="G13633" s="37"/>
      <c r="H13633" s="41"/>
      <c r="K13633" s="40"/>
      <c r="L13633" s="40"/>
      <c r="M13633" s="40"/>
      <c r="R13633" s="40"/>
    </row>
    <row r="13634" spans="4:18" x14ac:dyDescent="0.2">
      <c r="D13634" s="9"/>
      <c r="G13634" s="37"/>
      <c r="H13634" s="41"/>
      <c r="K13634" s="40"/>
      <c r="L13634" s="40"/>
      <c r="M13634" s="40"/>
      <c r="R13634" s="40"/>
    </row>
    <row r="13635" spans="4:18" x14ac:dyDescent="0.2">
      <c r="D13635" s="9"/>
      <c r="G13635" s="37"/>
      <c r="H13635" s="41"/>
      <c r="K13635" s="40"/>
      <c r="L13635" s="40"/>
      <c r="M13635" s="40"/>
      <c r="R13635" s="40"/>
    </row>
    <row r="13636" spans="4:18" x14ac:dyDescent="0.2">
      <c r="D13636" s="9"/>
      <c r="G13636" s="37"/>
      <c r="H13636" s="41"/>
      <c r="K13636" s="40"/>
      <c r="L13636" s="40"/>
      <c r="M13636" s="40"/>
      <c r="R13636" s="40"/>
    </row>
    <row r="13637" spans="4:18" x14ac:dyDescent="0.2">
      <c r="D13637" s="9"/>
      <c r="G13637" s="37"/>
      <c r="H13637" s="41"/>
      <c r="K13637" s="40"/>
      <c r="L13637" s="40"/>
      <c r="M13637" s="40"/>
      <c r="R13637" s="40"/>
    </row>
    <row r="13638" spans="4:18" x14ac:dyDescent="0.2">
      <c r="D13638" s="9"/>
      <c r="G13638" s="37"/>
      <c r="H13638" s="41"/>
      <c r="K13638" s="40"/>
      <c r="L13638" s="40"/>
      <c r="M13638" s="40"/>
      <c r="R13638" s="40"/>
    </row>
    <row r="13639" spans="4:18" x14ac:dyDescent="0.2">
      <c r="D13639" s="9"/>
      <c r="G13639" s="37"/>
      <c r="H13639" s="41"/>
      <c r="K13639" s="40"/>
      <c r="L13639" s="40"/>
      <c r="M13639" s="40"/>
      <c r="R13639" s="40"/>
    </row>
    <row r="13640" spans="4:18" x14ac:dyDescent="0.2">
      <c r="D13640" s="9"/>
      <c r="G13640" s="37"/>
      <c r="H13640" s="41"/>
      <c r="K13640" s="40"/>
      <c r="L13640" s="40"/>
      <c r="M13640" s="40"/>
      <c r="R13640" s="40"/>
    </row>
    <row r="13641" spans="4:18" x14ac:dyDescent="0.2">
      <c r="D13641" s="9"/>
      <c r="G13641" s="37"/>
      <c r="H13641" s="41"/>
      <c r="K13641" s="40"/>
      <c r="L13641" s="40"/>
      <c r="M13641" s="40"/>
      <c r="R13641" s="40"/>
    </row>
    <row r="13642" spans="4:18" x14ac:dyDescent="0.2">
      <c r="D13642" s="9"/>
      <c r="G13642" s="37"/>
      <c r="H13642" s="41"/>
      <c r="K13642" s="40"/>
      <c r="L13642" s="40"/>
      <c r="M13642" s="40"/>
      <c r="R13642" s="40"/>
    </row>
    <row r="13643" spans="4:18" x14ac:dyDescent="0.2">
      <c r="D13643" s="9"/>
      <c r="G13643" s="37"/>
      <c r="H13643" s="41"/>
      <c r="K13643" s="40"/>
      <c r="L13643" s="40"/>
      <c r="M13643" s="40"/>
      <c r="R13643" s="40"/>
    </row>
    <row r="13644" spans="4:18" x14ac:dyDescent="0.2">
      <c r="D13644" s="9"/>
      <c r="G13644" s="37"/>
      <c r="H13644" s="41"/>
      <c r="K13644" s="40"/>
      <c r="L13644" s="40"/>
      <c r="M13644" s="40"/>
      <c r="R13644" s="40"/>
    </row>
    <row r="13645" spans="4:18" x14ac:dyDescent="0.2">
      <c r="D13645" s="9"/>
      <c r="G13645" s="37"/>
      <c r="H13645" s="41"/>
      <c r="K13645" s="40"/>
      <c r="L13645" s="40"/>
      <c r="M13645" s="40"/>
      <c r="R13645" s="40"/>
    </row>
    <row r="13646" spans="4:18" x14ac:dyDescent="0.2">
      <c r="D13646" s="9"/>
      <c r="G13646" s="37"/>
      <c r="H13646" s="41"/>
      <c r="K13646" s="40"/>
      <c r="L13646" s="40"/>
      <c r="M13646" s="40"/>
      <c r="R13646" s="40"/>
    </row>
    <row r="13647" spans="4:18" x14ac:dyDescent="0.2">
      <c r="D13647" s="9"/>
      <c r="G13647" s="37"/>
      <c r="H13647" s="41"/>
      <c r="K13647" s="40"/>
      <c r="L13647" s="40"/>
      <c r="M13647" s="40"/>
      <c r="R13647" s="40"/>
    </row>
    <row r="13648" spans="4:18" x14ac:dyDescent="0.2">
      <c r="D13648" s="9"/>
      <c r="G13648" s="37"/>
      <c r="H13648" s="41"/>
      <c r="K13648" s="40"/>
      <c r="L13648" s="40"/>
      <c r="M13648" s="40"/>
      <c r="R13648" s="40"/>
    </row>
    <row r="13649" spans="4:18" x14ac:dyDescent="0.2">
      <c r="D13649" s="9"/>
      <c r="G13649" s="37"/>
      <c r="H13649" s="41"/>
      <c r="K13649" s="40"/>
      <c r="L13649" s="40"/>
      <c r="M13649" s="40"/>
      <c r="R13649" s="40"/>
    </row>
    <row r="13650" spans="4:18" x14ac:dyDescent="0.2">
      <c r="D13650" s="9"/>
      <c r="G13650" s="37"/>
      <c r="H13650" s="41"/>
      <c r="K13650" s="40"/>
      <c r="L13650" s="40"/>
      <c r="M13650" s="40"/>
      <c r="R13650" s="40"/>
    </row>
    <row r="13651" spans="4:18" x14ac:dyDescent="0.2">
      <c r="D13651" s="9"/>
      <c r="G13651" s="37"/>
      <c r="H13651" s="42"/>
      <c r="K13651" s="43"/>
      <c r="L13651" s="43"/>
      <c r="M13651" s="43"/>
      <c r="Q13651" s="47"/>
      <c r="R13651" s="40"/>
    </row>
    <row r="13652" spans="4:18" x14ac:dyDescent="0.2">
      <c r="D13652" s="9"/>
      <c r="G13652" s="37"/>
      <c r="H13652" s="41"/>
      <c r="K13652" s="40"/>
      <c r="L13652" s="40"/>
      <c r="M13652" s="40"/>
      <c r="R13652" s="40"/>
    </row>
    <row r="13653" spans="4:18" x14ac:dyDescent="0.2">
      <c r="D13653" s="9"/>
      <c r="G13653" s="37"/>
      <c r="H13653" s="41"/>
      <c r="K13653" s="40"/>
      <c r="L13653" s="40"/>
      <c r="M13653" s="40"/>
      <c r="R13653" s="40"/>
    </row>
    <row r="13654" spans="4:18" x14ac:dyDescent="0.2">
      <c r="D13654" s="9"/>
      <c r="G13654" s="37"/>
      <c r="H13654" s="42"/>
      <c r="K13654" s="43"/>
      <c r="L13654" s="43"/>
      <c r="M13654" s="43"/>
      <c r="Q13654" s="47"/>
      <c r="R13654" s="40"/>
    </row>
    <row r="13655" spans="4:18" x14ac:dyDescent="0.2">
      <c r="D13655" s="9"/>
      <c r="G13655" s="37"/>
      <c r="H13655" s="41"/>
      <c r="K13655" s="40"/>
      <c r="L13655" s="40"/>
      <c r="M13655" s="40"/>
      <c r="R13655" s="40"/>
    </row>
    <row r="13656" spans="4:18" x14ac:dyDescent="0.2">
      <c r="D13656" s="9"/>
      <c r="G13656" s="37"/>
      <c r="H13656" s="41"/>
      <c r="K13656" s="40"/>
      <c r="L13656" s="40"/>
      <c r="M13656" s="40"/>
      <c r="R13656" s="40"/>
    </row>
    <row r="13657" spans="4:18" x14ac:dyDescent="0.2">
      <c r="D13657" s="9"/>
      <c r="G13657" s="37"/>
      <c r="H13657" s="41"/>
      <c r="K13657" s="40"/>
      <c r="L13657" s="40"/>
      <c r="M13657" s="40"/>
      <c r="R13657" s="40"/>
    </row>
    <row r="13658" spans="4:18" x14ac:dyDescent="0.2">
      <c r="D13658" s="9"/>
      <c r="G13658" s="37"/>
      <c r="H13658" s="41"/>
      <c r="K13658" s="40"/>
      <c r="L13658" s="40"/>
      <c r="M13658" s="40"/>
      <c r="R13658" s="40"/>
    </row>
    <row r="13659" spans="4:18" x14ac:dyDescent="0.2">
      <c r="D13659" s="9"/>
      <c r="G13659" s="37"/>
      <c r="H13659" s="41"/>
      <c r="K13659" s="40"/>
      <c r="L13659" s="40"/>
      <c r="M13659" s="40"/>
      <c r="R13659" s="40"/>
    </row>
    <row r="13660" spans="4:18" x14ac:dyDescent="0.2">
      <c r="D13660" s="9"/>
      <c r="G13660" s="37"/>
      <c r="H13660" s="41"/>
      <c r="K13660" s="40"/>
      <c r="L13660" s="40"/>
      <c r="M13660" s="40"/>
      <c r="R13660" s="40"/>
    </row>
    <row r="13661" spans="4:18" x14ac:dyDescent="0.2">
      <c r="D13661" s="9"/>
      <c r="G13661" s="37"/>
      <c r="H13661" s="41"/>
      <c r="K13661" s="40"/>
      <c r="L13661" s="40"/>
      <c r="M13661" s="40"/>
      <c r="R13661" s="40"/>
    </row>
    <row r="13662" spans="4:18" x14ac:dyDescent="0.2">
      <c r="D13662" s="9"/>
      <c r="G13662" s="37"/>
      <c r="H13662" s="41"/>
      <c r="K13662" s="40"/>
      <c r="L13662" s="40"/>
      <c r="M13662" s="40"/>
      <c r="R13662" s="40"/>
    </row>
    <row r="13663" spans="4:18" x14ac:dyDescent="0.2">
      <c r="D13663" s="9"/>
      <c r="G13663" s="37"/>
      <c r="H13663" s="41"/>
      <c r="K13663" s="40"/>
      <c r="L13663" s="40"/>
      <c r="M13663" s="40"/>
      <c r="R13663" s="40"/>
    </row>
    <row r="13664" spans="4:18" x14ac:dyDescent="0.2">
      <c r="D13664" s="9"/>
      <c r="G13664" s="37"/>
      <c r="H13664" s="41"/>
      <c r="K13664" s="40"/>
      <c r="L13664" s="40"/>
      <c r="M13664" s="40"/>
      <c r="R13664" s="40"/>
    </row>
    <row r="13665" spans="4:18" x14ac:dyDescent="0.2">
      <c r="D13665" s="9"/>
      <c r="G13665" s="37"/>
      <c r="H13665" s="41"/>
      <c r="K13665" s="40"/>
      <c r="L13665" s="40"/>
      <c r="M13665" s="40"/>
      <c r="R13665" s="40"/>
    </row>
    <row r="13666" spans="4:18" x14ac:dyDescent="0.2">
      <c r="D13666" s="9"/>
      <c r="G13666" s="37"/>
      <c r="H13666" s="41"/>
      <c r="K13666" s="40"/>
      <c r="L13666" s="40"/>
      <c r="M13666" s="40"/>
      <c r="R13666" s="40"/>
    </row>
    <row r="13667" spans="4:18" x14ac:dyDescent="0.2">
      <c r="D13667" s="9"/>
      <c r="G13667" s="37"/>
      <c r="H13667" s="42"/>
      <c r="K13667" s="43"/>
      <c r="L13667" s="43"/>
      <c r="M13667" s="43"/>
      <c r="Q13667" s="47"/>
      <c r="R13667" s="40"/>
    </row>
    <row r="13668" spans="4:18" x14ac:dyDescent="0.2">
      <c r="D13668" s="9"/>
      <c r="G13668" s="37"/>
      <c r="H13668" s="41"/>
      <c r="K13668" s="40"/>
      <c r="L13668" s="40"/>
      <c r="M13668" s="40"/>
      <c r="R13668" s="40"/>
    </row>
    <row r="13669" spans="4:18" x14ac:dyDescent="0.2">
      <c r="D13669" s="9"/>
      <c r="G13669" s="37"/>
      <c r="H13669" s="41"/>
      <c r="K13669" s="40"/>
      <c r="L13669" s="40"/>
      <c r="M13669" s="40"/>
      <c r="R13669" s="40"/>
    </row>
    <row r="13670" spans="4:18" x14ac:dyDescent="0.2">
      <c r="D13670" s="9"/>
      <c r="G13670" s="37"/>
      <c r="H13670" s="41"/>
      <c r="K13670" s="40"/>
      <c r="L13670" s="40"/>
      <c r="M13670" s="40"/>
      <c r="R13670" s="40"/>
    </row>
    <row r="13671" spans="4:18" x14ac:dyDescent="0.2">
      <c r="D13671" s="9"/>
      <c r="G13671" s="37"/>
      <c r="H13671" s="41"/>
      <c r="K13671" s="40"/>
      <c r="L13671" s="40"/>
      <c r="M13671" s="40"/>
      <c r="R13671" s="40"/>
    </row>
    <row r="13672" spans="4:18" x14ac:dyDescent="0.2">
      <c r="D13672" s="9"/>
      <c r="G13672" s="37"/>
      <c r="H13672" s="41"/>
      <c r="K13672" s="40"/>
      <c r="L13672" s="40"/>
      <c r="M13672" s="40"/>
      <c r="R13672" s="40"/>
    </row>
    <row r="13673" spans="4:18" x14ac:dyDescent="0.2">
      <c r="D13673" s="9"/>
      <c r="G13673" s="37"/>
      <c r="H13673" s="41"/>
      <c r="K13673" s="40"/>
      <c r="L13673" s="40"/>
      <c r="M13673" s="40"/>
      <c r="R13673" s="40"/>
    </row>
    <row r="13674" spans="4:18" x14ac:dyDescent="0.2">
      <c r="D13674" s="9"/>
      <c r="G13674" s="37"/>
      <c r="H13674" s="41"/>
      <c r="K13674" s="40"/>
      <c r="L13674" s="40"/>
      <c r="M13674" s="40"/>
      <c r="R13674" s="40"/>
    </row>
    <row r="13675" spans="4:18" x14ac:dyDescent="0.2">
      <c r="D13675" s="9"/>
      <c r="G13675" s="37"/>
      <c r="H13675" s="41"/>
      <c r="K13675" s="40"/>
      <c r="L13675" s="40"/>
      <c r="M13675" s="40"/>
      <c r="R13675" s="40"/>
    </row>
    <row r="13676" spans="4:18" x14ac:dyDescent="0.2">
      <c r="D13676" s="9"/>
      <c r="G13676" s="37"/>
      <c r="H13676" s="41"/>
      <c r="K13676" s="40"/>
      <c r="L13676" s="40"/>
      <c r="M13676" s="40"/>
      <c r="R13676" s="40"/>
    </row>
    <row r="13677" spans="4:18" x14ac:dyDescent="0.2">
      <c r="D13677" s="9"/>
      <c r="G13677" s="37"/>
      <c r="H13677" s="41"/>
      <c r="K13677" s="40"/>
      <c r="L13677" s="40"/>
      <c r="M13677" s="40"/>
      <c r="R13677" s="40"/>
    </row>
    <row r="13678" spans="4:18" x14ac:dyDescent="0.2">
      <c r="D13678" s="9"/>
      <c r="G13678" s="37"/>
      <c r="H13678" s="41"/>
      <c r="K13678" s="40"/>
      <c r="L13678" s="40"/>
      <c r="M13678" s="40"/>
      <c r="R13678" s="40"/>
    </row>
    <row r="13679" spans="4:18" x14ac:dyDescent="0.2">
      <c r="D13679" s="9"/>
      <c r="G13679" s="37"/>
      <c r="H13679" s="41"/>
      <c r="K13679" s="40"/>
      <c r="L13679" s="40"/>
      <c r="M13679" s="40"/>
      <c r="R13679" s="40"/>
    </row>
    <row r="13680" spans="4:18" x14ac:dyDescent="0.2">
      <c r="D13680" s="9"/>
      <c r="G13680" s="37"/>
      <c r="H13680" s="41"/>
      <c r="K13680" s="40"/>
      <c r="L13680" s="40"/>
      <c r="M13680" s="40"/>
      <c r="R13680" s="40"/>
    </row>
    <row r="13681" spans="4:18" x14ac:dyDescent="0.2">
      <c r="D13681" s="9"/>
      <c r="G13681" s="37"/>
      <c r="H13681" s="41"/>
      <c r="K13681" s="40"/>
      <c r="L13681" s="40"/>
      <c r="M13681" s="40"/>
      <c r="R13681" s="40"/>
    </row>
    <row r="13682" spans="4:18" x14ac:dyDescent="0.2">
      <c r="D13682" s="9"/>
      <c r="G13682" s="37"/>
      <c r="H13682" s="41"/>
      <c r="K13682" s="40"/>
      <c r="L13682" s="40"/>
      <c r="M13682" s="40"/>
      <c r="R13682" s="40"/>
    </row>
    <row r="13683" spans="4:18" x14ac:dyDescent="0.2">
      <c r="D13683" s="9"/>
      <c r="G13683" s="37"/>
      <c r="H13683" s="41"/>
      <c r="K13683" s="40"/>
      <c r="L13683" s="40"/>
      <c r="M13683" s="40"/>
      <c r="R13683" s="40"/>
    </row>
    <row r="13684" spans="4:18" x14ac:dyDescent="0.2">
      <c r="D13684" s="9"/>
      <c r="G13684" s="37"/>
      <c r="H13684" s="41"/>
      <c r="K13684" s="40"/>
      <c r="L13684" s="40"/>
      <c r="M13684" s="40"/>
      <c r="R13684" s="40"/>
    </row>
    <row r="13685" spans="4:18" x14ac:dyDescent="0.2">
      <c r="D13685" s="9"/>
      <c r="G13685" s="37"/>
      <c r="H13685" s="41"/>
      <c r="K13685" s="40"/>
      <c r="L13685" s="40"/>
      <c r="M13685" s="40"/>
      <c r="R13685" s="40"/>
    </row>
    <row r="13686" spans="4:18" x14ac:dyDescent="0.2">
      <c r="D13686" s="9"/>
      <c r="G13686" s="37"/>
      <c r="H13686" s="42"/>
      <c r="K13686" s="43"/>
      <c r="L13686" s="43"/>
      <c r="M13686" s="43"/>
      <c r="Q13686" s="47"/>
      <c r="R13686" s="40"/>
    </row>
    <row r="13687" spans="4:18" x14ac:dyDescent="0.2">
      <c r="D13687" s="9"/>
      <c r="G13687" s="37"/>
      <c r="H13687" s="41"/>
      <c r="K13687" s="40"/>
      <c r="L13687" s="40"/>
      <c r="M13687" s="40"/>
      <c r="R13687" s="40"/>
    </row>
    <row r="13688" spans="4:18" x14ac:dyDescent="0.2">
      <c r="D13688" s="9"/>
      <c r="G13688" s="37"/>
      <c r="H13688" s="41"/>
      <c r="K13688" s="40"/>
      <c r="L13688" s="40"/>
      <c r="M13688" s="40"/>
      <c r="R13688" s="40"/>
    </row>
    <row r="13689" spans="4:18" x14ac:dyDescent="0.2">
      <c r="D13689" s="9"/>
      <c r="G13689" s="37"/>
      <c r="H13689" s="41"/>
      <c r="K13689" s="40"/>
      <c r="L13689" s="40"/>
      <c r="M13689" s="40"/>
      <c r="R13689" s="40"/>
    </row>
    <row r="13690" spans="4:18" x14ac:dyDescent="0.2">
      <c r="D13690" s="9"/>
      <c r="G13690" s="37"/>
      <c r="H13690" s="41"/>
      <c r="K13690" s="40"/>
      <c r="L13690" s="40"/>
      <c r="M13690" s="40"/>
      <c r="R13690" s="40"/>
    </row>
    <row r="13691" spans="4:18" x14ac:dyDescent="0.2">
      <c r="D13691" s="9"/>
      <c r="G13691" s="37"/>
      <c r="H13691" s="41"/>
      <c r="K13691" s="40"/>
      <c r="L13691" s="40"/>
      <c r="M13691" s="40"/>
      <c r="R13691" s="40"/>
    </row>
    <row r="13692" spans="4:18" x14ac:dyDescent="0.2">
      <c r="D13692" s="9"/>
      <c r="G13692" s="37"/>
      <c r="H13692" s="41"/>
      <c r="K13692" s="40"/>
      <c r="L13692" s="40"/>
      <c r="M13692" s="40"/>
      <c r="R13692" s="40"/>
    </row>
    <row r="13693" spans="4:18" x14ac:dyDescent="0.2">
      <c r="D13693" s="9"/>
      <c r="G13693" s="37"/>
      <c r="H13693" s="41"/>
      <c r="K13693" s="40"/>
      <c r="L13693" s="40"/>
      <c r="M13693" s="40"/>
      <c r="R13693" s="40"/>
    </row>
    <row r="13694" spans="4:18" x14ac:dyDescent="0.2">
      <c r="D13694" s="9"/>
      <c r="G13694" s="37"/>
      <c r="H13694" s="41"/>
      <c r="K13694" s="40"/>
      <c r="L13694" s="40"/>
      <c r="M13694" s="40"/>
      <c r="R13694" s="40"/>
    </row>
    <row r="13695" spans="4:18" x14ac:dyDescent="0.2">
      <c r="D13695" s="9"/>
      <c r="G13695" s="37"/>
      <c r="H13695" s="41"/>
      <c r="K13695" s="40"/>
      <c r="L13695" s="40"/>
      <c r="M13695" s="40"/>
      <c r="R13695" s="40"/>
    </row>
    <row r="13696" spans="4:18" x14ac:dyDescent="0.2">
      <c r="D13696" s="9"/>
      <c r="G13696" s="37"/>
      <c r="H13696" s="41"/>
      <c r="K13696" s="40"/>
      <c r="L13696" s="40"/>
      <c r="M13696" s="40"/>
      <c r="R13696" s="40"/>
    </row>
    <row r="13697" spans="4:18" x14ac:dyDescent="0.2">
      <c r="D13697" s="9"/>
      <c r="G13697" s="37"/>
      <c r="H13697" s="41"/>
      <c r="K13697" s="40"/>
      <c r="L13697" s="40"/>
      <c r="M13697" s="40"/>
      <c r="R13697" s="40"/>
    </row>
    <row r="13698" spans="4:18" x14ac:dyDescent="0.2">
      <c r="D13698" s="9"/>
      <c r="G13698" s="37"/>
      <c r="H13698" s="41"/>
      <c r="K13698" s="40"/>
      <c r="L13698" s="40"/>
      <c r="M13698" s="40"/>
      <c r="R13698" s="40"/>
    </row>
    <row r="13699" spans="4:18" x14ac:dyDescent="0.2">
      <c r="D13699" s="9"/>
      <c r="G13699" s="37"/>
      <c r="H13699" s="41"/>
      <c r="K13699" s="40"/>
      <c r="L13699" s="40"/>
      <c r="M13699" s="40"/>
      <c r="R13699" s="40"/>
    </row>
    <row r="13700" spans="4:18" x14ac:dyDescent="0.2">
      <c r="D13700" s="9"/>
      <c r="G13700" s="37"/>
      <c r="H13700" s="41"/>
      <c r="K13700" s="40"/>
      <c r="L13700" s="40"/>
      <c r="M13700" s="40"/>
      <c r="R13700" s="40"/>
    </row>
    <row r="13701" spans="4:18" x14ac:dyDescent="0.2">
      <c r="D13701" s="9"/>
      <c r="G13701" s="37"/>
      <c r="H13701" s="41"/>
      <c r="K13701" s="40"/>
      <c r="L13701" s="40"/>
      <c r="M13701" s="40"/>
      <c r="R13701" s="40"/>
    </row>
    <row r="13702" spans="4:18" x14ac:dyDescent="0.2">
      <c r="D13702" s="9"/>
      <c r="G13702" s="37"/>
      <c r="H13702" s="41"/>
      <c r="K13702" s="40"/>
      <c r="L13702" s="40"/>
      <c r="M13702" s="40"/>
      <c r="R13702" s="40"/>
    </row>
    <row r="13703" spans="4:18" x14ac:dyDescent="0.2">
      <c r="D13703" s="9"/>
      <c r="G13703" s="37"/>
      <c r="H13703" s="41"/>
      <c r="K13703" s="40"/>
      <c r="L13703" s="40"/>
      <c r="M13703" s="40"/>
      <c r="R13703" s="40"/>
    </row>
    <row r="13704" spans="4:18" x14ac:dyDescent="0.2">
      <c r="D13704" s="9"/>
      <c r="G13704" s="37"/>
      <c r="H13704" s="41"/>
      <c r="K13704" s="40"/>
      <c r="L13704" s="40"/>
      <c r="M13704" s="40"/>
      <c r="R13704" s="40"/>
    </row>
    <row r="13705" spans="4:18" x14ac:dyDescent="0.2">
      <c r="D13705" s="9"/>
      <c r="G13705" s="37"/>
      <c r="H13705" s="41"/>
      <c r="K13705" s="40"/>
      <c r="L13705" s="40"/>
      <c r="M13705" s="40"/>
      <c r="R13705" s="40"/>
    </row>
    <row r="13706" spans="4:18" x14ac:dyDescent="0.2">
      <c r="D13706" s="9"/>
      <c r="G13706" s="37"/>
      <c r="H13706" s="42"/>
      <c r="K13706" s="43"/>
      <c r="L13706" s="43"/>
      <c r="M13706" s="43"/>
      <c r="Q13706" s="47"/>
      <c r="R13706" s="40"/>
    </row>
    <row r="13707" spans="4:18" x14ac:dyDescent="0.2">
      <c r="D13707" s="9"/>
      <c r="G13707" s="37"/>
      <c r="H13707" s="41"/>
      <c r="K13707" s="40"/>
      <c r="L13707" s="40"/>
      <c r="M13707" s="40"/>
      <c r="R13707" s="40"/>
    </row>
    <row r="13708" spans="4:18" x14ac:dyDescent="0.2">
      <c r="D13708" s="9"/>
      <c r="G13708" s="37"/>
      <c r="H13708" s="41"/>
      <c r="K13708" s="40"/>
      <c r="L13708" s="40"/>
      <c r="M13708" s="40"/>
      <c r="R13708" s="40"/>
    </row>
    <row r="13709" spans="4:18" x14ac:dyDescent="0.2">
      <c r="D13709" s="9"/>
      <c r="G13709" s="37"/>
      <c r="H13709" s="41"/>
      <c r="K13709" s="40"/>
      <c r="L13709" s="40"/>
      <c r="M13709" s="40"/>
      <c r="R13709" s="40"/>
    </row>
    <row r="13710" spans="4:18" x14ac:dyDescent="0.2">
      <c r="D13710" s="9"/>
      <c r="G13710" s="37"/>
      <c r="H13710" s="41"/>
      <c r="K13710" s="40"/>
      <c r="L13710" s="40"/>
      <c r="M13710" s="40"/>
      <c r="R13710" s="40"/>
    </row>
    <row r="13711" spans="4:18" x14ac:dyDescent="0.2">
      <c r="D13711" s="9"/>
      <c r="G13711" s="37"/>
      <c r="H13711" s="41"/>
      <c r="K13711" s="40"/>
      <c r="L13711" s="40"/>
      <c r="M13711" s="40"/>
      <c r="R13711" s="40"/>
    </row>
    <row r="13712" spans="4:18" x14ac:dyDescent="0.2">
      <c r="D13712" s="9"/>
      <c r="G13712" s="37"/>
      <c r="H13712" s="41"/>
      <c r="K13712" s="40"/>
      <c r="L13712" s="40"/>
      <c r="M13712" s="40"/>
      <c r="R13712" s="40"/>
    </row>
    <row r="13713" spans="4:18" x14ac:dyDescent="0.2">
      <c r="D13713" s="9"/>
      <c r="G13713" s="37"/>
      <c r="H13713" s="41"/>
      <c r="K13713" s="40"/>
      <c r="L13713" s="40"/>
      <c r="M13713" s="40"/>
      <c r="R13713" s="40"/>
    </row>
    <row r="13714" spans="4:18" x14ac:dyDescent="0.2">
      <c r="D13714" s="9"/>
      <c r="G13714" s="37"/>
      <c r="H13714" s="41"/>
      <c r="K13714" s="40"/>
      <c r="L13714" s="40"/>
      <c r="M13714" s="40"/>
      <c r="R13714" s="40"/>
    </row>
    <row r="13715" spans="4:18" x14ac:dyDescent="0.2">
      <c r="D13715" s="9"/>
      <c r="G13715" s="37"/>
      <c r="H13715" s="41"/>
      <c r="K13715" s="40"/>
      <c r="L13715" s="40"/>
      <c r="M13715" s="40"/>
      <c r="R13715" s="40"/>
    </row>
    <row r="13716" spans="4:18" x14ac:dyDescent="0.2">
      <c r="D13716" s="9"/>
      <c r="G13716" s="37"/>
      <c r="H13716" s="41"/>
      <c r="K13716" s="40"/>
      <c r="L13716" s="40"/>
      <c r="M13716" s="40"/>
      <c r="R13716" s="40"/>
    </row>
    <row r="13717" spans="4:18" x14ac:dyDescent="0.2">
      <c r="D13717" s="9"/>
      <c r="G13717" s="37"/>
      <c r="H13717" s="41"/>
      <c r="K13717" s="40"/>
      <c r="L13717" s="40"/>
      <c r="M13717" s="40"/>
      <c r="R13717" s="40"/>
    </row>
    <row r="13718" spans="4:18" x14ac:dyDescent="0.2">
      <c r="D13718" s="9"/>
      <c r="G13718" s="37"/>
      <c r="H13718" s="41"/>
      <c r="K13718" s="40"/>
      <c r="L13718" s="40"/>
      <c r="M13718" s="40"/>
      <c r="R13718" s="40"/>
    </row>
    <row r="13719" spans="4:18" x14ac:dyDescent="0.2">
      <c r="D13719" s="9"/>
      <c r="G13719" s="37"/>
      <c r="H13719" s="41"/>
      <c r="K13719" s="40"/>
      <c r="L13719" s="40"/>
      <c r="M13719" s="40"/>
      <c r="R13719" s="40"/>
    </row>
    <row r="13720" spans="4:18" x14ac:dyDescent="0.2">
      <c r="D13720" s="9"/>
      <c r="G13720" s="37"/>
      <c r="H13720" s="41"/>
      <c r="K13720" s="40"/>
      <c r="L13720" s="40"/>
      <c r="M13720" s="40"/>
      <c r="R13720" s="40"/>
    </row>
    <row r="13721" spans="4:18" x14ac:dyDescent="0.2">
      <c r="D13721" s="9"/>
      <c r="G13721" s="37"/>
      <c r="H13721" s="41"/>
      <c r="K13721" s="40"/>
      <c r="L13721" s="40"/>
      <c r="M13721" s="40"/>
      <c r="R13721" s="40"/>
    </row>
    <row r="13722" spans="4:18" x14ac:dyDescent="0.2">
      <c r="D13722" s="9"/>
      <c r="G13722" s="37"/>
      <c r="H13722" s="41"/>
      <c r="K13722" s="40"/>
      <c r="L13722" s="40"/>
      <c r="M13722" s="40"/>
      <c r="R13722" s="40"/>
    </row>
    <row r="13723" spans="4:18" x14ac:dyDescent="0.2">
      <c r="D13723" s="9"/>
      <c r="G13723" s="37"/>
      <c r="H13723" s="41"/>
      <c r="K13723" s="40"/>
      <c r="L13723" s="40"/>
      <c r="M13723" s="40"/>
      <c r="R13723" s="40"/>
    </row>
    <row r="13724" spans="4:18" x14ac:dyDescent="0.2">
      <c r="D13724" s="9"/>
      <c r="G13724" s="37"/>
      <c r="H13724" s="41"/>
      <c r="K13724" s="40"/>
      <c r="L13724" s="40"/>
      <c r="M13724" s="40"/>
      <c r="R13724" s="40"/>
    </row>
    <row r="13725" spans="4:18" x14ac:dyDescent="0.2">
      <c r="D13725" s="9"/>
      <c r="G13725" s="37"/>
      <c r="H13725" s="41"/>
      <c r="K13725" s="40"/>
      <c r="L13725" s="40"/>
      <c r="M13725" s="40"/>
      <c r="R13725" s="40"/>
    </row>
    <row r="13726" spans="4:18" x14ac:dyDescent="0.2">
      <c r="D13726" s="9"/>
      <c r="G13726" s="37"/>
      <c r="H13726" s="42"/>
      <c r="K13726" s="43"/>
      <c r="L13726" s="43"/>
      <c r="M13726" s="43"/>
      <c r="Q13726" s="47"/>
      <c r="R13726" s="40"/>
    </row>
    <row r="13727" spans="4:18" x14ac:dyDescent="0.2">
      <c r="D13727" s="9"/>
      <c r="G13727" s="37"/>
      <c r="H13727" s="41"/>
      <c r="K13727" s="40"/>
      <c r="L13727" s="40"/>
      <c r="M13727" s="40"/>
      <c r="R13727" s="40"/>
    </row>
    <row r="13728" spans="4:18" x14ac:dyDescent="0.2">
      <c r="D13728" s="9"/>
      <c r="G13728" s="37"/>
      <c r="H13728" s="41"/>
      <c r="K13728" s="40"/>
      <c r="L13728" s="40"/>
      <c r="M13728" s="40"/>
      <c r="R13728" s="40"/>
    </row>
    <row r="13729" spans="4:18" x14ac:dyDescent="0.2">
      <c r="D13729" s="9"/>
      <c r="G13729" s="37"/>
      <c r="H13729" s="41"/>
      <c r="K13729" s="40"/>
      <c r="L13729" s="40"/>
      <c r="M13729" s="40"/>
      <c r="R13729" s="40"/>
    </row>
    <row r="13730" spans="4:18" x14ac:dyDescent="0.2">
      <c r="D13730" s="9"/>
      <c r="G13730" s="37"/>
      <c r="H13730" s="41"/>
      <c r="K13730" s="40"/>
      <c r="L13730" s="40"/>
      <c r="M13730" s="40"/>
      <c r="R13730" s="40"/>
    </row>
    <row r="13731" spans="4:18" x14ac:dyDescent="0.2">
      <c r="D13731" s="9"/>
      <c r="G13731" s="37"/>
      <c r="H13731" s="42"/>
      <c r="K13731" s="43"/>
      <c r="L13731" s="43"/>
      <c r="M13731" s="43"/>
      <c r="Q13731" s="47"/>
      <c r="R13731" s="40"/>
    </row>
    <row r="13732" spans="4:18" x14ac:dyDescent="0.2">
      <c r="D13732" s="9"/>
      <c r="G13732" s="37"/>
      <c r="H13732" s="41"/>
      <c r="K13732" s="40"/>
      <c r="L13732" s="40"/>
      <c r="M13732" s="40"/>
      <c r="R13732" s="40"/>
    </row>
    <row r="13733" spans="4:18" x14ac:dyDescent="0.2">
      <c r="D13733" s="9"/>
      <c r="G13733" s="37"/>
      <c r="H13733" s="41"/>
      <c r="K13733" s="40"/>
      <c r="L13733" s="40"/>
      <c r="M13733" s="40"/>
      <c r="R13733" s="40"/>
    </row>
    <row r="13734" spans="4:18" x14ac:dyDescent="0.2">
      <c r="D13734" s="9"/>
      <c r="G13734" s="37"/>
      <c r="H13734" s="41"/>
      <c r="K13734" s="40"/>
      <c r="L13734" s="40"/>
      <c r="M13734" s="40"/>
      <c r="R13734" s="40"/>
    </row>
    <row r="13735" spans="4:18" x14ac:dyDescent="0.2">
      <c r="D13735" s="9"/>
      <c r="G13735" s="37"/>
      <c r="H13735" s="41"/>
      <c r="K13735" s="40"/>
      <c r="L13735" s="40"/>
      <c r="M13735" s="40"/>
      <c r="R13735" s="40"/>
    </row>
    <row r="13736" spans="4:18" x14ac:dyDescent="0.2">
      <c r="D13736" s="9"/>
      <c r="G13736" s="37"/>
      <c r="H13736" s="41"/>
      <c r="K13736" s="40"/>
      <c r="L13736" s="40"/>
      <c r="M13736" s="40"/>
      <c r="R13736" s="40"/>
    </row>
    <row r="13737" spans="4:18" x14ac:dyDescent="0.2">
      <c r="D13737" s="9"/>
      <c r="G13737" s="37"/>
      <c r="H13737" s="42"/>
      <c r="K13737" s="43"/>
      <c r="L13737" s="43"/>
      <c r="M13737" s="43"/>
      <c r="Q13737" s="47"/>
      <c r="R13737" s="40"/>
    </row>
    <row r="13738" spans="4:18" x14ac:dyDescent="0.2">
      <c r="D13738" s="9"/>
      <c r="G13738" s="37"/>
      <c r="H13738" s="41"/>
      <c r="K13738" s="40"/>
      <c r="L13738" s="40"/>
      <c r="M13738" s="40"/>
      <c r="R13738" s="40"/>
    </row>
    <row r="13739" spans="4:18" x14ac:dyDescent="0.2">
      <c r="D13739" s="9"/>
      <c r="G13739" s="37"/>
      <c r="H13739" s="41"/>
      <c r="K13739" s="40"/>
      <c r="L13739" s="40"/>
      <c r="M13739" s="40"/>
      <c r="R13739" s="40"/>
    </row>
    <row r="13740" spans="4:18" x14ac:dyDescent="0.2">
      <c r="D13740" s="9"/>
      <c r="G13740" s="37"/>
      <c r="H13740" s="41"/>
      <c r="K13740" s="40"/>
      <c r="L13740" s="40"/>
      <c r="M13740" s="40"/>
      <c r="R13740" s="40"/>
    </row>
    <row r="13741" spans="4:18" x14ac:dyDescent="0.2">
      <c r="D13741" s="9"/>
      <c r="G13741" s="37"/>
      <c r="H13741" s="41"/>
      <c r="K13741" s="40"/>
      <c r="L13741" s="40"/>
      <c r="M13741" s="40"/>
      <c r="R13741" s="40"/>
    </row>
    <row r="13742" spans="4:18" x14ac:dyDescent="0.2">
      <c r="D13742" s="9"/>
      <c r="G13742" s="37"/>
      <c r="H13742" s="41"/>
      <c r="K13742" s="40"/>
      <c r="L13742" s="40"/>
      <c r="M13742" s="40"/>
      <c r="R13742" s="40"/>
    </row>
    <row r="13743" spans="4:18" x14ac:dyDescent="0.2">
      <c r="D13743" s="9"/>
      <c r="G13743" s="37"/>
      <c r="H13743" s="41"/>
      <c r="K13743" s="40"/>
      <c r="L13743" s="40"/>
      <c r="M13743" s="40"/>
      <c r="R13743" s="40"/>
    </row>
    <row r="13744" spans="4:18" x14ac:dyDescent="0.2">
      <c r="D13744" s="9"/>
      <c r="G13744" s="37"/>
      <c r="H13744" s="41"/>
      <c r="K13744" s="40"/>
      <c r="L13744" s="40"/>
      <c r="M13744" s="40"/>
      <c r="R13744" s="40"/>
    </row>
    <row r="13745" spans="4:18" x14ac:dyDescent="0.2">
      <c r="D13745" s="9"/>
      <c r="G13745" s="37"/>
      <c r="H13745" s="41"/>
      <c r="K13745" s="40"/>
      <c r="L13745" s="40"/>
      <c r="M13745" s="40"/>
      <c r="R13745" s="40"/>
    </row>
    <row r="13746" spans="4:18" x14ac:dyDescent="0.2">
      <c r="D13746" s="9"/>
      <c r="G13746" s="37"/>
      <c r="H13746" s="42"/>
      <c r="K13746" s="43"/>
      <c r="L13746" s="43"/>
      <c r="M13746" s="43"/>
      <c r="Q13746" s="47"/>
      <c r="R13746" s="40"/>
    </row>
    <row r="13747" spans="4:18" x14ac:dyDescent="0.2">
      <c r="D13747" s="9"/>
      <c r="G13747" s="37"/>
      <c r="H13747" s="41"/>
      <c r="K13747" s="40"/>
      <c r="L13747" s="40"/>
      <c r="M13747" s="40"/>
      <c r="R13747" s="40"/>
    </row>
    <row r="13748" spans="4:18" x14ac:dyDescent="0.2">
      <c r="D13748" s="9"/>
      <c r="G13748" s="37"/>
      <c r="H13748" s="41"/>
      <c r="K13748" s="40"/>
      <c r="L13748" s="40"/>
      <c r="M13748" s="40"/>
      <c r="R13748" s="40"/>
    </row>
    <row r="13749" spans="4:18" x14ac:dyDescent="0.2">
      <c r="D13749" s="9"/>
      <c r="G13749" s="37"/>
      <c r="H13749" s="41"/>
      <c r="K13749" s="40"/>
      <c r="L13749" s="40"/>
      <c r="M13749" s="40"/>
      <c r="R13749" s="40"/>
    </row>
    <row r="13750" spans="4:18" x14ac:dyDescent="0.2">
      <c r="D13750" s="9"/>
      <c r="G13750" s="37"/>
      <c r="H13750" s="41"/>
      <c r="K13750" s="40"/>
      <c r="L13750" s="40"/>
      <c r="M13750" s="40"/>
      <c r="R13750" s="40"/>
    </row>
    <row r="13751" spans="4:18" x14ac:dyDescent="0.2">
      <c r="D13751" s="9"/>
      <c r="G13751" s="37"/>
      <c r="H13751" s="42"/>
      <c r="K13751" s="43"/>
      <c r="L13751" s="43"/>
      <c r="M13751" s="43"/>
      <c r="Q13751" s="47"/>
      <c r="R13751" s="40"/>
    </row>
    <row r="13752" spans="4:18" x14ac:dyDescent="0.2">
      <c r="D13752" s="9"/>
      <c r="G13752" s="37"/>
      <c r="H13752" s="41"/>
      <c r="K13752" s="40"/>
      <c r="L13752" s="40"/>
      <c r="M13752" s="40"/>
      <c r="R13752" s="40"/>
    </row>
    <row r="13753" spans="4:18" x14ac:dyDescent="0.2">
      <c r="D13753" s="9"/>
      <c r="G13753" s="37"/>
      <c r="H13753" s="41"/>
      <c r="K13753" s="40"/>
      <c r="L13753" s="40"/>
      <c r="M13753" s="40"/>
      <c r="R13753" s="40"/>
    </row>
    <row r="13754" spans="4:18" x14ac:dyDescent="0.2">
      <c r="D13754" s="9"/>
      <c r="G13754" s="37"/>
      <c r="H13754" s="41"/>
      <c r="K13754" s="40"/>
      <c r="L13754" s="40"/>
      <c r="M13754" s="40"/>
      <c r="R13754" s="40"/>
    </row>
    <row r="13755" spans="4:18" x14ac:dyDescent="0.2">
      <c r="D13755" s="9"/>
      <c r="G13755" s="37"/>
      <c r="H13755" s="41"/>
      <c r="K13755" s="40"/>
      <c r="L13755" s="40"/>
      <c r="M13755" s="40"/>
      <c r="R13755" s="40"/>
    </row>
    <row r="13756" spans="4:18" x14ac:dyDescent="0.2">
      <c r="D13756" s="9"/>
      <c r="G13756" s="37"/>
      <c r="H13756" s="41"/>
      <c r="K13756" s="40"/>
      <c r="L13756" s="40"/>
      <c r="M13756" s="40"/>
      <c r="R13756" s="40"/>
    </row>
    <row r="13757" spans="4:18" x14ac:dyDescent="0.2">
      <c r="D13757" s="9"/>
      <c r="G13757" s="37"/>
      <c r="H13757" s="41"/>
      <c r="K13757" s="40"/>
      <c r="L13757" s="40"/>
      <c r="M13757" s="40"/>
      <c r="R13757" s="40"/>
    </row>
    <row r="13758" spans="4:18" x14ac:dyDescent="0.2">
      <c r="D13758" s="9"/>
      <c r="G13758" s="37"/>
      <c r="H13758" s="41"/>
      <c r="K13758" s="40"/>
      <c r="L13758" s="40"/>
      <c r="M13758" s="40"/>
      <c r="R13758" s="40"/>
    </row>
    <row r="13759" spans="4:18" x14ac:dyDescent="0.2">
      <c r="D13759" s="9"/>
      <c r="G13759" s="37"/>
      <c r="H13759" s="41"/>
      <c r="K13759" s="40"/>
      <c r="L13759" s="40"/>
      <c r="M13759" s="40"/>
      <c r="R13759" s="40"/>
    </row>
    <row r="13760" spans="4:18" x14ac:dyDescent="0.2">
      <c r="D13760" s="9"/>
      <c r="G13760" s="37"/>
      <c r="H13760" s="41"/>
      <c r="K13760" s="40"/>
      <c r="L13760" s="40"/>
      <c r="M13760" s="40"/>
      <c r="R13760" s="40"/>
    </row>
    <row r="13761" spans="4:18" x14ac:dyDescent="0.2">
      <c r="D13761" s="9"/>
      <c r="G13761" s="37"/>
      <c r="H13761" s="41"/>
      <c r="K13761" s="40"/>
      <c r="L13761" s="40"/>
      <c r="M13761" s="40"/>
      <c r="R13761" s="40"/>
    </row>
    <row r="13762" spans="4:18" x14ac:dyDescent="0.2">
      <c r="D13762" s="9"/>
      <c r="G13762" s="37"/>
      <c r="H13762" s="41"/>
      <c r="K13762" s="40"/>
      <c r="L13762" s="40"/>
      <c r="M13762" s="40"/>
      <c r="R13762" s="40"/>
    </row>
    <row r="13763" spans="4:18" x14ac:dyDescent="0.2">
      <c r="D13763" s="9"/>
      <c r="G13763" s="37"/>
      <c r="H13763" s="41"/>
      <c r="K13763" s="40"/>
      <c r="L13763" s="40"/>
      <c r="M13763" s="40"/>
      <c r="R13763" s="40"/>
    </row>
    <row r="13764" spans="4:18" x14ac:dyDescent="0.2">
      <c r="D13764" s="9"/>
      <c r="G13764" s="37"/>
      <c r="H13764" s="41"/>
      <c r="K13764" s="40"/>
      <c r="L13764" s="40"/>
      <c r="M13764" s="40"/>
      <c r="R13764" s="40"/>
    </row>
    <row r="13765" spans="4:18" x14ac:dyDescent="0.2">
      <c r="D13765" s="9"/>
      <c r="G13765" s="37"/>
      <c r="H13765" s="41"/>
      <c r="K13765" s="40"/>
      <c r="L13765" s="40"/>
      <c r="M13765" s="40"/>
      <c r="R13765" s="40"/>
    </row>
    <row r="13766" spans="4:18" x14ac:dyDescent="0.2">
      <c r="D13766" s="9"/>
      <c r="G13766" s="37"/>
      <c r="H13766" s="42"/>
      <c r="K13766" s="43"/>
      <c r="L13766" s="43"/>
      <c r="M13766" s="43"/>
      <c r="Q13766" s="47"/>
      <c r="R13766" s="40"/>
    </row>
    <row r="13767" spans="4:18" x14ac:dyDescent="0.2">
      <c r="D13767" s="9"/>
      <c r="G13767" s="37"/>
      <c r="H13767" s="41"/>
      <c r="K13767" s="40"/>
      <c r="L13767" s="40"/>
      <c r="M13767" s="40"/>
      <c r="R13767" s="40"/>
    </row>
    <row r="13768" spans="4:18" x14ac:dyDescent="0.2">
      <c r="D13768" s="9"/>
      <c r="G13768" s="37"/>
      <c r="H13768" s="41"/>
      <c r="K13768" s="40"/>
      <c r="L13768" s="40"/>
      <c r="M13768" s="40"/>
      <c r="R13768" s="40"/>
    </row>
    <row r="13769" spans="4:18" x14ac:dyDescent="0.2">
      <c r="D13769" s="9"/>
      <c r="G13769" s="37"/>
      <c r="H13769" s="41"/>
      <c r="K13769" s="40"/>
      <c r="L13769" s="40"/>
      <c r="M13769" s="40"/>
      <c r="R13769" s="40"/>
    </row>
    <row r="13770" spans="4:18" x14ac:dyDescent="0.2">
      <c r="D13770" s="9"/>
      <c r="G13770" s="37"/>
      <c r="H13770" s="41"/>
      <c r="K13770" s="40"/>
      <c r="L13770" s="40"/>
      <c r="M13770" s="40"/>
      <c r="R13770" s="40"/>
    </row>
    <row r="13771" spans="4:18" x14ac:dyDescent="0.2">
      <c r="D13771" s="9"/>
      <c r="G13771" s="37"/>
      <c r="H13771" s="41"/>
      <c r="K13771" s="40"/>
      <c r="L13771" s="40"/>
      <c r="M13771" s="40"/>
      <c r="R13771" s="40"/>
    </row>
    <row r="13772" spans="4:18" x14ac:dyDescent="0.2">
      <c r="D13772" s="9"/>
      <c r="G13772" s="37"/>
      <c r="H13772" s="42"/>
      <c r="K13772" s="43"/>
      <c r="L13772" s="43"/>
      <c r="M13772" s="43"/>
      <c r="Q13772" s="47"/>
      <c r="R13772" s="40"/>
    </row>
    <row r="13773" spans="4:18" x14ac:dyDescent="0.2">
      <c r="D13773" s="9"/>
      <c r="G13773" s="37"/>
      <c r="H13773" s="41"/>
      <c r="K13773" s="40"/>
      <c r="L13773" s="40"/>
      <c r="M13773" s="40"/>
      <c r="R13773" s="40"/>
    </row>
    <row r="13774" spans="4:18" x14ac:dyDescent="0.2">
      <c r="D13774" s="9"/>
      <c r="G13774" s="37"/>
      <c r="H13774" s="41"/>
      <c r="K13774" s="40"/>
      <c r="L13774" s="40"/>
      <c r="M13774" s="40"/>
      <c r="R13774" s="40"/>
    </row>
    <row r="13775" spans="4:18" x14ac:dyDescent="0.2">
      <c r="D13775" s="9"/>
      <c r="G13775" s="37"/>
      <c r="H13775" s="41"/>
      <c r="K13775" s="40"/>
      <c r="L13775" s="40"/>
      <c r="M13775" s="40"/>
      <c r="R13775" s="40"/>
    </row>
    <row r="13776" spans="4:18" x14ac:dyDescent="0.2">
      <c r="D13776" s="9"/>
      <c r="G13776" s="37"/>
      <c r="H13776" s="41"/>
      <c r="K13776" s="40"/>
      <c r="L13776" s="40"/>
      <c r="M13776" s="40"/>
      <c r="R13776" s="40"/>
    </row>
    <row r="13777" spans="4:18" x14ac:dyDescent="0.2">
      <c r="D13777" s="9"/>
      <c r="G13777" s="37"/>
      <c r="H13777" s="41"/>
      <c r="K13777" s="40"/>
      <c r="L13777" s="40"/>
      <c r="M13777" s="40"/>
      <c r="R13777" s="40"/>
    </row>
    <row r="13778" spans="4:18" x14ac:dyDescent="0.2">
      <c r="D13778" s="9"/>
      <c r="G13778" s="37"/>
      <c r="H13778" s="41"/>
      <c r="K13778" s="40"/>
      <c r="L13778" s="40"/>
      <c r="M13778" s="40"/>
      <c r="R13778" s="40"/>
    </row>
    <row r="13779" spans="4:18" x14ac:dyDescent="0.2">
      <c r="D13779" s="9"/>
      <c r="G13779" s="37"/>
      <c r="H13779" s="41"/>
      <c r="K13779" s="40"/>
      <c r="L13779" s="40"/>
      <c r="M13779" s="40"/>
      <c r="R13779" s="40"/>
    </row>
    <row r="13780" spans="4:18" x14ac:dyDescent="0.2">
      <c r="D13780" s="9"/>
      <c r="G13780" s="37"/>
      <c r="H13780" s="41"/>
      <c r="K13780" s="40"/>
      <c r="L13780" s="40"/>
      <c r="M13780" s="40"/>
      <c r="R13780" s="40"/>
    </row>
    <row r="13781" spans="4:18" x14ac:dyDescent="0.2">
      <c r="D13781" s="9"/>
      <c r="G13781" s="37"/>
      <c r="H13781" s="41"/>
      <c r="K13781" s="40"/>
      <c r="L13781" s="40"/>
      <c r="M13781" s="40"/>
      <c r="R13781" s="40"/>
    </row>
    <row r="13782" spans="4:18" x14ac:dyDescent="0.2">
      <c r="D13782" s="9"/>
      <c r="G13782" s="37"/>
      <c r="H13782" s="41"/>
      <c r="K13782" s="40"/>
      <c r="L13782" s="40"/>
      <c r="M13782" s="40"/>
      <c r="R13782" s="40"/>
    </row>
    <row r="13783" spans="4:18" x14ac:dyDescent="0.2">
      <c r="D13783" s="9"/>
      <c r="G13783" s="37"/>
      <c r="H13783" s="41"/>
      <c r="K13783" s="40"/>
      <c r="L13783" s="40"/>
      <c r="M13783" s="40"/>
      <c r="R13783" s="40"/>
    </row>
    <row r="13784" spans="4:18" x14ac:dyDescent="0.2">
      <c r="D13784" s="9"/>
      <c r="G13784" s="37"/>
      <c r="H13784" s="41"/>
      <c r="K13784" s="40"/>
      <c r="L13784" s="40"/>
      <c r="M13784" s="40"/>
      <c r="R13784" s="40"/>
    </row>
    <row r="13785" spans="4:18" x14ac:dyDescent="0.2">
      <c r="D13785" s="9"/>
      <c r="G13785" s="37"/>
      <c r="H13785" s="41"/>
      <c r="K13785" s="40"/>
      <c r="L13785" s="40"/>
      <c r="M13785" s="40"/>
      <c r="R13785" s="40"/>
    </row>
    <row r="13786" spans="4:18" x14ac:dyDescent="0.2">
      <c r="D13786" s="9"/>
      <c r="G13786" s="37"/>
      <c r="H13786" s="41"/>
      <c r="K13786" s="40"/>
      <c r="L13786" s="40"/>
      <c r="M13786" s="40"/>
      <c r="R13786" s="40"/>
    </row>
    <row r="13787" spans="4:18" x14ac:dyDescent="0.2">
      <c r="D13787" s="9"/>
      <c r="G13787" s="37"/>
      <c r="H13787" s="41"/>
      <c r="K13787" s="40"/>
      <c r="L13787" s="40"/>
      <c r="M13787" s="40"/>
      <c r="R13787" s="40"/>
    </row>
    <row r="13788" spans="4:18" x14ac:dyDescent="0.2">
      <c r="D13788" s="9"/>
      <c r="G13788" s="37"/>
      <c r="H13788" s="41"/>
      <c r="K13788" s="40"/>
      <c r="L13788" s="40"/>
      <c r="M13788" s="40"/>
      <c r="R13788" s="40"/>
    </row>
    <row r="13789" spans="4:18" x14ac:dyDescent="0.2">
      <c r="D13789" s="9"/>
      <c r="G13789" s="37"/>
      <c r="H13789" s="41"/>
      <c r="K13789" s="40"/>
      <c r="L13789" s="40"/>
      <c r="M13789" s="40"/>
      <c r="R13789" s="40"/>
    </row>
    <row r="13790" spans="4:18" x14ac:dyDescent="0.2">
      <c r="D13790" s="9"/>
      <c r="G13790" s="37"/>
      <c r="H13790" s="41"/>
      <c r="K13790" s="40"/>
      <c r="L13790" s="40"/>
      <c r="M13790" s="40"/>
      <c r="R13790" s="40"/>
    </row>
    <row r="13791" spans="4:18" x14ac:dyDescent="0.2">
      <c r="D13791" s="9"/>
      <c r="G13791" s="37"/>
      <c r="H13791" s="41"/>
      <c r="K13791" s="40"/>
      <c r="L13791" s="40"/>
      <c r="M13791" s="40"/>
      <c r="R13791" s="40"/>
    </row>
    <row r="13792" spans="4:18" x14ac:dyDescent="0.2">
      <c r="D13792" s="9"/>
      <c r="G13792" s="37"/>
      <c r="H13792" s="41"/>
      <c r="K13792" s="40"/>
      <c r="L13792" s="40"/>
      <c r="M13792" s="40"/>
      <c r="R13792" s="40"/>
    </row>
    <row r="13793" spans="4:18" x14ac:dyDescent="0.2">
      <c r="D13793" s="9"/>
      <c r="G13793" s="37"/>
      <c r="H13793" s="41"/>
      <c r="K13793" s="40"/>
      <c r="L13793" s="40"/>
      <c r="M13793" s="40"/>
      <c r="R13793" s="40"/>
    </row>
    <row r="13794" spans="4:18" x14ac:dyDescent="0.2">
      <c r="D13794" s="9"/>
      <c r="G13794" s="37"/>
      <c r="H13794" s="41"/>
      <c r="K13794" s="40"/>
      <c r="L13794" s="40"/>
      <c r="M13794" s="40"/>
      <c r="R13794" s="40"/>
    </row>
    <row r="13795" spans="4:18" x14ac:dyDescent="0.2">
      <c r="D13795" s="9"/>
      <c r="G13795" s="37"/>
      <c r="H13795" s="41"/>
      <c r="K13795" s="40"/>
      <c r="L13795" s="40"/>
      <c r="M13795" s="40"/>
      <c r="R13795" s="40"/>
    </row>
    <row r="13796" spans="4:18" x14ac:dyDescent="0.2">
      <c r="D13796" s="9"/>
      <c r="G13796" s="37"/>
      <c r="H13796" s="41"/>
      <c r="K13796" s="40"/>
      <c r="L13796" s="40"/>
      <c r="M13796" s="40"/>
      <c r="R13796" s="40"/>
    </row>
    <row r="13797" spans="4:18" x14ac:dyDescent="0.2">
      <c r="D13797" s="9"/>
      <c r="G13797" s="37"/>
      <c r="H13797" s="41"/>
      <c r="K13797" s="40"/>
      <c r="L13797" s="40"/>
      <c r="M13797" s="40"/>
      <c r="R13797" s="40"/>
    </row>
    <row r="13798" spans="4:18" x14ac:dyDescent="0.2">
      <c r="D13798" s="9"/>
      <c r="G13798" s="37"/>
      <c r="H13798" s="41"/>
      <c r="K13798" s="40"/>
      <c r="L13798" s="40"/>
      <c r="M13798" s="40"/>
      <c r="R13798" s="40"/>
    </row>
    <row r="13799" spans="4:18" x14ac:dyDescent="0.2">
      <c r="D13799" s="9"/>
      <c r="G13799" s="37"/>
      <c r="H13799" s="41"/>
      <c r="K13799" s="40"/>
      <c r="L13799" s="40"/>
      <c r="M13799" s="40"/>
      <c r="R13799" s="40"/>
    </row>
    <row r="13800" spans="4:18" x14ac:dyDescent="0.2">
      <c r="D13800" s="9"/>
      <c r="G13800" s="37"/>
      <c r="H13800" s="41"/>
      <c r="K13800" s="40"/>
      <c r="L13800" s="40"/>
      <c r="M13800" s="40"/>
      <c r="R13800" s="40"/>
    </row>
    <row r="13801" spans="4:18" x14ac:dyDescent="0.2">
      <c r="D13801" s="9"/>
      <c r="G13801" s="37"/>
      <c r="H13801" s="41"/>
      <c r="K13801" s="40"/>
      <c r="L13801" s="40"/>
      <c r="M13801" s="40"/>
      <c r="R13801" s="40"/>
    </row>
    <row r="13802" spans="4:18" x14ac:dyDescent="0.2">
      <c r="D13802" s="9"/>
      <c r="G13802" s="37"/>
      <c r="H13802" s="41"/>
      <c r="K13802" s="40"/>
      <c r="L13802" s="40"/>
      <c r="M13802" s="40"/>
      <c r="R13802" s="40"/>
    </row>
    <row r="13803" spans="4:18" x14ac:dyDescent="0.2">
      <c r="D13803" s="9"/>
      <c r="G13803" s="37"/>
      <c r="H13803" s="41"/>
      <c r="K13803" s="40"/>
      <c r="L13803" s="40"/>
      <c r="M13803" s="40"/>
      <c r="R13803" s="40"/>
    </row>
    <row r="13804" spans="4:18" x14ac:dyDescent="0.2">
      <c r="D13804" s="9"/>
      <c r="G13804" s="37"/>
      <c r="H13804" s="41"/>
      <c r="K13804" s="40"/>
      <c r="L13804" s="40"/>
      <c r="M13804" s="40"/>
      <c r="R13804" s="40"/>
    </row>
    <row r="13805" spans="4:18" x14ac:dyDescent="0.2">
      <c r="D13805" s="9"/>
      <c r="G13805" s="37"/>
      <c r="H13805" s="42"/>
      <c r="K13805" s="43"/>
      <c r="L13805" s="43"/>
      <c r="M13805" s="43"/>
      <c r="Q13805" s="47"/>
      <c r="R13805" s="40"/>
    </row>
    <row r="13806" spans="4:18" x14ac:dyDescent="0.2">
      <c r="D13806" s="9"/>
      <c r="G13806" s="37"/>
      <c r="H13806" s="41"/>
      <c r="K13806" s="40"/>
      <c r="L13806" s="40"/>
      <c r="M13806" s="40"/>
      <c r="R13806" s="40"/>
    </row>
    <row r="13807" spans="4:18" x14ac:dyDescent="0.2">
      <c r="D13807" s="9"/>
      <c r="G13807" s="37"/>
      <c r="H13807" s="41"/>
      <c r="K13807" s="40"/>
      <c r="L13807" s="40"/>
      <c r="M13807" s="40"/>
      <c r="R13807" s="40"/>
    </row>
    <row r="13808" spans="4:18" x14ac:dyDescent="0.2">
      <c r="D13808" s="9"/>
      <c r="G13808" s="37"/>
      <c r="H13808" s="41"/>
      <c r="K13808" s="40"/>
      <c r="L13808" s="40"/>
      <c r="M13808" s="40"/>
      <c r="R13808" s="40"/>
    </row>
    <row r="13809" spans="4:18" x14ac:dyDescent="0.2">
      <c r="D13809" s="9"/>
      <c r="G13809" s="37"/>
      <c r="H13809" s="41"/>
      <c r="K13809" s="40"/>
      <c r="L13809" s="40"/>
      <c r="M13809" s="40"/>
      <c r="R13809" s="40"/>
    </row>
    <row r="13810" spans="4:18" x14ac:dyDescent="0.2">
      <c r="D13810" s="9"/>
      <c r="G13810" s="37"/>
      <c r="H13810" s="42"/>
      <c r="K13810" s="43"/>
      <c r="L13810" s="43"/>
      <c r="M13810" s="43"/>
      <c r="Q13810" s="47"/>
      <c r="R13810" s="40"/>
    </row>
    <row r="13811" spans="4:18" x14ac:dyDescent="0.2">
      <c r="D13811" s="9"/>
      <c r="G13811" s="37"/>
      <c r="H13811" s="41"/>
      <c r="K13811" s="40"/>
      <c r="L13811" s="40"/>
      <c r="M13811" s="40"/>
      <c r="R13811" s="40"/>
    </row>
    <row r="13812" spans="4:18" x14ac:dyDescent="0.2">
      <c r="D13812" s="9"/>
      <c r="G13812" s="37"/>
      <c r="H13812" s="41"/>
      <c r="K13812" s="40"/>
      <c r="L13812" s="40"/>
      <c r="M13812" s="40"/>
      <c r="R13812" s="40"/>
    </row>
    <row r="13813" spans="4:18" x14ac:dyDescent="0.2">
      <c r="D13813" s="9"/>
      <c r="G13813" s="37"/>
      <c r="H13813" s="42"/>
      <c r="K13813" s="43"/>
      <c r="L13813" s="43"/>
      <c r="M13813" s="43"/>
      <c r="Q13813" s="47"/>
      <c r="R13813" s="40"/>
    </row>
    <row r="13814" spans="4:18" x14ac:dyDescent="0.2">
      <c r="D13814" s="9"/>
      <c r="G13814" s="37"/>
      <c r="H13814" s="41"/>
      <c r="K13814" s="40"/>
      <c r="L13814" s="40"/>
      <c r="M13814" s="40"/>
      <c r="R13814" s="40"/>
    </row>
    <row r="13815" spans="4:18" x14ac:dyDescent="0.2">
      <c r="D13815" s="9"/>
      <c r="G13815" s="37"/>
      <c r="H13815" s="42"/>
      <c r="K13815" s="43"/>
      <c r="L13815" s="43"/>
      <c r="M13815" s="43"/>
      <c r="Q13815" s="47"/>
      <c r="R13815" s="40"/>
    </row>
    <row r="13816" spans="4:18" x14ac:dyDescent="0.2">
      <c r="D13816" s="9"/>
      <c r="G13816" s="37"/>
      <c r="H13816" s="41"/>
      <c r="K13816" s="40"/>
      <c r="L13816" s="40"/>
      <c r="M13816" s="40"/>
      <c r="R13816" s="40"/>
    </row>
    <row r="13817" spans="4:18" x14ac:dyDescent="0.2">
      <c r="D13817" s="9"/>
      <c r="G13817" s="37"/>
      <c r="H13817" s="41"/>
      <c r="K13817" s="40"/>
      <c r="L13817" s="40"/>
      <c r="M13817" s="40"/>
      <c r="R13817" s="40"/>
    </row>
    <row r="13818" spans="4:18" x14ac:dyDescent="0.2">
      <c r="D13818" s="9"/>
      <c r="G13818" s="37"/>
      <c r="H13818" s="42"/>
      <c r="K13818" s="43"/>
      <c r="L13818" s="43"/>
      <c r="M13818" s="43"/>
      <c r="Q13818" s="47"/>
      <c r="R13818" s="40"/>
    </row>
    <row r="13819" spans="4:18" x14ac:dyDescent="0.2">
      <c r="D13819" s="9"/>
      <c r="G13819" s="37"/>
      <c r="H13819" s="41"/>
      <c r="K13819" s="40"/>
      <c r="L13819" s="40"/>
      <c r="M13819" s="40"/>
      <c r="R13819" s="40"/>
    </row>
    <row r="13820" spans="4:18" x14ac:dyDescent="0.2">
      <c r="D13820" s="9"/>
      <c r="G13820" s="37"/>
      <c r="H13820" s="41"/>
      <c r="K13820" s="40"/>
      <c r="L13820" s="40"/>
      <c r="M13820" s="40"/>
      <c r="R13820" s="40"/>
    </row>
    <row r="13821" spans="4:18" x14ac:dyDescent="0.2">
      <c r="D13821" s="9"/>
      <c r="G13821" s="37"/>
      <c r="H13821" s="41"/>
      <c r="K13821" s="40"/>
      <c r="L13821" s="40"/>
      <c r="M13821" s="40"/>
      <c r="R13821" s="40"/>
    </row>
    <row r="13822" spans="4:18" x14ac:dyDescent="0.2">
      <c r="D13822" s="9"/>
      <c r="G13822" s="37"/>
      <c r="H13822" s="41"/>
      <c r="K13822" s="40"/>
      <c r="L13822" s="40"/>
      <c r="M13822" s="40"/>
      <c r="R13822" s="40"/>
    </row>
    <row r="13823" spans="4:18" x14ac:dyDescent="0.2">
      <c r="D13823" s="9"/>
      <c r="G13823" s="37"/>
      <c r="H13823" s="41"/>
      <c r="K13823" s="40"/>
      <c r="L13823" s="40"/>
      <c r="M13823" s="40"/>
      <c r="R13823" s="40"/>
    </row>
    <row r="13824" spans="4:18" x14ac:dyDescent="0.2">
      <c r="D13824" s="9"/>
      <c r="G13824" s="37"/>
      <c r="H13824" s="41"/>
      <c r="K13824" s="40"/>
      <c r="L13824" s="40"/>
      <c r="M13824" s="40"/>
      <c r="R13824" s="40"/>
    </row>
    <row r="13825" spans="4:18" x14ac:dyDescent="0.2">
      <c r="D13825" s="9"/>
      <c r="G13825" s="37"/>
      <c r="H13825" s="41"/>
      <c r="K13825" s="40"/>
      <c r="L13825" s="40"/>
      <c r="M13825" s="40"/>
      <c r="R13825" s="40"/>
    </row>
    <row r="13826" spans="4:18" x14ac:dyDescent="0.2">
      <c r="D13826" s="9"/>
      <c r="G13826" s="37"/>
      <c r="H13826" s="41"/>
      <c r="K13826" s="40"/>
      <c r="L13826" s="40"/>
      <c r="M13826" s="40"/>
      <c r="R13826" s="40"/>
    </row>
    <row r="13827" spans="4:18" x14ac:dyDescent="0.2">
      <c r="D13827" s="9"/>
      <c r="G13827" s="37"/>
      <c r="H13827" s="41"/>
      <c r="K13827" s="40"/>
      <c r="L13827" s="40"/>
      <c r="M13827" s="40"/>
      <c r="R13827" s="40"/>
    </row>
    <row r="13828" spans="4:18" x14ac:dyDescent="0.2">
      <c r="D13828" s="9"/>
      <c r="G13828" s="37"/>
      <c r="H13828" s="41"/>
      <c r="K13828" s="40"/>
      <c r="L13828" s="40"/>
      <c r="M13828" s="40"/>
      <c r="R13828" s="40"/>
    </row>
    <row r="13829" spans="4:18" x14ac:dyDescent="0.2">
      <c r="D13829" s="9"/>
      <c r="G13829" s="37"/>
      <c r="H13829" s="41"/>
      <c r="K13829" s="40"/>
      <c r="L13829" s="40"/>
      <c r="M13829" s="40"/>
      <c r="R13829" s="40"/>
    </row>
    <row r="13830" spans="4:18" x14ac:dyDescent="0.2">
      <c r="D13830" s="9"/>
      <c r="G13830" s="37"/>
      <c r="H13830" s="41"/>
      <c r="K13830" s="40"/>
      <c r="L13830" s="40"/>
      <c r="M13830" s="40"/>
      <c r="R13830" s="40"/>
    </row>
    <row r="13831" spans="4:18" x14ac:dyDescent="0.2">
      <c r="D13831" s="9"/>
      <c r="G13831" s="37"/>
      <c r="H13831" s="42"/>
      <c r="K13831" s="43"/>
      <c r="L13831" s="43"/>
      <c r="M13831" s="43"/>
      <c r="Q13831" s="47"/>
      <c r="R13831" s="40"/>
    </row>
    <row r="13832" spans="4:18" x14ac:dyDescent="0.2">
      <c r="D13832" s="9"/>
      <c r="G13832" s="37"/>
      <c r="H13832" s="41"/>
      <c r="K13832" s="40"/>
      <c r="L13832" s="40"/>
      <c r="M13832" s="40"/>
      <c r="R13832" s="40"/>
    </row>
    <row r="13833" spans="4:18" x14ac:dyDescent="0.2">
      <c r="D13833" s="9"/>
      <c r="G13833" s="37"/>
      <c r="H13833" s="41"/>
      <c r="K13833" s="40"/>
      <c r="L13833" s="40"/>
      <c r="M13833" s="40"/>
      <c r="R13833" s="40"/>
    </row>
    <row r="13834" spans="4:18" x14ac:dyDescent="0.2">
      <c r="D13834" s="9"/>
      <c r="G13834" s="37"/>
      <c r="H13834" s="41"/>
      <c r="K13834" s="40"/>
      <c r="L13834" s="40"/>
      <c r="M13834" s="40"/>
      <c r="R13834" s="40"/>
    </row>
    <row r="13835" spans="4:18" x14ac:dyDescent="0.2">
      <c r="D13835" s="9"/>
      <c r="G13835" s="37"/>
      <c r="H13835" s="41"/>
      <c r="K13835" s="40"/>
      <c r="L13835" s="40"/>
      <c r="M13835" s="40"/>
      <c r="R13835" s="40"/>
    </row>
    <row r="13836" spans="4:18" x14ac:dyDescent="0.2">
      <c r="D13836" s="9"/>
      <c r="G13836" s="37"/>
      <c r="H13836" s="41"/>
      <c r="K13836" s="40"/>
      <c r="L13836" s="40"/>
      <c r="M13836" s="40"/>
      <c r="R13836" s="40"/>
    </row>
    <row r="13837" spans="4:18" x14ac:dyDescent="0.2">
      <c r="D13837" s="9"/>
      <c r="G13837" s="37"/>
      <c r="H13837" s="41"/>
      <c r="K13837" s="40"/>
      <c r="L13837" s="40"/>
      <c r="M13837" s="40"/>
      <c r="R13837" s="40"/>
    </row>
    <row r="13838" spans="4:18" x14ac:dyDescent="0.2">
      <c r="D13838" s="9"/>
      <c r="G13838" s="37"/>
      <c r="H13838" s="41"/>
      <c r="K13838" s="40"/>
      <c r="L13838" s="40"/>
      <c r="M13838" s="40"/>
      <c r="R13838" s="40"/>
    </row>
    <row r="13839" spans="4:18" x14ac:dyDescent="0.2">
      <c r="D13839" s="9"/>
      <c r="G13839" s="37"/>
      <c r="H13839" s="42"/>
      <c r="K13839" s="43"/>
      <c r="L13839" s="43"/>
      <c r="M13839" s="43"/>
      <c r="Q13839" s="47"/>
      <c r="R13839" s="40"/>
    </row>
    <row r="13840" spans="4:18" x14ac:dyDescent="0.2">
      <c r="D13840" s="9"/>
      <c r="G13840" s="37"/>
      <c r="H13840" s="41"/>
      <c r="K13840" s="40"/>
      <c r="L13840" s="40"/>
      <c r="M13840" s="40"/>
      <c r="R13840" s="40"/>
    </row>
    <row r="13841" spans="4:18" x14ac:dyDescent="0.2">
      <c r="D13841" s="9"/>
      <c r="G13841" s="37"/>
      <c r="H13841" s="41"/>
      <c r="K13841" s="40"/>
      <c r="L13841" s="40"/>
      <c r="M13841" s="40"/>
      <c r="R13841" s="40"/>
    </row>
    <row r="13842" spans="4:18" x14ac:dyDescent="0.2">
      <c r="D13842" s="9"/>
      <c r="G13842" s="37"/>
      <c r="H13842" s="41"/>
      <c r="K13842" s="40"/>
      <c r="L13842" s="40"/>
      <c r="M13842" s="40"/>
      <c r="R13842" s="40"/>
    </row>
    <row r="13843" spans="4:18" x14ac:dyDescent="0.2">
      <c r="D13843" s="9"/>
      <c r="G13843" s="37"/>
      <c r="H13843" s="41"/>
      <c r="K13843" s="40"/>
      <c r="L13843" s="40"/>
      <c r="M13843" s="40"/>
      <c r="R13843" s="40"/>
    </row>
    <row r="13844" spans="4:18" x14ac:dyDescent="0.2">
      <c r="D13844" s="9"/>
      <c r="G13844" s="37"/>
      <c r="H13844" s="41"/>
      <c r="K13844" s="40"/>
      <c r="L13844" s="40"/>
      <c r="M13844" s="40"/>
      <c r="R13844" s="40"/>
    </row>
    <row r="13845" spans="4:18" x14ac:dyDescent="0.2">
      <c r="D13845" s="9"/>
      <c r="G13845" s="37"/>
      <c r="H13845" s="42"/>
      <c r="K13845" s="43"/>
      <c r="L13845" s="43"/>
      <c r="M13845" s="43"/>
      <c r="Q13845" s="47"/>
      <c r="R13845" s="40"/>
    </row>
    <row r="13846" spans="4:18" x14ac:dyDescent="0.2">
      <c r="D13846" s="9"/>
      <c r="G13846" s="37"/>
      <c r="H13846" s="41"/>
      <c r="K13846" s="40"/>
      <c r="L13846" s="40"/>
      <c r="M13846" s="40"/>
      <c r="R13846" s="40"/>
    </row>
    <row r="13847" spans="4:18" x14ac:dyDescent="0.2">
      <c r="D13847" s="9"/>
      <c r="G13847" s="37"/>
      <c r="H13847" s="41"/>
      <c r="K13847" s="40"/>
      <c r="L13847" s="40"/>
      <c r="M13847" s="40"/>
      <c r="R13847" s="40"/>
    </row>
    <row r="13848" spans="4:18" x14ac:dyDescent="0.2">
      <c r="D13848" s="9"/>
      <c r="G13848" s="37"/>
      <c r="H13848" s="41"/>
      <c r="K13848" s="40"/>
      <c r="L13848" s="40"/>
      <c r="M13848" s="40"/>
      <c r="R13848" s="40"/>
    </row>
    <row r="13849" spans="4:18" x14ac:dyDescent="0.2">
      <c r="D13849" s="9"/>
      <c r="G13849" s="37"/>
      <c r="H13849" s="41"/>
      <c r="K13849" s="40"/>
      <c r="L13849" s="40"/>
      <c r="M13849" s="40"/>
      <c r="R13849" s="40"/>
    </row>
    <row r="13850" spans="4:18" x14ac:dyDescent="0.2">
      <c r="D13850" s="9"/>
      <c r="G13850" s="37"/>
      <c r="H13850" s="41"/>
      <c r="K13850" s="40"/>
      <c r="L13850" s="40"/>
      <c r="M13850" s="40"/>
      <c r="R13850" s="40"/>
    </row>
    <row r="13851" spans="4:18" x14ac:dyDescent="0.2">
      <c r="D13851" s="9"/>
      <c r="G13851" s="37"/>
      <c r="H13851" s="41"/>
      <c r="K13851" s="40"/>
      <c r="L13851" s="40"/>
      <c r="M13851" s="40"/>
      <c r="R13851" s="40"/>
    </row>
    <row r="13852" spans="4:18" x14ac:dyDescent="0.2">
      <c r="D13852" s="9"/>
      <c r="G13852" s="37"/>
      <c r="H13852" s="41"/>
      <c r="K13852" s="40"/>
      <c r="L13852" s="40"/>
      <c r="M13852" s="40"/>
      <c r="R13852" s="40"/>
    </row>
    <row r="13853" spans="4:18" x14ac:dyDescent="0.2">
      <c r="D13853" s="9"/>
      <c r="G13853" s="37"/>
      <c r="H13853" s="42"/>
      <c r="K13853" s="43"/>
      <c r="L13853" s="43"/>
      <c r="M13853" s="43"/>
      <c r="Q13853" s="47"/>
      <c r="R13853" s="40"/>
    </row>
    <row r="13854" spans="4:18" x14ac:dyDescent="0.2">
      <c r="D13854" s="9"/>
      <c r="G13854" s="37"/>
      <c r="H13854" s="41"/>
      <c r="K13854" s="40"/>
      <c r="L13854" s="40"/>
      <c r="M13854" s="40"/>
      <c r="R13854" s="40"/>
    </row>
    <row r="13855" spans="4:18" x14ac:dyDescent="0.2">
      <c r="D13855" s="9"/>
      <c r="G13855" s="37"/>
      <c r="H13855" s="42"/>
      <c r="K13855" s="43"/>
      <c r="L13855" s="43"/>
      <c r="M13855" s="43"/>
      <c r="Q13855" s="47"/>
      <c r="R13855" s="40"/>
    </row>
    <row r="13856" spans="4:18" x14ac:dyDescent="0.2">
      <c r="D13856" s="9"/>
      <c r="G13856" s="37"/>
      <c r="H13856" s="41"/>
      <c r="K13856" s="40"/>
      <c r="L13856" s="40"/>
      <c r="M13856" s="40"/>
      <c r="R13856" s="40"/>
    </row>
    <row r="13857" spans="4:18" x14ac:dyDescent="0.2">
      <c r="D13857" s="9"/>
      <c r="G13857" s="37"/>
      <c r="H13857" s="41"/>
      <c r="K13857" s="40"/>
      <c r="L13857" s="40"/>
      <c r="M13857" s="40"/>
      <c r="R13857" s="40"/>
    </row>
    <row r="13858" spans="4:18" x14ac:dyDescent="0.2">
      <c r="D13858" s="9"/>
      <c r="G13858" s="37"/>
      <c r="H13858" s="41"/>
      <c r="K13858" s="40"/>
      <c r="L13858" s="40"/>
      <c r="M13858" s="40"/>
      <c r="R13858" s="40"/>
    </row>
    <row r="13859" spans="4:18" x14ac:dyDescent="0.2">
      <c r="D13859" s="9"/>
      <c r="G13859" s="37"/>
      <c r="H13859" s="41"/>
      <c r="K13859" s="40"/>
      <c r="L13859" s="40"/>
      <c r="M13859" s="40"/>
      <c r="R13859" s="40"/>
    </row>
    <row r="13860" spans="4:18" x14ac:dyDescent="0.2">
      <c r="D13860" s="9"/>
      <c r="G13860" s="37"/>
      <c r="H13860" s="41"/>
      <c r="K13860" s="40"/>
      <c r="L13860" s="40"/>
      <c r="M13860" s="40"/>
      <c r="R13860" s="40"/>
    </row>
    <row r="13861" spans="4:18" x14ac:dyDescent="0.2">
      <c r="D13861" s="9"/>
      <c r="G13861" s="37"/>
      <c r="H13861" s="41"/>
      <c r="K13861" s="40"/>
      <c r="L13861" s="40"/>
      <c r="M13861" s="40"/>
      <c r="R13861" s="40"/>
    </row>
    <row r="13862" spans="4:18" x14ac:dyDescent="0.2">
      <c r="D13862" s="9"/>
      <c r="G13862" s="37"/>
      <c r="H13862" s="41"/>
      <c r="K13862" s="40"/>
      <c r="L13862" s="40"/>
      <c r="M13862" s="40"/>
      <c r="R13862" s="40"/>
    </row>
    <row r="13863" spans="4:18" x14ac:dyDescent="0.2">
      <c r="D13863" s="9"/>
      <c r="G13863" s="37"/>
      <c r="H13863" s="41"/>
      <c r="K13863" s="40"/>
      <c r="L13863" s="40"/>
      <c r="M13863" s="40"/>
      <c r="R13863" s="40"/>
    </row>
    <row r="13864" spans="4:18" x14ac:dyDescent="0.2">
      <c r="D13864" s="9"/>
      <c r="G13864" s="37"/>
      <c r="H13864" s="41"/>
      <c r="K13864" s="40"/>
      <c r="L13864" s="40"/>
      <c r="M13864" s="40"/>
      <c r="R13864" s="40"/>
    </row>
    <row r="13865" spans="4:18" x14ac:dyDescent="0.2">
      <c r="D13865" s="9"/>
      <c r="G13865" s="37"/>
      <c r="H13865" s="41"/>
      <c r="K13865" s="40"/>
      <c r="L13865" s="40"/>
      <c r="M13865" s="40"/>
      <c r="R13865" s="40"/>
    </row>
    <row r="13866" spans="4:18" x14ac:dyDescent="0.2">
      <c r="D13866" s="9"/>
      <c r="G13866" s="37"/>
      <c r="H13866" s="41"/>
      <c r="K13866" s="40"/>
      <c r="L13866" s="40"/>
      <c r="M13866" s="40"/>
      <c r="R13866" s="40"/>
    </row>
    <row r="13867" spans="4:18" x14ac:dyDescent="0.2">
      <c r="D13867" s="9"/>
      <c r="G13867" s="37"/>
      <c r="H13867" s="42"/>
      <c r="K13867" s="43"/>
      <c r="L13867" s="43"/>
      <c r="M13867" s="43"/>
      <c r="Q13867" s="47"/>
      <c r="R13867" s="40"/>
    </row>
    <row r="13868" spans="4:18" x14ac:dyDescent="0.2">
      <c r="D13868" s="9"/>
      <c r="G13868" s="37"/>
      <c r="H13868" s="41"/>
      <c r="K13868" s="40"/>
      <c r="L13868" s="40"/>
      <c r="M13868" s="40"/>
      <c r="R13868" s="40"/>
    </row>
    <row r="13869" spans="4:18" x14ac:dyDescent="0.2">
      <c r="D13869" s="9"/>
      <c r="G13869" s="37"/>
      <c r="H13869" s="41"/>
      <c r="K13869" s="40"/>
      <c r="L13869" s="40"/>
      <c r="M13869" s="40"/>
      <c r="R13869" s="40"/>
    </row>
    <row r="13870" spans="4:18" x14ac:dyDescent="0.2">
      <c r="D13870" s="9"/>
      <c r="G13870" s="37"/>
      <c r="H13870" s="42"/>
      <c r="K13870" s="43"/>
      <c r="L13870" s="43"/>
      <c r="M13870" s="43"/>
      <c r="Q13870" s="47"/>
      <c r="R13870" s="40"/>
    </row>
    <row r="13871" spans="4:18" x14ac:dyDescent="0.2">
      <c r="D13871" s="9"/>
      <c r="G13871" s="37"/>
      <c r="H13871" s="41"/>
      <c r="K13871" s="40"/>
      <c r="L13871" s="40"/>
      <c r="M13871" s="40"/>
      <c r="R13871" s="40"/>
    </row>
    <row r="13872" spans="4:18" x14ac:dyDescent="0.2">
      <c r="D13872" s="9"/>
      <c r="G13872" s="37"/>
      <c r="H13872" s="42"/>
      <c r="K13872" s="43"/>
      <c r="L13872" s="43"/>
      <c r="M13872" s="43"/>
      <c r="Q13872" s="47"/>
      <c r="R13872" s="40"/>
    </row>
    <row r="13873" spans="4:18" x14ac:dyDescent="0.2">
      <c r="D13873" s="9"/>
      <c r="G13873" s="37"/>
      <c r="H13873" s="41"/>
      <c r="K13873" s="40"/>
      <c r="L13873" s="40"/>
      <c r="M13873" s="40"/>
      <c r="R13873" s="40"/>
    </row>
    <row r="13874" spans="4:18" x14ac:dyDescent="0.2">
      <c r="D13874" s="9"/>
      <c r="G13874" s="37"/>
      <c r="H13874" s="41"/>
      <c r="K13874" s="40"/>
      <c r="L13874" s="40"/>
      <c r="M13874" s="40"/>
      <c r="R13874" s="40"/>
    </row>
    <row r="13875" spans="4:18" x14ac:dyDescent="0.2">
      <c r="D13875" s="9"/>
      <c r="G13875" s="37"/>
      <c r="H13875" s="41"/>
      <c r="K13875" s="40"/>
      <c r="L13875" s="40"/>
      <c r="M13875" s="40"/>
      <c r="R13875" s="40"/>
    </row>
    <row r="13876" spans="4:18" x14ac:dyDescent="0.2">
      <c r="D13876" s="9"/>
      <c r="G13876" s="37"/>
      <c r="H13876" s="41"/>
      <c r="K13876" s="40"/>
      <c r="L13876" s="40"/>
      <c r="M13876" s="40"/>
      <c r="R13876" s="40"/>
    </row>
    <row r="13877" spans="4:18" x14ac:dyDescent="0.2">
      <c r="D13877" s="9"/>
      <c r="G13877" s="37"/>
      <c r="H13877" s="41"/>
      <c r="K13877" s="40"/>
      <c r="L13877" s="40"/>
      <c r="M13877" s="40"/>
      <c r="R13877" s="40"/>
    </row>
    <row r="13878" spans="4:18" x14ac:dyDescent="0.2">
      <c r="D13878" s="9"/>
      <c r="G13878" s="37"/>
      <c r="H13878" s="41"/>
      <c r="K13878" s="40"/>
      <c r="L13878" s="40"/>
      <c r="M13878" s="40"/>
      <c r="R13878" s="40"/>
    </row>
    <row r="13879" spans="4:18" x14ac:dyDescent="0.2">
      <c r="D13879" s="9"/>
      <c r="G13879" s="37"/>
      <c r="H13879" s="41"/>
      <c r="K13879" s="40"/>
      <c r="L13879" s="40"/>
      <c r="M13879" s="40"/>
      <c r="R13879" s="40"/>
    </row>
    <row r="13880" spans="4:18" x14ac:dyDescent="0.2">
      <c r="D13880" s="9"/>
      <c r="G13880" s="37"/>
      <c r="H13880" s="41"/>
      <c r="K13880" s="40"/>
      <c r="L13880" s="40"/>
      <c r="M13880" s="40"/>
      <c r="R13880" s="40"/>
    </row>
    <row r="13881" spans="4:18" x14ac:dyDescent="0.2">
      <c r="D13881" s="9"/>
      <c r="G13881" s="37"/>
      <c r="H13881" s="41"/>
      <c r="K13881" s="40"/>
      <c r="L13881" s="40"/>
      <c r="M13881" s="40"/>
      <c r="R13881" s="40"/>
    </row>
    <row r="13882" spans="4:18" x14ac:dyDescent="0.2">
      <c r="D13882" s="9"/>
      <c r="G13882" s="37"/>
      <c r="H13882" s="41"/>
      <c r="K13882" s="40"/>
      <c r="L13882" s="40"/>
      <c r="M13882" s="40"/>
      <c r="R13882" s="40"/>
    </row>
    <row r="13883" spans="4:18" x14ac:dyDescent="0.2">
      <c r="D13883" s="9"/>
      <c r="G13883" s="37"/>
      <c r="H13883" s="42"/>
      <c r="K13883" s="43"/>
      <c r="L13883" s="43"/>
      <c r="M13883" s="43"/>
      <c r="Q13883" s="47"/>
      <c r="R13883" s="40"/>
    </row>
    <row r="13884" spans="4:18" x14ac:dyDescent="0.2">
      <c r="D13884" s="9"/>
      <c r="G13884" s="37"/>
      <c r="H13884" s="42"/>
      <c r="K13884" s="43"/>
      <c r="L13884" s="43"/>
      <c r="M13884" s="43"/>
      <c r="Q13884" s="47"/>
      <c r="R13884" s="40"/>
    </row>
    <row r="13885" spans="4:18" x14ac:dyDescent="0.2">
      <c r="D13885" s="9"/>
      <c r="G13885" s="37"/>
      <c r="H13885" s="41"/>
      <c r="K13885" s="40"/>
      <c r="L13885" s="40"/>
      <c r="M13885" s="40"/>
      <c r="R13885" s="40"/>
    </row>
    <row r="13886" spans="4:18" x14ac:dyDescent="0.2">
      <c r="D13886" s="9"/>
      <c r="G13886" s="37"/>
      <c r="H13886" s="42"/>
      <c r="K13886" s="43"/>
      <c r="L13886" s="43"/>
      <c r="M13886" s="43"/>
      <c r="Q13886" s="47"/>
      <c r="R13886" s="40"/>
    </row>
    <row r="13887" spans="4:18" x14ac:dyDescent="0.2">
      <c r="D13887" s="9"/>
      <c r="G13887" s="37"/>
      <c r="H13887" s="41"/>
      <c r="K13887" s="40"/>
      <c r="L13887" s="40"/>
      <c r="M13887" s="40"/>
      <c r="R13887" s="40"/>
    </row>
    <row r="13888" spans="4:18" x14ac:dyDescent="0.2">
      <c r="D13888" s="9"/>
      <c r="G13888" s="37"/>
      <c r="H13888" s="42"/>
      <c r="K13888" s="43"/>
      <c r="L13888" s="43"/>
      <c r="M13888" s="43"/>
      <c r="Q13888" s="47"/>
      <c r="R13888" s="40"/>
    </row>
    <row r="13889" spans="4:18" x14ac:dyDescent="0.2">
      <c r="D13889" s="9"/>
      <c r="G13889" s="37"/>
      <c r="H13889" s="41"/>
      <c r="K13889" s="40"/>
      <c r="L13889" s="40"/>
      <c r="M13889" s="40"/>
      <c r="R13889" s="40"/>
    </row>
    <row r="13890" spans="4:18" x14ac:dyDescent="0.2">
      <c r="D13890" s="9"/>
      <c r="G13890" s="37"/>
      <c r="H13890" s="41"/>
      <c r="K13890" s="40"/>
      <c r="L13890" s="40"/>
      <c r="M13890" s="40"/>
      <c r="R13890" s="40"/>
    </row>
    <row r="13891" spans="4:18" x14ac:dyDescent="0.2">
      <c r="D13891" s="9"/>
      <c r="G13891" s="37"/>
      <c r="H13891" s="41"/>
      <c r="K13891" s="40"/>
      <c r="L13891" s="40"/>
      <c r="M13891" s="40"/>
      <c r="R13891" s="40"/>
    </row>
    <row r="13892" spans="4:18" x14ac:dyDescent="0.2">
      <c r="D13892" s="9"/>
      <c r="G13892" s="37"/>
      <c r="H13892" s="41"/>
      <c r="K13892" s="40"/>
      <c r="L13892" s="40"/>
      <c r="M13892" s="40"/>
      <c r="R13892" s="40"/>
    </row>
    <row r="13893" spans="4:18" x14ac:dyDescent="0.2">
      <c r="D13893" s="9"/>
      <c r="G13893" s="37"/>
      <c r="H13893" s="41"/>
      <c r="K13893" s="40"/>
      <c r="L13893" s="40"/>
      <c r="M13893" s="40"/>
      <c r="R13893" s="40"/>
    </row>
    <row r="13894" spans="4:18" x14ac:dyDescent="0.2">
      <c r="D13894" s="9"/>
      <c r="G13894" s="37"/>
      <c r="H13894" s="41"/>
      <c r="K13894" s="40"/>
      <c r="L13894" s="40"/>
      <c r="M13894" s="40"/>
      <c r="R13894" s="40"/>
    </row>
    <row r="13895" spans="4:18" x14ac:dyDescent="0.2">
      <c r="D13895" s="9"/>
      <c r="G13895" s="37"/>
      <c r="H13895" s="41"/>
      <c r="K13895" s="40"/>
      <c r="L13895" s="40"/>
      <c r="M13895" s="40"/>
      <c r="R13895" s="40"/>
    </row>
    <row r="13896" spans="4:18" x14ac:dyDescent="0.2">
      <c r="D13896" s="9"/>
      <c r="G13896" s="37"/>
      <c r="H13896" s="41"/>
      <c r="K13896" s="40"/>
      <c r="L13896" s="40"/>
      <c r="M13896" s="40"/>
      <c r="R13896" s="40"/>
    </row>
    <row r="13897" spans="4:18" x14ac:dyDescent="0.2">
      <c r="D13897" s="9"/>
      <c r="G13897" s="37"/>
      <c r="H13897" s="41"/>
      <c r="K13897" s="40"/>
      <c r="L13897" s="40"/>
      <c r="M13897" s="40"/>
      <c r="R13897" s="40"/>
    </row>
    <row r="13898" spans="4:18" x14ac:dyDescent="0.2">
      <c r="D13898" s="9"/>
      <c r="G13898" s="37"/>
      <c r="H13898" s="41"/>
      <c r="K13898" s="40"/>
      <c r="L13898" s="40"/>
      <c r="M13898" s="40"/>
      <c r="R13898" s="40"/>
    </row>
    <row r="13899" spans="4:18" x14ac:dyDescent="0.2">
      <c r="D13899" s="9"/>
      <c r="G13899" s="37"/>
      <c r="H13899" s="41"/>
      <c r="K13899" s="40"/>
      <c r="L13899" s="40"/>
      <c r="M13899" s="40"/>
      <c r="R13899" s="40"/>
    </row>
    <row r="13900" spans="4:18" x14ac:dyDescent="0.2">
      <c r="D13900" s="9"/>
      <c r="G13900" s="37"/>
      <c r="H13900" s="41"/>
      <c r="K13900" s="40"/>
      <c r="L13900" s="40"/>
      <c r="M13900" s="40"/>
      <c r="R13900" s="40"/>
    </row>
    <row r="13901" spans="4:18" x14ac:dyDescent="0.2">
      <c r="D13901" s="9"/>
      <c r="G13901" s="37"/>
      <c r="H13901" s="41"/>
      <c r="K13901" s="40"/>
      <c r="L13901" s="40"/>
      <c r="M13901" s="40"/>
      <c r="R13901" s="40"/>
    </row>
    <row r="13902" spans="4:18" x14ac:dyDescent="0.2">
      <c r="D13902" s="9"/>
      <c r="G13902" s="37"/>
      <c r="H13902" s="42"/>
      <c r="K13902" s="43"/>
      <c r="L13902" s="43"/>
      <c r="M13902" s="43"/>
      <c r="Q13902" s="47"/>
      <c r="R13902" s="40"/>
    </row>
    <row r="13903" spans="4:18" x14ac:dyDescent="0.2">
      <c r="D13903" s="9"/>
      <c r="G13903" s="37"/>
      <c r="H13903" s="41"/>
      <c r="K13903" s="40"/>
      <c r="L13903" s="40"/>
      <c r="M13903" s="40"/>
      <c r="R13903" s="40"/>
    </row>
    <row r="13904" spans="4:18" x14ac:dyDescent="0.2">
      <c r="D13904" s="9"/>
      <c r="G13904" s="37"/>
      <c r="H13904" s="41"/>
      <c r="K13904" s="40"/>
      <c r="L13904" s="40"/>
      <c r="M13904" s="40"/>
      <c r="R13904" s="40"/>
    </row>
    <row r="13905" spans="4:18" x14ac:dyDescent="0.2">
      <c r="D13905" s="9"/>
      <c r="G13905" s="37"/>
      <c r="H13905" s="41"/>
      <c r="K13905" s="40"/>
      <c r="L13905" s="40"/>
      <c r="M13905" s="40"/>
      <c r="R13905" s="40"/>
    </row>
    <row r="13906" spans="4:18" x14ac:dyDescent="0.2">
      <c r="D13906" s="9"/>
      <c r="G13906" s="37"/>
      <c r="H13906" s="42"/>
      <c r="K13906" s="43"/>
      <c r="L13906" s="43"/>
      <c r="M13906" s="43"/>
      <c r="Q13906" s="47"/>
      <c r="R13906" s="40"/>
    </row>
    <row r="13907" spans="4:18" x14ac:dyDescent="0.2">
      <c r="D13907" s="9"/>
      <c r="G13907" s="37"/>
      <c r="H13907" s="41"/>
      <c r="K13907" s="40"/>
      <c r="L13907" s="40"/>
      <c r="M13907" s="40"/>
      <c r="R13907" s="40"/>
    </row>
    <row r="13908" spans="4:18" x14ac:dyDescent="0.2">
      <c r="D13908" s="9"/>
      <c r="G13908" s="37"/>
      <c r="H13908" s="41"/>
      <c r="K13908" s="40"/>
      <c r="L13908" s="40"/>
      <c r="M13908" s="40"/>
      <c r="R13908" s="40"/>
    </row>
    <row r="13909" spans="4:18" x14ac:dyDescent="0.2">
      <c r="D13909" s="9"/>
      <c r="G13909" s="37"/>
      <c r="H13909" s="41"/>
      <c r="K13909" s="40"/>
      <c r="L13909" s="40"/>
      <c r="M13909" s="40"/>
      <c r="R13909" s="40"/>
    </row>
    <row r="13910" spans="4:18" x14ac:dyDescent="0.2">
      <c r="D13910" s="9"/>
      <c r="G13910" s="37"/>
      <c r="H13910" s="41"/>
      <c r="K13910" s="40"/>
      <c r="L13910" s="40"/>
      <c r="M13910" s="40"/>
      <c r="R13910" s="40"/>
    </row>
    <row r="13911" spans="4:18" x14ac:dyDescent="0.2">
      <c r="D13911" s="9"/>
      <c r="G13911" s="37"/>
      <c r="H13911" s="41"/>
      <c r="K13911" s="40"/>
      <c r="L13911" s="40"/>
      <c r="M13911" s="40"/>
      <c r="R13911" s="40"/>
    </row>
    <row r="13912" spans="4:18" x14ac:dyDescent="0.2">
      <c r="D13912" s="9"/>
      <c r="G13912" s="37"/>
      <c r="H13912" s="41"/>
      <c r="K13912" s="40"/>
      <c r="L13912" s="40"/>
      <c r="M13912" s="40"/>
      <c r="R13912" s="40"/>
    </row>
    <row r="13913" spans="4:18" x14ac:dyDescent="0.2">
      <c r="D13913" s="9"/>
      <c r="G13913" s="37"/>
      <c r="H13913" s="41"/>
      <c r="K13913" s="40"/>
      <c r="L13913" s="40"/>
      <c r="M13913" s="40"/>
      <c r="R13913" s="40"/>
    </row>
    <row r="13914" spans="4:18" x14ac:dyDescent="0.2">
      <c r="D13914" s="9"/>
      <c r="G13914" s="37"/>
      <c r="H13914" s="41"/>
      <c r="K13914" s="40"/>
      <c r="L13914" s="40"/>
      <c r="M13914" s="40"/>
      <c r="R13914" s="40"/>
    </row>
    <row r="13915" spans="4:18" x14ac:dyDescent="0.2">
      <c r="D13915" s="9"/>
      <c r="G13915" s="37"/>
      <c r="H13915" s="41"/>
      <c r="K13915" s="40"/>
      <c r="L13915" s="40"/>
      <c r="M13915" s="40"/>
      <c r="R13915" s="40"/>
    </row>
    <row r="13916" spans="4:18" x14ac:dyDescent="0.2">
      <c r="D13916" s="9"/>
      <c r="G13916" s="37"/>
      <c r="H13916" s="41"/>
      <c r="K13916" s="40"/>
      <c r="L13916" s="40"/>
      <c r="M13916" s="40"/>
      <c r="R13916" s="40"/>
    </row>
    <row r="13917" spans="4:18" x14ac:dyDescent="0.2">
      <c r="D13917" s="9"/>
      <c r="G13917" s="37"/>
      <c r="H13917" s="42"/>
      <c r="K13917" s="43"/>
      <c r="L13917" s="43"/>
      <c r="M13917" s="43"/>
      <c r="Q13917" s="47"/>
      <c r="R13917" s="40"/>
    </row>
    <row r="13918" spans="4:18" x14ac:dyDescent="0.2">
      <c r="D13918" s="9"/>
      <c r="G13918" s="37"/>
      <c r="H13918" s="41"/>
      <c r="K13918" s="40"/>
      <c r="L13918" s="40"/>
      <c r="M13918" s="40"/>
      <c r="R13918" s="40"/>
    </row>
    <row r="13919" spans="4:18" x14ac:dyDescent="0.2">
      <c r="D13919" s="9"/>
      <c r="G13919" s="37"/>
      <c r="H13919" s="41"/>
      <c r="K13919" s="40"/>
      <c r="L13919" s="40"/>
      <c r="M13919" s="40"/>
      <c r="R13919" s="40"/>
    </row>
    <row r="13920" spans="4:18" x14ac:dyDescent="0.2">
      <c r="D13920" s="9"/>
      <c r="G13920" s="37"/>
      <c r="H13920" s="41"/>
      <c r="K13920" s="40"/>
      <c r="L13920" s="40"/>
      <c r="M13920" s="40"/>
      <c r="R13920" s="40"/>
    </row>
    <row r="13921" spans="4:18" x14ac:dyDescent="0.2">
      <c r="D13921" s="9"/>
      <c r="G13921" s="37"/>
      <c r="H13921" s="41"/>
      <c r="K13921" s="40"/>
      <c r="L13921" s="40"/>
      <c r="M13921" s="40"/>
      <c r="R13921" s="40"/>
    </row>
    <row r="13922" spans="4:18" x14ac:dyDescent="0.2">
      <c r="D13922" s="9"/>
      <c r="G13922" s="37"/>
      <c r="H13922" s="41"/>
      <c r="K13922" s="40"/>
      <c r="L13922" s="40"/>
      <c r="M13922" s="40"/>
      <c r="R13922" s="40"/>
    </row>
    <row r="13923" spans="4:18" x14ac:dyDescent="0.2">
      <c r="D13923" s="9"/>
      <c r="G13923" s="37"/>
      <c r="H13923" s="41"/>
      <c r="K13923" s="40"/>
      <c r="L13923" s="40"/>
      <c r="M13923" s="40"/>
      <c r="R13923" s="40"/>
    </row>
    <row r="13924" spans="4:18" x14ac:dyDescent="0.2">
      <c r="D13924" s="9"/>
      <c r="G13924" s="37"/>
      <c r="H13924" s="41"/>
      <c r="K13924" s="40"/>
      <c r="L13924" s="40"/>
      <c r="M13924" s="40"/>
      <c r="R13924" s="40"/>
    </row>
    <row r="13925" spans="4:18" x14ac:dyDescent="0.2">
      <c r="D13925" s="9"/>
      <c r="G13925" s="37"/>
      <c r="H13925" s="41"/>
      <c r="K13925" s="40"/>
      <c r="L13925" s="40"/>
      <c r="M13925" s="40"/>
      <c r="R13925" s="40"/>
    </row>
    <row r="13926" spans="4:18" x14ac:dyDescent="0.2">
      <c r="D13926" s="9"/>
      <c r="G13926" s="37"/>
      <c r="H13926" s="41"/>
      <c r="K13926" s="40"/>
      <c r="L13926" s="40"/>
      <c r="M13926" s="40"/>
      <c r="R13926" s="40"/>
    </row>
    <row r="13927" spans="4:18" x14ac:dyDescent="0.2">
      <c r="D13927" s="9"/>
      <c r="G13927" s="37"/>
      <c r="H13927" s="41"/>
      <c r="K13927" s="40"/>
      <c r="L13927" s="40"/>
      <c r="M13927" s="40"/>
      <c r="R13927" s="40"/>
    </row>
    <row r="13928" spans="4:18" x14ac:dyDescent="0.2">
      <c r="D13928" s="9"/>
      <c r="G13928" s="37"/>
      <c r="H13928" s="41"/>
      <c r="K13928" s="40"/>
      <c r="L13928" s="40"/>
      <c r="M13928" s="40"/>
      <c r="R13928" s="40"/>
    </row>
    <row r="13929" spans="4:18" x14ac:dyDescent="0.2">
      <c r="D13929" s="9"/>
      <c r="G13929" s="37"/>
      <c r="H13929" s="41"/>
      <c r="K13929" s="40"/>
      <c r="L13929" s="40"/>
      <c r="M13929" s="40"/>
      <c r="R13929" s="40"/>
    </row>
    <row r="13930" spans="4:18" x14ac:dyDescent="0.2">
      <c r="D13930" s="9"/>
      <c r="G13930" s="37"/>
      <c r="H13930" s="41"/>
      <c r="K13930" s="40"/>
      <c r="L13930" s="40"/>
      <c r="M13930" s="40"/>
      <c r="R13930" s="40"/>
    </row>
    <row r="13931" spans="4:18" x14ac:dyDescent="0.2">
      <c r="D13931" s="9"/>
      <c r="G13931" s="37"/>
      <c r="H13931" s="41"/>
      <c r="K13931" s="40"/>
      <c r="L13931" s="40"/>
      <c r="M13931" s="40"/>
      <c r="R13931" s="40"/>
    </row>
    <row r="13932" spans="4:18" x14ac:dyDescent="0.2">
      <c r="D13932" s="9"/>
      <c r="G13932" s="37"/>
      <c r="H13932" s="41"/>
      <c r="K13932" s="40"/>
      <c r="L13932" s="40"/>
      <c r="M13932" s="40"/>
      <c r="R13932" s="40"/>
    </row>
    <row r="13933" spans="4:18" x14ac:dyDescent="0.2">
      <c r="D13933" s="9"/>
      <c r="G13933" s="37"/>
      <c r="H13933" s="41"/>
      <c r="K13933" s="40"/>
      <c r="L13933" s="40"/>
      <c r="M13933" s="40"/>
      <c r="R13933" s="40"/>
    </row>
    <row r="13934" spans="4:18" x14ac:dyDescent="0.2">
      <c r="D13934" s="9"/>
      <c r="G13934" s="37"/>
      <c r="H13934" s="41"/>
      <c r="K13934" s="40"/>
      <c r="L13934" s="40"/>
      <c r="M13934" s="40"/>
      <c r="R13934" s="40"/>
    </row>
    <row r="13935" spans="4:18" x14ac:dyDescent="0.2">
      <c r="D13935" s="9"/>
      <c r="G13935" s="37"/>
      <c r="H13935" s="41"/>
      <c r="K13935" s="40"/>
      <c r="L13935" s="40"/>
      <c r="M13935" s="40"/>
      <c r="R13935" s="40"/>
    </row>
    <row r="13936" spans="4:18" x14ac:dyDescent="0.2">
      <c r="D13936" s="9"/>
      <c r="G13936" s="37"/>
      <c r="H13936" s="41"/>
      <c r="K13936" s="40"/>
      <c r="L13936" s="40"/>
      <c r="M13936" s="40"/>
      <c r="R13936" s="40"/>
    </row>
    <row r="13937" spans="4:18" x14ac:dyDescent="0.2">
      <c r="D13937" s="9"/>
      <c r="G13937" s="37"/>
      <c r="H13937" s="41"/>
      <c r="K13937" s="40"/>
      <c r="L13937" s="40"/>
      <c r="M13937" s="40"/>
      <c r="R13937" s="40"/>
    </row>
    <row r="13938" spans="4:18" x14ac:dyDescent="0.2">
      <c r="D13938" s="9"/>
      <c r="G13938" s="37"/>
      <c r="H13938" s="41"/>
      <c r="K13938" s="40"/>
      <c r="L13938" s="40"/>
      <c r="M13938" s="40"/>
      <c r="R13938" s="40"/>
    </row>
    <row r="13939" spans="4:18" x14ac:dyDescent="0.2">
      <c r="D13939" s="9"/>
      <c r="G13939" s="37"/>
      <c r="H13939" s="41"/>
      <c r="K13939" s="40"/>
      <c r="L13939" s="40"/>
      <c r="M13939" s="40"/>
      <c r="R13939" s="40"/>
    </row>
    <row r="13940" spans="4:18" x14ac:dyDescent="0.2">
      <c r="D13940" s="9"/>
      <c r="G13940" s="37"/>
      <c r="H13940" s="41"/>
      <c r="K13940" s="40"/>
      <c r="L13940" s="40"/>
      <c r="M13940" s="40"/>
      <c r="R13940" s="40"/>
    </row>
    <row r="13941" spans="4:18" x14ac:dyDescent="0.2">
      <c r="D13941" s="9"/>
      <c r="G13941" s="37"/>
      <c r="H13941" s="41"/>
      <c r="K13941" s="40"/>
      <c r="L13941" s="40"/>
      <c r="M13941" s="40"/>
      <c r="R13941" s="40"/>
    </row>
    <row r="13942" spans="4:18" x14ac:dyDescent="0.2">
      <c r="D13942" s="9"/>
      <c r="G13942" s="37"/>
      <c r="H13942" s="41"/>
      <c r="K13942" s="40"/>
      <c r="L13942" s="40"/>
      <c r="M13942" s="40"/>
      <c r="R13942" s="40"/>
    </row>
    <row r="13943" spans="4:18" x14ac:dyDescent="0.2">
      <c r="D13943" s="9"/>
      <c r="G13943" s="37"/>
      <c r="H13943" s="42"/>
      <c r="K13943" s="43"/>
      <c r="L13943" s="43"/>
      <c r="M13943" s="43"/>
      <c r="Q13943" s="47"/>
      <c r="R13943" s="40"/>
    </row>
    <row r="13944" spans="4:18" x14ac:dyDescent="0.2">
      <c r="D13944" s="9"/>
      <c r="G13944" s="37"/>
      <c r="H13944" s="41"/>
      <c r="K13944" s="40"/>
      <c r="L13944" s="40"/>
      <c r="M13944" s="40"/>
      <c r="R13944" s="40"/>
    </row>
    <row r="13945" spans="4:18" x14ac:dyDescent="0.2">
      <c r="D13945" s="9"/>
      <c r="G13945" s="37"/>
      <c r="H13945" s="41"/>
      <c r="K13945" s="40"/>
      <c r="L13945" s="40"/>
      <c r="M13945" s="40"/>
      <c r="R13945" s="40"/>
    </row>
    <row r="13946" spans="4:18" x14ac:dyDescent="0.2">
      <c r="D13946" s="9"/>
      <c r="G13946" s="37"/>
      <c r="H13946" s="41"/>
      <c r="K13946" s="40"/>
      <c r="L13946" s="40"/>
      <c r="M13946" s="40"/>
      <c r="R13946" s="40"/>
    </row>
    <row r="13947" spans="4:18" x14ac:dyDescent="0.2">
      <c r="D13947" s="9"/>
      <c r="G13947" s="37"/>
      <c r="H13947" s="41"/>
      <c r="K13947" s="40"/>
      <c r="L13947" s="40"/>
      <c r="M13947" s="40"/>
      <c r="R13947" s="40"/>
    </row>
    <row r="13948" spans="4:18" x14ac:dyDescent="0.2">
      <c r="D13948" s="9"/>
      <c r="G13948" s="37"/>
      <c r="H13948" s="41"/>
      <c r="K13948" s="40"/>
      <c r="L13948" s="40"/>
      <c r="M13948" s="40"/>
      <c r="R13948" s="40"/>
    </row>
    <row r="13949" spans="4:18" x14ac:dyDescent="0.2">
      <c r="D13949" s="9"/>
      <c r="G13949" s="37"/>
      <c r="H13949" s="41"/>
      <c r="K13949" s="40"/>
      <c r="L13949" s="40"/>
      <c r="M13949" s="40"/>
      <c r="R13949" s="40"/>
    </row>
    <row r="13950" spans="4:18" x14ac:dyDescent="0.2">
      <c r="D13950" s="9"/>
      <c r="G13950" s="37"/>
      <c r="H13950" s="41"/>
      <c r="K13950" s="40"/>
      <c r="L13950" s="40"/>
      <c r="M13950" s="40"/>
      <c r="R13950" s="40"/>
    </row>
    <row r="13951" spans="4:18" x14ac:dyDescent="0.2">
      <c r="D13951" s="9"/>
      <c r="G13951" s="37"/>
      <c r="H13951" s="41"/>
      <c r="K13951" s="40"/>
      <c r="L13951" s="40"/>
      <c r="M13951" s="40"/>
      <c r="R13951" s="40"/>
    </row>
    <row r="13952" spans="4:18" x14ac:dyDescent="0.2">
      <c r="D13952" s="9"/>
      <c r="G13952" s="37"/>
      <c r="H13952" s="41"/>
      <c r="K13952" s="40"/>
      <c r="L13952" s="40"/>
      <c r="M13952" s="40"/>
      <c r="R13952" s="40"/>
    </row>
    <row r="13953" spans="4:18" x14ac:dyDescent="0.2">
      <c r="D13953" s="9"/>
      <c r="G13953" s="37"/>
      <c r="H13953" s="41"/>
      <c r="K13953" s="40"/>
      <c r="L13953" s="40"/>
      <c r="M13953" s="40"/>
      <c r="R13953" s="40"/>
    </row>
    <row r="13954" spans="4:18" x14ac:dyDescent="0.2">
      <c r="D13954" s="9"/>
      <c r="G13954" s="37"/>
      <c r="H13954" s="42"/>
      <c r="K13954" s="43"/>
      <c r="L13954" s="43"/>
      <c r="M13954" s="43"/>
      <c r="Q13954" s="47"/>
      <c r="R13954" s="40"/>
    </row>
    <row r="13955" spans="4:18" x14ac:dyDescent="0.2">
      <c r="D13955" s="9"/>
      <c r="G13955" s="37"/>
      <c r="H13955" s="41"/>
      <c r="K13955" s="40"/>
      <c r="L13955" s="40"/>
      <c r="M13955" s="40"/>
      <c r="R13955" s="40"/>
    </row>
    <row r="13956" spans="4:18" x14ac:dyDescent="0.2">
      <c r="D13956" s="9"/>
      <c r="G13956" s="37"/>
      <c r="H13956" s="41"/>
      <c r="K13956" s="40"/>
      <c r="L13956" s="40"/>
      <c r="M13956" s="40"/>
      <c r="R13956" s="40"/>
    </row>
    <row r="13957" spans="4:18" x14ac:dyDescent="0.2">
      <c r="D13957" s="9"/>
      <c r="G13957" s="37"/>
      <c r="H13957" s="41"/>
      <c r="K13957" s="40"/>
      <c r="L13957" s="40"/>
      <c r="M13957" s="40"/>
      <c r="R13957" s="40"/>
    </row>
    <row r="13958" spans="4:18" x14ac:dyDescent="0.2">
      <c r="D13958" s="9"/>
      <c r="G13958" s="37"/>
      <c r="H13958" s="41"/>
      <c r="K13958" s="40"/>
      <c r="L13958" s="40"/>
      <c r="M13958" s="40"/>
      <c r="R13958" s="40"/>
    </row>
    <row r="13959" spans="4:18" x14ac:dyDescent="0.2">
      <c r="D13959" s="9"/>
      <c r="G13959" s="37"/>
      <c r="H13959" s="41"/>
      <c r="K13959" s="40"/>
      <c r="L13959" s="40"/>
      <c r="M13959" s="40"/>
      <c r="R13959" s="40"/>
    </row>
    <row r="13960" spans="4:18" x14ac:dyDescent="0.2">
      <c r="D13960" s="9"/>
      <c r="G13960" s="37"/>
      <c r="H13960" s="41"/>
      <c r="K13960" s="40"/>
      <c r="L13960" s="40"/>
      <c r="M13960" s="40"/>
      <c r="R13960" s="40"/>
    </row>
    <row r="13961" spans="4:18" x14ac:dyDescent="0.2">
      <c r="D13961" s="9"/>
      <c r="G13961" s="37"/>
      <c r="H13961" s="41"/>
      <c r="K13961" s="40"/>
      <c r="L13961" s="40"/>
      <c r="M13961" s="40"/>
      <c r="R13961" s="40"/>
    </row>
    <row r="13962" spans="4:18" x14ac:dyDescent="0.2">
      <c r="D13962" s="9"/>
      <c r="G13962" s="37"/>
      <c r="H13962" s="41"/>
      <c r="K13962" s="40"/>
      <c r="L13962" s="40"/>
      <c r="M13962" s="40"/>
      <c r="R13962" s="40"/>
    </row>
    <row r="13963" spans="4:18" x14ac:dyDescent="0.2">
      <c r="D13963" s="9"/>
      <c r="G13963" s="37"/>
      <c r="H13963" s="41"/>
      <c r="K13963" s="40"/>
      <c r="L13963" s="40"/>
      <c r="M13963" s="40"/>
      <c r="R13963" s="40"/>
    </row>
    <row r="13964" spans="4:18" x14ac:dyDescent="0.2">
      <c r="D13964" s="9"/>
      <c r="G13964" s="37"/>
      <c r="H13964" s="41"/>
      <c r="K13964" s="40"/>
      <c r="L13964" s="40"/>
      <c r="M13964" s="40"/>
      <c r="R13964" s="40"/>
    </row>
    <row r="13965" spans="4:18" x14ac:dyDescent="0.2">
      <c r="D13965" s="9"/>
      <c r="G13965" s="37"/>
      <c r="H13965" s="41"/>
      <c r="K13965" s="40"/>
      <c r="L13965" s="40"/>
      <c r="M13965" s="40"/>
      <c r="R13965" s="40"/>
    </row>
    <row r="13966" spans="4:18" x14ac:dyDescent="0.2">
      <c r="D13966" s="9"/>
      <c r="G13966" s="37"/>
      <c r="H13966" s="41"/>
      <c r="K13966" s="40"/>
      <c r="L13966" s="40"/>
      <c r="M13966" s="40"/>
      <c r="R13966" s="40"/>
    </row>
    <row r="13967" spans="4:18" x14ac:dyDescent="0.2">
      <c r="D13967" s="9"/>
      <c r="G13967" s="37"/>
      <c r="H13967" s="41"/>
      <c r="K13967" s="40"/>
      <c r="L13967" s="40"/>
      <c r="M13967" s="40"/>
      <c r="R13967" s="40"/>
    </row>
    <row r="13968" spans="4:18" x14ac:dyDescent="0.2">
      <c r="D13968" s="9"/>
      <c r="G13968" s="37"/>
      <c r="H13968" s="41"/>
      <c r="K13968" s="40"/>
      <c r="L13968" s="40"/>
      <c r="M13968" s="40"/>
      <c r="R13968" s="40"/>
    </row>
    <row r="13969" spans="4:18" x14ac:dyDescent="0.2">
      <c r="D13969" s="9"/>
      <c r="G13969" s="37"/>
      <c r="H13969" s="41"/>
      <c r="K13969" s="40"/>
      <c r="L13969" s="40"/>
      <c r="M13969" s="40"/>
      <c r="R13969" s="40"/>
    </row>
    <row r="13970" spans="4:18" x14ac:dyDescent="0.2">
      <c r="D13970" s="9"/>
      <c r="G13970" s="37"/>
      <c r="H13970" s="41"/>
      <c r="K13970" s="40"/>
      <c r="L13970" s="40"/>
      <c r="M13970" s="40"/>
      <c r="R13970" s="40"/>
    </row>
    <row r="13971" spans="4:18" x14ac:dyDescent="0.2">
      <c r="D13971" s="9"/>
      <c r="G13971" s="37"/>
      <c r="H13971" s="41"/>
      <c r="K13971" s="40"/>
      <c r="L13971" s="40"/>
      <c r="M13971" s="40"/>
      <c r="R13971" s="40"/>
    </row>
    <row r="13972" spans="4:18" x14ac:dyDescent="0.2">
      <c r="D13972" s="9"/>
      <c r="G13972" s="37"/>
      <c r="H13972" s="41"/>
      <c r="K13972" s="40"/>
      <c r="L13972" s="40"/>
      <c r="M13972" s="40"/>
      <c r="R13972" s="40"/>
    </row>
    <row r="13973" spans="4:18" x14ac:dyDescent="0.2">
      <c r="D13973" s="9"/>
      <c r="G13973" s="37"/>
      <c r="H13973" s="41"/>
      <c r="K13973" s="40"/>
      <c r="L13973" s="40"/>
      <c r="M13973" s="40"/>
      <c r="R13973" s="40"/>
    </row>
    <row r="13974" spans="4:18" x14ac:dyDescent="0.2">
      <c r="D13974" s="9"/>
      <c r="G13974" s="37"/>
      <c r="H13974" s="41"/>
      <c r="K13974" s="40"/>
      <c r="L13974" s="40"/>
      <c r="M13974" s="40"/>
      <c r="R13974" s="40"/>
    </row>
    <row r="13975" spans="4:18" x14ac:dyDescent="0.2">
      <c r="D13975" s="9"/>
      <c r="G13975" s="37"/>
      <c r="H13975" s="41"/>
      <c r="K13975" s="40"/>
      <c r="L13975" s="40"/>
      <c r="M13975" s="40"/>
      <c r="R13975" s="40"/>
    </row>
    <row r="13976" spans="4:18" x14ac:dyDescent="0.2">
      <c r="D13976" s="9"/>
      <c r="G13976" s="37"/>
      <c r="H13976" s="41"/>
      <c r="K13976" s="40"/>
      <c r="L13976" s="40"/>
      <c r="M13976" s="40"/>
      <c r="R13976" s="40"/>
    </row>
    <row r="13977" spans="4:18" x14ac:dyDescent="0.2">
      <c r="D13977" s="9"/>
      <c r="G13977" s="37"/>
      <c r="H13977" s="41"/>
      <c r="K13977" s="40"/>
      <c r="L13977" s="40"/>
      <c r="M13977" s="40"/>
      <c r="R13977" s="40"/>
    </row>
    <row r="13978" spans="4:18" x14ac:dyDescent="0.2">
      <c r="D13978" s="9"/>
      <c r="G13978" s="37"/>
      <c r="H13978" s="41"/>
      <c r="K13978" s="40"/>
      <c r="L13978" s="40"/>
      <c r="M13978" s="40"/>
      <c r="R13978" s="40"/>
    </row>
    <row r="13979" spans="4:18" x14ac:dyDescent="0.2">
      <c r="D13979" s="9"/>
      <c r="G13979" s="37"/>
      <c r="H13979" s="41"/>
      <c r="K13979" s="40"/>
      <c r="L13979" s="40"/>
      <c r="M13979" s="40"/>
      <c r="R13979" s="40"/>
    </row>
    <row r="13980" spans="4:18" x14ac:dyDescent="0.2">
      <c r="D13980" s="9"/>
      <c r="G13980" s="37"/>
      <c r="H13980" s="41"/>
      <c r="K13980" s="40"/>
      <c r="L13980" s="40"/>
      <c r="M13980" s="40"/>
      <c r="R13980" s="40"/>
    </row>
    <row r="13981" spans="4:18" x14ac:dyDescent="0.2">
      <c r="D13981" s="9"/>
      <c r="G13981" s="37"/>
      <c r="H13981" s="41"/>
      <c r="K13981" s="40"/>
      <c r="L13981" s="40"/>
      <c r="M13981" s="40"/>
      <c r="R13981" s="40"/>
    </row>
    <row r="13982" spans="4:18" x14ac:dyDescent="0.2">
      <c r="D13982" s="9"/>
      <c r="G13982" s="37"/>
      <c r="H13982" s="41"/>
      <c r="K13982" s="40"/>
      <c r="L13982" s="40"/>
      <c r="M13982" s="40"/>
      <c r="R13982" s="40"/>
    </row>
    <row r="13983" spans="4:18" x14ac:dyDescent="0.2">
      <c r="D13983" s="9"/>
      <c r="G13983" s="37"/>
      <c r="H13983" s="41"/>
      <c r="K13983" s="40"/>
      <c r="L13983" s="40"/>
      <c r="M13983" s="40"/>
      <c r="R13983" s="40"/>
    </row>
    <row r="13984" spans="4:18" x14ac:dyDescent="0.2">
      <c r="D13984" s="9"/>
      <c r="G13984" s="37"/>
      <c r="H13984" s="41"/>
      <c r="K13984" s="40"/>
      <c r="L13984" s="40"/>
      <c r="M13984" s="40"/>
      <c r="R13984" s="40"/>
    </row>
    <row r="13985" spans="4:18" x14ac:dyDescent="0.2">
      <c r="D13985" s="9"/>
      <c r="G13985" s="37"/>
      <c r="H13985" s="41"/>
      <c r="K13985" s="40"/>
      <c r="L13985" s="40"/>
      <c r="M13985" s="40"/>
      <c r="R13985" s="40"/>
    </row>
    <row r="13986" spans="4:18" x14ac:dyDescent="0.2">
      <c r="D13986" s="9"/>
      <c r="G13986" s="37"/>
      <c r="H13986" s="41"/>
      <c r="K13986" s="40"/>
      <c r="L13986" s="40"/>
      <c r="M13986" s="40"/>
      <c r="R13986" s="40"/>
    </row>
    <row r="13987" spans="4:18" x14ac:dyDescent="0.2">
      <c r="D13987" s="9"/>
      <c r="G13987" s="37"/>
      <c r="H13987" s="41"/>
      <c r="K13987" s="40"/>
      <c r="L13987" s="40"/>
      <c r="M13987" s="40"/>
      <c r="R13987" s="40"/>
    </row>
    <row r="13988" spans="4:18" x14ac:dyDescent="0.2">
      <c r="D13988" s="9"/>
      <c r="G13988" s="37"/>
      <c r="H13988" s="41"/>
      <c r="K13988" s="40"/>
      <c r="L13988" s="40"/>
      <c r="M13988" s="40"/>
      <c r="R13988" s="40"/>
    </row>
    <row r="13989" spans="4:18" x14ac:dyDescent="0.2">
      <c r="D13989" s="9"/>
      <c r="G13989" s="37"/>
      <c r="H13989" s="41"/>
      <c r="K13989" s="40"/>
      <c r="L13989" s="40"/>
      <c r="M13989" s="40"/>
      <c r="R13989" s="40"/>
    </row>
    <row r="13990" spans="4:18" x14ac:dyDescent="0.2">
      <c r="D13990" s="9"/>
      <c r="G13990" s="37"/>
      <c r="H13990" s="41"/>
      <c r="K13990" s="40"/>
      <c r="L13990" s="40"/>
      <c r="M13990" s="40"/>
      <c r="R13990" s="40"/>
    </row>
    <row r="13991" spans="4:18" x14ac:dyDescent="0.2">
      <c r="D13991" s="9"/>
      <c r="G13991" s="37"/>
      <c r="H13991" s="41"/>
      <c r="K13991" s="40"/>
      <c r="L13991" s="40"/>
      <c r="M13991" s="40"/>
      <c r="R13991" s="40"/>
    </row>
    <row r="13992" spans="4:18" x14ac:dyDescent="0.2">
      <c r="D13992" s="9"/>
      <c r="G13992" s="37"/>
      <c r="H13992" s="42"/>
      <c r="K13992" s="43"/>
      <c r="L13992" s="43"/>
      <c r="M13992" s="43"/>
      <c r="Q13992" s="47"/>
      <c r="R13992" s="40"/>
    </row>
    <row r="13993" spans="4:18" x14ac:dyDescent="0.2">
      <c r="D13993" s="9"/>
      <c r="G13993" s="37"/>
      <c r="H13993" s="41"/>
      <c r="K13993" s="40"/>
      <c r="L13993" s="40"/>
      <c r="M13993" s="40"/>
      <c r="R13993" s="40"/>
    </row>
    <row r="13994" spans="4:18" x14ac:dyDescent="0.2">
      <c r="D13994" s="9"/>
      <c r="G13994" s="37"/>
      <c r="H13994" s="41"/>
      <c r="K13994" s="40"/>
      <c r="L13994" s="40"/>
      <c r="M13994" s="40"/>
      <c r="R13994" s="40"/>
    </row>
    <row r="13995" spans="4:18" x14ac:dyDescent="0.2">
      <c r="D13995" s="9"/>
      <c r="G13995" s="37"/>
      <c r="H13995" s="41"/>
      <c r="K13995" s="40"/>
      <c r="L13995" s="40"/>
      <c r="M13995" s="40"/>
      <c r="R13995" s="40"/>
    </row>
    <row r="13996" spans="4:18" x14ac:dyDescent="0.2">
      <c r="D13996" s="9"/>
      <c r="G13996" s="37"/>
      <c r="H13996" s="41"/>
      <c r="K13996" s="40"/>
      <c r="L13996" s="40"/>
      <c r="M13996" s="40"/>
      <c r="R13996" s="40"/>
    </row>
    <row r="13997" spans="4:18" x14ac:dyDescent="0.2">
      <c r="D13997" s="9"/>
      <c r="G13997" s="37"/>
      <c r="H13997" s="41"/>
      <c r="K13997" s="40"/>
      <c r="L13997" s="40"/>
      <c r="M13997" s="40"/>
      <c r="R13997" s="40"/>
    </row>
    <row r="13998" spans="4:18" x14ac:dyDescent="0.2">
      <c r="D13998" s="9"/>
      <c r="G13998" s="37"/>
      <c r="H13998" s="41"/>
      <c r="K13998" s="40"/>
      <c r="L13998" s="40"/>
      <c r="M13998" s="40"/>
      <c r="R13998" s="40"/>
    </row>
    <row r="13999" spans="4:18" x14ac:dyDescent="0.2">
      <c r="D13999" s="9"/>
      <c r="G13999" s="37"/>
      <c r="H13999" s="41"/>
      <c r="K13999" s="40"/>
      <c r="L13999" s="40"/>
      <c r="M13999" s="40"/>
      <c r="R13999" s="40"/>
    </row>
    <row r="14000" spans="4:18" x14ac:dyDescent="0.2">
      <c r="D14000" s="9"/>
      <c r="G14000" s="37"/>
      <c r="H14000" s="42"/>
      <c r="K14000" s="43"/>
      <c r="L14000" s="43"/>
      <c r="M14000" s="43"/>
      <c r="Q14000" s="47"/>
      <c r="R14000" s="40"/>
    </row>
    <row r="14001" spans="4:18" x14ac:dyDescent="0.2">
      <c r="D14001" s="9"/>
      <c r="G14001" s="37"/>
      <c r="H14001" s="41"/>
      <c r="K14001" s="40"/>
      <c r="L14001" s="40"/>
      <c r="M14001" s="40"/>
      <c r="R14001" s="40"/>
    </row>
    <row r="14002" spans="4:18" x14ac:dyDescent="0.2">
      <c r="D14002" s="9"/>
      <c r="G14002" s="37"/>
      <c r="H14002" s="41"/>
      <c r="K14002" s="40"/>
      <c r="L14002" s="40"/>
      <c r="M14002" s="40"/>
      <c r="R14002" s="40"/>
    </row>
    <row r="14003" spans="4:18" x14ac:dyDescent="0.2">
      <c r="D14003" s="9"/>
      <c r="G14003" s="37"/>
      <c r="H14003" s="41"/>
      <c r="K14003" s="40"/>
      <c r="L14003" s="40"/>
      <c r="M14003" s="40"/>
      <c r="R14003" s="40"/>
    </row>
    <row r="14004" spans="4:18" x14ac:dyDescent="0.2">
      <c r="D14004" s="9"/>
      <c r="G14004" s="37"/>
      <c r="H14004" s="41"/>
      <c r="K14004" s="40"/>
      <c r="L14004" s="40"/>
      <c r="M14004" s="40"/>
      <c r="R14004" s="40"/>
    </row>
    <row r="14005" spans="4:18" x14ac:dyDescent="0.2">
      <c r="D14005" s="9"/>
      <c r="G14005" s="37"/>
      <c r="H14005" s="41"/>
      <c r="K14005" s="40"/>
      <c r="L14005" s="40"/>
      <c r="M14005" s="40"/>
      <c r="R14005" s="40"/>
    </row>
    <row r="14006" spans="4:18" x14ac:dyDescent="0.2">
      <c r="D14006" s="9"/>
      <c r="G14006" s="37"/>
      <c r="H14006" s="41"/>
      <c r="K14006" s="40"/>
      <c r="L14006" s="40"/>
      <c r="M14006" s="40"/>
      <c r="R14006" s="40"/>
    </row>
    <row r="14007" spans="4:18" x14ac:dyDescent="0.2">
      <c r="D14007" s="9"/>
      <c r="G14007" s="37"/>
      <c r="H14007" s="41"/>
      <c r="K14007" s="40"/>
      <c r="L14007" s="40"/>
      <c r="M14007" s="40"/>
      <c r="R14007" s="40"/>
    </row>
    <row r="14008" spans="4:18" x14ac:dyDescent="0.2">
      <c r="D14008" s="9"/>
      <c r="G14008" s="37"/>
      <c r="H14008" s="41"/>
      <c r="K14008" s="40"/>
      <c r="L14008" s="40"/>
      <c r="M14008" s="40"/>
      <c r="R14008" s="40"/>
    </row>
    <row r="14009" spans="4:18" x14ac:dyDescent="0.2">
      <c r="D14009" s="9"/>
      <c r="G14009" s="37"/>
      <c r="H14009" s="41"/>
      <c r="K14009" s="40"/>
      <c r="L14009" s="40"/>
      <c r="M14009" s="40"/>
      <c r="R14009" s="40"/>
    </row>
    <row r="14010" spans="4:18" x14ac:dyDescent="0.2">
      <c r="D14010" s="9"/>
      <c r="G14010" s="37"/>
      <c r="H14010" s="41"/>
      <c r="K14010" s="40"/>
      <c r="L14010" s="40"/>
      <c r="M14010" s="40"/>
      <c r="R14010" s="40"/>
    </row>
    <row r="14011" spans="4:18" x14ac:dyDescent="0.2">
      <c r="D14011" s="9"/>
      <c r="G14011" s="37"/>
      <c r="H14011" s="41"/>
      <c r="K14011" s="40"/>
      <c r="L14011" s="40"/>
      <c r="M14011" s="40"/>
      <c r="R14011" s="40"/>
    </row>
    <row r="14012" spans="4:18" x14ac:dyDescent="0.2">
      <c r="D14012" s="9"/>
      <c r="G14012" s="37"/>
      <c r="H14012" s="41"/>
      <c r="K14012" s="40"/>
      <c r="L14012" s="40"/>
      <c r="M14012" s="40"/>
      <c r="R14012" s="40"/>
    </row>
    <row r="14013" spans="4:18" x14ac:dyDescent="0.2">
      <c r="D14013" s="9"/>
      <c r="G14013" s="37"/>
      <c r="H14013" s="41"/>
      <c r="K14013" s="40"/>
      <c r="L14013" s="40"/>
      <c r="M14013" s="40"/>
      <c r="R14013" s="40"/>
    </row>
    <row r="14014" spans="4:18" x14ac:dyDescent="0.2">
      <c r="D14014" s="9"/>
      <c r="G14014" s="37"/>
      <c r="H14014" s="41"/>
      <c r="K14014" s="40"/>
      <c r="L14014" s="40"/>
      <c r="M14014" s="40"/>
      <c r="R14014" s="40"/>
    </row>
    <row r="14015" spans="4:18" x14ac:dyDescent="0.2">
      <c r="D14015" s="9"/>
      <c r="G14015" s="37"/>
      <c r="H14015" s="41"/>
      <c r="K14015" s="40"/>
      <c r="L14015" s="40"/>
      <c r="M14015" s="40"/>
      <c r="R14015" s="40"/>
    </row>
    <row r="14016" spans="4:18" x14ac:dyDescent="0.2">
      <c r="D14016" s="9"/>
      <c r="G14016" s="37"/>
      <c r="H14016" s="41"/>
      <c r="K14016" s="40"/>
      <c r="L14016" s="40"/>
      <c r="M14016" s="40"/>
      <c r="R14016" s="40"/>
    </row>
    <row r="14017" spans="4:18" x14ac:dyDescent="0.2">
      <c r="D14017" s="9"/>
      <c r="G14017" s="37"/>
      <c r="H14017" s="41"/>
      <c r="K14017" s="40"/>
      <c r="L14017" s="40"/>
      <c r="M14017" s="40"/>
      <c r="R14017" s="40"/>
    </row>
    <row r="14018" spans="4:18" x14ac:dyDescent="0.2">
      <c r="D14018" s="9"/>
      <c r="G14018" s="37"/>
      <c r="H14018" s="41"/>
      <c r="K14018" s="40"/>
      <c r="L14018" s="40"/>
      <c r="M14018" s="40"/>
      <c r="R14018" s="40"/>
    </row>
    <row r="14019" spans="4:18" x14ac:dyDescent="0.2">
      <c r="D14019" s="9"/>
      <c r="G14019" s="37"/>
      <c r="H14019" s="41"/>
      <c r="K14019" s="40"/>
      <c r="L14019" s="40"/>
      <c r="M14019" s="40"/>
      <c r="R14019" s="40"/>
    </row>
    <row r="14020" spans="4:18" x14ac:dyDescent="0.2">
      <c r="D14020" s="9"/>
      <c r="G14020" s="37"/>
      <c r="H14020" s="41"/>
      <c r="K14020" s="40"/>
      <c r="L14020" s="40"/>
      <c r="M14020" s="40"/>
      <c r="R14020" s="40"/>
    </row>
    <row r="14021" spans="4:18" x14ac:dyDescent="0.2">
      <c r="D14021" s="9"/>
      <c r="G14021" s="37"/>
      <c r="H14021" s="41"/>
      <c r="K14021" s="40"/>
      <c r="L14021" s="40"/>
      <c r="M14021" s="40"/>
      <c r="R14021" s="40"/>
    </row>
    <row r="14022" spans="4:18" x14ac:dyDescent="0.2">
      <c r="D14022" s="9"/>
      <c r="G14022" s="37"/>
      <c r="H14022" s="41"/>
      <c r="K14022" s="40"/>
      <c r="L14022" s="40"/>
      <c r="M14022" s="40"/>
      <c r="R14022" s="40"/>
    </row>
    <row r="14023" spans="4:18" x14ac:dyDescent="0.2">
      <c r="D14023" s="9"/>
      <c r="G14023" s="37"/>
      <c r="H14023" s="41"/>
      <c r="K14023" s="40"/>
      <c r="L14023" s="40"/>
      <c r="M14023" s="40"/>
      <c r="R14023" s="40"/>
    </row>
    <row r="14024" spans="4:18" x14ac:dyDescent="0.2">
      <c r="D14024" s="9"/>
      <c r="G14024" s="37"/>
      <c r="H14024" s="41"/>
      <c r="K14024" s="40"/>
      <c r="L14024" s="40"/>
      <c r="M14024" s="40"/>
      <c r="R14024" s="40"/>
    </row>
    <row r="14025" spans="4:18" x14ac:dyDescent="0.2">
      <c r="D14025" s="9"/>
      <c r="G14025" s="37"/>
      <c r="H14025" s="41"/>
      <c r="K14025" s="40"/>
      <c r="L14025" s="40"/>
      <c r="M14025" s="40"/>
      <c r="R14025" s="40"/>
    </row>
    <row r="14026" spans="4:18" x14ac:dyDescent="0.2">
      <c r="D14026" s="9"/>
      <c r="G14026" s="37"/>
      <c r="H14026" s="41"/>
      <c r="K14026" s="40"/>
      <c r="L14026" s="40"/>
      <c r="M14026" s="40"/>
      <c r="R14026" s="40"/>
    </row>
    <row r="14027" spans="4:18" x14ac:dyDescent="0.2">
      <c r="D14027" s="9"/>
      <c r="G14027" s="37"/>
      <c r="H14027" s="41"/>
      <c r="K14027" s="40"/>
      <c r="L14027" s="40"/>
      <c r="M14027" s="40"/>
      <c r="R14027" s="40"/>
    </row>
    <row r="14028" spans="4:18" x14ac:dyDescent="0.2">
      <c r="D14028" s="9"/>
      <c r="G14028" s="37"/>
      <c r="H14028" s="41"/>
      <c r="K14028" s="40"/>
      <c r="L14028" s="40"/>
      <c r="M14028" s="40"/>
      <c r="R14028" s="40"/>
    </row>
    <row r="14029" spans="4:18" x14ac:dyDescent="0.2">
      <c r="D14029" s="9"/>
      <c r="G14029" s="37"/>
      <c r="H14029" s="41"/>
      <c r="K14029" s="40"/>
      <c r="L14029" s="40"/>
      <c r="M14029" s="40"/>
      <c r="R14029" s="40"/>
    </row>
    <row r="14030" spans="4:18" x14ac:dyDescent="0.2">
      <c r="D14030" s="9"/>
      <c r="G14030" s="37"/>
      <c r="H14030" s="41"/>
      <c r="K14030" s="40"/>
      <c r="L14030" s="40"/>
      <c r="M14030" s="40"/>
      <c r="R14030" s="40"/>
    </row>
    <row r="14031" spans="4:18" x14ac:dyDescent="0.2">
      <c r="D14031" s="9"/>
      <c r="G14031" s="37"/>
      <c r="H14031" s="41"/>
      <c r="K14031" s="40"/>
      <c r="L14031" s="40"/>
      <c r="M14031" s="40"/>
      <c r="R14031" s="40"/>
    </row>
    <row r="14032" spans="4:18" x14ac:dyDescent="0.2">
      <c r="D14032" s="9"/>
      <c r="G14032" s="37"/>
      <c r="H14032" s="41"/>
      <c r="K14032" s="40"/>
      <c r="L14032" s="40"/>
      <c r="M14032" s="40"/>
      <c r="R14032" s="40"/>
    </row>
    <row r="14033" spans="4:18" x14ac:dyDescent="0.2">
      <c r="D14033" s="9"/>
      <c r="G14033" s="37"/>
      <c r="H14033" s="41"/>
      <c r="K14033" s="40"/>
      <c r="L14033" s="40"/>
      <c r="M14033" s="40"/>
      <c r="R14033" s="40"/>
    </row>
    <row r="14034" spans="4:18" x14ac:dyDescent="0.2">
      <c r="D14034" s="9"/>
      <c r="G14034" s="37"/>
      <c r="H14034" s="41"/>
      <c r="K14034" s="40"/>
      <c r="L14034" s="40"/>
      <c r="M14034" s="40"/>
      <c r="R14034" s="40"/>
    </row>
    <row r="14035" spans="4:18" x14ac:dyDescent="0.2">
      <c r="D14035" s="9"/>
      <c r="G14035" s="37"/>
      <c r="H14035" s="41"/>
      <c r="K14035" s="40"/>
      <c r="L14035" s="40"/>
      <c r="M14035" s="40"/>
      <c r="R14035" s="40"/>
    </row>
    <row r="14036" spans="4:18" x14ac:dyDescent="0.2">
      <c r="D14036" s="9"/>
      <c r="G14036" s="37"/>
      <c r="H14036" s="41"/>
      <c r="K14036" s="40"/>
      <c r="L14036" s="40"/>
      <c r="M14036" s="40"/>
      <c r="R14036" s="40"/>
    </row>
    <row r="14037" spans="4:18" x14ac:dyDescent="0.2">
      <c r="D14037" s="9"/>
      <c r="G14037" s="37"/>
      <c r="H14037" s="41"/>
      <c r="K14037" s="40"/>
      <c r="L14037" s="40"/>
      <c r="M14037" s="40"/>
      <c r="R14037" s="40"/>
    </row>
    <row r="14038" spans="4:18" x14ac:dyDescent="0.2">
      <c r="D14038" s="9"/>
      <c r="G14038" s="37"/>
      <c r="H14038" s="41"/>
      <c r="K14038" s="40"/>
      <c r="L14038" s="40"/>
      <c r="M14038" s="40"/>
      <c r="R14038" s="40"/>
    </row>
    <row r="14039" spans="4:18" x14ac:dyDescent="0.2">
      <c r="D14039" s="9"/>
      <c r="G14039" s="37"/>
      <c r="H14039" s="41"/>
      <c r="K14039" s="40"/>
      <c r="L14039" s="40"/>
      <c r="M14039" s="40"/>
      <c r="R14039" s="40"/>
    </row>
    <row r="14040" spans="4:18" x14ac:dyDescent="0.2">
      <c r="D14040" s="9"/>
      <c r="G14040" s="37"/>
      <c r="H14040" s="41"/>
      <c r="K14040" s="40"/>
      <c r="L14040" s="40"/>
      <c r="M14040" s="40"/>
      <c r="R14040" s="40"/>
    </row>
    <row r="14041" spans="4:18" x14ac:dyDescent="0.2">
      <c r="D14041" s="9"/>
      <c r="G14041" s="37"/>
      <c r="H14041" s="41"/>
      <c r="K14041" s="40"/>
      <c r="L14041" s="40"/>
      <c r="M14041" s="40"/>
      <c r="R14041" s="40"/>
    </row>
    <row r="14042" spans="4:18" x14ac:dyDescent="0.2">
      <c r="D14042" s="9"/>
      <c r="G14042" s="37"/>
      <c r="H14042" s="41"/>
      <c r="K14042" s="40"/>
      <c r="L14042" s="40"/>
      <c r="M14042" s="40"/>
      <c r="R14042" s="40"/>
    </row>
    <row r="14043" spans="4:18" x14ac:dyDescent="0.2">
      <c r="D14043" s="9"/>
      <c r="G14043" s="37"/>
      <c r="H14043" s="41"/>
      <c r="K14043" s="40"/>
      <c r="L14043" s="40"/>
      <c r="M14043" s="40"/>
      <c r="R14043" s="40"/>
    </row>
    <row r="14044" spans="4:18" x14ac:dyDescent="0.2">
      <c r="D14044" s="9"/>
      <c r="G14044" s="37"/>
      <c r="H14044" s="41"/>
      <c r="K14044" s="40"/>
      <c r="L14044" s="40"/>
      <c r="M14044" s="40"/>
      <c r="R14044" s="40"/>
    </row>
    <row r="14045" spans="4:18" x14ac:dyDescent="0.2">
      <c r="D14045" s="9"/>
      <c r="G14045" s="37"/>
      <c r="H14045" s="41"/>
      <c r="K14045" s="40"/>
      <c r="L14045" s="40"/>
      <c r="M14045" s="40"/>
      <c r="R14045" s="40"/>
    </row>
    <row r="14046" spans="4:18" x14ac:dyDescent="0.2">
      <c r="D14046" s="9"/>
      <c r="G14046" s="37"/>
      <c r="H14046" s="41"/>
      <c r="K14046" s="40"/>
      <c r="L14046" s="40"/>
      <c r="M14046" s="40"/>
      <c r="R14046" s="40"/>
    </row>
    <row r="14047" spans="4:18" x14ac:dyDescent="0.2">
      <c r="D14047" s="9"/>
      <c r="G14047" s="37"/>
      <c r="H14047" s="41"/>
      <c r="K14047" s="40"/>
      <c r="L14047" s="40"/>
      <c r="M14047" s="40"/>
      <c r="R14047" s="40"/>
    </row>
    <row r="14048" spans="4:18" x14ac:dyDescent="0.2">
      <c r="D14048" s="9"/>
      <c r="G14048" s="37"/>
      <c r="H14048" s="42"/>
      <c r="K14048" s="43"/>
      <c r="L14048" s="43"/>
      <c r="M14048" s="43"/>
      <c r="Q14048" s="47"/>
      <c r="R14048" s="40"/>
    </row>
    <row r="14049" spans="4:18" x14ac:dyDescent="0.2">
      <c r="D14049" s="9"/>
      <c r="G14049" s="37"/>
      <c r="H14049" s="41"/>
      <c r="K14049" s="40"/>
      <c r="L14049" s="40"/>
      <c r="M14049" s="40"/>
      <c r="R14049" s="40"/>
    </row>
    <row r="14050" spans="4:18" x14ac:dyDescent="0.2">
      <c r="D14050" s="9"/>
      <c r="G14050" s="37"/>
      <c r="H14050" s="41"/>
      <c r="K14050" s="40"/>
      <c r="L14050" s="40"/>
      <c r="M14050" s="40"/>
      <c r="R14050" s="40"/>
    </row>
    <row r="14051" spans="4:18" x14ac:dyDescent="0.2">
      <c r="D14051" s="9"/>
      <c r="G14051" s="37"/>
      <c r="H14051" s="41"/>
      <c r="K14051" s="40"/>
      <c r="L14051" s="40"/>
      <c r="M14051" s="40"/>
      <c r="R14051" s="40"/>
    </row>
    <row r="14052" spans="4:18" x14ac:dyDescent="0.2">
      <c r="D14052" s="9"/>
      <c r="G14052" s="37"/>
      <c r="H14052" s="41"/>
      <c r="K14052" s="40"/>
      <c r="L14052" s="40"/>
      <c r="M14052" s="40"/>
      <c r="R14052" s="40"/>
    </row>
    <row r="14053" spans="4:18" x14ac:dyDescent="0.2">
      <c r="D14053" s="9"/>
      <c r="G14053" s="37"/>
      <c r="H14053" s="41"/>
      <c r="K14053" s="40"/>
      <c r="L14053" s="40"/>
      <c r="M14053" s="40"/>
      <c r="R14053" s="40"/>
    </row>
    <row r="14054" spans="4:18" x14ac:dyDescent="0.2">
      <c r="D14054" s="9"/>
      <c r="G14054" s="37"/>
      <c r="H14054" s="41"/>
      <c r="K14054" s="40"/>
      <c r="L14054" s="40"/>
      <c r="M14054" s="40"/>
      <c r="R14054" s="40"/>
    </row>
    <row r="14055" spans="4:18" x14ac:dyDescent="0.2">
      <c r="D14055" s="9"/>
      <c r="G14055" s="37"/>
      <c r="H14055" s="41"/>
      <c r="K14055" s="40"/>
      <c r="L14055" s="40"/>
      <c r="M14055" s="40"/>
      <c r="R14055" s="40"/>
    </row>
    <row r="14056" spans="4:18" x14ac:dyDescent="0.2">
      <c r="D14056" s="9"/>
      <c r="G14056" s="37"/>
      <c r="H14056" s="41"/>
      <c r="K14056" s="40"/>
      <c r="L14056" s="40"/>
      <c r="M14056" s="40"/>
      <c r="R14056" s="40"/>
    </row>
    <row r="14057" spans="4:18" x14ac:dyDescent="0.2">
      <c r="D14057" s="9"/>
      <c r="G14057" s="37"/>
      <c r="H14057" s="41"/>
      <c r="K14057" s="40"/>
      <c r="L14057" s="40"/>
      <c r="M14057" s="40"/>
      <c r="R14057" s="40"/>
    </row>
    <row r="14058" spans="4:18" x14ac:dyDescent="0.2">
      <c r="D14058" s="9"/>
      <c r="G14058" s="37"/>
      <c r="H14058" s="41"/>
      <c r="K14058" s="40"/>
      <c r="L14058" s="40"/>
      <c r="M14058" s="40"/>
      <c r="R14058" s="40"/>
    </row>
    <row r="14059" spans="4:18" x14ac:dyDescent="0.2">
      <c r="D14059" s="9"/>
      <c r="G14059" s="37"/>
      <c r="H14059" s="41"/>
      <c r="K14059" s="40"/>
      <c r="L14059" s="40"/>
      <c r="M14059" s="40"/>
      <c r="R14059" s="40"/>
    </row>
    <row r="14060" spans="4:18" x14ac:dyDescent="0.2">
      <c r="D14060" s="9"/>
      <c r="G14060" s="37"/>
      <c r="H14060" s="41"/>
      <c r="K14060" s="40"/>
      <c r="L14060" s="40"/>
      <c r="M14060" s="40"/>
      <c r="R14060" s="40"/>
    </row>
    <row r="14061" spans="4:18" x14ac:dyDescent="0.2">
      <c r="D14061" s="9"/>
      <c r="G14061" s="37"/>
      <c r="H14061" s="41"/>
      <c r="K14061" s="40"/>
      <c r="L14061" s="40"/>
      <c r="M14061" s="40"/>
      <c r="R14061" s="40"/>
    </row>
    <row r="14062" spans="4:18" x14ac:dyDescent="0.2">
      <c r="D14062" s="9"/>
      <c r="G14062" s="37"/>
      <c r="H14062" s="41"/>
      <c r="K14062" s="40"/>
      <c r="L14062" s="40"/>
      <c r="M14062" s="40"/>
      <c r="R14062" s="40"/>
    </row>
    <row r="14063" spans="4:18" x14ac:dyDescent="0.2">
      <c r="D14063" s="9"/>
      <c r="G14063" s="37"/>
      <c r="H14063" s="41"/>
      <c r="K14063" s="40"/>
      <c r="L14063" s="40"/>
      <c r="M14063" s="40"/>
      <c r="R14063" s="40"/>
    </row>
    <row r="14064" spans="4:18" x14ac:dyDescent="0.2">
      <c r="D14064" s="9"/>
      <c r="G14064" s="37"/>
      <c r="H14064" s="41"/>
      <c r="K14064" s="40"/>
      <c r="L14064" s="40"/>
      <c r="M14064" s="40"/>
      <c r="R14064" s="40"/>
    </row>
    <row r="14065" spans="4:18" x14ac:dyDescent="0.2">
      <c r="D14065" s="9"/>
      <c r="G14065" s="37"/>
      <c r="H14065" s="41"/>
      <c r="K14065" s="40"/>
      <c r="L14065" s="40"/>
      <c r="M14065" s="40"/>
      <c r="R14065" s="40"/>
    </row>
    <row r="14066" spans="4:18" x14ac:dyDescent="0.2">
      <c r="D14066" s="9"/>
      <c r="G14066" s="37"/>
      <c r="H14066" s="41"/>
      <c r="K14066" s="40"/>
      <c r="L14066" s="40"/>
      <c r="M14066" s="40"/>
      <c r="R14066" s="40"/>
    </row>
    <row r="14067" spans="4:18" x14ac:dyDescent="0.2">
      <c r="D14067" s="9"/>
      <c r="G14067" s="37"/>
      <c r="H14067" s="41"/>
      <c r="K14067" s="40"/>
      <c r="L14067" s="40"/>
      <c r="M14067" s="40"/>
      <c r="R14067" s="40"/>
    </row>
    <row r="14068" spans="4:18" x14ac:dyDescent="0.2">
      <c r="D14068" s="9"/>
      <c r="G14068" s="37"/>
      <c r="H14068" s="41"/>
      <c r="K14068" s="40"/>
      <c r="L14068" s="40"/>
      <c r="M14068" s="40"/>
      <c r="R14068" s="40"/>
    </row>
    <row r="14069" spans="4:18" x14ac:dyDescent="0.2">
      <c r="D14069" s="9"/>
      <c r="G14069" s="37"/>
      <c r="H14069" s="41"/>
      <c r="K14069" s="40"/>
      <c r="L14069" s="40"/>
      <c r="M14069" s="40"/>
      <c r="R14069" s="40"/>
    </row>
    <row r="14070" spans="4:18" x14ac:dyDescent="0.2">
      <c r="D14070" s="9"/>
      <c r="G14070" s="37"/>
      <c r="H14070" s="41"/>
      <c r="K14070" s="40"/>
      <c r="L14070" s="40"/>
      <c r="M14070" s="40"/>
      <c r="R14070" s="40"/>
    </row>
    <row r="14071" spans="4:18" x14ac:dyDescent="0.2">
      <c r="D14071" s="9"/>
      <c r="G14071" s="37"/>
      <c r="H14071" s="41"/>
      <c r="K14071" s="40"/>
      <c r="L14071" s="40"/>
      <c r="M14071" s="40"/>
      <c r="R14071" s="40"/>
    </row>
    <row r="14072" spans="4:18" x14ac:dyDescent="0.2">
      <c r="D14072" s="9"/>
      <c r="G14072" s="37"/>
      <c r="H14072" s="41"/>
      <c r="K14072" s="40"/>
      <c r="L14072" s="40"/>
      <c r="M14072" s="40"/>
      <c r="R14072" s="40"/>
    </row>
    <row r="14073" spans="4:18" x14ac:dyDescent="0.2">
      <c r="D14073" s="9"/>
      <c r="G14073" s="37"/>
      <c r="H14073" s="41"/>
      <c r="K14073" s="40"/>
      <c r="L14073" s="40"/>
      <c r="M14073" s="40"/>
      <c r="R14073" s="40"/>
    </row>
    <row r="14074" spans="4:18" x14ac:dyDescent="0.2">
      <c r="D14074" s="9"/>
      <c r="G14074" s="37"/>
      <c r="H14074" s="41"/>
      <c r="K14074" s="40"/>
      <c r="L14074" s="40"/>
      <c r="M14074" s="40"/>
      <c r="R14074" s="40"/>
    </row>
    <row r="14075" spans="4:18" x14ac:dyDescent="0.2">
      <c r="D14075" s="9"/>
      <c r="G14075" s="37"/>
      <c r="H14075" s="41"/>
      <c r="K14075" s="40"/>
      <c r="L14075" s="40"/>
      <c r="M14075" s="40"/>
      <c r="R14075" s="40"/>
    </row>
    <row r="14076" spans="4:18" x14ac:dyDescent="0.2">
      <c r="D14076" s="9"/>
      <c r="G14076" s="37"/>
      <c r="H14076" s="41"/>
      <c r="K14076" s="40"/>
      <c r="L14076" s="40"/>
      <c r="M14076" s="40"/>
      <c r="R14076" s="40"/>
    </row>
    <row r="14077" spans="4:18" x14ac:dyDescent="0.2">
      <c r="D14077" s="9"/>
      <c r="G14077" s="37"/>
      <c r="H14077" s="41"/>
      <c r="K14077" s="40"/>
      <c r="L14077" s="40"/>
      <c r="M14077" s="40"/>
      <c r="R14077" s="40"/>
    </row>
    <row r="14078" spans="4:18" x14ac:dyDescent="0.2">
      <c r="D14078" s="9"/>
      <c r="G14078" s="37"/>
      <c r="H14078" s="41"/>
      <c r="K14078" s="40"/>
      <c r="L14078" s="40"/>
      <c r="M14078" s="40"/>
      <c r="R14078" s="40"/>
    </row>
    <row r="14079" spans="4:18" x14ac:dyDescent="0.2">
      <c r="D14079" s="9"/>
      <c r="G14079" s="37"/>
      <c r="H14079" s="41"/>
      <c r="K14079" s="40"/>
      <c r="L14079" s="40"/>
      <c r="M14079" s="40"/>
      <c r="R14079" s="40"/>
    </row>
    <row r="14080" spans="4:18" x14ac:dyDescent="0.2">
      <c r="D14080" s="9"/>
      <c r="G14080" s="37"/>
      <c r="H14080" s="41"/>
      <c r="K14080" s="40"/>
      <c r="L14080" s="40"/>
      <c r="M14080" s="40"/>
      <c r="R14080" s="40"/>
    </row>
    <row r="14081" spans="4:18" x14ac:dyDescent="0.2">
      <c r="D14081" s="9"/>
      <c r="G14081" s="37"/>
      <c r="H14081" s="41"/>
      <c r="K14081" s="40"/>
      <c r="L14081" s="40"/>
      <c r="M14081" s="40"/>
      <c r="R14081" s="40"/>
    </row>
    <row r="14082" spans="4:18" x14ac:dyDescent="0.2">
      <c r="D14082" s="9"/>
      <c r="G14082" s="37"/>
      <c r="H14082" s="41"/>
      <c r="K14082" s="40"/>
      <c r="L14082" s="40"/>
      <c r="M14082" s="40"/>
      <c r="R14082" s="40"/>
    </row>
    <row r="14083" spans="4:18" x14ac:dyDescent="0.2">
      <c r="D14083" s="9"/>
      <c r="G14083" s="37"/>
      <c r="H14083" s="41"/>
      <c r="K14083" s="40"/>
      <c r="L14083" s="40"/>
      <c r="M14083" s="40"/>
      <c r="R14083" s="40"/>
    </row>
    <row r="14084" spans="4:18" x14ac:dyDescent="0.2">
      <c r="D14084" s="9"/>
      <c r="G14084" s="37"/>
      <c r="H14084" s="41"/>
      <c r="K14084" s="40"/>
      <c r="L14084" s="40"/>
      <c r="M14084" s="40"/>
      <c r="R14084" s="40"/>
    </row>
    <row r="14085" spans="4:18" x14ac:dyDescent="0.2">
      <c r="D14085" s="9"/>
      <c r="G14085" s="37"/>
      <c r="H14085" s="41"/>
      <c r="K14085" s="40"/>
      <c r="L14085" s="40"/>
      <c r="M14085" s="40"/>
      <c r="R14085" s="40"/>
    </row>
    <row r="14086" spans="4:18" x14ac:dyDescent="0.2">
      <c r="D14086" s="9"/>
      <c r="G14086" s="37"/>
      <c r="H14086" s="41"/>
      <c r="K14086" s="40"/>
      <c r="L14086" s="40"/>
      <c r="M14086" s="40"/>
      <c r="R14086" s="40"/>
    </row>
    <row r="14087" spans="4:18" x14ac:dyDescent="0.2">
      <c r="D14087" s="9"/>
      <c r="G14087" s="37"/>
      <c r="H14087" s="41"/>
      <c r="K14087" s="40"/>
      <c r="L14087" s="40"/>
      <c r="M14087" s="40"/>
      <c r="R14087" s="40"/>
    </row>
    <row r="14088" spans="4:18" x14ac:dyDescent="0.2">
      <c r="D14088" s="9"/>
      <c r="G14088" s="37"/>
      <c r="H14088" s="41"/>
      <c r="K14088" s="40"/>
      <c r="L14088" s="40"/>
      <c r="M14088" s="40"/>
      <c r="R14088" s="40"/>
    </row>
    <row r="14089" spans="4:18" x14ac:dyDescent="0.2">
      <c r="D14089" s="9"/>
      <c r="G14089" s="37"/>
      <c r="H14089" s="41"/>
      <c r="K14089" s="40"/>
      <c r="L14089" s="40"/>
      <c r="M14089" s="40"/>
      <c r="R14089" s="40"/>
    </row>
    <row r="14090" spans="4:18" x14ac:dyDescent="0.2">
      <c r="D14090" s="9"/>
      <c r="G14090" s="37"/>
      <c r="H14090" s="41"/>
      <c r="K14090" s="40"/>
      <c r="L14090" s="40"/>
      <c r="M14090" s="40"/>
      <c r="R14090" s="40"/>
    </row>
    <row r="14091" spans="4:18" x14ac:dyDescent="0.2">
      <c r="D14091" s="9"/>
      <c r="G14091" s="37"/>
      <c r="H14091" s="41"/>
      <c r="K14091" s="40"/>
      <c r="L14091" s="40"/>
      <c r="M14091" s="40"/>
      <c r="R14091" s="40"/>
    </row>
    <row r="14092" spans="4:18" x14ac:dyDescent="0.2">
      <c r="D14092" s="9"/>
      <c r="G14092" s="37"/>
      <c r="H14092" s="41"/>
      <c r="K14092" s="40"/>
      <c r="L14092" s="40"/>
      <c r="M14092" s="40"/>
      <c r="R14092" s="40"/>
    </row>
    <row r="14093" spans="4:18" x14ac:dyDescent="0.2">
      <c r="D14093" s="9"/>
      <c r="G14093" s="37"/>
      <c r="H14093" s="41"/>
      <c r="K14093" s="40"/>
      <c r="L14093" s="40"/>
      <c r="M14093" s="40"/>
      <c r="R14093" s="40"/>
    </row>
    <row r="14094" spans="4:18" x14ac:dyDescent="0.2">
      <c r="D14094" s="9"/>
      <c r="G14094" s="37"/>
      <c r="H14094" s="41"/>
      <c r="K14094" s="40"/>
      <c r="L14094" s="40"/>
      <c r="M14094" s="40"/>
      <c r="R14094" s="40"/>
    </row>
    <row r="14095" spans="4:18" x14ac:dyDescent="0.2">
      <c r="D14095" s="9"/>
      <c r="G14095" s="37"/>
      <c r="H14095" s="42"/>
      <c r="K14095" s="43"/>
      <c r="L14095" s="43"/>
      <c r="M14095" s="43"/>
      <c r="Q14095" s="47"/>
      <c r="R14095" s="40"/>
    </row>
    <row r="14096" spans="4:18" x14ac:dyDescent="0.2">
      <c r="D14096" s="9"/>
      <c r="G14096" s="37"/>
      <c r="H14096" s="41"/>
      <c r="K14096" s="40"/>
      <c r="L14096" s="40"/>
      <c r="M14096" s="40"/>
      <c r="R14096" s="40"/>
    </row>
    <row r="14097" spans="4:18" x14ac:dyDescent="0.2">
      <c r="D14097" s="9"/>
      <c r="G14097" s="37"/>
      <c r="H14097" s="41"/>
      <c r="K14097" s="40"/>
      <c r="L14097" s="40"/>
      <c r="M14097" s="40"/>
      <c r="R14097" s="40"/>
    </row>
    <row r="14098" spans="4:18" x14ac:dyDescent="0.2">
      <c r="D14098" s="9"/>
      <c r="G14098" s="37"/>
      <c r="H14098" s="42"/>
      <c r="K14098" s="43"/>
      <c r="L14098" s="43"/>
      <c r="M14098" s="43"/>
      <c r="Q14098" s="47"/>
      <c r="R14098" s="40"/>
    </row>
    <row r="14099" spans="4:18" x14ac:dyDescent="0.2">
      <c r="D14099" s="9"/>
      <c r="G14099" s="37"/>
      <c r="H14099" s="41"/>
      <c r="K14099" s="40"/>
      <c r="L14099" s="40"/>
      <c r="M14099" s="40"/>
      <c r="R14099" s="40"/>
    </row>
    <row r="14100" spans="4:18" x14ac:dyDescent="0.2">
      <c r="D14100" s="9"/>
      <c r="G14100" s="37"/>
      <c r="H14100" s="41"/>
      <c r="K14100" s="40"/>
      <c r="L14100" s="40"/>
      <c r="M14100" s="40"/>
      <c r="R14100" s="40"/>
    </row>
    <row r="14101" spans="4:18" x14ac:dyDescent="0.2">
      <c r="D14101" s="9"/>
      <c r="G14101" s="37"/>
      <c r="H14101" s="41"/>
      <c r="K14101" s="40"/>
      <c r="L14101" s="40"/>
      <c r="M14101" s="40"/>
      <c r="R14101" s="40"/>
    </row>
    <row r="14102" spans="4:18" x14ac:dyDescent="0.2">
      <c r="D14102" s="9"/>
      <c r="G14102" s="37"/>
      <c r="H14102" s="41"/>
      <c r="K14102" s="40"/>
      <c r="L14102" s="40"/>
      <c r="M14102" s="40"/>
      <c r="R14102" s="40"/>
    </row>
    <row r="14103" spans="4:18" x14ac:dyDescent="0.2">
      <c r="D14103" s="9"/>
      <c r="G14103" s="37"/>
      <c r="H14103" s="41"/>
      <c r="K14103" s="40"/>
      <c r="L14103" s="40"/>
      <c r="M14103" s="40"/>
      <c r="R14103" s="40"/>
    </row>
    <row r="14104" spans="4:18" x14ac:dyDescent="0.2">
      <c r="D14104" s="9"/>
      <c r="G14104" s="37"/>
      <c r="H14104" s="42"/>
      <c r="K14104" s="43"/>
      <c r="L14104" s="43"/>
      <c r="M14104" s="43"/>
      <c r="Q14104" s="47"/>
      <c r="R14104" s="40"/>
    </row>
    <row r="14105" spans="4:18" x14ac:dyDescent="0.2">
      <c r="D14105" s="9"/>
      <c r="G14105" s="37"/>
      <c r="H14105" s="41"/>
      <c r="K14105" s="40"/>
      <c r="L14105" s="40"/>
      <c r="M14105" s="40"/>
      <c r="R14105" s="40"/>
    </row>
    <row r="14106" spans="4:18" x14ac:dyDescent="0.2">
      <c r="D14106" s="9"/>
      <c r="G14106" s="37"/>
      <c r="H14106" s="41"/>
      <c r="K14106" s="40"/>
      <c r="L14106" s="40"/>
      <c r="M14106" s="40"/>
      <c r="R14106" s="40"/>
    </row>
    <row r="14107" spans="4:18" x14ac:dyDescent="0.2">
      <c r="D14107" s="9"/>
      <c r="G14107" s="37"/>
      <c r="H14107" s="41"/>
      <c r="K14107" s="40"/>
      <c r="L14107" s="40"/>
      <c r="M14107" s="40"/>
      <c r="R14107" s="40"/>
    </row>
    <row r="14108" spans="4:18" x14ac:dyDescent="0.2">
      <c r="D14108" s="9"/>
      <c r="G14108" s="37"/>
      <c r="H14108" s="41"/>
      <c r="K14108" s="40"/>
      <c r="L14108" s="40"/>
      <c r="M14108" s="40"/>
      <c r="R14108" s="40"/>
    </row>
    <row r="14109" spans="4:18" x14ac:dyDescent="0.2">
      <c r="D14109" s="9"/>
      <c r="G14109" s="37"/>
      <c r="H14109" s="41"/>
      <c r="K14109" s="40"/>
      <c r="L14109" s="40"/>
      <c r="M14109" s="40"/>
      <c r="R14109" s="40"/>
    </row>
    <row r="14110" spans="4:18" x14ac:dyDescent="0.2">
      <c r="D14110" s="9"/>
      <c r="G14110" s="37"/>
      <c r="H14110" s="41"/>
      <c r="K14110" s="40"/>
      <c r="L14110" s="40"/>
      <c r="M14110" s="40"/>
      <c r="R14110" s="40"/>
    </row>
    <row r="14111" spans="4:18" x14ac:dyDescent="0.2">
      <c r="D14111" s="9"/>
      <c r="G14111" s="37"/>
      <c r="H14111" s="41"/>
      <c r="K14111" s="40"/>
      <c r="L14111" s="40"/>
      <c r="M14111" s="40"/>
      <c r="R14111" s="40"/>
    </row>
    <row r="14112" spans="4:18" x14ac:dyDescent="0.2">
      <c r="D14112" s="9"/>
      <c r="G14112" s="37"/>
      <c r="H14112" s="41"/>
      <c r="K14112" s="40"/>
      <c r="L14112" s="40"/>
      <c r="M14112" s="40"/>
      <c r="R14112" s="40"/>
    </row>
    <row r="14113" spans="4:18" x14ac:dyDescent="0.2">
      <c r="D14113" s="9"/>
      <c r="G14113" s="37"/>
      <c r="H14113" s="41"/>
      <c r="K14113" s="40"/>
      <c r="L14113" s="40"/>
      <c r="M14113" s="40"/>
      <c r="R14113" s="40"/>
    </row>
    <row r="14114" spans="4:18" x14ac:dyDescent="0.2">
      <c r="D14114" s="9"/>
      <c r="G14114" s="37"/>
      <c r="H14114" s="41"/>
      <c r="K14114" s="40"/>
      <c r="L14114" s="40"/>
      <c r="M14114" s="40"/>
      <c r="R14114" s="40"/>
    </row>
    <row r="14115" spans="4:18" x14ac:dyDescent="0.2">
      <c r="D14115" s="9"/>
      <c r="G14115" s="37"/>
      <c r="H14115" s="41"/>
      <c r="K14115" s="40"/>
      <c r="L14115" s="40"/>
      <c r="M14115" s="40"/>
      <c r="R14115" s="40"/>
    </row>
    <row r="14116" spans="4:18" x14ac:dyDescent="0.2">
      <c r="D14116" s="9"/>
      <c r="G14116" s="37"/>
      <c r="H14116" s="41"/>
      <c r="K14116" s="40"/>
      <c r="L14116" s="40"/>
      <c r="M14116" s="40"/>
      <c r="R14116" s="40"/>
    </row>
    <row r="14117" spans="4:18" x14ac:dyDescent="0.2">
      <c r="D14117" s="9"/>
      <c r="G14117" s="37"/>
      <c r="H14117" s="41"/>
      <c r="K14117" s="40"/>
      <c r="L14117" s="40"/>
      <c r="M14117" s="40"/>
      <c r="R14117" s="40"/>
    </row>
    <row r="14118" spans="4:18" x14ac:dyDescent="0.2">
      <c r="D14118" s="9"/>
      <c r="G14118" s="37"/>
      <c r="H14118" s="41"/>
      <c r="K14118" s="40"/>
      <c r="L14118" s="40"/>
      <c r="M14118" s="40"/>
      <c r="R14118" s="40"/>
    </row>
    <row r="14119" spans="4:18" x14ac:dyDescent="0.2">
      <c r="D14119" s="9"/>
      <c r="G14119" s="37"/>
      <c r="H14119" s="41"/>
      <c r="K14119" s="40"/>
      <c r="L14119" s="40"/>
      <c r="M14119" s="40"/>
      <c r="R14119" s="40"/>
    </row>
    <row r="14120" spans="4:18" x14ac:dyDescent="0.2">
      <c r="D14120" s="9"/>
      <c r="G14120" s="37"/>
      <c r="H14120" s="41"/>
      <c r="K14120" s="40"/>
      <c r="L14120" s="40"/>
      <c r="M14120" s="40"/>
      <c r="R14120" s="40"/>
    </row>
    <row r="14121" spans="4:18" x14ac:dyDescent="0.2">
      <c r="D14121" s="9"/>
      <c r="G14121" s="37"/>
      <c r="H14121" s="41"/>
      <c r="K14121" s="40"/>
      <c r="L14121" s="40"/>
      <c r="M14121" s="40"/>
      <c r="R14121" s="40"/>
    </row>
    <row r="14122" spans="4:18" x14ac:dyDescent="0.2">
      <c r="D14122" s="9"/>
      <c r="G14122" s="37"/>
      <c r="H14122" s="41"/>
      <c r="K14122" s="40"/>
      <c r="L14122" s="40"/>
      <c r="M14122" s="40"/>
      <c r="R14122" s="40"/>
    </row>
    <row r="14123" spans="4:18" x14ac:dyDescent="0.2">
      <c r="D14123" s="9"/>
      <c r="G14123" s="37"/>
      <c r="H14123" s="41"/>
      <c r="K14123" s="40"/>
      <c r="L14123" s="40"/>
      <c r="M14123" s="40"/>
      <c r="R14123" s="40"/>
    </row>
    <row r="14124" spans="4:18" x14ac:dyDescent="0.2">
      <c r="D14124" s="9"/>
      <c r="G14124" s="37"/>
      <c r="H14124" s="41"/>
      <c r="K14124" s="40"/>
      <c r="L14124" s="40"/>
      <c r="M14124" s="40"/>
      <c r="R14124" s="40"/>
    </row>
    <row r="14125" spans="4:18" x14ac:dyDescent="0.2">
      <c r="D14125" s="9"/>
      <c r="G14125" s="37"/>
      <c r="H14125" s="41"/>
      <c r="K14125" s="40"/>
      <c r="L14125" s="40"/>
      <c r="M14125" s="40"/>
      <c r="R14125" s="40"/>
    </row>
    <row r="14126" spans="4:18" x14ac:dyDescent="0.2">
      <c r="D14126" s="9"/>
      <c r="G14126" s="37"/>
      <c r="H14126" s="41"/>
      <c r="K14126" s="40"/>
      <c r="L14126" s="40"/>
      <c r="M14126" s="40"/>
      <c r="R14126" s="40"/>
    </row>
    <row r="14127" spans="4:18" x14ac:dyDescent="0.2">
      <c r="D14127" s="9"/>
      <c r="G14127" s="37"/>
      <c r="H14127" s="41"/>
      <c r="K14127" s="40"/>
      <c r="L14127" s="40"/>
      <c r="M14127" s="40"/>
      <c r="R14127" s="40"/>
    </row>
    <row r="14128" spans="4:18" x14ac:dyDescent="0.2">
      <c r="D14128" s="9"/>
      <c r="G14128" s="37"/>
      <c r="H14128" s="41"/>
      <c r="K14128" s="40"/>
      <c r="L14128" s="40"/>
      <c r="M14128" s="40"/>
      <c r="R14128" s="40"/>
    </row>
    <row r="14129" spans="4:18" x14ac:dyDescent="0.2">
      <c r="D14129" s="9"/>
      <c r="G14129" s="37"/>
      <c r="H14129" s="42"/>
      <c r="K14129" s="43"/>
      <c r="L14129" s="43"/>
      <c r="M14129" s="43"/>
      <c r="Q14129" s="47"/>
      <c r="R14129" s="40"/>
    </row>
    <row r="14130" spans="4:18" x14ac:dyDescent="0.2">
      <c r="D14130" s="9"/>
      <c r="G14130" s="37"/>
      <c r="H14130" s="41"/>
      <c r="K14130" s="40"/>
      <c r="L14130" s="40"/>
      <c r="M14130" s="40"/>
      <c r="R14130" s="40"/>
    </row>
    <row r="14131" spans="4:18" x14ac:dyDescent="0.2">
      <c r="D14131" s="9"/>
      <c r="G14131" s="37"/>
      <c r="H14131" s="42"/>
      <c r="K14131" s="43"/>
      <c r="L14131" s="43"/>
      <c r="M14131" s="43"/>
      <c r="Q14131" s="47"/>
      <c r="R14131" s="40"/>
    </row>
    <row r="14132" spans="4:18" x14ac:dyDescent="0.2">
      <c r="D14132" s="9"/>
      <c r="G14132" s="37"/>
      <c r="H14132" s="41"/>
      <c r="K14132" s="40"/>
      <c r="L14132" s="40"/>
      <c r="M14132" s="40"/>
      <c r="R14132" s="40"/>
    </row>
    <row r="14133" spans="4:18" x14ac:dyDescent="0.2">
      <c r="D14133" s="9"/>
      <c r="G14133" s="37"/>
      <c r="H14133" s="41"/>
      <c r="K14133" s="40"/>
      <c r="L14133" s="40"/>
      <c r="M14133" s="40"/>
      <c r="R14133" s="40"/>
    </row>
    <row r="14134" spans="4:18" x14ac:dyDescent="0.2">
      <c r="D14134" s="9"/>
      <c r="G14134" s="37"/>
      <c r="H14134" s="41"/>
      <c r="K14134" s="40"/>
      <c r="L14134" s="40"/>
      <c r="M14134" s="40"/>
      <c r="R14134" s="40"/>
    </row>
    <row r="14135" spans="4:18" x14ac:dyDescent="0.2">
      <c r="D14135" s="9"/>
      <c r="G14135" s="37"/>
      <c r="H14135" s="41"/>
      <c r="K14135" s="40"/>
      <c r="L14135" s="40"/>
      <c r="M14135" s="40"/>
      <c r="R14135" s="40"/>
    </row>
    <row r="14136" spans="4:18" x14ac:dyDescent="0.2">
      <c r="D14136" s="9"/>
      <c r="G14136" s="37"/>
      <c r="H14136" s="41"/>
      <c r="K14136" s="40"/>
      <c r="L14136" s="40"/>
      <c r="M14136" s="40"/>
      <c r="R14136" s="40"/>
    </row>
    <row r="14137" spans="4:18" x14ac:dyDescent="0.2">
      <c r="D14137" s="9"/>
      <c r="G14137" s="37"/>
      <c r="H14137" s="41"/>
      <c r="K14137" s="40"/>
      <c r="L14137" s="40"/>
      <c r="M14137" s="40"/>
      <c r="R14137" s="40"/>
    </row>
    <row r="14138" spans="4:18" x14ac:dyDescent="0.2">
      <c r="D14138" s="9"/>
      <c r="G14138" s="37"/>
      <c r="H14138" s="41"/>
      <c r="K14138" s="40"/>
      <c r="L14138" s="40"/>
      <c r="M14138" s="40"/>
      <c r="R14138" s="40"/>
    </row>
    <row r="14139" spans="4:18" x14ac:dyDescent="0.2">
      <c r="D14139" s="9"/>
      <c r="G14139" s="37"/>
      <c r="H14139" s="41"/>
      <c r="K14139" s="40"/>
      <c r="L14139" s="40"/>
      <c r="M14139" s="40"/>
      <c r="R14139" s="40"/>
    </row>
    <row r="14140" spans="4:18" x14ac:dyDescent="0.2">
      <c r="D14140" s="9"/>
      <c r="G14140" s="37"/>
      <c r="H14140" s="41"/>
      <c r="K14140" s="40"/>
      <c r="L14140" s="40"/>
      <c r="M14140" s="40"/>
      <c r="R14140" s="40"/>
    </row>
    <row r="14141" spans="4:18" x14ac:dyDescent="0.2">
      <c r="D14141" s="9"/>
      <c r="G14141" s="37"/>
      <c r="H14141" s="42"/>
      <c r="K14141" s="43"/>
      <c r="L14141" s="43"/>
      <c r="M14141" s="43"/>
      <c r="Q14141" s="47"/>
      <c r="R14141" s="40"/>
    </row>
    <row r="14142" spans="4:18" x14ac:dyDescent="0.2">
      <c r="D14142" s="9"/>
      <c r="G14142" s="37"/>
      <c r="H14142" s="41"/>
      <c r="K14142" s="40"/>
      <c r="L14142" s="40"/>
      <c r="M14142" s="40"/>
      <c r="R14142" s="40"/>
    </row>
    <row r="14143" spans="4:18" x14ac:dyDescent="0.2">
      <c r="D14143" s="9"/>
      <c r="G14143" s="37"/>
      <c r="H14143" s="41"/>
      <c r="K14143" s="40"/>
      <c r="L14143" s="40"/>
      <c r="M14143" s="40"/>
      <c r="R14143" s="40"/>
    </row>
    <row r="14144" spans="4:18" x14ac:dyDescent="0.2">
      <c r="D14144" s="9"/>
      <c r="G14144" s="37"/>
      <c r="H14144" s="41"/>
      <c r="K14144" s="40"/>
      <c r="L14144" s="40"/>
      <c r="M14144" s="40"/>
      <c r="R14144" s="40"/>
    </row>
    <row r="14145" spans="4:18" x14ac:dyDescent="0.2">
      <c r="D14145" s="9"/>
      <c r="G14145" s="37"/>
      <c r="H14145" s="41"/>
      <c r="K14145" s="40"/>
      <c r="L14145" s="40"/>
      <c r="M14145" s="40"/>
      <c r="R14145" s="40"/>
    </row>
    <row r="14146" spans="4:18" x14ac:dyDescent="0.2">
      <c r="D14146" s="9"/>
      <c r="G14146" s="37"/>
      <c r="H14146" s="41"/>
      <c r="K14146" s="40"/>
      <c r="L14146" s="40"/>
      <c r="M14146" s="40"/>
      <c r="R14146" s="40"/>
    </row>
    <row r="14147" spans="4:18" x14ac:dyDescent="0.2">
      <c r="D14147" s="9"/>
      <c r="G14147" s="37"/>
      <c r="H14147" s="41"/>
      <c r="K14147" s="40"/>
      <c r="L14147" s="40"/>
      <c r="M14147" s="40"/>
      <c r="R14147" s="40"/>
    </row>
    <row r="14148" spans="4:18" x14ac:dyDescent="0.2">
      <c r="D14148" s="9"/>
      <c r="G14148" s="37"/>
      <c r="H14148" s="41"/>
      <c r="K14148" s="40"/>
      <c r="L14148" s="40"/>
      <c r="M14148" s="40"/>
      <c r="R14148" s="40"/>
    </row>
    <row r="14149" spans="4:18" x14ac:dyDescent="0.2">
      <c r="D14149" s="9"/>
      <c r="G14149" s="37"/>
      <c r="H14149" s="41"/>
      <c r="K14149" s="40"/>
      <c r="L14149" s="40"/>
      <c r="M14149" s="40"/>
      <c r="R14149" s="40"/>
    </row>
    <row r="14150" spans="4:18" x14ac:dyDescent="0.2">
      <c r="D14150" s="9"/>
      <c r="G14150" s="37"/>
      <c r="H14150" s="41"/>
      <c r="K14150" s="40"/>
      <c r="L14150" s="40"/>
      <c r="M14150" s="40"/>
      <c r="R14150" s="40"/>
    </row>
    <row r="14151" spans="4:18" x14ac:dyDescent="0.2">
      <c r="D14151" s="9"/>
      <c r="G14151" s="37"/>
      <c r="H14151" s="41"/>
      <c r="K14151" s="40"/>
      <c r="L14151" s="40"/>
      <c r="M14151" s="40"/>
      <c r="R14151" s="40"/>
    </row>
    <row r="14152" spans="4:18" x14ac:dyDescent="0.2">
      <c r="D14152" s="9"/>
      <c r="G14152" s="37"/>
      <c r="H14152" s="41"/>
      <c r="K14152" s="40"/>
      <c r="L14152" s="40"/>
      <c r="M14152" s="40"/>
      <c r="R14152" s="40"/>
    </row>
    <row r="14153" spans="4:18" x14ac:dyDescent="0.2">
      <c r="D14153" s="9"/>
      <c r="G14153" s="37"/>
      <c r="H14153" s="41"/>
      <c r="K14153" s="40"/>
      <c r="L14153" s="40"/>
      <c r="M14153" s="40"/>
      <c r="R14153" s="40"/>
    </row>
    <row r="14154" spans="4:18" x14ac:dyDescent="0.2">
      <c r="D14154" s="9"/>
      <c r="G14154" s="37"/>
      <c r="H14154" s="41"/>
      <c r="K14154" s="40"/>
      <c r="L14154" s="40"/>
      <c r="M14154" s="40"/>
      <c r="R14154" s="40"/>
    </row>
    <row r="14155" spans="4:18" x14ac:dyDescent="0.2">
      <c r="D14155" s="9"/>
      <c r="G14155" s="37"/>
      <c r="H14155" s="41"/>
      <c r="K14155" s="40"/>
      <c r="L14155" s="40"/>
      <c r="M14155" s="40"/>
      <c r="R14155" s="40"/>
    </row>
    <row r="14156" spans="4:18" x14ac:dyDescent="0.2">
      <c r="D14156" s="9"/>
      <c r="G14156" s="37"/>
      <c r="H14156" s="42"/>
      <c r="K14156" s="43"/>
      <c r="L14156" s="43"/>
      <c r="M14156" s="43"/>
      <c r="Q14156" s="47"/>
      <c r="R14156" s="40"/>
    </row>
    <row r="14157" spans="4:18" x14ac:dyDescent="0.2">
      <c r="D14157" s="9"/>
      <c r="G14157" s="37"/>
      <c r="H14157" s="41"/>
      <c r="K14157" s="40"/>
      <c r="L14157" s="40"/>
      <c r="M14157" s="40"/>
      <c r="R14157" s="40"/>
    </row>
    <row r="14158" spans="4:18" x14ac:dyDescent="0.2">
      <c r="D14158" s="9"/>
      <c r="G14158" s="37"/>
      <c r="H14158" s="41"/>
      <c r="K14158" s="40"/>
      <c r="L14158" s="40"/>
      <c r="M14158" s="40"/>
      <c r="R14158" s="40"/>
    </row>
    <row r="14159" spans="4:18" x14ac:dyDescent="0.2">
      <c r="D14159" s="9"/>
      <c r="G14159" s="37"/>
      <c r="H14159" s="41"/>
      <c r="K14159" s="40"/>
      <c r="L14159" s="40"/>
      <c r="M14159" s="40"/>
      <c r="R14159" s="40"/>
    </row>
    <row r="14160" spans="4:18" x14ac:dyDescent="0.2">
      <c r="D14160" s="9"/>
      <c r="G14160" s="37"/>
      <c r="H14160" s="41"/>
      <c r="K14160" s="40"/>
      <c r="L14160" s="40"/>
      <c r="M14160" s="40"/>
      <c r="R14160" s="40"/>
    </row>
    <row r="14161" spans="4:18" x14ac:dyDescent="0.2">
      <c r="D14161" s="9"/>
      <c r="G14161" s="37"/>
      <c r="H14161" s="41"/>
      <c r="K14161" s="40"/>
      <c r="L14161" s="40"/>
      <c r="M14161" s="40"/>
      <c r="R14161" s="40"/>
    </row>
    <row r="14162" spans="4:18" x14ac:dyDescent="0.2">
      <c r="D14162" s="9"/>
      <c r="G14162" s="37"/>
      <c r="H14162" s="41"/>
      <c r="K14162" s="40"/>
      <c r="L14162" s="40"/>
      <c r="M14162" s="40"/>
      <c r="R14162" s="40"/>
    </row>
    <row r="14163" spans="4:18" x14ac:dyDescent="0.2">
      <c r="D14163" s="9"/>
      <c r="G14163" s="37"/>
      <c r="H14163" s="41"/>
      <c r="K14163" s="40"/>
      <c r="L14163" s="40"/>
      <c r="M14163" s="40"/>
      <c r="R14163" s="40"/>
    </row>
    <row r="14164" spans="4:18" x14ac:dyDescent="0.2">
      <c r="D14164" s="9"/>
      <c r="G14164" s="37"/>
      <c r="H14164" s="41"/>
      <c r="K14164" s="40"/>
      <c r="L14164" s="40"/>
      <c r="M14164" s="40"/>
      <c r="R14164" s="40"/>
    </row>
    <row r="14165" spans="4:18" x14ac:dyDescent="0.2">
      <c r="D14165" s="9"/>
      <c r="G14165" s="37"/>
      <c r="H14165" s="41"/>
      <c r="K14165" s="40"/>
      <c r="L14165" s="40"/>
      <c r="M14165" s="40"/>
      <c r="R14165" s="40"/>
    </row>
    <row r="14166" spans="4:18" x14ac:dyDescent="0.2">
      <c r="D14166" s="9"/>
      <c r="G14166" s="37"/>
      <c r="H14166" s="42"/>
      <c r="K14166" s="43"/>
      <c r="L14166" s="43"/>
      <c r="M14166" s="43"/>
      <c r="Q14166" s="47"/>
      <c r="R14166" s="40"/>
    </row>
    <row r="14167" spans="4:18" x14ac:dyDescent="0.2">
      <c r="D14167" s="9"/>
      <c r="G14167" s="37"/>
      <c r="H14167" s="41"/>
      <c r="K14167" s="40"/>
      <c r="L14167" s="40"/>
      <c r="M14167" s="40"/>
      <c r="R14167" s="40"/>
    </row>
    <row r="14168" spans="4:18" x14ac:dyDescent="0.2">
      <c r="D14168" s="9"/>
      <c r="G14168" s="37"/>
      <c r="H14168" s="41"/>
      <c r="K14168" s="40"/>
      <c r="L14168" s="40"/>
      <c r="M14168" s="40"/>
      <c r="R14168" s="40"/>
    </row>
    <row r="14169" spans="4:18" x14ac:dyDescent="0.2">
      <c r="D14169" s="9"/>
      <c r="G14169" s="37"/>
      <c r="H14169" s="41"/>
      <c r="K14169" s="40"/>
      <c r="L14169" s="40"/>
      <c r="M14169" s="40"/>
      <c r="R14169" s="40"/>
    </row>
    <row r="14170" spans="4:18" x14ac:dyDescent="0.2">
      <c r="D14170" s="9"/>
      <c r="G14170" s="37"/>
      <c r="H14170" s="41"/>
      <c r="K14170" s="40"/>
      <c r="L14170" s="40"/>
      <c r="M14170" s="40"/>
      <c r="R14170" s="40"/>
    </row>
    <row r="14171" spans="4:18" x14ac:dyDescent="0.2">
      <c r="D14171" s="9"/>
      <c r="G14171" s="37"/>
      <c r="H14171" s="42"/>
      <c r="K14171" s="43"/>
      <c r="L14171" s="43"/>
      <c r="M14171" s="43"/>
      <c r="Q14171" s="47"/>
      <c r="R14171" s="40"/>
    </row>
    <row r="14172" spans="4:18" x14ac:dyDescent="0.2">
      <c r="D14172" s="9"/>
      <c r="G14172" s="37"/>
      <c r="H14172" s="41"/>
      <c r="K14172" s="40"/>
      <c r="L14172" s="40"/>
      <c r="M14172" s="40"/>
      <c r="R14172" s="40"/>
    </row>
    <row r="14173" spans="4:18" x14ac:dyDescent="0.2">
      <c r="D14173" s="9"/>
      <c r="G14173" s="37"/>
      <c r="H14173" s="41"/>
      <c r="K14173" s="40"/>
      <c r="L14173" s="40"/>
      <c r="M14173" s="40"/>
      <c r="R14173" s="40"/>
    </row>
    <row r="14174" spans="4:18" x14ac:dyDescent="0.2">
      <c r="D14174" s="9"/>
      <c r="G14174" s="37"/>
      <c r="H14174" s="41"/>
      <c r="K14174" s="40"/>
      <c r="L14174" s="40"/>
      <c r="M14174" s="40"/>
      <c r="R14174" s="40"/>
    </row>
    <row r="14175" spans="4:18" x14ac:dyDescent="0.2">
      <c r="D14175" s="9"/>
      <c r="G14175" s="37"/>
      <c r="H14175" s="41"/>
      <c r="K14175" s="40"/>
      <c r="L14175" s="40"/>
      <c r="M14175" s="40"/>
      <c r="R14175" s="40"/>
    </row>
    <row r="14176" spans="4:18" x14ac:dyDescent="0.2">
      <c r="D14176" s="9"/>
      <c r="G14176" s="37"/>
      <c r="H14176" s="41"/>
      <c r="K14176" s="40"/>
      <c r="L14176" s="40"/>
      <c r="M14176" s="40"/>
      <c r="R14176" s="40"/>
    </row>
    <row r="14177" spans="4:18" x14ac:dyDescent="0.2">
      <c r="D14177" s="9"/>
      <c r="G14177" s="37"/>
      <c r="H14177" s="41"/>
      <c r="K14177" s="40"/>
      <c r="L14177" s="40"/>
      <c r="M14177" s="40"/>
      <c r="R14177" s="40"/>
    </row>
    <row r="14178" spans="4:18" x14ac:dyDescent="0.2">
      <c r="D14178" s="9"/>
      <c r="G14178" s="37"/>
      <c r="H14178" s="41"/>
      <c r="K14178" s="40"/>
      <c r="L14178" s="40"/>
      <c r="M14178" s="40"/>
      <c r="R14178" s="40"/>
    </row>
    <row r="14179" spans="4:18" x14ac:dyDescent="0.2">
      <c r="D14179" s="9"/>
      <c r="G14179" s="37"/>
      <c r="H14179" s="41"/>
      <c r="K14179" s="40"/>
      <c r="L14179" s="40"/>
      <c r="M14179" s="40"/>
      <c r="R14179" s="40"/>
    </row>
    <row r="14180" spans="4:18" x14ac:dyDescent="0.2">
      <c r="D14180" s="9"/>
      <c r="G14180" s="37"/>
      <c r="H14180" s="41"/>
      <c r="K14180" s="40"/>
      <c r="L14180" s="40"/>
      <c r="M14180" s="40"/>
      <c r="R14180" s="40"/>
    </row>
    <row r="14181" spans="4:18" x14ac:dyDescent="0.2">
      <c r="D14181" s="9"/>
      <c r="G14181" s="37"/>
      <c r="H14181" s="41"/>
      <c r="K14181" s="40"/>
      <c r="L14181" s="40"/>
      <c r="M14181" s="40"/>
      <c r="R14181" s="40"/>
    </row>
    <row r="14182" spans="4:18" x14ac:dyDescent="0.2">
      <c r="D14182" s="9"/>
      <c r="G14182" s="37"/>
      <c r="H14182" s="41"/>
      <c r="K14182" s="40"/>
      <c r="L14182" s="40"/>
      <c r="M14182" s="40"/>
      <c r="R14182" s="40"/>
    </row>
    <row r="14183" spans="4:18" x14ac:dyDescent="0.2">
      <c r="D14183" s="9"/>
      <c r="G14183" s="37"/>
      <c r="H14183" s="41"/>
      <c r="K14183" s="40"/>
      <c r="L14183" s="40"/>
      <c r="M14183" s="40"/>
      <c r="R14183" s="40"/>
    </row>
    <row r="14184" spans="4:18" x14ac:dyDescent="0.2">
      <c r="D14184" s="9"/>
      <c r="G14184" s="37"/>
      <c r="H14184" s="41"/>
      <c r="K14184" s="40"/>
      <c r="L14184" s="40"/>
      <c r="M14184" s="40"/>
      <c r="R14184" s="40"/>
    </row>
    <row r="14185" spans="4:18" x14ac:dyDescent="0.2">
      <c r="D14185" s="9"/>
      <c r="G14185" s="37"/>
      <c r="H14185" s="41"/>
      <c r="K14185" s="40"/>
      <c r="L14185" s="40"/>
      <c r="M14185" s="40"/>
      <c r="R14185" s="40"/>
    </row>
    <row r="14186" spans="4:18" x14ac:dyDescent="0.2">
      <c r="D14186" s="9"/>
      <c r="G14186" s="37"/>
      <c r="H14186" s="41"/>
      <c r="K14186" s="40"/>
      <c r="L14186" s="40"/>
      <c r="M14186" s="40"/>
      <c r="R14186" s="40"/>
    </row>
    <row r="14187" spans="4:18" x14ac:dyDescent="0.2">
      <c r="D14187" s="9"/>
      <c r="G14187" s="37"/>
      <c r="H14187" s="41"/>
      <c r="K14187" s="40"/>
      <c r="L14187" s="40"/>
      <c r="M14187" s="40"/>
      <c r="R14187" s="40"/>
    </row>
    <row r="14188" spans="4:18" x14ac:dyDescent="0.2">
      <c r="D14188" s="9"/>
      <c r="G14188" s="37"/>
      <c r="H14188" s="41"/>
      <c r="K14188" s="40"/>
      <c r="L14188" s="40"/>
      <c r="M14188" s="40"/>
      <c r="R14188" s="40"/>
    </row>
    <row r="14189" spans="4:18" x14ac:dyDescent="0.2">
      <c r="D14189" s="9"/>
      <c r="G14189" s="37"/>
      <c r="H14189" s="41"/>
      <c r="K14189" s="40"/>
      <c r="L14189" s="40"/>
      <c r="M14189" s="40"/>
      <c r="R14189" s="40"/>
    </row>
    <row r="14190" spans="4:18" x14ac:dyDescent="0.2">
      <c r="D14190" s="9"/>
      <c r="G14190" s="37"/>
      <c r="H14190" s="41"/>
      <c r="K14190" s="40"/>
      <c r="L14190" s="40"/>
      <c r="M14190" s="40"/>
      <c r="R14190" s="40"/>
    </row>
    <row r="14191" spans="4:18" x14ac:dyDescent="0.2">
      <c r="D14191" s="9"/>
      <c r="G14191" s="37"/>
      <c r="H14191" s="41"/>
      <c r="K14191" s="40"/>
      <c r="L14191" s="40"/>
      <c r="M14191" s="40"/>
      <c r="R14191" s="40"/>
    </row>
    <row r="14192" spans="4:18" x14ac:dyDescent="0.2">
      <c r="D14192" s="9"/>
      <c r="G14192" s="37"/>
      <c r="H14192" s="41"/>
      <c r="K14192" s="40"/>
      <c r="L14192" s="40"/>
      <c r="M14192" s="40"/>
      <c r="R14192" s="40"/>
    </row>
    <row r="14193" spans="4:18" x14ac:dyDescent="0.2">
      <c r="D14193" s="9"/>
      <c r="G14193" s="37"/>
      <c r="H14193" s="41"/>
      <c r="K14193" s="40"/>
      <c r="L14193" s="40"/>
      <c r="M14193" s="40"/>
      <c r="R14193" s="40"/>
    </row>
    <row r="14194" spans="4:18" x14ac:dyDescent="0.2">
      <c r="D14194" s="9"/>
      <c r="G14194" s="37"/>
      <c r="H14194" s="41"/>
      <c r="K14194" s="40"/>
      <c r="L14194" s="40"/>
      <c r="M14194" s="40"/>
      <c r="R14194" s="40"/>
    </row>
    <row r="14195" spans="4:18" x14ac:dyDescent="0.2">
      <c r="D14195" s="9"/>
      <c r="G14195" s="37"/>
      <c r="H14195" s="41"/>
      <c r="K14195" s="40"/>
      <c r="L14195" s="40"/>
      <c r="M14195" s="40"/>
      <c r="R14195" s="40"/>
    </row>
    <row r="14196" spans="4:18" x14ac:dyDescent="0.2">
      <c r="D14196" s="9"/>
      <c r="G14196" s="37"/>
      <c r="H14196" s="42"/>
      <c r="K14196" s="43"/>
      <c r="L14196" s="43"/>
      <c r="M14196" s="43"/>
      <c r="Q14196" s="47"/>
      <c r="R14196" s="40"/>
    </row>
    <row r="14197" spans="4:18" x14ac:dyDescent="0.2">
      <c r="D14197" s="9"/>
      <c r="G14197" s="37"/>
      <c r="H14197" s="42"/>
      <c r="K14197" s="43"/>
      <c r="L14197" s="43"/>
      <c r="M14197" s="43"/>
      <c r="Q14197" s="47"/>
      <c r="R14197" s="40"/>
    </row>
    <row r="14198" spans="4:18" x14ac:dyDescent="0.2">
      <c r="D14198" s="9"/>
      <c r="G14198" s="37"/>
      <c r="H14198" s="41"/>
      <c r="K14198" s="40"/>
      <c r="L14198" s="40"/>
      <c r="M14198" s="40"/>
      <c r="R14198" s="40"/>
    </row>
    <row r="14199" spans="4:18" x14ac:dyDescent="0.2">
      <c r="D14199" s="9"/>
      <c r="G14199" s="37"/>
      <c r="H14199" s="41"/>
      <c r="K14199" s="40"/>
      <c r="L14199" s="40"/>
      <c r="M14199" s="40"/>
      <c r="R14199" s="40"/>
    </row>
    <row r="14200" spans="4:18" x14ac:dyDescent="0.2">
      <c r="D14200" s="9"/>
      <c r="G14200" s="37"/>
      <c r="H14200" s="41"/>
      <c r="K14200" s="40"/>
      <c r="L14200" s="40"/>
      <c r="M14200" s="40"/>
      <c r="R14200" s="40"/>
    </row>
    <row r="14201" spans="4:18" x14ac:dyDescent="0.2">
      <c r="D14201" s="9"/>
      <c r="G14201" s="37"/>
      <c r="H14201" s="41"/>
      <c r="K14201" s="40"/>
      <c r="L14201" s="40"/>
      <c r="M14201" s="40"/>
      <c r="R14201" s="40"/>
    </row>
    <row r="14202" spans="4:18" x14ac:dyDescent="0.2">
      <c r="D14202" s="9"/>
      <c r="G14202" s="37"/>
      <c r="H14202" s="41"/>
      <c r="K14202" s="40"/>
      <c r="L14202" s="40"/>
      <c r="M14202" s="40"/>
      <c r="R14202" s="40"/>
    </row>
    <row r="14203" spans="4:18" x14ac:dyDescent="0.2">
      <c r="D14203" s="9"/>
      <c r="G14203" s="37"/>
      <c r="H14203" s="41"/>
      <c r="K14203" s="40"/>
      <c r="L14203" s="40"/>
      <c r="M14203" s="40"/>
      <c r="R14203" s="40"/>
    </row>
    <row r="14204" spans="4:18" x14ac:dyDescent="0.2">
      <c r="D14204" s="9"/>
      <c r="G14204" s="37"/>
      <c r="H14204" s="41"/>
      <c r="K14204" s="40"/>
      <c r="L14204" s="40"/>
      <c r="M14204" s="40"/>
      <c r="R14204" s="40"/>
    </row>
    <row r="14205" spans="4:18" x14ac:dyDescent="0.2">
      <c r="D14205" s="9"/>
      <c r="G14205" s="37"/>
      <c r="H14205" s="41"/>
      <c r="K14205" s="40"/>
      <c r="L14205" s="40"/>
      <c r="M14205" s="40"/>
      <c r="R14205" s="40"/>
    </row>
    <row r="14206" spans="4:18" x14ac:dyDescent="0.2">
      <c r="D14206" s="9"/>
      <c r="G14206" s="37"/>
      <c r="H14206" s="41"/>
      <c r="K14206" s="40"/>
      <c r="L14206" s="40"/>
      <c r="M14206" s="40"/>
      <c r="R14206" s="40"/>
    </row>
    <row r="14207" spans="4:18" x14ac:dyDescent="0.2">
      <c r="D14207" s="9"/>
      <c r="G14207" s="37"/>
      <c r="H14207" s="41"/>
      <c r="K14207" s="40"/>
      <c r="L14207" s="40"/>
      <c r="M14207" s="40"/>
      <c r="R14207" s="40"/>
    </row>
    <row r="14208" spans="4:18" x14ac:dyDescent="0.2">
      <c r="D14208" s="9"/>
      <c r="G14208" s="37"/>
      <c r="H14208" s="41"/>
      <c r="K14208" s="40"/>
      <c r="L14208" s="40"/>
      <c r="M14208" s="40"/>
      <c r="R14208" s="40"/>
    </row>
    <row r="14209" spans="4:18" x14ac:dyDescent="0.2">
      <c r="D14209" s="9"/>
      <c r="G14209" s="37"/>
      <c r="H14209" s="41"/>
      <c r="K14209" s="40"/>
      <c r="L14209" s="40"/>
      <c r="M14209" s="40"/>
      <c r="R14209" s="40"/>
    </row>
    <row r="14210" spans="4:18" x14ac:dyDescent="0.2">
      <c r="D14210" s="9"/>
      <c r="G14210" s="37"/>
      <c r="H14210" s="41"/>
      <c r="K14210" s="40"/>
      <c r="L14210" s="40"/>
      <c r="M14210" s="40"/>
      <c r="R14210" s="40"/>
    </row>
    <row r="14211" spans="4:18" x14ac:dyDescent="0.2">
      <c r="D14211" s="9"/>
      <c r="G14211" s="37"/>
      <c r="H14211" s="41"/>
      <c r="K14211" s="40"/>
      <c r="L14211" s="40"/>
      <c r="M14211" s="40"/>
      <c r="R14211" s="40"/>
    </row>
    <row r="14212" spans="4:18" x14ac:dyDescent="0.2">
      <c r="D14212" s="9"/>
      <c r="G14212" s="37"/>
      <c r="H14212" s="41"/>
      <c r="K14212" s="40"/>
      <c r="L14212" s="40"/>
      <c r="M14212" s="40"/>
      <c r="R14212" s="40"/>
    </row>
    <row r="14213" spans="4:18" x14ac:dyDescent="0.2">
      <c r="D14213" s="9"/>
      <c r="G14213" s="37"/>
      <c r="H14213" s="41"/>
      <c r="K14213" s="40"/>
      <c r="L14213" s="40"/>
      <c r="M14213" s="40"/>
      <c r="R14213" s="40"/>
    </row>
    <row r="14214" spans="4:18" x14ac:dyDescent="0.2">
      <c r="D14214" s="9"/>
      <c r="G14214" s="37"/>
      <c r="H14214" s="41"/>
      <c r="K14214" s="40"/>
      <c r="L14214" s="40"/>
      <c r="M14214" s="40"/>
      <c r="R14214" s="40"/>
    </row>
    <row r="14215" spans="4:18" x14ac:dyDescent="0.2">
      <c r="D14215" s="9"/>
      <c r="G14215" s="37"/>
      <c r="H14215" s="42"/>
      <c r="K14215" s="43"/>
      <c r="L14215" s="43"/>
      <c r="M14215" s="43"/>
      <c r="Q14215" s="47"/>
      <c r="R14215" s="40"/>
    </row>
    <row r="14216" spans="4:18" x14ac:dyDescent="0.2">
      <c r="D14216" s="9"/>
      <c r="G14216" s="37"/>
      <c r="H14216" s="41"/>
      <c r="K14216" s="40"/>
      <c r="L14216" s="40"/>
      <c r="M14216" s="40"/>
      <c r="R14216" s="40"/>
    </row>
    <row r="14217" spans="4:18" x14ac:dyDescent="0.2">
      <c r="D14217" s="9"/>
      <c r="G14217" s="37"/>
      <c r="H14217" s="41"/>
      <c r="K14217" s="40"/>
      <c r="L14217" s="40"/>
      <c r="M14217" s="40"/>
      <c r="R14217" s="40"/>
    </row>
    <row r="14218" spans="4:18" x14ac:dyDescent="0.2">
      <c r="D14218" s="9"/>
      <c r="G14218" s="37"/>
      <c r="H14218" s="41"/>
      <c r="K14218" s="40"/>
      <c r="L14218" s="40"/>
      <c r="M14218" s="40"/>
      <c r="R14218" s="40"/>
    </row>
    <row r="14219" spans="4:18" x14ac:dyDescent="0.2">
      <c r="D14219" s="9"/>
      <c r="G14219" s="37"/>
      <c r="H14219" s="41"/>
      <c r="K14219" s="40"/>
      <c r="L14219" s="40"/>
      <c r="M14219" s="40"/>
      <c r="R14219" s="40"/>
    </row>
    <row r="14220" spans="4:18" x14ac:dyDescent="0.2">
      <c r="D14220" s="9"/>
      <c r="G14220" s="37"/>
      <c r="H14220" s="41"/>
      <c r="K14220" s="40"/>
      <c r="L14220" s="40"/>
      <c r="M14220" s="40"/>
      <c r="R14220" s="40"/>
    </row>
    <row r="14221" spans="4:18" x14ac:dyDescent="0.2">
      <c r="D14221" s="9"/>
      <c r="G14221" s="37"/>
      <c r="H14221" s="41"/>
      <c r="K14221" s="40"/>
      <c r="L14221" s="40"/>
      <c r="M14221" s="40"/>
      <c r="R14221" s="40"/>
    </row>
    <row r="14222" spans="4:18" x14ac:dyDescent="0.2">
      <c r="D14222" s="9"/>
      <c r="G14222" s="37"/>
      <c r="H14222" s="41"/>
      <c r="K14222" s="40"/>
      <c r="L14222" s="40"/>
      <c r="M14222" s="40"/>
      <c r="R14222" s="40"/>
    </row>
    <row r="14223" spans="4:18" x14ac:dyDescent="0.2">
      <c r="D14223" s="9"/>
      <c r="G14223" s="37"/>
      <c r="H14223" s="42"/>
      <c r="K14223" s="43"/>
      <c r="L14223" s="43"/>
      <c r="M14223" s="43"/>
      <c r="Q14223" s="47"/>
      <c r="R14223" s="40"/>
    </row>
    <row r="14224" spans="4:18" x14ac:dyDescent="0.2">
      <c r="D14224" s="9"/>
      <c r="G14224" s="37"/>
      <c r="H14224" s="41"/>
      <c r="K14224" s="40"/>
      <c r="L14224" s="40"/>
      <c r="M14224" s="40"/>
      <c r="R14224" s="40"/>
    </row>
    <row r="14225" spans="4:18" x14ac:dyDescent="0.2">
      <c r="D14225" s="9"/>
      <c r="G14225" s="37"/>
      <c r="H14225" s="42"/>
      <c r="K14225" s="43"/>
      <c r="L14225" s="43"/>
      <c r="M14225" s="43"/>
      <c r="Q14225" s="47"/>
      <c r="R14225" s="40"/>
    </row>
    <row r="14226" spans="4:18" x14ac:dyDescent="0.2">
      <c r="D14226" s="9"/>
      <c r="G14226" s="37"/>
      <c r="H14226" s="42"/>
      <c r="K14226" s="43"/>
      <c r="L14226" s="43"/>
      <c r="M14226" s="43"/>
      <c r="Q14226" s="47"/>
      <c r="R14226" s="40"/>
    </row>
    <row r="14227" spans="4:18" x14ac:dyDescent="0.2">
      <c r="D14227" s="9"/>
      <c r="G14227" s="37"/>
      <c r="H14227" s="41"/>
      <c r="K14227" s="40"/>
      <c r="L14227" s="40"/>
      <c r="M14227" s="40"/>
      <c r="R14227" s="40"/>
    </row>
    <row r="14228" spans="4:18" x14ac:dyDescent="0.2">
      <c r="D14228" s="9"/>
      <c r="G14228" s="37"/>
      <c r="H14228" s="41"/>
      <c r="K14228" s="40"/>
      <c r="L14228" s="40"/>
      <c r="M14228" s="40"/>
      <c r="R14228" s="40"/>
    </row>
    <row r="14229" spans="4:18" x14ac:dyDescent="0.2">
      <c r="D14229" s="9"/>
      <c r="G14229" s="37"/>
      <c r="H14229" s="41"/>
      <c r="K14229" s="40"/>
      <c r="L14229" s="40"/>
      <c r="M14229" s="40"/>
      <c r="R14229" s="40"/>
    </row>
    <row r="14230" spans="4:18" x14ac:dyDescent="0.2">
      <c r="D14230" s="9"/>
      <c r="G14230" s="37"/>
      <c r="H14230" s="41"/>
      <c r="K14230" s="40"/>
      <c r="L14230" s="40"/>
      <c r="M14230" s="40"/>
      <c r="R14230" s="40"/>
    </row>
    <row r="14231" spans="4:18" x14ac:dyDescent="0.2">
      <c r="D14231" s="9"/>
      <c r="G14231" s="37"/>
      <c r="H14231" s="41"/>
      <c r="K14231" s="40"/>
      <c r="L14231" s="40"/>
      <c r="M14231" s="40"/>
      <c r="R14231" s="40"/>
    </row>
    <row r="14232" spans="4:18" x14ac:dyDescent="0.2">
      <c r="D14232" s="9"/>
      <c r="G14232" s="37"/>
      <c r="H14232" s="41"/>
      <c r="K14232" s="40"/>
      <c r="L14232" s="40"/>
      <c r="M14232" s="40"/>
      <c r="R14232" s="40"/>
    </row>
    <row r="14233" spans="4:18" x14ac:dyDescent="0.2">
      <c r="D14233" s="9"/>
      <c r="G14233" s="37"/>
      <c r="H14233" s="41"/>
      <c r="K14233" s="40"/>
      <c r="L14233" s="40"/>
      <c r="M14233" s="40"/>
      <c r="R14233" s="40"/>
    </row>
    <row r="14234" spans="4:18" x14ac:dyDescent="0.2">
      <c r="D14234" s="9"/>
      <c r="G14234" s="37"/>
      <c r="H14234" s="41"/>
      <c r="K14234" s="40"/>
      <c r="L14234" s="40"/>
      <c r="M14234" s="40"/>
      <c r="R14234" s="40"/>
    </row>
    <row r="14235" spans="4:18" x14ac:dyDescent="0.2">
      <c r="D14235" s="9"/>
      <c r="G14235" s="37"/>
      <c r="H14235" s="41"/>
      <c r="K14235" s="40"/>
      <c r="L14235" s="40"/>
      <c r="M14235" s="40"/>
      <c r="R14235" s="40"/>
    </row>
    <row r="14236" spans="4:18" x14ac:dyDescent="0.2">
      <c r="D14236" s="9"/>
      <c r="G14236" s="37"/>
      <c r="H14236" s="41"/>
      <c r="K14236" s="40"/>
      <c r="L14236" s="40"/>
      <c r="M14236" s="40"/>
      <c r="R14236" s="40"/>
    </row>
    <row r="14237" spans="4:18" x14ac:dyDescent="0.2">
      <c r="D14237" s="9"/>
      <c r="G14237" s="37"/>
      <c r="H14237" s="41"/>
      <c r="K14237" s="40"/>
      <c r="L14237" s="40"/>
      <c r="M14237" s="40"/>
      <c r="R14237" s="40"/>
    </row>
    <row r="14238" spans="4:18" x14ac:dyDescent="0.2">
      <c r="D14238" s="9"/>
      <c r="G14238" s="37"/>
      <c r="H14238" s="41"/>
      <c r="K14238" s="40"/>
      <c r="L14238" s="40"/>
      <c r="M14238" s="40"/>
      <c r="R14238" s="40"/>
    </row>
    <row r="14239" spans="4:18" x14ac:dyDescent="0.2">
      <c r="D14239" s="9"/>
      <c r="G14239" s="37"/>
      <c r="H14239" s="41"/>
      <c r="K14239" s="40"/>
      <c r="L14239" s="40"/>
      <c r="M14239" s="40"/>
      <c r="R14239" s="40"/>
    </row>
    <row r="14240" spans="4:18" x14ac:dyDescent="0.2">
      <c r="D14240" s="9"/>
      <c r="G14240" s="37"/>
      <c r="H14240" s="41"/>
      <c r="K14240" s="40"/>
      <c r="L14240" s="40"/>
      <c r="M14240" s="40"/>
      <c r="R14240" s="40"/>
    </row>
    <row r="14241" spans="4:18" x14ac:dyDescent="0.2">
      <c r="D14241" s="9"/>
      <c r="G14241" s="37"/>
      <c r="H14241" s="41"/>
      <c r="K14241" s="40"/>
      <c r="L14241" s="40"/>
      <c r="M14241" s="40"/>
      <c r="R14241" s="40"/>
    </row>
    <row r="14242" spans="4:18" x14ac:dyDescent="0.2">
      <c r="D14242" s="9"/>
      <c r="G14242" s="37"/>
      <c r="H14242" s="41"/>
      <c r="K14242" s="40"/>
      <c r="L14242" s="40"/>
      <c r="M14242" s="40"/>
      <c r="R14242" s="40"/>
    </row>
    <row r="14243" spans="4:18" x14ac:dyDescent="0.2">
      <c r="D14243" s="9"/>
      <c r="G14243" s="37"/>
      <c r="H14243" s="42"/>
      <c r="K14243" s="43"/>
      <c r="L14243" s="43"/>
      <c r="M14243" s="43"/>
      <c r="Q14243" s="47"/>
      <c r="R14243" s="40"/>
    </row>
    <row r="14244" spans="4:18" x14ac:dyDescent="0.2">
      <c r="D14244" s="9"/>
      <c r="G14244" s="37"/>
      <c r="H14244" s="41"/>
      <c r="K14244" s="40"/>
      <c r="L14244" s="40"/>
      <c r="M14244" s="40"/>
      <c r="R14244" s="40"/>
    </row>
    <row r="14245" spans="4:18" x14ac:dyDescent="0.2">
      <c r="D14245" s="9"/>
      <c r="G14245" s="37"/>
      <c r="H14245" s="41"/>
      <c r="K14245" s="40"/>
      <c r="L14245" s="40"/>
      <c r="M14245" s="40"/>
      <c r="R14245" s="40"/>
    </row>
    <row r="14246" spans="4:18" x14ac:dyDescent="0.2">
      <c r="D14246" s="9"/>
      <c r="G14246" s="37"/>
      <c r="H14246" s="41"/>
      <c r="K14246" s="40"/>
      <c r="L14246" s="40"/>
      <c r="M14246" s="40"/>
      <c r="R14246" s="40"/>
    </row>
    <row r="14247" spans="4:18" x14ac:dyDescent="0.2">
      <c r="D14247" s="9"/>
      <c r="G14247" s="37"/>
      <c r="H14247" s="41"/>
      <c r="K14247" s="40"/>
      <c r="L14247" s="40"/>
      <c r="M14247" s="40"/>
      <c r="R14247" s="40"/>
    </row>
    <row r="14248" spans="4:18" x14ac:dyDescent="0.2">
      <c r="D14248" s="9"/>
      <c r="G14248" s="37"/>
      <c r="H14248" s="41"/>
      <c r="K14248" s="40"/>
      <c r="L14248" s="40"/>
      <c r="M14248" s="40"/>
      <c r="R14248" s="40"/>
    </row>
    <row r="14249" spans="4:18" x14ac:dyDescent="0.2">
      <c r="D14249" s="9"/>
      <c r="G14249" s="37"/>
      <c r="H14249" s="41"/>
      <c r="K14249" s="40"/>
      <c r="L14249" s="40"/>
      <c r="M14249" s="40"/>
      <c r="R14249" s="40"/>
    </row>
    <row r="14250" spans="4:18" x14ac:dyDescent="0.2">
      <c r="D14250" s="9"/>
      <c r="G14250" s="37"/>
      <c r="H14250" s="41"/>
      <c r="K14250" s="40"/>
      <c r="L14250" s="40"/>
      <c r="M14250" s="40"/>
      <c r="R14250" s="40"/>
    </row>
    <row r="14251" spans="4:18" x14ac:dyDescent="0.2">
      <c r="D14251" s="9"/>
      <c r="G14251" s="37"/>
      <c r="H14251" s="41"/>
      <c r="K14251" s="40"/>
      <c r="L14251" s="40"/>
      <c r="M14251" s="40"/>
      <c r="R14251" s="40"/>
    </row>
    <row r="14252" spans="4:18" x14ac:dyDescent="0.2">
      <c r="D14252" s="9"/>
      <c r="G14252" s="37"/>
      <c r="H14252" s="41"/>
      <c r="K14252" s="40"/>
      <c r="L14252" s="40"/>
      <c r="M14252" s="40"/>
      <c r="R14252" s="40"/>
    </row>
    <row r="14253" spans="4:18" x14ac:dyDescent="0.2">
      <c r="D14253" s="9"/>
      <c r="G14253" s="37"/>
      <c r="H14253" s="41"/>
      <c r="K14253" s="40"/>
      <c r="L14253" s="40"/>
      <c r="M14253" s="40"/>
      <c r="R14253" s="40"/>
    </row>
    <row r="14254" spans="4:18" x14ac:dyDescent="0.2">
      <c r="D14254" s="9"/>
      <c r="G14254" s="37"/>
      <c r="H14254" s="41"/>
      <c r="K14254" s="40"/>
      <c r="L14254" s="40"/>
      <c r="M14254" s="40"/>
      <c r="R14254" s="40"/>
    </row>
    <row r="14255" spans="4:18" x14ac:dyDescent="0.2">
      <c r="D14255" s="9"/>
      <c r="G14255" s="37"/>
      <c r="H14255" s="41"/>
      <c r="K14255" s="40"/>
      <c r="L14255" s="40"/>
      <c r="M14255" s="40"/>
      <c r="R14255" s="40"/>
    </row>
    <row r="14256" spans="4:18" x14ac:dyDescent="0.2">
      <c r="D14256" s="9"/>
      <c r="G14256" s="37"/>
      <c r="H14256" s="41"/>
      <c r="K14256" s="40"/>
      <c r="L14256" s="40"/>
      <c r="M14256" s="40"/>
      <c r="R14256" s="40"/>
    </row>
    <row r="14257" spans="4:18" x14ac:dyDescent="0.2">
      <c r="D14257" s="9"/>
      <c r="G14257" s="37"/>
      <c r="H14257" s="41"/>
      <c r="K14257" s="40"/>
      <c r="L14257" s="40"/>
      <c r="M14257" s="40"/>
      <c r="R14257" s="40"/>
    </row>
    <row r="14258" spans="4:18" x14ac:dyDescent="0.2">
      <c r="D14258" s="9"/>
      <c r="G14258" s="37"/>
      <c r="H14258" s="41"/>
      <c r="K14258" s="40"/>
      <c r="L14258" s="40"/>
      <c r="M14258" s="40"/>
      <c r="R14258" s="40"/>
    </row>
    <row r="14259" spans="4:18" x14ac:dyDescent="0.2">
      <c r="D14259" s="9"/>
      <c r="G14259" s="37"/>
      <c r="H14259" s="41"/>
      <c r="K14259" s="40"/>
      <c r="L14259" s="40"/>
      <c r="M14259" s="40"/>
      <c r="R14259" s="40"/>
    </row>
    <row r="14260" spans="4:18" x14ac:dyDescent="0.2">
      <c r="D14260" s="9"/>
      <c r="G14260" s="37"/>
      <c r="H14260" s="41"/>
      <c r="K14260" s="40"/>
      <c r="L14260" s="40"/>
      <c r="M14260" s="40"/>
      <c r="R14260" s="40"/>
    </row>
    <row r="14261" spans="4:18" x14ac:dyDescent="0.2">
      <c r="D14261" s="9"/>
      <c r="G14261" s="37"/>
      <c r="H14261" s="41"/>
      <c r="K14261" s="40"/>
      <c r="L14261" s="40"/>
      <c r="M14261" s="40"/>
      <c r="R14261" s="40"/>
    </row>
    <row r="14262" spans="4:18" x14ac:dyDescent="0.2">
      <c r="D14262" s="9"/>
      <c r="G14262" s="37"/>
      <c r="H14262" s="41"/>
      <c r="K14262" s="40"/>
      <c r="L14262" s="40"/>
      <c r="M14262" s="40"/>
      <c r="R14262" s="40"/>
    </row>
    <row r="14263" spans="4:18" x14ac:dyDescent="0.2">
      <c r="D14263" s="9"/>
      <c r="G14263" s="37"/>
      <c r="H14263" s="41"/>
      <c r="K14263" s="40"/>
      <c r="L14263" s="40"/>
      <c r="M14263" s="40"/>
      <c r="R14263" s="40"/>
    </row>
    <row r="14264" spans="4:18" x14ac:dyDescent="0.2">
      <c r="D14264" s="9"/>
      <c r="G14264" s="37"/>
      <c r="H14264" s="41"/>
      <c r="K14264" s="40"/>
      <c r="L14264" s="40"/>
      <c r="M14264" s="40"/>
      <c r="R14264" s="40"/>
    </row>
    <row r="14265" spans="4:18" x14ac:dyDescent="0.2">
      <c r="D14265" s="9"/>
      <c r="G14265" s="37"/>
      <c r="H14265" s="41"/>
      <c r="K14265" s="40"/>
      <c r="L14265" s="40"/>
      <c r="M14265" s="40"/>
      <c r="R14265" s="40"/>
    </row>
    <row r="14266" spans="4:18" x14ac:dyDescent="0.2">
      <c r="D14266" s="9"/>
      <c r="G14266" s="37"/>
      <c r="H14266" s="41"/>
      <c r="K14266" s="40"/>
      <c r="L14266" s="40"/>
      <c r="M14266" s="40"/>
      <c r="R14266" s="40"/>
    </row>
    <row r="14267" spans="4:18" x14ac:dyDescent="0.2">
      <c r="D14267" s="9"/>
      <c r="G14267" s="37"/>
      <c r="H14267" s="41"/>
      <c r="K14267" s="40"/>
      <c r="L14267" s="40"/>
      <c r="M14267" s="40"/>
      <c r="R14267" s="40"/>
    </row>
    <row r="14268" spans="4:18" x14ac:dyDescent="0.2">
      <c r="D14268" s="9"/>
      <c r="G14268" s="37"/>
      <c r="H14268" s="41"/>
      <c r="K14268" s="40"/>
      <c r="L14268" s="40"/>
      <c r="M14268" s="40"/>
      <c r="R14268" s="40"/>
    </row>
    <row r="14269" spans="4:18" x14ac:dyDescent="0.2">
      <c r="D14269" s="9"/>
      <c r="G14269" s="37"/>
      <c r="H14269" s="41"/>
      <c r="K14269" s="40"/>
      <c r="L14269" s="40"/>
      <c r="M14269" s="40"/>
      <c r="R14269" s="40"/>
    </row>
    <row r="14270" spans="4:18" x14ac:dyDescent="0.2">
      <c r="D14270" s="9"/>
      <c r="G14270" s="37"/>
      <c r="H14270" s="41"/>
      <c r="K14270" s="40"/>
      <c r="L14270" s="40"/>
      <c r="M14270" s="40"/>
      <c r="R14270" s="40"/>
    </row>
    <row r="14271" spans="4:18" x14ac:dyDescent="0.2">
      <c r="D14271" s="9"/>
      <c r="G14271" s="37"/>
      <c r="H14271" s="41"/>
      <c r="K14271" s="40"/>
      <c r="L14271" s="40"/>
      <c r="M14271" s="40"/>
      <c r="R14271" s="40"/>
    </row>
    <row r="14272" spans="4:18" x14ac:dyDescent="0.2">
      <c r="D14272" s="9"/>
      <c r="G14272" s="37"/>
      <c r="H14272" s="41"/>
      <c r="K14272" s="40"/>
      <c r="L14272" s="40"/>
      <c r="M14272" s="40"/>
      <c r="R14272" s="40"/>
    </row>
    <row r="14273" spans="4:18" x14ac:dyDescent="0.2">
      <c r="D14273" s="9"/>
      <c r="G14273" s="37"/>
      <c r="H14273" s="41"/>
      <c r="K14273" s="40"/>
      <c r="L14273" s="40"/>
      <c r="M14273" s="40"/>
      <c r="R14273" s="40"/>
    </row>
    <row r="14274" spans="4:18" x14ac:dyDescent="0.2">
      <c r="D14274" s="9"/>
      <c r="G14274" s="37"/>
      <c r="H14274" s="41"/>
      <c r="K14274" s="40"/>
      <c r="L14274" s="40"/>
      <c r="M14274" s="40"/>
      <c r="R14274" s="40"/>
    </row>
    <row r="14275" spans="4:18" x14ac:dyDescent="0.2">
      <c r="D14275" s="9"/>
      <c r="G14275" s="37"/>
      <c r="H14275" s="41"/>
      <c r="K14275" s="40"/>
      <c r="L14275" s="40"/>
      <c r="M14275" s="40"/>
      <c r="R14275" s="40"/>
    </row>
    <row r="14276" spans="4:18" x14ac:dyDescent="0.2">
      <c r="D14276" s="9"/>
      <c r="G14276" s="37"/>
      <c r="H14276" s="41"/>
      <c r="K14276" s="40"/>
      <c r="L14276" s="40"/>
      <c r="M14276" s="40"/>
      <c r="R14276" s="40"/>
    </row>
    <row r="14277" spans="4:18" x14ac:dyDescent="0.2">
      <c r="D14277" s="9"/>
      <c r="G14277" s="37"/>
      <c r="H14277" s="42"/>
      <c r="K14277" s="43"/>
      <c r="L14277" s="43"/>
      <c r="M14277" s="43"/>
      <c r="Q14277" s="47"/>
      <c r="R14277" s="40"/>
    </row>
    <row r="14278" spans="4:18" x14ac:dyDescent="0.2">
      <c r="D14278" s="9"/>
      <c r="G14278" s="37"/>
      <c r="H14278" s="41"/>
      <c r="K14278" s="40"/>
      <c r="L14278" s="40"/>
      <c r="M14278" s="40"/>
      <c r="R14278" s="40"/>
    </row>
    <row r="14279" spans="4:18" x14ac:dyDescent="0.2">
      <c r="D14279" s="9"/>
      <c r="G14279" s="37"/>
      <c r="H14279" s="42"/>
      <c r="K14279" s="43"/>
      <c r="L14279" s="43"/>
      <c r="M14279" s="43"/>
      <c r="Q14279" s="47"/>
      <c r="R14279" s="40"/>
    </row>
    <row r="14280" spans="4:18" x14ac:dyDescent="0.2">
      <c r="D14280" s="9"/>
      <c r="G14280" s="37"/>
      <c r="H14280" s="41"/>
      <c r="K14280" s="40"/>
      <c r="L14280" s="40"/>
      <c r="M14280" s="40"/>
      <c r="R14280" s="40"/>
    </row>
    <row r="14281" spans="4:18" x14ac:dyDescent="0.2">
      <c r="D14281" s="9"/>
      <c r="G14281" s="37"/>
      <c r="H14281" s="41"/>
      <c r="K14281" s="40"/>
      <c r="L14281" s="40"/>
      <c r="M14281" s="40"/>
      <c r="R14281" s="40"/>
    </row>
    <row r="14282" spans="4:18" x14ac:dyDescent="0.2">
      <c r="D14282" s="9"/>
      <c r="G14282" s="37"/>
      <c r="H14282" s="41"/>
      <c r="K14282" s="40"/>
      <c r="L14282" s="40"/>
      <c r="M14282" s="40"/>
      <c r="R14282" s="40"/>
    </row>
    <row r="14283" spans="4:18" x14ac:dyDescent="0.2">
      <c r="D14283" s="9"/>
      <c r="G14283" s="37"/>
      <c r="H14283" s="41"/>
      <c r="K14283" s="40"/>
      <c r="L14283" s="40"/>
      <c r="M14283" s="40"/>
      <c r="R14283" s="40"/>
    </row>
    <row r="14284" spans="4:18" x14ac:dyDescent="0.2">
      <c r="D14284" s="9"/>
      <c r="G14284" s="37"/>
      <c r="H14284" s="42"/>
      <c r="K14284" s="43"/>
      <c r="L14284" s="43"/>
      <c r="M14284" s="43"/>
      <c r="Q14284" s="47"/>
      <c r="R14284" s="40"/>
    </row>
    <row r="14285" spans="4:18" x14ac:dyDescent="0.2">
      <c r="D14285" s="9"/>
      <c r="G14285" s="37"/>
      <c r="H14285" s="41"/>
      <c r="K14285" s="40"/>
      <c r="L14285" s="40"/>
      <c r="M14285" s="40"/>
      <c r="R14285" s="40"/>
    </row>
    <row r="14286" spans="4:18" x14ac:dyDescent="0.2">
      <c r="D14286" s="9"/>
      <c r="G14286" s="37"/>
      <c r="H14286" s="41"/>
      <c r="K14286" s="40"/>
      <c r="L14286" s="40"/>
      <c r="M14286" s="40"/>
      <c r="R14286" s="40"/>
    </row>
    <row r="14287" spans="4:18" x14ac:dyDescent="0.2">
      <c r="D14287" s="9"/>
      <c r="G14287" s="37"/>
      <c r="H14287" s="41"/>
      <c r="K14287" s="40"/>
      <c r="L14287" s="40"/>
      <c r="M14287" s="40"/>
      <c r="R14287" s="40"/>
    </row>
    <row r="14288" spans="4:18" x14ac:dyDescent="0.2">
      <c r="D14288" s="9"/>
      <c r="G14288" s="37"/>
      <c r="H14288" s="41"/>
      <c r="K14288" s="40"/>
      <c r="L14288" s="40"/>
      <c r="M14288" s="40"/>
      <c r="R14288" s="40"/>
    </row>
    <row r="14289" spans="4:18" x14ac:dyDescent="0.2">
      <c r="D14289" s="9"/>
      <c r="G14289" s="37"/>
      <c r="H14289" s="41"/>
      <c r="K14289" s="40"/>
      <c r="L14289" s="40"/>
      <c r="M14289" s="40"/>
      <c r="R14289" s="40"/>
    </row>
    <row r="14290" spans="4:18" x14ac:dyDescent="0.2">
      <c r="D14290" s="9"/>
      <c r="G14290" s="37"/>
      <c r="H14290" s="42"/>
      <c r="K14290" s="43"/>
      <c r="L14290" s="43"/>
      <c r="M14290" s="43"/>
      <c r="Q14290" s="47"/>
      <c r="R14290" s="40"/>
    </row>
    <row r="14291" spans="4:18" x14ac:dyDescent="0.2">
      <c r="D14291" s="9"/>
      <c r="G14291" s="37"/>
      <c r="H14291" s="41"/>
      <c r="K14291" s="40"/>
      <c r="L14291" s="40"/>
      <c r="M14291" s="40"/>
      <c r="R14291" s="40"/>
    </row>
    <row r="14292" spans="4:18" x14ac:dyDescent="0.2">
      <c r="D14292" s="9"/>
      <c r="G14292" s="37"/>
      <c r="H14292" s="42"/>
      <c r="K14292" s="43"/>
      <c r="L14292" s="43"/>
      <c r="M14292" s="43"/>
      <c r="Q14292" s="47"/>
      <c r="R14292" s="40"/>
    </row>
    <row r="14293" spans="4:18" x14ac:dyDescent="0.2">
      <c r="D14293" s="9"/>
      <c r="G14293" s="37"/>
      <c r="H14293" s="41"/>
      <c r="K14293" s="40"/>
      <c r="L14293" s="40"/>
      <c r="M14293" s="40"/>
      <c r="R14293" s="40"/>
    </row>
    <row r="14294" spans="4:18" x14ac:dyDescent="0.2">
      <c r="D14294" s="9"/>
      <c r="G14294" s="37"/>
      <c r="H14294" s="41"/>
      <c r="K14294" s="40"/>
      <c r="L14294" s="40"/>
      <c r="M14294" s="40"/>
      <c r="R14294" s="40"/>
    </row>
    <row r="14295" spans="4:18" x14ac:dyDescent="0.2">
      <c r="D14295" s="9"/>
      <c r="G14295" s="37"/>
      <c r="H14295" s="41"/>
      <c r="K14295" s="40"/>
      <c r="L14295" s="40"/>
      <c r="M14295" s="40"/>
      <c r="R14295" s="40"/>
    </row>
    <row r="14296" spans="4:18" x14ac:dyDescent="0.2">
      <c r="D14296" s="9"/>
      <c r="G14296" s="37"/>
      <c r="H14296" s="41"/>
      <c r="K14296" s="40"/>
      <c r="L14296" s="40"/>
      <c r="M14296" s="40"/>
      <c r="R14296" s="40"/>
    </row>
    <row r="14297" spans="4:18" x14ac:dyDescent="0.2">
      <c r="D14297" s="9"/>
      <c r="G14297" s="37"/>
      <c r="H14297" s="41"/>
      <c r="K14297" s="40"/>
      <c r="L14297" s="40"/>
      <c r="M14297" s="40"/>
      <c r="R14297" s="40"/>
    </row>
    <row r="14298" spans="4:18" x14ac:dyDescent="0.2">
      <c r="D14298" s="9"/>
      <c r="G14298" s="37"/>
      <c r="H14298" s="41"/>
      <c r="K14298" s="40"/>
      <c r="L14298" s="40"/>
      <c r="M14298" s="40"/>
      <c r="R14298" s="40"/>
    </row>
    <row r="14299" spans="4:18" x14ac:dyDescent="0.2">
      <c r="D14299" s="9"/>
      <c r="G14299" s="37"/>
      <c r="H14299" s="42"/>
      <c r="K14299" s="43"/>
      <c r="L14299" s="43"/>
      <c r="M14299" s="43"/>
      <c r="Q14299" s="47"/>
      <c r="R14299" s="40"/>
    </row>
    <row r="14300" spans="4:18" x14ac:dyDescent="0.2">
      <c r="D14300" s="9"/>
      <c r="G14300" s="37"/>
      <c r="H14300" s="41"/>
      <c r="K14300" s="40"/>
      <c r="L14300" s="40"/>
      <c r="M14300" s="40"/>
      <c r="R14300" s="40"/>
    </row>
    <row r="14301" spans="4:18" x14ac:dyDescent="0.2">
      <c r="D14301" s="9"/>
      <c r="G14301" s="37"/>
      <c r="H14301" s="41"/>
      <c r="K14301" s="40"/>
      <c r="L14301" s="40"/>
      <c r="M14301" s="40"/>
      <c r="R14301" s="40"/>
    </row>
    <row r="14302" spans="4:18" x14ac:dyDescent="0.2">
      <c r="D14302" s="9"/>
      <c r="G14302" s="37"/>
      <c r="H14302" s="41"/>
      <c r="K14302" s="40"/>
      <c r="L14302" s="40"/>
      <c r="M14302" s="40"/>
      <c r="R14302" s="40"/>
    </row>
    <row r="14303" spans="4:18" x14ac:dyDescent="0.2">
      <c r="D14303" s="9"/>
      <c r="G14303" s="37"/>
      <c r="H14303" s="41"/>
      <c r="K14303" s="40"/>
      <c r="L14303" s="40"/>
      <c r="M14303" s="40"/>
      <c r="R14303" s="40"/>
    </row>
    <row r="14304" spans="4:18" x14ac:dyDescent="0.2">
      <c r="D14304" s="9"/>
      <c r="G14304" s="37"/>
      <c r="H14304" s="41"/>
      <c r="K14304" s="40"/>
      <c r="L14304" s="40"/>
      <c r="M14304" s="40"/>
      <c r="R14304" s="40"/>
    </row>
    <row r="14305" spans="4:18" x14ac:dyDescent="0.2">
      <c r="D14305" s="9"/>
      <c r="G14305" s="37"/>
      <c r="H14305" s="42"/>
      <c r="K14305" s="43"/>
      <c r="L14305" s="43"/>
      <c r="M14305" s="43"/>
      <c r="Q14305" s="47"/>
      <c r="R14305" s="40"/>
    </row>
    <row r="14306" spans="4:18" x14ac:dyDescent="0.2">
      <c r="D14306" s="9"/>
      <c r="G14306" s="37"/>
      <c r="H14306" s="41"/>
      <c r="K14306" s="40"/>
      <c r="L14306" s="40"/>
      <c r="M14306" s="40"/>
      <c r="R14306" s="40"/>
    </row>
    <row r="14307" spans="4:18" x14ac:dyDescent="0.2">
      <c r="D14307" s="9"/>
      <c r="G14307" s="37"/>
      <c r="H14307" s="42"/>
      <c r="K14307" s="43"/>
      <c r="L14307" s="43"/>
      <c r="M14307" s="43"/>
      <c r="Q14307" s="47"/>
      <c r="R14307" s="40"/>
    </row>
    <row r="14308" spans="4:18" x14ac:dyDescent="0.2">
      <c r="D14308" s="9"/>
      <c r="G14308" s="37"/>
      <c r="H14308" s="41"/>
      <c r="K14308" s="40"/>
      <c r="L14308" s="40"/>
      <c r="M14308" s="40"/>
      <c r="R14308" s="40"/>
    </row>
    <row r="14309" spans="4:18" x14ac:dyDescent="0.2">
      <c r="D14309" s="9"/>
      <c r="G14309" s="37"/>
      <c r="H14309" s="41"/>
      <c r="K14309" s="40"/>
      <c r="L14309" s="40"/>
      <c r="M14309" s="40"/>
      <c r="R14309" s="40"/>
    </row>
    <row r="14310" spans="4:18" x14ac:dyDescent="0.2">
      <c r="D14310" s="9"/>
      <c r="G14310" s="37"/>
      <c r="H14310" s="41"/>
      <c r="K14310" s="40"/>
      <c r="L14310" s="40"/>
      <c r="M14310" s="40"/>
      <c r="R14310" s="40"/>
    </row>
    <row r="14311" spans="4:18" x14ac:dyDescent="0.2">
      <c r="D14311" s="9"/>
      <c r="G14311" s="37"/>
      <c r="H14311" s="42"/>
      <c r="K14311" s="43"/>
      <c r="L14311" s="43"/>
      <c r="M14311" s="43"/>
      <c r="Q14311" s="47"/>
      <c r="R14311" s="40"/>
    </row>
    <row r="14312" spans="4:18" x14ac:dyDescent="0.2">
      <c r="D14312" s="9"/>
      <c r="G14312" s="37"/>
      <c r="H14312" s="41"/>
      <c r="K14312" s="40"/>
      <c r="L14312" s="40"/>
      <c r="M14312" s="40"/>
      <c r="R14312" s="40"/>
    </row>
    <row r="14313" spans="4:18" x14ac:dyDescent="0.2">
      <c r="D14313" s="9"/>
      <c r="G14313" s="37"/>
      <c r="H14313" s="41"/>
      <c r="K14313" s="40"/>
      <c r="L14313" s="40"/>
      <c r="M14313" s="40"/>
      <c r="R14313" s="40"/>
    </row>
    <row r="14314" spans="4:18" x14ac:dyDescent="0.2">
      <c r="D14314" s="9"/>
      <c r="G14314" s="37"/>
      <c r="H14314" s="41"/>
      <c r="K14314" s="40"/>
      <c r="L14314" s="40"/>
      <c r="M14314" s="40"/>
      <c r="R14314" s="40"/>
    </row>
    <row r="14315" spans="4:18" x14ac:dyDescent="0.2">
      <c r="D14315" s="9"/>
      <c r="G14315" s="37"/>
      <c r="H14315" s="42"/>
      <c r="K14315" s="43"/>
      <c r="L14315" s="43"/>
      <c r="M14315" s="43"/>
      <c r="Q14315" s="47"/>
      <c r="R14315" s="40"/>
    </row>
    <row r="14316" spans="4:18" x14ac:dyDescent="0.2">
      <c r="D14316" s="9"/>
      <c r="G14316" s="37"/>
      <c r="H14316" s="41"/>
      <c r="K14316" s="40"/>
      <c r="L14316" s="40"/>
      <c r="M14316" s="40"/>
      <c r="R14316" s="40"/>
    </row>
    <row r="14317" spans="4:18" x14ac:dyDescent="0.2">
      <c r="D14317" s="9"/>
      <c r="G14317" s="37"/>
      <c r="H14317" s="42"/>
      <c r="K14317" s="43"/>
      <c r="L14317" s="43"/>
      <c r="M14317" s="43"/>
      <c r="Q14317" s="47"/>
      <c r="R14317" s="40"/>
    </row>
    <row r="14318" spans="4:18" x14ac:dyDescent="0.2">
      <c r="D14318" s="9"/>
      <c r="G14318" s="37"/>
      <c r="H14318" s="41"/>
      <c r="K14318" s="40"/>
      <c r="L14318" s="40"/>
      <c r="M14318" s="40"/>
      <c r="R14318" s="40"/>
    </row>
    <row r="14319" spans="4:18" x14ac:dyDescent="0.2">
      <c r="D14319" s="9"/>
      <c r="G14319" s="37"/>
      <c r="H14319" s="41"/>
      <c r="K14319" s="40"/>
      <c r="L14319" s="40"/>
      <c r="M14319" s="40"/>
      <c r="R14319" s="40"/>
    </row>
    <row r="14320" spans="4:18" x14ac:dyDescent="0.2">
      <c r="D14320" s="9"/>
      <c r="G14320" s="37"/>
      <c r="H14320" s="41"/>
      <c r="K14320" s="40"/>
      <c r="L14320" s="40"/>
      <c r="M14320" s="40"/>
      <c r="R14320" s="40"/>
    </row>
    <row r="14321" spans="4:18" x14ac:dyDescent="0.2">
      <c r="D14321" s="9"/>
      <c r="G14321" s="37"/>
      <c r="H14321" s="41"/>
      <c r="K14321" s="40"/>
      <c r="L14321" s="40"/>
      <c r="M14321" s="40"/>
      <c r="R14321" s="40"/>
    </row>
    <row r="14322" spans="4:18" x14ac:dyDescent="0.2">
      <c r="D14322" s="9"/>
      <c r="G14322" s="37"/>
      <c r="H14322" s="41"/>
      <c r="K14322" s="40"/>
      <c r="L14322" s="40"/>
      <c r="M14322" s="40"/>
      <c r="R14322" s="40"/>
    </row>
    <row r="14323" spans="4:18" x14ac:dyDescent="0.2">
      <c r="D14323" s="9"/>
      <c r="G14323" s="37"/>
      <c r="H14323" s="41"/>
      <c r="K14323" s="40"/>
      <c r="L14323" s="40"/>
      <c r="M14323" s="40"/>
      <c r="R14323" s="40"/>
    </row>
    <row r="14324" spans="4:18" x14ac:dyDescent="0.2">
      <c r="D14324" s="9"/>
      <c r="G14324" s="37"/>
      <c r="H14324" s="41"/>
      <c r="K14324" s="40"/>
      <c r="L14324" s="40"/>
      <c r="M14324" s="40"/>
      <c r="R14324" s="40"/>
    </row>
    <row r="14325" spans="4:18" x14ac:dyDescent="0.2">
      <c r="D14325" s="9"/>
      <c r="G14325" s="37"/>
      <c r="H14325" s="41"/>
      <c r="K14325" s="40"/>
      <c r="L14325" s="40"/>
      <c r="M14325" s="40"/>
      <c r="R14325" s="40"/>
    </row>
    <row r="14326" spans="4:18" x14ac:dyDescent="0.2">
      <c r="D14326" s="9"/>
      <c r="G14326" s="37"/>
      <c r="H14326" s="41"/>
      <c r="K14326" s="40"/>
      <c r="L14326" s="40"/>
      <c r="M14326" s="40"/>
      <c r="R14326" s="40"/>
    </row>
    <row r="14327" spans="4:18" x14ac:dyDescent="0.2">
      <c r="D14327" s="9"/>
      <c r="G14327" s="37"/>
      <c r="H14327" s="41"/>
      <c r="K14327" s="40"/>
      <c r="L14327" s="40"/>
      <c r="M14327" s="40"/>
      <c r="R14327" s="40"/>
    </row>
    <row r="14328" spans="4:18" x14ac:dyDescent="0.2">
      <c r="D14328" s="9"/>
      <c r="G14328" s="37"/>
      <c r="H14328" s="41"/>
      <c r="K14328" s="40"/>
      <c r="L14328" s="40"/>
      <c r="M14328" s="40"/>
      <c r="R14328" s="40"/>
    </row>
    <row r="14329" spans="4:18" x14ac:dyDescent="0.2">
      <c r="D14329" s="9"/>
      <c r="G14329" s="37"/>
      <c r="H14329" s="42"/>
      <c r="K14329" s="43"/>
      <c r="L14329" s="43"/>
      <c r="M14329" s="43"/>
      <c r="Q14329" s="47"/>
      <c r="R14329" s="40"/>
    </row>
    <row r="14330" spans="4:18" x14ac:dyDescent="0.2">
      <c r="D14330" s="9"/>
      <c r="G14330" s="37"/>
      <c r="H14330" s="41"/>
      <c r="K14330" s="40"/>
      <c r="L14330" s="40"/>
      <c r="M14330" s="40"/>
      <c r="R14330" s="40"/>
    </row>
    <row r="14331" spans="4:18" x14ac:dyDescent="0.2">
      <c r="D14331" s="9"/>
      <c r="G14331" s="37"/>
      <c r="H14331" s="41"/>
      <c r="K14331" s="40"/>
      <c r="L14331" s="40"/>
      <c r="M14331" s="40"/>
      <c r="R14331" s="40"/>
    </row>
    <row r="14332" spans="4:18" x14ac:dyDescent="0.2">
      <c r="D14332" s="9"/>
      <c r="G14332" s="37"/>
      <c r="H14332" s="42"/>
      <c r="K14332" s="43"/>
      <c r="L14332" s="43"/>
      <c r="M14332" s="43"/>
      <c r="Q14332" s="47"/>
      <c r="R14332" s="40"/>
    </row>
    <row r="14333" spans="4:18" x14ac:dyDescent="0.2">
      <c r="D14333" s="9"/>
      <c r="G14333" s="37"/>
      <c r="H14333" s="41"/>
      <c r="K14333" s="40"/>
      <c r="L14333" s="40"/>
      <c r="M14333" s="40"/>
      <c r="R14333" s="40"/>
    </row>
    <row r="14334" spans="4:18" x14ac:dyDescent="0.2">
      <c r="D14334" s="9"/>
      <c r="G14334" s="37"/>
      <c r="H14334" s="41"/>
      <c r="K14334" s="40"/>
      <c r="L14334" s="40"/>
      <c r="M14334" s="40"/>
      <c r="R14334" s="40"/>
    </row>
    <row r="14335" spans="4:18" x14ac:dyDescent="0.2">
      <c r="D14335" s="9"/>
      <c r="G14335" s="37"/>
      <c r="H14335" s="42"/>
      <c r="K14335" s="43"/>
      <c r="L14335" s="43"/>
      <c r="M14335" s="43"/>
      <c r="Q14335" s="47"/>
      <c r="R14335" s="40"/>
    </row>
    <row r="14336" spans="4:18" x14ac:dyDescent="0.2">
      <c r="D14336" s="9"/>
      <c r="G14336" s="37"/>
      <c r="H14336" s="41"/>
      <c r="K14336" s="40"/>
      <c r="L14336" s="40"/>
      <c r="M14336" s="40"/>
      <c r="R14336" s="40"/>
    </row>
    <row r="14337" spans="4:18" x14ac:dyDescent="0.2">
      <c r="D14337" s="9"/>
      <c r="G14337" s="37"/>
      <c r="H14337" s="42"/>
      <c r="K14337" s="43"/>
      <c r="L14337" s="43"/>
      <c r="M14337" s="43"/>
      <c r="Q14337" s="47"/>
      <c r="R14337" s="40"/>
    </row>
    <row r="14338" spans="4:18" x14ac:dyDescent="0.2">
      <c r="D14338" s="9"/>
      <c r="G14338" s="37"/>
      <c r="H14338" s="41"/>
      <c r="K14338" s="40"/>
      <c r="L14338" s="40"/>
      <c r="M14338" s="40"/>
      <c r="R14338" s="40"/>
    </row>
    <row r="14339" spans="4:18" x14ac:dyDescent="0.2">
      <c r="D14339" s="9"/>
      <c r="G14339" s="37"/>
      <c r="H14339" s="41"/>
      <c r="K14339" s="40"/>
      <c r="L14339" s="40"/>
      <c r="M14339" s="40"/>
      <c r="R14339" s="40"/>
    </row>
    <row r="14340" spans="4:18" x14ac:dyDescent="0.2">
      <c r="D14340" s="9"/>
      <c r="G14340" s="37"/>
      <c r="H14340" s="42"/>
      <c r="K14340" s="43"/>
      <c r="L14340" s="43"/>
      <c r="M14340" s="43"/>
      <c r="Q14340" s="47"/>
      <c r="R14340" s="40"/>
    </row>
    <row r="14341" spans="4:18" x14ac:dyDescent="0.2">
      <c r="D14341" s="9"/>
      <c r="G14341" s="37"/>
      <c r="H14341" s="41"/>
      <c r="K14341" s="40"/>
      <c r="L14341" s="40"/>
      <c r="M14341" s="40"/>
      <c r="R14341" s="40"/>
    </row>
    <row r="14342" spans="4:18" x14ac:dyDescent="0.2">
      <c r="D14342" s="9"/>
      <c r="G14342" s="37"/>
      <c r="H14342" s="42"/>
      <c r="K14342" s="43"/>
      <c r="L14342" s="43"/>
      <c r="M14342" s="43"/>
      <c r="Q14342" s="47"/>
      <c r="R14342" s="40"/>
    </row>
    <row r="14343" spans="4:18" x14ac:dyDescent="0.2">
      <c r="D14343" s="9"/>
      <c r="G14343" s="37"/>
      <c r="H14343" s="41"/>
      <c r="K14343" s="40"/>
      <c r="L14343" s="40"/>
      <c r="M14343" s="40"/>
      <c r="R14343" s="40"/>
    </row>
    <row r="14344" spans="4:18" x14ac:dyDescent="0.2">
      <c r="D14344" s="9"/>
      <c r="G14344" s="37"/>
      <c r="H14344" s="41"/>
      <c r="K14344" s="40"/>
      <c r="L14344" s="40"/>
      <c r="M14344" s="40"/>
      <c r="R14344" s="40"/>
    </row>
    <row r="14345" spans="4:18" x14ac:dyDescent="0.2">
      <c r="D14345" s="9"/>
      <c r="G14345" s="37"/>
      <c r="H14345" s="41"/>
      <c r="K14345" s="40"/>
      <c r="L14345" s="40"/>
      <c r="M14345" s="40"/>
      <c r="R14345" s="40"/>
    </row>
    <row r="14346" spans="4:18" x14ac:dyDescent="0.2">
      <c r="D14346" s="9"/>
      <c r="G14346" s="37"/>
      <c r="H14346" s="41"/>
      <c r="K14346" s="40"/>
      <c r="L14346" s="40"/>
      <c r="M14346" s="40"/>
      <c r="R14346" s="40"/>
    </row>
    <row r="14347" spans="4:18" x14ac:dyDescent="0.2">
      <c r="D14347" s="9"/>
      <c r="G14347" s="37"/>
      <c r="H14347" s="41"/>
      <c r="K14347" s="40"/>
      <c r="L14347" s="40"/>
      <c r="M14347" s="40"/>
      <c r="R14347" s="40"/>
    </row>
    <row r="14348" spans="4:18" x14ac:dyDescent="0.2">
      <c r="D14348" s="9"/>
      <c r="G14348" s="37"/>
      <c r="H14348" s="41"/>
      <c r="K14348" s="40"/>
      <c r="L14348" s="40"/>
      <c r="M14348" s="40"/>
      <c r="R14348" s="40"/>
    </row>
    <row r="14349" spans="4:18" x14ac:dyDescent="0.2">
      <c r="D14349" s="9"/>
      <c r="G14349" s="37"/>
      <c r="H14349" s="41"/>
      <c r="K14349" s="40"/>
      <c r="L14349" s="40"/>
      <c r="M14349" s="40"/>
      <c r="R14349" s="40"/>
    </row>
    <row r="14350" spans="4:18" x14ac:dyDescent="0.2">
      <c r="D14350" s="9"/>
      <c r="G14350" s="37"/>
      <c r="H14350" s="41"/>
      <c r="K14350" s="40"/>
      <c r="L14350" s="40"/>
      <c r="M14350" s="40"/>
      <c r="R14350" s="40"/>
    </row>
    <row r="14351" spans="4:18" x14ac:dyDescent="0.2">
      <c r="D14351" s="9"/>
      <c r="G14351" s="37"/>
      <c r="H14351" s="42"/>
      <c r="K14351" s="43"/>
      <c r="L14351" s="43"/>
      <c r="M14351" s="43"/>
      <c r="Q14351" s="47"/>
      <c r="R14351" s="40"/>
    </row>
    <row r="14352" spans="4:18" x14ac:dyDescent="0.2">
      <c r="D14352" s="9"/>
      <c r="G14352" s="37"/>
      <c r="H14352" s="41"/>
      <c r="K14352" s="40"/>
      <c r="L14352" s="40"/>
      <c r="M14352" s="40"/>
      <c r="R14352" s="40"/>
    </row>
    <row r="14353" spans="4:18" x14ac:dyDescent="0.2">
      <c r="D14353" s="9"/>
      <c r="G14353" s="37"/>
      <c r="H14353" s="41"/>
      <c r="K14353" s="40"/>
      <c r="L14353" s="40"/>
      <c r="M14353" s="40"/>
      <c r="R14353" s="40"/>
    </row>
    <row r="14354" spans="4:18" x14ac:dyDescent="0.2">
      <c r="D14354" s="9"/>
      <c r="G14354" s="37"/>
      <c r="H14354" s="41"/>
      <c r="K14354" s="40"/>
      <c r="L14354" s="40"/>
      <c r="M14354" s="40"/>
      <c r="R14354" s="40"/>
    </row>
    <row r="14355" spans="4:18" x14ac:dyDescent="0.2">
      <c r="D14355" s="9"/>
      <c r="G14355" s="37"/>
      <c r="H14355" s="41"/>
      <c r="K14355" s="40"/>
      <c r="L14355" s="40"/>
      <c r="M14355" s="40"/>
      <c r="R14355" s="40"/>
    </row>
    <row r="14356" spans="4:18" x14ac:dyDescent="0.2">
      <c r="D14356" s="9"/>
      <c r="G14356" s="37"/>
      <c r="H14356" s="41"/>
      <c r="K14356" s="40"/>
      <c r="L14356" s="40"/>
      <c r="M14356" s="40"/>
      <c r="R14356" s="40"/>
    </row>
    <row r="14357" spans="4:18" x14ac:dyDescent="0.2">
      <c r="D14357" s="9"/>
      <c r="G14357" s="37"/>
      <c r="H14357" s="41"/>
      <c r="K14357" s="40"/>
      <c r="L14357" s="40"/>
      <c r="M14357" s="40"/>
      <c r="R14357" s="40"/>
    </row>
    <row r="14358" spans="4:18" x14ac:dyDescent="0.2">
      <c r="D14358" s="9"/>
      <c r="G14358" s="37"/>
      <c r="H14358" s="41"/>
      <c r="K14358" s="40"/>
      <c r="L14358" s="40"/>
      <c r="M14358" s="40"/>
      <c r="R14358" s="40"/>
    </row>
    <row r="14359" spans="4:18" x14ac:dyDescent="0.2">
      <c r="D14359" s="9"/>
      <c r="G14359" s="37"/>
      <c r="H14359" s="41"/>
      <c r="K14359" s="40"/>
      <c r="L14359" s="40"/>
      <c r="M14359" s="40"/>
      <c r="R14359" s="40"/>
    </row>
    <row r="14360" spans="4:18" x14ac:dyDescent="0.2">
      <c r="D14360" s="9"/>
      <c r="G14360" s="37"/>
      <c r="H14360" s="41"/>
      <c r="K14360" s="40"/>
      <c r="L14360" s="40"/>
      <c r="M14360" s="40"/>
      <c r="R14360" s="40"/>
    </row>
    <row r="14361" spans="4:18" x14ac:dyDescent="0.2">
      <c r="D14361" s="9"/>
      <c r="G14361" s="37"/>
      <c r="H14361" s="41"/>
      <c r="K14361" s="40"/>
      <c r="L14361" s="40"/>
      <c r="M14361" s="40"/>
      <c r="R14361" s="40"/>
    </row>
    <row r="14362" spans="4:18" x14ac:dyDescent="0.2">
      <c r="D14362" s="9"/>
      <c r="G14362" s="37"/>
      <c r="H14362" s="41"/>
      <c r="K14362" s="40"/>
      <c r="L14362" s="40"/>
      <c r="M14362" s="40"/>
      <c r="R14362" s="40"/>
    </row>
    <row r="14363" spans="4:18" x14ac:dyDescent="0.2">
      <c r="D14363" s="9"/>
      <c r="G14363" s="37"/>
      <c r="H14363" s="41"/>
      <c r="K14363" s="40"/>
      <c r="L14363" s="40"/>
      <c r="M14363" s="40"/>
      <c r="R14363" s="40"/>
    </row>
    <row r="14364" spans="4:18" x14ac:dyDescent="0.2">
      <c r="D14364" s="9"/>
      <c r="G14364" s="37"/>
      <c r="H14364" s="41"/>
      <c r="K14364" s="40"/>
      <c r="L14364" s="40"/>
      <c r="M14364" s="40"/>
      <c r="R14364" s="40"/>
    </row>
    <row r="14365" spans="4:18" x14ac:dyDescent="0.2">
      <c r="D14365" s="9"/>
      <c r="G14365" s="37"/>
      <c r="H14365" s="41"/>
      <c r="K14365" s="40"/>
      <c r="L14365" s="40"/>
      <c r="M14365" s="40"/>
      <c r="R14365" s="40"/>
    </row>
    <row r="14366" spans="4:18" x14ac:dyDescent="0.2">
      <c r="D14366" s="9"/>
      <c r="G14366" s="37"/>
      <c r="H14366" s="41"/>
      <c r="K14366" s="40"/>
      <c r="L14366" s="40"/>
      <c r="M14366" s="40"/>
      <c r="R14366" s="40"/>
    </row>
    <row r="14367" spans="4:18" x14ac:dyDescent="0.2">
      <c r="D14367" s="9"/>
      <c r="G14367" s="37"/>
      <c r="H14367" s="42"/>
      <c r="K14367" s="43"/>
      <c r="L14367" s="43"/>
      <c r="M14367" s="43"/>
      <c r="Q14367" s="47"/>
      <c r="R14367" s="40"/>
    </row>
    <row r="14368" spans="4:18" x14ac:dyDescent="0.2">
      <c r="D14368" s="9"/>
      <c r="G14368" s="37"/>
      <c r="H14368" s="41"/>
      <c r="K14368" s="40"/>
      <c r="L14368" s="40"/>
      <c r="M14368" s="40"/>
      <c r="R14368" s="40"/>
    </row>
    <row r="14369" spans="4:18" x14ac:dyDescent="0.2">
      <c r="D14369" s="9"/>
      <c r="G14369" s="37"/>
      <c r="H14369" s="41"/>
      <c r="K14369" s="40"/>
      <c r="L14369" s="40"/>
      <c r="M14369" s="40"/>
      <c r="R14369" s="40"/>
    </row>
    <row r="14370" spans="4:18" x14ac:dyDescent="0.2">
      <c r="D14370" s="9"/>
      <c r="G14370" s="37"/>
      <c r="H14370" s="41"/>
      <c r="K14370" s="40"/>
      <c r="L14370" s="40"/>
      <c r="M14370" s="40"/>
      <c r="R14370" s="40"/>
    </row>
    <row r="14371" spans="4:18" x14ac:dyDescent="0.2">
      <c r="D14371" s="9"/>
      <c r="G14371" s="37"/>
      <c r="H14371" s="41"/>
      <c r="K14371" s="40"/>
      <c r="L14371" s="40"/>
      <c r="M14371" s="40"/>
      <c r="R14371" s="40"/>
    </row>
    <row r="14372" spans="4:18" x14ac:dyDescent="0.2">
      <c r="D14372" s="9"/>
      <c r="G14372" s="37"/>
      <c r="H14372" s="41"/>
      <c r="K14372" s="40"/>
      <c r="L14372" s="40"/>
      <c r="M14372" s="40"/>
      <c r="R14372" s="40"/>
    </row>
    <row r="14373" spans="4:18" x14ac:dyDescent="0.2">
      <c r="D14373" s="9"/>
      <c r="G14373" s="37"/>
      <c r="H14373" s="41"/>
      <c r="K14373" s="40"/>
      <c r="L14373" s="40"/>
      <c r="M14373" s="40"/>
      <c r="R14373" s="40"/>
    </row>
    <row r="14374" spans="4:18" x14ac:dyDescent="0.2">
      <c r="D14374" s="9"/>
      <c r="G14374" s="37"/>
      <c r="H14374" s="41"/>
      <c r="K14374" s="40"/>
      <c r="L14374" s="40"/>
      <c r="M14374" s="40"/>
      <c r="R14374" s="40"/>
    </row>
    <row r="14375" spans="4:18" x14ac:dyDescent="0.2">
      <c r="D14375" s="9"/>
      <c r="G14375" s="37"/>
      <c r="H14375" s="41"/>
      <c r="K14375" s="40"/>
      <c r="L14375" s="40"/>
      <c r="M14375" s="40"/>
      <c r="R14375" s="40"/>
    </row>
    <row r="14376" spans="4:18" x14ac:dyDescent="0.2">
      <c r="D14376" s="9"/>
      <c r="G14376" s="37"/>
      <c r="H14376" s="41"/>
      <c r="K14376" s="40"/>
      <c r="L14376" s="40"/>
      <c r="M14376" s="40"/>
      <c r="R14376" s="40"/>
    </row>
    <row r="14377" spans="4:18" x14ac:dyDescent="0.2">
      <c r="D14377" s="9"/>
      <c r="G14377" s="37"/>
      <c r="H14377" s="41"/>
      <c r="K14377" s="40"/>
      <c r="L14377" s="40"/>
      <c r="M14377" s="40"/>
      <c r="R14377" s="40"/>
    </row>
    <row r="14378" spans="4:18" x14ac:dyDescent="0.2">
      <c r="D14378" s="9"/>
      <c r="G14378" s="37"/>
      <c r="H14378" s="42"/>
      <c r="K14378" s="43"/>
      <c r="L14378" s="43"/>
      <c r="M14378" s="43"/>
      <c r="Q14378" s="47"/>
      <c r="R14378" s="40"/>
    </row>
    <row r="14379" spans="4:18" x14ac:dyDescent="0.2">
      <c r="D14379" s="9"/>
      <c r="G14379" s="37"/>
      <c r="H14379" s="41"/>
      <c r="K14379" s="40"/>
      <c r="L14379" s="40"/>
      <c r="M14379" s="40"/>
      <c r="R14379" s="40"/>
    </row>
    <row r="14380" spans="4:18" x14ac:dyDescent="0.2">
      <c r="D14380" s="9"/>
      <c r="G14380" s="37"/>
      <c r="H14380" s="41"/>
      <c r="K14380" s="40"/>
      <c r="L14380" s="40"/>
      <c r="M14380" s="40"/>
      <c r="R14380" s="40"/>
    </row>
    <row r="14381" spans="4:18" x14ac:dyDescent="0.2">
      <c r="D14381" s="9"/>
      <c r="G14381" s="37"/>
      <c r="H14381" s="41"/>
      <c r="K14381" s="40"/>
      <c r="L14381" s="40"/>
      <c r="M14381" s="40"/>
      <c r="R14381" s="40"/>
    </row>
    <row r="14382" spans="4:18" x14ac:dyDescent="0.2">
      <c r="D14382" s="9"/>
      <c r="G14382" s="37"/>
      <c r="H14382" s="41"/>
      <c r="K14382" s="40"/>
      <c r="L14382" s="40"/>
      <c r="M14382" s="40"/>
      <c r="R14382" s="40"/>
    </row>
    <row r="14383" spans="4:18" x14ac:dyDescent="0.2">
      <c r="D14383" s="9"/>
      <c r="G14383" s="37"/>
      <c r="H14383" s="42"/>
      <c r="K14383" s="43"/>
      <c r="L14383" s="43"/>
      <c r="M14383" s="43"/>
      <c r="Q14383" s="47"/>
      <c r="R14383" s="40"/>
    </row>
    <row r="14384" spans="4:18" x14ac:dyDescent="0.2">
      <c r="D14384" s="9"/>
      <c r="G14384" s="37"/>
      <c r="H14384" s="41"/>
      <c r="K14384" s="40"/>
      <c r="L14384" s="40"/>
      <c r="M14384" s="40"/>
      <c r="R14384" s="40"/>
    </row>
    <row r="14385" spans="4:18" x14ac:dyDescent="0.2">
      <c r="D14385" s="9"/>
      <c r="G14385" s="37"/>
      <c r="H14385" s="41"/>
      <c r="K14385" s="40"/>
      <c r="L14385" s="40"/>
      <c r="M14385" s="40"/>
      <c r="R14385" s="40"/>
    </row>
    <row r="14386" spans="4:18" x14ac:dyDescent="0.2">
      <c r="D14386" s="9"/>
      <c r="G14386" s="37"/>
      <c r="H14386" s="41"/>
      <c r="K14386" s="40"/>
      <c r="L14386" s="40"/>
      <c r="M14386" s="40"/>
      <c r="R14386" s="40"/>
    </row>
    <row r="14387" spans="4:18" x14ac:dyDescent="0.2">
      <c r="D14387" s="9"/>
      <c r="G14387" s="37"/>
      <c r="H14387" s="41"/>
      <c r="K14387" s="40"/>
      <c r="L14387" s="40"/>
      <c r="M14387" s="40"/>
      <c r="R14387" s="40"/>
    </row>
    <row r="14388" spans="4:18" x14ac:dyDescent="0.2">
      <c r="D14388" s="9"/>
      <c r="G14388" s="37"/>
      <c r="H14388" s="41"/>
      <c r="K14388" s="40"/>
      <c r="L14388" s="40"/>
      <c r="M14388" s="40"/>
      <c r="R14388" s="40"/>
    </row>
    <row r="14389" spans="4:18" x14ac:dyDescent="0.2">
      <c r="D14389" s="9"/>
      <c r="G14389" s="37"/>
      <c r="H14389" s="41"/>
      <c r="K14389" s="40"/>
      <c r="L14389" s="40"/>
      <c r="M14389" s="40"/>
      <c r="R14389" s="40"/>
    </row>
    <row r="14390" spans="4:18" x14ac:dyDescent="0.2">
      <c r="D14390" s="9"/>
      <c r="G14390" s="37"/>
      <c r="H14390" s="41"/>
      <c r="K14390" s="40"/>
      <c r="L14390" s="40"/>
      <c r="M14390" s="40"/>
      <c r="R14390" s="40"/>
    </row>
    <row r="14391" spans="4:18" x14ac:dyDescent="0.2">
      <c r="D14391" s="9"/>
      <c r="G14391" s="37"/>
      <c r="H14391" s="41"/>
      <c r="K14391" s="40"/>
      <c r="L14391" s="40"/>
      <c r="M14391" s="40"/>
      <c r="R14391" s="40"/>
    </row>
    <row r="14392" spans="4:18" x14ac:dyDescent="0.2">
      <c r="D14392" s="9"/>
      <c r="G14392" s="37"/>
      <c r="H14392" s="41"/>
      <c r="K14392" s="40"/>
      <c r="L14392" s="40"/>
      <c r="M14392" s="40"/>
      <c r="R14392" s="40"/>
    </row>
    <row r="14393" spans="4:18" x14ac:dyDescent="0.2">
      <c r="D14393" s="9"/>
      <c r="G14393" s="37"/>
      <c r="H14393" s="41"/>
      <c r="K14393" s="40"/>
      <c r="L14393" s="40"/>
      <c r="M14393" s="40"/>
      <c r="R14393" s="40"/>
    </row>
    <row r="14394" spans="4:18" x14ac:dyDescent="0.2">
      <c r="D14394" s="9"/>
      <c r="G14394" s="37"/>
      <c r="H14394" s="41"/>
      <c r="K14394" s="40"/>
      <c r="L14394" s="40"/>
      <c r="M14394" s="40"/>
      <c r="R14394" s="40"/>
    </row>
    <row r="14395" spans="4:18" x14ac:dyDescent="0.2">
      <c r="D14395" s="9"/>
      <c r="G14395" s="37"/>
      <c r="H14395" s="41"/>
      <c r="K14395" s="40"/>
      <c r="L14395" s="40"/>
      <c r="M14395" s="40"/>
      <c r="R14395" s="40"/>
    </row>
    <row r="14396" spans="4:18" x14ac:dyDescent="0.2">
      <c r="D14396" s="9"/>
      <c r="G14396" s="37"/>
      <c r="H14396" s="41"/>
      <c r="K14396" s="40"/>
      <c r="L14396" s="40"/>
      <c r="M14396" s="40"/>
      <c r="R14396" s="40"/>
    </row>
    <row r="14397" spans="4:18" x14ac:dyDescent="0.2">
      <c r="D14397" s="9"/>
      <c r="G14397" s="37"/>
      <c r="H14397" s="41"/>
      <c r="K14397" s="40"/>
      <c r="L14397" s="40"/>
      <c r="M14397" s="40"/>
      <c r="R14397" s="40"/>
    </row>
    <row r="14398" spans="4:18" x14ac:dyDescent="0.2">
      <c r="D14398" s="9"/>
      <c r="G14398" s="37"/>
      <c r="H14398" s="42"/>
      <c r="K14398" s="43"/>
      <c r="L14398" s="43"/>
      <c r="M14398" s="43"/>
      <c r="Q14398" s="47"/>
      <c r="R14398" s="40"/>
    </row>
    <row r="14399" spans="4:18" x14ac:dyDescent="0.2">
      <c r="D14399" s="9"/>
      <c r="G14399" s="37"/>
      <c r="H14399" s="41"/>
      <c r="K14399" s="40"/>
      <c r="L14399" s="40"/>
      <c r="M14399" s="40"/>
      <c r="R14399" s="40"/>
    </row>
    <row r="14400" spans="4:18" x14ac:dyDescent="0.2">
      <c r="D14400" s="9"/>
      <c r="G14400" s="37"/>
      <c r="H14400" s="41"/>
      <c r="K14400" s="40"/>
      <c r="L14400" s="40"/>
      <c r="M14400" s="40"/>
      <c r="R14400" s="40"/>
    </row>
    <row r="14401" spans="4:18" x14ac:dyDescent="0.2">
      <c r="D14401" s="9"/>
      <c r="G14401" s="37"/>
      <c r="H14401" s="41"/>
      <c r="K14401" s="40"/>
      <c r="L14401" s="40"/>
      <c r="M14401" s="40"/>
      <c r="R14401" s="40"/>
    </row>
    <row r="14402" spans="4:18" x14ac:dyDescent="0.2">
      <c r="D14402" s="9"/>
      <c r="G14402" s="37"/>
      <c r="H14402" s="41"/>
      <c r="K14402" s="40"/>
      <c r="L14402" s="40"/>
      <c r="M14402" s="40"/>
      <c r="R14402" s="40"/>
    </row>
    <row r="14403" spans="4:18" x14ac:dyDescent="0.2">
      <c r="D14403" s="9"/>
      <c r="G14403" s="37"/>
      <c r="H14403" s="41"/>
      <c r="K14403" s="40"/>
      <c r="L14403" s="40"/>
      <c r="M14403" s="40"/>
      <c r="R14403" s="40"/>
    </row>
    <row r="14404" spans="4:18" x14ac:dyDescent="0.2">
      <c r="D14404" s="9"/>
      <c r="G14404" s="37"/>
      <c r="H14404" s="42"/>
      <c r="K14404" s="43"/>
      <c r="L14404" s="43"/>
      <c r="M14404" s="43"/>
      <c r="Q14404" s="47"/>
      <c r="R14404" s="40"/>
    </row>
    <row r="14405" spans="4:18" x14ac:dyDescent="0.2">
      <c r="D14405" s="9"/>
      <c r="G14405" s="37"/>
      <c r="H14405" s="41"/>
      <c r="K14405" s="40"/>
      <c r="L14405" s="40"/>
      <c r="M14405" s="40"/>
      <c r="R14405" s="40"/>
    </row>
    <row r="14406" spans="4:18" x14ac:dyDescent="0.2">
      <c r="D14406" s="9"/>
      <c r="G14406" s="37"/>
      <c r="H14406" s="41"/>
      <c r="K14406" s="40"/>
      <c r="L14406" s="40"/>
      <c r="M14406" s="40"/>
      <c r="R14406" s="40"/>
    </row>
    <row r="14407" spans="4:18" x14ac:dyDescent="0.2">
      <c r="D14407" s="9"/>
      <c r="G14407" s="37"/>
      <c r="H14407" s="41"/>
      <c r="K14407" s="40"/>
      <c r="L14407" s="40"/>
      <c r="M14407" s="40"/>
      <c r="R14407" s="40"/>
    </row>
    <row r="14408" spans="4:18" x14ac:dyDescent="0.2">
      <c r="D14408" s="9"/>
      <c r="G14408" s="37"/>
      <c r="H14408" s="41"/>
      <c r="K14408" s="40"/>
      <c r="L14408" s="40"/>
      <c r="M14408" s="40"/>
      <c r="R14408" s="40"/>
    </row>
    <row r="14409" spans="4:18" x14ac:dyDescent="0.2">
      <c r="D14409" s="9"/>
      <c r="G14409" s="37"/>
      <c r="H14409" s="41"/>
      <c r="K14409" s="40"/>
      <c r="L14409" s="40"/>
      <c r="M14409" s="40"/>
      <c r="R14409" s="40"/>
    </row>
    <row r="14410" spans="4:18" x14ac:dyDescent="0.2">
      <c r="D14410" s="9"/>
      <c r="G14410" s="37"/>
      <c r="H14410" s="41"/>
      <c r="K14410" s="40"/>
      <c r="L14410" s="40"/>
      <c r="M14410" s="40"/>
      <c r="R14410" s="40"/>
    </row>
    <row r="14411" spans="4:18" x14ac:dyDescent="0.2">
      <c r="D14411" s="9"/>
      <c r="G14411" s="37"/>
      <c r="H14411" s="41"/>
      <c r="K14411" s="40"/>
      <c r="L14411" s="40"/>
      <c r="M14411" s="40"/>
      <c r="R14411" s="40"/>
    </row>
    <row r="14412" spans="4:18" x14ac:dyDescent="0.2">
      <c r="D14412" s="9"/>
      <c r="G14412" s="37"/>
      <c r="H14412" s="41"/>
      <c r="K14412" s="40"/>
      <c r="L14412" s="40"/>
      <c r="M14412" s="40"/>
      <c r="R14412" s="40"/>
    </row>
    <row r="14413" spans="4:18" x14ac:dyDescent="0.2">
      <c r="D14413" s="9"/>
      <c r="G14413" s="37"/>
      <c r="H14413" s="41"/>
      <c r="K14413" s="40"/>
      <c r="L14413" s="40"/>
      <c r="M14413" s="40"/>
      <c r="R14413" s="40"/>
    </row>
    <row r="14414" spans="4:18" x14ac:dyDescent="0.2">
      <c r="D14414" s="9"/>
      <c r="G14414" s="37"/>
      <c r="H14414" s="41"/>
      <c r="K14414" s="40"/>
      <c r="L14414" s="40"/>
      <c r="M14414" s="40"/>
      <c r="R14414" s="40"/>
    </row>
    <row r="14415" spans="4:18" x14ac:dyDescent="0.2">
      <c r="D14415" s="9"/>
      <c r="G14415" s="37"/>
      <c r="H14415" s="41"/>
      <c r="K14415" s="40"/>
      <c r="L14415" s="40"/>
      <c r="M14415" s="40"/>
      <c r="R14415" s="40"/>
    </row>
    <row r="14416" spans="4:18" x14ac:dyDescent="0.2">
      <c r="D14416" s="9"/>
      <c r="G14416" s="37"/>
      <c r="H14416" s="41"/>
      <c r="K14416" s="40"/>
      <c r="L14416" s="40"/>
      <c r="M14416" s="40"/>
      <c r="R14416" s="40"/>
    </row>
    <row r="14417" spans="4:18" x14ac:dyDescent="0.2">
      <c r="D14417" s="9"/>
      <c r="G14417" s="37"/>
      <c r="H14417" s="42"/>
      <c r="K14417" s="43"/>
      <c r="L14417" s="43"/>
      <c r="M14417" s="43"/>
      <c r="Q14417" s="47"/>
      <c r="R14417" s="40"/>
    </row>
    <row r="14418" spans="4:18" x14ac:dyDescent="0.2">
      <c r="D14418" s="9"/>
      <c r="G14418" s="37"/>
      <c r="H14418" s="41"/>
      <c r="K14418" s="40"/>
      <c r="L14418" s="40"/>
      <c r="M14418" s="40"/>
      <c r="R14418" s="40"/>
    </row>
    <row r="14419" spans="4:18" x14ac:dyDescent="0.2">
      <c r="D14419" s="9"/>
      <c r="G14419" s="37"/>
      <c r="H14419" s="41"/>
      <c r="K14419" s="40"/>
      <c r="L14419" s="40"/>
      <c r="M14419" s="40"/>
      <c r="R14419" s="40"/>
    </row>
    <row r="14420" spans="4:18" x14ac:dyDescent="0.2">
      <c r="D14420" s="9"/>
      <c r="G14420" s="37"/>
      <c r="H14420" s="41"/>
      <c r="K14420" s="40"/>
      <c r="L14420" s="40"/>
      <c r="M14420" s="40"/>
      <c r="R14420" s="40"/>
    </row>
    <row r="14421" spans="4:18" x14ac:dyDescent="0.2">
      <c r="D14421" s="9"/>
      <c r="G14421" s="37"/>
      <c r="H14421" s="42"/>
      <c r="K14421" s="43"/>
      <c r="L14421" s="43"/>
      <c r="M14421" s="43"/>
      <c r="Q14421" s="47"/>
      <c r="R14421" s="40"/>
    </row>
    <row r="14422" spans="4:18" x14ac:dyDescent="0.2">
      <c r="D14422" s="9"/>
      <c r="G14422" s="37"/>
      <c r="H14422" s="41"/>
      <c r="K14422" s="40"/>
      <c r="L14422" s="40"/>
      <c r="M14422" s="40"/>
      <c r="R14422" s="40"/>
    </row>
    <row r="14423" spans="4:18" x14ac:dyDescent="0.2">
      <c r="D14423" s="9"/>
      <c r="G14423" s="37"/>
      <c r="H14423" s="41"/>
      <c r="K14423" s="40"/>
      <c r="L14423" s="40"/>
      <c r="M14423" s="40"/>
      <c r="R14423" s="40"/>
    </row>
    <row r="14424" spans="4:18" x14ac:dyDescent="0.2">
      <c r="D14424" s="9"/>
      <c r="G14424" s="37"/>
      <c r="H14424" s="41"/>
      <c r="K14424" s="40"/>
      <c r="L14424" s="40"/>
      <c r="M14424" s="40"/>
      <c r="R14424" s="40"/>
    </row>
    <row r="14425" spans="4:18" x14ac:dyDescent="0.2">
      <c r="D14425" s="9"/>
      <c r="G14425" s="37"/>
      <c r="H14425" s="41"/>
      <c r="K14425" s="40"/>
      <c r="L14425" s="40"/>
      <c r="M14425" s="40"/>
      <c r="R14425" s="40"/>
    </row>
    <row r="14426" spans="4:18" x14ac:dyDescent="0.2">
      <c r="D14426" s="9"/>
      <c r="G14426" s="37"/>
      <c r="H14426" s="41"/>
      <c r="K14426" s="40"/>
      <c r="L14426" s="40"/>
      <c r="M14426" s="40"/>
      <c r="R14426" s="40"/>
    </row>
    <row r="14427" spans="4:18" x14ac:dyDescent="0.2">
      <c r="D14427" s="9"/>
      <c r="G14427" s="37"/>
      <c r="H14427" s="41"/>
      <c r="K14427" s="40"/>
      <c r="L14427" s="40"/>
      <c r="M14427" s="40"/>
      <c r="R14427" s="40"/>
    </row>
    <row r="14428" spans="4:18" x14ac:dyDescent="0.2">
      <c r="D14428" s="9"/>
      <c r="G14428" s="37"/>
      <c r="H14428" s="41"/>
      <c r="K14428" s="40"/>
      <c r="L14428" s="40"/>
      <c r="M14428" s="40"/>
      <c r="R14428" s="40"/>
    </row>
    <row r="14429" spans="4:18" x14ac:dyDescent="0.2">
      <c r="D14429" s="9"/>
      <c r="G14429" s="37"/>
      <c r="H14429" s="41"/>
      <c r="K14429" s="40"/>
      <c r="L14429" s="40"/>
      <c r="M14429" s="40"/>
      <c r="R14429" s="40"/>
    </row>
    <row r="14430" spans="4:18" x14ac:dyDescent="0.2">
      <c r="D14430" s="9"/>
      <c r="G14430" s="37"/>
      <c r="H14430" s="41"/>
      <c r="K14430" s="40"/>
      <c r="L14430" s="40"/>
      <c r="M14430" s="40"/>
      <c r="R14430" s="40"/>
    </row>
    <row r="14431" spans="4:18" x14ac:dyDescent="0.2">
      <c r="D14431" s="9"/>
      <c r="G14431" s="37"/>
      <c r="H14431" s="41"/>
      <c r="K14431" s="40"/>
      <c r="L14431" s="40"/>
      <c r="M14431" s="40"/>
      <c r="R14431" s="40"/>
    </row>
    <row r="14432" spans="4:18" x14ac:dyDescent="0.2">
      <c r="D14432" s="9"/>
      <c r="G14432" s="37"/>
      <c r="H14432" s="41"/>
      <c r="K14432" s="40"/>
      <c r="L14432" s="40"/>
      <c r="M14432" s="40"/>
      <c r="R14432" s="40"/>
    </row>
    <row r="14433" spans="4:18" x14ac:dyDescent="0.2">
      <c r="D14433" s="9"/>
      <c r="G14433" s="37"/>
      <c r="H14433" s="41"/>
      <c r="K14433" s="40"/>
      <c r="L14433" s="40"/>
      <c r="M14433" s="40"/>
      <c r="R14433" s="40"/>
    </row>
    <row r="14434" spans="4:18" x14ac:dyDescent="0.2">
      <c r="D14434" s="9"/>
      <c r="G14434" s="37"/>
      <c r="H14434" s="41"/>
      <c r="K14434" s="40"/>
      <c r="L14434" s="40"/>
      <c r="M14434" s="40"/>
      <c r="R14434" s="40"/>
    </row>
    <row r="14435" spans="4:18" x14ac:dyDescent="0.2">
      <c r="D14435" s="9"/>
      <c r="G14435" s="37"/>
      <c r="H14435" s="41"/>
      <c r="K14435" s="40"/>
      <c r="L14435" s="40"/>
      <c r="M14435" s="40"/>
      <c r="R14435" s="40"/>
    </row>
    <row r="14436" spans="4:18" x14ac:dyDescent="0.2">
      <c r="D14436" s="9"/>
      <c r="G14436" s="37"/>
      <c r="H14436" s="41"/>
      <c r="K14436" s="40"/>
      <c r="L14436" s="40"/>
      <c r="M14436" s="40"/>
      <c r="R14436" s="40"/>
    </row>
    <row r="14437" spans="4:18" x14ac:dyDescent="0.2">
      <c r="D14437" s="9"/>
      <c r="G14437" s="37"/>
      <c r="H14437" s="41"/>
      <c r="K14437" s="40"/>
      <c r="L14437" s="40"/>
      <c r="M14437" s="40"/>
      <c r="R14437" s="40"/>
    </row>
    <row r="14438" spans="4:18" x14ac:dyDescent="0.2">
      <c r="D14438" s="9"/>
      <c r="G14438" s="37"/>
      <c r="H14438" s="41"/>
      <c r="K14438" s="40"/>
      <c r="L14438" s="40"/>
      <c r="M14438" s="40"/>
      <c r="R14438" s="40"/>
    </row>
    <row r="14439" spans="4:18" x14ac:dyDescent="0.2">
      <c r="D14439" s="9"/>
      <c r="G14439" s="37"/>
      <c r="H14439" s="41"/>
      <c r="K14439" s="40"/>
      <c r="L14439" s="40"/>
      <c r="M14439" s="40"/>
      <c r="R14439" s="40"/>
    </row>
    <row r="14440" spans="4:18" x14ac:dyDescent="0.2">
      <c r="D14440" s="9"/>
      <c r="G14440" s="37"/>
      <c r="H14440" s="41"/>
      <c r="K14440" s="40"/>
      <c r="L14440" s="40"/>
      <c r="M14440" s="40"/>
      <c r="R14440" s="40"/>
    </row>
    <row r="14441" spans="4:18" x14ac:dyDescent="0.2">
      <c r="D14441" s="9"/>
      <c r="G14441" s="37"/>
      <c r="H14441" s="41"/>
      <c r="K14441" s="40"/>
      <c r="L14441" s="40"/>
      <c r="M14441" s="40"/>
      <c r="R14441" s="40"/>
    </row>
    <row r="14442" spans="4:18" x14ac:dyDescent="0.2">
      <c r="D14442" s="9"/>
      <c r="G14442" s="37"/>
      <c r="H14442" s="42"/>
      <c r="K14442" s="43"/>
      <c r="L14442" s="43"/>
      <c r="M14442" s="43"/>
      <c r="Q14442" s="47"/>
      <c r="R14442" s="40"/>
    </row>
    <row r="14443" spans="4:18" x14ac:dyDescent="0.2">
      <c r="D14443" s="9"/>
      <c r="G14443" s="37"/>
      <c r="H14443" s="41"/>
      <c r="K14443" s="40"/>
      <c r="L14443" s="40"/>
      <c r="M14443" s="40"/>
      <c r="R14443" s="40"/>
    </row>
    <row r="14444" spans="4:18" x14ac:dyDescent="0.2">
      <c r="D14444" s="9"/>
      <c r="G14444" s="37"/>
      <c r="H14444" s="41"/>
      <c r="K14444" s="40"/>
      <c r="L14444" s="40"/>
      <c r="M14444" s="40"/>
      <c r="R14444" s="40"/>
    </row>
    <row r="14445" spans="4:18" x14ac:dyDescent="0.2">
      <c r="D14445" s="9"/>
      <c r="G14445" s="37"/>
      <c r="H14445" s="41"/>
      <c r="K14445" s="40"/>
      <c r="L14445" s="40"/>
      <c r="M14445" s="40"/>
      <c r="R14445" s="40"/>
    </row>
    <row r="14446" spans="4:18" x14ac:dyDescent="0.2">
      <c r="D14446" s="9"/>
      <c r="G14446" s="37"/>
      <c r="H14446" s="41"/>
      <c r="K14446" s="40"/>
      <c r="L14446" s="40"/>
      <c r="M14446" s="40"/>
      <c r="R14446" s="40"/>
    </row>
    <row r="14447" spans="4:18" x14ac:dyDescent="0.2">
      <c r="D14447" s="9"/>
      <c r="G14447" s="37"/>
      <c r="H14447" s="41"/>
      <c r="K14447" s="40"/>
      <c r="L14447" s="40"/>
      <c r="M14447" s="40"/>
      <c r="R14447" s="40"/>
    </row>
    <row r="14448" spans="4:18" x14ac:dyDescent="0.2">
      <c r="D14448" s="9"/>
      <c r="G14448" s="37"/>
      <c r="H14448" s="41"/>
      <c r="K14448" s="40"/>
      <c r="L14448" s="40"/>
      <c r="M14448" s="40"/>
      <c r="R14448" s="40"/>
    </row>
    <row r="14449" spans="4:18" x14ac:dyDescent="0.2">
      <c r="D14449" s="9"/>
      <c r="G14449" s="37"/>
      <c r="H14449" s="41"/>
      <c r="K14449" s="40"/>
      <c r="L14449" s="40"/>
      <c r="M14449" s="40"/>
      <c r="R14449" s="40"/>
    </row>
    <row r="14450" spans="4:18" x14ac:dyDescent="0.2">
      <c r="D14450" s="9"/>
      <c r="G14450" s="37"/>
      <c r="H14450" s="41"/>
      <c r="K14450" s="40"/>
      <c r="L14450" s="40"/>
      <c r="M14450" s="40"/>
      <c r="R14450" s="40"/>
    </row>
    <row r="14451" spans="4:18" x14ac:dyDescent="0.2">
      <c r="D14451" s="9"/>
      <c r="G14451" s="37"/>
      <c r="H14451" s="41"/>
      <c r="K14451" s="40"/>
      <c r="L14451" s="40"/>
      <c r="M14451" s="40"/>
      <c r="R14451" s="40"/>
    </row>
    <row r="14452" spans="4:18" x14ac:dyDescent="0.2">
      <c r="D14452" s="9"/>
      <c r="G14452" s="37"/>
      <c r="H14452" s="41"/>
      <c r="K14452" s="40"/>
      <c r="L14452" s="40"/>
      <c r="M14452" s="40"/>
      <c r="R14452" s="40"/>
    </row>
    <row r="14453" spans="4:18" x14ac:dyDescent="0.2">
      <c r="D14453" s="9"/>
      <c r="G14453" s="37"/>
      <c r="H14453" s="41"/>
      <c r="K14453" s="40"/>
      <c r="L14453" s="40"/>
      <c r="M14453" s="40"/>
      <c r="R14453" s="40"/>
    </row>
    <row r="14454" spans="4:18" x14ac:dyDescent="0.2">
      <c r="D14454" s="9"/>
      <c r="G14454" s="37"/>
      <c r="H14454" s="41"/>
      <c r="K14454" s="40"/>
      <c r="L14454" s="40"/>
      <c r="M14454" s="40"/>
      <c r="R14454" s="40"/>
    </row>
    <row r="14455" spans="4:18" x14ac:dyDescent="0.2">
      <c r="D14455" s="9"/>
      <c r="G14455" s="37"/>
      <c r="H14455" s="41"/>
      <c r="K14455" s="40"/>
      <c r="L14455" s="40"/>
      <c r="M14455" s="40"/>
      <c r="R14455" s="40"/>
    </row>
    <row r="14456" spans="4:18" x14ac:dyDescent="0.2">
      <c r="D14456" s="9"/>
      <c r="G14456" s="37"/>
      <c r="H14456" s="41"/>
      <c r="K14456" s="40"/>
      <c r="L14456" s="40"/>
      <c r="M14456" s="40"/>
      <c r="R14456" s="40"/>
    </row>
    <row r="14457" spans="4:18" x14ac:dyDescent="0.2">
      <c r="D14457" s="9"/>
      <c r="G14457" s="37"/>
      <c r="H14457" s="41"/>
      <c r="K14457" s="40"/>
      <c r="L14457" s="40"/>
      <c r="M14457" s="40"/>
      <c r="R14457" s="40"/>
    </row>
    <row r="14458" spans="4:18" x14ac:dyDescent="0.2">
      <c r="D14458" s="9"/>
      <c r="G14458" s="37"/>
      <c r="H14458" s="41"/>
      <c r="K14458" s="40"/>
      <c r="L14458" s="40"/>
      <c r="M14458" s="40"/>
      <c r="R14458" s="40"/>
    </row>
    <row r="14459" spans="4:18" x14ac:dyDescent="0.2">
      <c r="D14459" s="9"/>
      <c r="G14459" s="37"/>
      <c r="H14459" s="41"/>
      <c r="K14459" s="40"/>
      <c r="L14459" s="40"/>
      <c r="M14459" s="40"/>
      <c r="R14459" s="40"/>
    </row>
    <row r="14460" spans="4:18" x14ac:dyDescent="0.2">
      <c r="D14460" s="9"/>
      <c r="G14460" s="37"/>
      <c r="H14460" s="41"/>
      <c r="K14460" s="40"/>
      <c r="L14460" s="40"/>
      <c r="M14460" s="40"/>
      <c r="R14460" s="40"/>
    </row>
    <row r="14461" spans="4:18" x14ac:dyDescent="0.2">
      <c r="D14461" s="9"/>
      <c r="G14461" s="37"/>
      <c r="H14461" s="41"/>
      <c r="K14461" s="40"/>
      <c r="L14461" s="40"/>
      <c r="M14461" s="40"/>
      <c r="R14461" s="40"/>
    </row>
    <row r="14462" spans="4:18" x14ac:dyDescent="0.2">
      <c r="D14462" s="9"/>
      <c r="G14462" s="37"/>
      <c r="H14462" s="41"/>
      <c r="K14462" s="40"/>
      <c r="L14462" s="40"/>
      <c r="M14462" s="40"/>
      <c r="R14462" s="40"/>
    </row>
    <row r="14463" spans="4:18" x14ac:dyDescent="0.2">
      <c r="D14463" s="9"/>
      <c r="G14463" s="37"/>
      <c r="H14463" s="42"/>
      <c r="K14463" s="43"/>
      <c r="L14463" s="43"/>
      <c r="M14463" s="43"/>
      <c r="Q14463" s="47"/>
      <c r="R14463" s="40"/>
    </row>
    <row r="14464" spans="4:18" x14ac:dyDescent="0.2">
      <c r="D14464" s="9"/>
      <c r="G14464" s="37"/>
      <c r="H14464" s="41"/>
      <c r="K14464" s="40"/>
      <c r="L14464" s="40"/>
      <c r="M14464" s="40"/>
      <c r="R14464" s="40"/>
    </row>
    <row r="14465" spans="4:18" x14ac:dyDescent="0.2">
      <c r="D14465" s="9"/>
      <c r="G14465" s="37"/>
      <c r="H14465" s="41"/>
      <c r="K14465" s="40"/>
      <c r="L14465" s="40"/>
      <c r="M14465" s="40"/>
      <c r="R14465" s="40"/>
    </row>
    <row r="14466" spans="4:18" x14ac:dyDescent="0.2">
      <c r="D14466" s="9"/>
      <c r="G14466" s="37"/>
      <c r="H14466" s="42"/>
      <c r="K14466" s="43"/>
      <c r="L14466" s="43"/>
      <c r="M14466" s="43"/>
      <c r="Q14466" s="47"/>
      <c r="R14466" s="40"/>
    </row>
    <row r="14467" spans="4:18" x14ac:dyDescent="0.2">
      <c r="D14467" s="9"/>
      <c r="G14467" s="37"/>
      <c r="H14467" s="41"/>
      <c r="K14467" s="40"/>
      <c r="L14467" s="40"/>
      <c r="M14467" s="40"/>
      <c r="R14467" s="40"/>
    </row>
    <row r="14468" spans="4:18" x14ac:dyDescent="0.2">
      <c r="D14468" s="9"/>
      <c r="G14468" s="37"/>
      <c r="H14468" s="41"/>
      <c r="K14468" s="40"/>
      <c r="L14468" s="40"/>
      <c r="M14468" s="40"/>
      <c r="R14468" s="40"/>
    </row>
    <row r="14469" spans="4:18" x14ac:dyDescent="0.2">
      <c r="D14469" s="9"/>
      <c r="G14469" s="37"/>
      <c r="H14469" s="41"/>
      <c r="K14469" s="40"/>
      <c r="L14469" s="40"/>
      <c r="M14469" s="40"/>
      <c r="R14469" s="40"/>
    </row>
    <row r="14470" spans="4:18" x14ac:dyDescent="0.2">
      <c r="D14470" s="9"/>
      <c r="G14470" s="37"/>
      <c r="H14470" s="41"/>
      <c r="K14470" s="40"/>
      <c r="L14470" s="40"/>
      <c r="M14470" s="40"/>
      <c r="R14470" s="40"/>
    </row>
    <row r="14471" spans="4:18" x14ac:dyDescent="0.2">
      <c r="D14471" s="9"/>
      <c r="G14471" s="37"/>
      <c r="H14471" s="41"/>
      <c r="K14471" s="40"/>
      <c r="L14471" s="40"/>
      <c r="M14471" s="40"/>
      <c r="R14471" s="40"/>
    </row>
    <row r="14472" spans="4:18" x14ac:dyDescent="0.2">
      <c r="D14472" s="9"/>
      <c r="G14472" s="37"/>
      <c r="H14472" s="41"/>
      <c r="K14472" s="40"/>
      <c r="L14472" s="40"/>
      <c r="M14472" s="40"/>
      <c r="R14472" s="40"/>
    </row>
    <row r="14473" spans="4:18" x14ac:dyDescent="0.2">
      <c r="D14473" s="9"/>
      <c r="G14473" s="37"/>
      <c r="H14473" s="41"/>
      <c r="K14473" s="40"/>
      <c r="L14473" s="40"/>
      <c r="M14473" s="40"/>
      <c r="R14473" s="40"/>
    </row>
    <row r="14474" spans="4:18" x14ac:dyDescent="0.2">
      <c r="D14474" s="9"/>
      <c r="G14474" s="37"/>
      <c r="H14474" s="41"/>
      <c r="K14474" s="40"/>
      <c r="L14474" s="40"/>
      <c r="M14474" s="40"/>
      <c r="R14474" s="40"/>
    </row>
    <row r="14475" spans="4:18" x14ac:dyDescent="0.2">
      <c r="D14475" s="9"/>
      <c r="G14475" s="37"/>
      <c r="H14475" s="41"/>
      <c r="K14475" s="40"/>
      <c r="L14475" s="40"/>
      <c r="M14475" s="40"/>
      <c r="R14475" s="40"/>
    </row>
    <row r="14476" spans="4:18" x14ac:dyDescent="0.2">
      <c r="D14476" s="9"/>
      <c r="G14476" s="37"/>
      <c r="H14476" s="41"/>
      <c r="K14476" s="40"/>
      <c r="L14476" s="40"/>
      <c r="M14476" s="40"/>
      <c r="R14476" s="40"/>
    </row>
    <row r="14477" spans="4:18" x14ac:dyDescent="0.2">
      <c r="D14477" s="9"/>
      <c r="G14477" s="37"/>
      <c r="H14477" s="41"/>
      <c r="K14477" s="40"/>
      <c r="L14477" s="40"/>
      <c r="M14477" s="40"/>
      <c r="R14477" s="40"/>
    </row>
    <row r="14478" spans="4:18" x14ac:dyDescent="0.2">
      <c r="D14478" s="9"/>
      <c r="G14478" s="37"/>
      <c r="H14478" s="41"/>
      <c r="K14478" s="40"/>
      <c r="L14478" s="40"/>
      <c r="M14478" s="40"/>
      <c r="R14478" s="40"/>
    </row>
    <row r="14479" spans="4:18" x14ac:dyDescent="0.2">
      <c r="D14479" s="9"/>
      <c r="G14479" s="37"/>
      <c r="H14479" s="41"/>
      <c r="K14479" s="40"/>
      <c r="L14479" s="40"/>
      <c r="M14479" s="40"/>
      <c r="R14479" s="40"/>
    </row>
    <row r="14480" spans="4:18" x14ac:dyDescent="0.2">
      <c r="D14480" s="9"/>
      <c r="G14480" s="37"/>
      <c r="H14480" s="41"/>
      <c r="K14480" s="40"/>
      <c r="L14480" s="40"/>
      <c r="M14480" s="40"/>
      <c r="R14480" s="40"/>
    </row>
    <row r="14481" spans="4:18" x14ac:dyDescent="0.2">
      <c r="D14481" s="9"/>
      <c r="G14481" s="37"/>
      <c r="H14481" s="41"/>
      <c r="K14481" s="40"/>
      <c r="L14481" s="40"/>
      <c r="M14481" s="40"/>
      <c r="R14481" s="40"/>
    </row>
    <row r="14482" spans="4:18" x14ac:dyDescent="0.2">
      <c r="D14482" s="9"/>
      <c r="G14482" s="37"/>
      <c r="H14482" s="42"/>
      <c r="K14482" s="43"/>
      <c r="L14482" s="43"/>
      <c r="M14482" s="43"/>
      <c r="Q14482" s="47"/>
      <c r="R14482" s="40"/>
    </row>
    <row r="14483" spans="4:18" x14ac:dyDescent="0.2">
      <c r="D14483" s="9"/>
      <c r="G14483" s="37"/>
      <c r="H14483" s="41"/>
      <c r="K14483" s="40"/>
      <c r="L14483" s="40"/>
      <c r="M14483" s="40"/>
      <c r="R14483" s="40"/>
    </row>
    <row r="14484" spans="4:18" x14ac:dyDescent="0.2">
      <c r="D14484" s="9"/>
      <c r="G14484" s="37"/>
      <c r="H14484" s="41"/>
      <c r="K14484" s="40"/>
      <c r="L14484" s="40"/>
      <c r="M14484" s="40"/>
      <c r="R14484" s="40"/>
    </row>
    <row r="14485" spans="4:18" x14ac:dyDescent="0.2">
      <c r="D14485" s="9"/>
      <c r="G14485" s="37"/>
      <c r="H14485" s="41"/>
      <c r="K14485" s="40"/>
      <c r="L14485" s="40"/>
      <c r="M14485" s="40"/>
      <c r="R14485" s="40"/>
    </row>
    <row r="14486" spans="4:18" x14ac:dyDescent="0.2">
      <c r="D14486" s="9"/>
      <c r="G14486" s="37"/>
      <c r="H14486" s="41"/>
      <c r="K14486" s="40"/>
      <c r="L14486" s="40"/>
      <c r="M14486" s="40"/>
      <c r="R14486" s="40"/>
    </row>
    <row r="14487" spans="4:18" x14ac:dyDescent="0.2">
      <c r="D14487" s="9"/>
      <c r="G14487" s="37"/>
      <c r="H14487" s="41"/>
      <c r="K14487" s="40"/>
      <c r="L14487" s="40"/>
      <c r="M14487" s="40"/>
      <c r="R14487" s="40"/>
    </row>
    <row r="14488" spans="4:18" x14ac:dyDescent="0.2">
      <c r="D14488" s="9"/>
      <c r="G14488" s="37"/>
      <c r="H14488" s="41"/>
      <c r="K14488" s="40"/>
      <c r="L14488" s="40"/>
      <c r="M14488" s="40"/>
      <c r="R14488" s="40"/>
    </row>
    <row r="14489" spans="4:18" x14ac:dyDescent="0.2">
      <c r="D14489" s="9"/>
      <c r="G14489" s="37"/>
      <c r="H14489" s="41"/>
      <c r="K14489" s="40"/>
      <c r="L14489" s="40"/>
      <c r="M14489" s="40"/>
      <c r="R14489" s="40"/>
    </row>
    <row r="14490" spans="4:18" x14ac:dyDescent="0.2">
      <c r="D14490" s="9"/>
      <c r="G14490" s="37"/>
      <c r="H14490" s="41"/>
      <c r="K14490" s="40"/>
      <c r="L14490" s="40"/>
      <c r="M14490" s="40"/>
      <c r="R14490" s="40"/>
    </row>
    <row r="14491" spans="4:18" x14ac:dyDescent="0.2">
      <c r="D14491" s="9"/>
      <c r="G14491" s="37"/>
      <c r="H14491" s="41"/>
      <c r="K14491" s="40"/>
      <c r="L14491" s="40"/>
      <c r="M14491" s="40"/>
      <c r="R14491" s="40"/>
    </row>
    <row r="14492" spans="4:18" x14ac:dyDescent="0.2">
      <c r="D14492" s="9"/>
      <c r="G14492" s="37"/>
      <c r="H14492" s="41"/>
      <c r="K14492" s="40"/>
      <c r="L14492" s="40"/>
      <c r="M14492" s="40"/>
      <c r="R14492" s="40"/>
    </row>
    <row r="14493" spans="4:18" x14ac:dyDescent="0.2">
      <c r="D14493" s="9"/>
      <c r="G14493" s="37"/>
      <c r="H14493" s="41"/>
      <c r="K14493" s="40"/>
      <c r="L14493" s="40"/>
      <c r="M14493" s="40"/>
      <c r="R14493" s="40"/>
    </row>
    <row r="14494" spans="4:18" x14ac:dyDescent="0.2">
      <c r="D14494" s="9"/>
      <c r="G14494" s="37"/>
      <c r="H14494" s="41"/>
      <c r="K14494" s="40"/>
      <c r="L14494" s="40"/>
      <c r="M14494" s="40"/>
      <c r="R14494" s="40"/>
    </row>
    <row r="14495" spans="4:18" x14ac:dyDescent="0.2">
      <c r="D14495" s="9"/>
      <c r="G14495" s="37"/>
      <c r="H14495" s="41"/>
      <c r="K14495" s="40"/>
      <c r="L14495" s="40"/>
      <c r="M14495" s="40"/>
      <c r="R14495" s="40"/>
    </row>
    <row r="14496" spans="4:18" x14ac:dyDescent="0.2">
      <c r="D14496" s="9"/>
      <c r="G14496" s="37"/>
      <c r="H14496" s="41"/>
      <c r="K14496" s="40"/>
      <c r="L14496" s="40"/>
      <c r="M14496" s="40"/>
      <c r="R14496" s="40"/>
    </row>
    <row r="14497" spans="4:18" x14ac:dyDescent="0.2">
      <c r="D14497" s="9"/>
      <c r="G14497" s="37"/>
      <c r="H14497" s="41"/>
      <c r="K14497" s="40"/>
      <c r="L14497" s="40"/>
      <c r="M14497" s="40"/>
      <c r="R14497" s="40"/>
    </row>
    <row r="14498" spans="4:18" x14ac:dyDescent="0.2">
      <c r="D14498" s="9"/>
      <c r="G14498" s="37"/>
      <c r="H14498" s="41"/>
      <c r="K14498" s="40"/>
      <c r="L14498" s="40"/>
      <c r="M14498" s="40"/>
      <c r="R14498" s="40"/>
    </row>
    <row r="14499" spans="4:18" x14ac:dyDescent="0.2">
      <c r="D14499" s="9"/>
      <c r="G14499" s="37"/>
      <c r="H14499" s="41"/>
      <c r="K14499" s="40"/>
      <c r="L14499" s="40"/>
      <c r="M14499" s="40"/>
      <c r="R14499" s="40"/>
    </row>
    <row r="14500" spans="4:18" x14ac:dyDescent="0.2">
      <c r="D14500" s="9"/>
      <c r="G14500" s="37"/>
      <c r="H14500" s="41"/>
      <c r="K14500" s="40"/>
      <c r="L14500" s="40"/>
      <c r="M14500" s="40"/>
      <c r="R14500" s="40"/>
    </row>
    <row r="14501" spans="4:18" x14ac:dyDescent="0.2">
      <c r="D14501" s="9"/>
      <c r="G14501" s="37"/>
      <c r="H14501" s="41"/>
      <c r="K14501" s="40"/>
      <c r="L14501" s="40"/>
      <c r="M14501" s="40"/>
      <c r="R14501" s="40"/>
    </row>
    <row r="14502" spans="4:18" x14ac:dyDescent="0.2">
      <c r="D14502" s="9"/>
      <c r="G14502" s="37"/>
      <c r="H14502" s="41"/>
      <c r="K14502" s="40"/>
      <c r="L14502" s="40"/>
      <c r="M14502" s="40"/>
      <c r="R14502" s="40"/>
    </row>
    <row r="14503" spans="4:18" x14ac:dyDescent="0.2">
      <c r="D14503" s="9"/>
      <c r="G14503" s="37"/>
      <c r="H14503" s="41"/>
      <c r="K14503" s="40"/>
      <c r="L14503" s="40"/>
      <c r="M14503" s="40"/>
      <c r="R14503" s="40"/>
    </row>
    <row r="14504" spans="4:18" x14ac:dyDescent="0.2">
      <c r="D14504" s="9"/>
      <c r="G14504" s="37"/>
      <c r="H14504" s="41"/>
      <c r="K14504" s="40"/>
      <c r="L14504" s="40"/>
      <c r="M14504" s="40"/>
      <c r="R14504" s="40"/>
    </row>
    <row r="14505" spans="4:18" x14ac:dyDescent="0.2">
      <c r="D14505" s="9"/>
      <c r="G14505" s="37"/>
      <c r="H14505" s="41"/>
      <c r="K14505" s="40"/>
      <c r="L14505" s="40"/>
      <c r="M14505" s="40"/>
      <c r="R14505" s="40"/>
    </row>
    <row r="14506" spans="4:18" x14ac:dyDescent="0.2">
      <c r="D14506" s="9"/>
      <c r="G14506" s="37"/>
      <c r="H14506" s="41"/>
      <c r="K14506" s="40"/>
      <c r="L14506" s="40"/>
      <c r="M14506" s="40"/>
      <c r="R14506" s="40"/>
    </row>
    <row r="14507" spans="4:18" x14ac:dyDescent="0.2">
      <c r="D14507" s="9"/>
      <c r="G14507" s="37"/>
      <c r="H14507" s="42"/>
      <c r="K14507" s="43"/>
      <c r="L14507" s="43"/>
      <c r="M14507" s="43"/>
      <c r="Q14507" s="47"/>
      <c r="R14507" s="40"/>
    </row>
    <row r="14508" spans="4:18" x14ac:dyDescent="0.2">
      <c r="D14508" s="9"/>
      <c r="G14508" s="37"/>
      <c r="H14508" s="41"/>
      <c r="K14508" s="40"/>
      <c r="L14508" s="40"/>
      <c r="M14508" s="40"/>
      <c r="R14508" s="40"/>
    </row>
    <row r="14509" spans="4:18" x14ac:dyDescent="0.2">
      <c r="D14509" s="9"/>
      <c r="G14509" s="37"/>
      <c r="H14509" s="42"/>
      <c r="K14509" s="43"/>
      <c r="L14509" s="43"/>
      <c r="M14509" s="43"/>
      <c r="Q14509" s="47"/>
      <c r="R14509" s="40"/>
    </row>
    <row r="14510" spans="4:18" x14ac:dyDescent="0.2">
      <c r="D14510" s="9"/>
      <c r="G14510" s="37"/>
      <c r="H14510" s="41"/>
      <c r="K14510" s="40"/>
      <c r="L14510" s="40"/>
      <c r="M14510" s="40"/>
      <c r="R14510" s="40"/>
    </row>
    <row r="14511" spans="4:18" x14ac:dyDescent="0.2">
      <c r="D14511" s="9"/>
      <c r="G14511" s="37"/>
      <c r="H14511" s="41"/>
      <c r="K14511" s="40"/>
      <c r="L14511" s="40"/>
      <c r="M14511" s="40"/>
      <c r="R14511" s="40"/>
    </row>
    <row r="14512" spans="4:18" x14ac:dyDescent="0.2">
      <c r="D14512" s="9"/>
      <c r="G14512" s="37"/>
      <c r="H14512" s="42"/>
      <c r="K14512" s="43"/>
      <c r="L14512" s="43"/>
      <c r="M14512" s="43"/>
      <c r="Q14512" s="47"/>
      <c r="R14512" s="40"/>
    </row>
    <row r="14513" spans="4:18" x14ac:dyDescent="0.2">
      <c r="D14513" s="9"/>
      <c r="G14513" s="37"/>
      <c r="H14513" s="41"/>
      <c r="K14513" s="40"/>
      <c r="L14513" s="40"/>
      <c r="M14513" s="40"/>
      <c r="R14513" s="40"/>
    </row>
    <row r="14514" spans="4:18" x14ac:dyDescent="0.2">
      <c r="D14514" s="9"/>
      <c r="G14514" s="37"/>
      <c r="H14514" s="41"/>
      <c r="K14514" s="40"/>
      <c r="L14514" s="40"/>
      <c r="M14514" s="40"/>
      <c r="R14514" s="40"/>
    </row>
    <row r="14515" spans="4:18" x14ac:dyDescent="0.2">
      <c r="D14515" s="9"/>
      <c r="G14515" s="37"/>
      <c r="H14515" s="41"/>
      <c r="K14515" s="40"/>
      <c r="L14515" s="40"/>
      <c r="M14515" s="40"/>
      <c r="R14515" s="40"/>
    </row>
    <row r="14516" spans="4:18" x14ac:dyDescent="0.2">
      <c r="D14516" s="9"/>
      <c r="G14516" s="37"/>
      <c r="H14516" s="41"/>
      <c r="K14516" s="40"/>
      <c r="L14516" s="40"/>
      <c r="M14516" s="40"/>
      <c r="R14516" s="40"/>
    </row>
    <row r="14517" spans="4:18" x14ac:dyDescent="0.2">
      <c r="D14517" s="9"/>
      <c r="G14517" s="37"/>
      <c r="H14517" s="41"/>
      <c r="K14517" s="40"/>
      <c r="L14517" s="40"/>
      <c r="M14517" s="40"/>
      <c r="R14517" s="40"/>
    </row>
    <row r="14518" spans="4:18" x14ac:dyDescent="0.2">
      <c r="D14518" s="9"/>
      <c r="G14518" s="37"/>
      <c r="H14518" s="41"/>
      <c r="K14518" s="40"/>
      <c r="L14518" s="40"/>
      <c r="M14518" s="40"/>
      <c r="R14518" s="40"/>
    </row>
    <row r="14519" spans="4:18" x14ac:dyDescent="0.2">
      <c r="D14519" s="9"/>
      <c r="G14519" s="37"/>
      <c r="H14519" s="41"/>
      <c r="K14519" s="40"/>
      <c r="L14519" s="40"/>
      <c r="M14519" s="40"/>
      <c r="R14519" s="40"/>
    </row>
    <row r="14520" spans="4:18" x14ac:dyDescent="0.2">
      <c r="D14520" s="9"/>
      <c r="G14520" s="37"/>
      <c r="H14520" s="41"/>
      <c r="K14520" s="40"/>
      <c r="L14520" s="40"/>
      <c r="M14520" s="40"/>
      <c r="R14520" s="40"/>
    </row>
    <row r="14521" spans="4:18" x14ac:dyDescent="0.2">
      <c r="D14521" s="9"/>
      <c r="G14521" s="37"/>
      <c r="H14521" s="41"/>
      <c r="K14521" s="40"/>
      <c r="L14521" s="40"/>
      <c r="M14521" s="40"/>
      <c r="R14521" s="40"/>
    </row>
    <row r="14522" spans="4:18" x14ac:dyDescent="0.2">
      <c r="D14522" s="9"/>
      <c r="G14522" s="37"/>
      <c r="H14522" s="41"/>
      <c r="K14522" s="40"/>
      <c r="L14522" s="40"/>
      <c r="M14522" s="40"/>
      <c r="R14522" s="40"/>
    </row>
    <row r="14523" spans="4:18" x14ac:dyDescent="0.2">
      <c r="D14523" s="9"/>
      <c r="G14523" s="37"/>
      <c r="H14523" s="42"/>
      <c r="K14523" s="43"/>
      <c r="L14523" s="43"/>
      <c r="M14523" s="43"/>
      <c r="Q14523" s="47"/>
      <c r="R14523" s="40"/>
    </row>
    <row r="14524" spans="4:18" x14ac:dyDescent="0.2">
      <c r="D14524" s="9"/>
      <c r="G14524" s="37"/>
      <c r="H14524" s="41"/>
      <c r="K14524" s="40"/>
      <c r="L14524" s="40"/>
      <c r="M14524" s="40"/>
      <c r="R14524" s="40"/>
    </row>
    <row r="14525" spans="4:18" x14ac:dyDescent="0.2">
      <c r="D14525" s="9"/>
      <c r="G14525" s="37"/>
      <c r="H14525" s="41"/>
      <c r="K14525" s="40"/>
      <c r="L14525" s="40"/>
      <c r="M14525" s="40"/>
      <c r="R14525" s="40"/>
    </row>
    <row r="14526" spans="4:18" x14ac:dyDescent="0.2">
      <c r="D14526" s="9"/>
      <c r="G14526" s="37"/>
      <c r="H14526" s="41"/>
      <c r="K14526" s="40"/>
      <c r="L14526" s="40"/>
      <c r="M14526" s="40"/>
      <c r="R14526" s="40"/>
    </row>
    <row r="14527" spans="4:18" x14ac:dyDescent="0.2">
      <c r="D14527" s="9"/>
      <c r="G14527" s="37"/>
      <c r="H14527" s="41"/>
      <c r="K14527" s="40"/>
      <c r="L14527" s="40"/>
      <c r="M14527" s="40"/>
      <c r="R14527" s="40"/>
    </row>
    <row r="14528" spans="4:18" x14ac:dyDescent="0.2">
      <c r="D14528" s="9"/>
      <c r="G14528" s="37"/>
      <c r="H14528" s="41"/>
      <c r="K14528" s="40"/>
      <c r="L14528" s="40"/>
      <c r="M14528" s="40"/>
      <c r="R14528" s="40"/>
    </row>
    <row r="14529" spans="4:18" x14ac:dyDescent="0.2">
      <c r="D14529" s="9"/>
      <c r="G14529" s="37"/>
      <c r="H14529" s="41"/>
      <c r="K14529" s="40"/>
      <c r="L14529" s="40"/>
      <c r="M14529" s="40"/>
      <c r="R14529" s="40"/>
    </row>
    <row r="14530" spans="4:18" x14ac:dyDescent="0.2">
      <c r="D14530" s="9"/>
      <c r="G14530" s="37"/>
      <c r="H14530" s="41"/>
      <c r="K14530" s="40"/>
      <c r="L14530" s="40"/>
      <c r="M14530" s="40"/>
      <c r="R14530" s="40"/>
    </row>
    <row r="14531" spans="4:18" x14ac:dyDescent="0.2">
      <c r="D14531" s="9"/>
      <c r="G14531" s="37"/>
      <c r="H14531" s="41"/>
      <c r="K14531" s="40"/>
      <c r="L14531" s="40"/>
      <c r="M14531" s="40"/>
      <c r="R14531" s="40"/>
    </row>
    <row r="14532" spans="4:18" x14ac:dyDescent="0.2">
      <c r="D14532" s="9"/>
      <c r="G14532" s="37"/>
      <c r="H14532" s="41"/>
      <c r="K14532" s="40"/>
      <c r="L14532" s="40"/>
      <c r="M14532" s="40"/>
      <c r="R14532" s="40"/>
    </row>
    <row r="14533" spans="4:18" x14ac:dyDescent="0.2">
      <c r="D14533" s="9"/>
      <c r="G14533" s="37"/>
      <c r="H14533" s="41"/>
      <c r="K14533" s="40"/>
      <c r="L14533" s="40"/>
      <c r="M14533" s="40"/>
      <c r="R14533" s="40"/>
    </row>
    <row r="14534" spans="4:18" x14ac:dyDescent="0.2">
      <c r="D14534" s="9"/>
      <c r="G14534" s="37"/>
      <c r="H14534" s="41"/>
      <c r="K14534" s="40"/>
      <c r="L14534" s="40"/>
      <c r="M14534" s="40"/>
      <c r="R14534" s="40"/>
    </row>
    <row r="14535" spans="4:18" x14ac:dyDescent="0.2">
      <c r="D14535" s="9"/>
      <c r="G14535" s="37"/>
      <c r="H14535" s="41"/>
      <c r="K14535" s="40"/>
      <c r="L14535" s="40"/>
      <c r="M14535" s="40"/>
      <c r="R14535" s="40"/>
    </row>
    <row r="14536" spans="4:18" x14ac:dyDescent="0.2">
      <c r="D14536" s="9"/>
      <c r="G14536" s="37"/>
      <c r="H14536" s="41"/>
      <c r="K14536" s="40"/>
      <c r="L14536" s="40"/>
      <c r="M14536" s="40"/>
      <c r="R14536" s="40"/>
    </row>
    <row r="14537" spans="4:18" x14ac:dyDescent="0.2">
      <c r="D14537" s="9"/>
      <c r="G14537" s="37"/>
      <c r="H14537" s="41"/>
      <c r="K14537" s="40"/>
      <c r="L14537" s="40"/>
      <c r="M14537" s="40"/>
      <c r="R14537" s="40"/>
    </row>
    <row r="14538" spans="4:18" x14ac:dyDescent="0.2">
      <c r="D14538" s="9"/>
      <c r="G14538" s="37"/>
      <c r="H14538" s="41"/>
      <c r="K14538" s="40"/>
      <c r="L14538" s="40"/>
      <c r="M14538" s="40"/>
      <c r="R14538" s="40"/>
    </row>
    <row r="14539" spans="4:18" x14ac:dyDescent="0.2">
      <c r="D14539" s="9"/>
      <c r="G14539" s="37"/>
      <c r="H14539" s="41"/>
      <c r="K14539" s="40"/>
      <c r="L14539" s="40"/>
      <c r="M14539" s="40"/>
      <c r="R14539" s="40"/>
    </row>
    <row r="14540" spans="4:18" x14ac:dyDescent="0.2">
      <c r="D14540" s="9"/>
      <c r="G14540" s="37"/>
      <c r="H14540" s="41"/>
      <c r="K14540" s="40"/>
      <c r="L14540" s="40"/>
      <c r="M14540" s="40"/>
      <c r="R14540" s="40"/>
    </row>
    <row r="14541" spans="4:18" x14ac:dyDescent="0.2">
      <c r="D14541" s="9"/>
      <c r="G14541" s="37"/>
      <c r="H14541" s="41"/>
      <c r="K14541" s="40"/>
      <c r="L14541" s="40"/>
      <c r="M14541" s="40"/>
      <c r="R14541" s="40"/>
    </row>
    <row r="14542" spans="4:18" x14ac:dyDescent="0.2">
      <c r="D14542" s="9"/>
      <c r="G14542" s="37"/>
      <c r="H14542" s="41"/>
      <c r="K14542" s="40"/>
      <c r="L14542" s="40"/>
      <c r="M14542" s="40"/>
      <c r="R14542" s="40"/>
    </row>
    <row r="14543" spans="4:18" x14ac:dyDescent="0.2">
      <c r="D14543" s="9"/>
      <c r="G14543" s="37"/>
      <c r="H14543" s="41"/>
      <c r="K14543" s="40"/>
      <c r="L14543" s="40"/>
      <c r="M14543" s="40"/>
      <c r="R14543" s="40"/>
    </row>
    <row r="14544" spans="4:18" x14ac:dyDescent="0.2">
      <c r="D14544" s="9"/>
      <c r="G14544" s="37"/>
      <c r="H14544" s="41"/>
      <c r="K14544" s="40"/>
      <c r="L14544" s="40"/>
      <c r="M14544" s="40"/>
      <c r="R14544" s="40"/>
    </row>
    <row r="14545" spans="4:18" x14ac:dyDescent="0.2">
      <c r="D14545" s="9"/>
      <c r="G14545" s="37"/>
      <c r="H14545" s="41"/>
      <c r="K14545" s="40"/>
      <c r="L14545" s="40"/>
      <c r="M14545" s="40"/>
      <c r="R14545" s="40"/>
    </row>
    <row r="14546" spans="4:18" x14ac:dyDescent="0.2">
      <c r="D14546" s="9"/>
      <c r="G14546" s="37"/>
      <c r="H14546" s="41"/>
      <c r="K14546" s="40"/>
      <c r="L14546" s="40"/>
      <c r="M14546" s="40"/>
      <c r="R14546" s="40"/>
    </row>
    <row r="14547" spans="4:18" x14ac:dyDescent="0.2">
      <c r="D14547" s="9"/>
      <c r="G14547" s="37"/>
      <c r="H14547" s="42"/>
      <c r="K14547" s="43"/>
      <c r="L14547" s="43"/>
      <c r="M14547" s="43"/>
      <c r="Q14547" s="47"/>
      <c r="R14547" s="40"/>
    </row>
    <row r="14548" spans="4:18" x14ac:dyDescent="0.2">
      <c r="D14548" s="9"/>
      <c r="G14548" s="37"/>
      <c r="H14548" s="41"/>
      <c r="K14548" s="40"/>
      <c r="L14548" s="40"/>
      <c r="M14548" s="40"/>
      <c r="R14548" s="40"/>
    </row>
    <row r="14549" spans="4:18" x14ac:dyDescent="0.2">
      <c r="D14549" s="9"/>
      <c r="G14549" s="37"/>
      <c r="H14549" s="42"/>
      <c r="K14549" s="43"/>
      <c r="L14549" s="43"/>
      <c r="M14549" s="43"/>
      <c r="Q14549" s="47"/>
      <c r="R14549" s="40"/>
    </row>
    <row r="14550" spans="4:18" x14ac:dyDescent="0.2">
      <c r="D14550" s="9"/>
      <c r="G14550" s="37"/>
      <c r="H14550" s="41"/>
      <c r="K14550" s="40"/>
      <c r="L14550" s="40"/>
      <c r="M14550" s="40"/>
      <c r="R14550" s="40"/>
    </row>
    <row r="14551" spans="4:18" x14ac:dyDescent="0.2">
      <c r="D14551" s="9"/>
      <c r="G14551" s="37"/>
      <c r="H14551" s="41"/>
      <c r="K14551" s="40"/>
      <c r="L14551" s="40"/>
      <c r="M14551" s="40"/>
      <c r="R14551" s="40"/>
    </row>
    <row r="14552" spans="4:18" x14ac:dyDescent="0.2">
      <c r="D14552" s="9"/>
      <c r="G14552" s="37"/>
      <c r="H14552" s="41"/>
      <c r="K14552" s="40"/>
      <c r="L14552" s="40"/>
      <c r="M14552" s="40"/>
      <c r="R14552" s="40"/>
    </row>
    <row r="14553" spans="4:18" x14ac:dyDescent="0.2">
      <c r="D14553" s="9"/>
      <c r="G14553" s="37"/>
      <c r="H14553" s="41"/>
      <c r="K14553" s="40"/>
      <c r="L14553" s="40"/>
      <c r="M14553" s="40"/>
      <c r="R14553" s="40"/>
    </row>
    <row r="14554" spans="4:18" x14ac:dyDescent="0.2">
      <c r="D14554" s="9"/>
      <c r="G14554" s="37"/>
      <c r="H14554" s="41"/>
      <c r="K14554" s="40"/>
      <c r="L14554" s="40"/>
      <c r="M14554" s="40"/>
      <c r="R14554" s="40"/>
    </row>
    <row r="14555" spans="4:18" x14ac:dyDescent="0.2">
      <c r="D14555" s="9"/>
      <c r="G14555" s="37"/>
      <c r="H14555" s="41"/>
      <c r="K14555" s="40"/>
      <c r="L14555" s="40"/>
      <c r="M14555" s="40"/>
      <c r="R14555" s="40"/>
    </row>
    <row r="14556" spans="4:18" x14ac:dyDescent="0.2">
      <c r="D14556" s="9"/>
      <c r="G14556" s="37"/>
      <c r="H14556" s="41"/>
      <c r="K14556" s="40"/>
      <c r="L14556" s="40"/>
      <c r="M14556" s="40"/>
      <c r="R14556" s="40"/>
    </row>
    <row r="14557" spans="4:18" x14ac:dyDescent="0.2">
      <c r="D14557" s="9"/>
      <c r="G14557" s="37"/>
      <c r="H14557" s="41"/>
      <c r="K14557" s="40"/>
      <c r="L14557" s="40"/>
      <c r="M14557" s="40"/>
      <c r="R14557" s="40"/>
    </row>
    <row r="14558" spans="4:18" x14ac:dyDescent="0.2">
      <c r="D14558" s="9"/>
      <c r="G14558" s="37"/>
      <c r="H14558" s="41"/>
      <c r="K14558" s="40"/>
      <c r="L14558" s="40"/>
      <c r="M14558" s="40"/>
      <c r="R14558" s="40"/>
    </row>
    <row r="14559" spans="4:18" x14ac:dyDescent="0.2">
      <c r="D14559" s="9"/>
      <c r="G14559" s="37"/>
      <c r="H14559" s="41"/>
      <c r="K14559" s="40"/>
      <c r="L14559" s="40"/>
      <c r="M14559" s="40"/>
      <c r="R14559" s="40"/>
    </row>
    <row r="14560" spans="4:18" x14ac:dyDescent="0.2">
      <c r="D14560" s="9"/>
      <c r="G14560" s="37"/>
      <c r="H14560" s="41"/>
      <c r="K14560" s="40"/>
      <c r="L14560" s="40"/>
      <c r="M14560" s="40"/>
      <c r="R14560" s="40"/>
    </row>
    <row r="14561" spans="4:18" x14ac:dyDescent="0.2">
      <c r="D14561" s="9"/>
      <c r="G14561" s="37"/>
      <c r="H14561" s="41"/>
      <c r="K14561" s="40"/>
      <c r="L14561" s="40"/>
      <c r="M14561" s="40"/>
      <c r="R14561" s="40"/>
    </row>
    <row r="14562" spans="4:18" x14ac:dyDescent="0.2">
      <c r="D14562" s="9"/>
      <c r="G14562" s="37"/>
      <c r="H14562" s="41"/>
      <c r="K14562" s="40"/>
      <c r="L14562" s="40"/>
      <c r="M14562" s="40"/>
      <c r="R14562" s="40"/>
    </row>
    <row r="14563" spans="4:18" x14ac:dyDescent="0.2">
      <c r="D14563" s="9"/>
      <c r="G14563" s="37"/>
      <c r="H14563" s="41"/>
      <c r="K14563" s="40"/>
      <c r="L14563" s="40"/>
      <c r="M14563" s="40"/>
      <c r="R14563" s="40"/>
    </row>
    <row r="14564" spans="4:18" x14ac:dyDescent="0.2">
      <c r="D14564" s="9"/>
      <c r="G14564" s="37"/>
      <c r="H14564" s="41"/>
      <c r="K14564" s="40"/>
      <c r="L14564" s="40"/>
      <c r="M14564" s="40"/>
      <c r="R14564" s="40"/>
    </row>
    <row r="14565" spans="4:18" x14ac:dyDescent="0.2">
      <c r="D14565" s="9"/>
      <c r="G14565" s="37"/>
      <c r="H14565" s="41"/>
      <c r="K14565" s="40"/>
      <c r="L14565" s="40"/>
      <c r="M14565" s="40"/>
      <c r="R14565" s="40"/>
    </row>
    <row r="14566" spans="4:18" x14ac:dyDescent="0.2">
      <c r="D14566" s="9"/>
      <c r="G14566" s="37"/>
      <c r="H14566" s="41"/>
      <c r="K14566" s="40"/>
      <c r="L14566" s="40"/>
      <c r="M14566" s="40"/>
      <c r="R14566" s="40"/>
    </row>
    <row r="14567" spans="4:18" x14ac:dyDescent="0.2">
      <c r="D14567" s="9"/>
      <c r="G14567" s="37"/>
      <c r="H14567" s="41"/>
      <c r="K14567" s="40"/>
      <c r="L14567" s="40"/>
      <c r="M14567" s="40"/>
      <c r="R14567" s="40"/>
    </row>
    <row r="14568" spans="4:18" x14ac:dyDescent="0.2">
      <c r="D14568" s="9"/>
      <c r="G14568" s="37"/>
      <c r="H14568" s="41"/>
      <c r="K14568" s="40"/>
      <c r="L14568" s="40"/>
      <c r="M14568" s="40"/>
      <c r="R14568" s="40"/>
    </row>
    <row r="14569" spans="4:18" x14ac:dyDescent="0.2">
      <c r="D14569" s="9"/>
      <c r="G14569" s="37"/>
      <c r="H14569" s="41"/>
      <c r="K14569" s="40"/>
      <c r="L14569" s="40"/>
      <c r="M14569" s="40"/>
      <c r="R14569" s="40"/>
    </row>
    <row r="14570" spans="4:18" x14ac:dyDescent="0.2">
      <c r="D14570" s="9"/>
      <c r="G14570" s="37"/>
      <c r="H14570" s="42"/>
      <c r="K14570" s="43"/>
      <c r="L14570" s="43"/>
      <c r="M14570" s="43"/>
      <c r="Q14570" s="47"/>
      <c r="R14570" s="40"/>
    </row>
    <row r="14571" spans="4:18" x14ac:dyDescent="0.2">
      <c r="D14571" s="9"/>
      <c r="G14571" s="37"/>
      <c r="H14571" s="41"/>
      <c r="K14571" s="40"/>
      <c r="L14571" s="40"/>
      <c r="M14571" s="40"/>
      <c r="R14571" s="40"/>
    </row>
    <row r="14572" spans="4:18" x14ac:dyDescent="0.2">
      <c r="D14572" s="9"/>
      <c r="G14572" s="37"/>
      <c r="H14572" s="41"/>
      <c r="K14572" s="40"/>
      <c r="L14572" s="40"/>
      <c r="M14572" s="40"/>
      <c r="R14572" s="40"/>
    </row>
    <row r="14573" spans="4:18" x14ac:dyDescent="0.2">
      <c r="D14573" s="9"/>
      <c r="G14573" s="37"/>
      <c r="H14573" s="41"/>
      <c r="K14573" s="40"/>
      <c r="L14573" s="40"/>
      <c r="M14573" s="40"/>
      <c r="R14573" s="40"/>
    </row>
    <row r="14574" spans="4:18" x14ac:dyDescent="0.2">
      <c r="D14574" s="9"/>
      <c r="G14574" s="37"/>
      <c r="H14574" s="41"/>
      <c r="K14574" s="40"/>
      <c r="L14574" s="40"/>
      <c r="M14574" s="40"/>
      <c r="R14574" s="40"/>
    </row>
    <row r="14575" spans="4:18" x14ac:dyDescent="0.2">
      <c r="D14575" s="9"/>
      <c r="G14575" s="37"/>
      <c r="H14575" s="41"/>
      <c r="K14575" s="40"/>
      <c r="L14575" s="40"/>
      <c r="M14575" s="40"/>
      <c r="R14575" s="40"/>
    </row>
    <row r="14576" spans="4:18" x14ac:dyDescent="0.2">
      <c r="D14576" s="9"/>
      <c r="G14576" s="37"/>
      <c r="H14576" s="41"/>
      <c r="K14576" s="40"/>
      <c r="L14576" s="40"/>
      <c r="M14576" s="40"/>
      <c r="R14576" s="40"/>
    </row>
    <row r="14577" spans="4:18" x14ac:dyDescent="0.2">
      <c r="D14577" s="9"/>
      <c r="G14577" s="37"/>
      <c r="H14577" s="41"/>
      <c r="K14577" s="40"/>
      <c r="L14577" s="40"/>
      <c r="M14577" s="40"/>
      <c r="R14577" s="40"/>
    </row>
    <row r="14578" spans="4:18" x14ac:dyDescent="0.2">
      <c r="D14578" s="9"/>
      <c r="G14578" s="37"/>
      <c r="H14578" s="41"/>
      <c r="K14578" s="40"/>
      <c r="L14578" s="40"/>
      <c r="M14578" s="40"/>
      <c r="R14578" s="40"/>
    </row>
    <row r="14579" spans="4:18" x14ac:dyDescent="0.2">
      <c r="D14579" s="9"/>
      <c r="G14579" s="37"/>
      <c r="H14579" s="42"/>
      <c r="K14579" s="43"/>
      <c r="L14579" s="43"/>
      <c r="M14579" s="43"/>
      <c r="Q14579" s="47"/>
      <c r="R14579" s="40"/>
    </row>
    <row r="14580" spans="4:18" x14ac:dyDescent="0.2">
      <c r="D14580" s="9"/>
      <c r="G14580" s="37"/>
      <c r="H14580" s="41"/>
      <c r="K14580" s="40"/>
      <c r="L14580" s="40"/>
      <c r="M14580" s="40"/>
      <c r="R14580" s="40"/>
    </row>
    <row r="14581" spans="4:18" x14ac:dyDescent="0.2">
      <c r="D14581" s="9"/>
      <c r="G14581" s="37"/>
      <c r="H14581" s="41"/>
      <c r="K14581" s="40"/>
      <c r="L14581" s="40"/>
      <c r="M14581" s="40"/>
      <c r="R14581" s="40"/>
    </row>
    <row r="14582" spans="4:18" x14ac:dyDescent="0.2">
      <c r="D14582" s="9"/>
      <c r="G14582" s="37"/>
      <c r="H14582" s="42"/>
      <c r="K14582" s="43"/>
      <c r="L14582" s="43"/>
      <c r="M14582" s="43"/>
      <c r="Q14582" s="47"/>
      <c r="R14582" s="40"/>
    </row>
    <row r="14583" spans="4:18" x14ac:dyDescent="0.2">
      <c r="D14583" s="9"/>
      <c r="G14583" s="37"/>
      <c r="H14583" s="41"/>
      <c r="K14583" s="40"/>
      <c r="L14583" s="40"/>
      <c r="M14583" s="40"/>
      <c r="R14583" s="40"/>
    </row>
    <row r="14584" spans="4:18" x14ac:dyDescent="0.2">
      <c r="D14584" s="9"/>
      <c r="G14584" s="37"/>
      <c r="H14584" s="41"/>
      <c r="K14584" s="40"/>
      <c r="L14584" s="40"/>
      <c r="M14584" s="40"/>
      <c r="R14584" s="40"/>
    </row>
    <row r="14585" spans="4:18" x14ac:dyDescent="0.2">
      <c r="D14585" s="9"/>
      <c r="G14585" s="37"/>
      <c r="H14585" s="41"/>
      <c r="K14585" s="40"/>
      <c r="L14585" s="40"/>
      <c r="M14585" s="40"/>
      <c r="R14585" s="40"/>
    </row>
    <row r="14586" spans="4:18" x14ac:dyDescent="0.2">
      <c r="D14586" s="9"/>
      <c r="G14586" s="37"/>
      <c r="H14586" s="41"/>
      <c r="K14586" s="40"/>
      <c r="L14586" s="40"/>
      <c r="M14586" s="40"/>
      <c r="R14586" s="40"/>
    </row>
    <row r="14587" spans="4:18" x14ac:dyDescent="0.2">
      <c r="D14587" s="9"/>
      <c r="G14587" s="37"/>
      <c r="H14587" s="41"/>
      <c r="K14587" s="40"/>
      <c r="L14587" s="40"/>
      <c r="M14587" s="40"/>
      <c r="R14587" s="40"/>
    </row>
    <row r="14588" spans="4:18" x14ac:dyDescent="0.2">
      <c r="D14588" s="9"/>
      <c r="G14588" s="37"/>
      <c r="H14588" s="41"/>
      <c r="K14588" s="40"/>
      <c r="L14588" s="40"/>
      <c r="M14588" s="40"/>
      <c r="R14588" s="40"/>
    </row>
    <row r="14589" spans="4:18" x14ac:dyDescent="0.2">
      <c r="D14589" s="9"/>
      <c r="G14589" s="37"/>
      <c r="H14589" s="41"/>
      <c r="K14589" s="40"/>
      <c r="L14589" s="40"/>
      <c r="M14589" s="40"/>
      <c r="R14589" s="40"/>
    </row>
    <row r="14590" spans="4:18" x14ac:dyDescent="0.2">
      <c r="D14590" s="9"/>
      <c r="G14590" s="37"/>
      <c r="H14590" s="41"/>
      <c r="K14590" s="40"/>
      <c r="L14590" s="40"/>
      <c r="M14590" s="40"/>
      <c r="R14590" s="40"/>
    </row>
    <row r="14591" spans="4:18" x14ac:dyDescent="0.2">
      <c r="D14591" s="9"/>
      <c r="G14591" s="37"/>
      <c r="H14591" s="41"/>
      <c r="K14591" s="40"/>
      <c r="L14591" s="40"/>
      <c r="M14591" s="40"/>
      <c r="R14591" s="40"/>
    </row>
    <row r="14592" spans="4:18" x14ac:dyDescent="0.2">
      <c r="D14592" s="9"/>
      <c r="G14592" s="37"/>
      <c r="H14592" s="41"/>
      <c r="K14592" s="40"/>
      <c r="L14592" s="40"/>
      <c r="M14592" s="40"/>
      <c r="R14592" s="40"/>
    </row>
    <row r="14593" spans="4:18" x14ac:dyDescent="0.2">
      <c r="D14593" s="9"/>
      <c r="G14593" s="37"/>
      <c r="H14593" s="41"/>
      <c r="K14593" s="40"/>
      <c r="L14593" s="40"/>
      <c r="M14593" s="40"/>
      <c r="R14593" s="40"/>
    </row>
    <row r="14594" spans="4:18" x14ac:dyDescent="0.2">
      <c r="D14594" s="9"/>
      <c r="G14594" s="37"/>
      <c r="H14594" s="41"/>
      <c r="K14594" s="40"/>
      <c r="L14594" s="40"/>
      <c r="M14594" s="40"/>
      <c r="R14594" s="40"/>
    </row>
    <row r="14595" spans="4:18" x14ac:dyDescent="0.2">
      <c r="D14595" s="9"/>
      <c r="G14595" s="37"/>
      <c r="H14595" s="41"/>
      <c r="K14595" s="40"/>
      <c r="L14595" s="40"/>
      <c r="M14595" s="40"/>
      <c r="R14595" s="40"/>
    </row>
    <row r="14596" spans="4:18" x14ac:dyDescent="0.2">
      <c r="D14596" s="9"/>
      <c r="G14596" s="37"/>
      <c r="H14596" s="41"/>
      <c r="K14596" s="40"/>
      <c r="L14596" s="40"/>
      <c r="M14596" s="40"/>
      <c r="R14596" s="40"/>
    </row>
    <row r="14597" spans="4:18" x14ac:dyDescent="0.2">
      <c r="D14597" s="9"/>
      <c r="G14597" s="37"/>
      <c r="H14597" s="41"/>
      <c r="K14597" s="40"/>
      <c r="L14597" s="40"/>
      <c r="M14597" s="40"/>
      <c r="R14597" s="40"/>
    </row>
    <row r="14598" spans="4:18" x14ac:dyDescent="0.2">
      <c r="D14598" s="9"/>
      <c r="G14598" s="37"/>
      <c r="H14598" s="41"/>
      <c r="K14598" s="40"/>
      <c r="L14598" s="40"/>
      <c r="M14598" s="40"/>
      <c r="R14598" s="40"/>
    </row>
    <row r="14599" spans="4:18" x14ac:dyDescent="0.2">
      <c r="D14599" s="9"/>
      <c r="G14599" s="37"/>
      <c r="H14599" s="41"/>
      <c r="K14599" s="40"/>
      <c r="L14599" s="40"/>
      <c r="M14599" s="40"/>
      <c r="R14599" s="40"/>
    </row>
    <row r="14600" spans="4:18" x14ac:dyDescent="0.2">
      <c r="D14600" s="9"/>
      <c r="G14600" s="37"/>
      <c r="H14600" s="41"/>
      <c r="K14600" s="40"/>
      <c r="L14600" s="40"/>
      <c r="M14600" s="40"/>
      <c r="R14600" s="40"/>
    </row>
    <row r="14601" spans="4:18" x14ac:dyDescent="0.2">
      <c r="D14601" s="9"/>
      <c r="G14601" s="37"/>
      <c r="H14601" s="41"/>
      <c r="K14601" s="40"/>
      <c r="L14601" s="40"/>
      <c r="M14601" s="40"/>
      <c r="R14601" s="40"/>
    </row>
    <row r="14602" spans="4:18" x14ac:dyDescent="0.2">
      <c r="D14602" s="9"/>
      <c r="G14602" s="37"/>
      <c r="H14602" s="41"/>
      <c r="K14602" s="40"/>
      <c r="L14602" s="40"/>
      <c r="M14602" s="40"/>
      <c r="R14602" s="40"/>
    </row>
    <row r="14603" spans="4:18" x14ac:dyDescent="0.2">
      <c r="D14603" s="9"/>
      <c r="G14603" s="37"/>
      <c r="H14603" s="42"/>
      <c r="K14603" s="43"/>
      <c r="L14603" s="43"/>
      <c r="M14603" s="43"/>
      <c r="Q14603" s="47"/>
      <c r="R14603" s="40"/>
    </row>
    <row r="14604" spans="4:18" x14ac:dyDescent="0.2">
      <c r="D14604" s="9"/>
      <c r="G14604" s="37"/>
      <c r="H14604" s="41"/>
      <c r="K14604" s="40"/>
      <c r="L14604" s="40"/>
      <c r="M14604" s="40"/>
      <c r="R14604" s="40"/>
    </row>
    <row r="14605" spans="4:18" x14ac:dyDescent="0.2">
      <c r="D14605" s="9"/>
      <c r="G14605" s="37"/>
      <c r="H14605" s="41"/>
      <c r="K14605" s="40"/>
      <c r="L14605" s="40"/>
      <c r="M14605" s="40"/>
      <c r="R14605" s="40"/>
    </row>
    <row r="14606" spans="4:18" x14ac:dyDescent="0.2">
      <c r="D14606" s="9"/>
      <c r="G14606" s="37"/>
      <c r="H14606" s="41"/>
      <c r="K14606" s="40"/>
      <c r="L14606" s="40"/>
      <c r="M14606" s="40"/>
      <c r="R14606" s="40"/>
    </row>
    <row r="14607" spans="4:18" x14ac:dyDescent="0.2">
      <c r="D14607" s="9"/>
      <c r="G14607" s="37"/>
      <c r="H14607" s="41"/>
      <c r="K14607" s="40"/>
      <c r="L14607" s="40"/>
      <c r="M14607" s="40"/>
      <c r="R14607" s="40"/>
    </row>
    <row r="14608" spans="4:18" x14ac:dyDescent="0.2">
      <c r="D14608" s="9"/>
      <c r="G14608" s="37"/>
      <c r="H14608" s="41"/>
      <c r="K14608" s="40"/>
      <c r="L14608" s="40"/>
      <c r="M14608" s="40"/>
      <c r="R14608" s="40"/>
    </row>
    <row r="14609" spans="4:18" x14ac:dyDescent="0.2">
      <c r="D14609" s="9"/>
      <c r="G14609" s="37"/>
      <c r="H14609" s="41"/>
      <c r="K14609" s="40"/>
      <c r="L14609" s="40"/>
      <c r="M14609" s="40"/>
      <c r="R14609" s="40"/>
    </row>
    <row r="14610" spans="4:18" x14ac:dyDescent="0.2">
      <c r="D14610" s="9"/>
      <c r="G14610" s="37"/>
      <c r="H14610" s="41"/>
      <c r="K14610" s="40"/>
      <c r="L14610" s="40"/>
      <c r="M14610" s="40"/>
      <c r="R14610" s="40"/>
    </row>
    <row r="14611" spans="4:18" x14ac:dyDescent="0.2">
      <c r="D14611" s="9"/>
      <c r="G14611" s="37"/>
      <c r="H14611" s="41"/>
      <c r="K14611" s="40"/>
      <c r="L14611" s="40"/>
      <c r="M14611" s="40"/>
      <c r="R14611" s="40"/>
    </row>
    <row r="14612" spans="4:18" x14ac:dyDescent="0.2">
      <c r="D14612" s="9"/>
      <c r="G14612" s="37"/>
      <c r="H14612" s="41"/>
      <c r="K14612" s="40"/>
      <c r="L14612" s="40"/>
      <c r="M14612" s="40"/>
      <c r="R14612" s="40"/>
    </row>
    <row r="14613" spans="4:18" x14ac:dyDescent="0.2">
      <c r="D14613" s="9"/>
      <c r="G14613" s="37"/>
      <c r="H14613" s="41"/>
      <c r="K14613" s="40"/>
      <c r="L14613" s="40"/>
      <c r="M14613" s="40"/>
      <c r="R14613" s="40"/>
    </row>
    <row r="14614" spans="4:18" x14ac:dyDescent="0.2">
      <c r="D14614" s="9"/>
      <c r="G14614" s="37"/>
      <c r="H14614" s="41"/>
      <c r="K14614" s="40"/>
      <c r="L14614" s="40"/>
      <c r="M14614" s="40"/>
      <c r="R14614" s="40"/>
    </row>
    <row r="14615" spans="4:18" x14ac:dyDescent="0.2">
      <c r="D14615" s="9"/>
      <c r="G14615" s="37"/>
      <c r="H14615" s="41"/>
      <c r="K14615" s="40"/>
      <c r="L14615" s="40"/>
      <c r="M14615" s="40"/>
      <c r="R14615" s="40"/>
    </row>
    <row r="14616" spans="4:18" x14ac:dyDescent="0.2">
      <c r="D14616" s="9"/>
      <c r="G14616" s="37"/>
      <c r="H14616" s="41"/>
      <c r="K14616" s="40"/>
      <c r="L14616" s="40"/>
      <c r="M14616" s="40"/>
      <c r="R14616" s="40"/>
    </row>
    <row r="14617" spans="4:18" x14ac:dyDescent="0.2">
      <c r="D14617" s="9"/>
      <c r="G14617" s="37"/>
      <c r="H14617" s="41"/>
      <c r="K14617" s="40"/>
      <c r="L14617" s="40"/>
      <c r="M14617" s="40"/>
      <c r="R14617" s="40"/>
    </row>
    <row r="14618" spans="4:18" x14ac:dyDescent="0.2">
      <c r="D14618" s="9"/>
      <c r="G14618" s="37"/>
      <c r="H14618" s="41"/>
      <c r="K14618" s="40"/>
      <c r="L14618" s="40"/>
      <c r="M14618" s="40"/>
      <c r="R14618" s="40"/>
    </row>
    <row r="14619" spans="4:18" x14ac:dyDescent="0.2">
      <c r="D14619" s="9"/>
      <c r="G14619" s="37"/>
      <c r="H14619" s="41"/>
      <c r="K14619" s="40"/>
      <c r="L14619" s="40"/>
      <c r="M14619" s="40"/>
      <c r="R14619" s="40"/>
    </row>
    <row r="14620" spans="4:18" x14ac:dyDescent="0.2">
      <c r="D14620" s="9"/>
      <c r="G14620" s="37"/>
      <c r="H14620" s="42"/>
      <c r="K14620" s="43"/>
      <c r="L14620" s="43"/>
      <c r="M14620" s="43"/>
      <c r="Q14620" s="47"/>
      <c r="R14620" s="40"/>
    </row>
    <row r="14621" spans="4:18" x14ac:dyDescent="0.2">
      <c r="D14621" s="9"/>
      <c r="G14621" s="37"/>
      <c r="H14621" s="41"/>
      <c r="K14621" s="40"/>
      <c r="L14621" s="40"/>
      <c r="M14621" s="40"/>
      <c r="R14621" s="40"/>
    </row>
    <row r="14622" spans="4:18" x14ac:dyDescent="0.2">
      <c r="D14622" s="9"/>
      <c r="G14622" s="37"/>
      <c r="H14622" s="41"/>
      <c r="K14622" s="40"/>
      <c r="L14622" s="40"/>
      <c r="M14622" s="40"/>
      <c r="R14622" s="40"/>
    </row>
    <row r="14623" spans="4:18" x14ac:dyDescent="0.2">
      <c r="D14623" s="9"/>
      <c r="G14623" s="37"/>
      <c r="H14623" s="41"/>
      <c r="K14623" s="40"/>
      <c r="L14623" s="40"/>
      <c r="M14623" s="40"/>
      <c r="R14623" s="40"/>
    </row>
    <row r="14624" spans="4:18" x14ac:dyDescent="0.2">
      <c r="D14624" s="9"/>
      <c r="G14624" s="37"/>
      <c r="H14624" s="41"/>
      <c r="K14624" s="40"/>
      <c r="L14624" s="40"/>
      <c r="M14624" s="40"/>
      <c r="R14624" s="40"/>
    </row>
    <row r="14625" spans="4:18" x14ac:dyDescent="0.2">
      <c r="D14625" s="9"/>
      <c r="G14625" s="37"/>
      <c r="H14625" s="41"/>
      <c r="K14625" s="40"/>
      <c r="L14625" s="40"/>
      <c r="M14625" s="40"/>
      <c r="R14625" s="40"/>
    </row>
    <row r="14626" spans="4:18" x14ac:dyDescent="0.2">
      <c r="D14626" s="9"/>
      <c r="G14626" s="37"/>
      <c r="H14626" s="41"/>
      <c r="K14626" s="40"/>
      <c r="L14626" s="40"/>
      <c r="M14626" s="40"/>
      <c r="R14626" s="40"/>
    </row>
    <row r="14627" spans="4:18" x14ac:dyDescent="0.2">
      <c r="D14627" s="9"/>
      <c r="G14627" s="37"/>
      <c r="H14627" s="41"/>
      <c r="K14627" s="40"/>
      <c r="L14627" s="40"/>
      <c r="M14627" s="40"/>
      <c r="R14627" s="40"/>
    </row>
    <row r="14628" spans="4:18" x14ac:dyDescent="0.2">
      <c r="D14628" s="9"/>
      <c r="G14628" s="37"/>
      <c r="H14628" s="41"/>
      <c r="K14628" s="40"/>
      <c r="L14628" s="40"/>
      <c r="M14628" s="40"/>
      <c r="R14628" s="40"/>
    </row>
    <row r="14629" spans="4:18" x14ac:dyDescent="0.2">
      <c r="D14629" s="9"/>
      <c r="G14629" s="37"/>
      <c r="H14629" s="41"/>
      <c r="K14629" s="40"/>
      <c r="L14629" s="40"/>
      <c r="M14629" s="40"/>
      <c r="R14629" s="40"/>
    </row>
    <row r="14630" spans="4:18" x14ac:dyDescent="0.2">
      <c r="D14630" s="9"/>
      <c r="G14630" s="37"/>
      <c r="H14630" s="41"/>
      <c r="K14630" s="40"/>
      <c r="L14630" s="40"/>
      <c r="M14630" s="40"/>
      <c r="R14630" s="40"/>
    </row>
    <row r="14631" spans="4:18" x14ac:dyDescent="0.2">
      <c r="D14631" s="9"/>
      <c r="G14631" s="37"/>
      <c r="H14631" s="41"/>
      <c r="K14631" s="40"/>
      <c r="L14631" s="40"/>
      <c r="M14631" s="40"/>
      <c r="R14631" s="40"/>
    </row>
    <row r="14632" spans="4:18" x14ac:dyDescent="0.2">
      <c r="D14632" s="9"/>
      <c r="G14632" s="37"/>
      <c r="H14632" s="41"/>
      <c r="K14632" s="40"/>
      <c r="L14632" s="40"/>
      <c r="M14632" s="40"/>
      <c r="R14632" s="40"/>
    </row>
    <row r="14633" spans="4:18" x14ac:dyDescent="0.2">
      <c r="D14633" s="9"/>
      <c r="G14633" s="37"/>
      <c r="H14633" s="41"/>
      <c r="K14633" s="40"/>
      <c r="L14633" s="40"/>
      <c r="M14633" s="40"/>
      <c r="R14633" s="40"/>
    </row>
    <row r="14634" spans="4:18" x14ac:dyDescent="0.2">
      <c r="D14634" s="9"/>
      <c r="G14634" s="37"/>
      <c r="H14634" s="42"/>
      <c r="K14634" s="43"/>
      <c r="L14634" s="43"/>
      <c r="M14634" s="43"/>
      <c r="Q14634" s="47"/>
      <c r="R14634" s="40"/>
    </row>
    <row r="14635" spans="4:18" x14ac:dyDescent="0.2">
      <c r="D14635" s="9"/>
      <c r="G14635" s="37"/>
      <c r="H14635" s="41"/>
      <c r="K14635" s="40"/>
      <c r="L14635" s="40"/>
      <c r="M14635" s="40"/>
      <c r="R14635" s="40"/>
    </row>
    <row r="14636" spans="4:18" x14ac:dyDescent="0.2">
      <c r="D14636" s="9"/>
      <c r="G14636" s="37"/>
      <c r="H14636" s="41"/>
      <c r="K14636" s="40"/>
      <c r="L14636" s="40"/>
      <c r="M14636" s="40"/>
      <c r="R14636" s="40"/>
    </row>
    <row r="14637" spans="4:18" x14ac:dyDescent="0.2">
      <c r="D14637" s="9"/>
      <c r="G14637" s="37"/>
      <c r="H14637" s="41"/>
      <c r="K14637" s="40"/>
      <c r="L14637" s="40"/>
      <c r="M14637" s="40"/>
      <c r="R14637" s="40"/>
    </row>
    <row r="14638" spans="4:18" x14ac:dyDescent="0.2">
      <c r="D14638" s="9"/>
      <c r="G14638" s="37"/>
      <c r="H14638" s="41"/>
      <c r="K14638" s="40"/>
      <c r="L14638" s="40"/>
      <c r="M14638" s="40"/>
      <c r="R14638" s="40"/>
    </row>
    <row r="14639" spans="4:18" x14ac:dyDescent="0.2">
      <c r="D14639" s="9"/>
      <c r="G14639" s="37"/>
      <c r="H14639" s="41"/>
      <c r="K14639" s="40"/>
      <c r="L14639" s="40"/>
      <c r="M14639" s="40"/>
      <c r="R14639" s="40"/>
    </row>
    <row r="14640" spans="4:18" x14ac:dyDescent="0.2">
      <c r="D14640" s="9"/>
      <c r="G14640" s="37"/>
      <c r="H14640" s="41"/>
      <c r="K14640" s="40"/>
      <c r="L14640" s="40"/>
      <c r="M14640" s="40"/>
      <c r="R14640" s="40"/>
    </row>
    <row r="14641" spans="4:18" x14ac:dyDescent="0.2">
      <c r="D14641" s="9"/>
      <c r="G14641" s="37"/>
      <c r="H14641" s="41"/>
      <c r="K14641" s="40"/>
      <c r="L14641" s="40"/>
      <c r="M14641" s="40"/>
      <c r="R14641" s="40"/>
    </row>
    <row r="14642" spans="4:18" x14ac:dyDescent="0.2">
      <c r="D14642" s="9"/>
      <c r="G14642" s="37"/>
      <c r="H14642" s="41"/>
      <c r="K14642" s="40"/>
      <c r="L14642" s="40"/>
      <c r="M14642" s="40"/>
      <c r="R14642" s="40"/>
    </row>
    <row r="14643" spans="4:18" x14ac:dyDescent="0.2">
      <c r="D14643" s="9"/>
      <c r="G14643" s="37"/>
      <c r="H14643" s="41"/>
      <c r="K14643" s="40"/>
      <c r="L14643" s="40"/>
      <c r="M14643" s="40"/>
      <c r="R14643" s="40"/>
    </row>
    <row r="14644" spans="4:18" x14ac:dyDescent="0.2">
      <c r="D14644" s="9"/>
      <c r="G14644" s="37"/>
      <c r="H14644" s="41"/>
      <c r="K14644" s="40"/>
      <c r="L14644" s="40"/>
      <c r="M14644" s="40"/>
      <c r="R14644" s="40"/>
    </row>
    <row r="14645" spans="4:18" x14ac:dyDescent="0.2">
      <c r="D14645" s="9"/>
      <c r="G14645" s="37"/>
      <c r="H14645" s="41"/>
      <c r="K14645" s="40"/>
      <c r="L14645" s="40"/>
      <c r="M14645" s="40"/>
      <c r="R14645" s="40"/>
    </row>
    <row r="14646" spans="4:18" x14ac:dyDescent="0.2">
      <c r="D14646" s="9"/>
      <c r="G14646" s="37"/>
      <c r="H14646" s="41"/>
      <c r="K14646" s="40"/>
      <c r="L14646" s="40"/>
      <c r="M14646" s="40"/>
      <c r="R14646" s="40"/>
    </row>
    <row r="14647" spans="4:18" x14ac:dyDescent="0.2">
      <c r="D14647" s="9"/>
      <c r="G14647" s="37"/>
      <c r="H14647" s="41"/>
      <c r="K14647" s="40"/>
      <c r="L14647" s="40"/>
      <c r="M14647" s="40"/>
      <c r="R14647" s="40"/>
    </row>
    <row r="14648" spans="4:18" x14ac:dyDescent="0.2">
      <c r="D14648" s="9"/>
      <c r="G14648" s="37"/>
      <c r="H14648" s="41"/>
      <c r="K14648" s="40"/>
      <c r="L14648" s="40"/>
      <c r="M14648" s="40"/>
      <c r="R14648" s="40"/>
    </row>
    <row r="14649" spans="4:18" x14ac:dyDescent="0.2">
      <c r="D14649" s="9"/>
      <c r="G14649" s="37"/>
      <c r="H14649" s="41"/>
      <c r="K14649" s="40"/>
      <c r="L14649" s="40"/>
      <c r="M14649" s="40"/>
      <c r="R14649" s="40"/>
    </row>
    <row r="14650" spans="4:18" x14ac:dyDescent="0.2">
      <c r="D14650" s="9"/>
      <c r="G14650" s="37"/>
      <c r="H14650" s="41"/>
      <c r="K14650" s="40"/>
      <c r="L14650" s="40"/>
      <c r="M14650" s="40"/>
      <c r="R14650" s="40"/>
    </row>
    <row r="14651" spans="4:18" x14ac:dyDescent="0.2">
      <c r="D14651" s="9"/>
      <c r="G14651" s="37"/>
      <c r="H14651" s="41"/>
      <c r="K14651" s="40"/>
      <c r="L14651" s="40"/>
      <c r="M14651" s="40"/>
      <c r="R14651" s="40"/>
    </row>
    <row r="14652" spans="4:18" x14ac:dyDescent="0.2">
      <c r="D14652" s="9"/>
      <c r="G14652" s="37"/>
      <c r="H14652" s="41"/>
      <c r="K14652" s="40"/>
      <c r="L14652" s="40"/>
      <c r="M14652" s="40"/>
      <c r="R14652" s="40"/>
    </row>
    <row r="14653" spans="4:18" x14ac:dyDescent="0.2">
      <c r="D14653" s="9"/>
      <c r="G14653" s="37"/>
      <c r="H14653" s="42"/>
      <c r="K14653" s="43"/>
      <c r="L14653" s="43"/>
      <c r="M14653" s="43"/>
      <c r="Q14653" s="47"/>
      <c r="R14653" s="40"/>
    </row>
    <row r="14654" spans="4:18" x14ac:dyDescent="0.2">
      <c r="D14654" s="9"/>
      <c r="G14654" s="37"/>
      <c r="H14654" s="41"/>
      <c r="K14654" s="40"/>
      <c r="L14654" s="40"/>
      <c r="M14654" s="40"/>
      <c r="R14654" s="40"/>
    </row>
    <row r="14655" spans="4:18" x14ac:dyDescent="0.2">
      <c r="D14655" s="9"/>
      <c r="G14655" s="37"/>
      <c r="H14655" s="41"/>
      <c r="K14655" s="40"/>
      <c r="L14655" s="40"/>
      <c r="M14655" s="40"/>
      <c r="R14655" s="40"/>
    </row>
    <row r="14656" spans="4:18" x14ac:dyDescent="0.2">
      <c r="D14656" s="9"/>
      <c r="G14656" s="37"/>
      <c r="H14656" s="41"/>
      <c r="K14656" s="40"/>
      <c r="L14656" s="40"/>
      <c r="M14656" s="40"/>
      <c r="R14656" s="40"/>
    </row>
    <row r="14657" spans="4:18" x14ac:dyDescent="0.2">
      <c r="D14657" s="9"/>
      <c r="G14657" s="37"/>
      <c r="H14657" s="41"/>
      <c r="K14657" s="40"/>
      <c r="L14657" s="40"/>
      <c r="M14657" s="40"/>
      <c r="R14657" s="40"/>
    </row>
    <row r="14658" spans="4:18" x14ac:dyDescent="0.2">
      <c r="D14658" s="9"/>
      <c r="G14658" s="37"/>
      <c r="H14658" s="41"/>
      <c r="K14658" s="40"/>
      <c r="L14658" s="40"/>
      <c r="M14658" s="40"/>
      <c r="R14658" s="40"/>
    </row>
    <row r="14659" spans="4:18" x14ac:dyDescent="0.2">
      <c r="D14659" s="9"/>
      <c r="G14659" s="37"/>
      <c r="H14659" s="41"/>
      <c r="K14659" s="40"/>
      <c r="L14659" s="40"/>
      <c r="M14659" s="40"/>
      <c r="R14659" s="40"/>
    </row>
    <row r="14660" spans="4:18" x14ac:dyDescent="0.2">
      <c r="D14660" s="9"/>
      <c r="G14660" s="37"/>
      <c r="H14660" s="41"/>
      <c r="K14660" s="40"/>
      <c r="L14660" s="40"/>
      <c r="M14660" s="40"/>
      <c r="R14660" s="40"/>
    </row>
    <row r="14661" spans="4:18" x14ac:dyDescent="0.2">
      <c r="D14661" s="9"/>
      <c r="G14661" s="37"/>
      <c r="H14661" s="41"/>
      <c r="K14661" s="40"/>
      <c r="L14661" s="40"/>
      <c r="M14661" s="40"/>
      <c r="R14661" s="40"/>
    </row>
    <row r="14662" spans="4:18" x14ac:dyDescent="0.2">
      <c r="D14662" s="9"/>
      <c r="G14662" s="37"/>
      <c r="H14662" s="41"/>
      <c r="K14662" s="40"/>
      <c r="L14662" s="40"/>
      <c r="M14662" s="40"/>
      <c r="R14662" s="40"/>
    </row>
    <row r="14663" spans="4:18" x14ac:dyDescent="0.2">
      <c r="D14663" s="9"/>
      <c r="G14663" s="37"/>
      <c r="H14663" s="41"/>
      <c r="K14663" s="40"/>
      <c r="L14663" s="40"/>
      <c r="M14663" s="40"/>
      <c r="R14663" s="40"/>
    </row>
    <row r="14664" spans="4:18" x14ac:dyDescent="0.2">
      <c r="D14664" s="9"/>
      <c r="G14664" s="37"/>
      <c r="H14664" s="41"/>
      <c r="K14664" s="40"/>
      <c r="L14664" s="40"/>
      <c r="M14664" s="40"/>
      <c r="R14664" s="40"/>
    </row>
    <row r="14665" spans="4:18" x14ac:dyDescent="0.2">
      <c r="D14665" s="9"/>
      <c r="G14665" s="37"/>
      <c r="H14665" s="41"/>
      <c r="K14665" s="40"/>
      <c r="L14665" s="40"/>
      <c r="M14665" s="40"/>
      <c r="R14665" s="40"/>
    </row>
    <row r="14666" spans="4:18" x14ac:dyDescent="0.2">
      <c r="D14666" s="9"/>
      <c r="G14666" s="37"/>
      <c r="H14666" s="41"/>
      <c r="K14666" s="40"/>
      <c r="L14666" s="40"/>
      <c r="M14666" s="40"/>
      <c r="R14666" s="40"/>
    </row>
    <row r="14667" spans="4:18" x14ac:dyDescent="0.2">
      <c r="D14667" s="9"/>
      <c r="G14667" s="37"/>
      <c r="H14667" s="41"/>
      <c r="K14667" s="40"/>
      <c r="L14667" s="40"/>
      <c r="M14667" s="40"/>
      <c r="R14667" s="40"/>
    </row>
    <row r="14668" spans="4:18" x14ac:dyDescent="0.2">
      <c r="D14668" s="9"/>
      <c r="G14668" s="37"/>
      <c r="H14668" s="41"/>
      <c r="K14668" s="40"/>
      <c r="L14668" s="40"/>
      <c r="M14668" s="40"/>
      <c r="R14668" s="40"/>
    </row>
    <row r="14669" spans="4:18" x14ac:dyDescent="0.2">
      <c r="D14669" s="9"/>
      <c r="G14669" s="37"/>
      <c r="H14669" s="41"/>
      <c r="K14669" s="40"/>
      <c r="L14669" s="40"/>
      <c r="M14669" s="40"/>
      <c r="R14669" s="40"/>
    </row>
    <row r="14670" spans="4:18" x14ac:dyDescent="0.2">
      <c r="D14670" s="9"/>
      <c r="G14670" s="37"/>
      <c r="H14670" s="42"/>
      <c r="K14670" s="43"/>
      <c r="L14670" s="43"/>
      <c r="M14670" s="43"/>
      <c r="Q14670" s="47"/>
      <c r="R14670" s="40"/>
    </row>
    <row r="14671" spans="4:18" x14ac:dyDescent="0.2">
      <c r="D14671" s="9"/>
      <c r="G14671" s="37"/>
      <c r="H14671" s="41"/>
      <c r="K14671" s="40"/>
      <c r="L14671" s="40"/>
      <c r="M14671" s="40"/>
      <c r="R14671" s="40"/>
    </row>
    <row r="14672" spans="4:18" x14ac:dyDescent="0.2">
      <c r="D14672" s="9"/>
      <c r="G14672" s="37"/>
      <c r="H14672" s="41"/>
      <c r="K14672" s="40"/>
      <c r="L14672" s="40"/>
      <c r="M14672" s="40"/>
      <c r="R14672" s="40"/>
    </row>
    <row r="14673" spans="4:18" x14ac:dyDescent="0.2">
      <c r="D14673" s="9"/>
      <c r="G14673" s="37"/>
      <c r="H14673" s="41"/>
      <c r="K14673" s="40"/>
      <c r="L14673" s="40"/>
      <c r="M14673" s="40"/>
      <c r="R14673" s="40"/>
    </row>
    <row r="14674" spans="4:18" x14ac:dyDescent="0.2">
      <c r="D14674" s="9"/>
      <c r="G14674" s="37"/>
      <c r="H14674" s="41"/>
      <c r="K14674" s="40"/>
      <c r="L14674" s="40"/>
      <c r="M14674" s="40"/>
      <c r="R14674" s="40"/>
    </row>
    <row r="14675" spans="4:18" x14ac:dyDescent="0.2">
      <c r="D14675" s="9"/>
      <c r="G14675" s="37"/>
      <c r="H14675" s="41"/>
      <c r="K14675" s="40"/>
      <c r="L14675" s="40"/>
      <c r="M14675" s="40"/>
      <c r="R14675" s="40"/>
    </row>
    <row r="14676" spans="4:18" x14ac:dyDescent="0.2">
      <c r="D14676" s="9"/>
      <c r="G14676" s="37"/>
      <c r="H14676" s="41"/>
      <c r="K14676" s="40"/>
      <c r="L14676" s="40"/>
      <c r="M14676" s="40"/>
      <c r="R14676" s="40"/>
    </row>
    <row r="14677" spans="4:18" x14ac:dyDescent="0.2">
      <c r="D14677" s="9"/>
      <c r="G14677" s="37"/>
      <c r="H14677" s="41"/>
      <c r="K14677" s="40"/>
      <c r="L14677" s="40"/>
      <c r="M14677" s="40"/>
      <c r="R14677" s="40"/>
    </row>
    <row r="14678" spans="4:18" x14ac:dyDescent="0.2">
      <c r="D14678" s="9"/>
      <c r="G14678" s="37"/>
      <c r="H14678" s="41"/>
      <c r="K14678" s="40"/>
      <c r="L14678" s="40"/>
      <c r="M14678" s="40"/>
      <c r="R14678" s="40"/>
    </row>
    <row r="14679" spans="4:18" x14ac:dyDescent="0.2">
      <c r="D14679" s="9"/>
      <c r="G14679" s="37"/>
      <c r="H14679" s="41"/>
      <c r="K14679" s="40"/>
      <c r="L14679" s="40"/>
      <c r="M14679" s="40"/>
      <c r="R14679" s="40"/>
    </row>
    <row r="14680" spans="4:18" x14ac:dyDescent="0.2">
      <c r="D14680" s="9"/>
      <c r="G14680" s="37"/>
      <c r="H14680" s="41"/>
      <c r="K14680" s="40"/>
      <c r="L14680" s="40"/>
      <c r="M14680" s="40"/>
      <c r="R14680" s="40"/>
    </row>
    <row r="14681" spans="4:18" x14ac:dyDescent="0.2">
      <c r="D14681" s="9"/>
      <c r="G14681" s="37"/>
      <c r="H14681" s="41"/>
      <c r="K14681" s="40"/>
      <c r="L14681" s="40"/>
      <c r="M14681" s="40"/>
      <c r="R14681" s="40"/>
    </row>
    <row r="14682" spans="4:18" x14ac:dyDescent="0.2">
      <c r="D14682" s="9"/>
      <c r="G14682" s="37"/>
      <c r="H14682" s="41"/>
      <c r="K14682" s="40"/>
      <c r="L14682" s="40"/>
      <c r="M14682" s="40"/>
      <c r="R14682" s="40"/>
    </row>
    <row r="14683" spans="4:18" x14ac:dyDescent="0.2">
      <c r="D14683" s="9"/>
      <c r="G14683" s="37"/>
      <c r="H14683" s="41"/>
      <c r="K14683" s="40"/>
      <c r="L14683" s="40"/>
      <c r="M14683" s="40"/>
      <c r="R14683" s="40"/>
    </row>
    <row r="14684" spans="4:18" x14ac:dyDescent="0.2">
      <c r="D14684" s="9"/>
      <c r="G14684" s="37"/>
      <c r="H14684" s="41"/>
      <c r="K14684" s="40"/>
      <c r="L14684" s="40"/>
      <c r="M14684" s="40"/>
      <c r="R14684" s="40"/>
    </row>
    <row r="14685" spans="4:18" x14ac:dyDescent="0.2">
      <c r="D14685" s="9"/>
      <c r="G14685" s="37"/>
      <c r="H14685" s="41"/>
      <c r="K14685" s="40"/>
      <c r="L14685" s="40"/>
      <c r="M14685" s="40"/>
      <c r="R14685" s="40"/>
    </row>
    <row r="14686" spans="4:18" x14ac:dyDescent="0.2">
      <c r="D14686" s="9"/>
      <c r="G14686" s="37"/>
      <c r="H14686" s="41"/>
      <c r="K14686" s="40"/>
      <c r="L14686" s="40"/>
      <c r="M14686" s="40"/>
      <c r="R14686" s="40"/>
    </row>
    <row r="14687" spans="4:18" x14ac:dyDescent="0.2">
      <c r="D14687" s="9"/>
      <c r="G14687" s="37"/>
      <c r="H14687" s="41"/>
      <c r="K14687" s="40"/>
      <c r="L14687" s="40"/>
      <c r="M14687" s="40"/>
      <c r="R14687" s="40"/>
    </row>
    <row r="14688" spans="4:18" x14ac:dyDescent="0.2">
      <c r="D14688" s="9"/>
      <c r="G14688" s="37"/>
      <c r="H14688" s="41"/>
      <c r="K14688" s="40"/>
      <c r="L14688" s="40"/>
      <c r="M14688" s="40"/>
      <c r="R14688" s="40"/>
    </row>
    <row r="14689" spans="4:18" x14ac:dyDescent="0.2">
      <c r="D14689" s="9"/>
      <c r="G14689" s="37"/>
      <c r="H14689" s="41"/>
      <c r="K14689" s="40"/>
      <c r="L14689" s="40"/>
      <c r="M14689" s="40"/>
      <c r="R14689" s="40"/>
    </row>
    <row r="14690" spans="4:18" x14ac:dyDescent="0.2">
      <c r="D14690" s="9"/>
      <c r="G14690" s="37"/>
      <c r="H14690" s="41"/>
      <c r="K14690" s="40"/>
      <c r="L14690" s="40"/>
      <c r="M14690" s="40"/>
      <c r="R14690" s="40"/>
    </row>
    <row r="14691" spans="4:18" x14ac:dyDescent="0.2">
      <c r="D14691" s="9"/>
      <c r="G14691" s="37"/>
      <c r="H14691" s="41"/>
      <c r="K14691" s="40"/>
      <c r="L14691" s="40"/>
      <c r="M14691" s="40"/>
      <c r="R14691" s="40"/>
    </row>
    <row r="14692" spans="4:18" x14ac:dyDescent="0.2">
      <c r="D14692" s="9"/>
      <c r="G14692" s="37"/>
      <c r="H14692" s="41"/>
      <c r="K14692" s="40"/>
      <c r="L14692" s="40"/>
      <c r="M14692" s="40"/>
      <c r="R14692" s="40"/>
    </row>
    <row r="14693" spans="4:18" x14ac:dyDescent="0.2">
      <c r="D14693" s="9"/>
      <c r="G14693" s="37"/>
      <c r="H14693" s="41"/>
      <c r="K14693" s="40"/>
      <c r="L14693" s="40"/>
      <c r="M14693" s="40"/>
      <c r="R14693" s="40"/>
    </row>
    <row r="14694" spans="4:18" x14ac:dyDescent="0.2">
      <c r="D14694" s="9"/>
      <c r="G14694" s="37"/>
      <c r="H14694" s="41"/>
      <c r="K14694" s="40"/>
      <c r="L14694" s="40"/>
      <c r="M14694" s="40"/>
      <c r="R14694" s="40"/>
    </row>
    <row r="14695" spans="4:18" x14ac:dyDescent="0.2">
      <c r="D14695" s="9"/>
      <c r="G14695" s="37"/>
      <c r="H14695" s="41"/>
      <c r="K14695" s="40"/>
      <c r="L14695" s="40"/>
      <c r="M14695" s="40"/>
      <c r="R14695" s="40"/>
    </row>
    <row r="14696" spans="4:18" x14ac:dyDescent="0.2">
      <c r="D14696" s="9"/>
      <c r="G14696" s="37"/>
      <c r="H14696" s="41"/>
      <c r="K14696" s="40"/>
      <c r="L14696" s="40"/>
      <c r="M14696" s="40"/>
      <c r="R14696" s="40"/>
    </row>
    <row r="14697" spans="4:18" x14ac:dyDescent="0.2">
      <c r="D14697" s="9"/>
      <c r="G14697" s="37"/>
      <c r="H14697" s="41"/>
      <c r="K14697" s="40"/>
      <c r="L14697" s="40"/>
      <c r="M14697" s="40"/>
      <c r="R14697" s="40"/>
    </row>
    <row r="14698" spans="4:18" x14ac:dyDescent="0.2">
      <c r="D14698" s="9"/>
      <c r="G14698" s="37"/>
      <c r="H14698" s="41"/>
      <c r="K14698" s="40"/>
      <c r="L14698" s="40"/>
      <c r="M14698" s="40"/>
      <c r="R14698" s="40"/>
    </row>
    <row r="14699" spans="4:18" x14ac:dyDescent="0.2">
      <c r="D14699" s="9"/>
      <c r="G14699" s="37"/>
      <c r="H14699" s="42"/>
      <c r="K14699" s="43"/>
      <c r="L14699" s="43"/>
      <c r="M14699" s="43"/>
      <c r="Q14699" s="47"/>
      <c r="R14699" s="40"/>
    </row>
    <row r="14700" spans="4:18" x14ac:dyDescent="0.2">
      <c r="D14700" s="9"/>
      <c r="G14700" s="37"/>
      <c r="H14700" s="41"/>
      <c r="K14700" s="40"/>
      <c r="L14700" s="40"/>
      <c r="M14700" s="40"/>
      <c r="R14700" s="40"/>
    </row>
    <row r="14701" spans="4:18" x14ac:dyDescent="0.2">
      <c r="D14701" s="9"/>
      <c r="G14701" s="37"/>
      <c r="H14701" s="41"/>
      <c r="K14701" s="40"/>
      <c r="L14701" s="40"/>
      <c r="M14701" s="40"/>
      <c r="R14701" s="40"/>
    </row>
    <row r="14702" spans="4:18" x14ac:dyDescent="0.2">
      <c r="D14702" s="9"/>
      <c r="G14702" s="37"/>
      <c r="H14702" s="41"/>
      <c r="K14702" s="40"/>
      <c r="L14702" s="40"/>
      <c r="M14702" s="40"/>
      <c r="R14702" s="40"/>
    </row>
    <row r="14703" spans="4:18" x14ac:dyDescent="0.2">
      <c r="D14703" s="9"/>
      <c r="G14703" s="37"/>
      <c r="H14703" s="41"/>
      <c r="K14703" s="40"/>
      <c r="L14703" s="40"/>
      <c r="M14703" s="40"/>
      <c r="R14703" s="40"/>
    </row>
    <row r="14704" spans="4:18" x14ac:dyDescent="0.2">
      <c r="D14704" s="9"/>
      <c r="G14704" s="37"/>
      <c r="H14704" s="41"/>
      <c r="K14704" s="40"/>
      <c r="L14704" s="40"/>
      <c r="M14704" s="40"/>
      <c r="R14704" s="40"/>
    </row>
    <row r="14705" spans="4:18" x14ac:dyDescent="0.2">
      <c r="D14705" s="9"/>
      <c r="G14705" s="37"/>
      <c r="H14705" s="41"/>
      <c r="K14705" s="40"/>
      <c r="L14705" s="40"/>
      <c r="M14705" s="40"/>
      <c r="R14705" s="40"/>
    </row>
    <row r="14706" spans="4:18" x14ac:dyDescent="0.2">
      <c r="D14706" s="9"/>
      <c r="G14706" s="37"/>
      <c r="H14706" s="41"/>
      <c r="K14706" s="40"/>
      <c r="L14706" s="40"/>
      <c r="M14706" s="40"/>
      <c r="R14706" s="40"/>
    </row>
    <row r="14707" spans="4:18" x14ac:dyDescent="0.2">
      <c r="D14707" s="9"/>
      <c r="G14707" s="37"/>
      <c r="H14707" s="41"/>
      <c r="K14707" s="40"/>
      <c r="L14707" s="40"/>
      <c r="M14707" s="40"/>
      <c r="R14707" s="40"/>
    </row>
    <row r="14708" spans="4:18" x14ac:dyDescent="0.2">
      <c r="D14708" s="9"/>
      <c r="G14708" s="37"/>
      <c r="H14708" s="41"/>
      <c r="K14708" s="40"/>
      <c r="L14708" s="40"/>
      <c r="M14708" s="40"/>
      <c r="R14708" s="40"/>
    </row>
    <row r="14709" spans="4:18" x14ac:dyDescent="0.2">
      <c r="D14709" s="9"/>
      <c r="G14709" s="37"/>
      <c r="H14709" s="41"/>
      <c r="K14709" s="40"/>
      <c r="L14709" s="40"/>
      <c r="M14709" s="40"/>
      <c r="R14709" s="40"/>
    </row>
    <row r="14710" spans="4:18" x14ac:dyDescent="0.2">
      <c r="D14710" s="9"/>
      <c r="G14710" s="37"/>
      <c r="H14710" s="42"/>
      <c r="K14710" s="43"/>
      <c r="L14710" s="43"/>
      <c r="M14710" s="43"/>
      <c r="Q14710" s="47"/>
      <c r="R14710" s="40"/>
    </row>
    <row r="14711" spans="4:18" x14ac:dyDescent="0.2">
      <c r="D14711" s="9"/>
      <c r="G14711" s="37"/>
      <c r="H14711" s="41"/>
      <c r="K14711" s="40"/>
      <c r="L14711" s="40"/>
      <c r="M14711" s="40"/>
      <c r="R14711" s="40"/>
    </row>
    <row r="14712" spans="4:18" x14ac:dyDescent="0.2">
      <c r="D14712" s="9"/>
      <c r="G14712" s="37"/>
      <c r="H14712" s="41"/>
      <c r="K14712" s="40"/>
      <c r="L14712" s="40"/>
      <c r="M14712" s="40"/>
      <c r="R14712" s="40"/>
    </row>
    <row r="14713" spans="4:18" x14ac:dyDescent="0.2">
      <c r="D14713" s="9"/>
      <c r="G14713" s="37"/>
      <c r="H14713" s="41"/>
      <c r="K14713" s="40"/>
      <c r="L14713" s="40"/>
      <c r="M14713" s="40"/>
      <c r="R14713" s="40"/>
    </row>
    <row r="14714" spans="4:18" x14ac:dyDescent="0.2">
      <c r="D14714" s="9"/>
      <c r="G14714" s="37"/>
      <c r="H14714" s="41"/>
      <c r="K14714" s="40"/>
      <c r="L14714" s="40"/>
      <c r="M14714" s="40"/>
      <c r="R14714" s="40"/>
    </row>
    <row r="14715" spans="4:18" x14ac:dyDescent="0.2">
      <c r="D14715" s="9"/>
      <c r="G14715" s="37"/>
      <c r="H14715" s="41"/>
      <c r="K14715" s="40"/>
      <c r="L14715" s="40"/>
      <c r="M14715" s="40"/>
      <c r="R14715" s="40"/>
    </row>
    <row r="14716" spans="4:18" x14ac:dyDescent="0.2">
      <c r="D14716" s="9"/>
      <c r="G14716" s="37"/>
      <c r="H14716" s="41"/>
      <c r="K14716" s="40"/>
      <c r="L14716" s="40"/>
      <c r="M14716" s="40"/>
      <c r="R14716" s="40"/>
    </row>
    <row r="14717" spans="4:18" x14ac:dyDescent="0.2">
      <c r="D14717" s="9"/>
      <c r="G14717" s="37"/>
      <c r="H14717" s="41"/>
      <c r="K14717" s="40"/>
      <c r="L14717" s="40"/>
      <c r="M14717" s="40"/>
      <c r="R14717" s="40"/>
    </row>
    <row r="14718" spans="4:18" x14ac:dyDescent="0.2">
      <c r="D14718" s="9"/>
      <c r="G14718" s="37"/>
      <c r="H14718" s="41"/>
      <c r="K14718" s="40"/>
      <c r="L14718" s="40"/>
      <c r="M14718" s="40"/>
      <c r="R14718" s="40"/>
    </row>
    <row r="14719" spans="4:18" x14ac:dyDescent="0.2">
      <c r="D14719" s="9"/>
      <c r="G14719" s="37"/>
      <c r="H14719" s="41"/>
      <c r="K14719" s="40"/>
      <c r="L14719" s="40"/>
      <c r="M14719" s="40"/>
      <c r="R14719" s="40"/>
    </row>
    <row r="14720" spans="4:18" x14ac:dyDescent="0.2">
      <c r="D14720" s="9"/>
      <c r="G14720" s="37"/>
      <c r="H14720" s="41"/>
      <c r="K14720" s="40"/>
      <c r="L14720" s="40"/>
      <c r="M14720" s="40"/>
      <c r="R14720" s="40"/>
    </row>
    <row r="14721" spans="4:18" x14ac:dyDescent="0.2">
      <c r="D14721" s="9"/>
      <c r="G14721" s="37"/>
      <c r="H14721" s="42"/>
      <c r="K14721" s="43"/>
      <c r="L14721" s="43"/>
      <c r="M14721" s="43"/>
      <c r="Q14721" s="47"/>
      <c r="R14721" s="40"/>
    </row>
    <row r="14722" spans="4:18" x14ac:dyDescent="0.2">
      <c r="D14722" s="9"/>
      <c r="G14722" s="37"/>
      <c r="H14722" s="42"/>
      <c r="K14722" s="43"/>
      <c r="L14722" s="43"/>
      <c r="M14722" s="43"/>
      <c r="Q14722" s="47"/>
      <c r="R14722" s="40"/>
    </row>
    <row r="14723" spans="4:18" x14ac:dyDescent="0.2">
      <c r="D14723" s="9"/>
      <c r="G14723" s="37"/>
      <c r="H14723" s="42"/>
      <c r="K14723" s="43"/>
      <c r="L14723" s="43"/>
      <c r="M14723" s="43"/>
      <c r="Q14723" s="47"/>
      <c r="R14723" s="40"/>
    </row>
    <row r="14724" spans="4:18" x14ac:dyDescent="0.2">
      <c r="D14724" s="9"/>
      <c r="G14724" s="37"/>
      <c r="H14724" s="41"/>
      <c r="K14724" s="40"/>
      <c r="L14724" s="40"/>
      <c r="M14724" s="40"/>
      <c r="R14724" s="40"/>
    </row>
    <row r="14725" spans="4:18" x14ac:dyDescent="0.2">
      <c r="D14725" s="9"/>
      <c r="G14725" s="37"/>
      <c r="H14725" s="41"/>
      <c r="K14725" s="40"/>
      <c r="L14725" s="40"/>
      <c r="M14725" s="40"/>
      <c r="R14725" s="40"/>
    </row>
    <row r="14726" spans="4:18" x14ac:dyDescent="0.2">
      <c r="D14726" s="9"/>
      <c r="G14726" s="37"/>
      <c r="H14726" s="41"/>
      <c r="K14726" s="40"/>
      <c r="L14726" s="40"/>
      <c r="M14726" s="40"/>
      <c r="R14726" s="40"/>
    </row>
    <row r="14727" spans="4:18" x14ac:dyDescent="0.2">
      <c r="D14727" s="9"/>
      <c r="G14727" s="37"/>
      <c r="H14727" s="41"/>
      <c r="K14727" s="40"/>
      <c r="L14727" s="40"/>
      <c r="M14727" s="40"/>
      <c r="R14727" s="40"/>
    </row>
    <row r="14728" spans="4:18" x14ac:dyDescent="0.2">
      <c r="D14728" s="9"/>
      <c r="G14728" s="37"/>
      <c r="H14728" s="41"/>
      <c r="K14728" s="40"/>
      <c r="L14728" s="40"/>
      <c r="M14728" s="40"/>
      <c r="R14728" s="40"/>
    </row>
    <row r="14729" spans="4:18" x14ac:dyDescent="0.2">
      <c r="D14729" s="9"/>
      <c r="G14729" s="37"/>
      <c r="H14729" s="41"/>
      <c r="K14729" s="40"/>
      <c r="L14729" s="40"/>
      <c r="M14729" s="40"/>
      <c r="R14729" s="40"/>
    </row>
    <row r="14730" spans="4:18" x14ac:dyDescent="0.2">
      <c r="D14730" s="9"/>
      <c r="G14730" s="37"/>
      <c r="H14730" s="42"/>
      <c r="K14730" s="43"/>
      <c r="L14730" s="43"/>
      <c r="M14730" s="43"/>
      <c r="Q14730" s="47"/>
      <c r="R14730" s="40"/>
    </row>
    <row r="14731" spans="4:18" x14ac:dyDescent="0.2">
      <c r="D14731" s="9"/>
      <c r="G14731" s="37"/>
      <c r="H14731" s="41"/>
      <c r="K14731" s="40"/>
      <c r="L14731" s="40"/>
      <c r="M14731" s="40"/>
      <c r="R14731" s="40"/>
    </row>
    <row r="14732" spans="4:18" x14ac:dyDescent="0.2">
      <c r="D14732" s="9"/>
      <c r="G14732" s="37"/>
      <c r="H14732" s="41"/>
      <c r="K14732" s="40"/>
      <c r="L14732" s="40"/>
      <c r="M14732" s="40"/>
      <c r="R14732" s="40"/>
    </row>
    <row r="14733" spans="4:18" x14ac:dyDescent="0.2">
      <c r="D14733" s="9"/>
      <c r="G14733" s="37"/>
      <c r="H14733" s="41"/>
      <c r="K14733" s="40"/>
      <c r="L14733" s="40"/>
      <c r="M14733" s="40"/>
      <c r="R14733" s="40"/>
    </row>
    <row r="14734" spans="4:18" x14ac:dyDescent="0.2">
      <c r="D14734" s="9"/>
      <c r="G14734" s="37"/>
      <c r="H14734" s="42"/>
      <c r="K14734" s="43"/>
      <c r="L14734" s="43"/>
      <c r="M14734" s="43"/>
      <c r="Q14734" s="47"/>
      <c r="R14734" s="40"/>
    </row>
    <row r="14735" spans="4:18" x14ac:dyDescent="0.2">
      <c r="D14735" s="9"/>
      <c r="G14735" s="37"/>
      <c r="H14735" s="41"/>
      <c r="K14735" s="40"/>
      <c r="L14735" s="40"/>
      <c r="M14735" s="40"/>
      <c r="R14735" s="40"/>
    </row>
    <row r="14736" spans="4:18" x14ac:dyDescent="0.2">
      <c r="D14736" s="9"/>
      <c r="G14736" s="37"/>
      <c r="H14736" s="41"/>
      <c r="K14736" s="40"/>
      <c r="L14736" s="40"/>
      <c r="M14736" s="40"/>
      <c r="R14736" s="40"/>
    </row>
    <row r="14737" spans="4:18" x14ac:dyDescent="0.2">
      <c r="D14737" s="9"/>
      <c r="G14737" s="37"/>
      <c r="H14737" s="41"/>
      <c r="K14737" s="40"/>
      <c r="L14737" s="40"/>
      <c r="M14737" s="40"/>
      <c r="R14737" s="40"/>
    </row>
    <row r="14738" spans="4:18" x14ac:dyDescent="0.2">
      <c r="D14738" s="9"/>
      <c r="G14738" s="37"/>
      <c r="H14738" s="41"/>
      <c r="K14738" s="40"/>
      <c r="L14738" s="40"/>
      <c r="M14738" s="40"/>
      <c r="R14738" s="40"/>
    </row>
    <row r="14739" spans="4:18" x14ac:dyDescent="0.2">
      <c r="D14739" s="9"/>
      <c r="G14739" s="37"/>
      <c r="H14739" s="41"/>
      <c r="K14739" s="40"/>
      <c r="L14739" s="40"/>
      <c r="M14739" s="40"/>
      <c r="R14739" s="40"/>
    </row>
    <row r="14740" spans="4:18" x14ac:dyDescent="0.2">
      <c r="D14740" s="9"/>
      <c r="G14740" s="37"/>
      <c r="H14740" s="41"/>
      <c r="K14740" s="40"/>
      <c r="L14740" s="40"/>
      <c r="M14740" s="40"/>
      <c r="R14740" s="40"/>
    </row>
    <row r="14741" spans="4:18" x14ac:dyDescent="0.2">
      <c r="D14741" s="9"/>
      <c r="G14741" s="37"/>
      <c r="H14741" s="41"/>
      <c r="K14741" s="40"/>
      <c r="L14741" s="40"/>
      <c r="M14741" s="40"/>
      <c r="R14741" s="40"/>
    </row>
    <row r="14742" spans="4:18" x14ac:dyDescent="0.2">
      <c r="D14742" s="9"/>
      <c r="G14742" s="37"/>
      <c r="H14742" s="41"/>
      <c r="K14742" s="40"/>
      <c r="L14742" s="40"/>
      <c r="M14742" s="40"/>
      <c r="R14742" s="40"/>
    </row>
    <row r="14743" spans="4:18" x14ac:dyDescent="0.2">
      <c r="D14743" s="9"/>
      <c r="G14743" s="37"/>
      <c r="H14743" s="41"/>
      <c r="K14743" s="40"/>
      <c r="L14743" s="40"/>
      <c r="M14743" s="40"/>
      <c r="R14743" s="40"/>
    </row>
    <row r="14744" spans="4:18" x14ac:dyDescent="0.2">
      <c r="D14744" s="9"/>
      <c r="G14744" s="37"/>
      <c r="H14744" s="42"/>
      <c r="K14744" s="43"/>
      <c r="L14744" s="43"/>
      <c r="M14744" s="43"/>
      <c r="Q14744" s="47"/>
      <c r="R14744" s="40"/>
    </row>
    <row r="14745" spans="4:18" x14ac:dyDescent="0.2">
      <c r="D14745" s="9"/>
      <c r="G14745" s="37"/>
      <c r="H14745" s="41"/>
      <c r="K14745" s="40"/>
      <c r="L14745" s="40"/>
      <c r="M14745" s="40"/>
      <c r="R14745" s="40"/>
    </row>
    <row r="14746" spans="4:18" x14ac:dyDescent="0.2">
      <c r="D14746" s="9"/>
      <c r="G14746" s="37"/>
      <c r="H14746" s="41"/>
      <c r="K14746" s="40"/>
      <c r="L14746" s="40"/>
      <c r="M14746" s="40"/>
      <c r="R14746" s="40"/>
    </row>
    <row r="14747" spans="4:18" x14ac:dyDescent="0.2">
      <c r="D14747" s="9"/>
      <c r="G14747" s="37"/>
      <c r="H14747" s="41"/>
      <c r="K14747" s="40"/>
      <c r="L14747" s="40"/>
      <c r="M14747" s="40"/>
      <c r="R14747" s="40"/>
    </row>
    <row r="14748" spans="4:18" x14ac:dyDescent="0.2">
      <c r="D14748" s="9"/>
      <c r="G14748" s="37"/>
      <c r="H14748" s="41"/>
      <c r="K14748" s="40"/>
      <c r="L14748" s="40"/>
      <c r="M14748" s="40"/>
      <c r="R14748" s="40"/>
    </row>
    <row r="14749" spans="4:18" x14ac:dyDescent="0.2">
      <c r="D14749" s="9"/>
      <c r="G14749" s="37"/>
      <c r="H14749" s="41"/>
      <c r="K14749" s="40"/>
      <c r="L14749" s="40"/>
      <c r="M14749" s="40"/>
      <c r="R14749" s="40"/>
    </row>
    <row r="14750" spans="4:18" x14ac:dyDescent="0.2">
      <c r="D14750" s="9"/>
      <c r="G14750" s="37"/>
      <c r="H14750" s="41"/>
      <c r="K14750" s="40"/>
      <c r="L14750" s="40"/>
      <c r="M14750" s="40"/>
      <c r="R14750" s="40"/>
    </row>
    <row r="14751" spans="4:18" x14ac:dyDescent="0.2">
      <c r="D14751" s="9"/>
      <c r="G14751" s="37"/>
      <c r="H14751" s="41"/>
      <c r="K14751" s="40"/>
      <c r="L14751" s="40"/>
      <c r="M14751" s="40"/>
      <c r="R14751" s="40"/>
    </row>
    <row r="14752" spans="4:18" x14ac:dyDescent="0.2">
      <c r="D14752" s="9"/>
      <c r="G14752" s="37"/>
      <c r="H14752" s="41"/>
      <c r="K14752" s="40"/>
      <c r="L14752" s="40"/>
      <c r="M14752" s="40"/>
      <c r="R14752" s="40"/>
    </row>
    <row r="14753" spans="4:18" x14ac:dyDescent="0.2">
      <c r="D14753" s="9"/>
      <c r="G14753" s="37"/>
      <c r="H14753" s="42"/>
      <c r="K14753" s="43"/>
      <c r="L14753" s="43"/>
      <c r="M14753" s="43"/>
      <c r="Q14753" s="47"/>
      <c r="R14753" s="40"/>
    </row>
    <row r="14754" spans="4:18" x14ac:dyDescent="0.2">
      <c r="D14754" s="9"/>
      <c r="G14754" s="37"/>
      <c r="H14754" s="41"/>
      <c r="K14754" s="40"/>
      <c r="L14754" s="40"/>
      <c r="M14754" s="40"/>
      <c r="R14754" s="40"/>
    </row>
    <row r="14755" spans="4:18" x14ac:dyDescent="0.2">
      <c r="D14755" s="9"/>
      <c r="G14755" s="37"/>
      <c r="H14755" s="41"/>
      <c r="K14755" s="40"/>
      <c r="L14755" s="40"/>
      <c r="M14755" s="40"/>
      <c r="R14755" s="40"/>
    </row>
    <row r="14756" spans="4:18" x14ac:dyDescent="0.2">
      <c r="D14756" s="9"/>
      <c r="G14756" s="37"/>
      <c r="H14756" s="41"/>
      <c r="K14756" s="40"/>
      <c r="L14756" s="40"/>
      <c r="M14756" s="40"/>
      <c r="R14756" s="40"/>
    </row>
    <row r="14757" spans="4:18" x14ac:dyDescent="0.2">
      <c r="D14757" s="9"/>
      <c r="G14757" s="37"/>
      <c r="H14757" s="42"/>
      <c r="K14757" s="43"/>
      <c r="L14757" s="43"/>
      <c r="M14757" s="43"/>
      <c r="Q14757" s="47"/>
      <c r="R14757" s="40"/>
    </row>
    <row r="14758" spans="4:18" x14ac:dyDescent="0.2">
      <c r="D14758" s="9"/>
      <c r="G14758" s="37"/>
      <c r="H14758" s="42"/>
      <c r="K14758" s="43"/>
      <c r="L14758" s="43"/>
      <c r="M14758" s="43"/>
      <c r="Q14758" s="47"/>
      <c r="R14758" s="40"/>
    </row>
    <row r="14759" spans="4:18" x14ac:dyDescent="0.2">
      <c r="D14759" s="9"/>
      <c r="G14759" s="37"/>
      <c r="H14759" s="41"/>
      <c r="K14759" s="40"/>
      <c r="L14759" s="40"/>
      <c r="M14759" s="40"/>
      <c r="R14759" s="40"/>
    </row>
    <row r="14760" spans="4:18" x14ac:dyDescent="0.2">
      <c r="D14760" s="9"/>
      <c r="G14760" s="37"/>
      <c r="H14760" s="41"/>
      <c r="K14760" s="40"/>
      <c r="L14760" s="40"/>
      <c r="M14760" s="40"/>
      <c r="R14760" s="40"/>
    </row>
    <row r="14761" spans="4:18" x14ac:dyDescent="0.2">
      <c r="D14761" s="9"/>
      <c r="G14761" s="37"/>
      <c r="H14761" s="41"/>
      <c r="K14761" s="40"/>
      <c r="L14761" s="40"/>
      <c r="M14761" s="40"/>
      <c r="R14761" s="40"/>
    </row>
    <row r="14762" spans="4:18" x14ac:dyDescent="0.2">
      <c r="D14762" s="9"/>
      <c r="G14762" s="37"/>
      <c r="H14762" s="41"/>
      <c r="K14762" s="40"/>
      <c r="L14762" s="40"/>
      <c r="M14762" s="40"/>
      <c r="R14762" s="40"/>
    </row>
    <row r="14763" spans="4:18" x14ac:dyDescent="0.2">
      <c r="D14763" s="9"/>
      <c r="G14763" s="37"/>
      <c r="H14763" s="41"/>
      <c r="K14763" s="40"/>
      <c r="L14763" s="40"/>
      <c r="M14763" s="40"/>
      <c r="R14763" s="40"/>
    </row>
    <row r="14764" spans="4:18" x14ac:dyDescent="0.2">
      <c r="D14764" s="9"/>
      <c r="G14764" s="37"/>
      <c r="H14764" s="41"/>
      <c r="K14764" s="40"/>
      <c r="L14764" s="40"/>
      <c r="M14764" s="40"/>
      <c r="R14764" s="40"/>
    </row>
    <row r="14765" spans="4:18" x14ac:dyDescent="0.2">
      <c r="D14765" s="9"/>
      <c r="G14765" s="37"/>
      <c r="H14765" s="41"/>
      <c r="K14765" s="40"/>
      <c r="L14765" s="40"/>
      <c r="M14765" s="40"/>
      <c r="R14765" s="40"/>
    </row>
    <row r="14766" spans="4:18" x14ac:dyDescent="0.2">
      <c r="D14766" s="9"/>
      <c r="G14766" s="37"/>
      <c r="H14766" s="41"/>
      <c r="K14766" s="40"/>
      <c r="L14766" s="40"/>
      <c r="M14766" s="40"/>
      <c r="R14766" s="40"/>
    </row>
    <row r="14767" spans="4:18" x14ac:dyDescent="0.2">
      <c r="D14767" s="9"/>
      <c r="G14767" s="37"/>
      <c r="H14767" s="41"/>
      <c r="K14767" s="40"/>
      <c r="L14767" s="40"/>
      <c r="M14767" s="40"/>
      <c r="R14767" s="40"/>
    </row>
    <row r="14768" spans="4:18" x14ac:dyDescent="0.2">
      <c r="D14768" s="9"/>
      <c r="G14768" s="37"/>
      <c r="H14768" s="41"/>
      <c r="K14768" s="40"/>
      <c r="L14768" s="40"/>
      <c r="M14768" s="40"/>
      <c r="R14768" s="40"/>
    </row>
    <row r="14769" spans="4:18" x14ac:dyDescent="0.2">
      <c r="D14769" s="9"/>
      <c r="G14769" s="37"/>
      <c r="H14769" s="41"/>
      <c r="K14769" s="40"/>
      <c r="L14769" s="40"/>
      <c r="M14769" s="40"/>
      <c r="R14769" s="40"/>
    </row>
    <row r="14770" spans="4:18" x14ac:dyDescent="0.2">
      <c r="D14770" s="9"/>
      <c r="G14770" s="37"/>
      <c r="H14770" s="41"/>
      <c r="K14770" s="40"/>
      <c r="L14770" s="40"/>
      <c r="M14770" s="40"/>
      <c r="R14770" s="40"/>
    </row>
    <row r="14771" spans="4:18" x14ac:dyDescent="0.2">
      <c r="D14771" s="9"/>
      <c r="G14771" s="37"/>
      <c r="H14771" s="41"/>
      <c r="K14771" s="40"/>
      <c r="L14771" s="40"/>
      <c r="M14771" s="40"/>
      <c r="R14771" s="40"/>
    </row>
    <row r="14772" spans="4:18" x14ac:dyDescent="0.2">
      <c r="D14772" s="9"/>
      <c r="G14772" s="37"/>
      <c r="H14772" s="41"/>
      <c r="K14772" s="40"/>
      <c r="L14772" s="40"/>
      <c r="M14772" s="40"/>
      <c r="R14772" s="40"/>
    </row>
    <row r="14773" spans="4:18" x14ac:dyDescent="0.2">
      <c r="D14773" s="9"/>
      <c r="G14773" s="37"/>
      <c r="H14773" s="41"/>
      <c r="K14773" s="40"/>
      <c r="L14773" s="40"/>
      <c r="M14773" s="40"/>
      <c r="R14773" s="40"/>
    </row>
    <row r="14774" spans="4:18" x14ac:dyDescent="0.2">
      <c r="D14774" s="9"/>
      <c r="G14774" s="37"/>
      <c r="H14774" s="41"/>
      <c r="K14774" s="40"/>
      <c r="L14774" s="40"/>
      <c r="M14774" s="40"/>
      <c r="R14774" s="40"/>
    </row>
    <row r="14775" spans="4:18" x14ac:dyDescent="0.2">
      <c r="D14775" s="9"/>
      <c r="G14775" s="37"/>
      <c r="H14775" s="42"/>
      <c r="K14775" s="43"/>
      <c r="L14775" s="43"/>
      <c r="M14775" s="43"/>
      <c r="Q14775" s="47"/>
      <c r="R14775" s="40"/>
    </row>
    <row r="14776" spans="4:18" x14ac:dyDescent="0.2">
      <c r="D14776" s="9"/>
      <c r="G14776" s="37"/>
      <c r="H14776" s="41"/>
      <c r="K14776" s="40"/>
      <c r="L14776" s="40"/>
      <c r="M14776" s="40"/>
      <c r="R14776" s="40"/>
    </row>
    <row r="14777" spans="4:18" x14ac:dyDescent="0.2">
      <c r="D14777" s="9"/>
      <c r="G14777" s="37"/>
      <c r="H14777" s="41"/>
      <c r="K14777" s="40"/>
      <c r="L14777" s="40"/>
      <c r="M14777" s="40"/>
      <c r="R14777" s="40"/>
    </row>
    <row r="14778" spans="4:18" x14ac:dyDescent="0.2">
      <c r="D14778" s="9"/>
      <c r="G14778" s="37"/>
      <c r="H14778" s="41"/>
      <c r="K14778" s="40"/>
      <c r="L14778" s="40"/>
      <c r="M14778" s="40"/>
      <c r="R14778" s="40"/>
    </row>
    <row r="14779" spans="4:18" x14ac:dyDescent="0.2">
      <c r="D14779" s="9"/>
      <c r="G14779" s="37"/>
      <c r="H14779" s="41"/>
      <c r="K14779" s="40"/>
      <c r="L14779" s="40"/>
      <c r="M14779" s="40"/>
      <c r="R14779" s="40"/>
    </row>
    <row r="14780" spans="4:18" x14ac:dyDescent="0.2">
      <c r="D14780" s="9"/>
      <c r="G14780" s="37"/>
      <c r="H14780" s="41"/>
      <c r="K14780" s="40"/>
      <c r="L14780" s="40"/>
      <c r="M14780" s="40"/>
      <c r="R14780" s="40"/>
    </row>
    <row r="14781" spans="4:18" x14ac:dyDescent="0.2">
      <c r="D14781" s="9"/>
      <c r="G14781" s="37"/>
      <c r="H14781" s="41"/>
      <c r="K14781" s="40"/>
      <c r="L14781" s="40"/>
      <c r="M14781" s="40"/>
      <c r="R14781" s="40"/>
    </row>
    <row r="14782" spans="4:18" x14ac:dyDescent="0.2">
      <c r="D14782" s="9"/>
      <c r="G14782" s="37"/>
      <c r="H14782" s="41"/>
      <c r="K14782" s="40"/>
      <c r="L14782" s="40"/>
      <c r="M14782" s="40"/>
      <c r="R14782" s="40"/>
    </row>
    <row r="14783" spans="4:18" x14ac:dyDescent="0.2">
      <c r="D14783" s="9"/>
      <c r="G14783" s="37"/>
      <c r="H14783" s="41"/>
      <c r="K14783" s="40"/>
      <c r="L14783" s="40"/>
      <c r="M14783" s="40"/>
      <c r="R14783" s="40"/>
    </row>
    <row r="14784" spans="4:18" x14ac:dyDescent="0.2">
      <c r="D14784" s="9"/>
      <c r="G14784" s="37"/>
      <c r="H14784" s="41"/>
      <c r="K14784" s="40"/>
      <c r="L14784" s="40"/>
      <c r="M14784" s="40"/>
      <c r="R14784" s="40"/>
    </row>
    <row r="14785" spans="4:18" x14ac:dyDescent="0.2">
      <c r="D14785" s="9"/>
      <c r="G14785" s="37"/>
      <c r="H14785" s="41"/>
      <c r="K14785" s="40"/>
      <c r="L14785" s="40"/>
      <c r="M14785" s="40"/>
      <c r="R14785" s="40"/>
    </row>
    <row r="14786" spans="4:18" x14ac:dyDescent="0.2">
      <c r="D14786" s="9"/>
      <c r="G14786" s="37"/>
      <c r="H14786" s="41"/>
      <c r="K14786" s="40"/>
      <c r="L14786" s="40"/>
      <c r="M14786" s="40"/>
      <c r="R14786" s="40"/>
    </row>
    <row r="14787" spans="4:18" x14ac:dyDescent="0.2">
      <c r="D14787" s="9"/>
      <c r="G14787" s="37"/>
      <c r="H14787" s="41"/>
      <c r="K14787" s="40"/>
      <c r="L14787" s="40"/>
      <c r="M14787" s="40"/>
      <c r="R14787" s="40"/>
    </row>
    <row r="14788" spans="4:18" x14ac:dyDescent="0.2">
      <c r="D14788" s="9"/>
      <c r="G14788" s="37"/>
      <c r="H14788" s="41"/>
      <c r="K14788" s="40"/>
      <c r="L14788" s="40"/>
      <c r="M14788" s="40"/>
      <c r="R14788" s="40"/>
    </row>
    <row r="14789" spans="4:18" x14ac:dyDescent="0.2">
      <c r="D14789" s="9"/>
      <c r="G14789" s="37"/>
      <c r="H14789" s="41"/>
      <c r="K14789" s="40"/>
      <c r="L14789" s="40"/>
      <c r="M14789" s="40"/>
      <c r="R14789" s="40"/>
    </row>
    <row r="14790" spans="4:18" x14ac:dyDescent="0.2">
      <c r="D14790" s="9"/>
      <c r="G14790" s="37"/>
      <c r="H14790" s="41"/>
      <c r="K14790" s="40"/>
      <c r="L14790" s="40"/>
      <c r="M14790" s="40"/>
      <c r="R14790" s="40"/>
    </row>
    <row r="14791" spans="4:18" x14ac:dyDescent="0.2">
      <c r="D14791" s="9"/>
      <c r="G14791" s="37"/>
      <c r="H14791" s="41"/>
      <c r="K14791" s="40"/>
      <c r="L14791" s="40"/>
      <c r="M14791" s="40"/>
      <c r="R14791" s="40"/>
    </row>
    <row r="14792" spans="4:18" x14ac:dyDescent="0.2">
      <c r="D14792" s="9"/>
      <c r="G14792" s="37"/>
      <c r="H14792" s="41"/>
      <c r="K14792" s="40"/>
      <c r="L14792" s="40"/>
      <c r="M14792" s="40"/>
      <c r="R14792" s="40"/>
    </row>
    <row r="14793" spans="4:18" x14ac:dyDescent="0.2">
      <c r="D14793" s="9"/>
      <c r="G14793" s="37"/>
      <c r="H14793" s="41"/>
      <c r="K14793" s="40"/>
      <c r="L14793" s="40"/>
      <c r="M14793" s="40"/>
      <c r="R14793" s="40"/>
    </row>
    <row r="14794" spans="4:18" x14ac:dyDescent="0.2">
      <c r="D14794" s="9"/>
      <c r="G14794" s="37"/>
      <c r="H14794" s="41"/>
      <c r="K14794" s="40"/>
      <c r="L14794" s="40"/>
      <c r="M14794" s="40"/>
      <c r="R14794" s="40"/>
    </row>
    <row r="14795" spans="4:18" x14ac:dyDescent="0.2">
      <c r="D14795" s="9"/>
      <c r="G14795" s="37"/>
      <c r="H14795" s="41"/>
      <c r="K14795" s="40"/>
      <c r="L14795" s="40"/>
      <c r="M14795" s="40"/>
      <c r="R14795" s="40"/>
    </row>
    <row r="14796" spans="4:18" x14ac:dyDescent="0.2">
      <c r="D14796" s="9"/>
      <c r="G14796" s="37"/>
      <c r="H14796" s="41"/>
      <c r="K14796" s="40"/>
      <c r="L14796" s="40"/>
      <c r="M14796" s="40"/>
      <c r="R14796" s="40"/>
    </row>
    <row r="14797" spans="4:18" x14ac:dyDescent="0.2">
      <c r="D14797" s="9"/>
      <c r="G14797" s="37"/>
      <c r="H14797" s="41"/>
      <c r="K14797" s="40"/>
      <c r="L14797" s="40"/>
      <c r="M14797" s="40"/>
      <c r="R14797" s="40"/>
    </row>
    <row r="14798" spans="4:18" x14ac:dyDescent="0.2">
      <c r="D14798" s="9"/>
      <c r="G14798" s="37"/>
      <c r="H14798" s="41"/>
      <c r="K14798" s="40"/>
      <c r="L14798" s="40"/>
      <c r="M14798" s="40"/>
      <c r="R14798" s="40"/>
    </row>
    <row r="14799" spans="4:18" x14ac:dyDescent="0.2">
      <c r="D14799" s="9"/>
      <c r="G14799" s="37"/>
      <c r="H14799" s="41"/>
      <c r="K14799" s="40"/>
      <c r="L14799" s="40"/>
      <c r="M14799" s="40"/>
      <c r="R14799" s="40"/>
    </row>
    <row r="14800" spans="4:18" x14ac:dyDescent="0.2">
      <c r="D14800" s="9"/>
      <c r="G14800" s="37"/>
      <c r="H14800" s="41"/>
      <c r="K14800" s="40"/>
      <c r="L14800" s="40"/>
      <c r="M14800" s="40"/>
      <c r="R14800" s="40"/>
    </row>
    <row r="14801" spans="4:18" x14ac:dyDescent="0.2">
      <c r="D14801" s="9"/>
      <c r="G14801" s="37"/>
      <c r="H14801" s="41"/>
      <c r="K14801" s="40"/>
      <c r="L14801" s="40"/>
      <c r="M14801" s="40"/>
      <c r="R14801" s="40"/>
    </row>
    <row r="14802" spans="4:18" x14ac:dyDescent="0.2">
      <c r="D14802" s="9"/>
      <c r="G14802" s="37"/>
      <c r="H14802" s="41"/>
      <c r="K14802" s="40"/>
      <c r="L14802" s="40"/>
      <c r="M14802" s="40"/>
      <c r="R14802" s="40"/>
    </row>
    <row r="14803" spans="4:18" x14ac:dyDescent="0.2">
      <c r="D14803" s="9"/>
      <c r="G14803" s="37"/>
      <c r="H14803" s="41"/>
      <c r="K14803" s="40"/>
      <c r="L14803" s="40"/>
      <c r="M14803" s="40"/>
      <c r="R14803" s="40"/>
    </row>
    <row r="14804" spans="4:18" x14ac:dyDescent="0.2">
      <c r="D14804" s="9"/>
      <c r="G14804" s="37"/>
      <c r="H14804" s="41"/>
      <c r="K14804" s="40"/>
      <c r="L14804" s="40"/>
      <c r="M14804" s="40"/>
      <c r="R14804" s="40"/>
    </row>
    <row r="14805" spans="4:18" x14ac:dyDescent="0.2">
      <c r="D14805" s="9"/>
      <c r="G14805" s="37"/>
      <c r="H14805" s="41"/>
      <c r="K14805" s="40"/>
      <c r="L14805" s="40"/>
      <c r="M14805" s="40"/>
      <c r="R14805" s="40"/>
    </row>
    <row r="14806" spans="4:18" x14ac:dyDescent="0.2">
      <c r="D14806" s="9"/>
      <c r="G14806" s="37"/>
      <c r="H14806" s="41"/>
      <c r="K14806" s="40"/>
      <c r="L14806" s="40"/>
      <c r="M14806" s="40"/>
      <c r="R14806" s="40"/>
    </row>
    <row r="14807" spans="4:18" x14ac:dyDescent="0.2">
      <c r="D14807" s="9"/>
      <c r="G14807" s="37"/>
      <c r="H14807" s="41"/>
      <c r="K14807" s="40"/>
      <c r="L14807" s="40"/>
      <c r="M14807" s="40"/>
      <c r="R14807" s="40"/>
    </row>
    <row r="14808" spans="4:18" x14ac:dyDescent="0.2">
      <c r="D14808" s="9"/>
      <c r="G14808" s="37"/>
      <c r="H14808" s="41"/>
      <c r="K14808" s="40"/>
      <c r="L14808" s="40"/>
      <c r="M14808" s="40"/>
      <c r="R14808" s="40"/>
    </row>
    <row r="14809" spans="4:18" x14ac:dyDescent="0.2">
      <c r="D14809" s="9"/>
      <c r="G14809" s="37"/>
      <c r="H14809" s="41"/>
      <c r="K14809" s="40"/>
      <c r="L14809" s="40"/>
      <c r="M14809" s="40"/>
      <c r="R14809" s="40"/>
    </row>
    <row r="14810" spans="4:18" x14ac:dyDescent="0.2">
      <c r="D14810" s="9"/>
      <c r="G14810" s="37"/>
      <c r="H14810" s="41"/>
      <c r="K14810" s="40"/>
      <c r="L14810" s="40"/>
      <c r="M14810" s="40"/>
      <c r="R14810" s="40"/>
    </row>
    <row r="14811" spans="4:18" x14ac:dyDescent="0.2">
      <c r="D14811" s="9"/>
      <c r="G14811" s="37"/>
      <c r="H14811" s="42"/>
      <c r="K14811" s="43"/>
      <c r="L14811" s="43"/>
      <c r="M14811" s="43"/>
      <c r="Q14811" s="47"/>
      <c r="R14811" s="40"/>
    </row>
    <row r="14812" spans="4:18" x14ac:dyDescent="0.2">
      <c r="D14812" s="9"/>
      <c r="G14812" s="37"/>
      <c r="H14812" s="41"/>
      <c r="K14812" s="40"/>
      <c r="L14812" s="40"/>
      <c r="M14812" s="40"/>
      <c r="R14812" s="40"/>
    </row>
    <row r="14813" spans="4:18" x14ac:dyDescent="0.2">
      <c r="D14813" s="9"/>
      <c r="G14813" s="37"/>
      <c r="H14813" s="41"/>
      <c r="K14813" s="40"/>
      <c r="L14813" s="40"/>
      <c r="M14813" s="40"/>
      <c r="R14813" s="40"/>
    </row>
    <row r="14814" spans="4:18" x14ac:dyDescent="0.2">
      <c r="D14814" s="9"/>
      <c r="G14814" s="37"/>
      <c r="H14814" s="42"/>
      <c r="K14814" s="43"/>
      <c r="L14814" s="43"/>
      <c r="M14814" s="43"/>
      <c r="Q14814" s="47"/>
      <c r="R14814" s="40"/>
    </row>
    <row r="14815" spans="4:18" x14ac:dyDescent="0.2">
      <c r="D14815" s="9"/>
      <c r="G14815" s="37"/>
      <c r="H14815" s="41"/>
      <c r="K14815" s="40"/>
      <c r="L14815" s="40"/>
      <c r="M14815" s="40"/>
      <c r="R14815" s="40"/>
    </row>
    <row r="14816" spans="4:18" x14ac:dyDescent="0.2">
      <c r="D14816" s="9"/>
      <c r="G14816" s="37"/>
      <c r="H14816" s="41"/>
      <c r="K14816" s="40"/>
      <c r="L14816" s="40"/>
      <c r="M14816" s="40"/>
      <c r="R14816" s="40"/>
    </row>
    <row r="14817" spans="4:18" x14ac:dyDescent="0.2">
      <c r="D14817" s="9"/>
      <c r="G14817" s="37"/>
      <c r="H14817" s="42"/>
      <c r="K14817" s="43"/>
      <c r="L14817" s="43"/>
      <c r="M14817" s="43"/>
      <c r="Q14817" s="47"/>
      <c r="R14817" s="40"/>
    </row>
    <row r="14818" spans="4:18" x14ac:dyDescent="0.2">
      <c r="D14818" s="9"/>
      <c r="G14818" s="37"/>
      <c r="H14818" s="41"/>
      <c r="K14818" s="40"/>
      <c r="L14818" s="40"/>
      <c r="M14818" s="40"/>
      <c r="R14818" s="40"/>
    </row>
    <row r="14819" spans="4:18" x14ac:dyDescent="0.2">
      <c r="D14819" s="9"/>
      <c r="G14819" s="37"/>
      <c r="H14819" s="41"/>
      <c r="K14819" s="40"/>
      <c r="L14819" s="40"/>
      <c r="M14819" s="40"/>
      <c r="R14819" s="40"/>
    </row>
    <row r="14820" spans="4:18" x14ac:dyDescent="0.2">
      <c r="D14820" s="9"/>
      <c r="G14820" s="37"/>
      <c r="H14820" s="41"/>
      <c r="K14820" s="40"/>
      <c r="L14820" s="40"/>
      <c r="M14820" s="40"/>
      <c r="R14820" s="40"/>
    </row>
    <row r="14821" spans="4:18" x14ac:dyDescent="0.2">
      <c r="D14821" s="9"/>
      <c r="G14821" s="37"/>
      <c r="H14821" s="41"/>
      <c r="K14821" s="40"/>
      <c r="L14821" s="40"/>
      <c r="M14821" s="40"/>
      <c r="R14821" s="40"/>
    </row>
    <row r="14822" spans="4:18" x14ac:dyDescent="0.2">
      <c r="D14822" s="9"/>
      <c r="G14822" s="37"/>
      <c r="H14822" s="41"/>
      <c r="K14822" s="40"/>
      <c r="L14822" s="40"/>
      <c r="M14822" s="40"/>
      <c r="R14822" s="40"/>
    </row>
    <row r="14823" spans="4:18" x14ac:dyDescent="0.2">
      <c r="D14823" s="9"/>
      <c r="G14823" s="37"/>
      <c r="H14823" s="42"/>
      <c r="K14823" s="43"/>
      <c r="L14823" s="43"/>
      <c r="M14823" s="43"/>
      <c r="Q14823" s="47"/>
      <c r="R14823" s="40"/>
    </row>
    <row r="14824" spans="4:18" x14ac:dyDescent="0.2">
      <c r="D14824" s="9"/>
      <c r="G14824" s="37"/>
      <c r="H14824" s="41"/>
      <c r="K14824" s="40"/>
      <c r="L14824" s="40"/>
      <c r="M14824" s="40"/>
      <c r="R14824" s="40"/>
    </row>
    <row r="14825" spans="4:18" x14ac:dyDescent="0.2">
      <c r="D14825" s="9"/>
      <c r="G14825" s="37"/>
      <c r="H14825" s="41"/>
      <c r="K14825" s="40"/>
      <c r="L14825" s="40"/>
      <c r="M14825" s="40"/>
      <c r="R14825" s="40"/>
    </row>
    <row r="14826" spans="4:18" x14ac:dyDescent="0.2">
      <c r="D14826" s="9"/>
      <c r="G14826" s="37"/>
      <c r="H14826" s="41"/>
      <c r="K14826" s="40"/>
      <c r="L14826" s="40"/>
      <c r="M14826" s="40"/>
      <c r="R14826" s="40"/>
    </row>
    <row r="14827" spans="4:18" x14ac:dyDescent="0.2">
      <c r="D14827" s="9"/>
      <c r="G14827" s="37"/>
      <c r="H14827" s="41"/>
      <c r="K14827" s="40"/>
      <c r="L14827" s="40"/>
      <c r="M14827" s="40"/>
      <c r="R14827" s="40"/>
    </row>
    <row r="14828" spans="4:18" x14ac:dyDescent="0.2">
      <c r="D14828" s="9"/>
      <c r="G14828" s="37"/>
      <c r="H14828" s="41"/>
      <c r="K14828" s="40"/>
      <c r="L14828" s="40"/>
      <c r="M14828" s="40"/>
      <c r="R14828" s="40"/>
    </row>
    <row r="14829" spans="4:18" x14ac:dyDescent="0.2">
      <c r="D14829" s="9"/>
      <c r="G14829" s="37"/>
      <c r="H14829" s="41"/>
      <c r="K14829" s="40"/>
      <c r="L14829" s="40"/>
      <c r="M14829" s="40"/>
      <c r="R14829" s="40"/>
    </row>
    <row r="14830" spans="4:18" x14ac:dyDescent="0.2">
      <c r="D14830" s="9"/>
      <c r="G14830" s="37"/>
      <c r="H14830" s="41"/>
      <c r="K14830" s="40"/>
      <c r="L14830" s="40"/>
      <c r="M14830" s="40"/>
      <c r="R14830" s="40"/>
    </row>
    <row r="14831" spans="4:18" x14ac:dyDescent="0.2">
      <c r="D14831" s="9"/>
      <c r="G14831" s="37"/>
      <c r="H14831" s="41"/>
      <c r="K14831" s="40"/>
      <c r="L14831" s="40"/>
      <c r="M14831" s="40"/>
      <c r="R14831" s="40"/>
    </row>
    <row r="14832" spans="4:18" x14ac:dyDescent="0.2">
      <c r="D14832" s="9"/>
      <c r="G14832" s="37"/>
      <c r="H14832" s="41"/>
      <c r="K14832" s="40"/>
      <c r="L14832" s="40"/>
      <c r="M14832" s="40"/>
      <c r="R14832" s="40"/>
    </row>
    <row r="14833" spans="4:18" x14ac:dyDescent="0.2">
      <c r="D14833" s="9"/>
      <c r="G14833" s="37"/>
      <c r="H14833" s="41"/>
      <c r="K14833" s="40"/>
      <c r="L14833" s="40"/>
      <c r="M14833" s="40"/>
      <c r="R14833" s="40"/>
    </row>
    <row r="14834" spans="4:18" x14ac:dyDescent="0.2">
      <c r="D14834" s="9"/>
      <c r="G14834" s="37"/>
      <c r="H14834" s="42"/>
      <c r="K14834" s="43"/>
      <c r="L14834" s="43"/>
      <c r="M14834" s="43"/>
      <c r="Q14834" s="47"/>
      <c r="R14834" s="40"/>
    </row>
    <row r="14835" spans="4:18" x14ac:dyDescent="0.2">
      <c r="D14835" s="9"/>
      <c r="G14835" s="37"/>
      <c r="H14835" s="41"/>
      <c r="K14835" s="40"/>
      <c r="L14835" s="40"/>
      <c r="M14835" s="40"/>
      <c r="R14835" s="40"/>
    </row>
    <row r="14836" spans="4:18" x14ac:dyDescent="0.2">
      <c r="D14836" s="9"/>
      <c r="G14836" s="37"/>
      <c r="H14836" s="41"/>
      <c r="K14836" s="40"/>
      <c r="L14836" s="40"/>
      <c r="M14836" s="40"/>
      <c r="R14836" s="40"/>
    </row>
    <row r="14837" spans="4:18" x14ac:dyDescent="0.2">
      <c r="D14837" s="9"/>
      <c r="G14837" s="37"/>
      <c r="H14837" s="41"/>
      <c r="K14837" s="40"/>
      <c r="L14837" s="40"/>
      <c r="M14837" s="40"/>
      <c r="R14837" s="40"/>
    </row>
    <row r="14838" spans="4:18" x14ac:dyDescent="0.2">
      <c r="D14838" s="9"/>
      <c r="G14838" s="37"/>
      <c r="H14838" s="42"/>
      <c r="K14838" s="43"/>
      <c r="L14838" s="43"/>
      <c r="M14838" s="43"/>
      <c r="Q14838" s="47"/>
      <c r="R14838" s="40"/>
    </row>
    <row r="14839" spans="4:18" x14ac:dyDescent="0.2">
      <c r="D14839" s="9"/>
      <c r="G14839" s="37"/>
      <c r="H14839" s="41"/>
      <c r="K14839" s="40"/>
      <c r="L14839" s="40"/>
      <c r="M14839" s="40"/>
      <c r="R14839" s="40"/>
    </row>
    <row r="14840" spans="4:18" x14ac:dyDescent="0.2">
      <c r="D14840" s="9"/>
      <c r="G14840" s="37"/>
      <c r="H14840" s="41"/>
      <c r="K14840" s="40"/>
      <c r="L14840" s="40"/>
      <c r="M14840" s="40"/>
      <c r="R14840" s="40"/>
    </row>
    <row r="14841" spans="4:18" x14ac:dyDescent="0.2">
      <c r="D14841" s="9"/>
      <c r="G14841" s="37"/>
      <c r="H14841" s="41"/>
      <c r="K14841" s="40"/>
      <c r="L14841" s="40"/>
      <c r="M14841" s="40"/>
      <c r="R14841" s="40"/>
    </row>
    <row r="14842" spans="4:18" x14ac:dyDescent="0.2">
      <c r="D14842" s="9"/>
      <c r="G14842" s="37"/>
      <c r="H14842" s="41"/>
      <c r="K14842" s="40"/>
      <c r="L14842" s="40"/>
      <c r="M14842" s="40"/>
      <c r="R14842" s="40"/>
    </row>
    <row r="14843" spans="4:18" x14ac:dyDescent="0.2">
      <c r="D14843" s="9"/>
      <c r="G14843" s="37"/>
      <c r="H14843" s="41"/>
      <c r="K14843" s="40"/>
      <c r="L14843" s="40"/>
      <c r="M14843" s="40"/>
      <c r="R14843" s="40"/>
    </row>
    <row r="14844" spans="4:18" x14ac:dyDescent="0.2">
      <c r="D14844" s="9"/>
      <c r="G14844" s="37"/>
      <c r="H14844" s="41"/>
      <c r="K14844" s="40"/>
      <c r="L14844" s="40"/>
      <c r="M14844" s="40"/>
      <c r="R14844" s="40"/>
    </row>
    <row r="14845" spans="4:18" x14ac:dyDescent="0.2">
      <c r="D14845" s="9"/>
      <c r="G14845" s="37"/>
      <c r="H14845" s="41"/>
      <c r="K14845" s="40"/>
      <c r="L14845" s="40"/>
      <c r="M14845" s="40"/>
      <c r="R14845" s="40"/>
    </row>
    <row r="14846" spans="4:18" x14ac:dyDescent="0.2">
      <c r="D14846" s="9"/>
      <c r="G14846" s="37"/>
      <c r="H14846" s="41"/>
      <c r="K14846" s="40"/>
      <c r="L14846" s="40"/>
      <c r="M14846" s="40"/>
      <c r="R14846" s="40"/>
    </row>
    <row r="14847" spans="4:18" x14ac:dyDescent="0.2">
      <c r="D14847" s="9"/>
      <c r="G14847" s="37"/>
      <c r="H14847" s="41"/>
      <c r="K14847" s="40"/>
      <c r="L14847" s="40"/>
      <c r="M14847" s="40"/>
      <c r="R14847" s="40"/>
    </row>
    <row r="14848" spans="4:18" x14ac:dyDescent="0.2">
      <c r="D14848" s="9"/>
      <c r="G14848" s="37"/>
      <c r="H14848" s="41"/>
      <c r="K14848" s="40"/>
      <c r="L14848" s="40"/>
      <c r="M14848" s="40"/>
      <c r="R14848" s="40"/>
    </row>
    <row r="14849" spans="4:18" x14ac:dyDescent="0.2">
      <c r="D14849" s="9"/>
      <c r="G14849" s="37"/>
      <c r="H14849" s="41"/>
      <c r="K14849" s="40"/>
      <c r="L14849" s="40"/>
      <c r="M14849" s="40"/>
      <c r="R14849" s="40"/>
    </row>
    <row r="14850" spans="4:18" x14ac:dyDescent="0.2">
      <c r="D14850" s="9"/>
      <c r="G14850" s="37"/>
      <c r="H14850" s="41"/>
      <c r="K14850" s="40"/>
      <c r="L14850" s="40"/>
      <c r="M14850" s="40"/>
      <c r="R14850" s="40"/>
    </row>
    <row r="14851" spans="4:18" x14ac:dyDescent="0.2">
      <c r="D14851" s="9"/>
      <c r="G14851" s="37"/>
      <c r="H14851" s="42"/>
      <c r="K14851" s="43"/>
      <c r="L14851" s="43"/>
      <c r="M14851" s="43"/>
      <c r="Q14851" s="47"/>
      <c r="R14851" s="40"/>
    </row>
    <row r="14852" spans="4:18" x14ac:dyDescent="0.2">
      <c r="D14852" s="9"/>
      <c r="G14852" s="37"/>
      <c r="H14852" s="41"/>
      <c r="K14852" s="40"/>
      <c r="L14852" s="40"/>
      <c r="M14852" s="40"/>
      <c r="R14852" s="40"/>
    </row>
    <row r="14853" spans="4:18" x14ac:dyDescent="0.2">
      <c r="D14853" s="9"/>
      <c r="G14853" s="37"/>
      <c r="H14853" s="41"/>
      <c r="K14853" s="40"/>
      <c r="L14853" s="40"/>
      <c r="M14853" s="40"/>
      <c r="R14853" s="40"/>
    </row>
    <row r="14854" spans="4:18" x14ac:dyDescent="0.2">
      <c r="D14854" s="9"/>
      <c r="G14854" s="37"/>
      <c r="H14854" s="41"/>
      <c r="K14854" s="40"/>
      <c r="L14854" s="40"/>
      <c r="M14854" s="40"/>
      <c r="R14854" s="40"/>
    </row>
    <row r="14855" spans="4:18" x14ac:dyDescent="0.2">
      <c r="D14855" s="9"/>
      <c r="G14855" s="37"/>
      <c r="H14855" s="42"/>
      <c r="K14855" s="43"/>
      <c r="L14855" s="43"/>
      <c r="M14855" s="43"/>
      <c r="Q14855" s="47"/>
      <c r="R14855" s="40"/>
    </row>
    <row r="14856" spans="4:18" x14ac:dyDescent="0.2">
      <c r="D14856" s="9"/>
      <c r="G14856" s="37"/>
      <c r="H14856" s="41"/>
      <c r="K14856" s="40"/>
      <c r="L14856" s="40"/>
      <c r="M14856" s="40"/>
      <c r="R14856" s="40"/>
    </row>
    <row r="14857" spans="4:18" x14ac:dyDescent="0.2">
      <c r="D14857" s="9"/>
      <c r="G14857" s="37"/>
      <c r="H14857" s="41"/>
      <c r="K14857" s="40"/>
      <c r="L14857" s="40"/>
      <c r="M14857" s="40"/>
      <c r="R14857" s="40"/>
    </row>
    <row r="14858" spans="4:18" x14ac:dyDescent="0.2">
      <c r="D14858" s="9"/>
      <c r="G14858" s="37"/>
      <c r="H14858" s="42"/>
      <c r="K14858" s="43"/>
      <c r="L14858" s="43"/>
      <c r="M14858" s="43"/>
      <c r="Q14858" s="47"/>
      <c r="R14858" s="40"/>
    </row>
    <row r="14859" spans="4:18" x14ac:dyDescent="0.2">
      <c r="D14859" s="9"/>
      <c r="G14859" s="37"/>
      <c r="H14859" s="42"/>
      <c r="K14859" s="43"/>
      <c r="L14859" s="43"/>
      <c r="M14859" s="43"/>
      <c r="Q14859" s="47"/>
      <c r="R14859" s="40"/>
    </row>
    <row r="14860" spans="4:18" x14ac:dyDescent="0.2">
      <c r="D14860" s="9"/>
      <c r="G14860" s="37"/>
      <c r="H14860" s="41"/>
      <c r="K14860" s="40"/>
      <c r="L14860" s="40"/>
      <c r="M14860" s="40"/>
      <c r="R14860" s="40"/>
    </row>
    <row r="14861" spans="4:18" x14ac:dyDescent="0.2">
      <c r="D14861" s="9"/>
      <c r="G14861" s="37"/>
      <c r="H14861" s="41"/>
      <c r="K14861" s="40"/>
      <c r="L14861" s="40"/>
      <c r="M14861" s="40"/>
      <c r="R14861" s="40"/>
    </row>
    <row r="14862" spans="4:18" x14ac:dyDescent="0.2">
      <c r="D14862" s="9"/>
      <c r="G14862" s="37"/>
      <c r="H14862" s="41"/>
      <c r="K14862" s="40"/>
      <c r="L14862" s="40"/>
      <c r="M14862" s="40"/>
      <c r="R14862" s="40"/>
    </row>
    <row r="14863" spans="4:18" x14ac:dyDescent="0.2">
      <c r="D14863" s="9"/>
      <c r="G14863" s="37"/>
      <c r="H14863" s="41"/>
      <c r="K14863" s="40"/>
      <c r="L14863" s="40"/>
      <c r="M14863" s="40"/>
      <c r="R14863" s="40"/>
    </row>
    <row r="14864" spans="4:18" x14ac:dyDescent="0.2">
      <c r="D14864" s="9"/>
      <c r="G14864" s="37"/>
      <c r="H14864" s="42"/>
      <c r="K14864" s="43"/>
      <c r="L14864" s="43"/>
      <c r="M14864" s="43"/>
      <c r="Q14864" s="47"/>
      <c r="R14864" s="40"/>
    </row>
    <row r="14865" spans="4:18" x14ac:dyDescent="0.2">
      <c r="D14865" s="9"/>
      <c r="G14865" s="37"/>
      <c r="H14865" s="41"/>
      <c r="K14865" s="40"/>
      <c r="L14865" s="40"/>
      <c r="M14865" s="40"/>
      <c r="R14865" s="40"/>
    </row>
    <row r="14866" spans="4:18" x14ac:dyDescent="0.2">
      <c r="D14866" s="9"/>
      <c r="G14866" s="37"/>
      <c r="H14866" s="41"/>
      <c r="K14866" s="40"/>
      <c r="L14866" s="40"/>
      <c r="M14866" s="40"/>
      <c r="R14866" s="40"/>
    </row>
    <row r="14867" spans="4:18" x14ac:dyDescent="0.2">
      <c r="D14867" s="9"/>
      <c r="G14867" s="37"/>
      <c r="H14867" s="41"/>
      <c r="K14867" s="40"/>
      <c r="L14867" s="40"/>
      <c r="M14867" s="40"/>
      <c r="R14867" s="40"/>
    </row>
    <row r="14868" spans="4:18" x14ac:dyDescent="0.2">
      <c r="D14868" s="9"/>
      <c r="G14868" s="37"/>
      <c r="H14868" s="41"/>
      <c r="K14868" s="40"/>
      <c r="L14868" s="40"/>
      <c r="M14868" s="40"/>
      <c r="R14868" s="40"/>
    </row>
    <row r="14869" spans="4:18" x14ac:dyDescent="0.2">
      <c r="D14869" s="9"/>
      <c r="G14869" s="37"/>
      <c r="H14869" s="41"/>
      <c r="K14869" s="40"/>
      <c r="L14869" s="40"/>
      <c r="M14869" s="40"/>
      <c r="R14869" s="40"/>
    </row>
    <row r="14870" spans="4:18" x14ac:dyDescent="0.2">
      <c r="D14870" s="9"/>
      <c r="G14870" s="37"/>
      <c r="H14870" s="41"/>
      <c r="K14870" s="40"/>
      <c r="L14870" s="40"/>
      <c r="M14870" s="40"/>
      <c r="R14870" s="40"/>
    </row>
    <row r="14871" spans="4:18" x14ac:dyDescent="0.2">
      <c r="D14871" s="9"/>
      <c r="G14871" s="37"/>
      <c r="H14871" s="41"/>
      <c r="K14871" s="40"/>
      <c r="L14871" s="40"/>
      <c r="M14871" s="40"/>
      <c r="R14871" s="40"/>
    </row>
    <row r="14872" spans="4:18" x14ac:dyDescent="0.2">
      <c r="D14872" s="9"/>
      <c r="G14872" s="37"/>
      <c r="H14872" s="41"/>
      <c r="K14872" s="40"/>
      <c r="L14872" s="40"/>
      <c r="M14872" s="40"/>
      <c r="R14872" s="40"/>
    </row>
    <row r="14873" spans="4:18" x14ac:dyDescent="0.2">
      <c r="D14873" s="9"/>
      <c r="G14873" s="37"/>
      <c r="H14873" s="41"/>
      <c r="K14873" s="40"/>
      <c r="L14873" s="40"/>
      <c r="M14873" s="40"/>
      <c r="R14873" s="40"/>
    </row>
    <row r="14874" spans="4:18" x14ac:dyDescent="0.2">
      <c r="D14874" s="9"/>
      <c r="G14874" s="37"/>
      <c r="H14874" s="42"/>
      <c r="K14874" s="43"/>
      <c r="L14874" s="43"/>
      <c r="M14874" s="43"/>
      <c r="Q14874" s="47"/>
      <c r="R14874" s="40"/>
    </row>
    <row r="14875" spans="4:18" x14ac:dyDescent="0.2">
      <c r="D14875" s="9"/>
      <c r="G14875" s="37"/>
      <c r="H14875" s="41"/>
      <c r="K14875" s="40"/>
      <c r="L14875" s="40"/>
      <c r="M14875" s="40"/>
      <c r="R14875" s="40"/>
    </row>
    <row r="14876" spans="4:18" x14ac:dyDescent="0.2">
      <c r="D14876" s="9"/>
      <c r="G14876" s="37"/>
      <c r="H14876" s="41"/>
      <c r="K14876" s="40"/>
      <c r="L14876" s="40"/>
      <c r="M14876" s="40"/>
      <c r="R14876" s="40"/>
    </row>
    <row r="14877" spans="4:18" x14ac:dyDescent="0.2">
      <c r="D14877" s="9"/>
      <c r="G14877" s="37"/>
      <c r="H14877" s="41"/>
      <c r="K14877" s="40"/>
      <c r="L14877" s="40"/>
      <c r="M14877" s="40"/>
      <c r="R14877" s="40"/>
    </row>
    <row r="14878" spans="4:18" x14ac:dyDescent="0.2">
      <c r="D14878" s="9"/>
      <c r="G14878" s="37"/>
      <c r="H14878" s="41"/>
      <c r="K14878" s="40"/>
      <c r="L14878" s="40"/>
      <c r="M14878" s="40"/>
      <c r="R14878" s="40"/>
    </row>
    <row r="14879" spans="4:18" x14ac:dyDescent="0.2">
      <c r="D14879" s="9"/>
      <c r="G14879" s="37"/>
      <c r="H14879" s="41"/>
      <c r="K14879" s="40"/>
      <c r="L14879" s="40"/>
      <c r="M14879" s="40"/>
      <c r="R14879" s="40"/>
    </row>
    <row r="14880" spans="4:18" x14ac:dyDescent="0.2">
      <c r="D14880" s="9"/>
      <c r="G14880" s="37"/>
      <c r="H14880" s="41"/>
      <c r="K14880" s="40"/>
      <c r="L14880" s="40"/>
      <c r="M14880" s="40"/>
      <c r="R14880" s="40"/>
    </row>
    <row r="14881" spans="4:18" x14ac:dyDescent="0.2">
      <c r="D14881" s="9"/>
      <c r="G14881" s="37"/>
      <c r="H14881" s="41"/>
      <c r="K14881" s="40"/>
      <c r="L14881" s="40"/>
      <c r="M14881" s="40"/>
      <c r="R14881" s="40"/>
    </row>
    <row r="14882" spans="4:18" x14ac:dyDescent="0.2">
      <c r="D14882" s="9"/>
      <c r="G14882" s="37"/>
      <c r="H14882" s="41"/>
      <c r="K14882" s="40"/>
      <c r="L14882" s="40"/>
      <c r="M14882" s="40"/>
      <c r="R14882" s="40"/>
    </row>
    <row r="14883" spans="4:18" x14ac:dyDescent="0.2">
      <c r="D14883" s="9"/>
      <c r="G14883" s="37"/>
      <c r="H14883" s="41"/>
      <c r="K14883" s="40"/>
      <c r="L14883" s="40"/>
      <c r="M14883" s="40"/>
      <c r="R14883" s="40"/>
    </row>
    <row r="14884" spans="4:18" x14ac:dyDescent="0.2">
      <c r="D14884" s="9"/>
      <c r="G14884" s="37"/>
      <c r="H14884" s="41"/>
      <c r="K14884" s="40"/>
      <c r="L14884" s="40"/>
      <c r="M14884" s="40"/>
      <c r="R14884" s="40"/>
    </row>
    <row r="14885" spans="4:18" x14ac:dyDescent="0.2">
      <c r="D14885" s="9"/>
      <c r="G14885" s="37"/>
      <c r="H14885" s="41"/>
      <c r="K14885" s="40"/>
      <c r="L14885" s="40"/>
      <c r="M14885" s="40"/>
      <c r="R14885" s="40"/>
    </row>
    <row r="14886" spans="4:18" x14ac:dyDescent="0.2">
      <c r="D14886" s="9"/>
      <c r="G14886" s="37"/>
      <c r="H14886" s="41"/>
      <c r="K14886" s="40"/>
      <c r="L14886" s="40"/>
      <c r="M14886" s="40"/>
      <c r="R14886" s="40"/>
    </row>
    <row r="14887" spans="4:18" x14ac:dyDescent="0.2">
      <c r="D14887" s="9"/>
      <c r="G14887" s="37"/>
      <c r="H14887" s="41"/>
      <c r="K14887" s="40"/>
      <c r="L14887" s="40"/>
      <c r="M14887" s="40"/>
      <c r="R14887" s="40"/>
    </row>
    <row r="14888" spans="4:18" x14ac:dyDescent="0.2">
      <c r="D14888" s="9"/>
      <c r="G14888" s="37"/>
      <c r="H14888" s="41"/>
      <c r="K14888" s="40"/>
      <c r="L14888" s="40"/>
      <c r="M14888" s="40"/>
      <c r="R14888" s="40"/>
    </row>
    <row r="14889" spans="4:18" x14ac:dyDescent="0.2">
      <c r="D14889" s="9"/>
      <c r="G14889" s="37"/>
      <c r="H14889" s="41"/>
      <c r="K14889" s="40"/>
      <c r="L14889" s="40"/>
      <c r="M14889" s="40"/>
      <c r="R14889" s="40"/>
    </row>
    <row r="14890" spans="4:18" x14ac:dyDescent="0.2">
      <c r="D14890" s="9"/>
      <c r="G14890" s="37"/>
      <c r="H14890" s="41"/>
      <c r="K14890" s="40"/>
      <c r="L14890" s="40"/>
      <c r="M14890" s="40"/>
      <c r="R14890" s="40"/>
    </row>
    <row r="14891" spans="4:18" x14ac:dyDescent="0.2">
      <c r="D14891" s="9"/>
      <c r="G14891" s="37"/>
      <c r="H14891" s="41"/>
      <c r="K14891" s="40"/>
      <c r="L14891" s="40"/>
      <c r="M14891" s="40"/>
      <c r="R14891" s="40"/>
    </row>
    <row r="14892" spans="4:18" x14ac:dyDescent="0.2">
      <c r="D14892" s="9"/>
      <c r="G14892" s="37"/>
      <c r="H14892" s="41"/>
      <c r="K14892" s="40"/>
      <c r="L14892" s="40"/>
      <c r="M14892" s="40"/>
      <c r="R14892" s="40"/>
    </row>
    <row r="14893" spans="4:18" x14ac:dyDescent="0.2">
      <c r="D14893" s="9"/>
      <c r="G14893" s="37"/>
      <c r="H14893" s="41"/>
      <c r="K14893" s="40"/>
      <c r="L14893" s="40"/>
      <c r="M14893" s="40"/>
      <c r="R14893" s="40"/>
    </row>
    <row r="14894" spans="4:18" x14ac:dyDescent="0.2">
      <c r="D14894" s="9"/>
      <c r="G14894" s="37"/>
      <c r="H14894" s="41"/>
      <c r="K14894" s="40"/>
      <c r="L14894" s="40"/>
      <c r="M14894" s="40"/>
      <c r="R14894" s="40"/>
    </row>
    <row r="14895" spans="4:18" x14ac:dyDescent="0.2">
      <c r="D14895" s="9"/>
      <c r="G14895" s="37"/>
      <c r="H14895" s="41"/>
      <c r="K14895" s="40"/>
      <c r="L14895" s="40"/>
      <c r="M14895" s="40"/>
      <c r="R14895" s="40"/>
    </row>
    <row r="14896" spans="4:18" x14ac:dyDescent="0.2">
      <c r="D14896" s="9"/>
      <c r="G14896" s="37"/>
      <c r="H14896" s="41"/>
      <c r="K14896" s="40"/>
      <c r="L14896" s="40"/>
      <c r="M14896" s="40"/>
      <c r="R14896" s="40"/>
    </row>
    <row r="14897" spans="4:18" x14ac:dyDescent="0.2">
      <c r="D14897" s="9"/>
      <c r="G14897" s="37"/>
      <c r="H14897" s="41"/>
      <c r="K14897" s="40"/>
      <c r="L14897" s="40"/>
      <c r="M14897" s="40"/>
      <c r="R14897" s="40"/>
    </row>
    <row r="14898" spans="4:18" x14ac:dyDescent="0.2">
      <c r="D14898" s="9"/>
      <c r="G14898" s="37"/>
      <c r="H14898" s="41"/>
      <c r="K14898" s="40"/>
      <c r="L14898" s="40"/>
      <c r="M14898" s="40"/>
      <c r="R14898" s="40"/>
    </row>
    <row r="14899" spans="4:18" x14ac:dyDescent="0.2">
      <c r="D14899" s="9"/>
      <c r="G14899" s="37"/>
      <c r="H14899" s="41"/>
      <c r="K14899" s="40"/>
      <c r="L14899" s="40"/>
      <c r="M14899" s="40"/>
      <c r="R14899" s="40"/>
    </row>
    <row r="14900" spans="4:18" x14ac:dyDescent="0.2">
      <c r="D14900" s="9"/>
      <c r="G14900" s="37"/>
      <c r="H14900" s="41"/>
      <c r="K14900" s="40"/>
      <c r="L14900" s="40"/>
      <c r="M14900" s="40"/>
      <c r="R14900" s="40"/>
    </row>
    <row r="14901" spans="4:18" x14ac:dyDescent="0.2">
      <c r="D14901" s="9"/>
      <c r="G14901" s="37"/>
      <c r="H14901" s="41"/>
      <c r="K14901" s="40"/>
      <c r="L14901" s="40"/>
      <c r="M14901" s="40"/>
      <c r="R14901" s="40"/>
    </row>
    <row r="14902" spans="4:18" x14ac:dyDescent="0.2">
      <c r="D14902" s="9"/>
      <c r="G14902" s="37"/>
      <c r="H14902" s="41"/>
      <c r="K14902" s="40"/>
      <c r="L14902" s="40"/>
      <c r="M14902" s="40"/>
      <c r="R14902" s="40"/>
    </row>
    <row r="14903" spans="4:18" x14ac:dyDescent="0.2">
      <c r="D14903" s="9"/>
      <c r="G14903" s="37"/>
      <c r="H14903" s="42"/>
      <c r="K14903" s="43"/>
      <c r="L14903" s="43"/>
      <c r="M14903" s="43"/>
      <c r="Q14903" s="47"/>
      <c r="R14903" s="40"/>
    </row>
    <row r="14904" spans="4:18" x14ac:dyDescent="0.2">
      <c r="D14904" s="9"/>
      <c r="G14904" s="37"/>
      <c r="H14904" s="41"/>
      <c r="K14904" s="40"/>
      <c r="L14904" s="40"/>
      <c r="M14904" s="40"/>
      <c r="R14904" s="40"/>
    </row>
    <row r="14905" spans="4:18" x14ac:dyDescent="0.2">
      <c r="D14905" s="9"/>
      <c r="G14905" s="37"/>
      <c r="H14905" s="41"/>
      <c r="K14905" s="40"/>
      <c r="L14905" s="40"/>
      <c r="M14905" s="40"/>
      <c r="R14905" s="40"/>
    </row>
    <row r="14906" spans="4:18" x14ac:dyDescent="0.2">
      <c r="D14906" s="9"/>
      <c r="G14906" s="37"/>
      <c r="H14906" s="41"/>
      <c r="K14906" s="40"/>
      <c r="L14906" s="40"/>
      <c r="M14906" s="40"/>
      <c r="R14906" s="40"/>
    </row>
    <row r="14907" spans="4:18" x14ac:dyDescent="0.2">
      <c r="D14907" s="9"/>
      <c r="G14907" s="37"/>
      <c r="H14907" s="41"/>
      <c r="K14907" s="40"/>
      <c r="L14907" s="40"/>
      <c r="M14907" s="40"/>
      <c r="R14907" s="40"/>
    </row>
    <row r="14908" spans="4:18" x14ac:dyDescent="0.2">
      <c r="D14908" s="9"/>
      <c r="G14908" s="37"/>
      <c r="H14908" s="41"/>
      <c r="K14908" s="40"/>
      <c r="L14908" s="40"/>
      <c r="M14908" s="40"/>
      <c r="R14908" s="40"/>
    </row>
    <row r="14909" spans="4:18" x14ac:dyDescent="0.2">
      <c r="D14909" s="9"/>
      <c r="G14909" s="37"/>
      <c r="H14909" s="41"/>
      <c r="K14909" s="40"/>
      <c r="L14909" s="40"/>
      <c r="M14909" s="40"/>
      <c r="R14909" s="40"/>
    </row>
    <row r="14910" spans="4:18" x14ac:dyDescent="0.2">
      <c r="D14910" s="9"/>
      <c r="G14910" s="37"/>
      <c r="H14910" s="41"/>
      <c r="K14910" s="40"/>
      <c r="L14910" s="40"/>
      <c r="M14910" s="40"/>
      <c r="R14910" s="40"/>
    </row>
    <row r="14911" spans="4:18" x14ac:dyDescent="0.2">
      <c r="D14911" s="9"/>
      <c r="G14911" s="37"/>
      <c r="H14911" s="41"/>
      <c r="K14911" s="40"/>
      <c r="L14911" s="40"/>
      <c r="M14911" s="40"/>
      <c r="R14911" s="40"/>
    </row>
    <row r="14912" spans="4:18" x14ac:dyDescent="0.2">
      <c r="D14912" s="9"/>
      <c r="G14912" s="37"/>
      <c r="H14912" s="42"/>
      <c r="K14912" s="43"/>
      <c r="L14912" s="43"/>
      <c r="M14912" s="43"/>
      <c r="Q14912" s="47"/>
      <c r="R14912" s="40"/>
    </row>
    <row r="14913" spans="4:18" x14ac:dyDescent="0.2">
      <c r="D14913" s="9"/>
      <c r="G14913" s="37"/>
      <c r="H14913" s="41"/>
      <c r="K14913" s="40"/>
      <c r="L14913" s="40"/>
      <c r="M14913" s="40"/>
      <c r="R14913" s="40"/>
    </row>
    <row r="14914" spans="4:18" x14ac:dyDescent="0.2">
      <c r="D14914" s="9"/>
      <c r="G14914" s="37"/>
      <c r="H14914" s="41"/>
      <c r="K14914" s="40"/>
      <c r="L14914" s="40"/>
      <c r="M14914" s="40"/>
      <c r="R14914" s="40"/>
    </row>
    <row r="14915" spans="4:18" x14ac:dyDescent="0.2">
      <c r="D14915" s="9"/>
      <c r="G14915" s="37"/>
      <c r="H14915" s="41"/>
      <c r="K14915" s="40"/>
      <c r="L14915" s="40"/>
      <c r="M14915" s="40"/>
      <c r="R14915" s="40"/>
    </row>
    <row r="14916" spans="4:18" x14ac:dyDescent="0.2">
      <c r="D14916" s="9"/>
      <c r="G14916" s="37"/>
      <c r="H14916" s="41"/>
      <c r="K14916" s="40"/>
      <c r="L14916" s="40"/>
      <c r="M14916" s="40"/>
      <c r="R14916" s="40"/>
    </row>
    <row r="14917" spans="4:18" x14ac:dyDescent="0.2">
      <c r="D14917" s="9"/>
      <c r="G14917" s="37"/>
      <c r="H14917" s="41"/>
      <c r="K14917" s="40"/>
      <c r="L14917" s="40"/>
      <c r="M14917" s="40"/>
      <c r="R14917" s="40"/>
    </row>
    <row r="14918" spans="4:18" x14ac:dyDescent="0.2">
      <c r="D14918" s="9"/>
      <c r="G14918" s="37"/>
      <c r="H14918" s="41"/>
      <c r="K14918" s="40"/>
      <c r="L14918" s="40"/>
      <c r="M14918" s="40"/>
      <c r="R14918" s="40"/>
    </row>
    <row r="14919" spans="4:18" x14ac:dyDescent="0.2">
      <c r="D14919" s="9"/>
      <c r="G14919" s="37"/>
      <c r="H14919" s="41"/>
      <c r="K14919" s="40"/>
      <c r="L14919" s="40"/>
      <c r="M14919" s="40"/>
      <c r="R14919" s="40"/>
    </row>
    <row r="14920" spans="4:18" x14ac:dyDescent="0.2">
      <c r="D14920" s="9"/>
      <c r="G14920" s="37"/>
      <c r="H14920" s="41"/>
      <c r="K14920" s="40"/>
      <c r="L14920" s="40"/>
      <c r="M14920" s="40"/>
      <c r="R14920" s="40"/>
    </row>
    <row r="14921" spans="4:18" x14ac:dyDescent="0.2">
      <c r="D14921" s="9"/>
      <c r="G14921" s="37"/>
      <c r="H14921" s="42"/>
      <c r="K14921" s="43"/>
      <c r="L14921" s="43"/>
      <c r="M14921" s="43"/>
      <c r="Q14921" s="47"/>
      <c r="R14921" s="40"/>
    </row>
    <row r="14922" spans="4:18" x14ac:dyDescent="0.2">
      <c r="D14922" s="9"/>
      <c r="G14922" s="37"/>
      <c r="H14922" s="41"/>
      <c r="K14922" s="40"/>
      <c r="L14922" s="40"/>
      <c r="M14922" s="40"/>
      <c r="R14922" s="40"/>
    </row>
    <row r="14923" spans="4:18" x14ac:dyDescent="0.2">
      <c r="D14923" s="9"/>
      <c r="G14923" s="37"/>
      <c r="H14923" s="41"/>
      <c r="K14923" s="40"/>
      <c r="L14923" s="40"/>
      <c r="M14923" s="40"/>
      <c r="R14923" s="40"/>
    </row>
    <row r="14924" spans="4:18" x14ac:dyDescent="0.2">
      <c r="D14924" s="9"/>
      <c r="G14924" s="37"/>
      <c r="H14924" s="41"/>
      <c r="K14924" s="40"/>
      <c r="L14924" s="40"/>
      <c r="M14924" s="40"/>
      <c r="R14924" s="40"/>
    </row>
    <row r="14925" spans="4:18" x14ac:dyDescent="0.2">
      <c r="D14925" s="9"/>
      <c r="G14925" s="37"/>
      <c r="H14925" s="42"/>
      <c r="K14925" s="43"/>
      <c r="L14925" s="43"/>
      <c r="M14925" s="43"/>
      <c r="Q14925" s="47"/>
      <c r="R14925" s="40"/>
    </row>
    <row r="14926" spans="4:18" x14ac:dyDescent="0.2">
      <c r="D14926" s="9"/>
      <c r="G14926" s="37"/>
      <c r="H14926" s="41"/>
      <c r="K14926" s="40"/>
      <c r="L14926" s="40"/>
      <c r="M14926" s="40"/>
      <c r="R14926" s="40"/>
    </row>
    <row r="14927" spans="4:18" x14ac:dyDescent="0.2">
      <c r="D14927" s="9"/>
      <c r="G14927" s="37"/>
      <c r="H14927" s="41"/>
      <c r="K14927" s="40"/>
      <c r="L14927" s="40"/>
      <c r="M14927" s="40"/>
      <c r="R14927" s="40"/>
    </row>
    <row r="14928" spans="4:18" x14ac:dyDescent="0.2">
      <c r="D14928" s="9"/>
      <c r="G14928" s="37"/>
      <c r="H14928" s="41"/>
      <c r="K14928" s="40"/>
      <c r="L14928" s="40"/>
      <c r="M14928" s="40"/>
      <c r="R14928" s="40"/>
    </row>
    <row r="14929" spans="4:18" x14ac:dyDescent="0.2">
      <c r="D14929" s="9"/>
      <c r="G14929" s="37"/>
      <c r="H14929" s="42"/>
      <c r="K14929" s="43"/>
      <c r="L14929" s="43"/>
      <c r="M14929" s="43"/>
      <c r="Q14929" s="47"/>
      <c r="R14929" s="40"/>
    </row>
    <row r="14930" spans="4:18" x14ac:dyDescent="0.2">
      <c r="D14930" s="9"/>
      <c r="G14930" s="37"/>
      <c r="H14930" s="41"/>
      <c r="K14930" s="40"/>
      <c r="L14930" s="40"/>
      <c r="M14930" s="40"/>
      <c r="R14930" s="40"/>
    </row>
    <row r="14931" spans="4:18" x14ac:dyDescent="0.2">
      <c r="D14931" s="9"/>
      <c r="G14931" s="37"/>
      <c r="H14931" s="41"/>
      <c r="K14931" s="40"/>
      <c r="L14931" s="40"/>
      <c r="M14931" s="40"/>
      <c r="R14931" s="40"/>
    </row>
    <row r="14932" spans="4:18" x14ac:dyDescent="0.2">
      <c r="D14932" s="9"/>
      <c r="G14932" s="37"/>
      <c r="H14932" s="41"/>
      <c r="K14932" s="40"/>
      <c r="L14932" s="40"/>
      <c r="M14932" s="40"/>
      <c r="R14932" s="40"/>
    </row>
    <row r="14933" spans="4:18" x14ac:dyDescent="0.2">
      <c r="D14933" s="9"/>
      <c r="G14933" s="37"/>
      <c r="H14933" s="41"/>
      <c r="K14933" s="40"/>
      <c r="L14933" s="40"/>
      <c r="M14933" s="40"/>
      <c r="R14933" s="40"/>
    </row>
    <row r="14934" spans="4:18" x14ac:dyDescent="0.2">
      <c r="D14934" s="9"/>
      <c r="G14934" s="37"/>
      <c r="H14934" s="41"/>
      <c r="K14934" s="40"/>
      <c r="L14934" s="40"/>
      <c r="M14934" s="40"/>
      <c r="R14934" s="40"/>
    </row>
    <row r="14935" spans="4:18" x14ac:dyDescent="0.2">
      <c r="D14935" s="9"/>
      <c r="G14935" s="37"/>
      <c r="H14935" s="41"/>
      <c r="K14935" s="40"/>
      <c r="L14935" s="40"/>
      <c r="M14935" s="40"/>
      <c r="R14935" s="40"/>
    </row>
    <row r="14936" spans="4:18" x14ac:dyDescent="0.2">
      <c r="D14936" s="9"/>
      <c r="G14936" s="37"/>
      <c r="H14936" s="41"/>
      <c r="K14936" s="40"/>
      <c r="L14936" s="40"/>
      <c r="M14936" s="40"/>
      <c r="R14936" s="40"/>
    </row>
    <row r="14937" spans="4:18" x14ac:dyDescent="0.2">
      <c r="D14937" s="9"/>
      <c r="G14937" s="37"/>
      <c r="H14937" s="41"/>
      <c r="K14937" s="40"/>
      <c r="L14937" s="40"/>
      <c r="M14937" s="40"/>
      <c r="R14937" s="40"/>
    </row>
    <row r="14938" spans="4:18" x14ac:dyDescent="0.2">
      <c r="D14938" s="9"/>
      <c r="G14938" s="37"/>
      <c r="H14938" s="41"/>
      <c r="K14938" s="40"/>
      <c r="L14938" s="40"/>
      <c r="M14938" s="40"/>
      <c r="R14938" s="40"/>
    </row>
    <row r="14939" spans="4:18" x14ac:dyDescent="0.2">
      <c r="D14939" s="9"/>
      <c r="G14939" s="37"/>
      <c r="H14939" s="42"/>
      <c r="K14939" s="43"/>
      <c r="L14939" s="43"/>
      <c r="M14939" s="43"/>
      <c r="Q14939" s="47"/>
      <c r="R14939" s="40"/>
    </row>
    <row r="14940" spans="4:18" x14ac:dyDescent="0.2">
      <c r="D14940" s="9"/>
      <c r="G14940" s="37"/>
      <c r="H14940" s="41"/>
      <c r="K14940" s="40"/>
      <c r="L14940" s="40"/>
      <c r="M14940" s="40"/>
      <c r="R14940" s="40"/>
    </row>
    <row r="14941" spans="4:18" x14ac:dyDescent="0.2">
      <c r="D14941" s="9"/>
      <c r="G14941" s="37"/>
      <c r="H14941" s="41"/>
      <c r="K14941" s="40"/>
      <c r="L14941" s="40"/>
      <c r="M14941" s="40"/>
      <c r="R14941" s="40"/>
    </row>
    <row r="14942" spans="4:18" x14ac:dyDescent="0.2">
      <c r="D14942" s="9"/>
      <c r="G14942" s="37"/>
      <c r="H14942" s="41"/>
      <c r="K14942" s="40"/>
      <c r="L14942" s="40"/>
      <c r="M14942" s="40"/>
      <c r="R14942" s="40"/>
    </row>
    <row r="14943" spans="4:18" x14ac:dyDescent="0.2">
      <c r="D14943" s="9"/>
      <c r="G14943" s="37"/>
      <c r="H14943" s="42"/>
      <c r="K14943" s="43"/>
      <c r="L14943" s="43"/>
      <c r="M14943" s="43"/>
      <c r="Q14943" s="47"/>
      <c r="R14943" s="40"/>
    </row>
    <row r="14944" spans="4:18" x14ac:dyDescent="0.2">
      <c r="D14944" s="9"/>
      <c r="G14944" s="37"/>
      <c r="H14944" s="41"/>
      <c r="K14944" s="40"/>
      <c r="L14944" s="40"/>
      <c r="M14944" s="40"/>
      <c r="R14944" s="40"/>
    </row>
    <row r="14945" spans="4:18" x14ac:dyDescent="0.2">
      <c r="D14945" s="9"/>
      <c r="G14945" s="37"/>
      <c r="H14945" s="41"/>
      <c r="K14945" s="40"/>
      <c r="L14945" s="40"/>
      <c r="M14945" s="40"/>
      <c r="R14945" s="40"/>
    </row>
    <row r="14946" spans="4:18" x14ac:dyDescent="0.2">
      <c r="D14946" s="9"/>
      <c r="G14946" s="37"/>
      <c r="H14946" s="41"/>
      <c r="K14946" s="40"/>
      <c r="L14946" s="40"/>
      <c r="M14946" s="40"/>
      <c r="R14946" s="40"/>
    </row>
    <row r="14947" spans="4:18" x14ac:dyDescent="0.2">
      <c r="D14947" s="9"/>
      <c r="G14947" s="37"/>
      <c r="H14947" s="41"/>
      <c r="K14947" s="40"/>
      <c r="L14947" s="40"/>
      <c r="M14947" s="40"/>
      <c r="R14947" s="40"/>
    </row>
    <row r="14948" spans="4:18" x14ac:dyDescent="0.2">
      <c r="D14948" s="9"/>
      <c r="G14948" s="37"/>
      <c r="H14948" s="41"/>
      <c r="K14948" s="40"/>
      <c r="L14948" s="40"/>
      <c r="M14948" s="40"/>
      <c r="R14948" s="40"/>
    </row>
    <row r="14949" spans="4:18" x14ac:dyDescent="0.2">
      <c r="D14949" s="9"/>
      <c r="G14949" s="37"/>
      <c r="H14949" s="41"/>
      <c r="K14949" s="40"/>
      <c r="L14949" s="40"/>
      <c r="M14949" s="40"/>
      <c r="R14949" s="40"/>
    </row>
    <row r="14950" spans="4:18" x14ac:dyDescent="0.2">
      <c r="D14950" s="9"/>
      <c r="G14950" s="37"/>
      <c r="H14950" s="41"/>
      <c r="K14950" s="40"/>
      <c r="L14950" s="40"/>
      <c r="M14950" s="40"/>
      <c r="R14950" s="40"/>
    </row>
    <row r="14951" spans="4:18" x14ac:dyDescent="0.2">
      <c r="D14951" s="9"/>
      <c r="G14951" s="37"/>
      <c r="H14951" s="41"/>
      <c r="K14951" s="40"/>
      <c r="L14951" s="40"/>
      <c r="M14951" s="40"/>
      <c r="R14951" s="40"/>
    </row>
    <row r="14952" spans="4:18" x14ac:dyDescent="0.2">
      <c r="D14952" s="9"/>
      <c r="G14952" s="37"/>
      <c r="H14952" s="41"/>
      <c r="K14952" s="40"/>
      <c r="L14952" s="40"/>
      <c r="M14952" s="40"/>
      <c r="R14952" s="40"/>
    </row>
    <row r="14953" spans="4:18" x14ac:dyDescent="0.2">
      <c r="D14953" s="9"/>
      <c r="G14953" s="37"/>
      <c r="H14953" s="41"/>
      <c r="K14953" s="40"/>
      <c r="L14953" s="40"/>
      <c r="M14953" s="40"/>
      <c r="R14953" s="40"/>
    </row>
    <row r="14954" spans="4:18" x14ac:dyDescent="0.2">
      <c r="D14954" s="9"/>
      <c r="G14954" s="37"/>
      <c r="H14954" s="41"/>
      <c r="K14954" s="40"/>
      <c r="L14954" s="40"/>
      <c r="M14954" s="40"/>
      <c r="R14954" s="40"/>
    </row>
    <row r="14955" spans="4:18" x14ac:dyDescent="0.2">
      <c r="D14955" s="9"/>
      <c r="G14955" s="37"/>
      <c r="H14955" s="42"/>
      <c r="K14955" s="43"/>
      <c r="L14955" s="43"/>
      <c r="M14955" s="43"/>
      <c r="Q14955" s="47"/>
      <c r="R14955" s="40"/>
    </row>
    <row r="14956" spans="4:18" x14ac:dyDescent="0.2">
      <c r="D14956" s="9"/>
      <c r="G14956" s="37"/>
      <c r="H14956" s="41"/>
      <c r="K14956" s="40"/>
      <c r="L14956" s="40"/>
      <c r="M14956" s="40"/>
      <c r="R14956" s="40"/>
    </row>
    <row r="14957" spans="4:18" x14ac:dyDescent="0.2">
      <c r="D14957" s="9"/>
      <c r="G14957" s="37"/>
      <c r="H14957" s="41"/>
      <c r="K14957" s="40"/>
      <c r="L14957" s="40"/>
      <c r="M14957" s="40"/>
      <c r="R14957" s="40"/>
    </row>
    <row r="14958" spans="4:18" x14ac:dyDescent="0.2">
      <c r="D14958" s="9"/>
      <c r="G14958" s="37"/>
      <c r="H14958" s="41"/>
      <c r="K14958" s="40"/>
      <c r="L14958" s="40"/>
      <c r="M14958" s="40"/>
      <c r="R14958" s="40"/>
    </row>
    <row r="14959" spans="4:18" x14ac:dyDescent="0.2">
      <c r="D14959" s="9"/>
      <c r="G14959" s="37"/>
      <c r="H14959" s="42"/>
      <c r="K14959" s="43"/>
      <c r="L14959" s="43"/>
      <c r="M14959" s="43"/>
      <c r="Q14959" s="47"/>
      <c r="R14959" s="40"/>
    </row>
    <row r="14960" spans="4:18" x14ac:dyDescent="0.2">
      <c r="D14960" s="9"/>
      <c r="G14960" s="37"/>
      <c r="H14960" s="41"/>
      <c r="K14960" s="40"/>
      <c r="L14960" s="40"/>
      <c r="M14960" s="40"/>
      <c r="R14960" s="40"/>
    </row>
    <row r="14961" spans="4:18" x14ac:dyDescent="0.2">
      <c r="D14961" s="9"/>
      <c r="G14961" s="37"/>
      <c r="H14961" s="41"/>
      <c r="K14961" s="40"/>
      <c r="L14961" s="40"/>
      <c r="M14961" s="40"/>
      <c r="R14961" s="40"/>
    </row>
    <row r="14962" spans="4:18" x14ac:dyDescent="0.2">
      <c r="D14962" s="9"/>
      <c r="G14962" s="37"/>
      <c r="H14962" s="41"/>
      <c r="K14962" s="40"/>
      <c r="L14962" s="40"/>
      <c r="M14962" s="40"/>
      <c r="R14962" s="40"/>
    </row>
    <row r="14963" spans="4:18" x14ac:dyDescent="0.2">
      <c r="D14963" s="9"/>
      <c r="G14963" s="37"/>
      <c r="H14963" s="41"/>
      <c r="K14963" s="40"/>
      <c r="L14963" s="40"/>
      <c r="M14963" s="40"/>
      <c r="R14963" s="40"/>
    </row>
    <row r="14964" spans="4:18" x14ac:dyDescent="0.2">
      <c r="D14964" s="9"/>
      <c r="G14964" s="37"/>
      <c r="H14964" s="41"/>
      <c r="K14964" s="40"/>
      <c r="L14964" s="40"/>
      <c r="M14964" s="40"/>
      <c r="R14964" s="40"/>
    </row>
    <row r="14965" spans="4:18" x14ac:dyDescent="0.2">
      <c r="D14965" s="9"/>
      <c r="G14965" s="37"/>
      <c r="H14965" s="41"/>
      <c r="K14965" s="40"/>
      <c r="L14965" s="40"/>
      <c r="M14965" s="40"/>
      <c r="R14965" s="40"/>
    </row>
    <row r="14966" spans="4:18" x14ac:dyDescent="0.2">
      <c r="D14966" s="9"/>
      <c r="G14966" s="37"/>
      <c r="H14966" s="41"/>
      <c r="K14966" s="40"/>
      <c r="L14966" s="40"/>
      <c r="M14966" s="40"/>
      <c r="R14966" s="40"/>
    </row>
    <row r="14967" spans="4:18" x14ac:dyDescent="0.2">
      <c r="D14967" s="9"/>
      <c r="G14967" s="37"/>
      <c r="H14967" s="41"/>
      <c r="K14967" s="40"/>
      <c r="L14967" s="40"/>
      <c r="M14967" s="40"/>
      <c r="R14967" s="40"/>
    </row>
    <row r="14968" spans="4:18" x14ac:dyDescent="0.2">
      <c r="D14968" s="9"/>
      <c r="G14968" s="37"/>
      <c r="H14968" s="41"/>
      <c r="K14968" s="40"/>
      <c r="L14968" s="40"/>
      <c r="M14968" s="40"/>
      <c r="R14968" s="40"/>
    </row>
    <row r="14969" spans="4:18" x14ac:dyDescent="0.2">
      <c r="D14969" s="9"/>
      <c r="G14969" s="37"/>
      <c r="H14969" s="41"/>
      <c r="K14969" s="40"/>
      <c r="L14969" s="40"/>
      <c r="M14969" s="40"/>
      <c r="R14969" s="40"/>
    </row>
    <row r="14970" spans="4:18" x14ac:dyDescent="0.2">
      <c r="D14970" s="9"/>
      <c r="G14970" s="37"/>
      <c r="H14970" s="41"/>
      <c r="K14970" s="40"/>
      <c r="L14970" s="40"/>
      <c r="M14970" s="40"/>
      <c r="R14970" s="40"/>
    </row>
    <row r="14971" spans="4:18" x14ac:dyDescent="0.2">
      <c r="D14971" s="9"/>
      <c r="G14971" s="37"/>
      <c r="H14971" s="42"/>
      <c r="K14971" s="43"/>
      <c r="L14971" s="43"/>
      <c r="M14971" s="43"/>
      <c r="Q14971" s="47"/>
      <c r="R14971" s="40"/>
    </row>
    <row r="14972" spans="4:18" x14ac:dyDescent="0.2">
      <c r="D14972" s="9"/>
      <c r="G14972" s="37"/>
      <c r="H14972" s="41"/>
      <c r="K14972" s="40"/>
      <c r="L14972" s="40"/>
      <c r="M14972" s="40"/>
      <c r="R14972" s="40"/>
    </row>
    <row r="14973" spans="4:18" x14ac:dyDescent="0.2">
      <c r="D14973" s="9"/>
      <c r="G14973" s="37"/>
      <c r="H14973" s="41"/>
      <c r="K14973" s="40"/>
      <c r="L14973" s="40"/>
      <c r="M14973" s="40"/>
      <c r="R14973" s="40"/>
    </row>
    <row r="14974" spans="4:18" x14ac:dyDescent="0.2">
      <c r="D14974" s="9"/>
      <c r="G14974" s="37"/>
      <c r="H14974" s="41"/>
      <c r="K14974" s="40"/>
      <c r="L14974" s="40"/>
      <c r="M14974" s="40"/>
      <c r="R14974" s="40"/>
    </row>
    <row r="14975" spans="4:18" x14ac:dyDescent="0.2">
      <c r="D14975" s="9"/>
      <c r="G14975" s="37"/>
      <c r="H14975" s="42"/>
      <c r="K14975" s="43"/>
      <c r="L14975" s="43"/>
      <c r="M14975" s="43"/>
      <c r="Q14975" s="47"/>
      <c r="R14975" s="40"/>
    </row>
    <row r="14976" spans="4:18" x14ac:dyDescent="0.2">
      <c r="D14976" s="9"/>
      <c r="G14976" s="37"/>
      <c r="H14976" s="41"/>
      <c r="K14976" s="40"/>
      <c r="L14976" s="40"/>
      <c r="M14976" s="40"/>
      <c r="R14976" s="40"/>
    </row>
    <row r="14977" spans="4:18" x14ac:dyDescent="0.2">
      <c r="D14977" s="9"/>
      <c r="G14977" s="37"/>
      <c r="H14977" s="41"/>
      <c r="K14977" s="40"/>
      <c r="L14977" s="40"/>
      <c r="M14977" s="40"/>
      <c r="R14977" s="40"/>
    </row>
    <row r="14978" spans="4:18" x14ac:dyDescent="0.2">
      <c r="D14978" s="9"/>
      <c r="G14978" s="37"/>
      <c r="H14978" s="41"/>
      <c r="K14978" s="40"/>
      <c r="L14978" s="40"/>
      <c r="M14978" s="40"/>
      <c r="R14978" s="40"/>
    </row>
    <row r="14979" spans="4:18" x14ac:dyDescent="0.2">
      <c r="D14979" s="9"/>
      <c r="G14979" s="37"/>
      <c r="H14979" s="41"/>
      <c r="K14979" s="40"/>
      <c r="L14979" s="40"/>
      <c r="M14979" s="40"/>
      <c r="R14979" s="40"/>
    </row>
    <row r="14980" spans="4:18" x14ac:dyDescent="0.2">
      <c r="D14980" s="9"/>
      <c r="G14980" s="37"/>
      <c r="H14980" s="41"/>
      <c r="K14980" s="40"/>
      <c r="L14980" s="40"/>
      <c r="M14980" s="40"/>
      <c r="R14980" s="40"/>
    </row>
    <row r="14981" spans="4:18" x14ac:dyDescent="0.2">
      <c r="D14981" s="9"/>
      <c r="G14981" s="37"/>
      <c r="H14981" s="42"/>
      <c r="K14981" s="43"/>
      <c r="L14981" s="43"/>
      <c r="M14981" s="43"/>
      <c r="Q14981" s="47"/>
      <c r="R14981" s="40"/>
    </row>
    <row r="14982" spans="4:18" x14ac:dyDescent="0.2">
      <c r="D14982" s="9"/>
      <c r="G14982" s="37"/>
      <c r="H14982" s="41"/>
      <c r="K14982" s="40"/>
      <c r="L14982" s="40"/>
      <c r="M14982" s="40"/>
      <c r="R14982" s="40"/>
    </row>
    <row r="14983" spans="4:18" x14ac:dyDescent="0.2">
      <c r="D14983" s="9"/>
      <c r="G14983" s="37"/>
      <c r="H14983" s="42"/>
      <c r="K14983" s="43"/>
      <c r="L14983" s="43"/>
      <c r="M14983" s="43"/>
      <c r="Q14983" s="47"/>
      <c r="R14983" s="40"/>
    </row>
    <row r="14984" spans="4:18" x14ac:dyDescent="0.2">
      <c r="D14984" s="9"/>
      <c r="G14984" s="37"/>
      <c r="H14984" s="41"/>
      <c r="K14984" s="40"/>
      <c r="L14984" s="40"/>
      <c r="M14984" s="40"/>
      <c r="R14984" s="40"/>
    </row>
    <row r="14985" spans="4:18" x14ac:dyDescent="0.2">
      <c r="D14985" s="9"/>
      <c r="G14985" s="37"/>
      <c r="H14985" s="41"/>
      <c r="K14985" s="40"/>
      <c r="L14985" s="40"/>
      <c r="M14985" s="40"/>
      <c r="R14985" s="40"/>
    </row>
    <row r="14986" spans="4:18" x14ac:dyDescent="0.2">
      <c r="D14986" s="9"/>
      <c r="G14986" s="37"/>
      <c r="H14986" s="42"/>
      <c r="K14986" s="43"/>
      <c r="L14986" s="43"/>
      <c r="M14986" s="43"/>
      <c r="Q14986" s="47"/>
      <c r="R14986" s="40"/>
    </row>
    <row r="14987" spans="4:18" x14ac:dyDescent="0.2">
      <c r="D14987" s="9"/>
      <c r="G14987" s="37"/>
      <c r="H14987" s="42"/>
      <c r="K14987" s="43"/>
      <c r="L14987" s="43"/>
      <c r="M14987" s="43"/>
      <c r="Q14987" s="47"/>
      <c r="R14987" s="40"/>
    </row>
    <row r="14988" spans="4:18" x14ac:dyDescent="0.2">
      <c r="D14988" s="9"/>
      <c r="G14988" s="37"/>
      <c r="H14988" s="42"/>
      <c r="K14988" s="43"/>
      <c r="L14988" s="43"/>
      <c r="M14988" s="43"/>
      <c r="Q14988" s="47"/>
      <c r="R14988" s="40"/>
    </row>
    <row r="14989" spans="4:18" x14ac:dyDescent="0.2">
      <c r="D14989" s="9"/>
      <c r="G14989" s="37"/>
      <c r="H14989" s="42"/>
      <c r="K14989" s="43"/>
      <c r="L14989" s="43"/>
      <c r="M14989" s="43"/>
      <c r="Q14989" s="47"/>
      <c r="R14989" s="40"/>
    </row>
    <row r="14990" spans="4:18" x14ac:dyDescent="0.2">
      <c r="D14990" s="9"/>
      <c r="G14990" s="37"/>
      <c r="H14990" s="41"/>
      <c r="K14990" s="40"/>
      <c r="L14990" s="40"/>
      <c r="M14990" s="40"/>
      <c r="R14990" s="40"/>
    </row>
    <row r="14991" spans="4:18" x14ac:dyDescent="0.2">
      <c r="D14991" s="9"/>
      <c r="G14991" s="37"/>
      <c r="H14991" s="41"/>
      <c r="K14991" s="40"/>
      <c r="L14991" s="40"/>
      <c r="M14991" s="40"/>
      <c r="R14991" s="40"/>
    </row>
    <row r="14992" spans="4:18" x14ac:dyDescent="0.2">
      <c r="D14992" s="9"/>
      <c r="G14992" s="37"/>
      <c r="H14992" s="41"/>
      <c r="K14992" s="40"/>
      <c r="L14992" s="40"/>
      <c r="M14992" s="40"/>
      <c r="R14992" s="40"/>
    </row>
    <row r="14993" spans="4:18" x14ac:dyDescent="0.2">
      <c r="D14993" s="9"/>
      <c r="G14993" s="37"/>
      <c r="H14993" s="42"/>
      <c r="K14993" s="43"/>
      <c r="L14993" s="43"/>
      <c r="M14993" s="43"/>
      <c r="Q14993" s="47"/>
      <c r="R14993" s="40"/>
    </row>
    <row r="14994" spans="4:18" x14ac:dyDescent="0.2">
      <c r="D14994" s="9"/>
      <c r="G14994" s="37"/>
      <c r="H14994" s="41"/>
      <c r="K14994" s="40"/>
      <c r="L14994" s="40"/>
      <c r="M14994" s="40"/>
      <c r="R14994" s="40"/>
    </row>
    <row r="14995" spans="4:18" x14ac:dyDescent="0.2">
      <c r="D14995" s="9"/>
      <c r="G14995" s="37"/>
      <c r="H14995" s="41"/>
      <c r="K14995" s="40"/>
      <c r="L14995" s="40"/>
      <c r="M14995" s="40"/>
      <c r="R14995" s="40"/>
    </row>
    <row r="14996" spans="4:18" x14ac:dyDescent="0.2">
      <c r="D14996" s="9"/>
      <c r="G14996" s="37"/>
      <c r="H14996" s="42"/>
      <c r="K14996" s="43"/>
      <c r="L14996" s="43"/>
      <c r="M14996" s="43"/>
      <c r="Q14996" s="47"/>
      <c r="R14996" s="40"/>
    </row>
    <row r="14997" spans="4:18" x14ac:dyDescent="0.2">
      <c r="D14997" s="9"/>
      <c r="G14997" s="37"/>
      <c r="H14997" s="41"/>
      <c r="K14997" s="40"/>
      <c r="L14997" s="40"/>
      <c r="M14997" s="40"/>
      <c r="R14997" s="40"/>
    </row>
    <row r="14998" spans="4:18" x14ac:dyDescent="0.2">
      <c r="D14998" s="9"/>
      <c r="G14998" s="37"/>
      <c r="H14998" s="42"/>
      <c r="K14998" s="43"/>
      <c r="L14998" s="43"/>
      <c r="M14998" s="43"/>
      <c r="Q14998" s="47"/>
      <c r="R14998" s="40"/>
    </row>
    <row r="14999" spans="4:18" x14ac:dyDescent="0.2">
      <c r="D14999" s="9"/>
      <c r="G14999" s="37"/>
      <c r="H14999" s="41"/>
      <c r="K14999" s="40"/>
      <c r="L14999" s="40"/>
      <c r="M14999" s="40"/>
      <c r="R14999" s="40"/>
    </row>
    <row r="15000" spans="4:18" x14ac:dyDescent="0.2">
      <c r="D15000" s="9"/>
      <c r="G15000" s="37"/>
      <c r="H15000" s="42"/>
      <c r="K15000" s="43"/>
      <c r="L15000" s="43"/>
      <c r="M15000" s="43"/>
      <c r="Q15000" s="47"/>
      <c r="R15000" s="40"/>
    </row>
    <row r="15001" spans="4:18" x14ac:dyDescent="0.2">
      <c r="D15001" s="9"/>
      <c r="G15001" s="37"/>
      <c r="H15001" s="41"/>
      <c r="K15001" s="40"/>
      <c r="L15001" s="40"/>
      <c r="M15001" s="40"/>
      <c r="R15001" s="40"/>
    </row>
    <row r="15002" spans="4:18" x14ac:dyDescent="0.2">
      <c r="D15002" s="9"/>
      <c r="G15002" s="37"/>
      <c r="H15002" s="41"/>
      <c r="K15002" s="40"/>
      <c r="L15002" s="40"/>
      <c r="M15002" s="40"/>
      <c r="R15002" s="40"/>
    </row>
    <row r="15003" spans="4:18" x14ac:dyDescent="0.2">
      <c r="D15003" s="9"/>
      <c r="G15003" s="37"/>
      <c r="H15003" s="41"/>
      <c r="K15003" s="40"/>
      <c r="L15003" s="40"/>
      <c r="M15003" s="40"/>
      <c r="R15003" s="40"/>
    </row>
    <row r="15004" spans="4:18" x14ac:dyDescent="0.2">
      <c r="D15004" s="9"/>
      <c r="G15004" s="37"/>
      <c r="H15004" s="42"/>
      <c r="K15004" s="43"/>
      <c r="L15004" s="43"/>
      <c r="M15004" s="43"/>
      <c r="Q15004" s="47"/>
      <c r="R15004" s="40"/>
    </row>
    <row r="15005" spans="4:18" x14ac:dyDescent="0.2">
      <c r="D15005" s="9"/>
      <c r="G15005" s="37"/>
      <c r="H15005" s="42"/>
      <c r="K15005" s="43"/>
      <c r="L15005" s="43"/>
      <c r="M15005" s="43"/>
      <c r="Q15005" s="47"/>
      <c r="R15005" s="40"/>
    </row>
    <row r="15006" spans="4:18" x14ac:dyDescent="0.2">
      <c r="D15006" s="9"/>
      <c r="G15006" s="37"/>
      <c r="H15006" s="41"/>
      <c r="K15006" s="40"/>
      <c r="L15006" s="40"/>
      <c r="M15006" s="40"/>
      <c r="R15006" s="40"/>
    </row>
    <row r="15007" spans="4:18" x14ac:dyDescent="0.2">
      <c r="D15007" s="9"/>
      <c r="G15007" s="37"/>
      <c r="H15007" s="42"/>
      <c r="K15007" s="43"/>
      <c r="L15007" s="43"/>
      <c r="M15007" s="43"/>
      <c r="Q15007" s="47"/>
      <c r="R15007" s="40"/>
    </row>
    <row r="15008" spans="4:18" x14ac:dyDescent="0.2">
      <c r="D15008" s="9"/>
      <c r="G15008" s="37"/>
      <c r="H15008" s="41"/>
      <c r="K15008" s="40"/>
      <c r="L15008" s="40"/>
      <c r="M15008" s="40"/>
      <c r="R15008" s="40"/>
    </row>
    <row r="15009" spans="4:18" x14ac:dyDescent="0.2">
      <c r="D15009" s="9"/>
      <c r="G15009" s="37"/>
      <c r="H15009" s="41"/>
      <c r="K15009" s="40"/>
      <c r="L15009" s="40"/>
      <c r="M15009" s="40"/>
      <c r="R15009" s="40"/>
    </row>
    <row r="15010" spans="4:18" x14ac:dyDescent="0.2">
      <c r="D15010" s="9"/>
      <c r="G15010" s="37"/>
      <c r="H15010" s="42"/>
      <c r="K15010" s="43"/>
      <c r="L15010" s="43"/>
      <c r="M15010" s="43"/>
      <c r="Q15010" s="47"/>
      <c r="R15010" s="40"/>
    </row>
    <row r="15011" spans="4:18" x14ac:dyDescent="0.2">
      <c r="D15011" s="9"/>
      <c r="G15011" s="37"/>
      <c r="H15011" s="41"/>
      <c r="K15011" s="40"/>
      <c r="L15011" s="40"/>
      <c r="M15011" s="40"/>
      <c r="R15011" s="40"/>
    </row>
    <row r="15012" spans="4:18" x14ac:dyDescent="0.2">
      <c r="D15012" s="9"/>
      <c r="G15012" s="37"/>
      <c r="H15012" s="42"/>
      <c r="K15012" s="43"/>
      <c r="L15012" s="43"/>
      <c r="M15012" s="43"/>
      <c r="Q15012" s="47"/>
      <c r="R15012" s="40"/>
    </row>
    <row r="15013" spans="4:18" x14ac:dyDescent="0.2">
      <c r="D15013" s="9"/>
      <c r="G15013" s="37"/>
      <c r="H15013" s="42"/>
      <c r="K15013" s="43"/>
      <c r="L15013" s="43"/>
      <c r="M15013" s="43"/>
      <c r="Q15013" s="47"/>
      <c r="R15013" s="40"/>
    </row>
    <row r="15014" spans="4:18" x14ac:dyDescent="0.2">
      <c r="D15014" s="9"/>
      <c r="G15014" s="37"/>
      <c r="H15014" s="42"/>
      <c r="K15014" s="43"/>
      <c r="L15014" s="43"/>
      <c r="M15014" s="43"/>
      <c r="Q15014" s="47"/>
      <c r="R15014" s="40"/>
    </row>
    <row r="15015" spans="4:18" x14ac:dyDescent="0.2">
      <c r="D15015" s="9"/>
      <c r="G15015" s="37"/>
      <c r="H15015" s="41"/>
      <c r="K15015" s="40"/>
      <c r="L15015" s="40"/>
      <c r="M15015" s="40"/>
      <c r="R15015" s="40"/>
    </row>
    <row r="15016" spans="4:18" x14ac:dyDescent="0.2">
      <c r="D15016" s="9"/>
      <c r="G15016" s="37"/>
      <c r="H15016" s="41"/>
      <c r="K15016" s="40"/>
      <c r="L15016" s="40"/>
      <c r="M15016" s="40"/>
      <c r="R15016" s="40"/>
    </row>
    <row r="15017" spans="4:18" x14ac:dyDescent="0.2">
      <c r="D15017" s="9"/>
      <c r="G15017" s="37"/>
      <c r="H15017" s="42"/>
      <c r="K15017" s="43"/>
      <c r="L15017" s="43"/>
      <c r="M15017" s="43"/>
      <c r="Q15017" s="47"/>
      <c r="R15017" s="40"/>
    </row>
    <row r="15018" spans="4:18" x14ac:dyDescent="0.2">
      <c r="D15018" s="9"/>
      <c r="G15018" s="37"/>
      <c r="H15018" s="41"/>
      <c r="K15018" s="40"/>
      <c r="L15018" s="40"/>
      <c r="M15018" s="40"/>
      <c r="R15018" s="40"/>
    </row>
    <row r="15019" spans="4:18" x14ac:dyDescent="0.2">
      <c r="D15019" s="9"/>
      <c r="G15019" s="37"/>
      <c r="H15019" s="41"/>
      <c r="K15019" s="40"/>
      <c r="L15019" s="40"/>
      <c r="M15019" s="40"/>
      <c r="R15019" s="40"/>
    </row>
    <row r="15020" spans="4:18" x14ac:dyDescent="0.2">
      <c r="D15020" s="9"/>
      <c r="G15020" s="37"/>
      <c r="H15020" s="41"/>
      <c r="K15020" s="40"/>
      <c r="L15020" s="40"/>
      <c r="M15020" s="40"/>
      <c r="R15020" s="40"/>
    </row>
    <row r="15021" spans="4:18" x14ac:dyDescent="0.2">
      <c r="D15021" s="9"/>
      <c r="G15021" s="37"/>
      <c r="H15021" s="41"/>
      <c r="K15021" s="40"/>
      <c r="L15021" s="40"/>
      <c r="M15021" s="40"/>
      <c r="R15021" s="40"/>
    </row>
    <row r="15022" spans="4:18" x14ac:dyDescent="0.2">
      <c r="D15022" s="9"/>
      <c r="G15022" s="37"/>
      <c r="H15022" s="42"/>
      <c r="K15022" s="43"/>
      <c r="L15022" s="43"/>
      <c r="M15022" s="43"/>
      <c r="Q15022" s="47"/>
      <c r="R15022" s="40"/>
    </row>
    <row r="15023" spans="4:18" x14ac:dyDescent="0.2">
      <c r="D15023" s="9"/>
      <c r="G15023" s="37"/>
      <c r="H15023" s="41"/>
      <c r="K15023" s="40"/>
      <c r="L15023" s="40"/>
      <c r="M15023" s="40"/>
      <c r="R15023" s="40"/>
    </row>
    <row r="15024" spans="4:18" x14ac:dyDescent="0.2">
      <c r="D15024" s="9"/>
      <c r="G15024" s="37"/>
      <c r="H15024" s="42"/>
      <c r="K15024" s="43"/>
      <c r="L15024" s="43"/>
      <c r="M15024" s="43"/>
      <c r="Q15024" s="47"/>
      <c r="R15024" s="40"/>
    </row>
    <row r="15025" spans="4:18" x14ac:dyDescent="0.2">
      <c r="D15025" s="9"/>
      <c r="G15025" s="37"/>
      <c r="H15025" s="41"/>
      <c r="K15025" s="40"/>
      <c r="L15025" s="40"/>
      <c r="M15025" s="40"/>
      <c r="R15025" s="40"/>
    </row>
    <row r="15026" spans="4:18" x14ac:dyDescent="0.2">
      <c r="D15026" s="9"/>
      <c r="G15026" s="37"/>
      <c r="H15026" s="41"/>
      <c r="K15026" s="40"/>
      <c r="L15026" s="40"/>
      <c r="M15026" s="40"/>
      <c r="R15026" s="40"/>
    </row>
    <row r="15027" spans="4:18" x14ac:dyDescent="0.2">
      <c r="D15027" s="9"/>
      <c r="G15027" s="37"/>
      <c r="H15027" s="41"/>
      <c r="K15027" s="40"/>
      <c r="L15027" s="40"/>
      <c r="M15027" s="40"/>
      <c r="R15027" s="40"/>
    </row>
    <row r="15028" spans="4:18" x14ac:dyDescent="0.2">
      <c r="D15028" s="9"/>
      <c r="G15028" s="37"/>
      <c r="H15028" s="41"/>
      <c r="K15028" s="40"/>
      <c r="L15028" s="40"/>
      <c r="M15028" s="40"/>
      <c r="R15028" s="40"/>
    </row>
    <row r="15029" spans="4:18" x14ac:dyDescent="0.2">
      <c r="D15029" s="9"/>
      <c r="G15029" s="37"/>
      <c r="H15029" s="42"/>
      <c r="K15029" s="43"/>
      <c r="L15029" s="43"/>
      <c r="M15029" s="43"/>
      <c r="Q15029" s="47"/>
      <c r="R15029" s="40"/>
    </row>
    <row r="15030" spans="4:18" x14ac:dyDescent="0.2">
      <c r="D15030" s="9"/>
      <c r="G15030" s="37"/>
      <c r="H15030" s="42"/>
      <c r="K15030" s="43"/>
      <c r="L15030" s="43"/>
      <c r="M15030" s="43"/>
      <c r="Q15030" s="47"/>
      <c r="R15030" s="40"/>
    </row>
    <row r="15031" spans="4:18" x14ac:dyDescent="0.2">
      <c r="D15031" s="9"/>
      <c r="G15031" s="37"/>
      <c r="H15031" s="41"/>
      <c r="K15031" s="40"/>
      <c r="L15031" s="40"/>
      <c r="M15031" s="40"/>
      <c r="R15031" s="40"/>
    </row>
    <row r="15032" spans="4:18" x14ac:dyDescent="0.2">
      <c r="D15032" s="9"/>
      <c r="G15032" s="37"/>
      <c r="H15032" s="41"/>
      <c r="K15032" s="40"/>
      <c r="L15032" s="40"/>
      <c r="M15032" s="40"/>
      <c r="R15032" s="40"/>
    </row>
    <row r="15033" spans="4:18" x14ac:dyDescent="0.2">
      <c r="D15033" s="9"/>
      <c r="G15033" s="37"/>
      <c r="H15033" s="42"/>
      <c r="K15033" s="43"/>
      <c r="L15033" s="43"/>
      <c r="M15033" s="43"/>
      <c r="Q15033" s="47"/>
      <c r="R15033" s="40"/>
    </row>
    <row r="15034" spans="4:18" x14ac:dyDescent="0.2">
      <c r="D15034" s="9"/>
      <c r="G15034" s="37"/>
      <c r="H15034" s="42"/>
      <c r="K15034" s="43"/>
      <c r="L15034" s="43"/>
      <c r="M15034" s="43"/>
      <c r="Q15034" s="47"/>
      <c r="R15034" s="40"/>
    </row>
    <row r="15035" spans="4:18" x14ac:dyDescent="0.2">
      <c r="D15035" s="9"/>
      <c r="G15035" s="37"/>
      <c r="H15035" s="41"/>
      <c r="K15035" s="40"/>
      <c r="L15035" s="40"/>
      <c r="M15035" s="40"/>
      <c r="R15035" s="40"/>
    </row>
    <row r="15036" spans="4:18" x14ac:dyDescent="0.2">
      <c r="D15036" s="9"/>
      <c r="G15036" s="37"/>
      <c r="H15036" s="41"/>
      <c r="K15036" s="40"/>
      <c r="L15036" s="40"/>
      <c r="M15036" s="40"/>
      <c r="R15036" s="40"/>
    </row>
    <row r="15037" spans="4:18" x14ac:dyDescent="0.2">
      <c r="D15037" s="9"/>
      <c r="G15037" s="37"/>
      <c r="H15037" s="41"/>
      <c r="K15037" s="40"/>
      <c r="L15037" s="40"/>
      <c r="M15037" s="40"/>
      <c r="R15037" s="40"/>
    </row>
    <row r="15038" spans="4:18" x14ac:dyDescent="0.2">
      <c r="D15038" s="9"/>
      <c r="G15038" s="37"/>
      <c r="H15038" s="41"/>
      <c r="K15038" s="40"/>
      <c r="L15038" s="40"/>
      <c r="M15038" s="40"/>
      <c r="R15038" s="40"/>
    </row>
    <row r="15039" spans="4:18" x14ac:dyDescent="0.2">
      <c r="D15039" s="9"/>
      <c r="G15039" s="37"/>
      <c r="H15039" s="41"/>
      <c r="K15039" s="40"/>
      <c r="L15039" s="40"/>
      <c r="M15039" s="40"/>
      <c r="R15039" s="40"/>
    </row>
    <row r="15040" spans="4:18" x14ac:dyDescent="0.2">
      <c r="D15040" s="9"/>
      <c r="G15040" s="37"/>
      <c r="H15040" s="41"/>
      <c r="K15040" s="40"/>
      <c r="L15040" s="40"/>
      <c r="M15040" s="40"/>
      <c r="R15040" s="40"/>
    </row>
    <row r="15041" spans="4:18" x14ac:dyDescent="0.2">
      <c r="D15041" s="9"/>
      <c r="G15041" s="37"/>
      <c r="H15041" s="41"/>
      <c r="K15041" s="40"/>
      <c r="L15041" s="40"/>
      <c r="M15041" s="40"/>
      <c r="R15041" s="40"/>
    </row>
    <row r="15042" spans="4:18" x14ac:dyDescent="0.2">
      <c r="D15042" s="9"/>
      <c r="G15042" s="37"/>
      <c r="H15042" s="41"/>
      <c r="K15042" s="40"/>
      <c r="L15042" s="40"/>
      <c r="M15042" s="40"/>
      <c r="R15042" s="40"/>
    </row>
    <row r="15043" spans="4:18" x14ac:dyDescent="0.2">
      <c r="D15043" s="9"/>
      <c r="G15043" s="37"/>
      <c r="H15043" s="42"/>
      <c r="K15043" s="43"/>
      <c r="L15043" s="43"/>
      <c r="M15043" s="43"/>
      <c r="Q15043" s="47"/>
      <c r="R15043" s="40"/>
    </row>
    <row r="15044" spans="4:18" x14ac:dyDescent="0.2">
      <c r="D15044" s="9"/>
      <c r="G15044" s="37"/>
      <c r="H15044" s="41"/>
      <c r="K15044" s="40"/>
      <c r="L15044" s="40"/>
      <c r="M15044" s="40"/>
      <c r="R15044" s="40"/>
    </row>
    <row r="15045" spans="4:18" x14ac:dyDescent="0.2">
      <c r="D15045" s="9"/>
      <c r="G15045" s="37"/>
      <c r="H15045" s="41"/>
      <c r="K15045" s="40"/>
      <c r="L15045" s="40"/>
      <c r="M15045" s="40"/>
      <c r="R15045" s="40"/>
    </row>
    <row r="15046" spans="4:18" x14ac:dyDescent="0.2">
      <c r="D15046" s="9"/>
      <c r="G15046" s="37"/>
      <c r="H15046" s="41"/>
      <c r="K15046" s="40"/>
      <c r="L15046" s="40"/>
      <c r="M15046" s="40"/>
      <c r="R15046" s="40"/>
    </row>
    <row r="15047" spans="4:18" x14ac:dyDescent="0.2">
      <c r="D15047" s="9"/>
      <c r="G15047" s="37"/>
      <c r="H15047" s="41"/>
      <c r="K15047" s="40"/>
      <c r="L15047" s="40"/>
      <c r="M15047" s="40"/>
      <c r="R15047" s="40"/>
    </row>
    <row r="15048" spans="4:18" x14ac:dyDescent="0.2">
      <c r="D15048" s="9"/>
      <c r="G15048" s="37"/>
      <c r="H15048" s="41"/>
      <c r="K15048" s="40"/>
      <c r="L15048" s="40"/>
      <c r="M15048" s="40"/>
      <c r="R15048" s="40"/>
    </row>
    <row r="15049" spans="4:18" x14ac:dyDescent="0.2">
      <c r="D15049" s="9"/>
      <c r="G15049" s="37"/>
      <c r="H15049" s="42"/>
      <c r="K15049" s="43"/>
      <c r="L15049" s="43"/>
      <c r="M15049" s="43"/>
      <c r="Q15049" s="47"/>
      <c r="R15049" s="40"/>
    </row>
    <row r="15050" spans="4:18" x14ac:dyDescent="0.2">
      <c r="D15050" s="9"/>
      <c r="G15050" s="37"/>
      <c r="H15050" s="41"/>
      <c r="K15050" s="40"/>
      <c r="L15050" s="40"/>
      <c r="M15050" s="40"/>
      <c r="R15050" s="40"/>
    </row>
    <row r="15051" spans="4:18" x14ac:dyDescent="0.2">
      <c r="D15051" s="9"/>
      <c r="G15051" s="37"/>
      <c r="H15051" s="41"/>
      <c r="K15051" s="40"/>
      <c r="L15051" s="40"/>
      <c r="M15051" s="40"/>
      <c r="R15051" s="40"/>
    </row>
    <row r="15052" spans="4:18" x14ac:dyDescent="0.2">
      <c r="D15052" s="9"/>
      <c r="G15052" s="37"/>
      <c r="H15052" s="41"/>
      <c r="K15052" s="40"/>
      <c r="L15052" s="40"/>
      <c r="M15052" s="40"/>
      <c r="R15052" s="40"/>
    </row>
    <row r="15053" spans="4:18" x14ac:dyDescent="0.2">
      <c r="D15053" s="9"/>
      <c r="G15053" s="37"/>
      <c r="H15053" s="41"/>
      <c r="K15053" s="40"/>
      <c r="L15053" s="40"/>
      <c r="M15053" s="40"/>
      <c r="R15053" s="40"/>
    </row>
    <row r="15054" spans="4:18" x14ac:dyDescent="0.2">
      <c r="D15054" s="9"/>
      <c r="G15054" s="37"/>
      <c r="H15054" s="41"/>
      <c r="K15054" s="40"/>
      <c r="L15054" s="40"/>
      <c r="M15054" s="40"/>
      <c r="R15054" s="40"/>
    </row>
    <row r="15055" spans="4:18" x14ac:dyDescent="0.2">
      <c r="D15055" s="9"/>
      <c r="G15055" s="37"/>
      <c r="H15055" s="41"/>
      <c r="K15055" s="40"/>
      <c r="L15055" s="40"/>
      <c r="M15055" s="40"/>
      <c r="R15055" s="40"/>
    </row>
    <row r="15056" spans="4:18" x14ac:dyDescent="0.2">
      <c r="D15056" s="9"/>
      <c r="G15056" s="37"/>
      <c r="H15056" s="41"/>
      <c r="K15056" s="40"/>
      <c r="L15056" s="40"/>
      <c r="M15056" s="40"/>
      <c r="R15056" s="40"/>
    </row>
    <row r="15057" spans="4:18" x14ac:dyDescent="0.2">
      <c r="D15057" s="9"/>
      <c r="G15057" s="37"/>
      <c r="H15057" s="41"/>
      <c r="K15057" s="40"/>
      <c r="L15057" s="40"/>
      <c r="M15057" s="40"/>
      <c r="R15057" s="40"/>
    </row>
    <row r="15058" spans="4:18" x14ac:dyDescent="0.2">
      <c r="D15058" s="9"/>
      <c r="G15058" s="37"/>
      <c r="H15058" s="41"/>
      <c r="K15058" s="40"/>
      <c r="L15058" s="40"/>
      <c r="M15058" s="40"/>
      <c r="R15058" s="40"/>
    </row>
    <row r="15059" spans="4:18" x14ac:dyDescent="0.2">
      <c r="D15059" s="9"/>
      <c r="G15059" s="37"/>
      <c r="H15059" s="41"/>
      <c r="K15059" s="40"/>
      <c r="L15059" s="40"/>
      <c r="M15059" s="40"/>
      <c r="R15059" s="40"/>
    </row>
    <row r="15060" spans="4:18" x14ac:dyDescent="0.2">
      <c r="D15060" s="9"/>
      <c r="G15060" s="37"/>
      <c r="H15060" s="42"/>
      <c r="K15060" s="43"/>
      <c r="L15060" s="43"/>
      <c r="M15060" s="43"/>
      <c r="Q15060" s="47"/>
      <c r="R15060" s="40"/>
    </row>
    <row r="15061" spans="4:18" x14ac:dyDescent="0.2">
      <c r="D15061" s="9"/>
      <c r="G15061" s="37"/>
      <c r="H15061" s="41"/>
      <c r="K15061" s="40"/>
      <c r="L15061" s="40"/>
      <c r="M15061" s="40"/>
      <c r="R15061" s="40"/>
    </row>
    <row r="15062" spans="4:18" x14ac:dyDescent="0.2">
      <c r="D15062" s="9"/>
      <c r="G15062" s="37"/>
      <c r="H15062" s="41"/>
      <c r="K15062" s="40"/>
      <c r="L15062" s="40"/>
      <c r="M15062" s="40"/>
      <c r="R15062" s="40"/>
    </row>
    <row r="15063" spans="4:18" x14ac:dyDescent="0.2">
      <c r="D15063" s="9"/>
      <c r="G15063" s="37"/>
      <c r="H15063" s="41"/>
      <c r="K15063" s="40"/>
      <c r="L15063" s="40"/>
      <c r="M15063" s="40"/>
      <c r="R15063" s="40"/>
    </row>
    <row r="15064" spans="4:18" x14ac:dyDescent="0.2">
      <c r="D15064" s="9"/>
      <c r="G15064" s="37"/>
      <c r="H15064" s="41"/>
      <c r="K15064" s="40"/>
      <c r="L15064" s="40"/>
      <c r="M15064" s="40"/>
      <c r="R15064" s="40"/>
    </row>
    <row r="15065" spans="4:18" x14ac:dyDescent="0.2">
      <c r="D15065" s="9"/>
      <c r="G15065" s="37"/>
      <c r="H15065" s="41"/>
      <c r="K15065" s="40"/>
      <c r="L15065" s="40"/>
      <c r="M15065" s="40"/>
      <c r="R15065" s="40"/>
    </row>
    <row r="15066" spans="4:18" x14ac:dyDescent="0.2">
      <c r="D15066" s="9"/>
      <c r="G15066" s="37"/>
      <c r="H15066" s="41"/>
      <c r="K15066" s="40"/>
      <c r="L15066" s="40"/>
      <c r="M15066" s="40"/>
      <c r="R15066" s="40"/>
    </row>
    <row r="15067" spans="4:18" x14ac:dyDescent="0.2">
      <c r="D15067" s="9"/>
      <c r="G15067" s="37"/>
      <c r="H15067" s="41"/>
      <c r="K15067" s="40"/>
      <c r="L15067" s="40"/>
      <c r="M15067" s="40"/>
      <c r="R15067" s="40"/>
    </row>
    <row r="15068" spans="4:18" x14ac:dyDescent="0.2">
      <c r="D15068" s="9"/>
      <c r="G15068" s="37"/>
      <c r="H15068" s="41"/>
      <c r="K15068" s="40"/>
      <c r="L15068" s="40"/>
      <c r="M15068" s="40"/>
      <c r="R15068" s="40"/>
    </row>
    <row r="15069" spans="4:18" x14ac:dyDescent="0.2">
      <c r="D15069" s="9"/>
      <c r="G15069" s="37"/>
      <c r="H15069" s="41"/>
      <c r="K15069" s="40"/>
      <c r="L15069" s="40"/>
      <c r="M15069" s="40"/>
      <c r="R15069" s="40"/>
    </row>
    <row r="15070" spans="4:18" x14ac:dyDescent="0.2">
      <c r="D15070" s="9"/>
      <c r="G15070" s="37"/>
      <c r="H15070" s="41"/>
      <c r="K15070" s="40"/>
      <c r="L15070" s="40"/>
      <c r="M15070" s="40"/>
      <c r="R15070" s="40"/>
    </row>
    <row r="15071" spans="4:18" x14ac:dyDescent="0.2">
      <c r="D15071" s="9"/>
      <c r="G15071" s="37"/>
      <c r="H15071" s="41"/>
      <c r="K15071" s="40"/>
      <c r="L15071" s="40"/>
      <c r="M15071" s="40"/>
      <c r="R15071" s="40"/>
    </row>
    <row r="15072" spans="4:18" x14ac:dyDescent="0.2">
      <c r="D15072" s="9"/>
      <c r="G15072" s="37"/>
      <c r="H15072" s="41"/>
      <c r="K15072" s="40"/>
      <c r="L15072" s="40"/>
      <c r="M15072" s="40"/>
      <c r="R15072" s="40"/>
    </row>
    <row r="15073" spans="4:18" x14ac:dyDescent="0.2">
      <c r="D15073" s="9"/>
      <c r="G15073" s="37"/>
      <c r="H15073" s="41"/>
      <c r="K15073" s="40"/>
      <c r="L15073" s="40"/>
      <c r="M15073" s="40"/>
      <c r="R15073" s="40"/>
    </row>
    <row r="15074" spans="4:18" x14ac:dyDescent="0.2">
      <c r="D15074" s="9"/>
      <c r="G15074" s="37"/>
      <c r="H15074" s="41"/>
      <c r="K15074" s="40"/>
      <c r="L15074" s="40"/>
      <c r="M15074" s="40"/>
      <c r="R15074" s="40"/>
    </row>
    <row r="15075" spans="4:18" x14ac:dyDescent="0.2">
      <c r="D15075" s="9"/>
      <c r="G15075" s="37"/>
      <c r="H15075" s="41"/>
      <c r="K15075" s="40"/>
      <c r="L15075" s="40"/>
      <c r="M15075" s="40"/>
      <c r="R15075" s="40"/>
    </row>
    <row r="15076" spans="4:18" x14ac:dyDescent="0.2">
      <c r="D15076" s="9"/>
      <c r="G15076" s="37"/>
      <c r="H15076" s="41"/>
      <c r="K15076" s="40"/>
      <c r="L15076" s="40"/>
      <c r="M15076" s="40"/>
      <c r="R15076" s="40"/>
    </row>
    <row r="15077" spans="4:18" x14ac:dyDescent="0.2">
      <c r="D15077" s="9"/>
      <c r="G15077" s="37"/>
      <c r="H15077" s="41"/>
      <c r="K15077" s="40"/>
      <c r="L15077" s="40"/>
      <c r="M15077" s="40"/>
      <c r="R15077" s="40"/>
    </row>
    <row r="15078" spans="4:18" x14ac:dyDescent="0.2">
      <c r="D15078" s="9"/>
      <c r="G15078" s="37"/>
      <c r="H15078" s="41"/>
      <c r="K15078" s="40"/>
      <c r="L15078" s="40"/>
      <c r="M15078" s="40"/>
      <c r="R15078" s="40"/>
    </row>
    <row r="15079" spans="4:18" x14ac:dyDescent="0.2">
      <c r="D15079" s="9"/>
      <c r="G15079" s="37"/>
      <c r="H15079" s="41"/>
      <c r="K15079" s="40"/>
      <c r="L15079" s="40"/>
      <c r="M15079" s="40"/>
      <c r="R15079" s="40"/>
    </row>
    <row r="15080" spans="4:18" x14ac:dyDescent="0.2">
      <c r="D15080" s="9"/>
      <c r="G15080" s="37"/>
      <c r="H15080" s="42"/>
      <c r="K15080" s="43"/>
      <c r="L15080" s="43"/>
      <c r="M15080" s="43"/>
      <c r="Q15080" s="47"/>
      <c r="R15080" s="40"/>
    </row>
    <row r="15081" spans="4:18" x14ac:dyDescent="0.2">
      <c r="D15081" s="9"/>
      <c r="G15081" s="37"/>
      <c r="H15081" s="41"/>
      <c r="K15081" s="40"/>
      <c r="L15081" s="40"/>
      <c r="M15081" s="40"/>
      <c r="R15081" s="40"/>
    </row>
    <row r="15082" spans="4:18" x14ac:dyDescent="0.2">
      <c r="D15082" s="9"/>
      <c r="G15082" s="37"/>
      <c r="H15082" s="41"/>
      <c r="K15082" s="40"/>
      <c r="L15082" s="40"/>
      <c r="M15082" s="40"/>
      <c r="R15082" s="40"/>
    </row>
    <row r="15083" spans="4:18" x14ac:dyDescent="0.2">
      <c r="D15083" s="9"/>
      <c r="G15083" s="37"/>
      <c r="H15083" s="41"/>
      <c r="K15083" s="40"/>
      <c r="L15083" s="40"/>
      <c r="M15083" s="40"/>
      <c r="R15083" s="40"/>
    </row>
    <row r="15084" spans="4:18" x14ac:dyDescent="0.2">
      <c r="D15084" s="9"/>
      <c r="G15084" s="37"/>
      <c r="H15084" s="41"/>
      <c r="K15084" s="40"/>
      <c r="L15084" s="40"/>
      <c r="M15084" s="40"/>
      <c r="R15084" s="40"/>
    </row>
    <row r="15085" spans="4:18" x14ac:dyDescent="0.2">
      <c r="D15085" s="9"/>
      <c r="G15085" s="37"/>
      <c r="H15085" s="41"/>
      <c r="K15085" s="40"/>
      <c r="L15085" s="40"/>
      <c r="M15085" s="40"/>
      <c r="R15085" s="40"/>
    </row>
    <row r="15086" spans="4:18" x14ac:dyDescent="0.2">
      <c r="D15086" s="9"/>
      <c r="G15086" s="37"/>
      <c r="H15086" s="41"/>
      <c r="K15086" s="40"/>
      <c r="L15086" s="40"/>
      <c r="M15086" s="40"/>
      <c r="R15086" s="40"/>
    </row>
    <row r="15087" spans="4:18" x14ac:dyDescent="0.2">
      <c r="D15087" s="9"/>
      <c r="G15087" s="37"/>
      <c r="H15087" s="41"/>
      <c r="K15087" s="40"/>
      <c r="L15087" s="40"/>
      <c r="M15087" s="40"/>
      <c r="R15087" s="40"/>
    </row>
    <row r="15088" spans="4:18" x14ac:dyDescent="0.2">
      <c r="D15088" s="9"/>
      <c r="G15088" s="37"/>
      <c r="H15088" s="41"/>
      <c r="K15088" s="40"/>
      <c r="L15088" s="40"/>
      <c r="M15088" s="40"/>
      <c r="R15088" s="40"/>
    </row>
    <row r="15089" spans="4:18" x14ac:dyDescent="0.2">
      <c r="D15089" s="9"/>
      <c r="G15089" s="37"/>
      <c r="H15089" s="41"/>
      <c r="K15089" s="40"/>
      <c r="L15089" s="40"/>
      <c r="M15089" s="40"/>
      <c r="R15089" s="40"/>
    </row>
    <row r="15090" spans="4:18" x14ac:dyDescent="0.2">
      <c r="D15090" s="9"/>
      <c r="G15090" s="37"/>
      <c r="H15090" s="41"/>
      <c r="K15090" s="40"/>
      <c r="L15090" s="40"/>
      <c r="M15090" s="40"/>
      <c r="R15090" s="40"/>
    </row>
    <row r="15091" spans="4:18" x14ac:dyDescent="0.2">
      <c r="D15091" s="9"/>
      <c r="G15091" s="37"/>
      <c r="H15091" s="41"/>
      <c r="K15091" s="40"/>
      <c r="L15091" s="40"/>
      <c r="M15091" s="40"/>
      <c r="R15091" s="40"/>
    </row>
    <row r="15092" spans="4:18" x14ac:dyDescent="0.2">
      <c r="D15092" s="9"/>
      <c r="G15092" s="37"/>
      <c r="H15092" s="41"/>
      <c r="K15092" s="40"/>
      <c r="L15092" s="40"/>
      <c r="M15092" s="40"/>
      <c r="R15092" s="40"/>
    </row>
    <row r="15093" spans="4:18" x14ac:dyDescent="0.2">
      <c r="D15093" s="9"/>
      <c r="G15093" s="37"/>
      <c r="H15093" s="41"/>
      <c r="K15093" s="40"/>
      <c r="L15093" s="40"/>
      <c r="M15093" s="40"/>
      <c r="R15093" s="40"/>
    </row>
    <row r="15094" spans="4:18" x14ac:dyDescent="0.2">
      <c r="D15094" s="9"/>
      <c r="G15094" s="37"/>
      <c r="H15094" s="41"/>
      <c r="K15094" s="40"/>
      <c r="L15094" s="40"/>
      <c r="M15094" s="40"/>
      <c r="R15094" s="40"/>
    </row>
    <row r="15095" spans="4:18" x14ac:dyDescent="0.2">
      <c r="D15095" s="9"/>
      <c r="G15095" s="37"/>
      <c r="H15095" s="41"/>
      <c r="K15095" s="40"/>
      <c r="L15095" s="40"/>
      <c r="M15095" s="40"/>
      <c r="R15095" s="40"/>
    </row>
    <row r="15096" spans="4:18" x14ac:dyDescent="0.2">
      <c r="D15096" s="9"/>
      <c r="G15096" s="37"/>
      <c r="H15096" s="41"/>
      <c r="K15096" s="40"/>
      <c r="L15096" s="40"/>
      <c r="M15096" s="40"/>
      <c r="R15096" s="40"/>
    </row>
    <row r="15097" spans="4:18" x14ac:dyDescent="0.2">
      <c r="D15097" s="9"/>
      <c r="G15097" s="37"/>
      <c r="H15097" s="42"/>
      <c r="K15097" s="43"/>
      <c r="L15097" s="43"/>
      <c r="M15097" s="43"/>
      <c r="Q15097" s="47"/>
      <c r="R15097" s="40"/>
    </row>
    <row r="15098" spans="4:18" x14ac:dyDescent="0.2">
      <c r="D15098" s="9"/>
      <c r="G15098" s="37"/>
      <c r="H15098" s="41"/>
      <c r="K15098" s="40"/>
      <c r="L15098" s="40"/>
      <c r="M15098" s="40"/>
      <c r="R15098" s="40"/>
    </row>
    <row r="15099" spans="4:18" x14ac:dyDescent="0.2">
      <c r="D15099" s="9"/>
      <c r="G15099" s="37"/>
      <c r="H15099" s="41"/>
      <c r="K15099" s="40"/>
      <c r="L15099" s="40"/>
      <c r="M15099" s="40"/>
      <c r="R15099" s="40"/>
    </row>
    <row r="15100" spans="4:18" x14ac:dyDescent="0.2">
      <c r="D15100" s="9"/>
      <c r="G15100" s="37"/>
      <c r="H15100" s="41"/>
      <c r="K15100" s="40"/>
      <c r="L15100" s="40"/>
      <c r="M15100" s="40"/>
      <c r="R15100" s="40"/>
    </row>
    <row r="15101" spans="4:18" x14ac:dyDescent="0.2">
      <c r="D15101" s="9"/>
      <c r="G15101" s="37"/>
      <c r="H15101" s="41"/>
      <c r="K15101" s="40"/>
      <c r="L15101" s="40"/>
      <c r="M15101" s="40"/>
      <c r="R15101" s="40"/>
    </row>
    <row r="15102" spans="4:18" x14ac:dyDescent="0.2">
      <c r="D15102" s="9"/>
      <c r="G15102" s="37"/>
      <c r="H15102" s="41"/>
      <c r="K15102" s="40"/>
      <c r="L15102" s="40"/>
      <c r="M15102" s="40"/>
      <c r="R15102" s="40"/>
    </row>
    <row r="15103" spans="4:18" x14ac:dyDescent="0.2">
      <c r="D15103" s="9"/>
      <c r="G15103" s="37"/>
      <c r="H15103" s="41"/>
      <c r="K15103" s="40"/>
      <c r="L15103" s="40"/>
      <c r="M15103" s="40"/>
      <c r="R15103" s="40"/>
    </row>
    <row r="15104" spans="4:18" x14ac:dyDescent="0.2">
      <c r="D15104" s="9"/>
      <c r="G15104" s="37"/>
      <c r="H15104" s="41"/>
      <c r="K15104" s="40"/>
      <c r="L15104" s="40"/>
      <c r="M15104" s="40"/>
      <c r="R15104" s="40"/>
    </row>
    <row r="15105" spans="4:18" x14ac:dyDescent="0.2">
      <c r="D15105" s="9"/>
      <c r="G15105" s="37"/>
      <c r="H15105" s="41"/>
      <c r="K15105" s="40"/>
      <c r="L15105" s="40"/>
      <c r="M15105" s="40"/>
      <c r="R15105" s="40"/>
    </row>
    <row r="15106" spans="4:18" x14ac:dyDescent="0.2">
      <c r="D15106" s="9"/>
      <c r="G15106" s="37"/>
      <c r="H15106" s="41"/>
      <c r="K15106" s="40"/>
      <c r="L15106" s="40"/>
      <c r="M15106" s="40"/>
      <c r="R15106" s="40"/>
    </row>
    <row r="15107" spans="4:18" x14ac:dyDescent="0.2">
      <c r="D15107" s="9"/>
      <c r="G15107" s="37"/>
      <c r="H15107" s="41"/>
      <c r="K15107" s="40"/>
      <c r="L15107" s="40"/>
      <c r="M15107" s="40"/>
      <c r="R15107" s="40"/>
    </row>
    <row r="15108" spans="4:18" x14ac:dyDescent="0.2">
      <c r="D15108" s="9"/>
      <c r="G15108" s="37"/>
      <c r="H15108" s="41"/>
      <c r="K15108" s="40"/>
      <c r="L15108" s="40"/>
      <c r="M15108" s="40"/>
      <c r="R15108" s="40"/>
    </row>
    <row r="15109" spans="4:18" x14ac:dyDescent="0.2">
      <c r="D15109" s="9"/>
      <c r="G15109" s="37"/>
      <c r="H15109" s="41"/>
      <c r="K15109" s="40"/>
      <c r="L15109" s="40"/>
      <c r="M15109" s="40"/>
      <c r="R15109" s="40"/>
    </row>
    <row r="15110" spans="4:18" x14ac:dyDescent="0.2">
      <c r="D15110" s="9"/>
      <c r="G15110" s="37"/>
      <c r="H15110" s="41"/>
      <c r="K15110" s="40"/>
      <c r="L15110" s="40"/>
      <c r="M15110" s="40"/>
      <c r="R15110" s="40"/>
    </row>
    <row r="15111" spans="4:18" x14ac:dyDescent="0.2">
      <c r="D15111" s="9"/>
      <c r="G15111" s="37"/>
      <c r="H15111" s="42"/>
      <c r="K15111" s="43"/>
      <c r="L15111" s="43"/>
      <c r="M15111" s="43"/>
      <c r="Q15111" s="47"/>
      <c r="R15111" s="40"/>
    </row>
    <row r="15112" spans="4:18" x14ac:dyDescent="0.2">
      <c r="D15112" s="9"/>
      <c r="G15112" s="37"/>
      <c r="H15112" s="42"/>
      <c r="K15112" s="43"/>
      <c r="L15112" s="43"/>
      <c r="M15112" s="43"/>
      <c r="Q15112" s="47"/>
      <c r="R15112" s="40"/>
    </row>
    <row r="15113" spans="4:18" x14ac:dyDescent="0.2">
      <c r="D15113" s="9"/>
      <c r="G15113" s="37"/>
      <c r="H15113" s="41"/>
      <c r="K15113" s="40"/>
      <c r="L15113" s="40"/>
      <c r="M15113" s="40"/>
      <c r="R15113" s="40"/>
    </row>
    <row r="15114" spans="4:18" x14ac:dyDescent="0.2">
      <c r="D15114" s="9"/>
      <c r="G15114" s="37"/>
      <c r="H15114" s="41"/>
      <c r="K15114" s="40"/>
      <c r="L15114" s="40"/>
      <c r="M15114" s="40"/>
      <c r="R15114" s="40"/>
    </row>
    <row r="15115" spans="4:18" x14ac:dyDescent="0.2">
      <c r="D15115" s="9"/>
      <c r="G15115" s="37"/>
      <c r="H15115" s="41"/>
      <c r="K15115" s="40"/>
      <c r="L15115" s="40"/>
      <c r="M15115" s="40"/>
      <c r="R15115" s="40"/>
    </row>
    <row r="15116" spans="4:18" x14ac:dyDescent="0.2">
      <c r="D15116" s="9"/>
      <c r="G15116" s="37"/>
      <c r="H15116" s="41"/>
      <c r="K15116" s="40"/>
      <c r="L15116" s="40"/>
      <c r="M15116" s="40"/>
      <c r="R15116" s="40"/>
    </row>
    <row r="15117" spans="4:18" x14ac:dyDescent="0.2">
      <c r="D15117" s="9"/>
      <c r="G15117" s="37"/>
      <c r="H15117" s="41"/>
      <c r="K15117" s="40"/>
      <c r="L15117" s="40"/>
      <c r="M15117" s="40"/>
      <c r="R15117" s="40"/>
    </row>
    <row r="15118" spans="4:18" x14ac:dyDescent="0.2">
      <c r="D15118" s="9"/>
      <c r="G15118" s="37"/>
      <c r="H15118" s="41"/>
      <c r="K15118" s="40"/>
      <c r="L15118" s="40"/>
      <c r="M15118" s="40"/>
      <c r="R15118" s="40"/>
    </row>
    <row r="15119" spans="4:18" x14ac:dyDescent="0.2">
      <c r="D15119" s="9"/>
      <c r="G15119" s="37"/>
      <c r="H15119" s="41"/>
      <c r="K15119" s="40"/>
      <c r="L15119" s="40"/>
      <c r="M15119" s="40"/>
      <c r="R15119" s="40"/>
    </row>
    <row r="15120" spans="4:18" x14ac:dyDescent="0.2">
      <c r="D15120" s="9"/>
      <c r="G15120" s="37"/>
      <c r="H15120" s="41"/>
      <c r="K15120" s="40"/>
      <c r="L15120" s="40"/>
      <c r="M15120" s="40"/>
      <c r="R15120" s="40"/>
    </row>
    <row r="15121" spans="4:18" x14ac:dyDescent="0.2">
      <c r="D15121" s="9"/>
      <c r="G15121" s="37"/>
      <c r="H15121" s="41"/>
      <c r="K15121" s="40"/>
      <c r="L15121" s="40"/>
      <c r="M15121" s="40"/>
      <c r="R15121" s="40"/>
    </row>
    <row r="15122" spans="4:18" x14ac:dyDescent="0.2">
      <c r="D15122" s="9"/>
      <c r="G15122" s="37"/>
      <c r="H15122" s="41"/>
      <c r="K15122" s="40"/>
      <c r="L15122" s="40"/>
      <c r="M15122" s="40"/>
      <c r="R15122" s="40"/>
    </row>
    <row r="15123" spans="4:18" x14ac:dyDescent="0.2">
      <c r="D15123" s="9"/>
      <c r="G15123" s="37"/>
      <c r="H15123" s="41"/>
      <c r="K15123" s="40"/>
      <c r="L15123" s="40"/>
      <c r="M15123" s="40"/>
      <c r="R15123" s="40"/>
    </row>
    <row r="15124" spans="4:18" x14ac:dyDescent="0.2">
      <c r="D15124" s="9"/>
      <c r="G15124" s="37"/>
      <c r="H15124" s="41"/>
      <c r="K15124" s="40"/>
      <c r="L15124" s="40"/>
      <c r="M15124" s="40"/>
      <c r="R15124" s="40"/>
    </row>
    <row r="15125" spans="4:18" x14ac:dyDescent="0.2">
      <c r="D15125" s="9"/>
      <c r="G15125" s="37"/>
      <c r="H15125" s="41"/>
      <c r="K15125" s="40"/>
      <c r="L15125" s="40"/>
      <c r="M15125" s="40"/>
      <c r="R15125" s="40"/>
    </row>
    <row r="15126" spans="4:18" x14ac:dyDescent="0.2">
      <c r="D15126" s="9"/>
      <c r="G15126" s="37"/>
      <c r="H15126" s="41"/>
      <c r="K15126" s="40"/>
      <c r="L15126" s="40"/>
      <c r="M15126" s="40"/>
      <c r="R15126" s="40"/>
    </row>
    <row r="15127" spans="4:18" x14ac:dyDescent="0.2">
      <c r="D15127" s="9"/>
      <c r="G15127" s="37"/>
      <c r="H15127" s="41"/>
      <c r="K15127" s="40"/>
      <c r="L15127" s="40"/>
      <c r="M15127" s="40"/>
      <c r="R15127" s="40"/>
    </row>
    <row r="15128" spans="4:18" x14ac:dyDescent="0.2">
      <c r="D15128" s="9"/>
      <c r="G15128" s="37"/>
      <c r="H15128" s="42"/>
      <c r="K15128" s="43"/>
      <c r="L15128" s="43"/>
      <c r="M15128" s="43"/>
      <c r="Q15128" s="47"/>
      <c r="R15128" s="40"/>
    </row>
    <row r="15129" spans="4:18" x14ac:dyDescent="0.2">
      <c r="D15129" s="9"/>
      <c r="G15129" s="37"/>
      <c r="H15129" s="42"/>
      <c r="K15129" s="43"/>
      <c r="L15129" s="43"/>
      <c r="M15129" s="43"/>
      <c r="Q15129" s="47"/>
      <c r="R15129" s="40"/>
    </row>
    <row r="15130" spans="4:18" x14ac:dyDescent="0.2">
      <c r="D15130" s="9"/>
      <c r="G15130" s="37"/>
      <c r="H15130" s="41"/>
      <c r="K15130" s="40"/>
      <c r="L15130" s="40"/>
      <c r="M15130" s="40"/>
      <c r="R15130" s="40"/>
    </row>
    <row r="15131" spans="4:18" x14ac:dyDescent="0.2">
      <c r="D15131" s="9"/>
      <c r="G15131" s="37"/>
      <c r="H15131" s="41"/>
      <c r="K15131" s="40"/>
      <c r="L15131" s="40"/>
      <c r="M15131" s="40"/>
      <c r="R15131" s="40"/>
    </row>
    <row r="15132" spans="4:18" x14ac:dyDescent="0.2">
      <c r="D15132" s="9"/>
      <c r="G15132" s="37"/>
      <c r="H15132" s="41"/>
      <c r="K15132" s="40"/>
      <c r="L15132" s="40"/>
      <c r="M15132" s="40"/>
      <c r="R15132" s="40"/>
    </row>
    <row r="15133" spans="4:18" x14ac:dyDescent="0.2">
      <c r="D15133" s="9"/>
      <c r="G15133" s="37"/>
      <c r="H15133" s="42"/>
      <c r="K15133" s="43"/>
      <c r="L15133" s="43"/>
      <c r="M15133" s="43"/>
      <c r="Q15133" s="47"/>
      <c r="R15133" s="40"/>
    </row>
    <row r="15134" spans="4:18" x14ac:dyDescent="0.2">
      <c r="D15134" s="9"/>
      <c r="G15134" s="37"/>
      <c r="H15134" s="41"/>
      <c r="K15134" s="40"/>
      <c r="L15134" s="40"/>
      <c r="M15134" s="40"/>
      <c r="R15134" s="40"/>
    </row>
    <row r="15135" spans="4:18" x14ac:dyDescent="0.2">
      <c r="D15135" s="9"/>
      <c r="G15135" s="37"/>
      <c r="H15135" s="41"/>
      <c r="K15135" s="40"/>
      <c r="L15135" s="40"/>
      <c r="M15135" s="40"/>
      <c r="R15135" s="40"/>
    </row>
    <row r="15136" spans="4:18" x14ac:dyDescent="0.2">
      <c r="D15136" s="9"/>
      <c r="G15136" s="37"/>
      <c r="H15136" s="41"/>
      <c r="K15136" s="40"/>
      <c r="L15136" s="40"/>
      <c r="M15136" s="40"/>
      <c r="R15136" s="40"/>
    </row>
    <row r="15137" spans="4:18" x14ac:dyDescent="0.2">
      <c r="D15137" s="9"/>
      <c r="G15137" s="37"/>
      <c r="H15137" s="41"/>
      <c r="K15137" s="40"/>
      <c r="L15137" s="40"/>
      <c r="M15137" s="40"/>
      <c r="R15137" s="40"/>
    </row>
    <row r="15138" spans="4:18" x14ac:dyDescent="0.2">
      <c r="D15138" s="9"/>
      <c r="G15138" s="37"/>
      <c r="H15138" s="41"/>
      <c r="K15138" s="40"/>
      <c r="L15138" s="40"/>
      <c r="M15138" s="40"/>
      <c r="R15138" s="40"/>
    </row>
    <row r="15139" spans="4:18" x14ac:dyDescent="0.2">
      <c r="D15139" s="9"/>
      <c r="G15139" s="37"/>
      <c r="H15139" s="41"/>
      <c r="K15139" s="40"/>
      <c r="L15139" s="40"/>
      <c r="M15139" s="40"/>
      <c r="R15139" s="40"/>
    </row>
    <row r="15140" spans="4:18" x14ac:dyDescent="0.2">
      <c r="D15140" s="9"/>
      <c r="G15140" s="37"/>
      <c r="H15140" s="41"/>
      <c r="K15140" s="40"/>
      <c r="L15140" s="40"/>
      <c r="M15140" s="40"/>
      <c r="R15140" s="40"/>
    </row>
    <row r="15141" spans="4:18" x14ac:dyDescent="0.2">
      <c r="D15141" s="9"/>
      <c r="G15141" s="37"/>
      <c r="H15141" s="41"/>
      <c r="K15141" s="40"/>
      <c r="L15141" s="40"/>
      <c r="M15141" s="40"/>
      <c r="R15141" s="40"/>
    </row>
    <row r="15142" spans="4:18" x14ac:dyDescent="0.2">
      <c r="D15142" s="9"/>
      <c r="G15142" s="37"/>
      <c r="H15142" s="41"/>
      <c r="K15142" s="40"/>
      <c r="L15142" s="40"/>
      <c r="M15142" s="40"/>
      <c r="R15142" s="40"/>
    </row>
    <row r="15143" spans="4:18" x14ac:dyDescent="0.2">
      <c r="D15143" s="9"/>
      <c r="G15143" s="37"/>
      <c r="H15143" s="42"/>
      <c r="K15143" s="43"/>
      <c r="L15143" s="43"/>
      <c r="M15143" s="43"/>
      <c r="Q15143" s="47"/>
      <c r="R15143" s="40"/>
    </row>
    <row r="15144" spans="4:18" x14ac:dyDescent="0.2">
      <c r="D15144" s="9"/>
      <c r="G15144" s="37"/>
      <c r="H15144" s="41"/>
      <c r="K15144" s="40"/>
      <c r="L15144" s="40"/>
      <c r="M15144" s="40"/>
      <c r="R15144" s="40"/>
    </row>
    <row r="15145" spans="4:18" x14ac:dyDescent="0.2">
      <c r="D15145" s="9"/>
      <c r="G15145" s="37"/>
      <c r="H15145" s="41"/>
      <c r="K15145" s="40"/>
      <c r="L15145" s="40"/>
      <c r="M15145" s="40"/>
      <c r="R15145" s="40"/>
    </row>
    <row r="15146" spans="4:18" x14ac:dyDescent="0.2">
      <c r="D15146" s="9"/>
      <c r="G15146" s="37"/>
      <c r="H15146" s="41"/>
      <c r="K15146" s="40"/>
      <c r="L15146" s="40"/>
      <c r="M15146" s="40"/>
      <c r="R15146" s="40"/>
    </row>
    <row r="15147" spans="4:18" x14ac:dyDescent="0.2">
      <c r="D15147" s="9"/>
      <c r="G15147" s="37"/>
      <c r="H15147" s="41"/>
      <c r="K15147" s="40"/>
      <c r="L15147" s="40"/>
      <c r="M15147" s="40"/>
      <c r="R15147" s="40"/>
    </row>
    <row r="15148" spans="4:18" x14ac:dyDescent="0.2">
      <c r="D15148" s="9"/>
      <c r="G15148" s="37"/>
      <c r="H15148" s="41"/>
      <c r="K15148" s="40"/>
      <c r="L15148" s="40"/>
      <c r="M15148" s="40"/>
      <c r="R15148" s="40"/>
    </row>
    <row r="15149" spans="4:18" x14ac:dyDescent="0.2">
      <c r="D15149" s="9"/>
      <c r="G15149" s="37"/>
      <c r="H15149" s="41"/>
      <c r="K15149" s="40"/>
      <c r="L15149" s="40"/>
      <c r="M15149" s="40"/>
      <c r="R15149" s="40"/>
    </row>
    <row r="15150" spans="4:18" x14ac:dyDescent="0.2">
      <c r="D15150" s="9"/>
      <c r="G15150" s="37"/>
      <c r="H15150" s="42"/>
      <c r="K15150" s="43"/>
      <c r="L15150" s="43"/>
      <c r="M15150" s="43"/>
      <c r="Q15150" s="47"/>
      <c r="R15150" s="40"/>
    </row>
    <row r="15151" spans="4:18" x14ac:dyDescent="0.2">
      <c r="D15151" s="9"/>
      <c r="G15151" s="37"/>
      <c r="H15151" s="41"/>
      <c r="K15151" s="40"/>
      <c r="L15151" s="40"/>
      <c r="M15151" s="40"/>
      <c r="R15151" s="40"/>
    </row>
    <row r="15152" spans="4:18" x14ac:dyDescent="0.2">
      <c r="D15152" s="9"/>
      <c r="G15152" s="37"/>
      <c r="H15152" s="41"/>
      <c r="K15152" s="40"/>
      <c r="L15152" s="40"/>
      <c r="M15152" s="40"/>
      <c r="R15152" s="40"/>
    </row>
    <row r="15153" spans="4:18" x14ac:dyDescent="0.2">
      <c r="D15153" s="9"/>
      <c r="G15153" s="37"/>
      <c r="H15153" s="41"/>
      <c r="K15153" s="40"/>
      <c r="L15153" s="40"/>
      <c r="M15153" s="40"/>
      <c r="R15153" s="40"/>
    </row>
    <row r="15154" spans="4:18" x14ac:dyDescent="0.2">
      <c r="D15154" s="9"/>
      <c r="G15154" s="37"/>
      <c r="H15154" s="41"/>
      <c r="K15154" s="40"/>
      <c r="L15154" s="40"/>
      <c r="M15154" s="40"/>
      <c r="R15154" s="40"/>
    </row>
    <row r="15155" spans="4:18" x14ac:dyDescent="0.2">
      <c r="D15155" s="9"/>
      <c r="G15155" s="37"/>
      <c r="H15155" s="41"/>
      <c r="K15155" s="40"/>
      <c r="L15155" s="40"/>
      <c r="M15155" s="40"/>
      <c r="R15155" s="40"/>
    </row>
    <row r="15156" spans="4:18" x14ac:dyDescent="0.2">
      <c r="D15156" s="9"/>
      <c r="G15156" s="37"/>
      <c r="H15156" s="41"/>
      <c r="K15156" s="40"/>
      <c r="L15156" s="40"/>
      <c r="M15156" s="40"/>
      <c r="R15156" s="40"/>
    </row>
    <row r="15157" spans="4:18" x14ac:dyDescent="0.2">
      <c r="D15157" s="9"/>
      <c r="G15157" s="37"/>
      <c r="H15157" s="41"/>
      <c r="K15157" s="40"/>
      <c r="L15157" s="40"/>
      <c r="M15157" s="40"/>
      <c r="R15157" s="40"/>
    </row>
    <row r="15158" spans="4:18" x14ac:dyDescent="0.2">
      <c r="D15158" s="9"/>
      <c r="G15158" s="37"/>
      <c r="H15158" s="41"/>
      <c r="K15158" s="40"/>
      <c r="L15158" s="40"/>
      <c r="M15158" s="40"/>
      <c r="R15158" s="40"/>
    </row>
    <row r="15159" spans="4:18" x14ac:dyDescent="0.2">
      <c r="D15159" s="9"/>
      <c r="G15159" s="37"/>
      <c r="H15159" s="41"/>
      <c r="K15159" s="40"/>
      <c r="L15159" s="40"/>
      <c r="M15159" s="40"/>
      <c r="R15159" s="40"/>
    </row>
    <row r="15160" spans="4:18" x14ac:dyDescent="0.2">
      <c r="D15160" s="9"/>
      <c r="G15160" s="37"/>
      <c r="H15160" s="41"/>
      <c r="K15160" s="40"/>
      <c r="L15160" s="40"/>
      <c r="M15160" s="40"/>
      <c r="R15160" s="40"/>
    </row>
    <row r="15161" spans="4:18" x14ac:dyDescent="0.2">
      <c r="D15161" s="9"/>
      <c r="G15161" s="37"/>
      <c r="H15161" s="41"/>
      <c r="K15161" s="40"/>
      <c r="L15161" s="40"/>
      <c r="M15161" s="40"/>
      <c r="R15161" s="40"/>
    </row>
    <row r="15162" spans="4:18" x14ac:dyDescent="0.2">
      <c r="D15162" s="9"/>
      <c r="G15162" s="37"/>
      <c r="H15162" s="41"/>
      <c r="K15162" s="40"/>
      <c r="L15162" s="40"/>
      <c r="M15162" s="40"/>
      <c r="R15162" s="40"/>
    </row>
    <row r="15163" spans="4:18" x14ac:dyDescent="0.2">
      <c r="D15163" s="9"/>
      <c r="G15163" s="37"/>
      <c r="H15163" s="41"/>
      <c r="K15163" s="40"/>
      <c r="L15163" s="40"/>
      <c r="M15163" s="40"/>
      <c r="R15163" s="40"/>
    </row>
    <row r="15164" spans="4:18" x14ac:dyDescent="0.2">
      <c r="D15164" s="9"/>
      <c r="G15164" s="37"/>
      <c r="H15164" s="41"/>
      <c r="K15164" s="40"/>
      <c r="L15164" s="40"/>
      <c r="M15164" s="40"/>
      <c r="R15164" s="40"/>
    </row>
    <row r="15165" spans="4:18" x14ac:dyDescent="0.2">
      <c r="D15165" s="9"/>
      <c r="G15165" s="37"/>
      <c r="H15165" s="41"/>
      <c r="K15165" s="40"/>
      <c r="L15165" s="40"/>
      <c r="M15165" s="40"/>
      <c r="R15165" s="40"/>
    </row>
    <row r="15166" spans="4:18" x14ac:dyDescent="0.2">
      <c r="D15166" s="9"/>
      <c r="G15166" s="37"/>
      <c r="H15166" s="41"/>
      <c r="K15166" s="40"/>
      <c r="L15166" s="40"/>
      <c r="M15166" s="40"/>
      <c r="R15166" s="40"/>
    </row>
    <row r="15167" spans="4:18" x14ac:dyDescent="0.2">
      <c r="D15167" s="9"/>
      <c r="G15167" s="37"/>
      <c r="H15167" s="41"/>
      <c r="K15167" s="40"/>
      <c r="L15167" s="40"/>
      <c r="M15167" s="40"/>
      <c r="R15167" s="40"/>
    </row>
    <row r="15168" spans="4:18" x14ac:dyDescent="0.2">
      <c r="D15168" s="9"/>
      <c r="G15168" s="37"/>
      <c r="H15168" s="41"/>
      <c r="K15168" s="40"/>
      <c r="L15168" s="40"/>
      <c r="M15168" s="40"/>
      <c r="R15168" s="40"/>
    </row>
    <row r="15169" spans="4:18" x14ac:dyDescent="0.2">
      <c r="D15169" s="9"/>
      <c r="G15169" s="37"/>
      <c r="H15169" s="41"/>
      <c r="K15169" s="40"/>
      <c r="L15169" s="40"/>
      <c r="M15169" s="40"/>
      <c r="R15169" s="40"/>
    </row>
    <row r="15170" spans="4:18" x14ac:dyDescent="0.2">
      <c r="D15170" s="9"/>
      <c r="G15170" s="37"/>
      <c r="H15170" s="41"/>
      <c r="K15170" s="40"/>
      <c r="L15170" s="40"/>
      <c r="M15170" s="40"/>
      <c r="R15170" s="40"/>
    </row>
    <row r="15171" spans="4:18" x14ac:dyDescent="0.2">
      <c r="D15171" s="9"/>
      <c r="G15171" s="37"/>
      <c r="H15171" s="41"/>
      <c r="K15171" s="40"/>
      <c r="L15171" s="40"/>
      <c r="M15171" s="40"/>
      <c r="R15171" s="40"/>
    </row>
    <row r="15172" spans="4:18" x14ac:dyDescent="0.2">
      <c r="D15172" s="9"/>
      <c r="G15172" s="37"/>
      <c r="H15172" s="41"/>
      <c r="K15172" s="40"/>
      <c r="L15172" s="40"/>
      <c r="M15172" s="40"/>
      <c r="R15172" s="40"/>
    </row>
    <row r="15173" spans="4:18" x14ac:dyDescent="0.2">
      <c r="D15173" s="9"/>
      <c r="G15173" s="37"/>
      <c r="H15173" s="41"/>
      <c r="K15173" s="40"/>
      <c r="L15173" s="40"/>
      <c r="M15173" s="40"/>
      <c r="R15173" s="40"/>
    </row>
    <row r="15174" spans="4:18" x14ac:dyDescent="0.2">
      <c r="D15174" s="9"/>
      <c r="G15174" s="37"/>
      <c r="H15174" s="41"/>
      <c r="K15174" s="40"/>
      <c r="L15174" s="40"/>
      <c r="M15174" s="40"/>
      <c r="R15174" s="40"/>
    </row>
    <row r="15175" spans="4:18" x14ac:dyDescent="0.2">
      <c r="D15175" s="9"/>
      <c r="G15175" s="37"/>
      <c r="H15175" s="41"/>
      <c r="K15175" s="40"/>
      <c r="L15175" s="40"/>
      <c r="M15175" s="40"/>
      <c r="R15175" s="40"/>
    </row>
    <row r="15176" spans="4:18" x14ac:dyDescent="0.2">
      <c r="D15176" s="9"/>
      <c r="G15176" s="37"/>
      <c r="H15176" s="42"/>
      <c r="K15176" s="43"/>
      <c r="L15176" s="43"/>
      <c r="M15176" s="43"/>
      <c r="Q15176" s="47"/>
      <c r="R15176" s="40"/>
    </row>
    <row r="15177" spans="4:18" x14ac:dyDescent="0.2">
      <c r="D15177" s="9"/>
      <c r="G15177" s="37"/>
      <c r="H15177" s="41"/>
      <c r="K15177" s="40"/>
      <c r="L15177" s="40"/>
      <c r="M15177" s="40"/>
      <c r="R15177" s="40"/>
    </row>
    <row r="15178" spans="4:18" x14ac:dyDescent="0.2">
      <c r="D15178" s="9"/>
      <c r="G15178" s="37"/>
      <c r="H15178" s="41"/>
      <c r="K15178" s="40"/>
      <c r="L15178" s="40"/>
      <c r="M15178" s="40"/>
      <c r="R15178" s="40"/>
    </row>
    <row r="15179" spans="4:18" x14ac:dyDescent="0.2">
      <c r="D15179" s="9"/>
      <c r="G15179" s="37"/>
      <c r="H15179" s="41"/>
      <c r="K15179" s="40"/>
      <c r="L15179" s="40"/>
      <c r="M15179" s="40"/>
      <c r="R15179" s="40"/>
    </row>
    <row r="15180" spans="4:18" x14ac:dyDescent="0.2">
      <c r="D15180" s="9"/>
      <c r="G15180" s="37"/>
      <c r="H15180" s="41"/>
      <c r="K15180" s="40"/>
      <c r="L15180" s="40"/>
      <c r="M15180" s="40"/>
      <c r="R15180" s="40"/>
    </row>
    <row r="15181" spans="4:18" x14ac:dyDescent="0.2">
      <c r="D15181" s="9"/>
      <c r="G15181" s="37"/>
      <c r="H15181" s="41"/>
      <c r="K15181" s="40"/>
      <c r="L15181" s="40"/>
      <c r="M15181" s="40"/>
      <c r="R15181" s="40"/>
    </row>
    <row r="15182" spans="4:18" x14ac:dyDescent="0.2">
      <c r="D15182" s="9"/>
      <c r="G15182" s="37"/>
      <c r="H15182" s="41"/>
      <c r="K15182" s="40"/>
      <c r="L15182" s="40"/>
      <c r="M15182" s="40"/>
      <c r="R15182" s="40"/>
    </row>
    <row r="15183" spans="4:18" x14ac:dyDescent="0.2">
      <c r="D15183" s="9"/>
      <c r="G15183" s="37"/>
      <c r="H15183" s="41"/>
      <c r="K15183" s="40"/>
      <c r="L15183" s="40"/>
      <c r="M15183" s="40"/>
      <c r="R15183" s="40"/>
    </row>
    <row r="15184" spans="4:18" x14ac:dyDescent="0.2">
      <c r="D15184" s="9"/>
      <c r="G15184" s="37"/>
      <c r="H15184" s="41"/>
      <c r="K15184" s="40"/>
      <c r="L15184" s="40"/>
      <c r="M15184" s="40"/>
      <c r="R15184" s="40"/>
    </row>
    <row r="15185" spans="4:18" x14ac:dyDescent="0.2">
      <c r="D15185" s="9"/>
      <c r="G15185" s="37"/>
      <c r="H15185" s="41"/>
      <c r="K15185" s="40"/>
      <c r="L15185" s="40"/>
      <c r="M15185" s="40"/>
      <c r="R15185" s="40"/>
    </row>
    <row r="15186" spans="4:18" x14ac:dyDescent="0.2">
      <c r="D15186" s="9"/>
      <c r="G15186" s="37"/>
      <c r="H15186" s="41"/>
      <c r="K15186" s="40"/>
      <c r="L15186" s="40"/>
      <c r="M15186" s="40"/>
      <c r="R15186" s="40"/>
    </row>
    <row r="15187" spans="4:18" x14ac:dyDescent="0.2">
      <c r="D15187" s="9"/>
      <c r="G15187" s="37"/>
      <c r="H15187" s="41"/>
      <c r="K15187" s="40"/>
      <c r="L15187" s="40"/>
      <c r="M15187" s="40"/>
      <c r="R15187" s="40"/>
    </row>
    <row r="15188" spans="4:18" x14ac:dyDescent="0.2">
      <c r="D15188" s="9"/>
      <c r="G15188" s="37"/>
      <c r="H15188" s="41"/>
      <c r="K15188" s="40"/>
      <c r="L15188" s="40"/>
      <c r="M15188" s="40"/>
      <c r="R15188" s="40"/>
    </row>
    <row r="15189" spans="4:18" x14ac:dyDescent="0.2">
      <c r="D15189" s="9"/>
      <c r="G15189" s="37"/>
      <c r="H15189" s="41"/>
      <c r="K15189" s="40"/>
      <c r="L15189" s="40"/>
      <c r="M15189" s="40"/>
      <c r="R15189" s="40"/>
    </row>
    <row r="15190" spans="4:18" x14ac:dyDescent="0.2">
      <c r="D15190" s="9"/>
      <c r="G15190" s="37"/>
      <c r="H15190" s="41"/>
      <c r="K15190" s="40"/>
      <c r="L15190" s="40"/>
      <c r="M15190" s="40"/>
      <c r="R15190" s="40"/>
    </row>
    <row r="15191" spans="4:18" x14ac:dyDescent="0.2">
      <c r="D15191" s="9"/>
      <c r="G15191" s="37"/>
      <c r="H15191" s="42"/>
      <c r="K15191" s="43"/>
      <c r="L15191" s="43"/>
      <c r="M15191" s="43"/>
      <c r="Q15191" s="47"/>
      <c r="R15191" s="40"/>
    </row>
    <row r="15192" spans="4:18" x14ac:dyDescent="0.2">
      <c r="D15192" s="9"/>
      <c r="G15192" s="37"/>
      <c r="H15192" s="41"/>
      <c r="K15192" s="40"/>
      <c r="L15192" s="40"/>
      <c r="M15192" s="40"/>
      <c r="R15192" s="40"/>
    </row>
    <row r="15193" spans="4:18" x14ac:dyDescent="0.2">
      <c r="D15193" s="9"/>
      <c r="G15193" s="37"/>
      <c r="H15193" s="41"/>
      <c r="K15193" s="40"/>
      <c r="L15193" s="40"/>
      <c r="M15193" s="40"/>
      <c r="R15193" s="40"/>
    </row>
    <row r="15194" spans="4:18" x14ac:dyDescent="0.2">
      <c r="D15194" s="9"/>
      <c r="G15194" s="37"/>
      <c r="H15194" s="41"/>
      <c r="K15194" s="40"/>
      <c r="L15194" s="40"/>
      <c r="M15194" s="40"/>
      <c r="R15194" s="40"/>
    </row>
    <row r="15195" spans="4:18" x14ac:dyDescent="0.2">
      <c r="D15195" s="9"/>
      <c r="G15195" s="37"/>
      <c r="H15195" s="41"/>
      <c r="K15195" s="40"/>
      <c r="L15195" s="40"/>
      <c r="M15195" s="40"/>
      <c r="R15195" s="40"/>
    </row>
    <row r="15196" spans="4:18" x14ac:dyDescent="0.2">
      <c r="D15196" s="9"/>
      <c r="G15196" s="37"/>
      <c r="H15196" s="41"/>
      <c r="K15196" s="40"/>
      <c r="L15196" s="40"/>
      <c r="M15196" s="40"/>
      <c r="R15196" s="40"/>
    </row>
    <row r="15197" spans="4:18" x14ac:dyDescent="0.2">
      <c r="D15197" s="9"/>
      <c r="G15197" s="37"/>
      <c r="H15197" s="41"/>
      <c r="K15197" s="40"/>
      <c r="L15197" s="40"/>
      <c r="M15197" s="40"/>
      <c r="R15197" s="40"/>
    </row>
    <row r="15198" spans="4:18" x14ac:dyDescent="0.2">
      <c r="D15198" s="9"/>
      <c r="G15198" s="37"/>
      <c r="H15198" s="41"/>
      <c r="K15198" s="40"/>
      <c r="L15198" s="40"/>
      <c r="M15198" s="40"/>
      <c r="R15198" s="40"/>
    </row>
    <row r="15199" spans="4:18" x14ac:dyDescent="0.2">
      <c r="D15199" s="9"/>
      <c r="G15199" s="37"/>
      <c r="H15199" s="41"/>
      <c r="K15199" s="40"/>
      <c r="L15199" s="40"/>
      <c r="M15199" s="40"/>
      <c r="R15199" s="40"/>
    </row>
    <row r="15200" spans="4:18" x14ac:dyDescent="0.2">
      <c r="D15200" s="9"/>
      <c r="G15200" s="37"/>
      <c r="H15200" s="41"/>
      <c r="K15200" s="40"/>
      <c r="L15200" s="40"/>
      <c r="M15200" s="40"/>
      <c r="R15200" s="40"/>
    </row>
    <row r="15201" spans="4:18" x14ac:dyDescent="0.2">
      <c r="D15201" s="9"/>
      <c r="G15201" s="37"/>
      <c r="H15201" s="41"/>
      <c r="K15201" s="40"/>
      <c r="L15201" s="40"/>
      <c r="M15201" s="40"/>
      <c r="R15201" s="40"/>
    </row>
    <row r="15202" spans="4:18" x14ac:dyDescent="0.2">
      <c r="D15202" s="9"/>
      <c r="G15202" s="37"/>
      <c r="H15202" s="41"/>
      <c r="K15202" s="40"/>
      <c r="L15202" s="40"/>
      <c r="M15202" s="40"/>
      <c r="R15202" s="40"/>
    </row>
    <row r="15203" spans="4:18" x14ac:dyDescent="0.2">
      <c r="D15203" s="9"/>
      <c r="G15203" s="37"/>
      <c r="H15203" s="41"/>
      <c r="K15203" s="40"/>
      <c r="L15203" s="40"/>
      <c r="M15203" s="40"/>
      <c r="R15203" s="40"/>
    </row>
    <row r="15204" spans="4:18" x14ac:dyDescent="0.2">
      <c r="D15204" s="9"/>
      <c r="G15204" s="37"/>
      <c r="H15204" s="41"/>
      <c r="K15204" s="40"/>
      <c r="L15204" s="40"/>
      <c r="M15204" s="40"/>
      <c r="R15204" s="40"/>
    </row>
    <row r="15205" spans="4:18" x14ac:dyDescent="0.2">
      <c r="D15205" s="9"/>
      <c r="G15205" s="37"/>
      <c r="H15205" s="41"/>
      <c r="K15205" s="40"/>
      <c r="L15205" s="40"/>
      <c r="M15205" s="40"/>
      <c r="R15205" s="40"/>
    </row>
    <row r="15206" spans="4:18" x14ac:dyDescent="0.2">
      <c r="D15206" s="9"/>
      <c r="G15206" s="37"/>
      <c r="H15206" s="41"/>
      <c r="K15206" s="40"/>
      <c r="L15206" s="40"/>
      <c r="M15206" s="40"/>
      <c r="R15206" s="40"/>
    </row>
    <row r="15207" spans="4:18" x14ac:dyDescent="0.2">
      <c r="D15207" s="9"/>
      <c r="G15207" s="37"/>
      <c r="H15207" s="41"/>
      <c r="K15207" s="40"/>
      <c r="L15207" s="40"/>
      <c r="M15207" s="40"/>
      <c r="R15207" s="40"/>
    </row>
    <row r="15208" spans="4:18" x14ac:dyDescent="0.2">
      <c r="D15208" s="9"/>
      <c r="G15208" s="37"/>
      <c r="H15208" s="41"/>
      <c r="K15208" s="40"/>
      <c r="L15208" s="40"/>
      <c r="M15208" s="40"/>
      <c r="R15208" s="40"/>
    </row>
    <row r="15209" spans="4:18" x14ac:dyDescent="0.2">
      <c r="D15209" s="9"/>
      <c r="G15209" s="37"/>
      <c r="H15209" s="41"/>
      <c r="K15209" s="40"/>
      <c r="L15209" s="40"/>
      <c r="M15209" s="40"/>
      <c r="R15209" s="40"/>
    </row>
    <row r="15210" spans="4:18" x14ac:dyDescent="0.2">
      <c r="D15210" s="9"/>
      <c r="G15210" s="37"/>
      <c r="H15210" s="41"/>
      <c r="K15210" s="40"/>
      <c r="L15210" s="40"/>
      <c r="M15210" s="40"/>
      <c r="R15210" s="40"/>
    </row>
    <row r="15211" spans="4:18" x14ac:dyDescent="0.2">
      <c r="D15211" s="9"/>
      <c r="G15211" s="37"/>
      <c r="H15211" s="41"/>
      <c r="K15211" s="40"/>
      <c r="L15211" s="40"/>
      <c r="M15211" s="40"/>
      <c r="R15211" s="40"/>
    </row>
    <row r="15212" spans="4:18" x14ac:dyDescent="0.2">
      <c r="D15212" s="9"/>
      <c r="G15212" s="37"/>
      <c r="H15212" s="41"/>
      <c r="K15212" s="40"/>
      <c r="L15212" s="40"/>
      <c r="M15212" s="40"/>
      <c r="R15212" s="40"/>
    </row>
    <row r="15213" spans="4:18" x14ac:dyDescent="0.2">
      <c r="D15213" s="9"/>
      <c r="G15213" s="37"/>
      <c r="H15213" s="41"/>
      <c r="K15213" s="40"/>
      <c r="L15213" s="40"/>
      <c r="M15213" s="40"/>
      <c r="R15213" s="40"/>
    </row>
    <row r="15214" spans="4:18" x14ac:dyDescent="0.2">
      <c r="D15214" s="9"/>
      <c r="G15214" s="37"/>
      <c r="H15214" s="41"/>
      <c r="K15214" s="40"/>
      <c r="L15214" s="40"/>
      <c r="M15214" s="40"/>
      <c r="R15214" s="40"/>
    </row>
    <row r="15215" spans="4:18" x14ac:dyDescent="0.2">
      <c r="D15215" s="9"/>
      <c r="G15215" s="37"/>
      <c r="H15215" s="41"/>
      <c r="K15215" s="40"/>
      <c r="L15215" s="40"/>
      <c r="M15215" s="40"/>
      <c r="R15215" s="40"/>
    </row>
    <row r="15216" spans="4:18" x14ac:dyDescent="0.2">
      <c r="D15216" s="9"/>
      <c r="G15216" s="37"/>
      <c r="H15216" s="41"/>
      <c r="K15216" s="40"/>
      <c r="L15216" s="40"/>
      <c r="M15216" s="40"/>
      <c r="R15216" s="40"/>
    </row>
    <row r="15217" spans="4:18" x14ac:dyDescent="0.2">
      <c r="D15217" s="9"/>
      <c r="G15217" s="37"/>
      <c r="H15217" s="41"/>
      <c r="K15217" s="40"/>
      <c r="L15217" s="40"/>
      <c r="M15217" s="40"/>
      <c r="R15217" s="40"/>
    </row>
    <row r="15218" spans="4:18" x14ac:dyDescent="0.2">
      <c r="D15218" s="9"/>
      <c r="G15218" s="37"/>
      <c r="H15218" s="41"/>
      <c r="K15218" s="40"/>
      <c r="L15218" s="40"/>
      <c r="M15218" s="40"/>
      <c r="R15218" s="40"/>
    </row>
    <row r="15219" spans="4:18" x14ac:dyDescent="0.2">
      <c r="D15219" s="9"/>
      <c r="G15219" s="37"/>
      <c r="H15219" s="41"/>
      <c r="K15219" s="40"/>
      <c r="L15219" s="40"/>
      <c r="M15219" s="40"/>
      <c r="R15219" s="40"/>
    </row>
    <row r="15220" spans="4:18" x14ac:dyDescent="0.2">
      <c r="D15220" s="9"/>
      <c r="G15220" s="37"/>
      <c r="H15220" s="41"/>
      <c r="K15220" s="40"/>
      <c r="L15220" s="40"/>
      <c r="M15220" s="40"/>
      <c r="R15220" s="40"/>
    </row>
    <row r="15221" spans="4:18" x14ac:dyDescent="0.2">
      <c r="D15221" s="9"/>
      <c r="G15221" s="37"/>
      <c r="H15221" s="41"/>
      <c r="K15221" s="40"/>
      <c r="L15221" s="40"/>
      <c r="M15221" s="40"/>
      <c r="R15221" s="40"/>
    </row>
    <row r="15222" spans="4:18" x14ac:dyDescent="0.2">
      <c r="D15222" s="9"/>
      <c r="G15222" s="37"/>
      <c r="H15222" s="41"/>
      <c r="K15222" s="40"/>
      <c r="L15222" s="40"/>
      <c r="M15222" s="40"/>
      <c r="R15222" s="40"/>
    </row>
    <row r="15223" spans="4:18" x14ac:dyDescent="0.2">
      <c r="D15223" s="9"/>
      <c r="G15223" s="37"/>
      <c r="H15223" s="41"/>
      <c r="K15223" s="40"/>
      <c r="L15223" s="40"/>
      <c r="M15223" s="40"/>
      <c r="R15223" s="40"/>
    </row>
    <row r="15224" spans="4:18" x14ac:dyDescent="0.2">
      <c r="D15224" s="9"/>
      <c r="G15224" s="37"/>
      <c r="H15224" s="41"/>
      <c r="K15224" s="40"/>
      <c r="L15224" s="40"/>
      <c r="M15224" s="40"/>
      <c r="R15224" s="40"/>
    </row>
    <row r="15225" spans="4:18" x14ac:dyDescent="0.2">
      <c r="D15225" s="9"/>
      <c r="G15225" s="37"/>
      <c r="H15225" s="41"/>
      <c r="K15225" s="40"/>
      <c r="L15225" s="40"/>
      <c r="M15225" s="40"/>
      <c r="R15225" s="40"/>
    </row>
    <row r="15226" spans="4:18" x14ac:dyDescent="0.2">
      <c r="D15226" s="9"/>
      <c r="G15226" s="37"/>
      <c r="H15226" s="41"/>
      <c r="K15226" s="40"/>
      <c r="L15226" s="40"/>
      <c r="M15226" s="40"/>
      <c r="R15226" s="40"/>
    </row>
    <row r="15227" spans="4:18" x14ac:dyDescent="0.2">
      <c r="D15227" s="9"/>
      <c r="G15227" s="37"/>
      <c r="H15227" s="42"/>
      <c r="K15227" s="43"/>
      <c r="L15227" s="43"/>
      <c r="M15227" s="43"/>
      <c r="Q15227" s="47"/>
      <c r="R15227" s="40"/>
    </row>
    <row r="15228" spans="4:18" x14ac:dyDescent="0.2">
      <c r="D15228" s="9"/>
      <c r="G15228" s="37"/>
      <c r="H15228" s="42"/>
      <c r="K15228" s="43"/>
      <c r="L15228" s="43"/>
      <c r="M15228" s="43"/>
      <c r="Q15228" s="47"/>
      <c r="R15228" s="40"/>
    </row>
    <row r="15229" spans="4:18" x14ac:dyDescent="0.2">
      <c r="D15229" s="9"/>
      <c r="G15229" s="37"/>
      <c r="H15229" s="41"/>
      <c r="K15229" s="40"/>
      <c r="L15229" s="40"/>
      <c r="M15229" s="40"/>
      <c r="R15229" s="40"/>
    </row>
    <row r="15230" spans="4:18" x14ac:dyDescent="0.2">
      <c r="D15230" s="9"/>
      <c r="G15230" s="37"/>
      <c r="H15230" s="41"/>
      <c r="K15230" s="40"/>
      <c r="L15230" s="40"/>
      <c r="M15230" s="40"/>
      <c r="R15230" s="40"/>
    </row>
    <row r="15231" spans="4:18" x14ac:dyDescent="0.2">
      <c r="D15231" s="9"/>
      <c r="G15231" s="37"/>
      <c r="H15231" s="41"/>
      <c r="K15231" s="40"/>
      <c r="L15231" s="40"/>
      <c r="M15231" s="40"/>
      <c r="R15231" s="40"/>
    </row>
    <row r="15232" spans="4:18" x14ac:dyDescent="0.2">
      <c r="D15232" s="9"/>
      <c r="G15232" s="37"/>
      <c r="H15232" s="41"/>
      <c r="K15232" s="40"/>
      <c r="L15232" s="40"/>
      <c r="M15232" s="40"/>
      <c r="R15232" s="40"/>
    </row>
    <row r="15233" spans="4:18" x14ac:dyDescent="0.2">
      <c r="D15233" s="9"/>
      <c r="G15233" s="37"/>
      <c r="H15233" s="41"/>
      <c r="K15233" s="40"/>
      <c r="L15233" s="40"/>
      <c r="M15233" s="40"/>
      <c r="R15233" s="40"/>
    </row>
    <row r="15234" spans="4:18" x14ac:dyDescent="0.2">
      <c r="D15234" s="9"/>
      <c r="G15234" s="37"/>
      <c r="H15234" s="41"/>
      <c r="K15234" s="40"/>
      <c r="L15234" s="40"/>
      <c r="M15234" s="40"/>
      <c r="R15234" s="40"/>
    </row>
    <row r="15235" spans="4:18" x14ac:dyDescent="0.2">
      <c r="D15235" s="9"/>
      <c r="G15235" s="37"/>
      <c r="H15235" s="41"/>
      <c r="K15235" s="40"/>
      <c r="L15235" s="40"/>
      <c r="M15235" s="40"/>
      <c r="R15235" s="40"/>
    </row>
    <row r="15236" spans="4:18" x14ac:dyDescent="0.2">
      <c r="D15236" s="9"/>
      <c r="G15236" s="37"/>
      <c r="H15236" s="41"/>
      <c r="K15236" s="40"/>
      <c r="L15236" s="40"/>
      <c r="M15236" s="40"/>
      <c r="R15236" s="40"/>
    </row>
    <row r="15237" spans="4:18" x14ac:dyDescent="0.2">
      <c r="D15237" s="9"/>
      <c r="G15237" s="37"/>
      <c r="H15237" s="41"/>
      <c r="K15237" s="40"/>
      <c r="L15237" s="40"/>
      <c r="M15237" s="40"/>
      <c r="R15237" s="40"/>
    </row>
    <row r="15238" spans="4:18" x14ac:dyDescent="0.2">
      <c r="D15238" s="9"/>
      <c r="G15238" s="37"/>
      <c r="H15238" s="41"/>
      <c r="K15238" s="40"/>
      <c r="L15238" s="40"/>
      <c r="M15238" s="40"/>
      <c r="R15238" s="40"/>
    </row>
    <row r="15239" spans="4:18" x14ac:dyDescent="0.2">
      <c r="D15239" s="9"/>
      <c r="G15239" s="37"/>
      <c r="H15239" s="41"/>
      <c r="K15239" s="40"/>
      <c r="L15239" s="40"/>
      <c r="M15239" s="40"/>
      <c r="R15239" s="40"/>
    </row>
    <row r="15240" spans="4:18" x14ac:dyDescent="0.2">
      <c r="D15240" s="9"/>
      <c r="G15240" s="37"/>
      <c r="H15240" s="41"/>
      <c r="K15240" s="40"/>
      <c r="L15240" s="40"/>
      <c r="M15240" s="40"/>
      <c r="R15240" s="40"/>
    </row>
    <row r="15241" spans="4:18" x14ac:dyDescent="0.2">
      <c r="D15241" s="9"/>
      <c r="G15241" s="37"/>
      <c r="H15241" s="41"/>
      <c r="K15241" s="40"/>
      <c r="L15241" s="40"/>
      <c r="M15241" s="40"/>
      <c r="R15241" s="40"/>
    </row>
    <row r="15242" spans="4:18" x14ac:dyDescent="0.2">
      <c r="D15242" s="9"/>
      <c r="G15242" s="37"/>
      <c r="H15242" s="41"/>
      <c r="K15242" s="40"/>
      <c r="L15242" s="40"/>
      <c r="M15242" s="40"/>
      <c r="R15242" s="40"/>
    </row>
    <row r="15243" spans="4:18" x14ac:dyDescent="0.2">
      <c r="D15243" s="9"/>
      <c r="G15243" s="37"/>
      <c r="H15243" s="41"/>
      <c r="K15243" s="40"/>
      <c r="L15243" s="40"/>
      <c r="M15243" s="40"/>
      <c r="R15243" s="40"/>
    </row>
    <row r="15244" spans="4:18" x14ac:dyDescent="0.2">
      <c r="D15244" s="9"/>
      <c r="G15244" s="37"/>
      <c r="H15244" s="41"/>
      <c r="K15244" s="40"/>
      <c r="L15244" s="40"/>
      <c r="M15244" s="40"/>
      <c r="R15244" s="40"/>
    </row>
    <row r="15245" spans="4:18" x14ac:dyDescent="0.2">
      <c r="D15245" s="9"/>
      <c r="G15245" s="37"/>
      <c r="H15245" s="41"/>
      <c r="K15245" s="40"/>
      <c r="L15245" s="40"/>
      <c r="M15245" s="40"/>
      <c r="R15245" s="40"/>
    </row>
    <row r="15246" spans="4:18" x14ac:dyDescent="0.2">
      <c r="D15246" s="9"/>
      <c r="G15246" s="37"/>
      <c r="H15246" s="41"/>
      <c r="K15246" s="40"/>
      <c r="L15246" s="40"/>
      <c r="M15246" s="40"/>
      <c r="R15246" s="40"/>
    </row>
    <row r="15247" spans="4:18" x14ac:dyDescent="0.2">
      <c r="D15247" s="9"/>
      <c r="G15247" s="37"/>
      <c r="H15247" s="41"/>
      <c r="K15247" s="40"/>
      <c r="L15247" s="40"/>
      <c r="M15247" s="40"/>
      <c r="R15247" s="40"/>
    </row>
    <row r="15248" spans="4:18" x14ac:dyDescent="0.2">
      <c r="D15248" s="9"/>
      <c r="G15248" s="37"/>
      <c r="H15248" s="41"/>
      <c r="K15248" s="40"/>
      <c r="L15248" s="40"/>
      <c r="M15248" s="40"/>
      <c r="R15248" s="40"/>
    </row>
    <row r="15249" spans="4:18" x14ac:dyDescent="0.2">
      <c r="D15249" s="9"/>
      <c r="G15249" s="37"/>
      <c r="H15249" s="41"/>
      <c r="K15249" s="40"/>
      <c r="L15249" s="40"/>
      <c r="M15249" s="40"/>
      <c r="R15249" s="40"/>
    </row>
    <row r="15250" spans="4:18" x14ac:dyDescent="0.2">
      <c r="D15250" s="9"/>
      <c r="G15250" s="37"/>
      <c r="H15250" s="41"/>
      <c r="K15250" s="40"/>
      <c r="L15250" s="40"/>
      <c r="M15250" s="40"/>
      <c r="R15250" s="40"/>
    </row>
    <row r="15251" spans="4:18" x14ac:dyDescent="0.2">
      <c r="D15251" s="9"/>
      <c r="G15251" s="37"/>
      <c r="H15251" s="41"/>
      <c r="K15251" s="40"/>
      <c r="L15251" s="40"/>
      <c r="M15251" s="40"/>
      <c r="R15251" s="40"/>
    </row>
    <row r="15252" spans="4:18" x14ac:dyDescent="0.2">
      <c r="D15252" s="9"/>
      <c r="G15252" s="37"/>
      <c r="H15252" s="41"/>
      <c r="K15252" s="40"/>
      <c r="L15252" s="40"/>
      <c r="M15252" s="40"/>
      <c r="R15252" s="40"/>
    </row>
    <row r="15253" spans="4:18" x14ac:dyDescent="0.2">
      <c r="D15253" s="9"/>
      <c r="G15253" s="37"/>
      <c r="H15253" s="41"/>
      <c r="K15253" s="40"/>
      <c r="L15253" s="40"/>
      <c r="M15253" s="40"/>
      <c r="R15253" s="40"/>
    </row>
    <row r="15254" spans="4:18" x14ac:dyDescent="0.2">
      <c r="D15254" s="9"/>
      <c r="G15254" s="37"/>
      <c r="H15254" s="41"/>
      <c r="K15254" s="40"/>
      <c r="L15254" s="40"/>
      <c r="M15254" s="40"/>
      <c r="R15254" s="40"/>
    </row>
    <row r="15255" spans="4:18" x14ac:dyDescent="0.2">
      <c r="D15255" s="9"/>
      <c r="G15255" s="37"/>
      <c r="H15255" s="41"/>
      <c r="K15255" s="40"/>
      <c r="L15255" s="40"/>
      <c r="M15255" s="40"/>
      <c r="R15255" s="40"/>
    </row>
    <row r="15256" spans="4:18" x14ac:dyDescent="0.2">
      <c r="D15256" s="9"/>
      <c r="G15256" s="37"/>
      <c r="H15256" s="41"/>
      <c r="K15256" s="40"/>
      <c r="L15256" s="40"/>
      <c r="M15256" s="40"/>
      <c r="R15256" s="40"/>
    </row>
    <row r="15257" spans="4:18" x14ac:dyDescent="0.2">
      <c r="D15257" s="9"/>
      <c r="G15257" s="37"/>
      <c r="H15257" s="41"/>
      <c r="K15257" s="40"/>
      <c r="L15257" s="40"/>
      <c r="M15257" s="40"/>
      <c r="R15257" s="40"/>
    </row>
    <row r="15258" spans="4:18" x14ac:dyDescent="0.2">
      <c r="D15258" s="9"/>
      <c r="G15258" s="37"/>
      <c r="H15258" s="41"/>
      <c r="K15258" s="40"/>
      <c r="L15258" s="40"/>
      <c r="M15258" s="40"/>
      <c r="R15258" s="40"/>
    </row>
    <row r="15259" spans="4:18" x14ac:dyDescent="0.2">
      <c r="D15259" s="9"/>
      <c r="G15259" s="37"/>
      <c r="H15259" s="41"/>
      <c r="K15259" s="40"/>
      <c r="L15259" s="40"/>
      <c r="M15259" s="40"/>
      <c r="R15259" s="40"/>
    </row>
    <row r="15260" spans="4:18" x14ac:dyDescent="0.2">
      <c r="D15260" s="9"/>
      <c r="G15260" s="37"/>
      <c r="H15260" s="41"/>
      <c r="K15260" s="40"/>
      <c r="L15260" s="40"/>
      <c r="M15260" s="40"/>
      <c r="R15260" s="40"/>
    </row>
    <row r="15261" spans="4:18" x14ac:dyDescent="0.2">
      <c r="D15261" s="9"/>
      <c r="G15261" s="37"/>
      <c r="H15261" s="41"/>
      <c r="K15261" s="40"/>
      <c r="L15261" s="40"/>
      <c r="M15261" s="40"/>
      <c r="R15261" s="40"/>
    </row>
    <row r="15262" spans="4:18" x14ac:dyDescent="0.2">
      <c r="D15262" s="9"/>
      <c r="G15262" s="37"/>
      <c r="H15262" s="41"/>
      <c r="K15262" s="40"/>
      <c r="L15262" s="40"/>
      <c r="M15262" s="40"/>
      <c r="R15262" s="40"/>
    </row>
    <row r="15263" spans="4:18" x14ac:dyDescent="0.2">
      <c r="D15263" s="9"/>
      <c r="G15263" s="37"/>
      <c r="H15263" s="41"/>
      <c r="K15263" s="40"/>
      <c r="L15263" s="40"/>
      <c r="M15263" s="40"/>
      <c r="R15263" s="40"/>
    </row>
    <row r="15264" spans="4:18" x14ac:dyDescent="0.2">
      <c r="D15264" s="9"/>
      <c r="G15264" s="37"/>
      <c r="H15264" s="42"/>
      <c r="K15264" s="43"/>
      <c r="L15264" s="43"/>
      <c r="M15264" s="43"/>
      <c r="Q15264" s="47"/>
      <c r="R15264" s="40"/>
    </row>
    <row r="15265" spans="4:18" x14ac:dyDescent="0.2">
      <c r="D15265" s="9"/>
      <c r="G15265" s="37"/>
      <c r="H15265" s="41"/>
      <c r="K15265" s="40"/>
      <c r="L15265" s="40"/>
      <c r="M15265" s="40"/>
      <c r="R15265" s="40"/>
    </row>
    <row r="15266" spans="4:18" x14ac:dyDescent="0.2">
      <c r="D15266" s="9"/>
      <c r="G15266" s="37"/>
      <c r="H15266" s="41"/>
      <c r="K15266" s="40"/>
      <c r="L15266" s="40"/>
      <c r="M15266" s="40"/>
      <c r="R15266" s="40"/>
    </row>
    <row r="15267" spans="4:18" x14ac:dyDescent="0.2">
      <c r="D15267" s="9"/>
      <c r="G15267" s="37"/>
      <c r="H15267" s="41"/>
      <c r="K15267" s="40"/>
      <c r="L15267" s="40"/>
      <c r="M15267" s="40"/>
      <c r="R15267" s="40"/>
    </row>
    <row r="15268" spans="4:18" x14ac:dyDescent="0.2">
      <c r="D15268" s="9"/>
      <c r="G15268" s="37"/>
      <c r="H15268" s="41"/>
      <c r="K15268" s="40"/>
      <c r="L15268" s="40"/>
      <c r="M15268" s="40"/>
      <c r="R15268" s="40"/>
    </row>
    <row r="15269" spans="4:18" x14ac:dyDescent="0.2">
      <c r="D15269" s="9"/>
      <c r="G15269" s="37"/>
      <c r="H15269" s="41"/>
      <c r="K15269" s="40"/>
      <c r="L15269" s="40"/>
      <c r="M15269" s="40"/>
      <c r="R15269" s="40"/>
    </row>
    <row r="15270" spans="4:18" x14ac:dyDescent="0.2">
      <c r="D15270" s="9"/>
      <c r="G15270" s="37"/>
      <c r="H15270" s="41"/>
      <c r="K15270" s="40"/>
      <c r="L15270" s="40"/>
      <c r="M15270" s="40"/>
      <c r="R15270" s="40"/>
    </row>
    <row r="15271" spans="4:18" x14ac:dyDescent="0.2">
      <c r="D15271" s="9"/>
      <c r="G15271" s="37"/>
      <c r="H15271" s="41"/>
      <c r="K15271" s="40"/>
      <c r="L15271" s="40"/>
      <c r="M15271" s="40"/>
      <c r="R15271" s="40"/>
    </row>
    <row r="15272" spans="4:18" x14ac:dyDescent="0.2">
      <c r="D15272" s="9"/>
      <c r="G15272" s="37"/>
      <c r="H15272" s="42"/>
      <c r="K15272" s="43"/>
      <c r="L15272" s="43"/>
      <c r="M15272" s="43"/>
      <c r="Q15272" s="47"/>
      <c r="R15272" s="40"/>
    </row>
    <row r="15273" spans="4:18" x14ac:dyDescent="0.2">
      <c r="D15273" s="9"/>
      <c r="G15273" s="37"/>
      <c r="H15273" s="41"/>
      <c r="K15273" s="40"/>
      <c r="L15273" s="40"/>
      <c r="M15273" s="40"/>
      <c r="R15273" s="40"/>
    </row>
    <row r="15274" spans="4:18" x14ac:dyDescent="0.2">
      <c r="D15274" s="9"/>
      <c r="G15274" s="37"/>
      <c r="H15274" s="41"/>
      <c r="K15274" s="40"/>
      <c r="L15274" s="40"/>
      <c r="M15274" s="40"/>
      <c r="R15274" s="40"/>
    </row>
    <row r="15275" spans="4:18" x14ac:dyDescent="0.2">
      <c r="D15275" s="9"/>
      <c r="G15275" s="37"/>
      <c r="H15275" s="41"/>
      <c r="K15275" s="40"/>
      <c r="L15275" s="40"/>
      <c r="M15275" s="40"/>
      <c r="R15275" s="40"/>
    </row>
    <row r="15276" spans="4:18" x14ac:dyDescent="0.2">
      <c r="D15276" s="9"/>
      <c r="G15276" s="37"/>
      <c r="H15276" s="41"/>
      <c r="K15276" s="40"/>
      <c r="L15276" s="40"/>
      <c r="M15276" s="40"/>
      <c r="R15276" s="40"/>
    </row>
    <row r="15277" spans="4:18" x14ac:dyDescent="0.2">
      <c r="D15277" s="9"/>
      <c r="G15277" s="37"/>
      <c r="H15277" s="41"/>
      <c r="K15277" s="40"/>
      <c r="L15277" s="40"/>
      <c r="M15277" s="40"/>
      <c r="R15277" s="40"/>
    </row>
    <row r="15278" spans="4:18" x14ac:dyDescent="0.2">
      <c r="D15278" s="9"/>
      <c r="G15278" s="37"/>
      <c r="H15278" s="42"/>
      <c r="K15278" s="43"/>
      <c r="L15278" s="43"/>
      <c r="M15278" s="43"/>
      <c r="Q15278" s="47"/>
      <c r="R15278" s="40"/>
    </row>
    <row r="15279" spans="4:18" x14ac:dyDescent="0.2">
      <c r="D15279" s="9"/>
      <c r="G15279" s="37"/>
      <c r="H15279" s="41"/>
      <c r="K15279" s="40"/>
      <c r="L15279" s="40"/>
      <c r="M15279" s="40"/>
      <c r="R15279" s="40"/>
    </row>
    <row r="15280" spans="4:18" x14ac:dyDescent="0.2">
      <c r="D15280" s="9"/>
      <c r="G15280" s="37"/>
      <c r="H15280" s="41"/>
      <c r="K15280" s="40"/>
      <c r="L15280" s="40"/>
      <c r="M15280" s="40"/>
      <c r="R15280" s="40"/>
    </row>
    <row r="15281" spans="4:18" x14ac:dyDescent="0.2">
      <c r="D15281" s="9"/>
      <c r="G15281" s="37"/>
      <c r="H15281" s="41"/>
      <c r="K15281" s="40"/>
      <c r="L15281" s="40"/>
      <c r="M15281" s="40"/>
      <c r="R15281" s="40"/>
    </row>
    <row r="15282" spans="4:18" x14ac:dyDescent="0.2">
      <c r="D15282" s="9"/>
      <c r="G15282" s="37"/>
      <c r="H15282" s="41"/>
      <c r="K15282" s="40"/>
      <c r="L15282" s="40"/>
      <c r="M15282" s="40"/>
      <c r="R15282" s="40"/>
    </row>
    <row r="15283" spans="4:18" x14ac:dyDescent="0.2">
      <c r="D15283" s="9"/>
      <c r="G15283" s="37"/>
      <c r="H15283" s="41"/>
      <c r="K15283" s="40"/>
      <c r="L15283" s="40"/>
      <c r="M15283" s="40"/>
      <c r="R15283" s="40"/>
    </row>
    <row r="15284" spans="4:18" x14ac:dyDescent="0.2">
      <c r="D15284" s="9"/>
      <c r="G15284" s="37"/>
      <c r="H15284" s="41"/>
      <c r="K15284" s="40"/>
      <c r="L15284" s="40"/>
      <c r="M15284" s="40"/>
      <c r="R15284" s="40"/>
    </row>
    <row r="15285" spans="4:18" x14ac:dyDescent="0.2">
      <c r="D15285" s="9"/>
      <c r="G15285" s="37"/>
      <c r="H15285" s="41"/>
      <c r="K15285" s="40"/>
      <c r="L15285" s="40"/>
      <c r="M15285" s="40"/>
      <c r="R15285" s="40"/>
    </row>
    <row r="15286" spans="4:18" x14ac:dyDescent="0.2">
      <c r="D15286" s="9"/>
      <c r="G15286" s="37"/>
      <c r="H15286" s="41"/>
      <c r="K15286" s="40"/>
      <c r="L15286" s="40"/>
      <c r="M15286" s="40"/>
      <c r="R15286" s="40"/>
    </row>
    <row r="15287" spans="4:18" x14ac:dyDescent="0.2">
      <c r="D15287" s="9"/>
      <c r="G15287" s="37"/>
      <c r="H15287" s="41"/>
      <c r="K15287" s="40"/>
      <c r="L15287" s="40"/>
      <c r="M15287" s="40"/>
      <c r="R15287" s="40"/>
    </row>
    <row r="15288" spans="4:18" x14ac:dyDescent="0.2">
      <c r="D15288" s="9"/>
      <c r="G15288" s="37"/>
      <c r="H15288" s="41"/>
      <c r="K15288" s="40"/>
      <c r="L15288" s="40"/>
      <c r="M15288" s="40"/>
      <c r="R15288" s="40"/>
    </row>
    <row r="15289" spans="4:18" x14ac:dyDescent="0.2">
      <c r="D15289" s="9"/>
      <c r="G15289" s="37"/>
      <c r="H15289" s="41"/>
      <c r="K15289" s="40"/>
      <c r="L15289" s="40"/>
      <c r="M15289" s="40"/>
      <c r="R15289" s="40"/>
    </row>
    <row r="15290" spans="4:18" x14ac:dyDescent="0.2">
      <c r="D15290" s="9"/>
      <c r="G15290" s="37"/>
      <c r="H15290" s="41"/>
      <c r="K15290" s="40"/>
      <c r="L15290" s="40"/>
      <c r="M15290" s="40"/>
      <c r="R15290" s="40"/>
    </row>
    <row r="15291" spans="4:18" x14ac:dyDescent="0.2">
      <c r="D15291" s="9"/>
      <c r="G15291" s="37"/>
      <c r="H15291" s="42"/>
      <c r="K15291" s="43"/>
      <c r="L15291" s="43"/>
      <c r="M15291" s="43"/>
      <c r="Q15291" s="47"/>
      <c r="R15291" s="40"/>
    </row>
    <row r="15292" spans="4:18" x14ac:dyDescent="0.2">
      <c r="D15292" s="9"/>
      <c r="G15292" s="37"/>
      <c r="H15292" s="41"/>
      <c r="K15292" s="40"/>
      <c r="L15292" s="40"/>
      <c r="M15292" s="40"/>
      <c r="R15292" s="40"/>
    </row>
    <row r="15293" spans="4:18" x14ac:dyDescent="0.2">
      <c r="D15293" s="9"/>
      <c r="G15293" s="37"/>
      <c r="H15293" s="41"/>
      <c r="K15293" s="40"/>
      <c r="L15293" s="40"/>
      <c r="M15293" s="40"/>
      <c r="R15293" s="40"/>
    </row>
    <row r="15294" spans="4:18" x14ac:dyDescent="0.2">
      <c r="D15294" s="9"/>
      <c r="G15294" s="37"/>
      <c r="H15294" s="41"/>
      <c r="K15294" s="40"/>
      <c r="L15294" s="40"/>
      <c r="M15294" s="40"/>
      <c r="R15294" s="40"/>
    </row>
    <row r="15295" spans="4:18" x14ac:dyDescent="0.2">
      <c r="D15295" s="9"/>
      <c r="G15295" s="37"/>
      <c r="H15295" s="41"/>
      <c r="K15295" s="40"/>
      <c r="L15295" s="40"/>
      <c r="M15295" s="40"/>
      <c r="R15295" s="40"/>
    </row>
    <row r="15296" spans="4:18" x14ac:dyDescent="0.2">
      <c r="D15296" s="9"/>
      <c r="G15296" s="37"/>
      <c r="H15296" s="41"/>
      <c r="K15296" s="40"/>
      <c r="L15296" s="40"/>
      <c r="M15296" s="40"/>
      <c r="R15296" s="40"/>
    </row>
    <row r="15297" spans="4:18" x14ac:dyDescent="0.2">
      <c r="D15297" s="9"/>
      <c r="G15297" s="37"/>
      <c r="H15297" s="41"/>
      <c r="K15297" s="40"/>
      <c r="L15297" s="40"/>
      <c r="M15297" s="40"/>
      <c r="R15297" s="40"/>
    </row>
    <row r="15298" spans="4:18" x14ac:dyDescent="0.2">
      <c r="D15298" s="9"/>
      <c r="G15298" s="37"/>
      <c r="H15298" s="41"/>
      <c r="K15298" s="40"/>
      <c r="L15298" s="40"/>
      <c r="M15298" s="40"/>
      <c r="R15298" s="40"/>
    </row>
    <row r="15299" spans="4:18" x14ac:dyDescent="0.2">
      <c r="D15299" s="9"/>
      <c r="G15299" s="37"/>
      <c r="H15299" s="41"/>
      <c r="K15299" s="40"/>
      <c r="L15299" s="40"/>
      <c r="M15299" s="40"/>
      <c r="R15299" s="40"/>
    </row>
    <row r="15300" spans="4:18" x14ac:dyDescent="0.2">
      <c r="D15300" s="9"/>
      <c r="G15300" s="37"/>
      <c r="H15300" s="41"/>
      <c r="K15300" s="40"/>
      <c r="L15300" s="40"/>
      <c r="M15300" s="40"/>
      <c r="R15300" s="40"/>
    </row>
    <row r="15301" spans="4:18" x14ac:dyDescent="0.2">
      <c r="D15301" s="9"/>
      <c r="G15301" s="37"/>
      <c r="H15301" s="41"/>
      <c r="K15301" s="40"/>
      <c r="L15301" s="40"/>
      <c r="M15301" s="40"/>
      <c r="R15301" s="40"/>
    </row>
    <row r="15302" spans="4:18" x14ac:dyDescent="0.2">
      <c r="D15302" s="9"/>
      <c r="G15302" s="37"/>
      <c r="H15302" s="41"/>
      <c r="K15302" s="40"/>
      <c r="L15302" s="40"/>
      <c r="M15302" s="40"/>
      <c r="R15302" s="40"/>
    </row>
    <row r="15303" spans="4:18" x14ac:dyDescent="0.2">
      <c r="D15303" s="9"/>
      <c r="G15303" s="37"/>
      <c r="H15303" s="41"/>
      <c r="K15303" s="40"/>
      <c r="L15303" s="40"/>
      <c r="M15303" s="40"/>
      <c r="R15303" s="40"/>
    </row>
    <row r="15304" spans="4:18" x14ac:dyDescent="0.2">
      <c r="D15304" s="9"/>
      <c r="G15304" s="37"/>
      <c r="H15304" s="41"/>
      <c r="K15304" s="40"/>
      <c r="L15304" s="40"/>
      <c r="M15304" s="40"/>
      <c r="R15304" s="40"/>
    </row>
    <row r="15305" spans="4:18" x14ac:dyDescent="0.2">
      <c r="D15305" s="9"/>
      <c r="G15305" s="37"/>
      <c r="H15305" s="41"/>
      <c r="K15305" s="40"/>
      <c r="L15305" s="40"/>
      <c r="M15305" s="40"/>
      <c r="R15305" s="40"/>
    </row>
    <row r="15306" spans="4:18" x14ac:dyDescent="0.2">
      <c r="D15306" s="9"/>
      <c r="G15306" s="37"/>
      <c r="H15306" s="41"/>
      <c r="K15306" s="40"/>
      <c r="L15306" s="40"/>
      <c r="M15306" s="40"/>
      <c r="R15306" s="40"/>
    </row>
    <row r="15307" spans="4:18" x14ac:dyDescent="0.2">
      <c r="D15307" s="9"/>
      <c r="G15307" s="37"/>
      <c r="H15307" s="41"/>
      <c r="K15307" s="40"/>
      <c r="L15307" s="40"/>
      <c r="M15307" s="40"/>
      <c r="R15307" s="40"/>
    </row>
    <row r="15308" spans="4:18" x14ac:dyDescent="0.2">
      <c r="D15308" s="9"/>
      <c r="G15308" s="37"/>
      <c r="H15308" s="41"/>
      <c r="K15308" s="40"/>
      <c r="L15308" s="40"/>
      <c r="M15308" s="40"/>
      <c r="R15308" s="40"/>
    </row>
    <row r="15309" spans="4:18" x14ac:dyDescent="0.2">
      <c r="D15309" s="9"/>
      <c r="G15309" s="37"/>
      <c r="H15309" s="41"/>
      <c r="K15309" s="40"/>
      <c r="L15309" s="40"/>
      <c r="M15309" s="40"/>
      <c r="R15309" s="40"/>
    </row>
    <row r="15310" spans="4:18" x14ac:dyDescent="0.2">
      <c r="D15310" s="9"/>
      <c r="G15310" s="37"/>
      <c r="H15310" s="42"/>
      <c r="K15310" s="43"/>
      <c r="L15310" s="43"/>
      <c r="M15310" s="43"/>
      <c r="Q15310" s="47"/>
      <c r="R15310" s="40"/>
    </row>
    <row r="15311" spans="4:18" x14ac:dyDescent="0.2">
      <c r="D15311" s="9"/>
      <c r="G15311" s="37"/>
      <c r="H15311" s="41"/>
      <c r="K15311" s="40"/>
      <c r="L15311" s="40"/>
      <c r="M15311" s="40"/>
      <c r="R15311" s="40"/>
    </row>
    <row r="15312" spans="4:18" x14ac:dyDescent="0.2">
      <c r="D15312" s="9"/>
      <c r="G15312" s="37"/>
      <c r="H15312" s="42"/>
      <c r="K15312" s="43"/>
      <c r="L15312" s="43"/>
      <c r="M15312" s="43"/>
      <c r="Q15312" s="47"/>
      <c r="R15312" s="40"/>
    </row>
    <row r="15313" spans="4:18" x14ac:dyDescent="0.2">
      <c r="D15313" s="9"/>
      <c r="G15313" s="37"/>
      <c r="H15313" s="41"/>
      <c r="K15313" s="40"/>
      <c r="L15313" s="40"/>
      <c r="M15313" s="40"/>
      <c r="R15313" s="40"/>
    </row>
    <row r="15314" spans="4:18" x14ac:dyDescent="0.2">
      <c r="D15314" s="9"/>
      <c r="G15314" s="37"/>
      <c r="H15314" s="41"/>
      <c r="K15314" s="40"/>
      <c r="L15314" s="40"/>
      <c r="M15314" s="40"/>
      <c r="R15314" s="40"/>
    </row>
    <row r="15315" spans="4:18" x14ac:dyDescent="0.2">
      <c r="D15315" s="9"/>
      <c r="G15315" s="37"/>
      <c r="H15315" s="41"/>
      <c r="K15315" s="40"/>
      <c r="L15315" s="40"/>
      <c r="M15315" s="40"/>
      <c r="R15315" s="40"/>
    </row>
    <row r="15316" spans="4:18" x14ac:dyDescent="0.2">
      <c r="D15316" s="9"/>
      <c r="G15316" s="37"/>
      <c r="H15316" s="41"/>
      <c r="K15316" s="40"/>
      <c r="L15316" s="40"/>
      <c r="M15316" s="40"/>
      <c r="R15316" s="40"/>
    </row>
    <row r="15317" spans="4:18" x14ac:dyDescent="0.2">
      <c r="D15317" s="9"/>
      <c r="G15317" s="37"/>
      <c r="H15317" s="41"/>
      <c r="K15317" s="40"/>
      <c r="L15317" s="40"/>
      <c r="M15317" s="40"/>
      <c r="R15317" s="40"/>
    </row>
    <row r="15318" spans="4:18" x14ac:dyDescent="0.2">
      <c r="D15318" s="9"/>
      <c r="G15318" s="37"/>
      <c r="H15318" s="41"/>
      <c r="K15318" s="40"/>
      <c r="L15318" s="40"/>
      <c r="M15318" s="40"/>
      <c r="R15318" s="40"/>
    </row>
    <row r="15319" spans="4:18" x14ac:dyDescent="0.2">
      <c r="D15319" s="9"/>
      <c r="G15319" s="37"/>
      <c r="H15319" s="41"/>
      <c r="K15319" s="40"/>
      <c r="L15319" s="40"/>
      <c r="M15319" s="40"/>
      <c r="R15319" s="40"/>
    </row>
    <row r="15320" spans="4:18" x14ac:dyDescent="0.2">
      <c r="D15320" s="9"/>
      <c r="G15320" s="37"/>
      <c r="H15320" s="42"/>
      <c r="K15320" s="43"/>
      <c r="L15320" s="43"/>
      <c r="M15320" s="43"/>
      <c r="Q15320" s="47"/>
      <c r="R15320" s="40"/>
    </row>
    <row r="15321" spans="4:18" x14ac:dyDescent="0.2">
      <c r="D15321" s="9"/>
      <c r="G15321" s="37"/>
      <c r="H15321" s="41"/>
      <c r="K15321" s="40"/>
      <c r="L15321" s="40"/>
      <c r="M15321" s="40"/>
      <c r="R15321" s="40"/>
    </row>
    <row r="15322" spans="4:18" x14ac:dyDescent="0.2">
      <c r="D15322" s="9"/>
      <c r="G15322" s="37"/>
      <c r="H15322" s="41"/>
      <c r="K15322" s="40"/>
      <c r="L15322" s="40"/>
      <c r="M15322" s="40"/>
      <c r="R15322" s="40"/>
    </row>
    <row r="15323" spans="4:18" x14ac:dyDescent="0.2">
      <c r="D15323" s="9"/>
      <c r="G15323" s="37"/>
      <c r="H15323" s="41"/>
      <c r="K15323" s="40"/>
      <c r="L15323" s="40"/>
      <c r="M15323" s="40"/>
      <c r="R15323" s="40"/>
    </row>
    <row r="15324" spans="4:18" x14ac:dyDescent="0.2">
      <c r="D15324" s="9"/>
      <c r="G15324" s="37"/>
      <c r="H15324" s="41"/>
      <c r="K15324" s="40"/>
      <c r="L15324" s="40"/>
      <c r="M15324" s="40"/>
      <c r="R15324" s="40"/>
    </row>
    <row r="15325" spans="4:18" x14ac:dyDescent="0.2">
      <c r="D15325" s="9"/>
      <c r="G15325" s="37"/>
      <c r="H15325" s="41"/>
      <c r="K15325" s="40"/>
      <c r="L15325" s="40"/>
      <c r="M15325" s="40"/>
      <c r="R15325" s="40"/>
    </row>
    <row r="15326" spans="4:18" x14ac:dyDescent="0.2">
      <c r="D15326" s="9"/>
      <c r="G15326" s="37"/>
      <c r="H15326" s="41"/>
      <c r="K15326" s="40"/>
      <c r="L15326" s="40"/>
      <c r="M15326" s="40"/>
      <c r="R15326" s="40"/>
    </row>
    <row r="15327" spans="4:18" x14ac:dyDescent="0.2">
      <c r="D15327" s="9"/>
      <c r="G15327" s="37"/>
      <c r="H15327" s="41"/>
      <c r="K15327" s="40"/>
      <c r="L15327" s="40"/>
      <c r="M15327" s="40"/>
      <c r="R15327" s="40"/>
    </row>
    <row r="15328" spans="4:18" x14ac:dyDescent="0.2">
      <c r="D15328" s="9"/>
      <c r="G15328" s="37"/>
      <c r="H15328" s="41"/>
      <c r="K15328" s="40"/>
      <c r="L15328" s="40"/>
      <c r="M15328" s="40"/>
      <c r="R15328" s="40"/>
    </row>
    <row r="15329" spans="4:18" x14ac:dyDescent="0.2">
      <c r="D15329" s="9"/>
      <c r="G15329" s="37"/>
      <c r="H15329" s="42"/>
      <c r="K15329" s="43"/>
      <c r="L15329" s="43"/>
      <c r="M15329" s="43"/>
      <c r="Q15329" s="47"/>
      <c r="R15329" s="40"/>
    </row>
    <row r="15330" spans="4:18" x14ac:dyDescent="0.2">
      <c r="D15330" s="9"/>
      <c r="G15330" s="37"/>
      <c r="H15330" s="41"/>
      <c r="K15330" s="40"/>
      <c r="L15330" s="40"/>
      <c r="M15330" s="40"/>
      <c r="R15330" s="40"/>
    </row>
    <row r="15331" spans="4:18" x14ac:dyDescent="0.2">
      <c r="D15331" s="9"/>
      <c r="G15331" s="37"/>
      <c r="H15331" s="42"/>
      <c r="K15331" s="43"/>
      <c r="L15331" s="43"/>
      <c r="M15331" s="43"/>
      <c r="Q15331" s="47"/>
      <c r="R15331" s="40"/>
    </row>
    <row r="15332" spans="4:18" x14ac:dyDescent="0.2">
      <c r="D15332" s="9"/>
      <c r="G15332" s="37"/>
      <c r="H15332" s="41"/>
      <c r="K15332" s="40"/>
      <c r="L15332" s="40"/>
      <c r="M15332" s="40"/>
      <c r="R15332" s="40"/>
    </row>
    <row r="15333" spans="4:18" x14ac:dyDescent="0.2">
      <c r="D15333" s="9"/>
      <c r="G15333" s="37"/>
      <c r="H15333" s="41"/>
      <c r="K15333" s="40"/>
      <c r="L15333" s="40"/>
      <c r="M15333" s="40"/>
      <c r="R15333" s="40"/>
    </row>
    <row r="15334" spans="4:18" x14ac:dyDescent="0.2">
      <c r="D15334" s="9"/>
      <c r="G15334" s="37"/>
      <c r="H15334" s="41"/>
      <c r="K15334" s="40"/>
      <c r="L15334" s="40"/>
      <c r="M15334" s="40"/>
      <c r="R15334" s="40"/>
    </row>
    <row r="15335" spans="4:18" x14ac:dyDescent="0.2">
      <c r="D15335" s="9"/>
      <c r="G15335" s="37"/>
      <c r="H15335" s="41"/>
      <c r="K15335" s="40"/>
      <c r="L15335" s="40"/>
      <c r="M15335" s="40"/>
      <c r="R15335" s="40"/>
    </row>
    <row r="15336" spans="4:18" x14ac:dyDescent="0.2">
      <c r="D15336" s="9"/>
      <c r="G15336" s="37"/>
      <c r="H15336" s="41"/>
      <c r="K15336" s="40"/>
      <c r="L15336" s="40"/>
      <c r="M15336" s="40"/>
      <c r="R15336" s="40"/>
    </row>
    <row r="15337" spans="4:18" x14ac:dyDescent="0.2">
      <c r="D15337" s="9"/>
      <c r="G15337" s="37"/>
      <c r="H15337" s="41"/>
      <c r="K15337" s="40"/>
      <c r="L15337" s="40"/>
      <c r="M15337" s="40"/>
      <c r="R15337" s="40"/>
    </row>
    <row r="15338" spans="4:18" x14ac:dyDescent="0.2">
      <c r="D15338" s="9"/>
      <c r="G15338" s="37"/>
      <c r="H15338" s="41"/>
      <c r="K15338" s="40"/>
      <c r="L15338" s="40"/>
      <c r="M15338" s="40"/>
      <c r="R15338" s="40"/>
    </row>
    <row r="15339" spans="4:18" x14ac:dyDescent="0.2">
      <c r="D15339" s="9"/>
      <c r="G15339" s="37"/>
      <c r="H15339" s="41"/>
      <c r="K15339" s="40"/>
      <c r="L15339" s="40"/>
      <c r="M15339" s="40"/>
      <c r="R15339" s="40"/>
    </row>
    <row r="15340" spans="4:18" x14ac:dyDescent="0.2">
      <c r="D15340" s="9"/>
      <c r="G15340" s="37"/>
      <c r="H15340" s="41"/>
      <c r="K15340" s="40"/>
      <c r="L15340" s="40"/>
      <c r="M15340" s="40"/>
      <c r="R15340" s="40"/>
    </row>
    <row r="15341" spans="4:18" x14ac:dyDescent="0.2">
      <c r="D15341" s="9"/>
      <c r="G15341" s="37"/>
      <c r="H15341" s="41"/>
      <c r="K15341" s="40"/>
      <c r="L15341" s="40"/>
      <c r="M15341" s="40"/>
      <c r="R15341" s="40"/>
    </row>
    <row r="15342" spans="4:18" x14ac:dyDescent="0.2">
      <c r="D15342" s="9"/>
      <c r="G15342" s="37"/>
      <c r="H15342" s="41"/>
      <c r="K15342" s="40"/>
      <c r="L15342" s="40"/>
      <c r="M15342" s="40"/>
      <c r="R15342" s="40"/>
    </row>
    <row r="15343" spans="4:18" x14ac:dyDescent="0.2">
      <c r="D15343" s="9"/>
      <c r="G15343" s="37"/>
      <c r="H15343" s="41"/>
      <c r="K15343" s="40"/>
      <c r="L15343" s="40"/>
      <c r="M15343" s="40"/>
      <c r="R15343" s="40"/>
    </row>
    <row r="15344" spans="4:18" x14ac:dyDescent="0.2">
      <c r="D15344" s="9"/>
      <c r="G15344" s="37"/>
      <c r="H15344" s="41"/>
      <c r="K15344" s="40"/>
      <c r="L15344" s="40"/>
      <c r="M15344" s="40"/>
      <c r="R15344" s="40"/>
    </row>
    <row r="15345" spans="4:18" x14ac:dyDescent="0.2">
      <c r="D15345" s="9"/>
      <c r="G15345" s="37"/>
      <c r="H15345" s="41"/>
      <c r="K15345" s="40"/>
      <c r="L15345" s="40"/>
      <c r="M15345" s="40"/>
      <c r="R15345" s="40"/>
    </row>
    <row r="15346" spans="4:18" x14ac:dyDescent="0.2">
      <c r="D15346" s="9"/>
      <c r="G15346" s="37"/>
      <c r="H15346" s="41"/>
      <c r="K15346" s="40"/>
      <c r="L15346" s="40"/>
      <c r="M15346" s="40"/>
      <c r="R15346" s="40"/>
    </row>
    <row r="15347" spans="4:18" x14ac:dyDescent="0.2">
      <c r="D15347" s="9"/>
      <c r="G15347" s="37"/>
      <c r="H15347" s="41"/>
      <c r="K15347" s="40"/>
      <c r="L15347" s="40"/>
      <c r="M15347" s="40"/>
      <c r="R15347" s="40"/>
    </row>
    <row r="15348" spans="4:18" x14ac:dyDescent="0.2">
      <c r="D15348" s="9"/>
      <c r="G15348" s="37"/>
      <c r="H15348" s="41"/>
      <c r="K15348" s="40"/>
      <c r="L15348" s="40"/>
      <c r="M15348" s="40"/>
      <c r="R15348" s="40"/>
    </row>
    <row r="15349" spans="4:18" x14ac:dyDescent="0.2">
      <c r="D15349" s="9"/>
      <c r="G15349" s="37"/>
      <c r="H15349" s="41"/>
      <c r="K15349" s="40"/>
      <c r="L15349" s="40"/>
      <c r="M15349" s="40"/>
      <c r="R15349" s="40"/>
    </row>
    <row r="15350" spans="4:18" x14ac:dyDescent="0.2">
      <c r="D15350" s="9"/>
      <c r="G15350" s="37"/>
      <c r="H15350" s="41"/>
      <c r="K15350" s="40"/>
      <c r="L15350" s="40"/>
      <c r="M15350" s="40"/>
      <c r="R15350" s="40"/>
    </row>
    <row r="15351" spans="4:18" x14ac:dyDescent="0.2">
      <c r="D15351" s="9"/>
      <c r="G15351" s="37"/>
      <c r="H15351" s="41"/>
      <c r="K15351" s="40"/>
      <c r="L15351" s="40"/>
      <c r="M15351" s="40"/>
      <c r="R15351" s="40"/>
    </row>
    <row r="15352" spans="4:18" x14ac:dyDescent="0.2">
      <c r="D15352" s="9"/>
      <c r="G15352" s="37"/>
      <c r="H15352" s="41"/>
      <c r="K15352" s="40"/>
      <c r="L15352" s="40"/>
      <c r="M15352" s="40"/>
      <c r="R15352" s="40"/>
    </row>
    <row r="15353" spans="4:18" x14ac:dyDescent="0.2">
      <c r="D15353" s="9"/>
      <c r="G15353" s="37"/>
      <c r="H15353" s="41"/>
      <c r="K15353" s="40"/>
      <c r="L15353" s="40"/>
      <c r="M15353" s="40"/>
      <c r="R15353" s="40"/>
    </row>
    <row r="15354" spans="4:18" x14ac:dyDescent="0.2">
      <c r="D15354" s="9"/>
      <c r="G15354" s="37"/>
      <c r="H15354" s="42"/>
      <c r="K15354" s="43"/>
      <c r="L15354" s="43"/>
      <c r="M15354" s="43"/>
      <c r="Q15354" s="47"/>
      <c r="R15354" s="40"/>
    </row>
    <row r="15355" spans="4:18" x14ac:dyDescent="0.2">
      <c r="D15355" s="9"/>
      <c r="G15355" s="37"/>
      <c r="H15355" s="41"/>
      <c r="K15355" s="40"/>
      <c r="L15355" s="40"/>
      <c r="M15355" s="40"/>
      <c r="R15355" s="40"/>
    </row>
    <row r="15356" spans="4:18" x14ac:dyDescent="0.2">
      <c r="D15356" s="9"/>
      <c r="G15356" s="37"/>
      <c r="H15356" s="41"/>
      <c r="K15356" s="40"/>
      <c r="L15356" s="40"/>
      <c r="M15356" s="40"/>
      <c r="R15356" s="40"/>
    </row>
    <row r="15357" spans="4:18" x14ac:dyDescent="0.2">
      <c r="D15357" s="9"/>
      <c r="G15357" s="37"/>
      <c r="H15357" s="41"/>
      <c r="K15357" s="40"/>
      <c r="L15357" s="40"/>
      <c r="M15357" s="40"/>
      <c r="R15357" s="40"/>
    </row>
    <row r="15358" spans="4:18" x14ac:dyDescent="0.2">
      <c r="D15358" s="9"/>
      <c r="G15358" s="37"/>
      <c r="H15358" s="41"/>
      <c r="K15358" s="40"/>
      <c r="L15358" s="40"/>
      <c r="M15358" s="40"/>
      <c r="R15358" s="40"/>
    </row>
    <row r="15359" spans="4:18" x14ac:dyDescent="0.2">
      <c r="D15359" s="9"/>
      <c r="G15359" s="37"/>
      <c r="H15359" s="41"/>
      <c r="K15359" s="40"/>
      <c r="L15359" s="40"/>
      <c r="M15359" s="40"/>
      <c r="R15359" s="40"/>
    </row>
    <row r="15360" spans="4:18" x14ac:dyDescent="0.2">
      <c r="D15360" s="9"/>
      <c r="G15360" s="37"/>
      <c r="H15360" s="41"/>
      <c r="K15360" s="40"/>
      <c r="L15360" s="40"/>
      <c r="M15360" s="40"/>
      <c r="R15360" s="40"/>
    </row>
    <row r="15361" spans="4:18" x14ac:dyDescent="0.2">
      <c r="D15361" s="9"/>
      <c r="G15361" s="37"/>
      <c r="H15361" s="41"/>
      <c r="K15361" s="40"/>
      <c r="L15361" s="40"/>
      <c r="M15361" s="40"/>
      <c r="R15361" s="40"/>
    </row>
    <row r="15362" spans="4:18" x14ac:dyDescent="0.2">
      <c r="D15362" s="9"/>
      <c r="G15362" s="37"/>
      <c r="H15362" s="41"/>
      <c r="K15362" s="40"/>
      <c r="L15362" s="40"/>
      <c r="M15362" s="40"/>
      <c r="R15362" s="40"/>
    </row>
    <row r="15363" spans="4:18" x14ac:dyDescent="0.2">
      <c r="D15363" s="9"/>
      <c r="G15363" s="37"/>
      <c r="H15363" s="41"/>
      <c r="K15363" s="40"/>
      <c r="L15363" s="40"/>
      <c r="M15363" s="40"/>
      <c r="R15363" s="40"/>
    </row>
    <row r="15364" spans="4:18" x14ac:dyDescent="0.2">
      <c r="D15364" s="9"/>
      <c r="G15364" s="37"/>
      <c r="H15364" s="41"/>
      <c r="K15364" s="40"/>
      <c r="L15364" s="40"/>
      <c r="M15364" s="40"/>
      <c r="R15364" s="40"/>
    </row>
    <row r="15365" spans="4:18" x14ac:dyDescent="0.2">
      <c r="D15365" s="9"/>
      <c r="G15365" s="37"/>
      <c r="H15365" s="41"/>
      <c r="K15365" s="40"/>
      <c r="L15365" s="40"/>
      <c r="M15365" s="40"/>
      <c r="R15365" s="40"/>
    </row>
    <row r="15366" spans="4:18" x14ac:dyDescent="0.2">
      <c r="D15366" s="9"/>
      <c r="G15366" s="37"/>
      <c r="H15366" s="41"/>
      <c r="K15366" s="40"/>
      <c r="L15366" s="40"/>
      <c r="M15366" s="40"/>
      <c r="R15366" s="40"/>
    </row>
    <row r="15367" spans="4:18" x14ac:dyDescent="0.2">
      <c r="D15367" s="9"/>
      <c r="G15367" s="37"/>
      <c r="H15367" s="41"/>
      <c r="K15367" s="40"/>
      <c r="L15367" s="40"/>
      <c r="M15367" s="40"/>
      <c r="R15367" s="40"/>
    </row>
    <row r="15368" spans="4:18" x14ac:dyDescent="0.2">
      <c r="D15368" s="9"/>
      <c r="G15368" s="37"/>
      <c r="H15368" s="41"/>
      <c r="K15368" s="40"/>
      <c r="L15368" s="40"/>
      <c r="M15368" s="40"/>
      <c r="R15368" s="40"/>
    </row>
    <row r="15369" spans="4:18" x14ac:dyDescent="0.2">
      <c r="D15369" s="9"/>
      <c r="G15369" s="37"/>
      <c r="H15369" s="41"/>
      <c r="K15369" s="40"/>
      <c r="L15369" s="40"/>
      <c r="M15369" s="40"/>
      <c r="R15369" s="40"/>
    </row>
    <row r="15370" spans="4:18" x14ac:dyDescent="0.2">
      <c r="D15370" s="9"/>
      <c r="G15370" s="37"/>
      <c r="H15370" s="41"/>
      <c r="K15370" s="40"/>
      <c r="L15370" s="40"/>
      <c r="M15370" s="40"/>
      <c r="R15370" s="40"/>
    </row>
    <row r="15371" spans="4:18" x14ac:dyDescent="0.2">
      <c r="D15371" s="9"/>
      <c r="G15371" s="37"/>
      <c r="H15371" s="41"/>
      <c r="K15371" s="40"/>
      <c r="L15371" s="40"/>
      <c r="M15371" s="40"/>
      <c r="R15371" s="40"/>
    </row>
    <row r="15372" spans="4:18" x14ac:dyDescent="0.2">
      <c r="D15372" s="9"/>
      <c r="G15372" s="37"/>
      <c r="H15372" s="41"/>
      <c r="K15372" s="40"/>
      <c r="L15372" s="40"/>
      <c r="M15372" s="40"/>
      <c r="R15372" s="40"/>
    </row>
    <row r="15373" spans="4:18" x14ac:dyDescent="0.2">
      <c r="D15373" s="9"/>
      <c r="G15373" s="37"/>
      <c r="H15373" s="41"/>
      <c r="K15373" s="40"/>
      <c r="L15373" s="40"/>
      <c r="M15373" s="40"/>
      <c r="R15373" s="40"/>
    </row>
    <row r="15374" spans="4:18" x14ac:dyDescent="0.2">
      <c r="D15374" s="9"/>
      <c r="G15374" s="37"/>
      <c r="H15374" s="41"/>
      <c r="K15374" s="40"/>
      <c r="L15374" s="40"/>
      <c r="M15374" s="40"/>
      <c r="R15374" s="40"/>
    </row>
    <row r="15375" spans="4:18" x14ac:dyDescent="0.2">
      <c r="D15375" s="9"/>
      <c r="G15375" s="37"/>
      <c r="H15375" s="41"/>
      <c r="K15375" s="40"/>
      <c r="L15375" s="40"/>
      <c r="M15375" s="40"/>
      <c r="R15375" s="40"/>
    </row>
    <row r="15376" spans="4:18" x14ac:dyDescent="0.2">
      <c r="D15376" s="9"/>
      <c r="G15376" s="37"/>
      <c r="H15376" s="41"/>
      <c r="K15376" s="40"/>
      <c r="L15376" s="40"/>
      <c r="M15376" s="40"/>
      <c r="R15376" s="40"/>
    </row>
    <row r="15377" spans="4:18" x14ac:dyDescent="0.2">
      <c r="D15377" s="9"/>
      <c r="G15377" s="37"/>
      <c r="H15377" s="41"/>
      <c r="K15377" s="40"/>
      <c r="L15377" s="40"/>
      <c r="M15377" s="40"/>
      <c r="R15377" s="40"/>
    </row>
    <row r="15378" spans="4:18" x14ac:dyDescent="0.2">
      <c r="D15378" s="9"/>
      <c r="G15378" s="37"/>
      <c r="H15378" s="41"/>
      <c r="K15378" s="40"/>
      <c r="L15378" s="40"/>
      <c r="M15378" s="40"/>
      <c r="R15378" s="40"/>
    </row>
    <row r="15379" spans="4:18" x14ac:dyDescent="0.2">
      <c r="D15379" s="9"/>
      <c r="G15379" s="37"/>
      <c r="H15379" s="41"/>
      <c r="K15379" s="40"/>
      <c r="L15379" s="40"/>
      <c r="M15379" s="40"/>
      <c r="R15379" s="40"/>
    </row>
    <row r="15380" spans="4:18" x14ac:dyDescent="0.2">
      <c r="D15380" s="9"/>
      <c r="G15380" s="37"/>
      <c r="H15380" s="41"/>
      <c r="K15380" s="40"/>
      <c r="L15380" s="40"/>
      <c r="M15380" s="40"/>
      <c r="R15380" s="40"/>
    </row>
    <row r="15381" spans="4:18" x14ac:dyDescent="0.2">
      <c r="D15381" s="9"/>
      <c r="G15381" s="37"/>
      <c r="H15381" s="41"/>
      <c r="K15381" s="40"/>
      <c r="L15381" s="40"/>
      <c r="M15381" s="40"/>
      <c r="R15381" s="40"/>
    </row>
    <row r="15382" spans="4:18" x14ac:dyDescent="0.2">
      <c r="D15382" s="9"/>
      <c r="G15382" s="37"/>
      <c r="H15382" s="41"/>
      <c r="K15382" s="40"/>
      <c r="L15382" s="40"/>
      <c r="M15382" s="40"/>
      <c r="R15382" s="40"/>
    </row>
    <row r="15383" spans="4:18" x14ac:dyDescent="0.2">
      <c r="D15383" s="9"/>
      <c r="G15383" s="37"/>
      <c r="H15383" s="41"/>
      <c r="K15383" s="40"/>
      <c r="L15383" s="40"/>
      <c r="M15383" s="40"/>
      <c r="R15383" s="40"/>
    </row>
    <row r="15384" spans="4:18" x14ac:dyDescent="0.2">
      <c r="D15384" s="9"/>
      <c r="G15384" s="37"/>
      <c r="H15384" s="42"/>
      <c r="K15384" s="43"/>
      <c r="L15384" s="43"/>
      <c r="M15384" s="43"/>
      <c r="Q15384" s="47"/>
      <c r="R15384" s="40"/>
    </row>
    <row r="15385" spans="4:18" x14ac:dyDescent="0.2">
      <c r="D15385" s="9"/>
      <c r="G15385" s="37"/>
      <c r="H15385" s="42"/>
      <c r="K15385" s="43"/>
      <c r="L15385" s="43"/>
      <c r="M15385" s="43"/>
      <c r="Q15385" s="47"/>
      <c r="R15385" s="40"/>
    </row>
    <row r="15386" spans="4:18" x14ac:dyDescent="0.2">
      <c r="D15386" s="9"/>
      <c r="G15386" s="37"/>
      <c r="H15386" s="41"/>
      <c r="K15386" s="40"/>
      <c r="L15386" s="40"/>
      <c r="M15386" s="40"/>
      <c r="R15386" s="40"/>
    </row>
    <row r="15387" spans="4:18" x14ac:dyDescent="0.2">
      <c r="D15387" s="9"/>
      <c r="G15387" s="37"/>
      <c r="H15387" s="41"/>
      <c r="K15387" s="40"/>
      <c r="L15387" s="40"/>
      <c r="M15387" s="40"/>
      <c r="R15387" s="40"/>
    </row>
    <row r="15388" spans="4:18" x14ac:dyDescent="0.2">
      <c r="D15388" s="9"/>
      <c r="G15388" s="37"/>
      <c r="H15388" s="41"/>
      <c r="K15388" s="40"/>
      <c r="L15388" s="40"/>
      <c r="M15388" s="40"/>
      <c r="R15388" s="40"/>
    </row>
    <row r="15389" spans="4:18" x14ac:dyDescent="0.2">
      <c r="D15389" s="9"/>
      <c r="G15389" s="37"/>
      <c r="H15389" s="41"/>
      <c r="K15389" s="40"/>
      <c r="L15389" s="40"/>
      <c r="M15389" s="40"/>
      <c r="R15389" s="40"/>
    </row>
    <row r="15390" spans="4:18" x14ac:dyDescent="0.2">
      <c r="D15390" s="9"/>
      <c r="G15390" s="37"/>
      <c r="H15390" s="41"/>
      <c r="K15390" s="40"/>
      <c r="L15390" s="40"/>
      <c r="M15390" s="40"/>
      <c r="R15390" s="40"/>
    </row>
    <row r="15391" spans="4:18" x14ac:dyDescent="0.2">
      <c r="D15391" s="9"/>
      <c r="G15391" s="37"/>
      <c r="H15391" s="41"/>
      <c r="K15391" s="40"/>
      <c r="L15391" s="40"/>
      <c r="M15391" s="40"/>
      <c r="R15391" s="40"/>
    </row>
    <row r="15392" spans="4:18" x14ac:dyDescent="0.2">
      <c r="D15392" s="9"/>
      <c r="G15392" s="37"/>
      <c r="H15392" s="41"/>
      <c r="K15392" s="40"/>
      <c r="L15392" s="40"/>
      <c r="M15392" s="40"/>
      <c r="R15392" s="40"/>
    </row>
    <row r="15393" spans="4:18" x14ac:dyDescent="0.2">
      <c r="D15393" s="9"/>
      <c r="G15393" s="37"/>
      <c r="H15393" s="41"/>
      <c r="K15393" s="40"/>
      <c r="L15393" s="40"/>
      <c r="M15393" s="40"/>
      <c r="R15393" s="40"/>
    </row>
    <row r="15394" spans="4:18" x14ac:dyDescent="0.2">
      <c r="D15394" s="9"/>
      <c r="G15394" s="37"/>
      <c r="H15394" s="41"/>
      <c r="K15394" s="40"/>
      <c r="L15394" s="40"/>
      <c r="M15394" s="40"/>
      <c r="R15394" s="40"/>
    </row>
    <row r="15395" spans="4:18" x14ac:dyDescent="0.2">
      <c r="D15395" s="9"/>
      <c r="G15395" s="37"/>
      <c r="H15395" s="42"/>
      <c r="K15395" s="43"/>
      <c r="L15395" s="43"/>
      <c r="M15395" s="43"/>
      <c r="Q15395" s="47"/>
      <c r="R15395" s="40"/>
    </row>
    <row r="15396" spans="4:18" x14ac:dyDescent="0.2">
      <c r="D15396" s="9"/>
      <c r="G15396" s="37"/>
      <c r="H15396" s="41"/>
      <c r="K15396" s="40"/>
      <c r="L15396" s="40"/>
      <c r="M15396" s="40"/>
      <c r="R15396" s="40"/>
    </row>
    <row r="15397" spans="4:18" x14ac:dyDescent="0.2">
      <c r="D15397" s="9"/>
      <c r="G15397" s="37"/>
      <c r="H15397" s="42"/>
      <c r="K15397" s="43"/>
      <c r="L15397" s="43"/>
      <c r="M15397" s="43"/>
      <c r="Q15397" s="47"/>
      <c r="R15397" s="40"/>
    </row>
    <row r="15398" spans="4:18" x14ac:dyDescent="0.2">
      <c r="D15398" s="9"/>
      <c r="G15398" s="37"/>
      <c r="H15398" s="41"/>
      <c r="K15398" s="40"/>
      <c r="L15398" s="40"/>
      <c r="M15398" s="40"/>
      <c r="R15398" s="40"/>
    </row>
    <row r="15399" spans="4:18" x14ac:dyDescent="0.2">
      <c r="D15399" s="9"/>
      <c r="G15399" s="37"/>
      <c r="H15399" s="41"/>
      <c r="K15399" s="40"/>
      <c r="L15399" s="40"/>
      <c r="M15399" s="40"/>
      <c r="R15399" s="40"/>
    </row>
    <row r="15400" spans="4:18" x14ac:dyDescent="0.2">
      <c r="D15400" s="9"/>
      <c r="G15400" s="37"/>
      <c r="H15400" s="41"/>
      <c r="K15400" s="40"/>
      <c r="L15400" s="40"/>
      <c r="M15400" s="40"/>
      <c r="R15400" s="40"/>
    </row>
    <row r="15401" spans="4:18" x14ac:dyDescent="0.2">
      <c r="D15401" s="9"/>
      <c r="G15401" s="37"/>
      <c r="H15401" s="41"/>
      <c r="K15401" s="40"/>
      <c r="L15401" s="40"/>
      <c r="M15401" s="40"/>
      <c r="R15401" s="40"/>
    </row>
    <row r="15402" spans="4:18" x14ac:dyDescent="0.2">
      <c r="D15402" s="9"/>
      <c r="G15402" s="37"/>
      <c r="H15402" s="41"/>
      <c r="K15402" s="40"/>
      <c r="L15402" s="40"/>
      <c r="M15402" s="40"/>
      <c r="R15402" s="40"/>
    </row>
    <row r="15403" spans="4:18" x14ac:dyDescent="0.2">
      <c r="D15403" s="9"/>
      <c r="G15403" s="37"/>
      <c r="H15403" s="41"/>
      <c r="K15403" s="40"/>
      <c r="L15403" s="40"/>
      <c r="M15403" s="40"/>
      <c r="R15403" s="40"/>
    </row>
    <row r="15404" spans="4:18" x14ac:dyDescent="0.2">
      <c r="D15404" s="9"/>
      <c r="G15404" s="37"/>
      <c r="H15404" s="41"/>
      <c r="K15404" s="40"/>
      <c r="L15404" s="40"/>
      <c r="M15404" s="40"/>
      <c r="R15404" s="40"/>
    </row>
    <row r="15405" spans="4:18" x14ac:dyDescent="0.2">
      <c r="D15405" s="9"/>
      <c r="G15405" s="37"/>
      <c r="H15405" s="41"/>
      <c r="K15405" s="40"/>
      <c r="L15405" s="40"/>
      <c r="M15405" s="40"/>
      <c r="R15405" s="40"/>
    </row>
    <row r="15406" spans="4:18" x14ac:dyDescent="0.2">
      <c r="D15406" s="9"/>
      <c r="G15406" s="37"/>
      <c r="H15406" s="41"/>
      <c r="K15406" s="40"/>
      <c r="L15406" s="40"/>
      <c r="M15406" s="40"/>
      <c r="R15406" s="40"/>
    </row>
    <row r="15407" spans="4:18" x14ac:dyDescent="0.2">
      <c r="D15407" s="9"/>
      <c r="G15407" s="37"/>
      <c r="H15407" s="41"/>
      <c r="K15407" s="40"/>
      <c r="L15407" s="40"/>
      <c r="M15407" s="40"/>
      <c r="R15407" s="40"/>
    </row>
    <row r="15408" spans="4:18" x14ac:dyDescent="0.2">
      <c r="D15408" s="9"/>
      <c r="G15408" s="37"/>
      <c r="H15408" s="41"/>
      <c r="K15408" s="40"/>
      <c r="L15408" s="40"/>
      <c r="M15408" s="40"/>
      <c r="R15408" s="40"/>
    </row>
    <row r="15409" spans="4:18" x14ac:dyDescent="0.2">
      <c r="D15409" s="9"/>
      <c r="G15409" s="37"/>
      <c r="H15409" s="41"/>
      <c r="K15409" s="40"/>
      <c r="L15409" s="40"/>
      <c r="M15409" s="40"/>
      <c r="R15409" s="40"/>
    </row>
    <row r="15410" spans="4:18" x14ac:dyDescent="0.2">
      <c r="D15410" s="9"/>
      <c r="G15410" s="37"/>
      <c r="H15410" s="41"/>
      <c r="K15410" s="40"/>
      <c r="L15410" s="40"/>
      <c r="M15410" s="40"/>
      <c r="R15410" s="40"/>
    </row>
    <row r="15411" spans="4:18" x14ac:dyDescent="0.2">
      <c r="D15411" s="9"/>
      <c r="G15411" s="37"/>
      <c r="H15411" s="42"/>
      <c r="K15411" s="43"/>
      <c r="L15411" s="43"/>
      <c r="M15411" s="43"/>
      <c r="Q15411" s="47"/>
      <c r="R15411" s="40"/>
    </row>
    <row r="15412" spans="4:18" x14ac:dyDescent="0.2">
      <c r="D15412" s="9"/>
      <c r="G15412" s="37"/>
      <c r="H15412" s="41"/>
      <c r="K15412" s="40"/>
      <c r="L15412" s="40"/>
      <c r="M15412" s="40"/>
      <c r="R15412" s="40"/>
    </row>
    <row r="15413" spans="4:18" x14ac:dyDescent="0.2">
      <c r="D15413" s="9"/>
      <c r="G15413" s="37"/>
      <c r="H15413" s="42"/>
      <c r="K15413" s="43"/>
      <c r="L15413" s="43"/>
      <c r="M15413" s="43"/>
      <c r="Q15413" s="47"/>
      <c r="R15413" s="40"/>
    </row>
    <row r="15414" spans="4:18" x14ac:dyDescent="0.2">
      <c r="D15414" s="9"/>
      <c r="G15414" s="37"/>
      <c r="H15414" s="41"/>
      <c r="K15414" s="40"/>
      <c r="L15414" s="40"/>
      <c r="M15414" s="40"/>
      <c r="R15414" s="40"/>
    </row>
    <row r="15415" spans="4:18" x14ac:dyDescent="0.2">
      <c r="D15415" s="9"/>
      <c r="G15415" s="37"/>
      <c r="H15415" s="41"/>
      <c r="K15415" s="40"/>
      <c r="L15415" s="40"/>
      <c r="M15415" s="40"/>
      <c r="R15415" s="40"/>
    </row>
    <row r="15416" spans="4:18" x14ac:dyDescent="0.2">
      <c r="D15416" s="9"/>
      <c r="G15416" s="37"/>
      <c r="H15416" s="41"/>
      <c r="K15416" s="40"/>
      <c r="L15416" s="40"/>
      <c r="M15416" s="40"/>
      <c r="R15416" s="40"/>
    </row>
    <row r="15417" spans="4:18" x14ac:dyDescent="0.2">
      <c r="D15417" s="9"/>
      <c r="G15417" s="37"/>
      <c r="H15417" s="41"/>
      <c r="K15417" s="40"/>
      <c r="L15417" s="40"/>
      <c r="M15417" s="40"/>
      <c r="R15417" s="40"/>
    </row>
    <row r="15418" spans="4:18" x14ac:dyDescent="0.2">
      <c r="D15418" s="9"/>
      <c r="G15418" s="37"/>
      <c r="H15418" s="41"/>
      <c r="K15418" s="40"/>
      <c r="L15418" s="40"/>
      <c r="M15418" s="40"/>
      <c r="R15418" s="40"/>
    </row>
    <row r="15419" spans="4:18" x14ac:dyDescent="0.2">
      <c r="D15419" s="9"/>
      <c r="G15419" s="37"/>
      <c r="H15419" s="41"/>
      <c r="K15419" s="40"/>
      <c r="L15419" s="40"/>
      <c r="M15419" s="40"/>
      <c r="R15419" s="40"/>
    </row>
    <row r="15420" spans="4:18" x14ac:dyDescent="0.2">
      <c r="D15420" s="9"/>
      <c r="G15420" s="37"/>
      <c r="H15420" s="41"/>
      <c r="K15420" s="40"/>
      <c r="L15420" s="40"/>
      <c r="M15420" s="40"/>
      <c r="R15420" s="40"/>
    </row>
    <row r="15421" spans="4:18" x14ac:dyDescent="0.2">
      <c r="D15421" s="9"/>
      <c r="G15421" s="37"/>
      <c r="H15421" s="41"/>
      <c r="K15421" s="40"/>
      <c r="L15421" s="40"/>
      <c r="M15421" s="40"/>
      <c r="R15421" s="40"/>
    </row>
    <row r="15422" spans="4:18" x14ac:dyDescent="0.2">
      <c r="D15422" s="9"/>
      <c r="G15422" s="37"/>
      <c r="H15422" s="41"/>
      <c r="K15422" s="40"/>
      <c r="L15422" s="40"/>
      <c r="M15422" s="40"/>
      <c r="R15422" s="40"/>
    </row>
    <row r="15423" spans="4:18" x14ac:dyDescent="0.2">
      <c r="D15423" s="9"/>
      <c r="G15423" s="37"/>
      <c r="H15423" s="41"/>
      <c r="K15423" s="40"/>
      <c r="L15423" s="40"/>
      <c r="M15423" s="40"/>
      <c r="R15423" s="40"/>
    </row>
    <row r="15424" spans="4:18" x14ac:dyDescent="0.2">
      <c r="D15424" s="9"/>
      <c r="G15424" s="37"/>
      <c r="H15424" s="41"/>
      <c r="K15424" s="40"/>
      <c r="L15424" s="40"/>
      <c r="M15424" s="40"/>
      <c r="R15424" s="40"/>
    </row>
    <row r="15425" spans="4:18" x14ac:dyDescent="0.2">
      <c r="D15425" s="9"/>
      <c r="G15425" s="37"/>
      <c r="H15425" s="41"/>
      <c r="K15425" s="40"/>
      <c r="L15425" s="40"/>
      <c r="M15425" s="40"/>
      <c r="R15425" s="40"/>
    </row>
    <row r="15426" spans="4:18" x14ac:dyDescent="0.2">
      <c r="D15426" s="9"/>
      <c r="G15426" s="37"/>
      <c r="H15426" s="41"/>
      <c r="K15426" s="40"/>
      <c r="L15426" s="40"/>
      <c r="M15426" s="40"/>
      <c r="R15426" s="40"/>
    </row>
    <row r="15427" spans="4:18" x14ac:dyDescent="0.2">
      <c r="D15427" s="9"/>
      <c r="G15427" s="37"/>
      <c r="H15427" s="41"/>
      <c r="K15427" s="40"/>
      <c r="L15427" s="40"/>
      <c r="M15427" s="40"/>
      <c r="R15427" s="40"/>
    </row>
    <row r="15428" spans="4:18" x14ac:dyDescent="0.2">
      <c r="D15428" s="9"/>
      <c r="G15428" s="37"/>
      <c r="H15428" s="41"/>
      <c r="K15428" s="40"/>
      <c r="L15428" s="40"/>
      <c r="M15428" s="40"/>
      <c r="R15428" s="40"/>
    </row>
    <row r="15429" spans="4:18" x14ac:dyDescent="0.2">
      <c r="D15429" s="9"/>
      <c r="G15429" s="37"/>
      <c r="H15429" s="41"/>
      <c r="K15429" s="40"/>
      <c r="L15429" s="40"/>
      <c r="M15429" s="40"/>
      <c r="R15429" s="40"/>
    </row>
    <row r="15430" spans="4:18" x14ac:dyDescent="0.2">
      <c r="D15430" s="9"/>
      <c r="G15430" s="37"/>
      <c r="H15430" s="41"/>
      <c r="K15430" s="40"/>
      <c r="L15430" s="40"/>
      <c r="M15430" s="40"/>
      <c r="R15430" s="40"/>
    </row>
    <row r="15431" spans="4:18" x14ac:dyDescent="0.2">
      <c r="D15431" s="9"/>
      <c r="G15431" s="37"/>
      <c r="H15431" s="41"/>
      <c r="K15431" s="40"/>
      <c r="L15431" s="40"/>
      <c r="M15431" s="40"/>
      <c r="R15431" s="40"/>
    </row>
    <row r="15432" spans="4:18" x14ac:dyDescent="0.2">
      <c r="D15432" s="9"/>
      <c r="G15432" s="37"/>
      <c r="H15432" s="41"/>
      <c r="K15432" s="40"/>
      <c r="L15432" s="40"/>
      <c r="M15432" s="40"/>
      <c r="R15432" s="40"/>
    </row>
    <row r="15433" spans="4:18" x14ac:dyDescent="0.2">
      <c r="D15433" s="9"/>
      <c r="G15433" s="37"/>
      <c r="H15433" s="41"/>
      <c r="K15433" s="40"/>
      <c r="L15433" s="40"/>
      <c r="M15433" s="40"/>
      <c r="R15433" s="40"/>
    </row>
    <row r="15434" spans="4:18" x14ac:dyDescent="0.2">
      <c r="D15434" s="9"/>
      <c r="G15434" s="37"/>
      <c r="H15434" s="41"/>
      <c r="K15434" s="40"/>
      <c r="L15434" s="40"/>
      <c r="M15434" s="40"/>
      <c r="R15434" s="40"/>
    </row>
    <row r="15435" spans="4:18" x14ac:dyDescent="0.2">
      <c r="D15435" s="9"/>
      <c r="G15435" s="37"/>
      <c r="H15435" s="41"/>
      <c r="K15435" s="40"/>
      <c r="L15435" s="40"/>
      <c r="M15435" s="40"/>
      <c r="R15435" s="40"/>
    </row>
    <row r="15436" spans="4:18" x14ac:dyDescent="0.2">
      <c r="D15436" s="9"/>
      <c r="G15436" s="37"/>
      <c r="H15436" s="41"/>
      <c r="K15436" s="40"/>
      <c r="L15436" s="40"/>
      <c r="M15436" s="40"/>
      <c r="R15436" s="40"/>
    </row>
    <row r="15437" spans="4:18" x14ac:dyDescent="0.2">
      <c r="D15437" s="9"/>
      <c r="G15437" s="37"/>
      <c r="H15437" s="41"/>
      <c r="K15437" s="40"/>
      <c r="L15437" s="40"/>
      <c r="M15437" s="40"/>
      <c r="R15437" s="40"/>
    </row>
    <row r="15438" spans="4:18" x14ac:dyDescent="0.2">
      <c r="D15438" s="9"/>
      <c r="G15438" s="37"/>
      <c r="H15438" s="41"/>
      <c r="K15438" s="40"/>
      <c r="L15438" s="40"/>
      <c r="M15438" s="40"/>
      <c r="R15438" s="40"/>
    </row>
    <row r="15439" spans="4:18" x14ac:dyDescent="0.2">
      <c r="D15439" s="9"/>
      <c r="G15439" s="37"/>
      <c r="H15439" s="41"/>
      <c r="K15439" s="40"/>
      <c r="L15439" s="40"/>
      <c r="M15439" s="40"/>
      <c r="R15439" s="40"/>
    </row>
    <row r="15440" spans="4:18" x14ac:dyDescent="0.2">
      <c r="D15440" s="9"/>
      <c r="G15440" s="37"/>
      <c r="H15440" s="41"/>
      <c r="K15440" s="40"/>
      <c r="L15440" s="40"/>
      <c r="M15440" s="40"/>
      <c r="R15440" s="40"/>
    </row>
    <row r="15441" spans="4:18" x14ac:dyDescent="0.2">
      <c r="D15441" s="9"/>
      <c r="G15441" s="37"/>
      <c r="H15441" s="41"/>
      <c r="K15441" s="40"/>
      <c r="L15441" s="40"/>
      <c r="M15441" s="40"/>
      <c r="R15441" s="40"/>
    </row>
    <row r="15442" spans="4:18" x14ac:dyDescent="0.2">
      <c r="D15442" s="9"/>
      <c r="G15442" s="37"/>
      <c r="H15442" s="42"/>
      <c r="K15442" s="43"/>
      <c r="L15442" s="43"/>
      <c r="M15442" s="43"/>
      <c r="Q15442" s="47"/>
      <c r="R15442" s="40"/>
    </row>
    <row r="15443" spans="4:18" x14ac:dyDescent="0.2">
      <c r="D15443" s="9"/>
      <c r="G15443" s="37"/>
      <c r="H15443" s="41"/>
      <c r="K15443" s="40"/>
      <c r="L15443" s="40"/>
      <c r="M15443" s="40"/>
      <c r="R15443" s="40"/>
    </row>
    <row r="15444" spans="4:18" x14ac:dyDescent="0.2">
      <c r="D15444" s="9"/>
      <c r="G15444" s="37"/>
      <c r="H15444" s="41"/>
      <c r="K15444" s="40"/>
      <c r="L15444" s="40"/>
      <c r="M15444" s="40"/>
      <c r="R15444" s="40"/>
    </row>
    <row r="15445" spans="4:18" x14ac:dyDescent="0.2">
      <c r="D15445" s="9"/>
      <c r="G15445" s="37"/>
      <c r="H15445" s="42"/>
      <c r="K15445" s="43"/>
      <c r="L15445" s="43"/>
      <c r="M15445" s="43"/>
      <c r="Q15445" s="47"/>
      <c r="R15445" s="40"/>
    </row>
    <row r="15446" spans="4:18" x14ac:dyDescent="0.2">
      <c r="D15446" s="9"/>
      <c r="G15446" s="37"/>
      <c r="H15446" s="41"/>
      <c r="K15446" s="40"/>
      <c r="L15446" s="40"/>
      <c r="M15446" s="40"/>
      <c r="R15446" s="40"/>
    </row>
    <row r="15447" spans="4:18" x14ac:dyDescent="0.2">
      <c r="D15447" s="9"/>
      <c r="G15447" s="37"/>
      <c r="H15447" s="41"/>
      <c r="K15447" s="40"/>
      <c r="L15447" s="40"/>
      <c r="M15447" s="40"/>
      <c r="R15447" s="40"/>
    </row>
    <row r="15448" spans="4:18" x14ac:dyDescent="0.2">
      <c r="D15448" s="9"/>
      <c r="G15448" s="37"/>
      <c r="H15448" s="41"/>
      <c r="K15448" s="40"/>
      <c r="L15448" s="40"/>
      <c r="M15448" s="40"/>
      <c r="R15448" s="40"/>
    </row>
    <row r="15449" spans="4:18" x14ac:dyDescent="0.2">
      <c r="D15449" s="9"/>
      <c r="G15449" s="37"/>
      <c r="H15449" s="41"/>
      <c r="K15449" s="40"/>
      <c r="L15449" s="40"/>
      <c r="M15449" s="40"/>
      <c r="R15449" s="40"/>
    </row>
    <row r="15450" spans="4:18" x14ac:dyDescent="0.2">
      <c r="D15450" s="9"/>
      <c r="G15450" s="37"/>
      <c r="H15450" s="41"/>
      <c r="K15450" s="40"/>
      <c r="L15450" s="40"/>
      <c r="M15450" s="40"/>
      <c r="R15450" s="40"/>
    </row>
    <row r="15451" spans="4:18" x14ac:dyDescent="0.2">
      <c r="D15451" s="9"/>
      <c r="G15451" s="37"/>
      <c r="H15451" s="42"/>
      <c r="K15451" s="43"/>
      <c r="L15451" s="43"/>
      <c r="M15451" s="43"/>
      <c r="Q15451" s="47"/>
      <c r="R15451" s="40"/>
    </row>
    <row r="15452" spans="4:18" x14ac:dyDescent="0.2">
      <c r="D15452" s="9"/>
      <c r="G15452" s="37"/>
      <c r="H15452" s="41"/>
      <c r="K15452" s="40"/>
      <c r="L15452" s="40"/>
      <c r="M15452" s="40"/>
      <c r="R15452" s="40"/>
    </row>
    <row r="15453" spans="4:18" x14ac:dyDescent="0.2">
      <c r="D15453" s="9"/>
      <c r="G15453" s="37"/>
      <c r="H15453" s="41"/>
      <c r="K15453" s="40"/>
      <c r="L15453" s="40"/>
      <c r="M15453" s="40"/>
      <c r="R15453" s="40"/>
    </row>
    <row r="15454" spans="4:18" x14ac:dyDescent="0.2">
      <c r="D15454" s="9"/>
      <c r="G15454" s="37"/>
      <c r="H15454" s="41"/>
      <c r="K15454" s="40"/>
      <c r="L15454" s="40"/>
      <c r="M15454" s="40"/>
      <c r="R15454" s="40"/>
    </row>
    <row r="15455" spans="4:18" x14ac:dyDescent="0.2">
      <c r="D15455" s="9"/>
      <c r="G15455" s="37"/>
      <c r="H15455" s="41"/>
      <c r="K15455" s="40"/>
      <c r="L15455" s="40"/>
      <c r="M15455" s="40"/>
      <c r="R15455" s="40"/>
    </row>
    <row r="15456" spans="4:18" x14ac:dyDescent="0.2">
      <c r="D15456" s="9"/>
      <c r="G15456" s="37"/>
      <c r="H15456" s="41"/>
      <c r="K15456" s="40"/>
      <c r="L15456" s="40"/>
      <c r="M15456" s="40"/>
      <c r="R15456" s="40"/>
    </row>
    <row r="15457" spans="4:18" x14ac:dyDescent="0.2">
      <c r="D15457" s="9"/>
      <c r="G15457" s="37"/>
      <c r="H15457" s="41"/>
      <c r="K15457" s="40"/>
      <c r="L15457" s="40"/>
      <c r="M15457" s="40"/>
      <c r="R15457" s="40"/>
    </row>
    <row r="15458" spans="4:18" x14ac:dyDescent="0.2">
      <c r="D15458" s="9"/>
      <c r="G15458" s="37"/>
      <c r="H15458" s="41"/>
      <c r="K15458" s="40"/>
      <c r="L15458" s="40"/>
      <c r="M15458" s="40"/>
      <c r="R15458" s="40"/>
    </row>
    <row r="15459" spans="4:18" x14ac:dyDescent="0.2">
      <c r="D15459" s="9"/>
      <c r="G15459" s="37"/>
      <c r="H15459" s="41"/>
      <c r="K15459" s="40"/>
      <c r="L15459" s="40"/>
      <c r="M15459" s="40"/>
      <c r="R15459" s="40"/>
    </row>
    <row r="15460" spans="4:18" x14ac:dyDescent="0.2">
      <c r="D15460" s="9"/>
      <c r="G15460" s="37"/>
      <c r="H15460" s="41"/>
      <c r="K15460" s="40"/>
      <c r="L15460" s="40"/>
      <c r="M15460" s="40"/>
      <c r="R15460" s="40"/>
    </row>
    <row r="15461" spans="4:18" x14ac:dyDescent="0.2">
      <c r="D15461" s="9"/>
      <c r="G15461" s="37"/>
      <c r="H15461" s="41"/>
      <c r="K15461" s="40"/>
      <c r="L15461" s="40"/>
      <c r="M15461" s="40"/>
      <c r="R15461" s="40"/>
    </row>
    <row r="15462" spans="4:18" x14ac:dyDescent="0.2">
      <c r="D15462" s="9"/>
      <c r="G15462" s="37"/>
      <c r="H15462" s="41"/>
      <c r="K15462" s="40"/>
      <c r="L15462" s="40"/>
      <c r="M15462" s="40"/>
      <c r="R15462" s="40"/>
    </row>
    <row r="15463" spans="4:18" x14ac:dyDescent="0.2">
      <c r="D15463" s="9"/>
      <c r="G15463" s="37"/>
      <c r="H15463" s="41"/>
      <c r="K15463" s="40"/>
      <c r="L15463" s="40"/>
      <c r="M15463" s="40"/>
      <c r="R15463" s="40"/>
    </row>
    <row r="15464" spans="4:18" x14ac:dyDescent="0.2">
      <c r="D15464" s="9"/>
      <c r="G15464" s="37"/>
      <c r="H15464" s="41"/>
      <c r="K15464" s="40"/>
      <c r="L15464" s="40"/>
      <c r="M15464" s="40"/>
      <c r="R15464" s="40"/>
    </row>
    <row r="15465" spans="4:18" x14ac:dyDescent="0.2">
      <c r="D15465" s="9"/>
      <c r="G15465" s="37"/>
      <c r="H15465" s="41"/>
      <c r="K15465" s="40"/>
      <c r="L15465" s="40"/>
      <c r="M15465" s="40"/>
      <c r="R15465" s="40"/>
    </row>
    <row r="15466" spans="4:18" x14ac:dyDescent="0.2">
      <c r="D15466" s="9"/>
      <c r="G15466" s="37"/>
      <c r="H15466" s="41"/>
      <c r="K15466" s="40"/>
      <c r="L15466" s="40"/>
      <c r="M15466" s="40"/>
      <c r="R15466" s="40"/>
    </row>
    <row r="15467" spans="4:18" x14ac:dyDescent="0.2">
      <c r="D15467" s="9"/>
      <c r="G15467" s="37"/>
      <c r="H15467" s="41"/>
      <c r="K15467" s="40"/>
      <c r="L15467" s="40"/>
      <c r="M15467" s="40"/>
      <c r="R15467" s="40"/>
    </row>
    <row r="15468" spans="4:18" x14ac:dyDescent="0.2">
      <c r="D15468" s="9"/>
      <c r="G15468" s="37"/>
      <c r="H15468" s="41"/>
      <c r="K15468" s="40"/>
      <c r="L15468" s="40"/>
      <c r="M15468" s="40"/>
      <c r="R15468" s="40"/>
    </row>
    <row r="15469" spans="4:18" x14ac:dyDescent="0.2">
      <c r="D15469" s="9"/>
      <c r="G15469" s="37"/>
      <c r="H15469" s="41"/>
      <c r="K15469" s="40"/>
      <c r="L15469" s="40"/>
      <c r="M15469" s="40"/>
      <c r="R15469" s="40"/>
    </row>
    <row r="15470" spans="4:18" x14ac:dyDescent="0.2">
      <c r="D15470" s="9"/>
      <c r="G15470" s="37"/>
      <c r="H15470" s="41"/>
      <c r="K15470" s="40"/>
      <c r="L15470" s="40"/>
      <c r="M15470" s="40"/>
      <c r="R15470" s="40"/>
    </row>
    <row r="15471" spans="4:18" x14ac:dyDescent="0.2">
      <c r="D15471" s="9"/>
      <c r="G15471" s="37"/>
      <c r="H15471" s="41"/>
      <c r="K15471" s="40"/>
      <c r="L15471" s="40"/>
      <c r="M15471" s="40"/>
      <c r="R15471" s="40"/>
    </row>
    <row r="15472" spans="4:18" x14ac:dyDescent="0.2">
      <c r="D15472" s="9"/>
      <c r="G15472" s="37"/>
      <c r="H15472" s="42"/>
      <c r="K15472" s="43"/>
      <c r="L15472" s="43"/>
      <c r="M15472" s="43"/>
      <c r="Q15472" s="47"/>
      <c r="R15472" s="40"/>
    </row>
    <row r="15473" spans="4:18" x14ac:dyDescent="0.2">
      <c r="D15473" s="9"/>
      <c r="G15473" s="37"/>
      <c r="H15473" s="41"/>
      <c r="K15473" s="40"/>
      <c r="L15473" s="40"/>
      <c r="M15473" s="40"/>
      <c r="R15473" s="40"/>
    </row>
    <row r="15474" spans="4:18" x14ac:dyDescent="0.2">
      <c r="D15474" s="9"/>
      <c r="G15474" s="37"/>
      <c r="H15474" s="41"/>
      <c r="K15474" s="40"/>
      <c r="L15474" s="40"/>
      <c r="M15474" s="40"/>
      <c r="R15474" s="40"/>
    </row>
    <row r="15475" spans="4:18" x14ac:dyDescent="0.2">
      <c r="D15475" s="9"/>
      <c r="G15475" s="37"/>
      <c r="H15475" s="41"/>
      <c r="K15475" s="40"/>
      <c r="L15475" s="40"/>
      <c r="M15475" s="40"/>
      <c r="R15475" s="40"/>
    </row>
    <row r="15476" spans="4:18" x14ac:dyDescent="0.2">
      <c r="D15476" s="9"/>
      <c r="G15476" s="37"/>
      <c r="H15476" s="41"/>
      <c r="K15476" s="40"/>
      <c r="L15476" s="40"/>
      <c r="M15476" s="40"/>
      <c r="R15476" s="40"/>
    </row>
    <row r="15477" spans="4:18" x14ac:dyDescent="0.2">
      <c r="D15477" s="9"/>
      <c r="G15477" s="37"/>
      <c r="H15477" s="42"/>
      <c r="K15477" s="43"/>
      <c r="L15477" s="43"/>
      <c r="M15477" s="43"/>
      <c r="Q15477" s="47"/>
      <c r="R15477" s="40"/>
    </row>
    <row r="15478" spans="4:18" x14ac:dyDescent="0.2">
      <c r="D15478" s="9"/>
      <c r="G15478" s="37"/>
      <c r="H15478" s="41"/>
      <c r="K15478" s="40"/>
      <c r="L15478" s="40"/>
      <c r="M15478" s="40"/>
      <c r="R15478" s="40"/>
    </row>
    <row r="15479" spans="4:18" x14ac:dyDescent="0.2">
      <c r="D15479" s="9"/>
      <c r="G15479" s="37"/>
      <c r="H15479" s="41"/>
      <c r="K15479" s="40"/>
      <c r="L15479" s="40"/>
      <c r="M15479" s="40"/>
      <c r="R15479" s="40"/>
    </row>
    <row r="15480" spans="4:18" x14ac:dyDescent="0.2">
      <c r="D15480" s="9"/>
      <c r="G15480" s="37"/>
      <c r="H15480" s="41"/>
      <c r="K15480" s="40"/>
      <c r="L15480" s="40"/>
      <c r="M15480" s="40"/>
      <c r="R15480" s="40"/>
    </row>
    <row r="15481" spans="4:18" x14ac:dyDescent="0.2">
      <c r="D15481" s="9"/>
      <c r="G15481" s="37"/>
      <c r="H15481" s="42"/>
      <c r="K15481" s="43"/>
      <c r="L15481" s="43"/>
      <c r="M15481" s="43"/>
      <c r="Q15481" s="47"/>
      <c r="R15481" s="40"/>
    </row>
    <row r="15482" spans="4:18" x14ac:dyDescent="0.2">
      <c r="D15482" s="9"/>
      <c r="G15482" s="37"/>
      <c r="H15482" s="41"/>
      <c r="K15482" s="40"/>
      <c r="L15482" s="40"/>
      <c r="M15482" s="40"/>
      <c r="R15482" s="40"/>
    </row>
    <row r="15483" spans="4:18" x14ac:dyDescent="0.2">
      <c r="D15483" s="9"/>
      <c r="G15483" s="37"/>
      <c r="H15483" s="41"/>
      <c r="K15483" s="40"/>
      <c r="L15483" s="40"/>
      <c r="M15483" s="40"/>
      <c r="R15483" s="40"/>
    </row>
    <row r="15484" spans="4:18" x14ac:dyDescent="0.2">
      <c r="D15484" s="9"/>
      <c r="G15484" s="37"/>
      <c r="H15484" s="41"/>
      <c r="K15484" s="40"/>
      <c r="L15484" s="40"/>
      <c r="M15484" s="40"/>
      <c r="R15484" s="40"/>
    </row>
    <row r="15485" spans="4:18" x14ac:dyDescent="0.2">
      <c r="D15485" s="9"/>
      <c r="G15485" s="37"/>
      <c r="H15485" s="41"/>
      <c r="K15485" s="40"/>
      <c r="L15485" s="40"/>
      <c r="M15485" s="40"/>
      <c r="R15485" s="40"/>
    </row>
    <row r="15486" spans="4:18" x14ac:dyDescent="0.2">
      <c r="D15486" s="9"/>
      <c r="G15486" s="37"/>
      <c r="H15486" s="41"/>
      <c r="K15486" s="40"/>
      <c r="L15486" s="40"/>
      <c r="M15486" s="40"/>
      <c r="R15486" s="40"/>
    </row>
    <row r="15487" spans="4:18" x14ac:dyDescent="0.2">
      <c r="D15487" s="9"/>
      <c r="G15487" s="37"/>
      <c r="H15487" s="41"/>
      <c r="K15487" s="40"/>
      <c r="L15487" s="40"/>
      <c r="M15487" s="40"/>
      <c r="R15487" s="40"/>
    </row>
    <row r="15488" spans="4:18" x14ac:dyDescent="0.2">
      <c r="D15488" s="9"/>
      <c r="G15488" s="37"/>
      <c r="H15488" s="41"/>
      <c r="K15488" s="40"/>
      <c r="L15488" s="40"/>
      <c r="M15488" s="40"/>
      <c r="R15488" s="40"/>
    </row>
    <row r="15489" spans="4:18" x14ac:dyDescent="0.2">
      <c r="D15489" s="9"/>
      <c r="G15489" s="37"/>
      <c r="H15489" s="41"/>
      <c r="K15489" s="40"/>
      <c r="L15489" s="40"/>
      <c r="M15489" s="40"/>
      <c r="R15489" s="40"/>
    </row>
    <row r="15490" spans="4:18" x14ac:dyDescent="0.2">
      <c r="D15490" s="9"/>
      <c r="G15490" s="37"/>
      <c r="H15490" s="42"/>
      <c r="K15490" s="43"/>
      <c r="L15490" s="43"/>
      <c r="M15490" s="43"/>
      <c r="Q15490" s="47"/>
      <c r="R15490" s="40"/>
    </row>
    <row r="15491" spans="4:18" x14ac:dyDescent="0.2">
      <c r="D15491" s="9"/>
      <c r="G15491" s="37"/>
      <c r="H15491" s="41"/>
      <c r="K15491" s="40"/>
      <c r="L15491" s="40"/>
      <c r="M15491" s="40"/>
      <c r="R15491" s="40"/>
    </row>
    <row r="15492" spans="4:18" x14ac:dyDescent="0.2">
      <c r="D15492" s="9"/>
      <c r="G15492" s="37"/>
      <c r="H15492" s="41"/>
      <c r="K15492" s="40"/>
      <c r="L15492" s="40"/>
      <c r="M15492" s="40"/>
      <c r="R15492" s="40"/>
    </row>
    <row r="15493" spans="4:18" x14ac:dyDescent="0.2">
      <c r="D15493" s="9"/>
      <c r="G15493" s="37"/>
      <c r="H15493" s="41"/>
      <c r="K15493" s="40"/>
      <c r="L15493" s="40"/>
      <c r="M15493" s="40"/>
      <c r="R15493" s="40"/>
    </row>
    <row r="15494" spans="4:18" x14ac:dyDescent="0.2">
      <c r="D15494" s="9"/>
      <c r="G15494" s="37"/>
      <c r="H15494" s="41"/>
      <c r="K15494" s="40"/>
      <c r="L15494" s="40"/>
      <c r="M15494" s="40"/>
      <c r="R15494" s="40"/>
    </row>
    <row r="15495" spans="4:18" x14ac:dyDescent="0.2">
      <c r="D15495" s="9"/>
      <c r="G15495" s="37"/>
      <c r="H15495" s="42"/>
      <c r="K15495" s="43"/>
      <c r="L15495" s="43"/>
      <c r="M15495" s="43"/>
      <c r="Q15495" s="47"/>
      <c r="R15495" s="40"/>
    </row>
    <row r="15496" spans="4:18" x14ac:dyDescent="0.2">
      <c r="D15496" s="9"/>
      <c r="G15496" s="37"/>
      <c r="H15496" s="42"/>
      <c r="K15496" s="43"/>
      <c r="L15496" s="43"/>
      <c r="M15496" s="43"/>
      <c r="Q15496" s="47"/>
      <c r="R15496" s="40"/>
    </row>
    <row r="15497" spans="4:18" x14ac:dyDescent="0.2">
      <c r="D15497" s="9"/>
      <c r="G15497" s="37"/>
      <c r="H15497" s="42"/>
      <c r="K15497" s="43"/>
      <c r="L15497" s="43"/>
      <c r="M15497" s="43"/>
      <c r="Q15497" s="47"/>
      <c r="R15497" s="40"/>
    </row>
    <row r="15498" spans="4:18" x14ac:dyDescent="0.2">
      <c r="D15498" s="9"/>
      <c r="G15498" s="37"/>
      <c r="H15498" s="42"/>
      <c r="K15498" s="43"/>
      <c r="L15498" s="43"/>
      <c r="M15498" s="43"/>
      <c r="Q15498" s="47"/>
      <c r="R15498" s="40"/>
    </row>
    <row r="15499" spans="4:18" x14ac:dyDescent="0.2">
      <c r="D15499" s="9"/>
      <c r="G15499" s="37"/>
      <c r="H15499" s="41"/>
      <c r="K15499" s="40"/>
      <c r="L15499" s="40"/>
      <c r="M15499" s="40"/>
      <c r="R15499" s="40"/>
    </row>
    <row r="15500" spans="4:18" x14ac:dyDescent="0.2">
      <c r="D15500" s="9"/>
      <c r="G15500" s="37"/>
      <c r="H15500" s="41"/>
      <c r="K15500" s="40"/>
      <c r="L15500" s="40"/>
      <c r="M15500" s="40"/>
      <c r="R15500" s="40"/>
    </row>
    <row r="15501" spans="4:18" x14ac:dyDescent="0.2">
      <c r="D15501" s="9"/>
      <c r="G15501" s="37"/>
      <c r="H15501" s="41"/>
      <c r="K15501" s="40"/>
      <c r="L15501" s="40"/>
      <c r="M15501" s="40"/>
      <c r="R15501" s="40"/>
    </row>
    <row r="15502" spans="4:18" x14ac:dyDescent="0.2">
      <c r="D15502" s="9"/>
      <c r="G15502" s="37"/>
      <c r="H15502" s="41"/>
      <c r="K15502" s="40"/>
      <c r="L15502" s="40"/>
      <c r="M15502" s="40"/>
      <c r="R15502" s="40"/>
    </row>
    <row r="15503" spans="4:18" x14ac:dyDescent="0.2">
      <c r="D15503" s="9"/>
      <c r="G15503" s="37"/>
      <c r="H15503" s="41"/>
      <c r="K15503" s="40"/>
      <c r="L15503" s="40"/>
      <c r="M15503" s="40"/>
      <c r="R15503" s="40"/>
    </row>
    <row r="15504" spans="4:18" x14ac:dyDescent="0.2">
      <c r="D15504" s="9"/>
      <c r="G15504" s="37"/>
      <c r="H15504" s="41"/>
      <c r="K15504" s="40"/>
      <c r="L15504" s="40"/>
      <c r="M15504" s="40"/>
      <c r="R15504" s="40"/>
    </row>
    <row r="15505" spans="4:18" x14ac:dyDescent="0.2">
      <c r="D15505" s="9"/>
      <c r="G15505" s="37"/>
      <c r="H15505" s="42"/>
      <c r="K15505" s="43"/>
      <c r="L15505" s="43"/>
      <c r="M15505" s="43"/>
      <c r="Q15505" s="47"/>
      <c r="R15505" s="40"/>
    </row>
    <row r="15506" spans="4:18" x14ac:dyDescent="0.2">
      <c r="D15506" s="9"/>
      <c r="G15506" s="37"/>
      <c r="H15506" s="42"/>
      <c r="K15506" s="43"/>
      <c r="L15506" s="43"/>
      <c r="M15506" s="43"/>
      <c r="Q15506" s="47"/>
      <c r="R15506" s="40"/>
    </row>
    <row r="15507" spans="4:18" x14ac:dyDescent="0.2">
      <c r="D15507" s="9"/>
      <c r="G15507" s="37"/>
      <c r="H15507" s="41"/>
      <c r="K15507" s="40"/>
      <c r="L15507" s="40"/>
      <c r="M15507" s="40"/>
      <c r="R15507" s="40"/>
    </row>
    <row r="15508" spans="4:18" x14ac:dyDescent="0.2">
      <c r="D15508" s="9"/>
      <c r="G15508" s="37"/>
      <c r="H15508" s="41"/>
      <c r="K15508" s="40"/>
      <c r="L15508" s="40"/>
      <c r="M15508" s="40"/>
      <c r="R15508" s="40"/>
    </row>
    <row r="15509" spans="4:18" x14ac:dyDescent="0.2">
      <c r="D15509" s="9"/>
      <c r="G15509" s="37"/>
      <c r="H15509" s="41"/>
      <c r="K15509" s="40"/>
      <c r="L15509" s="40"/>
      <c r="M15509" s="40"/>
      <c r="R15509" s="40"/>
    </row>
    <row r="15510" spans="4:18" x14ac:dyDescent="0.2">
      <c r="D15510" s="9"/>
      <c r="G15510" s="37"/>
      <c r="H15510" s="41"/>
      <c r="K15510" s="40"/>
      <c r="L15510" s="40"/>
      <c r="M15510" s="40"/>
      <c r="R15510" s="40"/>
    </row>
    <row r="15511" spans="4:18" x14ac:dyDescent="0.2">
      <c r="D15511" s="9"/>
      <c r="G15511" s="37"/>
      <c r="H15511" s="41"/>
      <c r="K15511" s="40"/>
      <c r="L15511" s="40"/>
      <c r="M15511" s="40"/>
      <c r="R15511" s="40"/>
    </row>
    <row r="15512" spans="4:18" x14ac:dyDescent="0.2">
      <c r="D15512" s="9"/>
      <c r="G15512" s="37"/>
      <c r="H15512" s="41"/>
      <c r="K15512" s="40"/>
      <c r="L15512" s="40"/>
      <c r="M15512" s="40"/>
      <c r="R15512" s="40"/>
    </row>
    <row r="15513" spans="4:18" x14ac:dyDescent="0.2">
      <c r="D15513" s="9"/>
      <c r="G15513" s="37"/>
      <c r="H15513" s="42"/>
      <c r="K15513" s="43"/>
      <c r="L15513" s="43"/>
      <c r="M15513" s="43"/>
      <c r="Q15513" s="47"/>
      <c r="R15513" s="40"/>
    </row>
    <row r="15514" spans="4:18" x14ac:dyDescent="0.2">
      <c r="D15514" s="9"/>
      <c r="G15514" s="37"/>
      <c r="H15514" s="41"/>
      <c r="K15514" s="40"/>
      <c r="L15514" s="40"/>
      <c r="M15514" s="40"/>
      <c r="R15514" s="40"/>
    </row>
    <row r="15515" spans="4:18" x14ac:dyDescent="0.2">
      <c r="D15515" s="9"/>
      <c r="G15515" s="37"/>
      <c r="H15515" s="42"/>
      <c r="K15515" s="43"/>
      <c r="L15515" s="43"/>
      <c r="M15515" s="43"/>
      <c r="Q15515" s="47"/>
      <c r="R15515" s="40"/>
    </row>
    <row r="15516" spans="4:18" x14ac:dyDescent="0.2">
      <c r="D15516" s="9"/>
      <c r="G15516" s="37"/>
      <c r="H15516" s="41"/>
      <c r="K15516" s="40"/>
      <c r="L15516" s="40"/>
      <c r="M15516" s="40"/>
      <c r="R15516" s="40"/>
    </row>
    <row r="15517" spans="4:18" x14ac:dyDescent="0.2">
      <c r="D15517" s="9"/>
      <c r="G15517" s="37"/>
      <c r="H15517" s="41"/>
      <c r="K15517" s="40"/>
      <c r="L15517" s="40"/>
      <c r="M15517" s="40"/>
      <c r="R15517" s="40"/>
    </row>
    <row r="15518" spans="4:18" x14ac:dyDescent="0.2">
      <c r="D15518" s="9"/>
      <c r="G15518" s="37"/>
      <c r="H15518" s="41"/>
      <c r="K15518" s="40"/>
      <c r="L15518" s="40"/>
      <c r="M15518" s="40"/>
      <c r="R15518" s="40"/>
    </row>
    <row r="15519" spans="4:18" x14ac:dyDescent="0.2">
      <c r="D15519" s="9"/>
      <c r="G15519" s="37"/>
      <c r="H15519" s="42"/>
      <c r="K15519" s="43"/>
      <c r="L15519" s="43"/>
      <c r="M15519" s="43"/>
      <c r="Q15519" s="47"/>
      <c r="R15519" s="40"/>
    </row>
    <row r="15520" spans="4:18" x14ac:dyDescent="0.2">
      <c r="D15520" s="9"/>
      <c r="G15520" s="37"/>
      <c r="H15520" s="41"/>
      <c r="K15520" s="40"/>
      <c r="L15520" s="40"/>
      <c r="M15520" s="40"/>
      <c r="R15520" s="40"/>
    </row>
    <row r="15521" spans="4:18" x14ac:dyDescent="0.2">
      <c r="D15521" s="9"/>
      <c r="G15521" s="37"/>
      <c r="H15521" s="42"/>
      <c r="K15521" s="43"/>
      <c r="L15521" s="43"/>
      <c r="M15521" s="43"/>
      <c r="Q15521" s="47"/>
      <c r="R15521" s="40"/>
    </row>
    <row r="15522" spans="4:18" x14ac:dyDescent="0.2">
      <c r="D15522" s="9"/>
      <c r="G15522" s="37"/>
      <c r="H15522" s="41"/>
      <c r="K15522" s="40"/>
      <c r="L15522" s="40"/>
      <c r="M15522" s="40"/>
      <c r="R15522" s="40"/>
    </row>
    <row r="15523" spans="4:18" x14ac:dyDescent="0.2">
      <c r="D15523" s="9"/>
      <c r="G15523" s="37"/>
      <c r="H15523" s="42"/>
      <c r="K15523" s="43"/>
      <c r="L15523" s="43"/>
      <c r="M15523" s="43"/>
      <c r="Q15523" s="47"/>
      <c r="R15523" s="40"/>
    </row>
    <row r="15524" spans="4:18" x14ac:dyDescent="0.2">
      <c r="D15524" s="9"/>
      <c r="G15524" s="37"/>
      <c r="H15524" s="41"/>
      <c r="K15524" s="40"/>
      <c r="L15524" s="40"/>
      <c r="M15524" s="40"/>
      <c r="R15524" s="40"/>
    </row>
    <row r="15525" spans="4:18" x14ac:dyDescent="0.2">
      <c r="D15525" s="9"/>
      <c r="G15525" s="37"/>
      <c r="H15525" s="41"/>
      <c r="K15525" s="40"/>
      <c r="L15525" s="40"/>
      <c r="M15525" s="40"/>
      <c r="R15525" s="40"/>
    </row>
    <row r="15526" spans="4:18" x14ac:dyDescent="0.2">
      <c r="D15526" s="9"/>
      <c r="G15526" s="37"/>
      <c r="H15526" s="41"/>
      <c r="K15526" s="40"/>
      <c r="L15526" s="40"/>
      <c r="M15526" s="40"/>
      <c r="R15526" s="40"/>
    </row>
    <row r="15527" spans="4:18" x14ac:dyDescent="0.2">
      <c r="D15527" s="9"/>
      <c r="G15527" s="37"/>
      <c r="H15527" s="41"/>
      <c r="K15527" s="40"/>
      <c r="L15527" s="40"/>
      <c r="M15527" s="40"/>
      <c r="R15527" s="40"/>
    </row>
    <row r="15528" spans="4:18" x14ac:dyDescent="0.2">
      <c r="D15528" s="9"/>
      <c r="G15528" s="37"/>
      <c r="H15528" s="41"/>
      <c r="K15528" s="40"/>
      <c r="L15528" s="40"/>
      <c r="M15528" s="40"/>
      <c r="R15528" s="40"/>
    </row>
    <row r="15529" spans="4:18" x14ac:dyDescent="0.2">
      <c r="D15529" s="9"/>
      <c r="G15529" s="37"/>
      <c r="H15529" s="41"/>
      <c r="K15529" s="40"/>
      <c r="L15529" s="40"/>
      <c r="M15529" s="40"/>
      <c r="R15529" s="40"/>
    </row>
    <row r="15530" spans="4:18" x14ac:dyDescent="0.2">
      <c r="D15530" s="9"/>
      <c r="G15530" s="37"/>
      <c r="H15530" s="41"/>
      <c r="K15530" s="40"/>
      <c r="L15530" s="40"/>
      <c r="M15530" s="40"/>
      <c r="R15530" s="40"/>
    </row>
    <row r="15531" spans="4:18" x14ac:dyDescent="0.2">
      <c r="D15531" s="9"/>
      <c r="G15531" s="37"/>
      <c r="H15531" s="41"/>
      <c r="K15531" s="40"/>
      <c r="L15531" s="40"/>
      <c r="M15531" s="40"/>
      <c r="R15531" s="40"/>
    </row>
    <row r="15532" spans="4:18" x14ac:dyDescent="0.2">
      <c r="D15532" s="9"/>
      <c r="G15532" s="37"/>
      <c r="H15532" s="41"/>
      <c r="K15532" s="40"/>
      <c r="L15532" s="40"/>
      <c r="M15532" s="40"/>
      <c r="R15532" s="40"/>
    </row>
    <row r="15533" spans="4:18" x14ac:dyDescent="0.2">
      <c r="D15533" s="9"/>
      <c r="G15533" s="37"/>
      <c r="H15533" s="42"/>
      <c r="K15533" s="43"/>
      <c r="L15533" s="43"/>
      <c r="M15533" s="43"/>
      <c r="Q15533" s="47"/>
      <c r="R15533" s="40"/>
    </row>
    <row r="15534" spans="4:18" x14ac:dyDescent="0.2">
      <c r="D15534" s="9"/>
      <c r="G15534" s="37"/>
      <c r="H15534" s="41"/>
      <c r="K15534" s="40"/>
      <c r="L15534" s="40"/>
      <c r="M15534" s="40"/>
      <c r="R15534" s="40"/>
    </row>
    <row r="15535" spans="4:18" x14ac:dyDescent="0.2">
      <c r="D15535" s="9"/>
      <c r="G15535" s="37"/>
      <c r="H15535" s="42"/>
      <c r="K15535" s="43"/>
      <c r="L15535" s="43"/>
      <c r="M15535" s="43"/>
      <c r="Q15535" s="47"/>
      <c r="R15535" s="40"/>
    </row>
    <row r="15536" spans="4:18" x14ac:dyDescent="0.2">
      <c r="D15536" s="9"/>
      <c r="G15536" s="37"/>
      <c r="H15536" s="41"/>
      <c r="K15536" s="40"/>
      <c r="L15536" s="40"/>
      <c r="M15536" s="40"/>
      <c r="R15536" s="40"/>
    </row>
    <row r="15537" spans="4:18" x14ac:dyDescent="0.2">
      <c r="D15537" s="9"/>
      <c r="G15537" s="37"/>
      <c r="H15537" s="41"/>
      <c r="K15537" s="40"/>
      <c r="L15537" s="40"/>
      <c r="M15537" s="40"/>
      <c r="R15537" s="40"/>
    </row>
    <row r="15538" spans="4:18" x14ac:dyDescent="0.2">
      <c r="D15538" s="9"/>
      <c r="G15538" s="37"/>
      <c r="H15538" s="41"/>
      <c r="K15538" s="40"/>
      <c r="L15538" s="40"/>
      <c r="M15538" s="40"/>
      <c r="R15538" s="40"/>
    </row>
    <row r="15539" spans="4:18" x14ac:dyDescent="0.2">
      <c r="D15539" s="9"/>
      <c r="G15539" s="37"/>
      <c r="H15539" s="41"/>
      <c r="K15539" s="40"/>
      <c r="L15539" s="40"/>
      <c r="M15539" s="40"/>
      <c r="R15539" s="40"/>
    </row>
    <row r="15540" spans="4:18" x14ac:dyDescent="0.2">
      <c r="D15540" s="9"/>
      <c r="G15540" s="37"/>
      <c r="H15540" s="41"/>
      <c r="K15540" s="40"/>
      <c r="L15540" s="40"/>
      <c r="M15540" s="40"/>
      <c r="R15540" s="40"/>
    </row>
    <row r="15541" spans="4:18" x14ac:dyDescent="0.2">
      <c r="D15541" s="9"/>
      <c r="G15541" s="37"/>
      <c r="H15541" s="41"/>
      <c r="K15541" s="40"/>
      <c r="L15541" s="40"/>
      <c r="M15541" s="40"/>
      <c r="R15541" s="40"/>
    </row>
    <row r="15542" spans="4:18" x14ac:dyDescent="0.2">
      <c r="D15542" s="9"/>
      <c r="G15542" s="37"/>
      <c r="H15542" s="41"/>
      <c r="K15542" s="40"/>
      <c r="L15542" s="40"/>
      <c r="M15542" s="40"/>
      <c r="R15542" s="40"/>
    </row>
    <row r="15543" spans="4:18" x14ac:dyDescent="0.2">
      <c r="D15543" s="9"/>
      <c r="G15543" s="37"/>
      <c r="H15543" s="41"/>
      <c r="K15543" s="40"/>
      <c r="L15543" s="40"/>
      <c r="M15543" s="40"/>
      <c r="R15543" s="40"/>
    </row>
    <row r="15544" spans="4:18" x14ac:dyDescent="0.2">
      <c r="D15544" s="9"/>
      <c r="G15544" s="37"/>
      <c r="H15544" s="41"/>
      <c r="K15544" s="40"/>
      <c r="L15544" s="40"/>
      <c r="M15544" s="40"/>
      <c r="R15544" s="40"/>
    </row>
    <row r="15545" spans="4:18" x14ac:dyDescent="0.2">
      <c r="D15545" s="9"/>
      <c r="G15545" s="37"/>
      <c r="H15545" s="41"/>
      <c r="K15545" s="40"/>
      <c r="L15545" s="40"/>
      <c r="M15545" s="40"/>
      <c r="R15545" s="40"/>
    </row>
    <row r="15546" spans="4:18" x14ac:dyDescent="0.2">
      <c r="D15546" s="9"/>
      <c r="G15546" s="37"/>
      <c r="H15546" s="41"/>
      <c r="K15546" s="40"/>
      <c r="L15546" s="40"/>
      <c r="M15546" s="40"/>
      <c r="R15546" s="40"/>
    </row>
    <row r="15547" spans="4:18" x14ac:dyDescent="0.2">
      <c r="D15547" s="9"/>
      <c r="G15547" s="37"/>
      <c r="H15547" s="41"/>
      <c r="K15547" s="40"/>
      <c r="L15547" s="40"/>
      <c r="M15547" s="40"/>
      <c r="R15547" s="40"/>
    </row>
    <row r="15548" spans="4:18" x14ac:dyDescent="0.2">
      <c r="D15548" s="9"/>
      <c r="G15548" s="37"/>
      <c r="H15548" s="41"/>
      <c r="K15548" s="40"/>
      <c r="L15548" s="40"/>
      <c r="M15548" s="40"/>
      <c r="R15548" s="40"/>
    </row>
    <row r="15549" spans="4:18" x14ac:dyDescent="0.2">
      <c r="D15549" s="9"/>
      <c r="G15549" s="37"/>
      <c r="H15549" s="41"/>
      <c r="K15549" s="40"/>
      <c r="L15549" s="40"/>
      <c r="M15549" s="40"/>
      <c r="R15549" s="40"/>
    </row>
    <row r="15550" spans="4:18" x14ac:dyDescent="0.2">
      <c r="D15550" s="9"/>
      <c r="G15550" s="37"/>
      <c r="H15550" s="41"/>
      <c r="K15550" s="40"/>
      <c r="L15550" s="40"/>
      <c r="M15550" s="40"/>
      <c r="R15550" s="40"/>
    </row>
    <row r="15551" spans="4:18" x14ac:dyDescent="0.2">
      <c r="D15551" s="9"/>
      <c r="G15551" s="37"/>
      <c r="H15551" s="42"/>
      <c r="K15551" s="43"/>
      <c r="L15551" s="43"/>
      <c r="M15551" s="43"/>
      <c r="Q15551" s="47"/>
      <c r="R15551" s="40"/>
    </row>
    <row r="15552" spans="4:18" x14ac:dyDescent="0.2">
      <c r="D15552" s="9"/>
      <c r="G15552" s="37"/>
      <c r="H15552" s="41"/>
      <c r="K15552" s="40"/>
      <c r="L15552" s="40"/>
      <c r="M15552" s="40"/>
      <c r="R15552" s="40"/>
    </row>
    <row r="15553" spans="4:18" x14ac:dyDescent="0.2">
      <c r="D15553" s="9"/>
      <c r="G15553" s="37"/>
      <c r="H15553" s="41"/>
      <c r="K15553" s="40"/>
      <c r="L15553" s="40"/>
      <c r="M15553" s="40"/>
      <c r="R15553" s="40"/>
    </row>
    <row r="15554" spans="4:18" x14ac:dyDescent="0.2">
      <c r="D15554" s="9"/>
      <c r="G15554" s="37"/>
      <c r="H15554" s="41"/>
      <c r="K15554" s="40"/>
      <c r="L15554" s="40"/>
      <c r="M15554" s="40"/>
      <c r="R15554" s="40"/>
    </row>
    <row r="15555" spans="4:18" x14ac:dyDescent="0.2">
      <c r="D15555" s="9"/>
      <c r="G15555" s="37"/>
      <c r="H15555" s="42"/>
      <c r="K15555" s="43"/>
      <c r="L15555" s="43"/>
      <c r="M15555" s="43"/>
      <c r="Q15555" s="47"/>
      <c r="R15555" s="40"/>
    </row>
    <row r="15556" spans="4:18" x14ac:dyDescent="0.2">
      <c r="D15556" s="9"/>
      <c r="G15556" s="37"/>
      <c r="H15556" s="41"/>
      <c r="K15556" s="40"/>
      <c r="L15556" s="40"/>
      <c r="M15556" s="40"/>
      <c r="R15556" s="40"/>
    </row>
    <row r="15557" spans="4:18" x14ac:dyDescent="0.2">
      <c r="D15557" s="9"/>
      <c r="G15557" s="37"/>
      <c r="H15557" s="41"/>
      <c r="K15557" s="40"/>
      <c r="L15557" s="40"/>
      <c r="M15557" s="40"/>
      <c r="R15557" s="40"/>
    </row>
    <row r="15558" spans="4:18" x14ac:dyDescent="0.2">
      <c r="D15558" s="9"/>
      <c r="G15558" s="37"/>
      <c r="H15558" s="41"/>
      <c r="K15558" s="40"/>
      <c r="L15558" s="40"/>
      <c r="M15558" s="40"/>
      <c r="R15558" s="40"/>
    </row>
    <row r="15559" spans="4:18" x14ac:dyDescent="0.2">
      <c r="D15559" s="9"/>
      <c r="G15559" s="37"/>
      <c r="H15559" s="41"/>
      <c r="K15559" s="40"/>
      <c r="L15559" s="40"/>
      <c r="M15559" s="40"/>
      <c r="R15559" s="40"/>
    </row>
    <row r="15560" spans="4:18" x14ac:dyDescent="0.2">
      <c r="D15560" s="9"/>
      <c r="G15560" s="37"/>
      <c r="H15560" s="41"/>
      <c r="K15560" s="40"/>
      <c r="L15560" s="40"/>
      <c r="M15560" s="40"/>
      <c r="R15560" s="40"/>
    </row>
    <row r="15561" spans="4:18" x14ac:dyDescent="0.2">
      <c r="D15561" s="9"/>
      <c r="G15561" s="37"/>
      <c r="H15561" s="41"/>
      <c r="K15561" s="40"/>
      <c r="L15561" s="40"/>
      <c r="M15561" s="40"/>
      <c r="R15561" s="40"/>
    </row>
    <row r="15562" spans="4:18" x14ac:dyDescent="0.2">
      <c r="D15562" s="9"/>
      <c r="G15562" s="37"/>
      <c r="H15562" s="41"/>
      <c r="K15562" s="40"/>
      <c r="L15562" s="40"/>
      <c r="M15562" s="40"/>
      <c r="R15562" s="40"/>
    </row>
    <row r="15563" spans="4:18" x14ac:dyDescent="0.2">
      <c r="D15563" s="9"/>
      <c r="G15563" s="37"/>
      <c r="H15563" s="41"/>
      <c r="K15563" s="40"/>
      <c r="L15563" s="40"/>
      <c r="M15563" s="40"/>
      <c r="R15563" s="40"/>
    </row>
    <row r="15564" spans="4:18" x14ac:dyDescent="0.2">
      <c r="D15564" s="9"/>
      <c r="G15564" s="37"/>
      <c r="H15564" s="42"/>
      <c r="K15564" s="43"/>
      <c r="L15564" s="43"/>
      <c r="M15564" s="43"/>
      <c r="Q15564" s="47"/>
      <c r="R15564" s="40"/>
    </row>
    <row r="15565" spans="4:18" x14ac:dyDescent="0.2">
      <c r="D15565" s="9"/>
      <c r="G15565" s="37"/>
      <c r="H15565" s="41"/>
      <c r="K15565" s="40"/>
      <c r="L15565" s="40"/>
      <c r="M15565" s="40"/>
      <c r="R15565" s="40"/>
    </row>
    <row r="15566" spans="4:18" x14ac:dyDescent="0.2">
      <c r="D15566" s="9"/>
      <c r="G15566" s="37"/>
      <c r="H15566" s="41"/>
      <c r="K15566" s="40"/>
      <c r="L15566" s="40"/>
      <c r="M15566" s="40"/>
      <c r="R15566" s="40"/>
    </row>
    <row r="15567" spans="4:18" x14ac:dyDescent="0.2">
      <c r="D15567" s="9"/>
      <c r="G15567" s="37"/>
      <c r="H15567" s="42"/>
      <c r="K15567" s="43"/>
      <c r="L15567" s="43"/>
      <c r="M15567" s="43"/>
      <c r="Q15567" s="47"/>
      <c r="R15567" s="40"/>
    </row>
    <row r="15568" spans="4:18" x14ac:dyDescent="0.2">
      <c r="D15568" s="9"/>
      <c r="G15568" s="37"/>
      <c r="H15568" s="41"/>
      <c r="K15568" s="40"/>
      <c r="L15568" s="40"/>
      <c r="M15568" s="40"/>
      <c r="R15568" s="40"/>
    </row>
    <row r="15569" spans="4:18" x14ac:dyDescent="0.2">
      <c r="D15569" s="9"/>
      <c r="G15569" s="37"/>
      <c r="H15569" s="41"/>
      <c r="K15569" s="40"/>
      <c r="L15569" s="40"/>
      <c r="M15569" s="40"/>
      <c r="R15569" s="40"/>
    </row>
    <row r="15570" spans="4:18" x14ac:dyDescent="0.2">
      <c r="D15570" s="9"/>
      <c r="G15570" s="37"/>
      <c r="H15570" s="41"/>
      <c r="K15570" s="40"/>
      <c r="L15570" s="40"/>
      <c r="M15570" s="40"/>
      <c r="R15570" s="40"/>
    </row>
    <row r="15571" spans="4:18" x14ac:dyDescent="0.2">
      <c r="D15571" s="9"/>
      <c r="G15571" s="37"/>
      <c r="H15571" s="41"/>
      <c r="K15571" s="40"/>
      <c r="L15571" s="40"/>
      <c r="M15571" s="40"/>
      <c r="R15571" s="40"/>
    </row>
    <row r="15572" spans="4:18" x14ac:dyDescent="0.2">
      <c r="D15572" s="9"/>
      <c r="G15572" s="37"/>
      <c r="H15572" s="41"/>
      <c r="K15572" s="40"/>
      <c r="L15572" s="40"/>
      <c r="M15572" s="40"/>
      <c r="R15572" s="40"/>
    </row>
    <row r="15573" spans="4:18" x14ac:dyDescent="0.2">
      <c r="D15573" s="9"/>
      <c r="G15573" s="37"/>
      <c r="H15573" s="41"/>
      <c r="K15573" s="40"/>
      <c r="L15573" s="40"/>
      <c r="M15573" s="40"/>
      <c r="R15573" s="40"/>
    </row>
    <row r="15574" spans="4:18" x14ac:dyDescent="0.2">
      <c r="D15574" s="9"/>
      <c r="G15574" s="37"/>
      <c r="H15574" s="42"/>
      <c r="K15574" s="43"/>
      <c r="L15574" s="43"/>
      <c r="M15574" s="43"/>
      <c r="Q15574" s="47"/>
      <c r="R15574" s="40"/>
    </row>
    <row r="15575" spans="4:18" x14ac:dyDescent="0.2">
      <c r="D15575" s="9"/>
      <c r="G15575" s="37"/>
      <c r="H15575" s="42"/>
      <c r="K15575" s="43"/>
      <c r="L15575" s="43"/>
      <c r="M15575" s="43"/>
      <c r="Q15575" s="47"/>
      <c r="R15575" s="40"/>
    </row>
    <row r="15576" spans="4:18" x14ac:dyDescent="0.2">
      <c r="D15576" s="9"/>
      <c r="G15576" s="37"/>
      <c r="H15576" s="41"/>
      <c r="K15576" s="40"/>
      <c r="L15576" s="40"/>
      <c r="M15576" s="40"/>
      <c r="R15576" s="40"/>
    </row>
    <row r="15577" spans="4:18" x14ac:dyDescent="0.2">
      <c r="D15577" s="9"/>
      <c r="G15577" s="37"/>
      <c r="H15577" s="41"/>
      <c r="K15577" s="40"/>
      <c r="L15577" s="40"/>
      <c r="M15577" s="40"/>
      <c r="R15577" s="40"/>
    </row>
    <row r="15578" spans="4:18" x14ac:dyDescent="0.2">
      <c r="D15578" s="9"/>
      <c r="G15578" s="37"/>
      <c r="H15578" s="41"/>
      <c r="K15578" s="40"/>
      <c r="L15578" s="40"/>
      <c r="M15578" s="40"/>
      <c r="R15578" s="40"/>
    </row>
    <row r="15579" spans="4:18" x14ac:dyDescent="0.2">
      <c r="D15579" s="9"/>
      <c r="G15579" s="37"/>
      <c r="H15579" s="41"/>
      <c r="K15579" s="40"/>
      <c r="L15579" s="40"/>
      <c r="M15579" s="40"/>
      <c r="R15579" s="40"/>
    </row>
    <row r="15580" spans="4:18" x14ac:dyDescent="0.2">
      <c r="D15580" s="9"/>
      <c r="G15580" s="37"/>
      <c r="H15580" s="42"/>
      <c r="K15580" s="43"/>
      <c r="L15580" s="43"/>
      <c r="M15580" s="43"/>
      <c r="Q15580" s="47"/>
      <c r="R15580" s="40"/>
    </row>
    <row r="15581" spans="4:18" x14ac:dyDescent="0.2">
      <c r="D15581" s="9"/>
      <c r="G15581" s="37"/>
      <c r="H15581" s="41"/>
      <c r="K15581" s="40"/>
      <c r="L15581" s="40"/>
      <c r="M15581" s="40"/>
      <c r="R15581" s="40"/>
    </row>
    <row r="15582" spans="4:18" x14ac:dyDescent="0.2">
      <c r="D15582" s="9"/>
      <c r="G15582" s="37"/>
      <c r="H15582" s="41"/>
      <c r="K15582" s="40"/>
      <c r="L15582" s="40"/>
      <c r="M15582" s="40"/>
      <c r="R15582" s="40"/>
    </row>
    <row r="15583" spans="4:18" x14ac:dyDescent="0.2">
      <c r="D15583" s="9"/>
      <c r="G15583" s="37"/>
      <c r="H15583" s="41"/>
      <c r="K15583" s="40"/>
      <c r="L15583" s="40"/>
      <c r="M15583" s="40"/>
      <c r="R15583" s="40"/>
    </row>
    <row r="15584" spans="4:18" x14ac:dyDescent="0.2">
      <c r="D15584" s="9"/>
      <c r="G15584" s="37"/>
      <c r="H15584" s="41"/>
      <c r="K15584" s="40"/>
      <c r="L15584" s="40"/>
      <c r="M15584" s="40"/>
      <c r="R15584" s="40"/>
    </row>
    <row r="15585" spans="4:18" x14ac:dyDescent="0.2">
      <c r="D15585" s="9"/>
      <c r="G15585" s="37"/>
      <c r="H15585" s="41"/>
      <c r="K15585" s="40"/>
      <c r="L15585" s="40"/>
      <c r="M15585" s="40"/>
      <c r="R15585" s="40"/>
    </row>
    <row r="15586" spans="4:18" x14ac:dyDescent="0.2">
      <c r="D15586" s="9"/>
      <c r="G15586" s="37"/>
      <c r="H15586" s="41"/>
      <c r="K15586" s="40"/>
      <c r="L15586" s="40"/>
      <c r="M15586" s="40"/>
      <c r="R15586" s="40"/>
    </row>
    <row r="15587" spans="4:18" x14ac:dyDescent="0.2">
      <c r="D15587" s="9"/>
      <c r="G15587" s="37"/>
      <c r="H15587" s="41"/>
      <c r="K15587" s="40"/>
      <c r="L15587" s="40"/>
      <c r="M15587" s="40"/>
      <c r="R15587" s="40"/>
    </row>
    <row r="15588" spans="4:18" x14ac:dyDescent="0.2">
      <c r="D15588" s="9"/>
      <c r="G15588" s="37"/>
      <c r="H15588" s="41"/>
      <c r="K15588" s="40"/>
      <c r="L15588" s="40"/>
      <c r="M15588" s="40"/>
      <c r="R15588" s="40"/>
    </row>
    <row r="15589" spans="4:18" x14ac:dyDescent="0.2">
      <c r="D15589" s="9"/>
      <c r="G15589" s="37"/>
      <c r="H15589" s="41"/>
      <c r="K15589" s="40"/>
      <c r="L15589" s="40"/>
      <c r="M15589" s="40"/>
      <c r="R15589" s="40"/>
    </row>
    <row r="15590" spans="4:18" x14ac:dyDescent="0.2">
      <c r="D15590" s="9"/>
      <c r="G15590" s="37"/>
      <c r="H15590" s="41"/>
      <c r="K15590" s="40"/>
      <c r="L15590" s="40"/>
      <c r="M15590" s="40"/>
      <c r="R15590" s="40"/>
    </row>
    <row r="15591" spans="4:18" x14ac:dyDescent="0.2">
      <c r="D15591" s="9"/>
      <c r="G15591" s="37"/>
      <c r="H15591" s="41"/>
      <c r="K15591" s="40"/>
      <c r="L15591" s="40"/>
      <c r="M15591" s="40"/>
      <c r="R15591" s="40"/>
    </row>
    <row r="15592" spans="4:18" x14ac:dyDescent="0.2">
      <c r="D15592" s="9"/>
      <c r="G15592" s="37"/>
      <c r="H15592" s="41"/>
      <c r="K15592" s="40"/>
      <c r="L15592" s="40"/>
      <c r="M15592" s="40"/>
      <c r="R15592" s="40"/>
    </row>
    <row r="15593" spans="4:18" x14ac:dyDescent="0.2">
      <c r="D15593" s="9"/>
      <c r="G15593" s="37"/>
      <c r="H15593" s="41"/>
      <c r="K15593" s="40"/>
      <c r="L15593" s="40"/>
      <c r="M15593" s="40"/>
      <c r="R15593" s="40"/>
    </row>
    <row r="15594" spans="4:18" x14ac:dyDescent="0.2">
      <c r="D15594" s="9"/>
      <c r="G15594" s="37"/>
      <c r="H15594" s="41"/>
      <c r="K15594" s="40"/>
      <c r="L15594" s="40"/>
      <c r="M15594" s="40"/>
      <c r="R15594" s="40"/>
    </row>
    <row r="15595" spans="4:18" x14ac:dyDescent="0.2">
      <c r="D15595" s="9"/>
      <c r="G15595" s="37"/>
      <c r="H15595" s="41"/>
      <c r="K15595" s="40"/>
      <c r="L15595" s="40"/>
      <c r="M15595" s="40"/>
      <c r="R15595" s="40"/>
    </row>
    <row r="15596" spans="4:18" x14ac:dyDescent="0.2">
      <c r="D15596" s="9"/>
      <c r="G15596" s="37"/>
      <c r="H15596" s="41"/>
      <c r="K15596" s="40"/>
      <c r="L15596" s="40"/>
      <c r="M15596" s="40"/>
      <c r="R15596" s="40"/>
    </row>
    <row r="15597" spans="4:18" x14ac:dyDescent="0.2">
      <c r="D15597" s="9"/>
      <c r="G15597" s="37"/>
      <c r="H15597" s="41"/>
      <c r="K15597" s="40"/>
      <c r="L15597" s="40"/>
      <c r="M15597" s="40"/>
      <c r="R15597" s="40"/>
    </row>
    <row r="15598" spans="4:18" x14ac:dyDescent="0.2">
      <c r="D15598" s="9"/>
      <c r="G15598" s="37"/>
      <c r="H15598" s="41"/>
      <c r="K15598" s="40"/>
      <c r="L15598" s="40"/>
      <c r="M15598" s="40"/>
      <c r="R15598" s="40"/>
    </row>
    <row r="15599" spans="4:18" x14ac:dyDescent="0.2">
      <c r="D15599" s="9"/>
      <c r="G15599" s="37"/>
      <c r="H15599" s="41"/>
      <c r="K15599" s="40"/>
      <c r="L15599" s="40"/>
      <c r="M15599" s="40"/>
      <c r="R15599" s="40"/>
    </row>
    <row r="15600" spans="4:18" x14ac:dyDescent="0.2">
      <c r="D15600" s="9"/>
      <c r="G15600" s="37"/>
      <c r="H15600" s="41"/>
      <c r="K15600" s="40"/>
      <c r="L15600" s="40"/>
      <c r="M15600" s="40"/>
      <c r="R15600" s="40"/>
    </row>
    <row r="15601" spans="4:18" x14ac:dyDescent="0.2">
      <c r="D15601" s="9"/>
      <c r="G15601" s="37"/>
      <c r="H15601" s="41"/>
      <c r="K15601" s="40"/>
      <c r="L15601" s="40"/>
      <c r="M15601" s="40"/>
      <c r="R15601" s="40"/>
    </row>
    <row r="15602" spans="4:18" x14ac:dyDescent="0.2">
      <c r="D15602" s="9"/>
      <c r="G15602" s="37"/>
      <c r="H15602" s="41"/>
      <c r="K15602" s="40"/>
      <c r="L15602" s="40"/>
      <c r="M15602" s="40"/>
      <c r="R15602" s="40"/>
    </row>
    <row r="15603" spans="4:18" x14ac:dyDescent="0.2">
      <c r="D15603" s="9"/>
      <c r="G15603" s="37"/>
      <c r="H15603" s="41"/>
      <c r="K15603" s="40"/>
      <c r="L15603" s="40"/>
      <c r="M15603" s="40"/>
      <c r="R15603" s="40"/>
    </row>
    <row r="15604" spans="4:18" x14ac:dyDescent="0.2">
      <c r="D15604" s="9"/>
      <c r="G15604" s="37"/>
      <c r="H15604" s="41"/>
      <c r="K15604" s="40"/>
      <c r="L15604" s="40"/>
      <c r="M15604" s="40"/>
      <c r="R15604" s="40"/>
    </row>
    <row r="15605" spans="4:18" x14ac:dyDescent="0.2">
      <c r="D15605" s="9"/>
      <c r="G15605" s="37"/>
      <c r="H15605" s="41"/>
      <c r="K15605" s="40"/>
      <c r="L15605" s="40"/>
      <c r="M15605" s="40"/>
      <c r="R15605" s="40"/>
    </row>
    <row r="15606" spans="4:18" x14ac:dyDescent="0.2">
      <c r="D15606" s="9"/>
      <c r="G15606" s="37"/>
      <c r="H15606" s="41"/>
      <c r="K15606" s="40"/>
      <c r="L15606" s="40"/>
      <c r="M15606" s="40"/>
      <c r="R15606" s="40"/>
    </row>
    <row r="15607" spans="4:18" x14ac:dyDescent="0.2">
      <c r="D15607" s="9"/>
      <c r="G15607" s="37"/>
      <c r="H15607" s="41"/>
      <c r="K15607" s="40"/>
      <c r="L15607" s="40"/>
      <c r="M15607" s="40"/>
      <c r="R15607" s="40"/>
    </row>
    <row r="15608" spans="4:18" x14ac:dyDescent="0.2">
      <c r="D15608" s="9"/>
      <c r="G15608" s="37"/>
      <c r="H15608" s="41"/>
      <c r="K15608" s="40"/>
      <c r="L15608" s="40"/>
      <c r="M15608" s="40"/>
      <c r="R15608" s="40"/>
    </row>
    <row r="15609" spans="4:18" x14ac:dyDescent="0.2">
      <c r="D15609" s="9"/>
      <c r="G15609" s="37"/>
      <c r="H15609" s="41"/>
      <c r="K15609" s="40"/>
      <c r="L15609" s="40"/>
      <c r="M15609" s="40"/>
      <c r="R15609" s="40"/>
    </row>
    <row r="15610" spans="4:18" x14ac:dyDescent="0.2">
      <c r="D15610" s="9"/>
      <c r="G15610" s="37"/>
      <c r="H15610" s="41"/>
      <c r="K15610" s="40"/>
      <c r="L15610" s="40"/>
      <c r="M15610" s="40"/>
      <c r="R15610" s="40"/>
    </row>
    <row r="15611" spans="4:18" x14ac:dyDescent="0.2">
      <c r="D15611" s="9"/>
      <c r="G15611" s="37"/>
      <c r="H15611" s="41"/>
      <c r="K15611" s="40"/>
      <c r="L15611" s="40"/>
      <c r="M15611" s="40"/>
      <c r="R15611" s="40"/>
    </row>
    <row r="15612" spans="4:18" x14ac:dyDescent="0.2">
      <c r="D15612" s="9"/>
      <c r="G15612" s="37"/>
      <c r="H15612" s="41"/>
      <c r="K15612" s="40"/>
      <c r="L15612" s="40"/>
      <c r="M15612" s="40"/>
      <c r="R15612" s="40"/>
    </row>
    <row r="15613" spans="4:18" x14ac:dyDescent="0.2">
      <c r="D15613" s="9"/>
      <c r="G15613" s="37"/>
      <c r="H15613" s="41"/>
      <c r="K15613" s="40"/>
      <c r="L15613" s="40"/>
      <c r="M15613" s="40"/>
      <c r="R15613" s="40"/>
    </row>
    <row r="15614" spans="4:18" x14ac:dyDescent="0.2">
      <c r="D15614" s="9"/>
      <c r="G15614" s="37"/>
      <c r="H15614" s="41"/>
      <c r="K15614" s="40"/>
      <c r="L15614" s="40"/>
      <c r="M15614" s="40"/>
      <c r="R15614" s="40"/>
    </row>
    <row r="15615" spans="4:18" x14ac:dyDescent="0.2">
      <c r="D15615" s="9"/>
      <c r="G15615" s="37"/>
      <c r="H15615" s="42"/>
      <c r="K15615" s="43"/>
      <c r="L15615" s="43"/>
      <c r="M15615" s="43"/>
      <c r="Q15615" s="47"/>
      <c r="R15615" s="40"/>
    </row>
    <row r="15616" spans="4:18" x14ac:dyDescent="0.2">
      <c r="D15616" s="9"/>
      <c r="G15616" s="37"/>
      <c r="H15616" s="41"/>
      <c r="K15616" s="40"/>
      <c r="L15616" s="40"/>
      <c r="M15616" s="40"/>
      <c r="R15616" s="40"/>
    </row>
    <row r="15617" spans="4:18" x14ac:dyDescent="0.2">
      <c r="D15617" s="9"/>
      <c r="G15617" s="37"/>
      <c r="H15617" s="41"/>
      <c r="K15617" s="40"/>
      <c r="L15617" s="40"/>
      <c r="M15617" s="40"/>
      <c r="R15617" s="40"/>
    </row>
    <row r="15618" spans="4:18" x14ac:dyDescent="0.2">
      <c r="D15618" s="9"/>
      <c r="G15618" s="37"/>
      <c r="H15618" s="41"/>
      <c r="K15618" s="40"/>
      <c r="L15618" s="40"/>
      <c r="M15618" s="40"/>
      <c r="R15618" s="40"/>
    </row>
    <row r="15619" spans="4:18" x14ac:dyDescent="0.2">
      <c r="D15619" s="9"/>
      <c r="G15619" s="37"/>
      <c r="H15619" s="41"/>
      <c r="K15619" s="40"/>
      <c r="L15619" s="40"/>
      <c r="M15619" s="40"/>
      <c r="R15619" s="40"/>
    </row>
    <row r="15620" spans="4:18" x14ac:dyDescent="0.2">
      <c r="D15620" s="9"/>
      <c r="G15620" s="37"/>
      <c r="H15620" s="41"/>
      <c r="K15620" s="40"/>
      <c r="L15620" s="40"/>
      <c r="M15620" s="40"/>
      <c r="R15620" s="40"/>
    </row>
    <row r="15621" spans="4:18" x14ac:dyDescent="0.2">
      <c r="D15621" s="9"/>
      <c r="G15621" s="37"/>
      <c r="H15621" s="41"/>
      <c r="K15621" s="40"/>
      <c r="L15621" s="40"/>
      <c r="M15621" s="40"/>
      <c r="R15621" s="40"/>
    </row>
    <row r="15622" spans="4:18" x14ac:dyDescent="0.2">
      <c r="D15622" s="9"/>
      <c r="G15622" s="37"/>
      <c r="H15622" s="41"/>
      <c r="K15622" s="40"/>
      <c r="L15622" s="40"/>
      <c r="M15622" s="40"/>
      <c r="R15622" s="40"/>
    </row>
    <row r="15623" spans="4:18" x14ac:dyDescent="0.2">
      <c r="D15623" s="9"/>
      <c r="G15623" s="37"/>
      <c r="H15623" s="41"/>
      <c r="K15623" s="40"/>
      <c r="L15623" s="40"/>
      <c r="M15623" s="40"/>
      <c r="R15623" s="40"/>
    </row>
    <row r="15624" spans="4:18" x14ac:dyDescent="0.2">
      <c r="D15624" s="9"/>
      <c r="G15624" s="37"/>
      <c r="H15624" s="41"/>
      <c r="K15624" s="40"/>
      <c r="L15624" s="40"/>
      <c r="M15624" s="40"/>
      <c r="R15624" s="40"/>
    </row>
    <row r="15625" spans="4:18" x14ac:dyDescent="0.2">
      <c r="D15625" s="9"/>
      <c r="G15625" s="37"/>
      <c r="H15625" s="41"/>
      <c r="K15625" s="40"/>
      <c r="L15625" s="40"/>
      <c r="M15625" s="40"/>
      <c r="R15625" s="40"/>
    </row>
    <row r="15626" spans="4:18" x14ac:dyDescent="0.2">
      <c r="D15626" s="9"/>
      <c r="G15626" s="37"/>
      <c r="H15626" s="41"/>
      <c r="K15626" s="40"/>
      <c r="L15626" s="40"/>
      <c r="M15626" s="40"/>
      <c r="R15626" s="40"/>
    </row>
    <row r="15627" spans="4:18" x14ac:dyDescent="0.2">
      <c r="D15627" s="9"/>
      <c r="G15627" s="37"/>
      <c r="H15627" s="41"/>
      <c r="K15627" s="40"/>
      <c r="L15627" s="40"/>
      <c r="M15627" s="40"/>
      <c r="R15627" s="40"/>
    </row>
    <row r="15628" spans="4:18" x14ac:dyDescent="0.2">
      <c r="D15628" s="9"/>
      <c r="G15628" s="37"/>
      <c r="H15628" s="42"/>
      <c r="K15628" s="43"/>
      <c r="L15628" s="43"/>
      <c r="M15628" s="43"/>
      <c r="Q15628" s="47"/>
      <c r="R15628" s="40"/>
    </row>
    <row r="15629" spans="4:18" x14ac:dyDescent="0.2">
      <c r="D15629" s="9"/>
      <c r="G15629" s="37"/>
      <c r="H15629" s="41"/>
      <c r="K15629" s="40"/>
      <c r="L15629" s="40"/>
      <c r="M15629" s="40"/>
      <c r="R15629" s="40"/>
    </row>
    <row r="15630" spans="4:18" x14ac:dyDescent="0.2">
      <c r="D15630" s="9"/>
      <c r="G15630" s="37"/>
      <c r="H15630" s="41"/>
      <c r="K15630" s="40"/>
      <c r="L15630" s="40"/>
      <c r="M15630" s="40"/>
      <c r="R15630" s="40"/>
    </row>
    <row r="15631" spans="4:18" x14ac:dyDescent="0.2">
      <c r="D15631" s="9"/>
      <c r="G15631" s="37"/>
      <c r="H15631" s="41"/>
      <c r="K15631" s="40"/>
      <c r="L15631" s="40"/>
      <c r="M15631" s="40"/>
      <c r="R15631" s="40"/>
    </row>
    <row r="15632" spans="4:18" x14ac:dyDescent="0.2">
      <c r="D15632" s="9"/>
      <c r="G15632" s="37"/>
      <c r="H15632" s="41"/>
      <c r="K15632" s="40"/>
      <c r="L15632" s="40"/>
      <c r="M15632" s="40"/>
      <c r="R15632" s="40"/>
    </row>
    <row r="15633" spans="4:18" x14ac:dyDescent="0.2">
      <c r="D15633" s="9"/>
      <c r="G15633" s="37"/>
      <c r="H15633" s="41"/>
      <c r="K15633" s="40"/>
      <c r="L15633" s="40"/>
      <c r="M15633" s="40"/>
      <c r="R15633" s="40"/>
    </row>
    <row r="15634" spans="4:18" x14ac:dyDescent="0.2">
      <c r="D15634" s="9"/>
      <c r="G15634" s="37"/>
      <c r="H15634" s="41"/>
      <c r="K15634" s="40"/>
      <c r="L15634" s="40"/>
      <c r="M15634" s="40"/>
      <c r="R15634" s="40"/>
    </row>
    <row r="15635" spans="4:18" x14ac:dyDescent="0.2">
      <c r="D15635" s="9"/>
      <c r="G15635" s="37"/>
      <c r="H15635" s="41"/>
      <c r="K15635" s="40"/>
      <c r="L15635" s="40"/>
      <c r="M15635" s="40"/>
      <c r="R15635" s="40"/>
    </row>
    <row r="15636" spans="4:18" x14ac:dyDescent="0.2">
      <c r="D15636" s="9"/>
      <c r="G15636" s="37"/>
      <c r="H15636" s="41"/>
      <c r="K15636" s="40"/>
      <c r="L15636" s="40"/>
      <c r="M15636" s="40"/>
      <c r="R15636" s="40"/>
    </row>
    <row r="15637" spans="4:18" x14ac:dyDescent="0.2">
      <c r="D15637" s="9"/>
      <c r="G15637" s="37"/>
      <c r="H15637" s="41"/>
      <c r="K15637" s="40"/>
      <c r="L15637" s="40"/>
      <c r="M15637" s="40"/>
      <c r="R15637" s="40"/>
    </row>
    <row r="15638" spans="4:18" x14ac:dyDescent="0.2">
      <c r="D15638" s="9"/>
      <c r="G15638" s="37"/>
      <c r="H15638" s="41"/>
      <c r="K15638" s="40"/>
      <c r="L15638" s="40"/>
      <c r="M15638" s="40"/>
      <c r="R15638" s="40"/>
    </row>
    <row r="15639" spans="4:18" x14ac:dyDescent="0.2">
      <c r="D15639" s="9"/>
      <c r="G15639" s="37"/>
      <c r="H15639" s="41"/>
      <c r="K15639" s="40"/>
      <c r="L15639" s="40"/>
      <c r="M15639" s="40"/>
      <c r="R15639" s="40"/>
    </row>
    <row r="15640" spans="4:18" x14ac:dyDescent="0.2">
      <c r="D15640" s="9"/>
      <c r="G15640" s="37"/>
      <c r="H15640" s="42"/>
      <c r="K15640" s="43"/>
      <c r="L15640" s="43"/>
      <c r="M15640" s="43"/>
      <c r="Q15640" s="47"/>
      <c r="R15640" s="40"/>
    </row>
    <row r="15641" spans="4:18" x14ac:dyDescent="0.2">
      <c r="D15641" s="9"/>
      <c r="G15641" s="37"/>
      <c r="H15641" s="41"/>
      <c r="K15641" s="40"/>
      <c r="L15641" s="40"/>
      <c r="M15641" s="40"/>
      <c r="R15641" s="40"/>
    </row>
    <row r="15642" spans="4:18" x14ac:dyDescent="0.2">
      <c r="D15642" s="9"/>
      <c r="G15642" s="37"/>
      <c r="H15642" s="41"/>
      <c r="K15642" s="40"/>
      <c r="L15642" s="40"/>
      <c r="M15642" s="40"/>
      <c r="R15642" s="40"/>
    </row>
    <row r="15643" spans="4:18" x14ac:dyDescent="0.2">
      <c r="D15643" s="9"/>
      <c r="G15643" s="37"/>
      <c r="H15643" s="41"/>
      <c r="K15643" s="40"/>
      <c r="L15643" s="40"/>
      <c r="M15643" s="40"/>
      <c r="R15643" s="40"/>
    </row>
    <row r="15644" spans="4:18" x14ac:dyDescent="0.2">
      <c r="D15644" s="9"/>
      <c r="G15644" s="37"/>
      <c r="H15644" s="41"/>
      <c r="K15644" s="40"/>
      <c r="L15644" s="40"/>
      <c r="M15644" s="40"/>
      <c r="R15644" s="40"/>
    </row>
    <row r="15645" spans="4:18" x14ac:dyDescent="0.2">
      <c r="D15645" s="9"/>
      <c r="G15645" s="37"/>
      <c r="H15645" s="41"/>
      <c r="K15645" s="40"/>
      <c r="L15645" s="40"/>
      <c r="M15645" s="40"/>
      <c r="R15645" s="40"/>
    </row>
    <row r="15646" spans="4:18" x14ac:dyDescent="0.2">
      <c r="D15646" s="9"/>
      <c r="G15646" s="37"/>
      <c r="H15646" s="41"/>
      <c r="K15646" s="40"/>
      <c r="L15646" s="40"/>
      <c r="M15646" s="40"/>
      <c r="R15646" s="40"/>
    </row>
    <row r="15647" spans="4:18" x14ac:dyDescent="0.2">
      <c r="D15647" s="9"/>
      <c r="G15647" s="37"/>
      <c r="H15647" s="41"/>
      <c r="K15647" s="40"/>
      <c r="L15647" s="40"/>
      <c r="M15647" s="40"/>
      <c r="R15647" s="40"/>
    </row>
    <row r="15648" spans="4:18" x14ac:dyDescent="0.2">
      <c r="D15648" s="9"/>
      <c r="G15648" s="37"/>
      <c r="H15648" s="41"/>
      <c r="K15648" s="40"/>
      <c r="L15648" s="40"/>
      <c r="M15648" s="40"/>
      <c r="R15648" s="40"/>
    </row>
    <row r="15649" spans="4:18" x14ac:dyDescent="0.2">
      <c r="D15649" s="9"/>
      <c r="G15649" s="37"/>
      <c r="H15649" s="41"/>
      <c r="K15649" s="40"/>
      <c r="L15649" s="40"/>
      <c r="M15649" s="40"/>
      <c r="R15649" s="40"/>
    </row>
    <row r="15650" spans="4:18" x14ac:dyDescent="0.2">
      <c r="D15650" s="9"/>
      <c r="G15650" s="37"/>
      <c r="H15650" s="42"/>
      <c r="K15650" s="43"/>
      <c r="L15650" s="43"/>
      <c r="M15650" s="43"/>
      <c r="Q15650" s="47"/>
      <c r="R15650" s="40"/>
    </row>
    <row r="15651" spans="4:18" x14ac:dyDescent="0.2">
      <c r="D15651" s="9"/>
      <c r="G15651" s="37"/>
      <c r="H15651" s="41"/>
      <c r="K15651" s="40"/>
      <c r="L15651" s="40"/>
      <c r="M15651" s="40"/>
      <c r="R15651" s="40"/>
    </row>
    <row r="15652" spans="4:18" x14ac:dyDescent="0.2">
      <c r="D15652" s="9"/>
      <c r="G15652" s="37"/>
      <c r="H15652" s="41"/>
      <c r="K15652" s="40"/>
      <c r="L15652" s="40"/>
      <c r="M15652" s="40"/>
      <c r="R15652" s="40"/>
    </row>
    <row r="15653" spans="4:18" x14ac:dyDescent="0.2">
      <c r="D15653" s="9"/>
      <c r="G15653" s="37"/>
      <c r="H15653" s="41"/>
      <c r="K15653" s="40"/>
      <c r="L15653" s="40"/>
      <c r="M15653" s="40"/>
      <c r="R15653" s="40"/>
    </row>
    <row r="15654" spans="4:18" x14ac:dyDescent="0.2">
      <c r="D15654" s="9"/>
      <c r="G15654" s="37"/>
      <c r="H15654" s="41"/>
      <c r="K15654" s="40"/>
      <c r="L15654" s="40"/>
      <c r="M15654" s="40"/>
      <c r="R15654" s="40"/>
    </row>
    <row r="15655" spans="4:18" x14ac:dyDescent="0.2">
      <c r="D15655" s="9"/>
      <c r="G15655" s="37"/>
      <c r="H15655" s="41"/>
      <c r="K15655" s="40"/>
      <c r="L15655" s="40"/>
      <c r="M15655" s="40"/>
      <c r="R15655" s="40"/>
    </row>
    <row r="15656" spans="4:18" x14ac:dyDescent="0.2">
      <c r="D15656" s="9"/>
      <c r="G15656" s="37"/>
      <c r="H15656" s="41"/>
      <c r="K15656" s="40"/>
      <c r="L15656" s="40"/>
      <c r="M15656" s="40"/>
      <c r="R15656" s="40"/>
    </row>
    <row r="15657" spans="4:18" x14ac:dyDescent="0.2">
      <c r="D15657" s="9"/>
      <c r="G15657" s="37"/>
      <c r="H15657" s="42"/>
      <c r="K15657" s="43"/>
      <c r="L15657" s="43"/>
      <c r="M15657" s="43"/>
      <c r="Q15657" s="47"/>
      <c r="R15657" s="40"/>
    </row>
    <row r="15658" spans="4:18" x14ac:dyDescent="0.2">
      <c r="D15658" s="9"/>
      <c r="G15658" s="37"/>
      <c r="H15658" s="41"/>
      <c r="K15658" s="40"/>
      <c r="L15658" s="40"/>
      <c r="M15658" s="40"/>
      <c r="R15658" s="40"/>
    </row>
    <row r="15659" spans="4:18" x14ac:dyDescent="0.2">
      <c r="D15659" s="9"/>
      <c r="G15659" s="37"/>
      <c r="H15659" s="41"/>
      <c r="K15659" s="40"/>
      <c r="L15659" s="40"/>
      <c r="M15659" s="40"/>
      <c r="R15659" s="40"/>
    </row>
    <row r="15660" spans="4:18" x14ac:dyDescent="0.2">
      <c r="D15660" s="9"/>
      <c r="G15660" s="37"/>
      <c r="H15660" s="41"/>
      <c r="K15660" s="40"/>
      <c r="L15660" s="40"/>
      <c r="M15660" s="40"/>
      <c r="R15660" s="40"/>
    </row>
    <row r="15661" spans="4:18" x14ac:dyDescent="0.2">
      <c r="D15661" s="9"/>
      <c r="G15661" s="37"/>
      <c r="H15661" s="41"/>
      <c r="K15661" s="40"/>
      <c r="L15661" s="40"/>
      <c r="M15661" s="40"/>
      <c r="R15661" s="40"/>
    </row>
    <row r="15662" spans="4:18" x14ac:dyDescent="0.2">
      <c r="D15662" s="9"/>
      <c r="G15662" s="37"/>
      <c r="H15662" s="41"/>
      <c r="K15662" s="40"/>
      <c r="L15662" s="40"/>
      <c r="M15662" s="40"/>
      <c r="R15662" s="40"/>
    </row>
    <row r="15663" spans="4:18" x14ac:dyDescent="0.2">
      <c r="D15663" s="9"/>
      <c r="G15663" s="37"/>
      <c r="H15663" s="41"/>
      <c r="K15663" s="40"/>
      <c r="L15663" s="40"/>
      <c r="M15663" s="40"/>
      <c r="R15663" s="40"/>
    </row>
    <row r="15664" spans="4:18" x14ac:dyDescent="0.2">
      <c r="D15664" s="9"/>
      <c r="G15664" s="37"/>
      <c r="H15664" s="41"/>
      <c r="K15664" s="40"/>
      <c r="L15664" s="40"/>
      <c r="M15664" s="40"/>
      <c r="R15664" s="40"/>
    </row>
    <row r="15665" spans="4:18" x14ac:dyDescent="0.2">
      <c r="D15665" s="9"/>
      <c r="G15665" s="37"/>
      <c r="H15665" s="42"/>
      <c r="K15665" s="43"/>
      <c r="L15665" s="43"/>
      <c r="M15665" s="43"/>
      <c r="Q15665" s="47"/>
      <c r="R15665" s="40"/>
    </row>
    <row r="15666" spans="4:18" x14ac:dyDescent="0.2">
      <c r="D15666" s="9"/>
      <c r="G15666" s="37"/>
      <c r="H15666" s="41"/>
      <c r="K15666" s="40"/>
      <c r="L15666" s="40"/>
      <c r="M15666" s="40"/>
      <c r="R15666" s="40"/>
    </row>
    <row r="15667" spans="4:18" x14ac:dyDescent="0.2">
      <c r="D15667" s="9"/>
      <c r="G15667" s="37"/>
      <c r="H15667" s="41"/>
      <c r="K15667" s="40"/>
      <c r="L15667" s="40"/>
      <c r="M15667" s="40"/>
      <c r="R15667" s="40"/>
    </row>
    <row r="15668" spans="4:18" x14ac:dyDescent="0.2">
      <c r="D15668" s="9"/>
      <c r="G15668" s="37"/>
      <c r="H15668" s="41"/>
      <c r="K15668" s="40"/>
      <c r="L15668" s="40"/>
      <c r="M15668" s="40"/>
      <c r="R15668" s="40"/>
    </row>
    <row r="15669" spans="4:18" x14ac:dyDescent="0.2">
      <c r="D15669" s="9"/>
      <c r="G15669" s="37"/>
      <c r="H15669" s="42"/>
      <c r="K15669" s="43"/>
      <c r="L15669" s="43"/>
      <c r="M15669" s="43"/>
      <c r="Q15669" s="47"/>
      <c r="R15669" s="40"/>
    </row>
    <row r="15670" spans="4:18" x14ac:dyDescent="0.2">
      <c r="D15670" s="9"/>
      <c r="G15670" s="37"/>
      <c r="H15670" s="41"/>
      <c r="K15670" s="40"/>
      <c r="L15670" s="40"/>
      <c r="M15670" s="40"/>
      <c r="R15670" s="40"/>
    </row>
    <row r="15671" spans="4:18" x14ac:dyDescent="0.2">
      <c r="D15671" s="9"/>
      <c r="G15671" s="37"/>
      <c r="H15671" s="41"/>
      <c r="K15671" s="40"/>
      <c r="L15671" s="40"/>
      <c r="M15671" s="40"/>
      <c r="R15671" s="40"/>
    </row>
    <row r="15672" spans="4:18" x14ac:dyDescent="0.2">
      <c r="D15672" s="9"/>
      <c r="G15672" s="37"/>
      <c r="H15672" s="41"/>
      <c r="K15672" s="40"/>
      <c r="L15672" s="40"/>
      <c r="M15672" s="40"/>
      <c r="R15672" s="40"/>
    </row>
    <row r="15673" spans="4:18" x14ac:dyDescent="0.2">
      <c r="D15673" s="9"/>
      <c r="G15673" s="37"/>
      <c r="H15673" s="41"/>
      <c r="K15673" s="40"/>
      <c r="L15673" s="40"/>
      <c r="M15673" s="40"/>
      <c r="R15673" s="40"/>
    </row>
    <row r="15674" spans="4:18" x14ac:dyDescent="0.2">
      <c r="D15674" s="9"/>
      <c r="G15674" s="37"/>
      <c r="H15674" s="41"/>
      <c r="K15674" s="40"/>
      <c r="L15674" s="40"/>
      <c r="M15674" s="40"/>
      <c r="R15674" s="40"/>
    </row>
    <row r="15675" spans="4:18" x14ac:dyDescent="0.2">
      <c r="D15675" s="9"/>
      <c r="G15675" s="37"/>
      <c r="H15675" s="41"/>
      <c r="K15675" s="40"/>
      <c r="L15675" s="40"/>
      <c r="M15675" s="40"/>
      <c r="R15675" s="40"/>
    </row>
    <row r="15676" spans="4:18" x14ac:dyDescent="0.2">
      <c r="D15676" s="9"/>
      <c r="G15676" s="37"/>
      <c r="H15676" s="41"/>
      <c r="K15676" s="40"/>
      <c r="L15676" s="40"/>
      <c r="M15676" s="40"/>
      <c r="R15676" s="40"/>
    </row>
    <row r="15677" spans="4:18" x14ac:dyDescent="0.2">
      <c r="D15677" s="9"/>
      <c r="G15677" s="37"/>
      <c r="H15677" s="41"/>
      <c r="K15677" s="40"/>
      <c r="L15677" s="40"/>
      <c r="M15677" s="40"/>
      <c r="R15677" s="40"/>
    </row>
    <row r="15678" spans="4:18" x14ac:dyDescent="0.2">
      <c r="D15678" s="9"/>
      <c r="G15678" s="37"/>
      <c r="H15678" s="41"/>
      <c r="K15678" s="40"/>
      <c r="L15678" s="40"/>
      <c r="M15678" s="40"/>
      <c r="R15678" s="40"/>
    </row>
    <row r="15679" spans="4:18" x14ac:dyDescent="0.2">
      <c r="D15679" s="9"/>
      <c r="G15679" s="37"/>
      <c r="H15679" s="41"/>
      <c r="K15679" s="40"/>
      <c r="L15679" s="40"/>
      <c r="M15679" s="40"/>
      <c r="R15679" s="40"/>
    </row>
    <row r="15680" spans="4:18" x14ac:dyDescent="0.2">
      <c r="D15680" s="9"/>
      <c r="G15680" s="37"/>
      <c r="H15680" s="41"/>
      <c r="K15680" s="40"/>
      <c r="L15680" s="40"/>
      <c r="M15680" s="40"/>
      <c r="R15680" s="40"/>
    </row>
    <row r="15681" spans="4:18" x14ac:dyDescent="0.2">
      <c r="D15681" s="9"/>
      <c r="G15681" s="37"/>
      <c r="H15681" s="41"/>
      <c r="K15681" s="40"/>
      <c r="L15681" s="40"/>
      <c r="M15681" s="40"/>
      <c r="R15681" s="40"/>
    </row>
    <row r="15682" spans="4:18" x14ac:dyDescent="0.2">
      <c r="D15682" s="9"/>
      <c r="G15682" s="37"/>
      <c r="H15682" s="41"/>
      <c r="K15682" s="40"/>
      <c r="L15682" s="40"/>
      <c r="M15682" s="40"/>
      <c r="R15682" s="40"/>
    </row>
    <row r="15683" spans="4:18" x14ac:dyDescent="0.2">
      <c r="D15683" s="9"/>
      <c r="G15683" s="37"/>
      <c r="H15683" s="41"/>
      <c r="K15683" s="40"/>
      <c r="L15683" s="40"/>
      <c r="M15683" s="40"/>
      <c r="R15683" s="40"/>
    </row>
    <row r="15684" spans="4:18" x14ac:dyDescent="0.2">
      <c r="D15684" s="9"/>
      <c r="G15684" s="37"/>
      <c r="H15684" s="41"/>
      <c r="K15684" s="40"/>
      <c r="L15684" s="40"/>
      <c r="M15684" s="40"/>
      <c r="R15684" s="40"/>
    </row>
    <row r="15685" spans="4:18" x14ac:dyDescent="0.2">
      <c r="D15685" s="9"/>
      <c r="G15685" s="37"/>
      <c r="H15685" s="41"/>
      <c r="K15685" s="40"/>
      <c r="L15685" s="40"/>
      <c r="M15685" s="40"/>
      <c r="R15685" s="40"/>
    </row>
    <row r="15686" spans="4:18" x14ac:dyDescent="0.2">
      <c r="D15686" s="9"/>
      <c r="G15686" s="37"/>
      <c r="H15686" s="41"/>
      <c r="K15686" s="40"/>
      <c r="L15686" s="40"/>
      <c r="M15686" s="40"/>
      <c r="R15686" s="40"/>
    </row>
    <row r="15687" spans="4:18" x14ac:dyDescent="0.2">
      <c r="D15687" s="9"/>
      <c r="G15687" s="37"/>
      <c r="H15687" s="41"/>
      <c r="K15687" s="40"/>
      <c r="L15687" s="40"/>
      <c r="M15687" s="40"/>
      <c r="R15687" s="40"/>
    </row>
    <row r="15688" spans="4:18" x14ac:dyDescent="0.2">
      <c r="D15688" s="9"/>
      <c r="G15688" s="37"/>
      <c r="H15688" s="41"/>
      <c r="K15688" s="40"/>
      <c r="L15688" s="40"/>
      <c r="M15688" s="40"/>
      <c r="R15688" s="40"/>
    </row>
    <row r="15689" spans="4:18" x14ac:dyDescent="0.2">
      <c r="D15689" s="9"/>
      <c r="G15689" s="37"/>
      <c r="H15689" s="41"/>
      <c r="K15689" s="40"/>
      <c r="L15689" s="40"/>
      <c r="M15689" s="40"/>
      <c r="R15689" s="40"/>
    </row>
    <row r="15690" spans="4:18" x14ac:dyDescent="0.2">
      <c r="D15690" s="9"/>
      <c r="G15690" s="37"/>
      <c r="H15690" s="41"/>
      <c r="K15690" s="40"/>
      <c r="L15690" s="40"/>
      <c r="M15690" s="40"/>
      <c r="R15690" s="40"/>
    </row>
    <row r="15691" spans="4:18" x14ac:dyDescent="0.2">
      <c r="D15691" s="9"/>
      <c r="G15691" s="37"/>
      <c r="H15691" s="41"/>
      <c r="K15691" s="40"/>
      <c r="L15691" s="40"/>
      <c r="M15691" s="40"/>
      <c r="R15691" s="40"/>
    </row>
    <row r="15692" spans="4:18" x14ac:dyDescent="0.2">
      <c r="D15692" s="9"/>
      <c r="G15692" s="37"/>
      <c r="H15692" s="42"/>
      <c r="K15692" s="43"/>
      <c r="L15692" s="43"/>
      <c r="M15692" s="43"/>
      <c r="Q15692" s="47"/>
      <c r="R15692" s="40"/>
    </row>
    <row r="15693" spans="4:18" x14ac:dyDescent="0.2">
      <c r="D15693" s="9"/>
      <c r="G15693" s="37"/>
      <c r="H15693" s="41"/>
      <c r="K15693" s="40"/>
      <c r="L15693" s="40"/>
      <c r="M15693" s="40"/>
      <c r="R15693" s="40"/>
    </row>
    <row r="15694" spans="4:18" x14ac:dyDescent="0.2">
      <c r="D15694" s="9"/>
      <c r="G15694" s="37"/>
      <c r="H15694" s="42"/>
      <c r="K15694" s="43"/>
      <c r="L15694" s="43"/>
      <c r="M15694" s="43"/>
      <c r="Q15694" s="47"/>
      <c r="R15694" s="40"/>
    </row>
    <row r="15695" spans="4:18" x14ac:dyDescent="0.2">
      <c r="D15695" s="9"/>
      <c r="G15695" s="37"/>
      <c r="H15695" s="41"/>
      <c r="K15695" s="40"/>
      <c r="L15695" s="40"/>
      <c r="M15695" s="40"/>
      <c r="R15695" s="40"/>
    </row>
    <row r="15696" spans="4:18" x14ac:dyDescent="0.2">
      <c r="D15696" s="9"/>
      <c r="G15696" s="37"/>
      <c r="H15696" s="41"/>
      <c r="K15696" s="40"/>
      <c r="L15696" s="40"/>
      <c r="M15696" s="40"/>
      <c r="R15696" s="40"/>
    </row>
    <row r="15697" spans="4:18" x14ac:dyDescent="0.2">
      <c r="D15697" s="9"/>
      <c r="G15697" s="37"/>
      <c r="H15697" s="42"/>
      <c r="K15697" s="43"/>
      <c r="L15697" s="43"/>
      <c r="M15697" s="43"/>
      <c r="Q15697" s="47"/>
      <c r="R15697" s="40"/>
    </row>
    <row r="15698" spans="4:18" x14ac:dyDescent="0.2">
      <c r="D15698" s="9"/>
      <c r="G15698" s="37"/>
      <c r="H15698" s="41"/>
      <c r="K15698" s="40"/>
      <c r="L15698" s="40"/>
      <c r="M15698" s="40"/>
      <c r="R15698" s="40"/>
    </row>
    <row r="15699" spans="4:18" x14ac:dyDescent="0.2">
      <c r="D15699" s="9"/>
      <c r="G15699" s="37"/>
      <c r="H15699" s="41"/>
      <c r="K15699" s="40"/>
      <c r="L15699" s="40"/>
      <c r="M15699" s="40"/>
      <c r="R15699" s="40"/>
    </row>
    <row r="15700" spans="4:18" x14ac:dyDescent="0.2">
      <c r="D15700" s="9"/>
      <c r="G15700" s="37"/>
      <c r="H15700" s="41"/>
      <c r="K15700" s="40"/>
      <c r="L15700" s="40"/>
      <c r="M15700" s="40"/>
      <c r="R15700" s="40"/>
    </row>
    <row r="15701" spans="4:18" x14ac:dyDescent="0.2">
      <c r="D15701" s="9"/>
      <c r="G15701" s="37"/>
      <c r="H15701" s="41"/>
      <c r="K15701" s="40"/>
      <c r="L15701" s="40"/>
      <c r="M15701" s="40"/>
      <c r="R15701" s="40"/>
    </row>
    <row r="15702" spans="4:18" x14ac:dyDescent="0.2">
      <c r="D15702" s="9"/>
      <c r="G15702" s="37"/>
      <c r="H15702" s="41"/>
      <c r="K15702" s="40"/>
      <c r="L15702" s="40"/>
      <c r="M15702" s="40"/>
      <c r="R15702" s="40"/>
    </row>
    <row r="15703" spans="4:18" x14ac:dyDescent="0.2">
      <c r="D15703" s="9"/>
      <c r="G15703" s="37"/>
      <c r="H15703" s="41"/>
      <c r="K15703" s="40"/>
      <c r="L15703" s="40"/>
      <c r="M15703" s="40"/>
      <c r="R15703" s="40"/>
    </row>
    <row r="15704" spans="4:18" x14ac:dyDescent="0.2">
      <c r="D15704" s="9"/>
      <c r="G15704" s="37"/>
      <c r="H15704" s="41"/>
      <c r="K15704" s="40"/>
      <c r="L15704" s="40"/>
      <c r="M15704" s="40"/>
      <c r="R15704" s="40"/>
    </row>
    <row r="15705" spans="4:18" x14ac:dyDescent="0.2">
      <c r="D15705" s="9"/>
      <c r="G15705" s="37"/>
      <c r="H15705" s="41"/>
      <c r="K15705" s="40"/>
      <c r="L15705" s="40"/>
      <c r="M15705" s="40"/>
      <c r="R15705" s="40"/>
    </row>
    <row r="15706" spans="4:18" x14ac:dyDescent="0.2">
      <c r="D15706" s="9"/>
      <c r="G15706" s="37"/>
      <c r="H15706" s="41"/>
      <c r="K15706" s="40"/>
      <c r="L15706" s="40"/>
      <c r="M15706" s="40"/>
      <c r="R15706" s="40"/>
    </row>
    <row r="15707" spans="4:18" x14ac:dyDescent="0.2">
      <c r="D15707" s="9"/>
      <c r="G15707" s="37"/>
      <c r="H15707" s="41"/>
      <c r="K15707" s="40"/>
      <c r="L15707" s="40"/>
      <c r="M15707" s="40"/>
      <c r="R15707" s="40"/>
    </row>
    <row r="15708" spans="4:18" x14ac:dyDescent="0.2">
      <c r="D15708" s="9"/>
      <c r="G15708" s="37"/>
      <c r="H15708" s="41"/>
      <c r="K15708" s="40"/>
      <c r="L15708" s="40"/>
      <c r="M15708" s="40"/>
      <c r="R15708" s="40"/>
    </row>
    <row r="15709" spans="4:18" x14ac:dyDescent="0.2">
      <c r="D15709" s="9"/>
      <c r="G15709" s="37"/>
      <c r="H15709" s="41"/>
      <c r="K15709" s="40"/>
      <c r="L15709" s="40"/>
      <c r="M15709" s="40"/>
      <c r="R15709" s="40"/>
    </row>
    <row r="15710" spans="4:18" x14ac:dyDescent="0.2">
      <c r="D15710" s="9"/>
      <c r="G15710" s="37"/>
      <c r="H15710" s="41"/>
      <c r="K15710" s="40"/>
      <c r="L15710" s="40"/>
      <c r="M15710" s="40"/>
      <c r="R15710" s="40"/>
    </row>
    <row r="15711" spans="4:18" x14ac:dyDescent="0.2">
      <c r="D15711" s="9"/>
      <c r="G15711" s="37"/>
      <c r="H15711" s="41"/>
      <c r="K15711" s="40"/>
      <c r="L15711" s="40"/>
      <c r="M15711" s="40"/>
      <c r="R15711" s="40"/>
    </row>
    <row r="15712" spans="4:18" x14ac:dyDescent="0.2">
      <c r="D15712" s="9"/>
      <c r="G15712" s="37"/>
      <c r="H15712" s="41"/>
      <c r="K15712" s="40"/>
      <c r="L15712" s="40"/>
      <c r="M15712" s="40"/>
      <c r="R15712" s="40"/>
    </row>
    <row r="15713" spans="4:18" x14ac:dyDescent="0.2">
      <c r="D15713" s="9"/>
      <c r="G15713" s="37"/>
      <c r="H15713" s="41"/>
      <c r="K15713" s="40"/>
      <c r="L15713" s="40"/>
      <c r="M15713" s="40"/>
      <c r="R15713" s="40"/>
    </row>
    <row r="15714" spans="4:18" x14ac:dyDescent="0.2">
      <c r="D15714" s="9"/>
      <c r="G15714" s="37"/>
      <c r="H15714" s="41"/>
      <c r="K15714" s="40"/>
      <c r="L15714" s="40"/>
      <c r="M15714" s="40"/>
      <c r="R15714" s="40"/>
    </row>
    <row r="15715" spans="4:18" x14ac:dyDescent="0.2">
      <c r="D15715" s="9"/>
      <c r="G15715" s="37"/>
      <c r="H15715" s="41"/>
      <c r="K15715" s="40"/>
      <c r="L15715" s="40"/>
      <c r="M15715" s="40"/>
      <c r="R15715" s="40"/>
    </row>
    <row r="15716" spans="4:18" x14ac:dyDescent="0.2">
      <c r="D15716" s="9"/>
      <c r="G15716" s="37"/>
      <c r="H15716" s="41"/>
      <c r="K15716" s="40"/>
      <c r="L15716" s="40"/>
      <c r="M15716" s="40"/>
      <c r="R15716" s="40"/>
    </row>
    <row r="15717" spans="4:18" x14ac:dyDescent="0.2">
      <c r="D15717" s="9"/>
      <c r="G15717" s="37"/>
      <c r="H15717" s="41"/>
      <c r="K15717" s="40"/>
      <c r="L15717" s="40"/>
      <c r="M15717" s="40"/>
      <c r="R15717" s="40"/>
    </row>
    <row r="15718" spans="4:18" x14ac:dyDescent="0.2">
      <c r="D15718" s="9"/>
      <c r="G15718" s="37"/>
      <c r="H15718" s="41"/>
      <c r="K15718" s="40"/>
      <c r="L15718" s="40"/>
      <c r="M15718" s="40"/>
      <c r="R15718" s="40"/>
    </row>
    <row r="15719" spans="4:18" x14ac:dyDescent="0.2">
      <c r="D15719" s="9"/>
      <c r="G15719" s="37"/>
      <c r="H15719" s="41"/>
      <c r="K15719" s="40"/>
      <c r="L15719" s="40"/>
      <c r="M15719" s="40"/>
      <c r="R15719" s="40"/>
    </row>
    <row r="15720" spans="4:18" x14ac:dyDescent="0.2">
      <c r="D15720" s="9"/>
      <c r="G15720" s="37"/>
      <c r="H15720" s="41"/>
      <c r="K15720" s="40"/>
      <c r="L15720" s="40"/>
      <c r="M15720" s="40"/>
      <c r="R15720" s="40"/>
    </row>
    <row r="15721" spans="4:18" x14ac:dyDescent="0.2">
      <c r="D15721" s="9"/>
      <c r="G15721" s="37"/>
      <c r="H15721" s="41"/>
      <c r="K15721" s="40"/>
      <c r="L15721" s="40"/>
      <c r="M15721" s="40"/>
      <c r="R15721" s="40"/>
    </row>
    <row r="15722" spans="4:18" x14ac:dyDescent="0.2">
      <c r="D15722" s="9"/>
      <c r="G15722" s="37"/>
      <c r="H15722" s="41"/>
      <c r="K15722" s="40"/>
      <c r="L15722" s="40"/>
      <c r="M15722" s="40"/>
      <c r="R15722" s="40"/>
    </row>
    <row r="15723" spans="4:18" x14ac:dyDescent="0.2">
      <c r="D15723" s="9"/>
      <c r="G15723" s="37"/>
      <c r="H15723" s="41"/>
      <c r="K15723" s="40"/>
      <c r="L15723" s="40"/>
      <c r="M15723" s="40"/>
      <c r="R15723" s="40"/>
    </row>
    <row r="15724" spans="4:18" x14ac:dyDescent="0.2">
      <c r="D15724" s="9"/>
      <c r="G15724" s="37"/>
      <c r="H15724" s="41"/>
      <c r="K15724" s="40"/>
      <c r="L15724" s="40"/>
      <c r="M15724" s="40"/>
      <c r="R15724" s="40"/>
    </row>
    <row r="15725" spans="4:18" x14ac:dyDescent="0.2">
      <c r="D15725" s="9"/>
      <c r="G15725" s="37"/>
      <c r="H15725" s="41"/>
      <c r="K15725" s="40"/>
      <c r="L15725" s="40"/>
      <c r="M15725" s="40"/>
      <c r="R15725" s="40"/>
    </row>
    <row r="15726" spans="4:18" x14ac:dyDescent="0.2">
      <c r="D15726" s="9"/>
      <c r="G15726" s="37"/>
      <c r="H15726" s="41"/>
      <c r="K15726" s="40"/>
      <c r="L15726" s="40"/>
      <c r="M15726" s="40"/>
      <c r="R15726" s="40"/>
    </row>
    <row r="15727" spans="4:18" x14ac:dyDescent="0.2">
      <c r="D15727" s="9"/>
      <c r="G15727" s="37"/>
      <c r="H15727" s="41"/>
      <c r="K15727" s="40"/>
      <c r="L15727" s="40"/>
      <c r="M15727" s="40"/>
      <c r="R15727" s="40"/>
    </row>
    <row r="15728" spans="4:18" x14ac:dyDescent="0.2">
      <c r="D15728" s="9"/>
      <c r="G15728" s="37"/>
      <c r="H15728" s="41"/>
      <c r="K15728" s="40"/>
      <c r="L15728" s="40"/>
      <c r="M15728" s="40"/>
      <c r="R15728" s="40"/>
    </row>
    <row r="15729" spans="4:18" x14ac:dyDescent="0.2">
      <c r="D15729" s="9"/>
      <c r="G15729" s="37"/>
      <c r="H15729" s="41"/>
      <c r="K15729" s="40"/>
      <c r="L15729" s="40"/>
      <c r="M15729" s="40"/>
      <c r="R15729" s="40"/>
    </row>
    <row r="15730" spans="4:18" x14ac:dyDescent="0.2">
      <c r="D15730" s="9"/>
      <c r="G15730" s="37"/>
      <c r="H15730" s="41"/>
      <c r="K15730" s="40"/>
      <c r="L15730" s="40"/>
      <c r="M15730" s="40"/>
      <c r="R15730" s="40"/>
    </row>
    <row r="15731" spans="4:18" x14ac:dyDescent="0.2">
      <c r="D15731" s="9"/>
      <c r="G15731" s="37"/>
      <c r="H15731" s="41"/>
      <c r="K15731" s="40"/>
      <c r="L15731" s="40"/>
      <c r="M15731" s="40"/>
      <c r="R15731" s="40"/>
    </row>
    <row r="15732" spans="4:18" x14ac:dyDescent="0.2">
      <c r="D15732" s="9"/>
      <c r="G15732" s="37"/>
      <c r="H15732" s="41"/>
      <c r="K15732" s="40"/>
      <c r="L15732" s="40"/>
      <c r="M15732" s="40"/>
      <c r="R15732" s="40"/>
    </row>
    <row r="15733" spans="4:18" x14ac:dyDescent="0.2">
      <c r="D15733" s="9"/>
      <c r="G15733" s="37"/>
      <c r="H15733" s="41"/>
      <c r="K15733" s="40"/>
      <c r="L15733" s="40"/>
      <c r="M15733" s="40"/>
      <c r="R15733" s="40"/>
    </row>
    <row r="15734" spans="4:18" x14ac:dyDescent="0.2">
      <c r="D15734" s="9"/>
      <c r="G15734" s="37"/>
      <c r="H15734" s="41"/>
      <c r="K15734" s="40"/>
      <c r="L15734" s="40"/>
      <c r="M15734" s="40"/>
      <c r="R15734" s="40"/>
    </row>
    <row r="15735" spans="4:18" x14ac:dyDescent="0.2">
      <c r="D15735" s="9"/>
      <c r="G15735" s="37"/>
      <c r="H15735" s="41"/>
      <c r="K15735" s="40"/>
      <c r="L15735" s="40"/>
      <c r="M15735" s="40"/>
      <c r="R15735" s="40"/>
    </row>
    <row r="15736" spans="4:18" x14ac:dyDescent="0.2">
      <c r="D15736" s="9"/>
      <c r="G15736" s="37"/>
      <c r="H15736" s="41"/>
      <c r="K15736" s="40"/>
      <c r="L15736" s="40"/>
      <c r="M15736" s="40"/>
      <c r="R15736" s="40"/>
    </row>
    <row r="15737" spans="4:18" x14ac:dyDescent="0.2">
      <c r="D15737" s="9"/>
      <c r="G15737" s="37"/>
      <c r="H15737" s="41"/>
      <c r="K15737" s="40"/>
      <c r="L15737" s="40"/>
      <c r="M15737" s="40"/>
      <c r="R15737" s="40"/>
    </row>
    <row r="15738" spans="4:18" x14ac:dyDescent="0.2">
      <c r="D15738" s="9"/>
      <c r="G15738" s="37"/>
      <c r="H15738" s="41"/>
      <c r="K15738" s="40"/>
      <c r="L15738" s="40"/>
      <c r="M15738" s="40"/>
      <c r="R15738" s="40"/>
    </row>
    <row r="15739" spans="4:18" x14ac:dyDescent="0.2">
      <c r="D15739" s="9"/>
      <c r="G15739" s="37"/>
      <c r="H15739" s="41"/>
      <c r="K15739" s="40"/>
      <c r="L15739" s="40"/>
      <c r="M15739" s="40"/>
      <c r="R15739" s="40"/>
    </row>
    <row r="15740" spans="4:18" x14ac:dyDescent="0.2">
      <c r="D15740" s="9"/>
      <c r="G15740" s="37"/>
      <c r="H15740" s="41"/>
      <c r="K15740" s="40"/>
      <c r="L15740" s="40"/>
      <c r="M15740" s="40"/>
      <c r="R15740" s="40"/>
    </row>
    <row r="15741" spans="4:18" x14ac:dyDescent="0.2">
      <c r="D15741" s="9"/>
      <c r="G15741" s="37"/>
      <c r="H15741" s="41"/>
      <c r="K15741" s="40"/>
      <c r="L15741" s="40"/>
      <c r="M15741" s="40"/>
      <c r="R15741" s="40"/>
    </row>
    <row r="15742" spans="4:18" x14ac:dyDescent="0.2">
      <c r="D15742" s="9"/>
      <c r="G15742" s="37"/>
      <c r="H15742" s="41"/>
      <c r="K15742" s="40"/>
      <c r="L15742" s="40"/>
      <c r="M15742" s="40"/>
      <c r="R15742" s="40"/>
    </row>
    <row r="15743" spans="4:18" x14ac:dyDescent="0.2">
      <c r="D15743" s="9"/>
      <c r="G15743" s="37"/>
      <c r="H15743" s="41"/>
      <c r="K15743" s="40"/>
      <c r="L15743" s="40"/>
      <c r="M15743" s="40"/>
      <c r="R15743" s="40"/>
    </row>
    <row r="15744" spans="4:18" x14ac:dyDescent="0.2">
      <c r="D15744" s="9"/>
      <c r="G15744" s="37"/>
      <c r="H15744" s="41"/>
      <c r="K15744" s="40"/>
      <c r="L15744" s="40"/>
      <c r="M15744" s="40"/>
      <c r="R15744" s="40"/>
    </row>
    <row r="15745" spans="4:18" x14ac:dyDescent="0.2">
      <c r="D15745" s="9"/>
      <c r="G15745" s="37"/>
      <c r="H15745" s="41"/>
      <c r="K15745" s="40"/>
      <c r="L15745" s="40"/>
      <c r="M15745" s="40"/>
      <c r="R15745" s="40"/>
    </row>
    <row r="15746" spans="4:18" x14ac:dyDescent="0.2">
      <c r="D15746" s="9"/>
      <c r="G15746" s="37"/>
      <c r="H15746" s="41"/>
      <c r="K15746" s="40"/>
      <c r="L15746" s="40"/>
      <c r="M15746" s="40"/>
      <c r="R15746" s="40"/>
    </row>
    <row r="15747" spans="4:18" x14ac:dyDescent="0.2">
      <c r="D15747" s="9"/>
      <c r="G15747" s="37"/>
      <c r="H15747" s="41"/>
      <c r="K15747" s="40"/>
      <c r="L15747" s="40"/>
      <c r="M15747" s="40"/>
      <c r="R15747" s="40"/>
    </row>
    <row r="15748" spans="4:18" x14ac:dyDescent="0.2">
      <c r="D15748" s="9"/>
      <c r="G15748" s="37"/>
      <c r="H15748" s="41"/>
      <c r="K15748" s="40"/>
      <c r="L15748" s="40"/>
      <c r="M15748" s="40"/>
      <c r="R15748" s="40"/>
    </row>
    <row r="15749" spans="4:18" x14ac:dyDescent="0.2">
      <c r="D15749" s="9"/>
      <c r="G15749" s="37"/>
      <c r="H15749" s="41"/>
      <c r="K15749" s="40"/>
      <c r="L15749" s="40"/>
      <c r="M15749" s="40"/>
      <c r="R15749" s="40"/>
    </row>
    <row r="15750" spans="4:18" x14ac:dyDescent="0.2">
      <c r="D15750" s="9"/>
      <c r="G15750" s="37"/>
      <c r="H15750" s="42"/>
      <c r="K15750" s="43"/>
      <c r="L15750" s="43"/>
      <c r="M15750" s="43"/>
      <c r="Q15750" s="47"/>
      <c r="R15750" s="40"/>
    </row>
    <row r="15751" spans="4:18" x14ac:dyDescent="0.2">
      <c r="D15751" s="9"/>
      <c r="G15751" s="37"/>
      <c r="H15751" s="41"/>
      <c r="K15751" s="40"/>
      <c r="L15751" s="40"/>
      <c r="M15751" s="40"/>
      <c r="R15751" s="40"/>
    </row>
    <row r="15752" spans="4:18" x14ac:dyDescent="0.2">
      <c r="D15752" s="9"/>
      <c r="G15752" s="37"/>
      <c r="H15752" s="41"/>
      <c r="K15752" s="40"/>
      <c r="L15752" s="40"/>
      <c r="M15752" s="40"/>
      <c r="R15752" s="40"/>
    </row>
    <row r="15753" spans="4:18" x14ac:dyDescent="0.2">
      <c r="D15753" s="9"/>
      <c r="G15753" s="37"/>
      <c r="H15753" s="41"/>
      <c r="K15753" s="40"/>
      <c r="L15753" s="40"/>
      <c r="M15753" s="40"/>
      <c r="R15753" s="40"/>
    </row>
    <row r="15754" spans="4:18" x14ac:dyDescent="0.2">
      <c r="D15754" s="9"/>
      <c r="G15754" s="37"/>
      <c r="H15754" s="41"/>
      <c r="K15754" s="40"/>
      <c r="L15754" s="40"/>
      <c r="M15754" s="40"/>
      <c r="R15754" s="40"/>
    </row>
    <row r="15755" spans="4:18" x14ac:dyDescent="0.2">
      <c r="D15755" s="9"/>
      <c r="G15755" s="37"/>
      <c r="H15755" s="41"/>
      <c r="K15755" s="40"/>
      <c r="L15755" s="40"/>
      <c r="M15755" s="40"/>
      <c r="R15755" s="40"/>
    </row>
    <row r="15756" spans="4:18" x14ac:dyDescent="0.2">
      <c r="D15756" s="9"/>
      <c r="G15756" s="37"/>
      <c r="H15756" s="41"/>
      <c r="K15756" s="40"/>
      <c r="L15756" s="40"/>
      <c r="M15756" s="40"/>
      <c r="R15756" s="40"/>
    </row>
    <row r="15757" spans="4:18" x14ac:dyDescent="0.2">
      <c r="D15757" s="9"/>
      <c r="G15757" s="37"/>
      <c r="H15757" s="41"/>
      <c r="K15757" s="40"/>
      <c r="L15757" s="40"/>
      <c r="M15757" s="40"/>
      <c r="R15757" s="40"/>
    </row>
    <row r="15758" spans="4:18" x14ac:dyDescent="0.2">
      <c r="D15758" s="9"/>
      <c r="G15758" s="37"/>
      <c r="H15758" s="41"/>
      <c r="K15758" s="40"/>
      <c r="L15758" s="40"/>
      <c r="M15758" s="40"/>
      <c r="R15758" s="40"/>
    </row>
    <row r="15759" spans="4:18" x14ac:dyDescent="0.2">
      <c r="D15759" s="9"/>
      <c r="G15759" s="37"/>
      <c r="H15759" s="41"/>
      <c r="K15759" s="40"/>
      <c r="L15759" s="40"/>
      <c r="M15759" s="40"/>
      <c r="R15759" s="40"/>
    </row>
    <row r="15760" spans="4:18" x14ac:dyDescent="0.2">
      <c r="D15760" s="9"/>
      <c r="G15760" s="37"/>
      <c r="H15760" s="41"/>
      <c r="K15760" s="40"/>
      <c r="L15760" s="40"/>
      <c r="M15760" s="40"/>
      <c r="R15760" s="40"/>
    </row>
    <row r="15761" spans="4:18" x14ac:dyDescent="0.2">
      <c r="D15761" s="9"/>
      <c r="G15761" s="37"/>
      <c r="H15761" s="41"/>
      <c r="K15761" s="40"/>
      <c r="L15761" s="40"/>
      <c r="M15761" s="40"/>
      <c r="R15761" s="40"/>
    </row>
    <row r="15762" spans="4:18" x14ac:dyDescent="0.2">
      <c r="D15762" s="9"/>
      <c r="G15762" s="37"/>
      <c r="H15762" s="41"/>
      <c r="K15762" s="40"/>
      <c r="L15762" s="40"/>
      <c r="M15762" s="40"/>
      <c r="R15762" s="40"/>
    </row>
    <row r="15763" spans="4:18" x14ac:dyDescent="0.2">
      <c r="D15763" s="9"/>
      <c r="G15763" s="37"/>
      <c r="H15763" s="41"/>
      <c r="K15763" s="40"/>
      <c r="L15763" s="40"/>
      <c r="M15763" s="40"/>
      <c r="R15763" s="40"/>
    </row>
    <row r="15764" spans="4:18" x14ac:dyDescent="0.2">
      <c r="D15764" s="9"/>
      <c r="G15764" s="37"/>
      <c r="H15764" s="41"/>
      <c r="K15764" s="40"/>
      <c r="L15764" s="40"/>
      <c r="M15764" s="40"/>
      <c r="R15764" s="40"/>
    </row>
    <row r="15765" spans="4:18" x14ac:dyDescent="0.2">
      <c r="D15765" s="9"/>
      <c r="G15765" s="37"/>
      <c r="H15765" s="41"/>
      <c r="K15765" s="40"/>
      <c r="L15765" s="40"/>
      <c r="M15765" s="40"/>
      <c r="R15765" s="40"/>
    </row>
    <row r="15766" spans="4:18" x14ac:dyDescent="0.2">
      <c r="D15766" s="9"/>
      <c r="G15766" s="37"/>
      <c r="H15766" s="41"/>
      <c r="K15766" s="40"/>
      <c r="L15766" s="40"/>
      <c r="M15766" s="40"/>
      <c r="R15766" s="40"/>
    </row>
    <row r="15767" spans="4:18" x14ac:dyDescent="0.2">
      <c r="D15767" s="9"/>
      <c r="G15767" s="37"/>
      <c r="H15767" s="41"/>
      <c r="K15767" s="40"/>
      <c r="L15767" s="40"/>
      <c r="M15767" s="40"/>
      <c r="R15767" s="40"/>
    </row>
    <row r="15768" spans="4:18" x14ac:dyDescent="0.2">
      <c r="D15768" s="9"/>
      <c r="G15768" s="37"/>
      <c r="H15768" s="41"/>
      <c r="K15768" s="40"/>
      <c r="L15768" s="40"/>
      <c r="M15768" s="40"/>
      <c r="R15768" s="40"/>
    </row>
    <row r="15769" spans="4:18" x14ac:dyDescent="0.2">
      <c r="D15769" s="9"/>
      <c r="G15769" s="37"/>
      <c r="H15769" s="42"/>
      <c r="K15769" s="43"/>
      <c r="L15769" s="43"/>
      <c r="M15769" s="43"/>
      <c r="Q15769" s="47"/>
      <c r="R15769" s="40"/>
    </row>
    <row r="15770" spans="4:18" x14ac:dyDescent="0.2">
      <c r="D15770" s="9"/>
      <c r="G15770" s="37"/>
      <c r="H15770" s="41"/>
      <c r="K15770" s="40"/>
      <c r="L15770" s="40"/>
      <c r="M15770" s="40"/>
      <c r="R15770" s="40"/>
    </row>
    <row r="15771" spans="4:18" x14ac:dyDescent="0.2">
      <c r="D15771" s="9"/>
      <c r="G15771" s="37"/>
      <c r="H15771" s="42"/>
      <c r="K15771" s="43"/>
      <c r="L15771" s="43"/>
      <c r="M15771" s="43"/>
      <c r="Q15771" s="47"/>
      <c r="R15771" s="40"/>
    </row>
    <row r="15772" spans="4:18" x14ac:dyDescent="0.2">
      <c r="D15772" s="9"/>
      <c r="G15772" s="37"/>
      <c r="H15772" s="41"/>
      <c r="K15772" s="40"/>
      <c r="L15772" s="40"/>
      <c r="M15772" s="40"/>
      <c r="R15772" s="40"/>
    </row>
    <row r="15773" spans="4:18" x14ac:dyDescent="0.2">
      <c r="D15773" s="9"/>
      <c r="G15773" s="37"/>
      <c r="H15773" s="41"/>
      <c r="K15773" s="40"/>
      <c r="L15773" s="40"/>
      <c r="M15773" s="40"/>
      <c r="R15773" s="40"/>
    </row>
    <row r="15774" spans="4:18" x14ac:dyDescent="0.2">
      <c r="D15774" s="9"/>
      <c r="G15774" s="37"/>
      <c r="H15774" s="41"/>
      <c r="K15774" s="40"/>
      <c r="L15774" s="40"/>
      <c r="M15774" s="40"/>
      <c r="R15774" s="40"/>
    </row>
    <row r="15775" spans="4:18" x14ac:dyDescent="0.2">
      <c r="D15775" s="9"/>
      <c r="G15775" s="37"/>
      <c r="H15775" s="41"/>
      <c r="K15775" s="40"/>
      <c r="L15775" s="40"/>
      <c r="M15775" s="40"/>
      <c r="R15775" s="40"/>
    </row>
    <row r="15776" spans="4:18" x14ac:dyDescent="0.2">
      <c r="D15776" s="9"/>
      <c r="G15776" s="37"/>
      <c r="H15776" s="41"/>
      <c r="K15776" s="40"/>
      <c r="L15776" s="40"/>
      <c r="M15776" s="40"/>
      <c r="R15776" s="40"/>
    </row>
    <row r="15777" spans="4:18" x14ac:dyDescent="0.2">
      <c r="D15777" s="9"/>
      <c r="G15777" s="37"/>
      <c r="H15777" s="41"/>
      <c r="K15777" s="40"/>
      <c r="L15777" s="40"/>
      <c r="M15777" s="40"/>
      <c r="R15777" s="40"/>
    </row>
    <row r="15778" spans="4:18" x14ac:dyDescent="0.2">
      <c r="D15778" s="9"/>
      <c r="G15778" s="37"/>
      <c r="H15778" s="41"/>
      <c r="K15778" s="40"/>
      <c r="L15778" s="40"/>
      <c r="M15778" s="40"/>
      <c r="R15778" s="40"/>
    </row>
    <row r="15779" spans="4:18" x14ac:dyDescent="0.2">
      <c r="D15779" s="9"/>
      <c r="G15779" s="37"/>
      <c r="H15779" s="41"/>
      <c r="K15779" s="40"/>
      <c r="L15779" s="40"/>
      <c r="M15779" s="40"/>
      <c r="R15779" s="40"/>
    </row>
    <row r="15780" spans="4:18" x14ac:dyDescent="0.2">
      <c r="D15780" s="9"/>
      <c r="G15780" s="37"/>
      <c r="H15780" s="41"/>
      <c r="K15780" s="40"/>
      <c r="L15780" s="40"/>
      <c r="M15780" s="40"/>
      <c r="R15780" s="40"/>
    </row>
    <row r="15781" spans="4:18" x14ac:dyDescent="0.2">
      <c r="D15781" s="9"/>
      <c r="G15781" s="37"/>
      <c r="H15781" s="41"/>
      <c r="K15781" s="40"/>
      <c r="L15781" s="40"/>
      <c r="M15781" s="40"/>
      <c r="R15781" s="40"/>
    </row>
    <row r="15782" spans="4:18" x14ac:dyDescent="0.2">
      <c r="D15782" s="9"/>
      <c r="G15782" s="37"/>
      <c r="H15782" s="41"/>
      <c r="K15782" s="40"/>
      <c r="L15782" s="40"/>
      <c r="M15782" s="40"/>
      <c r="R15782" s="40"/>
    </row>
    <row r="15783" spans="4:18" x14ac:dyDescent="0.2">
      <c r="D15783" s="9"/>
      <c r="G15783" s="37"/>
      <c r="H15783" s="41"/>
      <c r="K15783" s="40"/>
      <c r="L15783" s="40"/>
      <c r="M15783" s="40"/>
      <c r="R15783" s="40"/>
    </row>
    <row r="15784" spans="4:18" x14ac:dyDescent="0.2">
      <c r="D15784" s="9"/>
      <c r="G15784" s="37"/>
      <c r="H15784" s="41"/>
      <c r="K15784" s="40"/>
      <c r="L15784" s="40"/>
      <c r="M15784" s="40"/>
      <c r="R15784" s="40"/>
    </row>
    <row r="15785" spans="4:18" x14ac:dyDescent="0.2">
      <c r="D15785" s="9"/>
      <c r="G15785" s="37"/>
      <c r="H15785" s="41"/>
      <c r="K15785" s="40"/>
      <c r="L15785" s="40"/>
      <c r="M15785" s="40"/>
      <c r="R15785" s="40"/>
    </row>
    <row r="15786" spans="4:18" x14ac:dyDescent="0.2">
      <c r="D15786" s="9"/>
      <c r="G15786" s="37"/>
      <c r="H15786" s="41"/>
      <c r="K15786" s="40"/>
      <c r="L15786" s="40"/>
      <c r="M15786" s="40"/>
      <c r="R15786" s="40"/>
    </row>
    <row r="15787" spans="4:18" x14ac:dyDescent="0.2">
      <c r="D15787" s="9"/>
      <c r="G15787" s="37"/>
      <c r="H15787" s="41"/>
      <c r="K15787" s="40"/>
      <c r="L15787" s="40"/>
      <c r="M15787" s="40"/>
      <c r="R15787" s="40"/>
    </row>
    <row r="15788" spans="4:18" x14ac:dyDescent="0.2">
      <c r="D15788" s="9"/>
      <c r="G15788" s="37"/>
      <c r="H15788" s="41"/>
      <c r="K15788" s="40"/>
      <c r="L15788" s="40"/>
      <c r="M15788" s="40"/>
      <c r="R15788" s="40"/>
    </row>
    <row r="15789" spans="4:18" x14ac:dyDescent="0.2">
      <c r="D15789" s="9"/>
      <c r="G15789" s="37"/>
      <c r="H15789" s="41"/>
      <c r="K15789" s="40"/>
      <c r="L15789" s="40"/>
      <c r="M15789" s="40"/>
      <c r="R15789" s="40"/>
    </row>
    <row r="15790" spans="4:18" x14ac:dyDescent="0.2">
      <c r="D15790" s="9"/>
      <c r="G15790" s="37"/>
      <c r="H15790" s="41"/>
      <c r="K15790" s="40"/>
      <c r="L15790" s="40"/>
      <c r="M15790" s="40"/>
      <c r="R15790" s="40"/>
    </row>
    <row r="15791" spans="4:18" x14ac:dyDescent="0.2">
      <c r="D15791" s="9"/>
      <c r="G15791" s="37"/>
      <c r="H15791" s="41"/>
      <c r="K15791" s="40"/>
      <c r="L15791" s="40"/>
      <c r="M15791" s="40"/>
      <c r="R15791" s="40"/>
    </row>
    <row r="15792" spans="4:18" x14ac:dyDescent="0.2">
      <c r="D15792" s="9"/>
      <c r="G15792" s="37"/>
      <c r="H15792" s="42"/>
      <c r="K15792" s="43"/>
      <c r="L15792" s="43"/>
      <c r="M15792" s="43"/>
      <c r="Q15792" s="47"/>
      <c r="R15792" s="40"/>
    </row>
    <row r="15793" spans="4:18" x14ac:dyDescent="0.2">
      <c r="D15793" s="9"/>
      <c r="G15793" s="37"/>
      <c r="H15793" s="41"/>
      <c r="K15793" s="40"/>
      <c r="L15793" s="40"/>
      <c r="M15793" s="40"/>
      <c r="R15793" s="40"/>
    </row>
    <row r="15794" spans="4:18" x14ac:dyDescent="0.2">
      <c r="D15794" s="9"/>
      <c r="G15794" s="37"/>
      <c r="H15794" s="41"/>
      <c r="K15794" s="40"/>
      <c r="L15794" s="40"/>
      <c r="M15794" s="40"/>
      <c r="R15794" s="40"/>
    </row>
    <row r="15795" spans="4:18" x14ac:dyDescent="0.2">
      <c r="D15795" s="9"/>
      <c r="G15795" s="37"/>
      <c r="H15795" s="41"/>
      <c r="K15795" s="40"/>
      <c r="L15795" s="40"/>
      <c r="M15795" s="40"/>
      <c r="R15795" s="40"/>
    </row>
    <row r="15796" spans="4:18" x14ac:dyDescent="0.2">
      <c r="D15796" s="9"/>
      <c r="G15796" s="37"/>
      <c r="H15796" s="41"/>
      <c r="K15796" s="40"/>
      <c r="L15796" s="40"/>
      <c r="M15796" s="40"/>
      <c r="R15796" s="40"/>
    </row>
    <row r="15797" spans="4:18" x14ac:dyDescent="0.2">
      <c r="D15797" s="9"/>
      <c r="G15797" s="37"/>
      <c r="H15797" s="41"/>
      <c r="K15797" s="40"/>
      <c r="L15797" s="40"/>
      <c r="M15797" s="40"/>
      <c r="R15797" s="40"/>
    </row>
    <row r="15798" spans="4:18" x14ac:dyDescent="0.2">
      <c r="D15798" s="9"/>
      <c r="G15798" s="37"/>
      <c r="H15798" s="41"/>
      <c r="K15798" s="40"/>
      <c r="L15798" s="40"/>
      <c r="M15798" s="40"/>
      <c r="R15798" s="40"/>
    </row>
    <row r="15799" spans="4:18" x14ac:dyDescent="0.2">
      <c r="D15799" s="9"/>
      <c r="G15799" s="37"/>
      <c r="H15799" s="41"/>
      <c r="K15799" s="40"/>
      <c r="L15799" s="40"/>
      <c r="M15799" s="40"/>
      <c r="R15799" s="40"/>
    </row>
    <row r="15800" spans="4:18" x14ac:dyDescent="0.2">
      <c r="D15800" s="9"/>
      <c r="G15800" s="37"/>
      <c r="H15800" s="41"/>
      <c r="K15800" s="40"/>
      <c r="L15800" s="40"/>
      <c r="M15800" s="40"/>
      <c r="R15800" s="40"/>
    </row>
    <row r="15801" spans="4:18" x14ac:dyDescent="0.2">
      <c r="D15801" s="9"/>
      <c r="G15801" s="37"/>
      <c r="H15801" s="41"/>
      <c r="K15801" s="40"/>
      <c r="L15801" s="40"/>
      <c r="M15801" s="40"/>
      <c r="R15801" s="40"/>
    </row>
    <row r="15802" spans="4:18" x14ac:dyDescent="0.2">
      <c r="D15802" s="9"/>
      <c r="G15802" s="37"/>
      <c r="H15802" s="41"/>
      <c r="K15802" s="40"/>
      <c r="L15802" s="40"/>
      <c r="M15802" s="40"/>
      <c r="R15802" s="40"/>
    </row>
    <row r="15803" spans="4:18" x14ac:dyDescent="0.2">
      <c r="D15803" s="9"/>
      <c r="G15803" s="37"/>
      <c r="H15803" s="42"/>
      <c r="K15803" s="43"/>
      <c r="L15803" s="43"/>
      <c r="M15803" s="43"/>
      <c r="Q15803" s="47"/>
      <c r="R15803" s="40"/>
    </row>
    <row r="15804" spans="4:18" x14ac:dyDescent="0.2">
      <c r="D15804" s="9"/>
      <c r="G15804" s="37"/>
      <c r="H15804" s="41"/>
      <c r="K15804" s="40"/>
      <c r="L15804" s="40"/>
      <c r="M15804" s="40"/>
      <c r="R15804" s="40"/>
    </row>
    <row r="15805" spans="4:18" x14ac:dyDescent="0.2">
      <c r="D15805" s="9"/>
      <c r="G15805" s="37"/>
      <c r="H15805" s="41"/>
      <c r="K15805" s="40"/>
      <c r="L15805" s="40"/>
      <c r="M15805" s="40"/>
      <c r="R15805" s="40"/>
    </row>
    <row r="15806" spans="4:18" x14ac:dyDescent="0.2">
      <c r="D15806" s="9"/>
      <c r="G15806" s="37"/>
      <c r="H15806" s="41"/>
      <c r="K15806" s="40"/>
      <c r="L15806" s="40"/>
      <c r="M15806" s="40"/>
      <c r="R15806" s="40"/>
    </row>
    <row r="15807" spans="4:18" x14ac:dyDescent="0.2">
      <c r="D15807" s="9"/>
      <c r="G15807" s="37"/>
      <c r="H15807" s="41"/>
      <c r="K15807" s="40"/>
      <c r="L15807" s="40"/>
      <c r="M15807" s="40"/>
      <c r="R15807" s="40"/>
    </row>
    <row r="15808" spans="4:18" x14ac:dyDescent="0.2">
      <c r="D15808" s="9"/>
      <c r="G15808" s="37"/>
      <c r="H15808" s="41"/>
      <c r="K15808" s="40"/>
      <c r="L15808" s="40"/>
      <c r="M15808" s="40"/>
      <c r="R15808" s="40"/>
    </row>
    <row r="15809" spans="4:18" x14ac:dyDescent="0.2">
      <c r="D15809" s="9"/>
      <c r="G15809" s="37"/>
      <c r="H15809" s="41"/>
      <c r="K15809" s="40"/>
      <c r="L15809" s="40"/>
      <c r="M15809" s="40"/>
      <c r="R15809" s="40"/>
    </row>
    <row r="15810" spans="4:18" x14ac:dyDescent="0.2">
      <c r="D15810" s="9"/>
      <c r="G15810" s="37"/>
      <c r="H15810" s="41"/>
      <c r="K15810" s="40"/>
      <c r="L15810" s="40"/>
      <c r="M15810" s="40"/>
      <c r="R15810" s="40"/>
    </row>
    <row r="15811" spans="4:18" x14ac:dyDescent="0.2">
      <c r="D15811" s="9"/>
      <c r="G15811" s="37"/>
      <c r="H15811" s="41"/>
      <c r="K15811" s="40"/>
      <c r="L15811" s="40"/>
      <c r="M15811" s="40"/>
      <c r="R15811" s="40"/>
    </row>
    <row r="15812" spans="4:18" x14ac:dyDescent="0.2">
      <c r="D15812" s="9"/>
      <c r="G15812" s="37"/>
      <c r="H15812" s="41"/>
      <c r="K15812" s="40"/>
      <c r="L15812" s="40"/>
      <c r="M15812" s="40"/>
      <c r="R15812" s="40"/>
    </row>
    <row r="15813" spans="4:18" x14ac:dyDescent="0.2">
      <c r="D15813" s="9"/>
      <c r="G15813" s="37"/>
      <c r="H15813" s="41"/>
      <c r="K15813" s="40"/>
      <c r="L15813" s="40"/>
      <c r="M15813" s="40"/>
      <c r="R15813" s="40"/>
    </row>
    <row r="15814" spans="4:18" x14ac:dyDescent="0.2">
      <c r="D15814" s="9"/>
      <c r="G15814" s="37"/>
      <c r="H15814" s="41"/>
      <c r="K15814" s="40"/>
      <c r="L15814" s="40"/>
      <c r="M15814" s="40"/>
      <c r="R15814" s="40"/>
    </row>
    <row r="15815" spans="4:18" x14ac:dyDescent="0.2">
      <c r="D15815" s="9"/>
      <c r="G15815" s="37"/>
      <c r="H15815" s="41"/>
      <c r="K15815" s="40"/>
      <c r="L15815" s="40"/>
      <c r="M15815" s="40"/>
      <c r="R15815" s="40"/>
    </row>
    <row r="15816" spans="4:18" x14ac:dyDescent="0.2">
      <c r="D15816" s="9"/>
      <c r="G15816" s="37"/>
      <c r="H15816" s="41"/>
      <c r="K15816" s="40"/>
      <c r="L15816" s="40"/>
      <c r="M15816" s="40"/>
      <c r="R15816" s="40"/>
    </row>
    <row r="15817" spans="4:18" x14ac:dyDescent="0.2">
      <c r="D15817" s="9"/>
      <c r="G15817" s="37"/>
      <c r="H15817" s="42"/>
      <c r="K15817" s="43"/>
      <c r="L15817" s="43"/>
      <c r="M15817" s="43"/>
      <c r="Q15817" s="47"/>
      <c r="R15817" s="40"/>
    </row>
    <row r="15818" spans="4:18" x14ac:dyDescent="0.2">
      <c r="D15818" s="9"/>
      <c r="G15818" s="37"/>
      <c r="H15818" s="41"/>
      <c r="K15818" s="40"/>
      <c r="L15818" s="40"/>
      <c r="M15818" s="40"/>
      <c r="R15818" s="40"/>
    </row>
    <row r="15819" spans="4:18" x14ac:dyDescent="0.2">
      <c r="D15819" s="9"/>
      <c r="G15819" s="37"/>
      <c r="H15819" s="41"/>
      <c r="K15819" s="40"/>
      <c r="L15819" s="40"/>
      <c r="M15819" s="40"/>
      <c r="R15819" s="40"/>
    </row>
    <row r="15820" spans="4:18" x14ac:dyDescent="0.2">
      <c r="D15820" s="9"/>
      <c r="G15820" s="37"/>
      <c r="H15820" s="42"/>
      <c r="K15820" s="43"/>
      <c r="L15820" s="43"/>
      <c r="M15820" s="43"/>
      <c r="Q15820" s="47"/>
      <c r="R15820" s="40"/>
    </row>
    <row r="15821" spans="4:18" x14ac:dyDescent="0.2">
      <c r="D15821" s="9"/>
      <c r="G15821" s="37"/>
      <c r="H15821" s="41"/>
      <c r="K15821" s="40"/>
      <c r="L15821" s="40"/>
      <c r="M15821" s="40"/>
      <c r="R15821" s="40"/>
    </row>
    <row r="15822" spans="4:18" x14ac:dyDescent="0.2">
      <c r="D15822" s="9"/>
      <c r="G15822" s="37"/>
      <c r="H15822" s="41"/>
      <c r="K15822" s="40"/>
      <c r="L15822" s="40"/>
      <c r="M15822" s="40"/>
      <c r="R15822" s="40"/>
    </row>
    <row r="15823" spans="4:18" x14ac:dyDescent="0.2">
      <c r="D15823" s="9"/>
      <c r="G15823" s="37"/>
      <c r="H15823" s="41"/>
      <c r="K15823" s="40"/>
      <c r="L15823" s="40"/>
      <c r="M15823" s="40"/>
      <c r="R15823" s="40"/>
    </row>
    <row r="15824" spans="4:18" x14ac:dyDescent="0.2">
      <c r="D15824" s="9"/>
      <c r="G15824" s="37"/>
      <c r="H15824" s="41"/>
      <c r="K15824" s="40"/>
      <c r="L15824" s="40"/>
      <c r="M15824" s="40"/>
      <c r="R15824" s="40"/>
    </row>
    <row r="15825" spans="4:18" x14ac:dyDescent="0.2">
      <c r="D15825" s="9"/>
      <c r="G15825" s="37"/>
      <c r="H15825" s="41"/>
      <c r="K15825" s="40"/>
      <c r="L15825" s="40"/>
      <c r="M15825" s="40"/>
      <c r="R15825" s="40"/>
    </row>
    <row r="15826" spans="4:18" x14ac:dyDescent="0.2">
      <c r="D15826" s="9"/>
      <c r="G15826" s="37"/>
      <c r="H15826" s="41"/>
      <c r="K15826" s="40"/>
      <c r="L15826" s="40"/>
      <c r="M15826" s="40"/>
      <c r="R15826" s="40"/>
    </row>
    <row r="15827" spans="4:18" x14ac:dyDescent="0.2">
      <c r="D15827" s="9"/>
      <c r="G15827" s="37"/>
      <c r="H15827" s="41"/>
      <c r="K15827" s="40"/>
      <c r="L15827" s="40"/>
      <c r="M15827" s="40"/>
      <c r="R15827" s="40"/>
    </row>
    <row r="15828" spans="4:18" x14ac:dyDescent="0.2">
      <c r="D15828" s="9"/>
      <c r="G15828" s="37"/>
      <c r="H15828" s="41"/>
      <c r="K15828" s="40"/>
      <c r="L15828" s="40"/>
      <c r="M15828" s="40"/>
      <c r="R15828" s="40"/>
    </row>
    <row r="15829" spans="4:18" x14ac:dyDescent="0.2">
      <c r="D15829" s="9"/>
      <c r="G15829" s="37"/>
      <c r="H15829" s="41"/>
      <c r="K15829" s="40"/>
      <c r="L15829" s="40"/>
      <c r="M15829" s="40"/>
      <c r="R15829" s="40"/>
    </row>
    <row r="15830" spans="4:18" x14ac:dyDescent="0.2">
      <c r="D15830" s="9"/>
      <c r="G15830" s="37"/>
      <c r="H15830" s="41"/>
      <c r="K15830" s="40"/>
      <c r="L15830" s="40"/>
      <c r="M15830" s="40"/>
      <c r="R15830" s="40"/>
    </row>
    <row r="15831" spans="4:18" x14ac:dyDescent="0.2">
      <c r="D15831" s="9"/>
      <c r="G15831" s="37"/>
      <c r="H15831" s="41"/>
      <c r="K15831" s="40"/>
      <c r="L15831" s="40"/>
      <c r="M15831" s="40"/>
      <c r="R15831" s="40"/>
    </row>
    <row r="15832" spans="4:18" x14ac:dyDescent="0.2">
      <c r="D15832" s="9"/>
      <c r="G15832" s="37"/>
      <c r="H15832" s="41"/>
      <c r="K15832" s="40"/>
      <c r="L15832" s="40"/>
      <c r="M15832" s="40"/>
      <c r="R15832" s="40"/>
    </row>
    <row r="15833" spans="4:18" x14ac:dyDescent="0.2">
      <c r="D15833" s="9"/>
      <c r="G15833" s="37"/>
      <c r="H15833" s="41"/>
      <c r="K15833" s="40"/>
      <c r="L15833" s="40"/>
      <c r="M15833" s="40"/>
      <c r="R15833" s="40"/>
    </row>
    <row r="15834" spans="4:18" x14ac:dyDescent="0.2">
      <c r="D15834" s="9"/>
      <c r="G15834" s="37"/>
      <c r="H15834" s="41"/>
      <c r="K15834" s="40"/>
      <c r="L15834" s="40"/>
      <c r="M15834" s="40"/>
      <c r="R15834" s="40"/>
    </row>
    <row r="15835" spans="4:18" x14ac:dyDescent="0.2">
      <c r="D15835" s="9"/>
      <c r="G15835" s="37"/>
      <c r="H15835" s="41"/>
      <c r="K15835" s="40"/>
      <c r="L15835" s="40"/>
      <c r="M15835" s="40"/>
      <c r="R15835" s="40"/>
    </row>
    <row r="15836" spans="4:18" x14ac:dyDescent="0.2">
      <c r="D15836" s="9"/>
      <c r="G15836" s="37"/>
      <c r="H15836" s="42"/>
      <c r="K15836" s="43"/>
      <c r="L15836" s="43"/>
      <c r="M15836" s="43"/>
      <c r="Q15836" s="47"/>
      <c r="R15836" s="40"/>
    </row>
    <row r="15837" spans="4:18" x14ac:dyDescent="0.2">
      <c r="D15837" s="9"/>
      <c r="G15837" s="37"/>
      <c r="H15837" s="41"/>
      <c r="K15837" s="40"/>
      <c r="L15837" s="40"/>
      <c r="M15837" s="40"/>
      <c r="R15837" s="40"/>
    </row>
    <row r="15838" spans="4:18" x14ac:dyDescent="0.2">
      <c r="D15838" s="9"/>
      <c r="G15838" s="37"/>
      <c r="H15838" s="41"/>
      <c r="K15838" s="40"/>
      <c r="L15838" s="40"/>
      <c r="M15838" s="40"/>
      <c r="R15838" s="40"/>
    </row>
    <row r="15839" spans="4:18" x14ac:dyDescent="0.2">
      <c r="D15839" s="9"/>
      <c r="G15839" s="37"/>
      <c r="H15839" s="41"/>
      <c r="K15839" s="40"/>
      <c r="L15839" s="40"/>
      <c r="M15839" s="40"/>
      <c r="R15839" s="40"/>
    </row>
    <row r="15840" spans="4:18" x14ac:dyDescent="0.2">
      <c r="D15840" s="9"/>
      <c r="G15840" s="37"/>
      <c r="H15840" s="41"/>
      <c r="K15840" s="40"/>
      <c r="L15840" s="40"/>
      <c r="M15840" s="40"/>
      <c r="R15840" s="40"/>
    </row>
    <row r="15841" spans="4:18" x14ac:dyDescent="0.2">
      <c r="D15841" s="9"/>
      <c r="G15841" s="37"/>
      <c r="H15841" s="41"/>
      <c r="K15841" s="40"/>
      <c r="L15841" s="40"/>
      <c r="M15841" s="40"/>
      <c r="R15841" s="40"/>
    </row>
    <row r="15842" spans="4:18" x14ac:dyDescent="0.2">
      <c r="D15842" s="9"/>
      <c r="G15842" s="37"/>
      <c r="H15842" s="42"/>
      <c r="K15842" s="43"/>
      <c r="L15842" s="43"/>
      <c r="M15842" s="43"/>
      <c r="Q15842" s="47"/>
      <c r="R15842" s="40"/>
    </row>
    <row r="15843" spans="4:18" x14ac:dyDescent="0.2">
      <c r="D15843" s="9"/>
      <c r="G15843" s="37"/>
      <c r="H15843" s="41"/>
      <c r="K15843" s="40"/>
      <c r="L15843" s="40"/>
      <c r="M15843" s="40"/>
      <c r="R15843" s="40"/>
    </row>
    <row r="15844" spans="4:18" x14ac:dyDescent="0.2">
      <c r="D15844" s="9"/>
      <c r="G15844" s="37"/>
      <c r="H15844" s="41"/>
      <c r="K15844" s="40"/>
      <c r="L15844" s="40"/>
      <c r="M15844" s="40"/>
      <c r="R15844" s="40"/>
    </row>
    <row r="15845" spans="4:18" x14ac:dyDescent="0.2">
      <c r="D15845" s="9"/>
      <c r="G15845" s="37"/>
      <c r="H15845" s="41"/>
      <c r="K15845" s="40"/>
      <c r="L15845" s="40"/>
      <c r="M15845" s="40"/>
      <c r="R15845" s="40"/>
    </row>
    <row r="15846" spans="4:18" x14ac:dyDescent="0.2">
      <c r="D15846" s="9"/>
      <c r="G15846" s="37"/>
      <c r="H15846" s="41"/>
      <c r="K15846" s="40"/>
      <c r="L15846" s="40"/>
      <c r="M15846" s="40"/>
      <c r="R15846" s="40"/>
    </row>
    <row r="15847" spans="4:18" x14ac:dyDescent="0.2">
      <c r="D15847" s="9"/>
      <c r="G15847" s="37"/>
      <c r="H15847" s="41"/>
      <c r="K15847" s="40"/>
      <c r="L15847" s="40"/>
      <c r="M15847" s="40"/>
      <c r="R15847" s="40"/>
    </row>
    <row r="15848" spans="4:18" x14ac:dyDescent="0.2">
      <c r="D15848" s="9"/>
      <c r="G15848" s="37"/>
      <c r="H15848" s="41"/>
      <c r="K15848" s="40"/>
      <c r="L15848" s="40"/>
      <c r="M15848" s="40"/>
      <c r="R15848" s="40"/>
    </row>
    <row r="15849" spans="4:18" x14ac:dyDescent="0.2">
      <c r="D15849" s="9"/>
      <c r="G15849" s="37"/>
      <c r="H15849" s="41"/>
      <c r="K15849" s="40"/>
      <c r="L15849" s="40"/>
      <c r="M15849" s="40"/>
      <c r="R15849" s="40"/>
    </row>
    <row r="15850" spans="4:18" x14ac:dyDescent="0.2">
      <c r="D15850" s="9"/>
      <c r="G15850" s="37"/>
      <c r="H15850" s="41"/>
      <c r="K15850" s="40"/>
      <c r="L15850" s="40"/>
      <c r="M15850" s="40"/>
      <c r="R15850" s="40"/>
    </row>
    <row r="15851" spans="4:18" x14ac:dyDescent="0.2">
      <c r="D15851" s="9"/>
      <c r="G15851" s="37"/>
      <c r="H15851" s="41"/>
      <c r="K15851" s="40"/>
      <c r="L15851" s="40"/>
      <c r="M15851" s="40"/>
      <c r="R15851" s="40"/>
    </row>
    <row r="15852" spans="4:18" x14ac:dyDescent="0.2">
      <c r="D15852" s="9"/>
      <c r="G15852" s="37"/>
      <c r="H15852" s="41"/>
      <c r="K15852" s="40"/>
      <c r="L15852" s="40"/>
      <c r="M15852" s="40"/>
      <c r="R15852" s="40"/>
    </row>
    <row r="15853" spans="4:18" x14ac:dyDescent="0.2">
      <c r="D15853" s="9"/>
      <c r="G15853" s="37"/>
      <c r="H15853" s="41"/>
      <c r="K15853" s="40"/>
      <c r="L15853" s="40"/>
      <c r="M15853" s="40"/>
      <c r="R15853" s="40"/>
    </row>
    <row r="15854" spans="4:18" x14ac:dyDescent="0.2">
      <c r="D15854" s="9"/>
      <c r="G15854" s="37"/>
      <c r="H15854" s="41"/>
      <c r="K15854" s="40"/>
      <c r="L15854" s="40"/>
      <c r="M15854" s="40"/>
      <c r="R15854" s="40"/>
    </row>
    <row r="15855" spans="4:18" x14ac:dyDescent="0.2">
      <c r="D15855" s="9"/>
      <c r="G15855" s="37"/>
      <c r="H15855" s="41"/>
      <c r="K15855" s="40"/>
      <c r="L15855" s="40"/>
      <c r="M15855" s="40"/>
      <c r="R15855" s="40"/>
    </row>
    <row r="15856" spans="4:18" x14ac:dyDescent="0.2">
      <c r="D15856" s="9"/>
      <c r="G15856" s="37"/>
      <c r="H15856" s="41"/>
      <c r="K15856" s="40"/>
      <c r="L15856" s="40"/>
      <c r="M15856" s="40"/>
      <c r="R15856" s="40"/>
    </row>
    <row r="15857" spans="4:18" x14ac:dyDescent="0.2">
      <c r="D15857" s="9"/>
      <c r="G15857" s="37"/>
      <c r="H15857" s="41"/>
      <c r="K15857" s="40"/>
      <c r="L15857" s="40"/>
      <c r="M15857" s="40"/>
      <c r="R15857" s="40"/>
    </row>
    <row r="15858" spans="4:18" x14ac:dyDescent="0.2">
      <c r="D15858" s="9"/>
      <c r="G15858" s="37"/>
      <c r="H15858" s="41"/>
      <c r="K15858" s="40"/>
      <c r="L15858" s="40"/>
      <c r="M15858" s="40"/>
      <c r="R15858" s="40"/>
    </row>
    <row r="15859" spans="4:18" x14ac:dyDescent="0.2">
      <c r="D15859" s="9"/>
      <c r="G15859" s="37"/>
      <c r="H15859" s="41"/>
      <c r="K15859" s="40"/>
      <c r="L15859" s="40"/>
      <c r="M15859" s="40"/>
      <c r="R15859" s="40"/>
    </row>
    <row r="15860" spans="4:18" x14ac:dyDescent="0.2">
      <c r="D15860" s="9"/>
      <c r="G15860" s="37"/>
      <c r="H15860" s="41"/>
      <c r="K15860" s="40"/>
      <c r="L15860" s="40"/>
      <c r="M15860" s="40"/>
      <c r="R15860" s="40"/>
    </row>
    <row r="15861" spans="4:18" x14ac:dyDescent="0.2">
      <c r="D15861" s="9"/>
      <c r="G15861" s="37"/>
      <c r="H15861" s="41"/>
      <c r="K15861" s="40"/>
      <c r="L15861" s="40"/>
      <c r="M15861" s="40"/>
      <c r="R15861" s="40"/>
    </row>
    <row r="15862" spans="4:18" x14ac:dyDescent="0.2">
      <c r="D15862" s="9"/>
      <c r="G15862" s="37"/>
      <c r="H15862" s="41"/>
      <c r="K15862" s="40"/>
      <c r="L15862" s="40"/>
      <c r="M15862" s="40"/>
      <c r="R15862" s="40"/>
    </row>
    <row r="15863" spans="4:18" x14ac:dyDescent="0.2">
      <c r="D15863" s="9"/>
      <c r="G15863" s="37"/>
      <c r="H15863" s="42"/>
      <c r="K15863" s="43"/>
      <c r="L15863" s="43"/>
      <c r="M15863" s="43"/>
      <c r="Q15863" s="47"/>
      <c r="R15863" s="40"/>
    </row>
    <row r="15864" spans="4:18" x14ac:dyDescent="0.2">
      <c r="D15864" s="9"/>
      <c r="G15864" s="37"/>
      <c r="H15864" s="41"/>
      <c r="K15864" s="40"/>
      <c r="L15864" s="40"/>
      <c r="M15864" s="40"/>
      <c r="R15864" s="40"/>
    </row>
    <row r="15865" spans="4:18" x14ac:dyDescent="0.2">
      <c r="D15865" s="9"/>
      <c r="G15865" s="37"/>
      <c r="H15865" s="41"/>
      <c r="K15865" s="40"/>
      <c r="L15865" s="40"/>
      <c r="M15865" s="40"/>
      <c r="R15865" s="40"/>
    </row>
    <row r="15866" spans="4:18" x14ac:dyDescent="0.2">
      <c r="D15866" s="9"/>
      <c r="G15866" s="37"/>
      <c r="H15866" s="41"/>
      <c r="K15866" s="40"/>
      <c r="L15866" s="40"/>
      <c r="M15866" s="40"/>
      <c r="R15866" s="40"/>
    </row>
    <row r="15867" spans="4:18" x14ac:dyDescent="0.2">
      <c r="D15867" s="9"/>
      <c r="G15867" s="37"/>
      <c r="H15867" s="41"/>
      <c r="K15867" s="40"/>
      <c r="L15867" s="40"/>
      <c r="M15867" s="40"/>
      <c r="R15867" s="40"/>
    </row>
    <row r="15868" spans="4:18" x14ac:dyDescent="0.2">
      <c r="D15868" s="9"/>
      <c r="G15868" s="37"/>
      <c r="H15868" s="41"/>
      <c r="K15868" s="40"/>
      <c r="L15868" s="40"/>
      <c r="M15868" s="40"/>
      <c r="R15868" s="40"/>
    </row>
    <row r="15869" spans="4:18" x14ac:dyDescent="0.2">
      <c r="D15869" s="9"/>
      <c r="G15869" s="37"/>
      <c r="H15869" s="41"/>
      <c r="K15869" s="40"/>
      <c r="L15869" s="40"/>
      <c r="M15869" s="40"/>
      <c r="R15869" s="40"/>
    </row>
    <row r="15870" spans="4:18" x14ac:dyDescent="0.2">
      <c r="D15870" s="9"/>
      <c r="G15870" s="37"/>
      <c r="H15870" s="41"/>
      <c r="K15870" s="40"/>
      <c r="L15870" s="40"/>
      <c r="M15870" s="40"/>
      <c r="R15870" s="40"/>
    </row>
    <row r="15871" spans="4:18" x14ac:dyDescent="0.2">
      <c r="D15871" s="9"/>
      <c r="G15871" s="37"/>
      <c r="H15871" s="41"/>
      <c r="K15871" s="40"/>
      <c r="L15871" s="40"/>
      <c r="M15871" s="40"/>
      <c r="R15871" s="40"/>
    </row>
    <row r="15872" spans="4:18" x14ac:dyDescent="0.2">
      <c r="D15872" s="9"/>
      <c r="G15872" s="37"/>
      <c r="H15872" s="41"/>
      <c r="K15872" s="40"/>
      <c r="L15872" s="40"/>
      <c r="M15872" s="40"/>
      <c r="R15872" s="40"/>
    </row>
    <row r="15873" spans="4:18" x14ac:dyDescent="0.2">
      <c r="D15873" s="9"/>
      <c r="G15873" s="37"/>
      <c r="H15873" s="42"/>
      <c r="K15873" s="43"/>
      <c r="L15873" s="43"/>
      <c r="M15873" s="43"/>
      <c r="Q15873" s="47"/>
      <c r="R15873" s="40"/>
    </row>
    <row r="15874" spans="4:18" x14ac:dyDescent="0.2">
      <c r="D15874" s="9"/>
      <c r="G15874" s="37"/>
      <c r="H15874" s="41"/>
      <c r="K15874" s="40"/>
      <c r="L15874" s="40"/>
      <c r="M15874" s="40"/>
      <c r="R15874" s="40"/>
    </row>
    <row r="15875" spans="4:18" x14ac:dyDescent="0.2">
      <c r="D15875" s="9"/>
      <c r="G15875" s="37"/>
      <c r="H15875" s="41"/>
      <c r="K15875" s="40"/>
      <c r="L15875" s="40"/>
      <c r="M15875" s="40"/>
      <c r="R15875" s="40"/>
    </row>
    <row r="15876" spans="4:18" x14ac:dyDescent="0.2">
      <c r="D15876" s="9"/>
      <c r="G15876" s="37"/>
      <c r="H15876" s="41"/>
      <c r="K15876" s="40"/>
      <c r="L15876" s="40"/>
      <c r="M15876" s="40"/>
      <c r="R15876" s="40"/>
    </row>
    <row r="15877" spans="4:18" x14ac:dyDescent="0.2">
      <c r="D15877" s="9"/>
      <c r="G15877" s="37"/>
      <c r="H15877" s="41"/>
      <c r="K15877" s="40"/>
      <c r="L15877" s="40"/>
      <c r="M15877" s="40"/>
      <c r="R15877" s="40"/>
    </row>
    <row r="15878" spans="4:18" x14ac:dyDescent="0.2">
      <c r="D15878" s="9"/>
      <c r="G15878" s="37"/>
      <c r="H15878" s="41"/>
      <c r="K15878" s="40"/>
      <c r="L15878" s="40"/>
      <c r="M15878" s="40"/>
      <c r="R15878" s="40"/>
    </row>
    <row r="15879" spans="4:18" x14ac:dyDescent="0.2">
      <c r="D15879" s="9"/>
      <c r="G15879" s="37"/>
      <c r="H15879" s="41"/>
      <c r="K15879" s="40"/>
      <c r="L15879" s="40"/>
      <c r="M15879" s="40"/>
      <c r="R15879" s="40"/>
    </row>
    <row r="15880" spans="4:18" x14ac:dyDescent="0.2">
      <c r="D15880" s="9"/>
      <c r="G15880" s="37"/>
      <c r="H15880" s="41"/>
      <c r="K15880" s="40"/>
      <c r="L15880" s="40"/>
      <c r="M15880" s="40"/>
      <c r="R15880" s="40"/>
    </row>
    <row r="15881" spans="4:18" x14ac:dyDescent="0.2">
      <c r="D15881" s="9"/>
      <c r="G15881" s="37"/>
      <c r="H15881" s="42"/>
      <c r="K15881" s="43"/>
      <c r="L15881" s="43"/>
      <c r="M15881" s="43"/>
      <c r="Q15881" s="47"/>
      <c r="R15881" s="40"/>
    </row>
    <row r="15882" spans="4:18" x14ac:dyDescent="0.2">
      <c r="D15882" s="9"/>
      <c r="G15882" s="37"/>
      <c r="H15882" s="41"/>
      <c r="K15882" s="40"/>
      <c r="L15882" s="40"/>
      <c r="M15882" s="40"/>
      <c r="R15882" s="40"/>
    </row>
    <row r="15883" spans="4:18" x14ac:dyDescent="0.2">
      <c r="D15883" s="9"/>
      <c r="G15883" s="37"/>
      <c r="H15883" s="42"/>
      <c r="K15883" s="43"/>
      <c r="L15883" s="43"/>
      <c r="M15883" s="43"/>
      <c r="Q15883" s="47"/>
      <c r="R15883" s="40"/>
    </row>
    <row r="15884" spans="4:18" x14ac:dyDescent="0.2">
      <c r="D15884" s="9"/>
      <c r="G15884" s="37"/>
      <c r="H15884" s="41"/>
      <c r="K15884" s="40"/>
      <c r="L15884" s="40"/>
      <c r="M15884" s="40"/>
      <c r="R15884" s="40"/>
    </row>
    <row r="15885" spans="4:18" x14ac:dyDescent="0.2">
      <c r="D15885" s="9"/>
      <c r="G15885" s="37"/>
      <c r="H15885" s="42"/>
      <c r="K15885" s="43"/>
      <c r="L15885" s="43"/>
      <c r="M15885" s="43"/>
      <c r="Q15885" s="47"/>
      <c r="R15885" s="40"/>
    </row>
    <row r="15886" spans="4:18" x14ac:dyDescent="0.2">
      <c r="D15886" s="9"/>
      <c r="G15886" s="37"/>
      <c r="H15886" s="41"/>
      <c r="K15886" s="40"/>
      <c r="L15886" s="40"/>
      <c r="M15886" s="40"/>
      <c r="R15886" s="40"/>
    </row>
    <row r="15887" spans="4:18" x14ac:dyDescent="0.2">
      <c r="D15887" s="9"/>
      <c r="G15887" s="37"/>
      <c r="H15887" s="41"/>
      <c r="K15887" s="40"/>
      <c r="L15887" s="40"/>
      <c r="M15887" s="40"/>
      <c r="R15887" s="40"/>
    </row>
    <row r="15888" spans="4:18" x14ac:dyDescent="0.2">
      <c r="D15888" s="9"/>
      <c r="G15888" s="37"/>
      <c r="H15888" s="42"/>
      <c r="K15888" s="43"/>
      <c r="L15888" s="43"/>
      <c r="M15888" s="43"/>
      <c r="Q15888" s="47"/>
      <c r="R15888" s="40"/>
    </row>
    <row r="15889" spans="4:18" x14ac:dyDescent="0.2">
      <c r="D15889" s="9"/>
      <c r="G15889" s="37"/>
      <c r="H15889" s="41"/>
      <c r="K15889" s="40"/>
      <c r="L15889" s="40"/>
      <c r="M15889" s="40"/>
      <c r="R15889" s="40"/>
    </row>
    <row r="15890" spans="4:18" x14ac:dyDescent="0.2">
      <c r="D15890" s="9"/>
      <c r="G15890" s="37"/>
      <c r="H15890" s="41"/>
      <c r="K15890" s="40"/>
      <c r="L15890" s="40"/>
      <c r="M15890" s="40"/>
      <c r="R15890" s="40"/>
    </row>
    <row r="15891" spans="4:18" x14ac:dyDescent="0.2">
      <c r="D15891" s="9"/>
      <c r="G15891" s="37"/>
      <c r="H15891" s="41"/>
      <c r="K15891" s="40"/>
      <c r="L15891" s="40"/>
      <c r="M15891" s="40"/>
      <c r="R15891" s="40"/>
    </row>
    <row r="15892" spans="4:18" x14ac:dyDescent="0.2">
      <c r="D15892" s="9"/>
      <c r="G15892" s="37"/>
      <c r="H15892" s="41"/>
      <c r="K15892" s="40"/>
      <c r="L15892" s="40"/>
      <c r="M15892" s="40"/>
      <c r="R15892" s="40"/>
    </row>
    <row r="15893" spans="4:18" x14ac:dyDescent="0.2">
      <c r="D15893" s="9"/>
      <c r="G15893" s="37"/>
      <c r="H15893" s="41"/>
      <c r="K15893" s="40"/>
      <c r="L15893" s="40"/>
      <c r="M15893" s="40"/>
      <c r="R15893" s="40"/>
    </row>
    <row r="15894" spans="4:18" x14ac:dyDescent="0.2">
      <c r="D15894" s="9"/>
      <c r="G15894" s="37"/>
      <c r="H15894" s="41"/>
      <c r="K15894" s="40"/>
      <c r="L15894" s="40"/>
      <c r="M15894" s="40"/>
      <c r="R15894" s="40"/>
    </row>
    <row r="15895" spans="4:18" x14ac:dyDescent="0.2">
      <c r="D15895" s="9"/>
      <c r="G15895" s="37"/>
      <c r="H15895" s="41"/>
      <c r="K15895" s="40"/>
      <c r="L15895" s="40"/>
      <c r="M15895" s="40"/>
      <c r="R15895" s="40"/>
    </row>
    <row r="15896" spans="4:18" x14ac:dyDescent="0.2">
      <c r="D15896" s="9"/>
      <c r="G15896" s="37"/>
      <c r="H15896" s="41"/>
      <c r="K15896" s="40"/>
      <c r="L15896" s="40"/>
      <c r="M15896" s="40"/>
      <c r="R15896" s="40"/>
    </row>
    <row r="15897" spans="4:18" x14ac:dyDescent="0.2">
      <c r="D15897" s="9"/>
      <c r="G15897" s="37"/>
      <c r="H15897" s="41"/>
      <c r="K15897" s="40"/>
      <c r="L15897" s="40"/>
      <c r="M15897" s="40"/>
      <c r="R15897" s="40"/>
    </row>
    <row r="15898" spans="4:18" x14ac:dyDescent="0.2">
      <c r="D15898" s="9"/>
      <c r="G15898" s="37"/>
      <c r="H15898" s="42"/>
      <c r="K15898" s="43"/>
      <c r="L15898" s="43"/>
      <c r="M15898" s="43"/>
      <c r="Q15898" s="47"/>
      <c r="R15898" s="40"/>
    </row>
    <row r="15899" spans="4:18" x14ac:dyDescent="0.2">
      <c r="D15899" s="9"/>
      <c r="G15899" s="37"/>
      <c r="H15899" s="41"/>
      <c r="K15899" s="40"/>
      <c r="L15899" s="40"/>
      <c r="M15899" s="40"/>
      <c r="R15899" s="40"/>
    </row>
    <row r="15900" spans="4:18" x14ac:dyDescent="0.2">
      <c r="D15900" s="9"/>
      <c r="G15900" s="37"/>
      <c r="H15900" s="41"/>
      <c r="K15900" s="40"/>
      <c r="L15900" s="40"/>
      <c r="M15900" s="40"/>
      <c r="R15900" s="40"/>
    </row>
    <row r="15901" spans="4:18" x14ac:dyDescent="0.2">
      <c r="D15901" s="9"/>
      <c r="G15901" s="37"/>
      <c r="H15901" s="42"/>
      <c r="K15901" s="43"/>
      <c r="L15901" s="43"/>
      <c r="M15901" s="43"/>
      <c r="Q15901" s="47"/>
      <c r="R15901" s="40"/>
    </row>
    <row r="15902" spans="4:18" x14ac:dyDescent="0.2">
      <c r="D15902" s="9"/>
      <c r="G15902" s="37"/>
      <c r="H15902" s="41"/>
      <c r="K15902" s="40"/>
      <c r="L15902" s="40"/>
      <c r="M15902" s="40"/>
      <c r="R15902" s="40"/>
    </row>
    <row r="15903" spans="4:18" x14ac:dyDescent="0.2">
      <c r="D15903" s="9"/>
      <c r="G15903" s="37"/>
      <c r="H15903" s="41"/>
      <c r="K15903" s="40"/>
      <c r="L15903" s="40"/>
      <c r="M15903" s="40"/>
      <c r="R15903" s="40"/>
    </row>
    <row r="15904" spans="4:18" x14ac:dyDescent="0.2">
      <c r="D15904" s="9"/>
      <c r="G15904" s="37"/>
      <c r="H15904" s="41"/>
      <c r="K15904" s="40"/>
      <c r="L15904" s="40"/>
      <c r="M15904" s="40"/>
      <c r="R15904" s="40"/>
    </row>
    <row r="15905" spans="4:18" x14ac:dyDescent="0.2">
      <c r="D15905" s="9"/>
      <c r="G15905" s="37"/>
      <c r="H15905" s="41"/>
      <c r="K15905" s="40"/>
      <c r="L15905" s="40"/>
      <c r="M15905" s="40"/>
      <c r="R15905" s="40"/>
    </row>
    <row r="15906" spans="4:18" x14ac:dyDescent="0.2">
      <c r="D15906" s="9"/>
      <c r="G15906" s="37"/>
      <c r="H15906" s="41"/>
      <c r="K15906" s="40"/>
      <c r="L15906" s="40"/>
      <c r="M15906" s="40"/>
      <c r="R15906" s="40"/>
    </row>
    <row r="15907" spans="4:18" x14ac:dyDescent="0.2">
      <c r="D15907" s="9"/>
      <c r="G15907" s="37"/>
      <c r="H15907" s="41"/>
      <c r="K15907" s="40"/>
      <c r="L15907" s="40"/>
      <c r="M15907" s="40"/>
      <c r="R15907" s="40"/>
    </row>
    <row r="15908" spans="4:18" x14ac:dyDescent="0.2">
      <c r="D15908" s="9"/>
      <c r="G15908" s="37"/>
      <c r="H15908" s="41"/>
      <c r="K15908" s="40"/>
      <c r="L15908" s="40"/>
      <c r="M15908" s="40"/>
      <c r="R15908" s="40"/>
    </row>
    <row r="15909" spans="4:18" x14ac:dyDescent="0.2">
      <c r="D15909" s="9"/>
      <c r="G15909" s="37"/>
      <c r="H15909" s="41"/>
      <c r="K15909" s="40"/>
      <c r="L15909" s="40"/>
      <c r="M15909" s="40"/>
      <c r="R15909" s="40"/>
    </row>
    <row r="15910" spans="4:18" x14ac:dyDescent="0.2">
      <c r="D15910" s="9"/>
      <c r="G15910" s="37"/>
      <c r="H15910" s="41"/>
      <c r="K15910" s="40"/>
      <c r="L15910" s="40"/>
      <c r="M15910" s="40"/>
      <c r="R15910" s="40"/>
    </row>
    <row r="15911" spans="4:18" x14ac:dyDescent="0.2">
      <c r="D15911" s="9"/>
      <c r="G15911" s="37"/>
      <c r="H15911" s="42"/>
      <c r="K15911" s="43"/>
      <c r="L15911" s="43"/>
      <c r="M15911" s="43"/>
      <c r="Q15911" s="47"/>
      <c r="R15911" s="40"/>
    </row>
    <row r="15912" spans="4:18" x14ac:dyDescent="0.2">
      <c r="D15912" s="9"/>
      <c r="G15912" s="37"/>
      <c r="H15912" s="41"/>
      <c r="K15912" s="40"/>
      <c r="L15912" s="40"/>
      <c r="M15912" s="40"/>
      <c r="R15912" s="40"/>
    </row>
    <row r="15913" spans="4:18" x14ac:dyDescent="0.2">
      <c r="D15913" s="9"/>
      <c r="G15913" s="37"/>
      <c r="H15913" s="41"/>
      <c r="K15913" s="40"/>
      <c r="L15913" s="40"/>
      <c r="M15913" s="40"/>
      <c r="R15913" s="40"/>
    </row>
    <row r="15914" spans="4:18" x14ac:dyDescent="0.2">
      <c r="D15914" s="9"/>
      <c r="G15914" s="37"/>
      <c r="H15914" s="41"/>
      <c r="K15914" s="40"/>
      <c r="L15914" s="40"/>
      <c r="M15914" s="40"/>
      <c r="R15914" s="40"/>
    </row>
    <row r="15915" spans="4:18" x14ac:dyDescent="0.2">
      <c r="D15915" s="9"/>
      <c r="G15915" s="37"/>
      <c r="H15915" s="41"/>
      <c r="K15915" s="40"/>
      <c r="L15915" s="40"/>
      <c r="M15915" s="40"/>
      <c r="R15915" s="40"/>
    </row>
    <row r="15916" spans="4:18" x14ac:dyDescent="0.2">
      <c r="D15916" s="9"/>
      <c r="G15916" s="37"/>
      <c r="H15916" s="41"/>
      <c r="K15916" s="40"/>
      <c r="L15916" s="40"/>
      <c r="M15916" s="40"/>
      <c r="R15916" s="40"/>
    </row>
    <row r="15917" spans="4:18" x14ac:dyDescent="0.2">
      <c r="D15917" s="9"/>
      <c r="G15917" s="37"/>
      <c r="H15917" s="42"/>
      <c r="K15917" s="43"/>
      <c r="L15917" s="43"/>
      <c r="M15917" s="43"/>
      <c r="Q15917" s="47"/>
      <c r="R15917" s="40"/>
    </row>
    <row r="15918" spans="4:18" x14ac:dyDescent="0.2">
      <c r="D15918" s="9"/>
      <c r="G15918" s="37"/>
      <c r="H15918" s="41"/>
      <c r="K15918" s="40"/>
      <c r="L15918" s="40"/>
      <c r="M15918" s="40"/>
      <c r="R15918" s="40"/>
    </row>
    <row r="15919" spans="4:18" x14ac:dyDescent="0.2">
      <c r="D15919" s="9"/>
      <c r="G15919" s="37"/>
      <c r="H15919" s="41"/>
      <c r="K15919" s="40"/>
      <c r="L15919" s="40"/>
      <c r="M15919" s="40"/>
      <c r="R15919" s="40"/>
    </row>
    <row r="15920" spans="4:18" x14ac:dyDescent="0.2">
      <c r="D15920" s="9"/>
      <c r="G15920" s="37"/>
      <c r="H15920" s="41"/>
      <c r="K15920" s="40"/>
      <c r="L15920" s="40"/>
      <c r="M15920" s="40"/>
      <c r="R15920" s="40"/>
    </row>
    <row r="15921" spans="4:18" x14ac:dyDescent="0.2">
      <c r="D15921" s="9"/>
      <c r="G15921" s="37"/>
      <c r="H15921" s="41"/>
      <c r="K15921" s="40"/>
      <c r="L15921" s="40"/>
      <c r="M15921" s="40"/>
      <c r="R15921" s="40"/>
    </row>
    <row r="15922" spans="4:18" x14ac:dyDescent="0.2">
      <c r="D15922" s="9"/>
      <c r="G15922" s="37"/>
      <c r="H15922" s="41"/>
      <c r="K15922" s="40"/>
      <c r="L15922" s="40"/>
      <c r="M15922" s="40"/>
      <c r="R15922" s="40"/>
    </row>
    <row r="15923" spans="4:18" x14ac:dyDescent="0.2">
      <c r="D15923" s="9"/>
      <c r="G15923" s="37"/>
      <c r="H15923" s="41"/>
      <c r="K15923" s="40"/>
      <c r="L15923" s="40"/>
      <c r="M15923" s="40"/>
      <c r="R15923" s="40"/>
    </row>
    <row r="15924" spans="4:18" x14ac:dyDescent="0.2">
      <c r="D15924" s="9"/>
      <c r="G15924" s="37"/>
      <c r="H15924" s="42"/>
      <c r="K15924" s="43"/>
      <c r="L15924" s="43"/>
      <c r="M15924" s="43"/>
      <c r="Q15924" s="47"/>
      <c r="R15924" s="40"/>
    </row>
    <row r="15925" spans="4:18" x14ac:dyDescent="0.2">
      <c r="D15925" s="9"/>
      <c r="G15925" s="37"/>
      <c r="H15925" s="41"/>
      <c r="K15925" s="40"/>
      <c r="L15925" s="40"/>
      <c r="M15925" s="40"/>
      <c r="R15925" s="40"/>
    </row>
    <row r="15926" spans="4:18" x14ac:dyDescent="0.2">
      <c r="D15926" s="9"/>
      <c r="G15926" s="37"/>
      <c r="H15926" s="41"/>
      <c r="K15926" s="40"/>
      <c r="L15926" s="40"/>
      <c r="M15926" s="40"/>
      <c r="R15926" s="40"/>
    </row>
    <row r="15927" spans="4:18" x14ac:dyDescent="0.2">
      <c r="D15927" s="9"/>
      <c r="G15927" s="37"/>
      <c r="H15927" s="41"/>
      <c r="K15927" s="40"/>
      <c r="L15927" s="40"/>
      <c r="M15927" s="40"/>
      <c r="R15927" s="40"/>
    </row>
    <row r="15928" spans="4:18" x14ac:dyDescent="0.2">
      <c r="D15928" s="9"/>
      <c r="G15928" s="37"/>
      <c r="H15928" s="41"/>
      <c r="K15928" s="40"/>
      <c r="L15928" s="40"/>
      <c r="M15928" s="40"/>
      <c r="R15928" s="40"/>
    </row>
    <row r="15929" spans="4:18" x14ac:dyDescent="0.2">
      <c r="D15929" s="9"/>
      <c r="G15929" s="37"/>
      <c r="H15929" s="41"/>
      <c r="K15929" s="40"/>
      <c r="L15929" s="40"/>
      <c r="M15929" s="40"/>
      <c r="R15929" s="40"/>
    </row>
    <row r="15930" spans="4:18" x14ac:dyDescent="0.2">
      <c r="D15930" s="9"/>
      <c r="G15930" s="37"/>
      <c r="H15930" s="41"/>
      <c r="K15930" s="40"/>
      <c r="L15930" s="40"/>
      <c r="M15930" s="40"/>
      <c r="R15930" s="40"/>
    </row>
    <row r="15931" spans="4:18" x14ac:dyDescent="0.2">
      <c r="D15931" s="9"/>
      <c r="G15931" s="37"/>
      <c r="H15931" s="41"/>
      <c r="K15931" s="40"/>
      <c r="L15931" s="40"/>
      <c r="M15931" s="40"/>
      <c r="R15931" s="40"/>
    </row>
    <row r="15932" spans="4:18" x14ac:dyDescent="0.2">
      <c r="D15932" s="9"/>
      <c r="G15932" s="37"/>
      <c r="H15932" s="41"/>
      <c r="K15932" s="40"/>
      <c r="L15932" s="40"/>
      <c r="M15932" s="40"/>
      <c r="R15932" s="40"/>
    </row>
    <row r="15933" spans="4:18" x14ac:dyDescent="0.2">
      <c r="D15933" s="9"/>
      <c r="G15933" s="37"/>
      <c r="H15933" s="41"/>
      <c r="K15933" s="40"/>
      <c r="L15933" s="40"/>
      <c r="M15933" s="40"/>
      <c r="R15933" s="40"/>
    </row>
    <row r="15934" spans="4:18" x14ac:dyDescent="0.2">
      <c r="D15934" s="9"/>
      <c r="G15934" s="37"/>
      <c r="H15934" s="41"/>
      <c r="K15934" s="40"/>
      <c r="L15934" s="40"/>
      <c r="M15934" s="40"/>
      <c r="R15934" s="40"/>
    </row>
    <row r="15935" spans="4:18" x14ac:dyDescent="0.2">
      <c r="D15935" s="9"/>
      <c r="G15935" s="37"/>
      <c r="H15935" s="41"/>
      <c r="K15935" s="40"/>
      <c r="L15935" s="40"/>
      <c r="M15935" s="40"/>
      <c r="R15935" s="40"/>
    </row>
    <row r="15936" spans="4:18" x14ac:dyDescent="0.2">
      <c r="D15936" s="9"/>
      <c r="G15936" s="37"/>
      <c r="H15936" s="42"/>
      <c r="K15936" s="43"/>
      <c r="L15936" s="43"/>
      <c r="M15936" s="43"/>
      <c r="Q15936" s="47"/>
      <c r="R15936" s="40"/>
    </row>
    <row r="15937" spans="4:18" x14ac:dyDescent="0.2">
      <c r="D15937" s="9"/>
      <c r="G15937" s="37"/>
      <c r="H15937" s="41"/>
      <c r="K15937" s="40"/>
      <c r="L15937" s="40"/>
      <c r="M15937" s="40"/>
      <c r="R15937" s="40"/>
    </row>
    <row r="15938" spans="4:18" x14ac:dyDescent="0.2">
      <c r="D15938" s="9"/>
      <c r="G15938" s="37"/>
      <c r="H15938" s="42"/>
      <c r="K15938" s="43"/>
      <c r="L15938" s="43"/>
      <c r="M15938" s="43"/>
      <c r="Q15938" s="47"/>
      <c r="R15938" s="40"/>
    </row>
    <row r="15939" spans="4:18" x14ac:dyDescent="0.2">
      <c r="D15939" s="9"/>
      <c r="G15939" s="37"/>
      <c r="H15939" s="42"/>
      <c r="K15939" s="43"/>
      <c r="L15939" s="43"/>
      <c r="M15939" s="43"/>
      <c r="Q15939" s="47"/>
      <c r="R15939" s="40"/>
    </row>
    <row r="15940" spans="4:18" x14ac:dyDescent="0.2">
      <c r="D15940" s="9"/>
      <c r="G15940" s="37"/>
      <c r="H15940" s="41"/>
      <c r="K15940" s="40"/>
      <c r="L15940" s="40"/>
      <c r="M15940" s="40"/>
      <c r="R15940" s="40"/>
    </row>
    <row r="15941" spans="4:18" x14ac:dyDescent="0.2">
      <c r="D15941" s="9"/>
      <c r="G15941" s="37"/>
      <c r="H15941" s="41"/>
      <c r="K15941" s="40"/>
      <c r="L15941" s="40"/>
      <c r="M15941" s="40"/>
      <c r="R15941" s="40"/>
    </row>
    <row r="15942" spans="4:18" x14ac:dyDescent="0.2">
      <c r="D15942" s="9"/>
      <c r="G15942" s="37"/>
      <c r="H15942" s="41"/>
      <c r="K15942" s="40"/>
      <c r="L15942" s="40"/>
      <c r="M15942" s="40"/>
      <c r="R15942" s="40"/>
    </row>
    <row r="15943" spans="4:18" x14ac:dyDescent="0.2">
      <c r="D15943" s="9"/>
      <c r="G15943" s="37"/>
      <c r="H15943" s="41"/>
      <c r="K15943" s="40"/>
      <c r="L15943" s="40"/>
      <c r="M15943" s="40"/>
      <c r="R15943" s="40"/>
    </row>
    <row r="15944" spans="4:18" x14ac:dyDescent="0.2">
      <c r="D15944" s="9"/>
      <c r="G15944" s="37"/>
      <c r="H15944" s="41"/>
      <c r="K15944" s="40"/>
      <c r="L15944" s="40"/>
      <c r="M15944" s="40"/>
      <c r="R15944" s="40"/>
    </row>
    <row r="15945" spans="4:18" x14ac:dyDescent="0.2">
      <c r="D15945" s="9"/>
      <c r="G15945" s="37"/>
      <c r="H15945" s="41"/>
      <c r="K15945" s="40"/>
      <c r="L15945" s="40"/>
      <c r="M15945" s="40"/>
      <c r="R15945" s="40"/>
    </row>
    <row r="15946" spans="4:18" x14ac:dyDescent="0.2">
      <c r="D15946" s="9"/>
      <c r="G15946" s="37"/>
      <c r="H15946" s="41"/>
      <c r="K15946" s="40"/>
      <c r="L15946" s="40"/>
      <c r="M15946" s="40"/>
      <c r="R15946" s="40"/>
    </row>
    <row r="15947" spans="4:18" x14ac:dyDescent="0.2">
      <c r="D15947" s="9"/>
      <c r="G15947" s="37"/>
      <c r="H15947" s="41"/>
      <c r="K15947" s="40"/>
      <c r="L15947" s="40"/>
      <c r="M15947" s="40"/>
      <c r="R15947" s="40"/>
    </row>
    <row r="15948" spans="4:18" x14ac:dyDescent="0.2">
      <c r="D15948" s="9"/>
      <c r="G15948" s="37"/>
      <c r="H15948" s="41"/>
      <c r="K15948" s="40"/>
      <c r="L15948" s="40"/>
      <c r="M15948" s="40"/>
      <c r="R15948" s="40"/>
    </row>
    <row r="15949" spans="4:18" x14ac:dyDescent="0.2">
      <c r="D15949" s="9"/>
      <c r="G15949" s="37"/>
      <c r="H15949" s="41"/>
      <c r="K15949" s="40"/>
      <c r="L15949" s="40"/>
      <c r="M15949" s="40"/>
      <c r="R15949" s="40"/>
    </row>
    <row r="15950" spans="4:18" x14ac:dyDescent="0.2">
      <c r="D15950" s="9"/>
      <c r="G15950" s="37"/>
      <c r="H15950" s="41"/>
      <c r="K15950" s="40"/>
      <c r="L15950" s="40"/>
      <c r="M15950" s="40"/>
      <c r="R15950" s="40"/>
    </row>
    <row r="15951" spans="4:18" x14ac:dyDescent="0.2">
      <c r="D15951" s="9"/>
      <c r="G15951" s="37"/>
      <c r="H15951" s="41"/>
      <c r="K15951" s="40"/>
      <c r="L15951" s="40"/>
      <c r="M15951" s="40"/>
      <c r="R15951" s="40"/>
    </row>
    <row r="15952" spans="4:18" x14ac:dyDescent="0.2">
      <c r="D15952" s="9"/>
      <c r="G15952" s="37"/>
      <c r="H15952" s="41"/>
      <c r="K15952" s="40"/>
      <c r="L15952" s="40"/>
      <c r="M15952" s="40"/>
      <c r="R15952" s="40"/>
    </row>
    <row r="15953" spans="4:18" x14ac:dyDescent="0.2">
      <c r="D15953" s="9"/>
      <c r="G15953" s="37"/>
      <c r="H15953" s="41"/>
      <c r="K15953" s="40"/>
      <c r="L15953" s="40"/>
      <c r="M15953" s="40"/>
      <c r="R15953" s="40"/>
    </row>
    <row r="15954" spans="4:18" x14ac:dyDescent="0.2">
      <c r="D15954" s="9"/>
      <c r="G15954" s="37"/>
      <c r="H15954" s="41"/>
      <c r="K15954" s="40"/>
      <c r="L15954" s="40"/>
      <c r="M15954" s="40"/>
      <c r="R15954" s="40"/>
    </row>
    <row r="15955" spans="4:18" x14ac:dyDescent="0.2">
      <c r="D15955" s="9"/>
      <c r="G15955" s="37"/>
      <c r="H15955" s="41"/>
      <c r="K15955" s="40"/>
      <c r="L15955" s="40"/>
      <c r="M15955" s="40"/>
      <c r="R15955" s="40"/>
    </row>
    <row r="15956" spans="4:18" x14ac:dyDescent="0.2">
      <c r="D15956" s="9"/>
      <c r="G15956" s="37"/>
      <c r="H15956" s="41"/>
      <c r="K15956" s="40"/>
      <c r="L15956" s="40"/>
      <c r="M15956" s="40"/>
      <c r="R15956" s="40"/>
    </row>
    <row r="15957" spans="4:18" x14ac:dyDescent="0.2">
      <c r="D15957" s="9"/>
      <c r="G15957" s="37"/>
      <c r="H15957" s="41"/>
      <c r="K15957" s="40"/>
      <c r="L15957" s="40"/>
      <c r="M15957" s="40"/>
      <c r="R15957" s="40"/>
    </row>
    <row r="15958" spans="4:18" x14ac:dyDescent="0.2">
      <c r="D15958" s="9"/>
      <c r="G15958" s="37"/>
      <c r="H15958" s="41"/>
      <c r="K15958" s="40"/>
      <c r="L15958" s="40"/>
      <c r="M15958" s="40"/>
      <c r="R15958" s="40"/>
    </row>
    <row r="15959" spans="4:18" x14ac:dyDescent="0.2">
      <c r="D15959" s="9"/>
      <c r="G15959" s="37"/>
      <c r="H15959" s="42"/>
      <c r="K15959" s="43"/>
      <c r="L15959" s="43"/>
      <c r="M15959" s="43"/>
      <c r="Q15959" s="47"/>
      <c r="R15959" s="40"/>
    </row>
    <row r="15960" spans="4:18" x14ac:dyDescent="0.2">
      <c r="D15960" s="9"/>
      <c r="G15960" s="37"/>
      <c r="H15960" s="42"/>
      <c r="K15960" s="43"/>
      <c r="L15960" s="43"/>
      <c r="M15960" s="43"/>
      <c r="Q15960" s="47"/>
      <c r="R15960" s="40"/>
    </row>
    <row r="15961" spans="4:18" x14ac:dyDescent="0.2">
      <c r="D15961" s="9"/>
      <c r="G15961" s="37"/>
      <c r="H15961" s="41"/>
      <c r="K15961" s="40"/>
      <c r="L15961" s="40"/>
      <c r="M15961" s="40"/>
      <c r="R15961" s="40"/>
    </row>
    <row r="15962" spans="4:18" x14ac:dyDescent="0.2">
      <c r="D15962" s="9"/>
      <c r="G15962" s="37"/>
      <c r="H15962" s="41"/>
      <c r="K15962" s="40"/>
      <c r="L15962" s="40"/>
      <c r="M15962" s="40"/>
      <c r="R15962" s="40"/>
    </row>
    <row r="15963" spans="4:18" x14ac:dyDescent="0.2">
      <c r="D15963" s="9"/>
      <c r="G15963" s="37"/>
      <c r="H15963" s="41"/>
      <c r="K15963" s="40"/>
      <c r="L15963" s="40"/>
      <c r="M15963" s="40"/>
      <c r="R15963" s="40"/>
    </row>
    <row r="15964" spans="4:18" x14ac:dyDescent="0.2">
      <c r="D15964" s="9"/>
      <c r="G15964" s="37"/>
      <c r="H15964" s="41"/>
      <c r="K15964" s="40"/>
      <c r="L15964" s="40"/>
      <c r="M15964" s="40"/>
      <c r="R15964" s="40"/>
    </row>
    <row r="15965" spans="4:18" x14ac:dyDescent="0.2">
      <c r="D15965" s="9"/>
      <c r="G15965" s="37"/>
      <c r="H15965" s="41"/>
      <c r="K15965" s="40"/>
      <c r="L15965" s="40"/>
      <c r="M15965" s="40"/>
      <c r="R15965" s="40"/>
    </row>
    <row r="15966" spans="4:18" x14ac:dyDescent="0.2">
      <c r="D15966" s="9"/>
      <c r="G15966" s="37"/>
      <c r="H15966" s="41"/>
      <c r="K15966" s="40"/>
      <c r="L15966" s="40"/>
      <c r="M15966" s="40"/>
      <c r="R15966" s="40"/>
    </row>
    <row r="15967" spans="4:18" x14ac:dyDescent="0.2">
      <c r="D15967" s="9"/>
      <c r="G15967" s="37"/>
      <c r="H15967" s="41"/>
      <c r="K15967" s="40"/>
      <c r="L15967" s="40"/>
      <c r="M15967" s="40"/>
      <c r="R15967" s="40"/>
    </row>
    <row r="15968" spans="4:18" x14ac:dyDescent="0.2">
      <c r="D15968" s="9"/>
      <c r="G15968" s="37"/>
      <c r="H15968" s="41"/>
      <c r="K15968" s="40"/>
      <c r="L15968" s="40"/>
      <c r="M15968" s="40"/>
      <c r="R15968" s="40"/>
    </row>
    <row r="15969" spans="4:18" x14ac:dyDescent="0.2">
      <c r="D15969" s="9"/>
      <c r="G15969" s="37"/>
      <c r="H15969" s="42"/>
      <c r="K15969" s="43"/>
      <c r="L15969" s="43"/>
      <c r="M15969" s="43"/>
      <c r="Q15969" s="47"/>
      <c r="R15969" s="40"/>
    </row>
    <row r="15970" spans="4:18" x14ac:dyDescent="0.2">
      <c r="D15970" s="9"/>
      <c r="G15970" s="37"/>
      <c r="H15970" s="41"/>
      <c r="K15970" s="40"/>
      <c r="L15970" s="40"/>
      <c r="M15970" s="40"/>
      <c r="R15970" s="40"/>
    </row>
    <row r="15971" spans="4:18" x14ac:dyDescent="0.2">
      <c r="D15971" s="9"/>
      <c r="G15971" s="37"/>
      <c r="H15971" s="42"/>
      <c r="K15971" s="43"/>
      <c r="L15971" s="43"/>
      <c r="M15971" s="43"/>
      <c r="Q15971" s="47"/>
      <c r="R15971" s="40"/>
    </row>
    <row r="15972" spans="4:18" x14ac:dyDescent="0.2">
      <c r="D15972" s="9"/>
      <c r="G15972" s="37"/>
      <c r="H15972" s="41"/>
      <c r="K15972" s="40"/>
      <c r="L15972" s="40"/>
      <c r="M15972" s="40"/>
      <c r="R15972" s="40"/>
    </row>
    <row r="15973" spans="4:18" x14ac:dyDescent="0.2">
      <c r="D15973" s="9"/>
      <c r="G15973" s="37"/>
      <c r="H15973" s="41"/>
      <c r="K15973" s="40"/>
      <c r="L15973" s="40"/>
      <c r="M15973" s="40"/>
      <c r="R15973" s="40"/>
    </row>
    <row r="15974" spans="4:18" x14ac:dyDescent="0.2">
      <c r="D15974" s="9"/>
      <c r="G15974" s="37"/>
      <c r="H15974" s="41"/>
      <c r="K15974" s="40"/>
      <c r="L15974" s="40"/>
      <c r="M15974" s="40"/>
      <c r="R15974" s="40"/>
    </row>
    <row r="15975" spans="4:18" x14ac:dyDescent="0.2">
      <c r="D15975" s="9"/>
      <c r="G15975" s="37"/>
      <c r="H15975" s="41"/>
      <c r="K15975" s="40"/>
      <c r="L15975" s="40"/>
      <c r="M15975" s="40"/>
      <c r="R15975" s="40"/>
    </row>
    <row r="15976" spans="4:18" x14ac:dyDescent="0.2">
      <c r="D15976" s="9"/>
      <c r="G15976" s="37"/>
      <c r="H15976" s="41"/>
      <c r="K15976" s="40"/>
      <c r="L15976" s="40"/>
      <c r="M15976" s="40"/>
      <c r="R15976" s="40"/>
    </row>
    <row r="15977" spans="4:18" x14ac:dyDescent="0.2">
      <c r="D15977" s="9"/>
      <c r="G15977" s="37"/>
      <c r="H15977" s="42"/>
      <c r="K15977" s="43"/>
      <c r="L15977" s="43"/>
      <c r="M15977" s="43"/>
      <c r="Q15977" s="47"/>
      <c r="R15977" s="40"/>
    </row>
    <row r="15978" spans="4:18" x14ac:dyDescent="0.2">
      <c r="D15978" s="9"/>
      <c r="G15978" s="37"/>
      <c r="H15978" s="41"/>
      <c r="K15978" s="40"/>
      <c r="L15978" s="40"/>
      <c r="M15978" s="40"/>
      <c r="R15978" s="40"/>
    </row>
    <row r="15979" spans="4:18" x14ac:dyDescent="0.2">
      <c r="D15979" s="9"/>
      <c r="G15979" s="37"/>
      <c r="H15979" s="41"/>
      <c r="K15979" s="40"/>
      <c r="L15979" s="40"/>
      <c r="M15979" s="40"/>
      <c r="R15979" s="40"/>
    </row>
    <row r="15980" spans="4:18" x14ac:dyDescent="0.2">
      <c r="D15980" s="9"/>
      <c r="G15980" s="37"/>
      <c r="H15980" s="42"/>
      <c r="K15980" s="43"/>
      <c r="L15980" s="43"/>
      <c r="M15980" s="43"/>
      <c r="Q15980" s="47"/>
      <c r="R15980" s="40"/>
    </row>
    <row r="15981" spans="4:18" x14ac:dyDescent="0.2">
      <c r="D15981" s="9"/>
      <c r="G15981" s="37"/>
      <c r="H15981" s="41"/>
      <c r="K15981" s="40"/>
      <c r="L15981" s="40"/>
      <c r="M15981" s="40"/>
      <c r="R15981" s="40"/>
    </row>
    <row r="15982" spans="4:18" x14ac:dyDescent="0.2">
      <c r="D15982" s="9"/>
      <c r="G15982" s="37"/>
      <c r="H15982" s="41"/>
      <c r="K15982" s="40"/>
      <c r="L15982" s="40"/>
      <c r="M15982" s="40"/>
      <c r="R15982" s="40"/>
    </row>
    <row r="15983" spans="4:18" x14ac:dyDescent="0.2">
      <c r="D15983" s="9"/>
      <c r="G15983" s="37"/>
      <c r="H15983" s="41"/>
      <c r="K15983" s="40"/>
      <c r="L15983" s="40"/>
      <c r="M15983" s="40"/>
      <c r="R15983" s="40"/>
    </row>
    <row r="15984" spans="4:18" x14ac:dyDescent="0.2">
      <c r="D15984" s="9"/>
      <c r="G15984" s="37"/>
      <c r="H15984" s="41"/>
      <c r="K15984" s="40"/>
      <c r="L15984" s="40"/>
      <c r="M15984" s="40"/>
      <c r="R15984" s="40"/>
    </row>
    <row r="15985" spans="4:18" x14ac:dyDescent="0.2">
      <c r="D15985" s="9"/>
      <c r="G15985" s="37"/>
      <c r="H15985" s="41"/>
      <c r="K15985" s="40"/>
      <c r="L15985" s="40"/>
      <c r="M15985" s="40"/>
      <c r="R15985" s="40"/>
    </row>
    <row r="15986" spans="4:18" x14ac:dyDescent="0.2">
      <c r="D15986" s="9"/>
      <c r="G15986" s="37"/>
      <c r="H15986" s="41"/>
      <c r="K15986" s="40"/>
      <c r="L15986" s="40"/>
      <c r="M15986" s="40"/>
      <c r="R15986" s="40"/>
    </row>
    <row r="15987" spans="4:18" x14ac:dyDescent="0.2">
      <c r="D15987" s="9"/>
      <c r="G15987" s="37"/>
      <c r="H15987" s="41"/>
      <c r="K15987" s="40"/>
      <c r="L15987" s="40"/>
      <c r="M15987" s="40"/>
      <c r="R15987" s="40"/>
    </row>
    <row r="15988" spans="4:18" x14ac:dyDescent="0.2">
      <c r="D15988" s="9"/>
      <c r="G15988" s="37"/>
      <c r="H15988" s="41"/>
      <c r="K15988" s="40"/>
      <c r="L15988" s="40"/>
      <c r="M15988" s="40"/>
      <c r="R15988" s="40"/>
    </row>
    <row r="15989" spans="4:18" x14ac:dyDescent="0.2">
      <c r="D15989" s="9"/>
      <c r="G15989" s="37"/>
      <c r="H15989" s="41"/>
      <c r="K15989" s="40"/>
      <c r="L15989" s="40"/>
      <c r="M15989" s="40"/>
      <c r="R15989" s="40"/>
    </row>
    <row r="15990" spans="4:18" x14ac:dyDescent="0.2">
      <c r="D15990" s="9"/>
      <c r="G15990" s="37"/>
      <c r="H15990" s="41"/>
      <c r="K15990" s="40"/>
      <c r="L15990" s="40"/>
      <c r="M15990" s="40"/>
      <c r="R15990" s="40"/>
    </row>
    <row r="15991" spans="4:18" x14ac:dyDescent="0.2">
      <c r="D15991" s="9"/>
      <c r="G15991" s="37"/>
      <c r="H15991" s="41"/>
      <c r="K15991" s="40"/>
      <c r="L15991" s="40"/>
      <c r="M15991" s="40"/>
      <c r="R15991" s="40"/>
    </row>
    <row r="15992" spans="4:18" x14ac:dyDescent="0.2">
      <c r="D15992" s="9"/>
      <c r="G15992" s="37"/>
      <c r="H15992" s="41"/>
      <c r="K15992" s="40"/>
      <c r="L15992" s="40"/>
      <c r="M15992" s="40"/>
      <c r="R15992" s="40"/>
    </row>
    <row r="15993" spans="4:18" x14ac:dyDescent="0.2">
      <c r="D15993" s="9"/>
      <c r="G15993" s="37"/>
      <c r="H15993" s="42"/>
      <c r="K15993" s="43"/>
      <c r="L15993" s="43"/>
      <c r="M15993" s="43"/>
      <c r="Q15993" s="47"/>
      <c r="R15993" s="40"/>
    </row>
    <row r="15994" spans="4:18" x14ac:dyDescent="0.2">
      <c r="D15994" s="9"/>
      <c r="G15994" s="37"/>
      <c r="H15994" s="41"/>
      <c r="K15994" s="40"/>
      <c r="L15994" s="40"/>
      <c r="M15994" s="40"/>
      <c r="R15994" s="40"/>
    </row>
    <row r="15995" spans="4:18" x14ac:dyDescent="0.2">
      <c r="D15995" s="9"/>
      <c r="G15995" s="37"/>
      <c r="H15995" s="41"/>
      <c r="K15995" s="40"/>
      <c r="L15995" s="40"/>
      <c r="M15995" s="40"/>
      <c r="R15995" s="40"/>
    </row>
    <row r="15996" spans="4:18" x14ac:dyDescent="0.2">
      <c r="D15996" s="9"/>
      <c r="G15996" s="37"/>
      <c r="H15996" s="41"/>
      <c r="K15996" s="40"/>
      <c r="L15996" s="40"/>
      <c r="M15996" s="40"/>
      <c r="R15996" s="40"/>
    </row>
    <row r="15997" spans="4:18" x14ac:dyDescent="0.2">
      <c r="D15997" s="9"/>
      <c r="G15997" s="37"/>
      <c r="H15997" s="41"/>
      <c r="K15997" s="40"/>
      <c r="L15997" s="40"/>
      <c r="M15997" s="40"/>
      <c r="R15997" s="40"/>
    </row>
    <row r="15998" spans="4:18" x14ac:dyDescent="0.2">
      <c r="D15998" s="9"/>
      <c r="G15998" s="37"/>
      <c r="H15998" s="41"/>
      <c r="K15998" s="40"/>
      <c r="L15998" s="40"/>
      <c r="M15998" s="40"/>
      <c r="R15998" s="40"/>
    </row>
    <row r="15999" spans="4:18" x14ac:dyDescent="0.2">
      <c r="D15999" s="9"/>
      <c r="G15999" s="37"/>
      <c r="H15999" s="41"/>
      <c r="K15999" s="40"/>
      <c r="L15999" s="40"/>
      <c r="M15999" s="40"/>
      <c r="R15999" s="40"/>
    </row>
    <row r="16000" spans="4:18" x14ac:dyDescent="0.2">
      <c r="D16000" s="9"/>
      <c r="G16000" s="37"/>
      <c r="H16000" s="42"/>
      <c r="K16000" s="43"/>
      <c r="L16000" s="43"/>
      <c r="M16000" s="43"/>
      <c r="Q16000" s="47"/>
      <c r="R16000" s="40"/>
    </row>
    <row r="16001" spans="4:18" x14ac:dyDescent="0.2">
      <c r="D16001" s="9"/>
      <c r="G16001" s="37"/>
      <c r="H16001" s="41"/>
      <c r="K16001" s="40"/>
      <c r="L16001" s="40"/>
      <c r="M16001" s="40"/>
      <c r="R16001" s="40"/>
    </row>
    <row r="16002" spans="4:18" x14ac:dyDescent="0.2">
      <c r="D16002" s="9"/>
      <c r="G16002" s="37"/>
      <c r="H16002" s="41"/>
      <c r="K16002" s="40"/>
      <c r="L16002" s="40"/>
      <c r="M16002" s="40"/>
      <c r="R16002" s="40"/>
    </row>
    <row r="16003" spans="4:18" x14ac:dyDescent="0.2">
      <c r="D16003" s="9"/>
      <c r="G16003" s="37"/>
      <c r="H16003" s="41"/>
      <c r="K16003" s="40"/>
      <c r="L16003" s="40"/>
      <c r="M16003" s="40"/>
      <c r="R16003" s="40"/>
    </row>
    <row r="16004" spans="4:18" x14ac:dyDescent="0.2">
      <c r="D16004" s="9"/>
      <c r="G16004" s="37"/>
      <c r="H16004" s="41"/>
      <c r="K16004" s="40"/>
      <c r="L16004" s="40"/>
      <c r="M16004" s="40"/>
      <c r="R16004" s="40"/>
    </row>
    <row r="16005" spans="4:18" x14ac:dyDescent="0.2">
      <c r="D16005" s="9"/>
      <c r="G16005" s="37"/>
      <c r="H16005" s="41"/>
      <c r="K16005" s="40"/>
      <c r="L16005" s="40"/>
      <c r="M16005" s="40"/>
      <c r="R16005" s="40"/>
    </row>
    <row r="16006" spans="4:18" x14ac:dyDescent="0.2">
      <c r="D16006" s="9"/>
      <c r="G16006" s="37"/>
      <c r="H16006" s="42"/>
      <c r="K16006" s="43"/>
      <c r="L16006" s="43"/>
      <c r="M16006" s="43"/>
      <c r="Q16006" s="47"/>
      <c r="R16006" s="40"/>
    </row>
    <row r="16007" spans="4:18" x14ac:dyDescent="0.2">
      <c r="D16007" s="9"/>
      <c r="G16007" s="37"/>
      <c r="H16007" s="42"/>
      <c r="K16007" s="43"/>
      <c r="L16007" s="43"/>
      <c r="M16007" s="43"/>
      <c r="Q16007" s="47"/>
      <c r="R16007" s="40"/>
    </row>
    <row r="16008" spans="4:18" x14ac:dyDescent="0.2">
      <c r="D16008" s="9"/>
      <c r="G16008" s="37"/>
      <c r="H16008" s="41"/>
      <c r="K16008" s="40"/>
      <c r="L16008" s="40"/>
      <c r="M16008" s="40"/>
      <c r="R16008" s="40"/>
    </row>
    <row r="16009" spans="4:18" x14ac:dyDescent="0.2">
      <c r="D16009" s="9"/>
      <c r="G16009" s="37"/>
      <c r="H16009" s="41"/>
      <c r="K16009" s="40"/>
      <c r="L16009" s="40"/>
      <c r="M16009" s="40"/>
      <c r="R16009" s="40"/>
    </row>
    <row r="16010" spans="4:18" x14ac:dyDescent="0.2">
      <c r="D16010" s="9"/>
      <c r="G16010" s="37"/>
      <c r="H16010" s="42"/>
      <c r="K16010" s="43"/>
      <c r="L16010" s="43"/>
      <c r="M16010" s="43"/>
      <c r="Q16010" s="47"/>
      <c r="R16010" s="40"/>
    </row>
    <row r="16011" spans="4:18" x14ac:dyDescent="0.2">
      <c r="D16011" s="9"/>
      <c r="G16011" s="37"/>
      <c r="H16011" s="41"/>
      <c r="K16011" s="40"/>
      <c r="L16011" s="40"/>
      <c r="M16011" s="40"/>
      <c r="R16011" s="40"/>
    </row>
    <row r="16012" spans="4:18" x14ac:dyDescent="0.2">
      <c r="D16012" s="9"/>
      <c r="G16012" s="37"/>
      <c r="H16012" s="42"/>
      <c r="K16012" s="43"/>
      <c r="L16012" s="43"/>
      <c r="M16012" s="43"/>
      <c r="Q16012" s="47"/>
      <c r="R16012" s="40"/>
    </row>
    <row r="16013" spans="4:18" x14ac:dyDescent="0.2">
      <c r="D16013" s="9"/>
      <c r="G16013" s="37"/>
      <c r="H16013" s="41"/>
      <c r="K16013" s="40"/>
      <c r="L16013" s="40"/>
      <c r="M16013" s="40"/>
      <c r="R16013" s="40"/>
    </row>
    <row r="16014" spans="4:18" x14ac:dyDescent="0.2">
      <c r="D16014" s="9"/>
      <c r="G16014" s="37"/>
      <c r="H16014" s="41"/>
      <c r="K16014" s="40"/>
      <c r="L16014" s="40"/>
      <c r="M16014" s="40"/>
      <c r="R16014" s="40"/>
    </row>
    <row r="16015" spans="4:18" x14ac:dyDescent="0.2">
      <c r="D16015" s="9"/>
      <c r="G16015" s="37"/>
      <c r="H16015" s="41"/>
      <c r="K16015" s="40"/>
      <c r="L16015" s="40"/>
      <c r="M16015" s="40"/>
      <c r="R16015" s="40"/>
    </row>
    <row r="16016" spans="4:18" x14ac:dyDescent="0.2">
      <c r="D16016" s="9"/>
      <c r="G16016" s="37"/>
      <c r="H16016" s="41"/>
      <c r="K16016" s="40"/>
      <c r="L16016" s="40"/>
      <c r="M16016" s="40"/>
      <c r="R16016" s="40"/>
    </row>
    <row r="16017" spans="4:18" x14ac:dyDescent="0.2">
      <c r="D16017" s="9"/>
      <c r="G16017" s="37"/>
      <c r="H16017" s="42"/>
      <c r="K16017" s="43"/>
      <c r="L16017" s="43"/>
      <c r="M16017" s="43"/>
      <c r="Q16017" s="47"/>
      <c r="R16017" s="40"/>
    </row>
    <row r="16018" spans="4:18" x14ac:dyDescent="0.2">
      <c r="D16018" s="9"/>
      <c r="G16018" s="37"/>
      <c r="H16018" s="41"/>
      <c r="K16018" s="40"/>
      <c r="L16018" s="40"/>
      <c r="M16018" s="40"/>
      <c r="R16018" s="40"/>
    </row>
    <row r="16019" spans="4:18" x14ac:dyDescent="0.2">
      <c r="D16019" s="9"/>
      <c r="G16019" s="37"/>
      <c r="H16019" s="41"/>
      <c r="K16019" s="40"/>
      <c r="L16019" s="40"/>
      <c r="M16019" s="40"/>
      <c r="R16019" s="40"/>
    </row>
    <row r="16020" spans="4:18" x14ac:dyDescent="0.2">
      <c r="D16020" s="9"/>
      <c r="G16020" s="37"/>
      <c r="H16020" s="41"/>
      <c r="K16020" s="40"/>
      <c r="L16020" s="40"/>
      <c r="M16020" s="40"/>
      <c r="R16020" s="40"/>
    </row>
    <row r="16021" spans="4:18" x14ac:dyDescent="0.2">
      <c r="D16021" s="9"/>
      <c r="G16021" s="37"/>
      <c r="H16021" s="42"/>
      <c r="K16021" s="43"/>
      <c r="L16021" s="43"/>
      <c r="M16021" s="43"/>
      <c r="Q16021" s="47"/>
      <c r="R16021" s="40"/>
    </row>
    <row r="16022" spans="4:18" x14ac:dyDescent="0.2">
      <c r="D16022" s="9"/>
      <c r="G16022" s="37"/>
      <c r="H16022" s="41"/>
      <c r="K16022" s="40"/>
      <c r="L16022" s="40"/>
      <c r="M16022" s="40"/>
      <c r="R16022" s="40"/>
    </row>
    <row r="16023" spans="4:18" x14ac:dyDescent="0.2">
      <c r="D16023" s="9"/>
      <c r="G16023" s="37"/>
      <c r="H16023" s="41"/>
      <c r="K16023" s="40"/>
      <c r="L16023" s="40"/>
      <c r="M16023" s="40"/>
      <c r="R16023" s="40"/>
    </row>
    <row r="16024" spans="4:18" x14ac:dyDescent="0.2">
      <c r="D16024" s="9"/>
      <c r="G16024" s="37"/>
      <c r="H16024" s="41"/>
      <c r="K16024" s="40"/>
      <c r="L16024" s="40"/>
      <c r="M16024" s="40"/>
      <c r="R16024" s="40"/>
    </row>
    <row r="16025" spans="4:18" x14ac:dyDescent="0.2">
      <c r="D16025" s="9"/>
      <c r="G16025" s="37"/>
      <c r="H16025" s="41"/>
      <c r="K16025" s="40"/>
      <c r="L16025" s="40"/>
      <c r="M16025" s="40"/>
      <c r="R16025" s="40"/>
    </row>
    <row r="16026" spans="4:18" x14ac:dyDescent="0.2">
      <c r="D16026" s="9"/>
      <c r="G16026" s="37"/>
      <c r="H16026" s="42"/>
      <c r="K16026" s="43"/>
      <c r="L16026" s="43"/>
      <c r="M16026" s="43"/>
      <c r="Q16026" s="47"/>
      <c r="R16026" s="40"/>
    </row>
    <row r="16027" spans="4:18" x14ac:dyDescent="0.2">
      <c r="D16027" s="9"/>
      <c r="G16027" s="37"/>
      <c r="H16027" s="41"/>
      <c r="K16027" s="40"/>
      <c r="L16027" s="40"/>
      <c r="M16027" s="40"/>
      <c r="R16027" s="40"/>
    </row>
    <row r="16028" spans="4:18" x14ac:dyDescent="0.2">
      <c r="D16028" s="9"/>
      <c r="G16028" s="37"/>
      <c r="H16028" s="41"/>
      <c r="K16028" s="40"/>
      <c r="L16028" s="40"/>
      <c r="M16028" s="40"/>
      <c r="R16028" s="40"/>
    </row>
    <row r="16029" spans="4:18" x14ac:dyDescent="0.2">
      <c r="D16029" s="9"/>
      <c r="G16029" s="37"/>
      <c r="H16029" s="41"/>
      <c r="K16029" s="40"/>
      <c r="L16029" s="40"/>
      <c r="M16029" s="40"/>
      <c r="R16029" s="40"/>
    </row>
    <row r="16030" spans="4:18" x14ac:dyDescent="0.2">
      <c r="D16030" s="9"/>
      <c r="G16030" s="37"/>
      <c r="H16030" s="41"/>
      <c r="K16030" s="40"/>
      <c r="L16030" s="40"/>
      <c r="M16030" s="40"/>
      <c r="R16030" s="40"/>
    </row>
    <row r="16031" spans="4:18" x14ac:dyDescent="0.2">
      <c r="D16031" s="9"/>
      <c r="G16031" s="37"/>
      <c r="H16031" s="41"/>
      <c r="K16031" s="40"/>
      <c r="L16031" s="40"/>
      <c r="M16031" s="40"/>
      <c r="R16031" s="40"/>
    </row>
    <row r="16032" spans="4:18" x14ac:dyDescent="0.2">
      <c r="D16032" s="9"/>
      <c r="G16032" s="37"/>
      <c r="H16032" s="42"/>
      <c r="K16032" s="43"/>
      <c r="L16032" s="43"/>
      <c r="M16032" s="43"/>
      <c r="Q16032" s="47"/>
      <c r="R16032" s="40"/>
    </row>
    <row r="16033" spans="4:18" x14ac:dyDescent="0.2">
      <c r="D16033" s="9"/>
      <c r="G16033" s="37"/>
      <c r="H16033" s="41"/>
      <c r="K16033" s="40"/>
      <c r="L16033" s="40"/>
      <c r="M16033" s="40"/>
      <c r="R16033" s="40"/>
    </row>
    <row r="16034" spans="4:18" x14ac:dyDescent="0.2">
      <c r="D16034" s="9"/>
      <c r="G16034" s="37"/>
      <c r="H16034" s="41"/>
      <c r="K16034" s="40"/>
      <c r="L16034" s="40"/>
      <c r="M16034" s="40"/>
      <c r="R16034" s="40"/>
    </row>
    <row r="16035" spans="4:18" x14ac:dyDescent="0.2">
      <c r="D16035" s="9"/>
      <c r="G16035" s="37"/>
      <c r="H16035" s="41"/>
      <c r="K16035" s="40"/>
      <c r="L16035" s="40"/>
      <c r="M16035" s="40"/>
      <c r="R16035" s="40"/>
    </row>
    <row r="16036" spans="4:18" x14ac:dyDescent="0.2">
      <c r="D16036" s="9"/>
      <c r="G16036" s="37"/>
      <c r="H16036" s="41"/>
      <c r="K16036" s="40"/>
      <c r="L16036" s="40"/>
      <c r="M16036" s="40"/>
      <c r="R16036" s="40"/>
    </row>
    <row r="16037" spans="4:18" x14ac:dyDescent="0.2">
      <c r="D16037" s="9"/>
      <c r="G16037" s="37"/>
      <c r="H16037" s="41"/>
      <c r="K16037" s="40"/>
      <c r="L16037" s="40"/>
      <c r="M16037" s="40"/>
      <c r="R16037" s="40"/>
    </row>
    <row r="16038" spans="4:18" x14ac:dyDescent="0.2">
      <c r="D16038" s="9"/>
      <c r="G16038" s="37"/>
      <c r="H16038" s="41"/>
      <c r="K16038" s="40"/>
      <c r="L16038" s="40"/>
      <c r="M16038" s="40"/>
      <c r="R16038" s="40"/>
    </row>
    <row r="16039" spans="4:18" x14ac:dyDescent="0.2">
      <c r="D16039" s="9"/>
      <c r="G16039" s="37"/>
      <c r="H16039" s="41"/>
      <c r="K16039" s="40"/>
      <c r="L16039" s="40"/>
      <c r="M16039" s="40"/>
      <c r="R16039" s="40"/>
    </row>
    <row r="16040" spans="4:18" x14ac:dyDescent="0.2">
      <c r="D16040" s="9"/>
      <c r="G16040" s="37"/>
      <c r="H16040" s="41"/>
      <c r="K16040" s="40"/>
      <c r="L16040" s="40"/>
      <c r="M16040" s="40"/>
      <c r="R16040" s="40"/>
    </row>
    <row r="16041" spans="4:18" x14ac:dyDescent="0.2">
      <c r="D16041" s="9"/>
      <c r="G16041" s="37"/>
      <c r="H16041" s="41"/>
      <c r="K16041" s="40"/>
      <c r="L16041" s="40"/>
      <c r="M16041" s="40"/>
      <c r="R16041" s="40"/>
    </row>
    <row r="16042" spans="4:18" x14ac:dyDescent="0.2">
      <c r="D16042" s="9"/>
      <c r="G16042" s="37"/>
      <c r="H16042" s="41"/>
      <c r="K16042" s="40"/>
      <c r="L16042" s="40"/>
      <c r="M16042" s="40"/>
      <c r="R16042" s="40"/>
    </row>
    <row r="16043" spans="4:18" x14ac:dyDescent="0.2">
      <c r="D16043" s="9"/>
      <c r="G16043" s="37"/>
      <c r="H16043" s="42"/>
      <c r="K16043" s="43"/>
      <c r="L16043" s="43"/>
      <c r="M16043" s="43"/>
      <c r="Q16043" s="47"/>
      <c r="R16043" s="40"/>
    </row>
    <row r="16044" spans="4:18" x14ac:dyDescent="0.2">
      <c r="D16044" s="9"/>
      <c r="G16044" s="37"/>
      <c r="H16044" s="42"/>
      <c r="K16044" s="43"/>
      <c r="L16044" s="43"/>
      <c r="M16044" s="43"/>
      <c r="Q16044" s="47"/>
      <c r="R16044" s="40"/>
    </row>
    <row r="16045" spans="4:18" x14ac:dyDescent="0.2">
      <c r="D16045" s="9"/>
      <c r="G16045" s="37"/>
      <c r="H16045" s="41"/>
      <c r="K16045" s="40"/>
      <c r="L16045" s="40"/>
      <c r="M16045" s="40"/>
      <c r="R16045" s="40"/>
    </row>
    <row r="16046" spans="4:18" x14ac:dyDescent="0.2">
      <c r="D16046" s="9"/>
      <c r="G16046" s="37"/>
      <c r="H16046" s="42"/>
      <c r="K16046" s="43"/>
      <c r="L16046" s="43"/>
      <c r="M16046" s="43"/>
      <c r="Q16046" s="47"/>
      <c r="R16046" s="40"/>
    </row>
    <row r="16047" spans="4:18" x14ac:dyDescent="0.2">
      <c r="D16047" s="9"/>
      <c r="G16047" s="37"/>
      <c r="H16047" s="41"/>
      <c r="K16047" s="40"/>
      <c r="L16047" s="40"/>
      <c r="M16047" s="40"/>
      <c r="R16047" s="40"/>
    </row>
    <row r="16048" spans="4:18" x14ac:dyDescent="0.2">
      <c r="D16048" s="9"/>
      <c r="G16048" s="37"/>
      <c r="H16048" s="41"/>
      <c r="K16048" s="40"/>
      <c r="L16048" s="40"/>
      <c r="M16048" s="40"/>
      <c r="R16048" s="40"/>
    </row>
    <row r="16049" spans="4:18" x14ac:dyDescent="0.2">
      <c r="D16049" s="9"/>
      <c r="G16049" s="37"/>
      <c r="H16049" s="41"/>
      <c r="K16049" s="40"/>
      <c r="L16049" s="40"/>
      <c r="M16049" s="40"/>
      <c r="R16049" s="40"/>
    </row>
    <row r="16050" spans="4:18" x14ac:dyDescent="0.2">
      <c r="D16050" s="9"/>
      <c r="G16050" s="37"/>
      <c r="H16050" s="42"/>
      <c r="K16050" s="43"/>
      <c r="L16050" s="43"/>
      <c r="M16050" s="43"/>
      <c r="Q16050" s="47"/>
      <c r="R16050" s="40"/>
    </row>
    <row r="16051" spans="4:18" x14ac:dyDescent="0.2">
      <c r="D16051" s="9"/>
      <c r="G16051" s="37"/>
      <c r="H16051" s="41"/>
      <c r="K16051" s="40"/>
      <c r="L16051" s="40"/>
      <c r="M16051" s="40"/>
      <c r="R16051" s="40"/>
    </row>
    <row r="16052" spans="4:18" x14ac:dyDescent="0.2">
      <c r="D16052" s="9"/>
      <c r="G16052" s="37"/>
      <c r="H16052" s="42"/>
      <c r="K16052" s="43"/>
      <c r="L16052" s="43"/>
      <c r="M16052" s="43"/>
      <c r="Q16052" s="47"/>
      <c r="R16052" s="40"/>
    </row>
    <row r="16053" spans="4:18" x14ac:dyDescent="0.2">
      <c r="D16053" s="9"/>
      <c r="G16053" s="37"/>
      <c r="H16053" s="41"/>
      <c r="K16053" s="40"/>
      <c r="L16053" s="40"/>
      <c r="M16053" s="40"/>
      <c r="R16053" s="40"/>
    </row>
    <row r="16054" spans="4:18" x14ac:dyDescent="0.2">
      <c r="D16054" s="9"/>
      <c r="G16054" s="37"/>
      <c r="H16054" s="41"/>
      <c r="K16054" s="40"/>
      <c r="L16054" s="40"/>
      <c r="M16054" s="40"/>
      <c r="R16054" s="40"/>
    </row>
    <row r="16055" spans="4:18" x14ac:dyDescent="0.2">
      <c r="D16055" s="9"/>
      <c r="G16055" s="37"/>
      <c r="H16055" s="41"/>
      <c r="K16055" s="40"/>
      <c r="L16055" s="40"/>
      <c r="M16055" s="40"/>
      <c r="R16055" s="40"/>
    </row>
    <row r="16056" spans="4:18" x14ac:dyDescent="0.2">
      <c r="D16056" s="9"/>
      <c r="G16056" s="37"/>
      <c r="H16056" s="41"/>
      <c r="K16056" s="40"/>
      <c r="L16056" s="40"/>
      <c r="M16056" s="40"/>
      <c r="R16056" s="40"/>
    </row>
    <row r="16057" spans="4:18" x14ac:dyDescent="0.2">
      <c r="D16057" s="9"/>
      <c r="G16057" s="37"/>
      <c r="H16057" s="41"/>
      <c r="K16057" s="40"/>
      <c r="L16057" s="40"/>
      <c r="M16057" s="40"/>
      <c r="R16057" s="40"/>
    </row>
    <row r="16058" spans="4:18" x14ac:dyDescent="0.2">
      <c r="D16058" s="9"/>
      <c r="G16058" s="37"/>
      <c r="H16058" s="41"/>
      <c r="K16058" s="40"/>
      <c r="L16058" s="40"/>
      <c r="M16058" s="40"/>
      <c r="R16058" s="40"/>
    </row>
    <row r="16059" spans="4:18" x14ac:dyDescent="0.2">
      <c r="D16059" s="9"/>
      <c r="G16059" s="37"/>
      <c r="H16059" s="42"/>
      <c r="K16059" s="43"/>
      <c r="L16059" s="43"/>
      <c r="M16059" s="43"/>
      <c r="Q16059" s="47"/>
      <c r="R16059" s="40"/>
    </row>
    <row r="16060" spans="4:18" x14ac:dyDescent="0.2">
      <c r="D16060" s="9"/>
      <c r="G16060" s="37"/>
      <c r="H16060" s="41"/>
      <c r="K16060" s="40"/>
      <c r="L16060" s="40"/>
      <c r="M16060" s="40"/>
      <c r="R16060" s="40"/>
    </row>
    <row r="16061" spans="4:18" x14ac:dyDescent="0.2">
      <c r="D16061" s="9"/>
      <c r="G16061" s="37"/>
      <c r="H16061" s="41"/>
      <c r="K16061" s="40"/>
      <c r="L16061" s="40"/>
      <c r="M16061" s="40"/>
      <c r="R16061" s="40"/>
    </row>
    <row r="16062" spans="4:18" x14ac:dyDescent="0.2">
      <c r="D16062" s="9"/>
      <c r="G16062" s="37"/>
      <c r="H16062" s="41"/>
      <c r="K16062" s="40"/>
      <c r="L16062" s="40"/>
      <c r="M16062" s="40"/>
      <c r="R16062" s="40"/>
    </row>
    <row r="16063" spans="4:18" x14ac:dyDescent="0.2">
      <c r="D16063" s="9"/>
      <c r="G16063" s="37"/>
      <c r="H16063" s="41"/>
      <c r="K16063" s="40"/>
      <c r="L16063" s="40"/>
      <c r="M16063" s="40"/>
      <c r="R16063" s="40"/>
    </row>
    <row r="16064" spans="4:18" x14ac:dyDescent="0.2">
      <c r="D16064" s="9"/>
      <c r="G16064" s="37"/>
      <c r="H16064" s="41"/>
      <c r="K16064" s="40"/>
      <c r="L16064" s="40"/>
      <c r="M16064" s="40"/>
      <c r="R16064" s="40"/>
    </row>
    <row r="16065" spans="4:18" x14ac:dyDescent="0.2">
      <c r="D16065" s="9"/>
      <c r="G16065" s="37"/>
      <c r="H16065" s="41"/>
      <c r="K16065" s="40"/>
      <c r="L16065" s="40"/>
      <c r="M16065" s="40"/>
      <c r="R16065" s="40"/>
    </row>
    <row r="16066" spans="4:18" x14ac:dyDescent="0.2">
      <c r="D16066" s="9"/>
      <c r="G16066" s="37"/>
      <c r="H16066" s="41"/>
      <c r="K16066" s="40"/>
      <c r="L16066" s="40"/>
      <c r="M16066" s="40"/>
      <c r="R16066" s="40"/>
    </row>
    <row r="16067" spans="4:18" x14ac:dyDescent="0.2">
      <c r="D16067" s="9"/>
      <c r="G16067" s="37"/>
      <c r="H16067" s="41"/>
      <c r="K16067" s="40"/>
      <c r="L16067" s="40"/>
      <c r="M16067" s="40"/>
      <c r="R16067" s="40"/>
    </row>
    <row r="16068" spans="4:18" x14ac:dyDescent="0.2">
      <c r="D16068" s="9"/>
      <c r="G16068" s="37"/>
      <c r="H16068" s="41"/>
      <c r="K16068" s="40"/>
      <c r="L16068" s="40"/>
      <c r="M16068" s="40"/>
      <c r="R16068" s="40"/>
    </row>
    <row r="16069" spans="4:18" x14ac:dyDescent="0.2">
      <c r="D16069" s="9"/>
      <c r="G16069" s="37"/>
      <c r="H16069" s="41"/>
      <c r="K16069" s="40"/>
      <c r="L16069" s="40"/>
      <c r="M16069" s="40"/>
      <c r="R16069" s="40"/>
    </row>
    <row r="16070" spans="4:18" x14ac:dyDescent="0.2">
      <c r="D16070" s="9"/>
      <c r="G16070" s="37"/>
      <c r="H16070" s="41"/>
      <c r="K16070" s="40"/>
      <c r="L16070" s="40"/>
      <c r="M16070" s="40"/>
      <c r="R16070" s="40"/>
    </row>
    <row r="16071" spans="4:18" x14ac:dyDescent="0.2">
      <c r="D16071" s="9"/>
      <c r="G16071" s="37"/>
      <c r="H16071" s="41"/>
      <c r="K16071" s="40"/>
      <c r="L16071" s="40"/>
      <c r="M16071" s="40"/>
      <c r="R16071" s="40"/>
    </row>
    <row r="16072" spans="4:18" x14ac:dyDescent="0.2">
      <c r="D16072" s="9"/>
      <c r="G16072" s="37"/>
      <c r="H16072" s="42"/>
      <c r="K16072" s="43"/>
      <c r="L16072" s="43"/>
      <c r="M16072" s="43"/>
      <c r="Q16072" s="47"/>
      <c r="R16072" s="40"/>
    </row>
    <row r="16073" spans="4:18" x14ac:dyDescent="0.2">
      <c r="D16073" s="9"/>
      <c r="G16073" s="37"/>
      <c r="H16073" s="41"/>
      <c r="K16073" s="40"/>
      <c r="L16073" s="40"/>
      <c r="M16073" s="40"/>
      <c r="R16073" s="40"/>
    </row>
    <row r="16074" spans="4:18" x14ac:dyDescent="0.2">
      <c r="D16074" s="9"/>
      <c r="G16074" s="37"/>
      <c r="H16074" s="41"/>
      <c r="K16074" s="40"/>
      <c r="L16074" s="40"/>
      <c r="M16074" s="40"/>
      <c r="R16074" s="40"/>
    </row>
    <row r="16075" spans="4:18" x14ac:dyDescent="0.2">
      <c r="D16075" s="9"/>
      <c r="G16075" s="37"/>
      <c r="H16075" s="42"/>
      <c r="K16075" s="43"/>
      <c r="L16075" s="43"/>
      <c r="M16075" s="43"/>
      <c r="Q16075" s="47"/>
      <c r="R16075" s="40"/>
    </row>
    <row r="16076" spans="4:18" x14ac:dyDescent="0.2">
      <c r="D16076" s="9"/>
      <c r="G16076" s="37"/>
      <c r="H16076" s="41"/>
      <c r="K16076" s="40"/>
      <c r="L16076" s="40"/>
      <c r="M16076" s="40"/>
      <c r="R16076" s="40"/>
    </row>
    <row r="16077" spans="4:18" x14ac:dyDescent="0.2">
      <c r="D16077" s="9"/>
      <c r="G16077" s="37"/>
      <c r="H16077" s="41"/>
      <c r="K16077" s="40"/>
      <c r="L16077" s="40"/>
      <c r="M16077" s="40"/>
      <c r="R16077" s="40"/>
    </row>
    <row r="16078" spans="4:18" x14ac:dyDescent="0.2">
      <c r="D16078" s="9"/>
      <c r="G16078" s="37"/>
      <c r="H16078" s="41"/>
      <c r="K16078" s="40"/>
      <c r="L16078" s="40"/>
      <c r="M16078" s="40"/>
      <c r="R16078" s="40"/>
    </row>
    <row r="16079" spans="4:18" x14ac:dyDescent="0.2">
      <c r="D16079" s="9"/>
      <c r="G16079" s="37"/>
      <c r="H16079" s="42"/>
      <c r="K16079" s="43"/>
      <c r="L16079" s="43"/>
      <c r="M16079" s="43"/>
      <c r="Q16079" s="47"/>
      <c r="R16079" s="40"/>
    </row>
    <row r="16080" spans="4:18" x14ac:dyDescent="0.2">
      <c r="D16080" s="9"/>
      <c r="G16080" s="37"/>
      <c r="H16080" s="41"/>
      <c r="K16080" s="40"/>
      <c r="L16080" s="40"/>
      <c r="M16080" s="40"/>
      <c r="R16080" s="40"/>
    </row>
    <row r="16081" spans="4:18" x14ac:dyDescent="0.2">
      <c r="D16081" s="9"/>
      <c r="G16081" s="37"/>
      <c r="H16081" s="41"/>
      <c r="K16081" s="40"/>
      <c r="L16081" s="40"/>
      <c r="M16081" s="40"/>
      <c r="R16081" s="40"/>
    </row>
    <row r="16082" spans="4:18" x14ac:dyDescent="0.2">
      <c r="D16082" s="9"/>
      <c r="G16082" s="37"/>
      <c r="H16082" s="41"/>
      <c r="K16082" s="40"/>
      <c r="L16082" s="40"/>
      <c r="M16082" s="40"/>
      <c r="R16082" s="40"/>
    </row>
    <row r="16083" spans="4:18" x14ac:dyDescent="0.2">
      <c r="D16083" s="9"/>
      <c r="G16083" s="37"/>
      <c r="H16083" s="41"/>
      <c r="K16083" s="40"/>
      <c r="L16083" s="40"/>
      <c r="M16083" s="40"/>
      <c r="R16083" s="40"/>
    </row>
    <row r="16084" spans="4:18" x14ac:dyDescent="0.2">
      <c r="D16084" s="9"/>
      <c r="G16084" s="37"/>
      <c r="H16084" s="41"/>
      <c r="K16084" s="40"/>
      <c r="L16084" s="40"/>
      <c r="M16084" s="40"/>
      <c r="R16084" s="40"/>
    </row>
    <row r="16085" spans="4:18" x14ac:dyDescent="0.2">
      <c r="D16085" s="9"/>
      <c r="G16085" s="37"/>
      <c r="H16085" s="41"/>
      <c r="K16085" s="40"/>
      <c r="L16085" s="40"/>
      <c r="M16085" s="40"/>
      <c r="R16085" s="40"/>
    </row>
    <row r="16086" spans="4:18" x14ac:dyDescent="0.2">
      <c r="D16086" s="9"/>
      <c r="G16086" s="37"/>
      <c r="H16086" s="41"/>
      <c r="K16086" s="40"/>
      <c r="L16086" s="40"/>
      <c r="M16086" s="40"/>
      <c r="R16086" s="40"/>
    </row>
    <row r="16087" spans="4:18" x14ac:dyDescent="0.2">
      <c r="D16087" s="9"/>
      <c r="G16087" s="37"/>
      <c r="H16087" s="41"/>
      <c r="K16087" s="40"/>
      <c r="L16087" s="40"/>
      <c r="M16087" s="40"/>
      <c r="R16087" s="40"/>
    </row>
    <row r="16088" spans="4:18" x14ac:dyDescent="0.2">
      <c r="D16088" s="9"/>
      <c r="G16088" s="37"/>
      <c r="H16088" s="41"/>
      <c r="K16088" s="40"/>
      <c r="L16088" s="40"/>
      <c r="M16088" s="40"/>
      <c r="R16088" s="40"/>
    </row>
    <row r="16089" spans="4:18" x14ac:dyDescent="0.2">
      <c r="D16089" s="9"/>
      <c r="G16089" s="37"/>
      <c r="H16089" s="41"/>
      <c r="K16089" s="40"/>
      <c r="L16089" s="40"/>
      <c r="M16089" s="40"/>
      <c r="R16089" s="40"/>
    </row>
    <row r="16090" spans="4:18" x14ac:dyDescent="0.2">
      <c r="D16090" s="9"/>
      <c r="G16090" s="37"/>
      <c r="H16090" s="41"/>
      <c r="K16090" s="40"/>
      <c r="L16090" s="40"/>
      <c r="M16090" s="40"/>
      <c r="R16090" s="40"/>
    </row>
    <row r="16091" spans="4:18" x14ac:dyDescent="0.2">
      <c r="D16091" s="9"/>
      <c r="G16091" s="37"/>
      <c r="H16091" s="42"/>
      <c r="K16091" s="43"/>
      <c r="L16091" s="43"/>
      <c r="M16091" s="43"/>
      <c r="Q16091" s="47"/>
      <c r="R16091" s="40"/>
    </row>
    <row r="16092" spans="4:18" x14ac:dyDescent="0.2">
      <c r="D16092" s="9"/>
      <c r="G16092" s="37"/>
      <c r="H16092" s="41"/>
      <c r="K16092" s="40"/>
      <c r="L16092" s="40"/>
      <c r="M16092" s="40"/>
      <c r="R16092" s="40"/>
    </row>
    <row r="16093" spans="4:18" x14ac:dyDescent="0.2">
      <c r="D16093" s="9"/>
      <c r="G16093" s="37"/>
      <c r="H16093" s="41"/>
      <c r="K16093" s="40"/>
      <c r="L16093" s="40"/>
      <c r="M16093" s="40"/>
      <c r="R16093" s="40"/>
    </row>
    <row r="16094" spans="4:18" x14ac:dyDescent="0.2">
      <c r="D16094" s="9"/>
      <c r="G16094" s="37"/>
      <c r="H16094" s="41"/>
      <c r="K16094" s="40"/>
      <c r="L16094" s="40"/>
      <c r="M16094" s="40"/>
      <c r="R16094" s="40"/>
    </row>
    <row r="16095" spans="4:18" x14ac:dyDescent="0.2">
      <c r="D16095" s="9"/>
      <c r="G16095" s="37"/>
      <c r="H16095" s="41"/>
      <c r="K16095" s="40"/>
      <c r="L16095" s="40"/>
      <c r="M16095" s="40"/>
      <c r="R16095" s="40"/>
    </row>
    <row r="16096" spans="4:18" x14ac:dyDescent="0.2">
      <c r="D16096" s="9"/>
      <c r="G16096" s="37"/>
      <c r="H16096" s="41"/>
      <c r="K16096" s="40"/>
      <c r="L16096" s="40"/>
      <c r="M16096" s="40"/>
      <c r="R16096" s="40"/>
    </row>
    <row r="16097" spans="4:18" x14ac:dyDescent="0.2">
      <c r="D16097" s="9"/>
      <c r="G16097" s="37"/>
      <c r="H16097" s="41"/>
      <c r="K16097" s="40"/>
      <c r="L16097" s="40"/>
      <c r="M16097" s="40"/>
      <c r="R16097" s="40"/>
    </row>
    <row r="16098" spans="4:18" x14ac:dyDescent="0.2">
      <c r="D16098" s="9"/>
      <c r="G16098" s="37"/>
      <c r="H16098" s="41"/>
      <c r="K16098" s="40"/>
      <c r="L16098" s="40"/>
      <c r="M16098" s="40"/>
      <c r="R16098" s="40"/>
    </row>
    <row r="16099" spans="4:18" x14ac:dyDescent="0.2">
      <c r="D16099" s="9"/>
      <c r="G16099" s="37"/>
      <c r="H16099" s="41"/>
      <c r="K16099" s="40"/>
      <c r="L16099" s="40"/>
      <c r="M16099" s="40"/>
      <c r="R16099" s="40"/>
    </row>
    <row r="16100" spans="4:18" x14ac:dyDescent="0.2">
      <c r="D16100" s="9"/>
      <c r="G16100" s="37"/>
      <c r="H16100" s="42"/>
      <c r="K16100" s="43"/>
      <c r="L16100" s="43"/>
      <c r="M16100" s="43"/>
      <c r="Q16100" s="47"/>
      <c r="R16100" s="40"/>
    </row>
    <row r="16101" spans="4:18" x14ac:dyDescent="0.2">
      <c r="D16101" s="9"/>
      <c r="G16101" s="37"/>
      <c r="H16101" s="41"/>
      <c r="K16101" s="40"/>
      <c r="L16101" s="40"/>
      <c r="M16101" s="40"/>
      <c r="R16101" s="40"/>
    </row>
    <row r="16102" spans="4:18" x14ac:dyDescent="0.2">
      <c r="D16102" s="9"/>
      <c r="G16102" s="37"/>
      <c r="H16102" s="41"/>
      <c r="K16102" s="40"/>
      <c r="L16102" s="40"/>
      <c r="M16102" s="40"/>
      <c r="R16102" s="40"/>
    </row>
    <row r="16103" spans="4:18" x14ac:dyDescent="0.2">
      <c r="D16103" s="9"/>
      <c r="G16103" s="37"/>
      <c r="H16103" s="42"/>
      <c r="K16103" s="43"/>
      <c r="L16103" s="43"/>
      <c r="M16103" s="43"/>
      <c r="Q16103" s="47"/>
      <c r="R16103" s="40"/>
    </row>
    <row r="16104" spans="4:18" x14ac:dyDescent="0.2">
      <c r="D16104" s="9"/>
      <c r="G16104" s="37"/>
      <c r="H16104" s="42"/>
      <c r="K16104" s="43"/>
      <c r="L16104" s="43"/>
      <c r="M16104" s="43"/>
      <c r="Q16104" s="47"/>
      <c r="R16104" s="40"/>
    </row>
    <row r="16105" spans="4:18" x14ac:dyDescent="0.2">
      <c r="D16105" s="9"/>
      <c r="G16105" s="37"/>
      <c r="H16105" s="41"/>
      <c r="K16105" s="40"/>
      <c r="L16105" s="40"/>
      <c r="M16105" s="40"/>
      <c r="R16105" s="40"/>
    </row>
    <row r="16106" spans="4:18" x14ac:dyDescent="0.2">
      <c r="D16106" s="9"/>
      <c r="G16106" s="37"/>
      <c r="H16106" s="41"/>
      <c r="K16106" s="40"/>
      <c r="L16106" s="40"/>
      <c r="M16106" s="40"/>
      <c r="R16106" s="40"/>
    </row>
    <row r="16107" spans="4:18" x14ac:dyDescent="0.2">
      <c r="D16107" s="9"/>
      <c r="G16107" s="37"/>
      <c r="H16107" s="41"/>
      <c r="K16107" s="40"/>
      <c r="L16107" s="40"/>
      <c r="M16107" s="40"/>
      <c r="R16107" s="40"/>
    </row>
    <row r="16108" spans="4:18" x14ac:dyDescent="0.2">
      <c r="D16108" s="9"/>
      <c r="G16108" s="37"/>
      <c r="H16108" s="41"/>
      <c r="K16108" s="40"/>
      <c r="L16108" s="40"/>
      <c r="M16108" s="40"/>
      <c r="R16108" s="40"/>
    </row>
    <row r="16109" spans="4:18" x14ac:dyDescent="0.2">
      <c r="D16109" s="9"/>
      <c r="G16109" s="37"/>
      <c r="H16109" s="41"/>
      <c r="K16109" s="40"/>
      <c r="L16109" s="40"/>
      <c r="M16109" s="40"/>
      <c r="R16109" s="40"/>
    </row>
    <row r="16110" spans="4:18" x14ac:dyDescent="0.2">
      <c r="D16110" s="9"/>
      <c r="G16110" s="37"/>
      <c r="H16110" s="42"/>
      <c r="K16110" s="43"/>
      <c r="L16110" s="43"/>
      <c r="M16110" s="43"/>
      <c r="Q16110" s="47"/>
      <c r="R16110" s="40"/>
    </row>
    <row r="16111" spans="4:18" x14ac:dyDescent="0.2">
      <c r="D16111" s="9"/>
      <c r="G16111" s="37"/>
      <c r="H16111" s="41"/>
      <c r="K16111" s="40"/>
      <c r="L16111" s="40"/>
      <c r="M16111" s="40"/>
      <c r="R16111" s="40"/>
    </row>
    <row r="16112" spans="4:18" x14ac:dyDescent="0.2">
      <c r="D16112" s="9"/>
      <c r="G16112" s="37"/>
      <c r="H16112" s="42"/>
      <c r="K16112" s="43"/>
      <c r="L16112" s="43"/>
      <c r="M16112" s="43"/>
      <c r="Q16112" s="47"/>
      <c r="R16112" s="40"/>
    </row>
    <row r="16113" spans="4:18" x14ac:dyDescent="0.2">
      <c r="D16113" s="9"/>
      <c r="G16113" s="37"/>
      <c r="H16113" s="41"/>
      <c r="K16113" s="40"/>
      <c r="L16113" s="40"/>
      <c r="M16113" s="40"/>
      <c r="R16113" s="40"/>
    </row>
    <row r="16114" spans="4:18" x14ac:dyDescent="0.2">
      <c r="D16114" s="9"/>
      <c r="G16114" s="37"/>
      <c r="H16114" s="41"/>
      <c r="K16114" s="40"/>
      <c r="L16114" s="40"/>
      <c r="M16114" s="40"/>
      <c r="R16114" s="40"/>
    </row>
    <row r="16115" spans="4:18" x14ac:dyDescent="0.2">
      <c r="D16115" s="9"/>
      <c r="G16115" s="37"/>
      <c r="H16115" s="41"/>
      <c r="K16115" s="40"/>
      <c r="L16115" s="40"/>
      <c r="M16115" s="40"/>
      <c r="R16115" s="40"/>
    </row>
    <row r="16116" spans="4:18" x14ac:dyDescent="0.2">
      <c r="D16116" s="9"/>
      <c r="G16116" s="37"/>
      <c r="H16116" s="41"/>
      <c r="K16116" s="40"/>
      <c r="L16116" s="40"/>
      <c r="M16116" s="40"/>
      <c r="R16116" s="40"/>
    </row>
    <row r="16117" spans="4:18" x14ac:dyDescent="0.2">
      <c r="D16117" s="9"/>
      <c r="G16117" s="37"/>
      <c r="H16117" s="42"/>
      <c r="K16117" s="43"/>
      <c r="L16117" s="43"/>
      <c r="M16117" s="43"/>
      <c r="Q16117" s="47"/>
      <c r="R16117" s="40"/>
    </row>
    <row r="16118" spans="4:18" x14ac:dyDescent="0.2">
      <c r="D16118" s="9"/>
      <c r="G16118" s="37"/>
      <c r="H16118" s="41"/>
      <c r="K16118" s="40"/>
      <c r="L16118" s="40"/>
      <c r="M16118" s="40"/>
      <c r="R16118" s="40"/>
    </row>
    <row r="16119" spans="4:18" x14ac:dyDescent="0.2">
      <c r="D16119" s="9"/>
      <c r="G16119" s="37"/>
      <c r="H16119" s="41"/>
      <c r="K16119" s="40"/>
      <c r="L16119" s="40"/>
      <c r="M16119" s="40"/>
      <c r="R16119" s="40"/>
    </row>
    <row r="16120" spans="4:18" x14ac:dyDescent="0.2">
      <c r="D16120" s="9"/>
      <c r="G16120" s="37"/>
      <c r="H16120" s="41"/>
      <c r="K16120" s="40"/>
      <c r="L16120" s="40"/>
      <c r="M16120" s="40"/>
      <c r="R16120" s="40"/>
    </row>
    <row r="16121" spans="4:18" x14ac:dyDescent="0.2">
      <c r="D16121" s="9"/>
      <c r="G16121" s="37"/>
      <c r="H16121" s="41"/>
      <c r="K16121" s="40"/>
      <c r="L16121" s="40"/>
      <c r="M16121" s="40"/>
      <c r="R16121" s="40"/>
    </row>
    <row r="16122" spans="4:18" x14ac:dyDescent="0.2">
      <c r="D16122" s="9"/>
      <c r="G16122" s="37"/>
      <c r="H16122" s="41"/>
      <c r="K16122" s="40"/>
      <c r="L16122" s="40"/>
      <c r="M16122" s="40"/>
      <c r="R16122" s="40"/>
    </row>
    <row r="16123" spans="4:18" x14ac:dyDescent="0.2">
      <c r="D16123" s="9"/>
      <c r="G16123" s="37"/>
      <c r="H16123" s="42"/>
      <c r="K16123" s="43"/>
      <c r="L16123" s="43"/>
      <c r="M16123" s="43"/>
      <c r="Q16123" s="47"/>
      <c r="R16123" s="40"/>
    </row>
    <row r="16124" spans="4:18" x14ac:dyDescent="0.2">
      <c r="D16124" s="9"/>
      <c r="G16124" s="37"/>
      <c r="H16124" s="41"/>
      <c r="K16124" s="40"/>
      <c r="L16124" s="40"/>
      <c r="M16124" s="40"/>
      <c r="R16124" s="40"/>
    </row>
    <row r="16125" spans="4:18" x14ac:dyDescent="0.2">
      <c r="D16125" s="9"/>
      <c r="G16125" s="37"/>
      <c r="H16125" s="41"/>
      <c r="K16125" s="40"/>
      <c r="L16125" s="40"/>
      <c r="M16125" s="40"/>
      <c r="R16125" s="40"/>
    </row>
    <row r="16126" spans="4:18" x14ac:dyDescent="0.2">
      <c r="D16126" s="9"/>
      <c r="G16126" s="37"/>
      <c r="H16126" s="41"/>
      <c r="K16126" s="40"/>
      <c r="L16126" s="40"/>
      <c r="M16126" s="40"/>
      <c r="R16126" s="40"/>
    </row>
    <row r="16127" spans="4:18" x14ac:dyDescent="0.2">
      <c r="D16127" s="9"/>
      <c r="G16127" s="37"/>
      <c r="H16127" s="41"/>
      <c r="K16127" s="40"/>
      <c r="L16127" s="40"/>
      <c r="M16127" s="40"/>
      <c r="R16127" s="40"/>
    </row>
    <row r="16128" spans="4:18" x14ac:dyDescent="0.2">
      <c r="D16128" s="9"/>
      <c r="G16128" s="37"/>
      <c r="H16128" s="41"/>
      <c r="K16128" s="40"/>
      <c r="L16128" s="40"/>
      <c r="M16128" s="40"/>
      <c r="R16128" s="40"/>
    </row>
    <row r="16129" spans="4:18" x14ac:dyDescent="0.2">
      <c r="D16129" s="9"/>
      <c r="G16129" s="37"/>
      <c r="H16129" s="41"/>
      <c r="K16129" s="40"/>
      <c r="L16129" s="40"/>
      <c r="M16129" s="40"/>
      <c r="R16129" s="40"/>
    </row>
    <row r="16130" spans="4:18" x14ac:dyDescent="0.2">
      <c r="D16130" s="9"/>
      <c r="G16130" s="37"/>
      <c r="H16130" s="41"/>
      <c r="K16130" s="40"/>
      <c r="L16130" s="40"/>
      <c r="M16130" s="40"/>
      <c r="R16130" s="40"/>
    </row>
    <row r="16131" spans="4:18" x14ac:dyDescent="0.2">
      <c r="D16131" s="9"/>
      <c r="G16131" s="37"/>
      <c r="H16131" s="41"/>
      <c r="K16131" s="40"/>
      <c r="L16131" s="40"/>
      <c r="M16131" s="40"/>
      <c r="R16131" s="40"/>
    </row>
    <row r="16132" spans="4:18" x14ac:dyDescent="0.2">
      <c r="D16132" s="9"/>
      <c r="G16132" s="37"/>
      <c r="H16132" s="42"/>
      <c r="K16132" s="43"/>
      <c r="L16132" s="43"/>
      <c r="M16132" s="43"/>
      <c r="Q16132" s="47"/>
      <c r="R16132" s="40"/>
    </row>
    <row r="16133" spans="4:18" x14ac:dyDescent="0.2">
      <c r="D16133" s="9"/>
      <c r="G16133" s="37"/>
      <c r="H16133" s="41"/>
      <c r="K16133" s="40"/>
      <c r="L16133" s="40"/>
      <c r="M16133" s="40"/>
      <c r="R16133" s="40"/>
    </row>
    <row r="16134" spans="4:18" x14ac:dyDescent="0.2">
      <c r="D16134" s="9"/>
      <c r="G16134" s="37"/>
      <c r="H16134" s="41"/>
      <c r="K16134" s="40"/>
      <c r="L16134" s="40"/>
      <c r="M16134" s="40"/>
      <c r="R16134" s="40"/>
    </row>
    <row r="16135" spans="4:18" x14ac:dyDescent="0.2">
      <c r="D16135" s="9"/>
      <c r="G16135" s="37"/>
      <c r="H16135" s="42"/>
      <c r="K16135" s="43"/>
      <c r="L16135" s="43"/>
      <c r="M16135" s="43"/>
      <c r="Q16135" s="47"/>
      <c r="R16135" s="40"/>
    </row>
    <row r="16136" spans="4:18" x14ac:dyDescent="0.2">
      <c r="D16136" s="9"/>
      <c r="G16136" s="37"/>
      <c r="H16136" s="41"/>
      <c r="K16136" s="40"/>
      <c r="L16136" s="40"/>
      <c r="M16136" s="40"/>
      <c r="R16136" s="40"/>
    </row>
    <row r="16137" spans="4:18" x14ac:dyDescent="0.2">
      <c r="D16137" s="9"/>
      <c r="G16137" s="37"/>
      <c r="H16137" s="41"/>
      <c r="K16137" s="40"/>
      <c r="L16137" s="40"/>
      <c r="M16137" s="40"/>
      <c r="R16137" s="40"/>
    </row>
    <row r="16138" spans="4:18" x14ac:dyDescent="0.2">
      <c r="D16138" s="9"/>
      <c r="G16138" s="37"/>
      <c r="H16138" s="41"/>
      <c r="K16138" s="40"/>
      <c r="L16138" s="40"/>
      <c r="M16138" s="40"/>
      <c r="R16138" s="40"/>
    </row>
    <row r="16139" spans="4:18" x14ac:dyDescent="0.2">
      <c r="D16139" s="9"/>
      <c r="G16139" s="37"/>
      <c r="H16139" s="41"/>
      <c r="K16139" s="40"/>
      <c r="L16139" s="40"/>
      <c r="M16139" s="40"/>
      <c r="R16139" s="40"/>
    </row>
    <row r="16140" spans="4:18" x14ac:dyDescent="0.2">
      <c r="D16140" s="9"/>
      <c r="G16140" s="37"/>
      <c r="H16140" s="42"/>
      <c r="K16140" s="43"/>
      <c r="L16140" s="43"/>
      <c r="M16140" s="43"/>
      <c r="Q16140" s="47"/>
      <c r="R16140" s="40"/>
    </row>
    <row r="16141" spans="4:18" x14ac:dyDescent="0.2">
      <c r="D16141" s="9"/>
      <c r="G16141" s="37"/>
      <c r="H16141" s="41"/>
      <c r="K16141" s="40"/>
      <c r="L16141" s="40"/>
      <c r="M16141" s="40"/>
      <c r="R16141" s="40"/>
    </row>
    <row r="16142" spans="4:18" x14ac:dyDescent="0.2">
      <c r="D16142" s="9"/>
      <c r="G16142" s="37"/>
      <c r="H16142" s="41"/>
      <c r="K16142" s="40"/>
      <c r="L16142" s="40"/>
      <c r="M16142" s="40"/>
      <c r="R16142" s="40"/>
    </row>
    <row r="16143" spans="4:18" x14ac:dyDescent="0.2">
      <c r="D16143" s="9"/>
      <c r="G16143" s="37"/>
      <c r="H16143" s="41"/>
      <c r="K16143" s="40"/>
      <c r="L16143" s="40"/>
      <c r="M16143" s="40"/>
      <c r="R16143" s="40"/>
    </row>
    <row r="16144" spans="4:18" x14ac:dyDescent="0.2">
      <c r="D16144" s="9"/>
      <c r="G16144" s="37"/>
      <c r="H16144" s="41"/>
      <c r="K16144" s="40"/>
      <c r="L16144" s="40"/>
      <c r="M16144" s="40"/>
      <c r="R16144" s="40"/>
    </row>
    <row r="16145" spans="4:18" x14ac:dyDescent="0.2">
      <c r="D16145" s="9"/>
      <c r="G16145" s="37"/>
      <c r="H16145" s="41"/>
      <c r="K16145" s="40"/>
      <c r="L16145" s="40"/>
      <c r="M16145" s="40"/>
      <c r="R16145" s="40"/>
    </row>
    <row r="16146" spans="4:18" x14ac:dyDescent="0.2">
      <c r="D16146" s="9"/>
      <c r="G16146" s="37"/>
      <c r="H16146" s="42"/>
      <c r="K16146" s="43"/>
      <c r="L16146" s="43"/>
      <c r="M16146" s="43"/>
      <c r="Q16146" s="47"/>
      <c r="R16146" s="40"/>
    </row>
    <row r="16147" spans="4:18" x14ac:dyDescent="0.2">
      <c r="D16147" s="9"/>
      <c r="G16147" s="37"/>
      <c r="H16147" s="41"/>
      <c r="K16147" s="40"/>
      <c r="L16147" s="40"/>
      <c r="M16147" s="40"/>
      <c r="R16147" s="40"/>
    </row>
    <row r="16148" spans="4:18" x14ac:dyDescent="0.2">
      <c r="D16148" s="9"/>
      <c r="G16148" s="37"/>
      <c r="H16148" s="41"/>
      <c r="K16148" s="40"/>
      <c r="L16148" s="40"/>
      <c r="M16148" s="40"/>
      <c r="R16148" s="40"/>
    </row>
    <row r="16149" spans="4:18" x14ac:dyDescent="0.2">
      <c r="D16149" s="9"/>
      <c r="G16149" s="37"/>
      <c r="H16149" s="41"/>
      <c r="K16149" s="40"/>
      <c r="L16149" s="40"/>
      <c r="M16149" s="40"/>
      <c r="R16149" s="40"/>
    </row>
    <row r="16150" spans="4:18" x14ac:dyDescent="0.2">
      <c r="D16150" s="9"/>
      <c r="G16150" s="37"/>
      <c r="H16150" s="41"/>
      <c r="K16150" s="40"/>
      <c r="L16150" s="40"/>
      <c r="M16150" s="40"/>
      <c r="R16150" s="40"/>
    </row>
    <row r="16151" spans="4:18" x14ac:dyDescent="0.2">
      <c r="D16151" s="9"/>
      <c r="G16151" s="37"/>
      <c r="H16151" s="41"/>
      <c r="K16151" s="40"/>
      <c r="L16151" s="40"/>
      <c r="M16151" s="40"/>
      <c r="R16151" s="40"/>
    </row>
    <row r="16152" spans="4:18" x14ac:dyDescent="0.2">
      <c r="D16152" s="9"/>
      <c r="G16152" s="37"/>
      <c r="H16152" s="41"/>
      <c r="K16152" s="40"/>
      <c r="L16152" s="40"/>
      <c r="M16152" s="40"/>
      <c r="R16152" s="40"/>
    </row>
    <row r="16153" spans="4:18" x14ac:dyDescent="0.2">
      <c r="D16153" s="9"/>
      <c r="G16153" s="37"/>
      <c r="H16153" s="41"/>
      <c r="K16153" s="40"/>
      <c r="L16153" s="40"/>
      <c r="M16153" s="40"/>
      <c r="R16153" s="40"/>
    </row>
    <row r="16154" spans="4:18" x14ac:dyDescent="0.2">
      <c r="D16154" s="9"/>
      <c r="G16154" s="37"/>
      <c r="H16154" s="41"/>
      <c r="K16154" s="40"/>
      <c r="L16154" s="40"/>
      <c r="M16154" s="40"/>
      <c r="R16154" s="40"/>
    </row>
    <row r="16155" spans="4:18" x14ac:dyDescent="0.2">
      <c r="D16155" s="9"/>
      <c r="G16155" s="37"/>
      <c r="H16155" s="41"/>
      <c r="K16155" s="40"/>
      <c r="L16155" s="40"/>
      <c r="M16155" s="40"/>
      <c r="R16155" s="40"/>
    </row>
    <row r="16156" spans="4:18" x14ac:dyDescent="0.2">
      <c r="D16156" s="9"/>
      <c r="G16156" s="37"/>
      <c r="H16156" s="41"/>
      <c r="K16156" s="40"/>
      <c r="L16156" s="40"/>
      <c r="M16156" s="40"/>
      <c r="R16156" s="40"/>
    </row>
    <row r="16157" spans="4:18" x14ac:dyDescent="0.2">
      <c r="D16157" s="9"/>
      <c r="G16157" s="37"/>
      <c r="H16157" s="41"/>
      <c r="K16157" s="40"/>
      <c r="L16157" s="40"/>
      <c r="M16157" s="40"/>
      <c r="R16157" s="40"/>
    </row>
    <row r="16158" spans="4:18" x14ac:dyDescent="0.2">
      <c r="D16158" s="9"/>
      <c r="G16158" s="37"/>
      <c r="H16158" s="41"/>
      <c r="K16158" s="40"/>
      <c r="L16158" s="40"/>
      <c r="M16158" s="40"/>
      <c r="R16158" s="40"/>
    </row>
    <row r="16159" spans="4:18" x14ac:dyDescent="0.2">
      <c r="D16159" s="9"/>
      <c r="G16159" s="37"/>
      <c r="H16159" s="41"/>
      <c r="K16159" s="40"/>
      <c r="L16159" s="40"/>
      <c r="M16159" s="40"/>
      <c r="R16159" s="40"/>
    </row>
    <row r="16160" spans="4:18" x14ac:dyDescent="0.2">
      <c r="D16160" s="9"/>
      <c r="G16160" s="37"/>
      <c r="H16160" s="41"/>
      <c r="K16160" s="40"/>
      <c r="L16160" s="40"/>
      <c r="M16160" s="40"/>
      <c r="R16160" s="40"/>
    </row>
    <row r="16161" spans="4:18" x14ac:dyDescent="0.2">
      <c r="D16161" s="9"/>
      <c r="G16161" s="37"/>
      <c r="H16161" s="41"/>
      <c r="K16161" s="40"/>
      <c r="L16161" s="40"/>
      <c r="M16161" s="40"/>
      <c r="R16161" s="40"/>
    </row>
    <row r="16162" spans="4:18" x14ac:dyDescent="0.2">
      <c r="D16162" s="9"/>
      <c r="G16162" s="37"/>
      <c r="H16162" s="41"/>
      <c r="K16162" s="40"/>
      <c r="L16162" s="40"/>
      <c r="M16162" s="40"/>
      <c r="R16162" s="40"/>
    </row>
    <row r="16163" spans="4:18" x14ac:dyDescent="0.2">
      <c r="D16163" s="9"/>
      <c r="G16163" s="37"/>
      <c r="H16163" s="41"/>
      <c r="K16163" s="40"/>
      <c r="L16163" s="40"/>
      <c r="M16163" s="40"/>
      <c r="R16163" s="40"/>
    </row>
    <row r="16164" spans="4:18" x14ac:dyDescent="0.2">
      <c r="D16164" s="9"/>
      <c r="G16164" s="37"/>
      <c r="H16164" s="41"/>
      <c r="K16164" s="40"/>
      <c r="L16164" s="40"/>
      <c r="M16164" s="40"/>
      <c r="R16164" s="40"/>
    </row>
    <row r="16165" spans="4:18" x14ac:dyDescent="0.2">
      <c r="D16165" s="9"/>
      <c r="G16165" s="37"/>
      <c r="H16165" s="41"/>
      <c r="K16165" s="40"/>
      <c r="L16165" s="40"/>
      <c r="M16165" s="40"/>
      <c r="R16165" s="40"/>
    </row>
    <row r="16166" spans="4:18" x14ac:dyDescent="0.2">
      <c r="D16166" s="9"/>
      <c r="G16166" s="37"/>
      <c r="H16166" s="42"/>
      <c r="K16166" s="43"/>
      <c r="L16166" s="43"/>
      <c r="M16166" s="43"/>
      <c r="Q16166" s="47"/>
      <c r="R16166" s="40"/>
    </row>
    <row r="16167" spans="4:18" x14ac:dyDescent="0.2">
      <c r="D16167" s="9"/>
      <c r="G16167" s="37"/>
      <c r="H16167" s="42"/>
      <c r="K16167" s="43"/>
      <c r="L16167" s="43"/>
      <c r="M16167" s="43"/>
      <c r="Q16167" s="47"/>
      <c r="R16167" s="40"/>
    </row>
    <row r="16168" spans="4:18" x14ac:dyDescent="0.2">
      <c r="D16168" s="9"/>
      <c r="G16168" s="37"/>
      <c r="H16168" s="41"/>
      <c r="K16168" s="40"/>
      <c r="L16168" s="40"/>
      <c r="M16168" s="40"/>
      <c r="R16168" s="40"/>
    </row>
    <row r="16169" spans="4:18" x14ac:dyDescent="0.2">
      <c r="D16169" s="9"/>
      <c r="G16169" s="37"/>
      <c r="H16169" s="42"/>
      <c r="K16169" s="43"/>
      <c r="L16169" s="43"/>
      <c r="M16169" s="43"/>
      <c r="Q16169" s="47"/>
      <c r="R16169" s="40"/>
    </row>
    <row r="16170" spans="4:18" x14ac:dyDescent="0.2">
      <c r="D16170" s="9"/>
      <c r="G16170" s="37"/>
      <c r="H16170" s="41"/>
      <c r="K16170" s="40"/>
      <c r="L16170" s="40"/>
      <c r="M16170" s="40"/>
      <c r="R16170" s="40"/>
    </row>
    <row r="16171" spans="4:18" x14ac:dyDescent="0.2">
      <c r="D16171" s="9"/>
      <c r="G16171" s="37"/>
      <c r="H16171" s="42"/>
      <c r="K16171" s="43"/>
      <c r="L16171" s="43"/>
      <c r="M16171" s="43"/>
      <c r="Q16171" s="47"/>
      <c r="R16171" s="40"/>
    </row>
    <row r="16172" spans="4:18" x14ac:dyDescent="0.2">
      <c r="D16172" s="9"/>
      <c r="G16172" s="37"/>
      <c r="H16172" s="41"/>
      <c r="K16172" s="40"/>
      <c r="L16172" s="40"/>
      <c r="M16172" s="40"/>
      <c r="R16172" s="40"/>
    </row>
    <row r="16173" spans="4:18" x14ac:dyDescent="0.2">
      <c r="D16173" s="9"/>
      <c r="G16173" s="37"/>
      <c r="H16173" s="41"/>
      <c r="K16173" s="40"/>
      <c r="L16173" s="40"/>
      <c r="M16173" s="40"/>
      <c r="R16173" s="40"/>
    </row>
    <row r="16174" spans="4:18" x14ac:dyDescent="0.2">
      <c r="D16174" s="9"/>
      <c r="G16174" s="37"/>
      <c r="H16174" s="41"/>
      <c r="K16174" s="40"/>
      <c r="L16174" s="40"/>
      <c r="M16174" s="40"/>
      <c r="R16174" s="40"/>
    </row>
    <row r="16175" spans="4:18" x14ac:dyDescent="0.2">
      <c r="D16175" s="9"/>
      <c r="G16175" s="37"/>
      <c r="H16175" s="41"/>
      <c r="K16175" s="40"/>
      <c r="L16175" s="40"/>
      <c r="M16175" s="40"/>
      <c r="R16175" s="40"/>
    </row>
    <row r="16176" spans="4:18" x14ac:dyDescent="0.2">
      <c r="D16176" s="9"/>
      <c r="G16176" s="37"/>
      <c r="H16176" s="41"/>
      <c r="K16176" s="40"/>
      <c r="L16176" s="40"/>
      <c r="M16176" s="40"/>
      <c r="R16176" s="40"/>
    </row>
    <row r="16177" spans="4:18" x14ac:dyDescent="0.2">
      <c r="D16177" s="9"/>
      <c r="G16177" s="37"/>
      <c r="H16177" s="41"/>
      <c r="K16177" s="40"/>
      <c r="L16177" s="40"/>
      <c r="M16177" s="40"/>
      <c r="R16177" s="40"/>
    </row>
    <row r="16178" spans="4:18" x14ac:dyDescent="0.2">
      <c r="D16178" s="9"/>
      <c r="G16178" s="37"/>
      <c r="H16178" s="41"/>
      <c r="K16178" s="40"/>
      <c r="L16178" s="40"/>
      <c r="M16178" s="40"/>
      <c r="R16178" s="40"/>
    </row>
    <row r="16179" spans="4:18" x14ac:dyDescent="0.2">
      <c r="D16179" s="9"/>
      <c r="G16179" s="37"/>
      <c r="H16179" s="41"/>
      <c r="K16179" s="40"/>
      <c r="L16179" s="40"/>
      <c r="M16179" s="40"/>
      <c r="R16179" s="40"/>
    </row>
    <row r="16180" spans="4:18" x14ac:dyDescent="0.2">
      <c r="D16180" s="9"/>
      <c r="G16180" s="37"/>
      <c r="H16180" s="41"/>
      <c r="K16180" s="40"/>
      <c r="L16180" s="40"/>
      <c r="M16180" s="40"/>
      <c r="R16180" s="40"/>
    </row>
    <row r="16181" spans="4:18" x14ac:dyDescent="0.2">
      <c r="D16181" s="9"/>
      <c r="G16181" s="37"/>
      <c r="H16181" s="41"/>
      <c r="K16181" s="40"/>
      <c r="L16181" s="40"/>
      <c r="M16181" s="40"/>
      <c r="R16181" s="40"/>
    </row>
    <row r="16182" spans="4:18" x14ac:dyDescent="0.2">
      <c r="D16182" s="9"/>
      <c r="G16182" s="37"/>
      <c r="H16182" s="41"/>
      <c r="K16182" s="40"/>
      <c r="L16182" s="40"/>
      <c r="M16182" s="40"/>
      <c r="R16182" s="40"/>
    </row>
    <row r="16183" spans="4:18" x14ac:dyDescent="0.2">
      <c r="D16183" s="9"/>
      <c r="G16183" s="37"/>
      <c r="H16183" s="41"/>
      <c r="K16183" s="40"/>
      <c r="L16183" s="40"/>
      <c r="M16183" s="40"/>
      <c r="R16183" s="40"/>
    </row>
    <row r="16184" spans="4:18" x14ac:dyDescent="0.2">
      <c r="D16184" s="9"/>
      <c r="G16184" s="37"/>
      <c r="H16184" s="41"/>
      <c r="K16184" s="40"/>
      <c r="L16184" s="40"/>
      <c r="M16184" s="40"/>
      <c r="R16184" s="40"/>
    </row>
    <row r="16185" spans="4:18" x14ac:dyDescent="0.2">
      <c r="D16185" s="9"/>
      <c r="G16185" s="37"/>
      <c r="H16185" s="41"/>
      <c r="K16185" s="40"/>
      <c r="L16185" s="40"/>
      <c r="M16185" s="40"/>
      <c r="R16185" s="40"/>
    </row>
    <row r="16186" spans="4:18" x14ac:dyDescent="0.2">
      <c r="D16186" s="9"/>
      <c r="G16186" s="37"/>
      <c r="H16186" s="41"/>
      <c r="K16186" s="40"/>
      <c r="L16186" s="40"/>
      <c r="M16186" s="40"/>
      <c r="R16186" s="40"/>
    </row>
    <row r="16187" spans="4:18" x14ac:dyDescent="0.2">
      <c r="D16187" s="9"/>
      <c r="G16187" s="37"/>
      <c r="H16187" s="41"/>
      <c r="K16187" s="40"/>
      <c r="L16187" s="40"/>
      <c r="M16187" s="40"/>
      <c r="R16187" s="40"/>
    </row>
    <row r="16188" spans="4:18" x14ac:dyDescent="0.2">
      <c r="D16188" s="9"/>
      <c r="G16188" s="37"/>
      <c r="H16188" s="41"/>
      <c r="K16188" s="40"/>
      <c r="L16188" s="40"/>
      <c r="M16188" s="40"/>
      <c r="R16188" s="40"/>
    </row>
    <row r="16189" spans="4:18" x14ac:dyDescent="0.2">
      <c r="D16189" s="9"/>
      <c r="G16189" s="37"/>
      <c r="H16189" s="41"/>
      <c r="K16189" s="40"/>
      <c r="L16189" s="40"/>
      <c r="M16189" s="40"/>
      <c r="R16189" s="40"/>
    </row>
    <row r="16190" spans="4:18" x14ac:dyDescent="0.2">
      <c r="D16190" s="9"/>
      <c r="G16190" s="37"/>
      <c r="H16190" s="41"/>
      <c r="K16190" s="40"/>
      <c r="L16190" s="40"/>
      <c r="M16190" s="40"/>
      <c r="R16190" s="40"/>
    </row>
    <row r="16191" spans="4:18" x14ac:dyDescent="0.2">
      <c r="D16191" s="9"/>
      <c r="G16191" s="37"/>
      <c r="H16191" s="41"/>
      <c r="K16191" s="40"/>
      <c r="L16191" s="40"/>
      <c r="M16191" s="40"/>
      <c r="R16191" s="40"/>
    </row>
    <row r="16192" spans="4:18" x14ac:dyDescent="0.2">
      <c r="D16192" s="9"/>
      <c r="G16192" s="37"/>
      <c r="H16192" s="41"/>
      <c r="K16192" s="40"/>
      <c r="L16192" s="40"/>
      <c r="M16192" s="40"/>
      <c r="R16192" s="40"/>
    </row>
    <row r="16193" spans="4:18" x14ac:dyDescent="0.2">
      <c r="D16193" s="9"/>
      <c r="G16193" s="37"/>
      <c r="H16193" s="41"/>
      <c r="K16193" s="40"/>
      <c r="L16193" s="40"/>
      <c r="M16193" s="40"/>
      <c r="R16193" s="40"/>
    </row>
    <row r="16194" spans="4:18" x14ac:dyDescent="0.2">
      <c r="D16194" s="9"/>
      <c r="G16194" s="37"/>
      <c r="H16194" s="42"/>
      <c r="K16194" s="43"/>
      <c r="L16194" s="43"/>
      <c r="M16194" s="43"/>
      <c r="Q16194" s="47"/>
      <c r="R16194" s="40"/>
    </row>
    <row r="16195" spans="4:18" x14ac:dyDescent="0.2">
      <c r="D16195" s="9"/>
      <c r="G16195" s="37"/>
      <c r="H16195" s="41"/>
      <c r="K16195" s="40"/>
      <c r="L16195" s="40"/>
      <c r="M16195" s="40"/>
      <c r="R16195" s="40"/>
    </row>
    <row r="16196" spans="4:18" x14ac:dyDescent="0.2">
      <c r="D16196" s="9"/>
      <c r="G16196" s="37"/>
      <c r="H16196" s="41"/>
      <c r="K16196" s="40"/>
      <c r="L16196" s="40"/>
      <c r="M16196" s="40"/>
      <c r="R16196" s="40"/>
    </row>
    <row r="16197" spans="4:18" x14ac:dyDescent="0.2">
      <c r="D16197" s="9"/>
      <c r="G16197" s="37"/>
      <c r="H16197" s="41"/>
      <c r="K16197" s="40"/>
      <c r="L16197" s="40"/>
      <c r="M16197" s="40"/>
      <c r="R16197" s="40"/>
    </row>
    <row r="16198" spans="4:18" x14ac:dyDescent="0.2">
      <c r="D16198" s="9"/>
      <c r="G16198" s="37"/>
      <c r="H16198" s="41"/>
      <c r="K16198" s="40"/>
      <c r="L16198" s="40"/>
      <c r="M16198" s="40"/>
      <c r="R16198" s="40"/>
    </row>
    <row r="16199" spans="4:18" x14ac:dyDescent="0.2">
      <c r="D16199" s="9"/>
      <c r="G16199" s="37"/>
      <c r="H16199" s="41"/>
      <c r="K16199" s="40"/>
      <c r="L16199" s="40"/>
      <c r="M16199" s="40"/>
      <c r="R16199" s="40"/>
    </row>
    <row r="16200" spans="4:18" x14ac:dyDescent="0.2">
      <c r="D16200" s="9"/>
      <c r="G16200" s="37"/>
      <c r="H16200" s="41"/>
      <c r="K16200" s="40"/>
      <c r="L16200" s="40"/>
      <c r="M16200" s="40"/>
      <c r="R16200" s="40"/>
    </row>
    <row r="16201" spans="4:18" x14ac:dyDescent="0.2">
      <c r="D16201" s="9"/>
      <c r="G16201" s="37"/>
      <c r="H16201" s="41"/>
      <c r="K16201" s="40"/>
      <c r="L16201" s="40"/>
      <c r="M16201" s="40"/>
      <c r="R16201" s="40"/>
    </row>
    <row r="16202" spans="4:18" x14ac:dyDescent="0.2">
      <c r="D16202" s="9"/>
      <c r="G16202" s="37"/>
      <c r="H16202" s="41"/>
      <c r="K16202" s="40"/>
      <c r="L16202" s="40"/>
      <c r="M16202" s="40"/>
      <c r="R16202" s="40"/>
    </row>
    <row r="16203" spans="4:18" x14ac:dyDescent="0.2">
      <c r="D16203" s="9"/>
      <c r="G16203" s="37"/>
      <c r="H16203" s="41"/>
      <c r="K16203" s="40"/>
      <c r="L16203" s="40"/>
      <c r="M16203" s="40"/>
      <c r="R16203" s="40"/>
    </row>
    <row r="16204" spans="4:18" x14ac:dyDescent="0.2">
      <c r="D16204" s="9"/>
      <c r="G16204" s="37"/>
      <c r="H16204" s="41"/>
      <c r="K16204" s="40"/>
      <c r="L16204" s="40"/>
      <c r="M16204" s="40"/>
      <c r="R16204" s="40"/>
    </row>
    <row r="16205" spans="4:18" x14ac:dyDescent="0.2">
      <c r="D16205" s="9"/>
      <c r="G16205" s="37"/>
      <c r="H16205" s="41"/>
      <c r="K16205" s="40"/>
      <c r="L16205" s="40"/>
      <c r="M16205" s="40"/>
      <c r="R16205" s="40"/>
    </row>
    <row r="16206" spans="4:18" x14ac:dyDescent="0.2">
      <c r="D16206" s="9"/>
      <c r="G16206" s="37"/>
      <c r="H16206" s="41"/>
      <c r="K16206" s="40"/>
      <c r="L16206" s="40"/>
      <c r="M16206" s="40"/>
      <c r="R16206" s="40"/>
    </row>
    <row r="16207" spans="4:18" x14ac:dyDescent="0.2">
      <c r="D16207" s="9"/>
      <c r="G16207" s="37"/>
      <c r="H16207" s="41"/>
      <c r="K16207" s="40"/>
      <c r="L16207" s="40"/>
      <c r="M16207" s="40"/>
      <c r="R16207" s="40"/>
    </row>
    <row r="16208" spans="4:18" x14ac:dyDescent="0.2">
      <c r="D16208" s="9"/>
      <c r="G16208" s="37"/>
      <c r="H16208" s="41"/>
      <c r="K16208" s="40"/>
      <c r="L16208" s="40"/>
      <c r="M16208" s="40"/>
      <c r="R16208" s="40"/>
    </row>
    <row r="16209" spans="4:18" x14ac:dyDescent="0.2">
      <c r="D16209" s="9"/>
      <c r="G16209" s="37"/>
      <c r="H16209" s="41"/>
      <c r="K16209" s="40"/>
      <c r="L16209" s="40"/>
      <c r="M16209" s="40"/>
      <c r="R16209" s="40"/>
    </row>
    <row r="16210" spans="4:18" x14ac:dyDescent="0.2">
      <c r="D16210" s="9"/>
      <c r="G16210" s="37"/>
      <c r="H16210" s="41"/>
      <c r="K16210" s="40"/>
      <c r="L16210" s="40"/>
      <c r="M16210" s="40"/>
      <c r="R16210" s="40"/>
    </row>
    <row r="16211" spans="4:18" x14ac:dyDescent="0.2">
      <c r="D16211" s="9"/>
      <c r="G16211" s="37"/>
      <c r="H16211" s="41"/>
      <c r="K16211" s="40"/>
      <c r="L16211" s="40"/>
      <c r="M16211" s="40"/>
      <c r="R16211" s="40"/>
    </row>
    <row r="16212" spans="4:18" x14ac:dyDescent="0.2">
      <c r="D16212" s="9"/>
      <c r="G16212" s="37"/>
      <c r="H16212" s="41"/>
      <c r="K16212" s="40"/>
      <c r="L16212" s="40"/>
      <c r="M16212" s="40"/>
      <c r="R16212" s="40"/>
    </row>
    <row r="16213" spans="4:18" x14ac:dyDescent="0.2">
      <c r="D16213" s="9"/>
      <c r="G16213" s="37"/>
      <c r="H16213" s="41"/>
      <c r="K16213" s="40"/>
      <c r="L16213" s="40"/>
      <c r="M16213" s="40"/>
      <c r="R16213" s="40"/>
    </row>
    <row r="16214" spans="4:18" x14ac:dyDescent="0.2">
      <c r="D16214" s="9"/>
      <c r="G16214" s="37"/>
      <c r="H16214" s="41"/>
      <c r="K16214" s="40"/>
      <c r="L16214" s="40"/>
      <c r="M16214" s="40"/>
      <c r="R16214" s="40"/>
    </row>
    <row r="16215" spans="4:18" x14ac:dyDescent="0.2">
      <c r="D16215" s="9"/>
      <c r="G16215" s="37"/>
      <c r="H16215" s="41"/>
      <c r="K16215" s="40"/>
      <c r="L16215" s="40"/>
      <c r="M16215" s="40"/>
      <c r="R16215" s="40"/>
    </row>
    <row r="16216" spans="4:18" x14ac:dyDescent="0.2">
      <c r="D16216" s="9"/>
      <c r="G16216" s="37"/>
      <c r="H16216" s="42"/>
      <c r="K16216" s="43"/>
      <c r="L16216" s="43"/>
      <c r="M16216" s="43"/>
      <c r="Q16216" s="47"/>
      <c r="R16216" s="40"/>
    </row>
    <row r="16217" spans="4:18" x14ac:dyDescent="0.2">
      <c r="D16217" s="9"/>
      <c r="G16217" s="37"/>
      <c r="H16217" s="41"/>
      <c r="K16217" s="40"/>
      <c r="L16217" s="40"/>
      <c r="M16217" s="40"/>
      <c r="R16217" s="40"/>
    </row>
    <row r="16218" spans="4:18" x14ac:dyDescent="0.2">
      <c r="D16218" s="9"/>
      <c r="G16218" s="37"/>
      <c r="H16218" s="41"/>
      <c r="K16218" s="40"/>
      <c r="L16218" s="40"/>
      <c r="M16218" s="40"/>
      <c r="R16218" s="40"/>
    </row>
    <row r="16219" spans="4:18" x14ac:dyDescent="0.2">
      <c r="D16219" s="9"/>
      <c r="G16219" s="37"/>
      <c r="H16219" s="41"/>
      <c r="K16219" s="40"/>
      <c r="L16219" s="40"/>
      <c r="M16219" s="40"/>
      <c r="R16219" s="40"/>
    </row>
    <row r="16220" spans="4:18" x14ac:dyDescent="0.2">
      <c r="D16220" s="9"/>
      <c r="G16220" s="37"/>
      <c r="H16220" s="41"/>
      <c r="K16220" s="40"/>
      <c r="L16220" s="40"/>
      <c r="M16220" s="40"/>
      <c r="R16220" s="40"/>
    </row>
    <row r="16221" spans="4:18" x14ac:dyDescent="0.2">
      <c r="D16221" s="9"/>
      <c r="G16221" s="37"/>
      <c r="H16221" s="41"/>
      <c r="K16221" s="40"/>
      <c r="L16221" s="40"/>
      <c r="M16221" s="40"/>
      <c r="R16221" s="40"/>
    </row>
    <row r="16222" spans="4:18" x14ac:dyDescent="0.2">
      <c r="D16222" s="9"/>
      <c r="G16222" s="37"/>
      <c r="H16222" s="41"/>
      <c r="K16222" s="40"/>
      <c r="L16222" s="40"/>
      <c r="M16222" s="40"/>
      <c r="R16222" s="40"/>
    </row>
    <row r="16223" spans="4:18" x14ac:dyDescent="0.2">
      <c r="D16223" s="9"/>
      <c r="G16223" s="37"/>
      <c r="H16223" s="41"/>
      <c r="K16223" s="40"/>
      <c r="L16223" s="40"/>
      <c r="M16223" s="40"/>
      <c r="R16223" s="40"/>
    </row>
    <row r="16224" spans="4:18" x14ac:dyDescent="0.2">
      <c r="D16224" s="9"/>
      <c r="G16224" s="37"/>
      <c r="H16224" s="41"/>
      <c r="K16224" s="40"/>
      <c r="L16224" s="40"/>
      <c r="M16224" s="40"/>
      <c r="R16224" s="40"/>
    </row>
    <row r="16225" spans="4:18" x14ac:dyDescent="0.2">
      <c r="D16225" s="9"/>
      <c r="G16225" s="37"/>
      <c r="H16225" s="41"/>
      <c r="K16225" s="40"/>
      <c r="L16225" s="40"/>
      <c r="M16225" s="40"/>
      <c r="R16225" s="40"/>
    </row>
    <row r="16226" spans="4:18" x14ac:dyDescent="0.2">
      <c r="D16226" s="9"/>
      <c r="G16226" s="37"/>
      <c r="H16226" s="41"/>
      <c r="K16226" s="40"/>
      <c r="L16226" s="40"/>
      <c r="M16226" s="40"/>
      <c r="R16226" s="40"/>
    </row>
    <row r="16227" spans="4:18" x14ac:dyDescent="0.2">
      <c r="D16227" s="9"/>
      <c r="G16227" s="37"/>
      <c r="H16227" s="41"/>
      <c r="K16227" s="40"/>
      <c r="L16227" s="40"/>
      <c r="M16227" s="40"/>
      <c r="R16227" s="40"/>
    </row>
    <row r="16228" spans="4:18" x14ac:dyDescent="0.2">
      <c r="D16228" s="9"/>
      <c r="G16228" s="37"/>
      <c r="H16228" s="41"/>
      <c r="K16228" s="40"/>
      <c r="L16228" s="40"/>
      <c r="M16228" s="40"/>
      <c r="R16228" s="40"/>
    </row>
    <row r="16229" spans="4:18" x14ac:dyDescent="0.2">
      <c r="D16229" s="9"/>
      <c r="G16229" s="37"/>
      <c r="H16229" s="42"/>
      <c r="K16229" s="43"/>
      <c r="L16229" s="43"/>
      <c r="M16229" s="43"/>
      <c r="Q16229" s="47"/>
      <c r="R16229" s="40"/>
    </row>
    <row r="16230" spans="4:18" x14ac:dyDescent="0.2">
      <c r="D16230" s="9"/>
      <c r="G16230" s="37"/>
      <c r="H16230" s="41"/>
      <c r="K16230" s="40"/>
      <c r="L16230" s="40"/>
      <c r="M16230" s="40"/>
      <c r="R16230" s="40"/>
    </row>
    <row r="16231" spans="4:18" x14ac:dyDescent="0.2">
      <c r="D16231" s="9"/>
      <c r="G16231" s="37"/>
      <c r="H16231" s="42"/>
      <c r="K16231" s="43"/>
      <c r="L16231" s="43"/>
      <c r="M16231" s="43"/>
      <c r="Q16231" s="47"/>
      <c r="R16231" s="40"/>
    </row>
    <row r="16232" spans="4:18" x14ac:dyDescent="0.2">
      <c r="D16232" s="9"/>
      <c r="G16232" s="37"/>
      <c r="H16232" s="41"/>
      <c r="K16232" s="40"/>
      <c r="L16232" s="40"/>
      <c r="M16232" s="40"/>
      <c r="R16232" s="40"/>
    </row>
    <row r="16233" spans="4:18" x14ac:dyDescent="0.2">
      <c r="D16233" s="9"/>
      <c r="G16233" s="37"/>
      <c r="H16233" s="41"/>
      <c r="K16233" s="40"/>
      <c r="L16233" s="40"/>
      <c r="M16233" s="40"/>
      <c r="R16233" s="40"/>
    </row>
    <row r="16234" spans="4:18" x14ac:dyDescent="0.2">
      <c r="D16234" s="9"/>
      <c r="G16234" s="37"/>
      <c r="H16234" s="41"/>
      <c r="K16234" s="40"/>
      <c r="L16234" s="40"/>
      <c r="M16234" s="40"/>
      <c r="R16234" s="40"/>
    </row>
    <row r="16235" spans="4:18" x14ac:dyDescent="0.2">
      <c r="D16235" s="9"/>
      <c r="G16235" s="37"/>
      <c r="H16235" s="41"/>
      <c r="K16235" s="40"/>
      <c r="L16235" s="40"/>
      <c r="M16235" s="40"/>
      <c r="R16235" s="40"/>
    </row>
    <row r="16236" spans="4:18" x14ac:dyDescent="0.2">
      <c r="D16236" s="9"/>
      <c r="G16236" s="37"/>
      <c r="H16236" s="41"/>
      <c r="K16236" s="40"/>
      <c r="L16236" s="40"/>
      <c r="M16236" s="40"/>
      <c r="R16236" s="40"/>
    </row>
    <row r="16237" spans="4:18" x14ac:dyDescent="0.2">
      <c r="D16237" s="9"/>
      <c r="G16237" s="37"/>
      <c r="H16237" s="41"/>
      <c r="K16237" s="40"/>
      <c r="L16237" s="40"/>
      <c r="M16237" s="40"/>
      <c r="R16237" s="40"/>
    </row>
    <row r="16238" spans="4:18" x14ac:dyDescent="0.2">
      <c r="D16238" s="9"/>
      <c r="G16238" s="37"/>
      <c r="H16238" s="41"/>
      <c r="K16238" s="40"/>
      <c r="L16238" s="40"/>
      <c r="M16238" s="40"/>
      <c r="R16238" s="40"/>
    </row>
    <row r="16239" spans="4:18" x14ac:dyDescent="0.2">
      <c r="D16239" s="9"/>
      <c r="G16239" s="37"/>
      <c r="H16239" s="41"/>
      <c r="K16239" s="40"/>
      <c r="L16239" s="40"/>
      <c r="M16239" s="40"/>
      <c r="R16239" s="40"/>
    </row>
    <row r="16240" spans="4:18" x14ac:dyDescent="0.2">
      <c r="D16240" s="9"/>
      <c r="G16240" s="37"/>
      <c r="H16240" s="41"/>
      <c r="K16240" s="40"/>
      <c r="L16240" s="40"/>
      <c r="M16240" s="40"/>
      <c r="R16240" s="40"/>
    </row>
    <row r="16241" spans="4:18" x14ac:dyDescent="0.2">
      <c r="D16241" s="9"/>
      <c r="G16241" s="37"/>
      <c r="H16241" s="41"/>
      <c r="K16241" s="40"/>
      <c r="L16241" s="40"/>
      <c r="M16241" s="40"/>
      <c r="R16241" s="40"/>
    </row>
    <row r="16242" spans="4:18" x14ac:dyDescent="0.2">
      <c r="D16242" s="9"/>
      <c r="G16242" s="37"/>
      <c r="H16242" s="41"/>
      <c r="K16242" s="40"/>
      <c r="L16242" s="40"/>
      <c r="M16242" s="40"/>
      <c r="R16242" s="40"/>
    </row>
    <row r="16243" spans="4:18" x14ac:dyDescent="0.2">
      <c r="D16243" s="9"/>
      <c r="G16243" s="37"/>
      <c r="H16243" s="41"/>
      <c r="K16243" s="40"/>
      <c r="L16243" s="40"/>
      <c r="M16243" s="40"/>
      <c r="R16243" s="40"/>
    </row>
    <row r="16244" spans="4:18" x14ac:dyDescent="0.2">
      <c r="D16244" s="9"/>
      <c r="G16244" s="37"/>
      <c r="H16244" s="41"/>
      <c r="K16244" s="40"/>
      <c r="L16244" s="40"/>
      <c r="M16244" s="40"/>
      <c r="R16244" s="40"/>
    </row>
    <row r="16245" spans="4:18" x14ac:dyDescent="0.2">
      <c r="D16245" s="9"/>
      <c r="G16245" s="37"/>
      <c r="H16245" s="41"/>
      <c r="K16245" s="40"/>
      <c r="L16245" s="40"/>
      <c r="M16245" s="40"/>
      <c r="R16245" s="40"/>
    </row>
    <row r="16246" spans="4:18" x14ac:dyDescent="0.2">
      <c r="D16246" s="9"/>
      <c r="G16246" s="37"/>
      <c r="H16246" s="41"/>
      <c r="K16246" s="40"/>
      <c r="L16246" s="40"/>
      <c r="M16246" s="40"/>
      <c r="R16246" s="40"/>
    </row>
    <row r="16247" spans="4:18" x14ac:dyDescent="0.2">
      <c r="D16247" s="9"/>
      <c r="G16247" s="37"/>
      <c r="H16247" s="41"/>
      <c r="K16247" s="40"/>
      <c r="L16247" s="40"/>
      <c r="M16247" s="40"/>
      <c r="R16247" s="40"/>
    </row>
    <row r="16248" spans="4:18" x14ac:dyDescent="0.2">
      <c r="D16248" s="9"/>
      <c r="G16248" s="37"/>
      <c r="H16248" s="41"/>
      <c r="K16248" s="40"/>
      <c r="L16248" s="40"/>
      <c r="M16248" s="40"/>
      <c r="R16248" s="40"/>
    </row>
    <row r="16249" spans="4:18" x14ac:dyDescent="0.2">
      <c r="D16249" s="9"/>
      <c r="G16249" s="37"/>
      <c r="H16249" s="41"/>
      <c r="K16249" s="40"/>
      <c r="L16249" s="40"/>
      <c r="M16249" s="40"/>
      <c r="R16249" s="40"/>
    </row>
    <row r="16250" spans="4:18" x14ac:dyDescent="0.2">
      <c r="D16250" s="9"/>
      <c r="G16250" s="37"/>
      <c r="H16250" s="41"/>
      <c r="K16250" s="40"/>
      <c r="L16250" s="40"/>
      <c r="M16250" s="40"/>
      <c r="R16250" s="40"/>
    </row>
    <row r="16251" spans="4:18" x14ac:dyDescent="0.2">
      <c r="D16251" s="9"/>
      <c r="G16251" s="37"/>
      <c r="H16251" s="41"/>
      <c r="K16251" s="40"/>
      <c r="L16251" s="40"/>
      <c r="M16251" s="40"/>
      <c r="R16251" s="40"/>
    </row>
    <row r="16252" spans="4:18" x14ac:dyDescent="0.2">
      <c r="D16252" s="9"/>
      <c r="G16252" s="37"/>
      <c r="H16252" s="41"/>
      <c r="K16252" s="40"/>
      <c r="L16252" s="40"/>
      <c r="M16252" s="40"/>
      <c r="R16252" s="40"/>
    </row>
    <row r="16253" spans="4:18" x14ac:dyDescent="0.2">
      <c r="D16253" s="9"/>
      <c r="G16253" s="37"/>
      <c r="H16253" s="41"/>
      <c r="K16253" s="40"/>
      <c r="L16253" s="40"/>
      <c r="M16253" s="40"/>
      <c r="R16253" s="40"/>
    </row>
    <row r="16254" spans="4:18" x14ac:dyDescent="0.2">
      <c r="D16254" s="9"/>
      <c r="G16254" s="37"/>
      <c r="H16254" s="42"/>
      <c r="K16254" s="43"/>
      <c r="L16254" s="43"/>
      <c r="M16254" s="43"/>
      <c r="Q16254" s="47"/>
      <c r="R16254" s="40"/>
    </row>
    <row r="16255" spans="4:18" x14ac:dyDescent="0.2">
      <c r="D16255" s="9"/>
      <c r="G16255" s="37"/>
      <c r="H16255" s="41"/>
      <c r="K16255" s="40"/>
      <c r="L16255" s="40"/>
      <c r="M16255" s="40"/>
      <c r="R16255" s="40"/>
    </row>
    <row r="16256" spans="4:18" x14ac:dyDescent="0.2">
      <c r="D16256" s="9"/>
      <c r="G16256" s="37"/>
      <c r="H16256" s="42"/>
      <c r="K16256" s="43"/>
      <c r="L16256" s="43"/>
      <c r="M16256" s="43"/>
      <c r="Q16256" s="47"/>
      <c r="R16256" s="40"/>
    </row>
    <row r="16257" spans="4:18" x14ac:dyDescent="0.2">
      <c r="D16257" s="9"/>
      <c r="G16257" s="37"/>
      <c r="H16257" s="41"/>
      <c r="K16257" s="40"/>
      <c r="L16257" s="40"/>
      <c r="M16257" s="40"/>
      <c r="R16257" s="40"/>
    </row>
    <row r="16258" spans="4:18" x14ac:dyDescent="0.2">
      <c r="D16258" s="9"/>
      <c r="G16258" s="37"/>
      <c r="H16258" s="41"/>
      <c r="K16258" s="40"/>
      <c r="L16258" s="40"/>
      <c r="M16258" s="40"/>
      <c r="R16258" s="40"/>
    </row>
    <row r="16259" spans="4:18" x14ac:dyDescent="0.2">
      <c r="D16259" s="9"/>
      <c r="G16259" s="37"/>
      <c r="H16259" s="41"/>
      <c r="K16259" s="40"/>
      <c r="L16259" s="40"/>
      <c r="M16259" s="40"/>
      <c r="R16259" s="40"/>
    </row>
    <row r="16260" spans="4:18" x14ac:dyDescent="0.2">
      <c r="D16260" s="9"/>
      <c r="G16260" s="37"/>
      <c r="H16260" s="41"/>
      <c r="K16260" s="40"/>
      <c r="L16260" s="40"/>
      <c r="M16260" s="40"/>
      <c r="R16260" s="40"/>
    </row>
    <row r="16261" spans="4:18" x14ac:dyDescent="0.2">
      <c r="D16261" s="9"/>
      <c r="G16261" s="37"/>
      <c r="H16261" s="41"/>
      <c r="K16261" s="40"/>
      <c r="L16261" s="40"/>
      <c r="M16261" s="40"/>
      <c r="R16261" s="40"/>
    </row>
    <row r="16262" spans="4:18" x14ac:dyDescent="0.2">
      <c r="D16262" s="9"/>
      <c r="G16262" s="37"/>
      <c r="H16262" s="41"/>
      <c r="K16262" s="40"/>
      <c r="L16262" s="40"/>
      <c r="M16262" s="40"/>
      <c r="R16262" s="40"/>
    </row>
    <row r="16263" spans="4:18" x14ac:dyDescent="0.2">
      <c r="D16263" s="9"/>
      <c r="G16263" s="37"/>
      <c r="H16263" s="42"/>
      <c r="K16263" s="43"/>
      <c r="L16263" s="43"/>
      <c r="M16263" s="43"/>
      <c r="Q16263" s="47"/>
      <c r="R16263" s="40"/>
    </row>
    <row r="16264" spans="4:18" x14ac:dyDescent="0.2">
      <c r="D16264" s="9"/>
      <c r="G16264" s="37"/>
      <c r="H16264" s="41"/>
      <c r="K16264" s="40"/>
      <c r="L16264" s="40"/>
      <c r="M16264" s="40"/>
      <c r="R16264" s="40"/>
    </row>
    <row r="16265" spans="4:18" x14ac:dyDescent="0.2">
      <c r="D16265" s="9"/>
      <c r="G16265" s="37"/>
      <c r="H16265" s="41"/>
      <c r="K16265" s="40"/>
      <c r="L16265" s="40"/>
      <c r="M16265" s="40"/>
      <c r="R16265" s="40"/>
    </row>
    <row r="16266" spans="4:18" x14ac:dyDescent="0.2">
      <c r="D16266" s="9"/>
      <c r="G16266" s="37"/>
      <c r="H16266" s="41"/>
      <c r="K16266" s="40"/>
      <c r="L16266" s="40"/>
      <c r="M16266" s="40"/>
      <c r="R16266" s="40"/>
    </row>
    <row r="16267" spans="4:18" x14ac:dyDescent="0.2">
      <c r="D16267" s="9"/>
      <c r="G16267" s="37"/>
      <c r="H16267" s="42"/>
      <c r="K16267" s="43"/>
      <c r="L16267" s="43"/>
      <c r="M16267" s="43"/>
      <c r="Q16267" s="47"/>
      <c r="R16267" s="40"/>
    </row>
    <row r="16268" spans="4:18" x14ac:dyDescent="0.2">
      <c r="D16268" s="9"/>
      <c r="G16268" s="37"/>
      <c r="H16268" s="41"/>
      <c r="K16268" s="40"/>
      <c r="L16268" s="40"/>
      <c r="M16268" s="40"/>
      <c r="R16268" s="40"/>
    </row>
    <row r="16269" spans="4:18" x14ac:dyDescent="0.2">
      <c r="D16269" s="9"/>
      <c r="G16269" s="37"/>
      <c r="H16269" s="41"/>
      <c r="K16269" s="40"/>
      <c r="L16269" s="40"/>
      <c r="M16269" s="40"/>
      <c r="R16269" s="40"/>
    </row>
    <row r="16270" spans="4:18" x14ac:dyDescent="0.2">
      <c r="D16270" s="9"/>
      <c r="G16270" s="37"/>
      <c r="H16270" s="41"/>
      <c r="K16270" s="40"/>
      <c r="L16270" s="40"/>
      <c r="M16270" s="40"/>
      <c r="R16270" s="40"/>
    </row>
    <row r="16271" spans="4:18" x14ac:dyDescent="0.2">
      <c r="D16271" s="9"/>
      <c r="G16271" s="37"/>
      <c r="H16271" s="41"/>
      <c r="K16271" s="40"/>
      <c r="L16271" s="40"/>
      <c r="M16271" s="40"/>
      <c r="R16271" s="40"/>
    </row>
    <row r="16272" spans="4:18" x14ac:dyDescent="0.2">
      <c r="D16272" s="9"/>
      <c r="G16272" s="37"/>
      <c r="H16272" s="41"/>
      <c r="K16272" s="40"/>
      <c r="L16272" s="40"/>
      <c r="M16272" s="40"/>
      <c r="R16272" s="40"/>
    </row>
    <row r="16273" spans="4:18" x14ac:dyDescent="0.2">
      <c r="D16273" s="9"/>
      <c r="G16273" s="37"/>
      <c r="H16273" s="41"/>
      <c r="K16273" s="40"/>
      <c r="L16273" s="40"/>
      <c r="M16273" s="40"/>
      <c r="R16273" s="40"/>
    </row>
    <row r="16274" spans="4:18" x14ac:dyDescent="0.2">
      <c r="D16274" s="9"/>
      <c r="G16274" s="37"/>
      <c r="H16274" s="41"/>
      <c r="K16274" s="40"/>
      <c r="L16274" s="40"/>
      <c r="M16274" s="40"/>
      <c r="R16274" s="40"/>
    </row>
    <row r="16275" spans="4:18" x14ac:dyDescent="0.2">
      <c r="D16275" s="9"/>
      <c r="G16275" s="37"/>
      <c r="H16275" s="41"/>
      <c r="K16275" s="40"/>
      <c r="L16275" s="40"/>
      <c r="M16275" s="40"/>
      <c r="R16275" s="40"/>
    </row>
    <row r="16276" spans="4:18" x14ac:dyDescent="0.2">
      <c r="D16276" s="9"/>
      <c r="G16276" s="37"/>
      <c r="H16276" s="41"/>
      <c r="K16276" s="40"/>
      <c r="L16276" s="40"/>
      <c r="M16276" s="40"/>
      <c r="R16276" s="40"/>
    </row>
    <row r="16277" spans="4:18" x14ac:dyDescent="0.2">
      <c r="D16277" s="9"/>
      <c r="G16277" s="37"/>
      <c r="H16277" s="41"/>
      <c r="K16277" s="40"/>
      <c r="L16277" s="40"/>
      <c r="M16277" s="40"/>
      <c r="R16277" s="40"/>
    </row>
    <row r="16278" spans="4:18" x14ac:dyDescent="0.2">
      <c r="D16278" s="9"/>
      <c r="G16278" s="37"/>
      <c r="H16278" s="42"/>
      <c r="K16278" s="43"/>
      <c r="L16278" s="43"/>
      <c r="M16278" s="43"/>
      <c r="Q16278" s="47"/>
      <c r="R16278" s="40"/>
    </row>
    <row r="16279" spans="4:18" x14ac:dyDescent="0.2">
      <c r="D16279" s="9"/>
      <c r="G16279" s="37"/>
      <c r="H16279" s="42"/>
      <c r="K16279" s="43"/>
      <c r="L16279" s="43"/>
      <c r="M16279" s="43"/>
      <c r="Q16279" s="47"/>
      <c r="R16279" s="40"/>
    </row>
    <row r="16280" spans="4:18" x14ac:dyDescent="0.2">
      <c r="D16280" s="9"/>
      <c r="G16280" s="37"/>
      <c r="H16280" s="41"/>
      <c r="K16280" s="40"/>
      <c r="L16280" s="40"/>
      <c r="M16280" s="40"/>
      <c r="R16280" s="40"/>
    </row>
    <row r="16281" spans="4:18" x14ac:dyDescent="0.2">
      <c r="D16281" s="9"/>
      <c r="G16281" s="37"/>
      <c r="H16281" s="41"/>
      <c r="K16281" s="40"/>
      <c r="L16281" s="40"/>
      <c r="M16281" s="40"/>
      <c r="R16281" s="40"/>
    </row>
    <row r="16282" spans="4:18" x14ac:dyDescent="0.2">
      <c r="D16282" s="9"/>
      <c r="G16282" s="37"/>
      <c r="H16282" s="41"/>
      <c r="K16282" s="40"/>
      <c r="L16282" s="40"/>
      <c r="M16282" s="40"/>
      <c r="R16282" s="40"/>
    </row>
    <row r="16283" spans="4:18" x14ac:dyDescent="0.2">
      <c r="D16283" s="9"/>
      <c r="G16283" s="37"/>
      <c r="H16283" s="42"/>
      <c r="K16283" s="43"/>
      <c r="L16283" s="43"/>
      <c r="M16283" s="43"/>
      <c r="Q16283" s="47"/>
      <c r="R16283" s="40"/>
    </row>
    <row r="16284" spans="4:18" x14ac:dyDescent="0.2">
      <c r="D16284" s="9"/>
      <c r="G16284" s="37"/>
      <c r="H16284" s="41"/>
      <c r="K16284" s="40"/>
      <c r="L16284" s="40"/>
      <c r="M16284" s="40"/>
      <c r="R16284" s="40"/>
    </row>
    <row r="16285" spans="4:18" x14ac:dyDescent="0.2">
      <c r="D16285" s="9"/>
      <c r="G16285" s="37"/>
      <c r="H16285" s="42"/>
      <c r="K16285" s="43"/>
      <c r="L16285" s="43"/>
      <c r="M16285" s="43"/>
      <c r="Q16285" s="47"/>
      <c r="R16285" s="40"/>
    </row>
    <row r="16286" spans="4:18" x14ac:dyDescent="0.2">
      <c r="D16286" s="9"/>
      <c r="G16286" s="37"/>
      <c r="H16286" s="41"/>
      <c r="K16286" s="40"/>
      <c r="L16286" s="40"/>
      <c r="M16286" s="40"/>
      <c r="R16286" s="40"/>
    </row>
    <row r="16287" spans="4:18" x14ac:dyDescent="0.2">
      <c r="D16287" s="9"/>
      <c r="G16287" s="37"/>
      <c r="H16287" s="41"/>
      <c r="K16287" s="40"/>
      <c r="L16287" s="40"/>
      <c r="M16287" s="40"/>
      <c r="R16287" s="40"/>
    </row>
    <row r="16288" spans="4:18" x14ac:dyDescent="0.2">
      <c r="D16288" s="9"/>
      <c r="G16288" s="37"/>
      <c r="H16288" s="41"/>
      <c r="K16288" s="40"/>
      <c r="L16288" s="40"/>
      <c r="M16288" s="40"/>
      <c r="R16288" s="40"/>
    </row>
    <row r="16289" spans="4:18" x14ac:dyDescent="0.2">
      <c r="D16289" s="9"/>
      <c r="G16289" s="37"/>
      <c r="H16289" s="42"/>
      <c r="K16289" s="43"/>
      <c r="L16289" s="43"/>
      <c r="M16289" s="43"/>
      <c r="Q16289" s="47"/>
      <c r="R16289" s="40"/>
    </row>
    <row r="16290" spans="4:18" x14ac:dyDescent="0.2">
      <c r="D16290" s="9"/>
      <c r="G16290" s="37"/>
      <c r="H16290" s="41"/>
      <c r="K16290" s="40"/>
      <c r="L16290" s="40"/>
      <c r="M16290" s="40"/>
      <c r="R16290" s="40"/>
    </row>
    <row r="16291" spans="4:18" x14ac:dyDescent="0.2">
      <c r="D16291" s="9"/>
      <c r="G16291" s="37"/>
      <c r="H16291" s="42"/>
      <c r="K16291" s="43"/>
      <c r="L16291" s="43"/>
      <c r="M16291" s="43"/>
      <c r="Q16291" s="47"/>
      <c r="R16291" s="40"/>
    </row>
    <row r="16292" spans="4:18" x14ac:dyDescent="0.2">
      <c r="D16292" s="9"/>
      <c r="G16292" s="37"/>
      <c r="H16292" s="41"/>
      <c r="K16292" s="40"/>
      <c r="L16292" s="40"/>
      <c r="M16292" s="40"/>
      <c r="R16292" s="40"/>
    </row>
    <row r="16293" spans="4:18" x14ac:dyDescent="0.2">
      <c r="D16293" s="9"/>
      <c r="G16293" s="37"/>
      <c r="H16293" s="41"/>
      <c r="K16293" s="40"/>
      <c r="L16293" s="40"/>
      <c r="M16293" s="40"/>
      <c r="R16293" s="40"/>
    </row>
    <row r="16294" spans="4:18" x14ac:dyDescent="0.2">
      <c r="D16294" s="9"/>
      <c r="G16294" s="37"/>
      <c r="H16294" s="41"/>
      <c r="K16294" s="40"/>
      <c r="L16294" s="40"/>
      <c r="M16294" s="40"/>
      <c r="R16294" s="40"/>
    </row>
    <row r="16295" spans="4:18" x14ac:dyDescent="0.2">
      <c r="D16295" s="9"/>
      <c r="G16295" s="37"/>
      <c r="H16295" s="41"/>
      <c r="K16295" s="40"/>
      <c r="L16295" s="40"/>
      <c r="M16295" s="40"/>
      <c r="R16295" s="40"/>
    </row>
    <row r="16296" spans="4:18" x14ac:dyDescent="0.2">
      <c r="D16296" s="9"/>
      <c r="G16296" s="37"/>
      <c r="H16296" s="41"/>
      <c r="K16296" s="40"/>
      <c r="L16296" s="40"/>
      <c r="M16296" s="40"/>
      <c r="R16296" s="40"/>
    </row>
    <row r="16297" spans="4:18" x14ac:dyDescent="0.2">
      <c r="D16297" s="9"/>
      <c r="G16297" s="37"/>
      <c r="H16297" s="41"/>
      <c r="K16297" s="40"/>
      <c r="L16297" s="40"/>
      <c r="M16297" s="40"/>
      <c r="R16297" s="40"/>
    </row>
    <row r="16298" spans="4:18" x14ac:dyDescent="0.2">
      <c r="D16298" s="9"/>
      <c r="G16298" s="37"/>
      <c r="H16298" s="41"/>
      <c r="K16298" s="40"/>
      <c r="L16298" s="40"/>
      <c r="M16298" s="40"/>
      <c r="R16298" s="40"/>
    </row>
    <row r="16299" spans="4:18" x14ac:dyDescent="0.2">
      <c r="D16299" s="9"/>
      <c r="G16299" s="37"/>
      <c r="H16299" s="41"/>
      <c r="K16299" s="40"/>
      <c r="L16299" s="40"/>
      <c r="M16299" s="40"/>
      <c r="R16299" s="40"/>
    </row>
    <row r="16300" spans="4:18" x14ac:dyDescent="0.2">
      <c r="D16300" s="9"/>
      <c r="G16300" s="37"/>
      <c r="H16300" s="41"/>
      <c r="K16300" s="40"/>
      <c r="L16300" s="40"/>
      <c r="M16300" s="40"/>
      <c r="R16300" s="40"/>
    </row>
    <row r="16301" spans="4:18" x14ac:dyDescent="0.2">
      <c r="D16301" s="9"/>
      <c r="G16301" s="37"/>
      <c r="H16301" s="42"/>
      <c r="K16301" s="43"/>
      <c r="L16301" s="43"/>
      <c r="M16301" s="43"/>
      <c r="Q16301" s="47"/>
      <c r="R16301" s="40"/>
    </row>
    <row r="16302" spans="4:18" x14ac:dyDescent="0.2">
      <c r="D16302" s="9"/>
      <c r="G16302" s="37"/>
      <c r="H16302" s="41"/>
      <c r="K16302" s="40"/>
      <c r="L16302" s="40"/>
      <c r="M16302" s="40"/>
      <c r="R16302" s="40"/>
    </row>
    <row r="16303" spans="4:18" x14ac:dyDescent="0.2">
      <c r="D16303" s="9"/>
      <c r="G16303" s="37"/>
      <c r="H16303" s="41"/>
      <c r="K16303" s="40"/>
      <c r="L16303" s="40"/>
      <c r="M16303" s="40"/>
      <c r="R16303" s="40"/>
    </row>
    <row r="16304" spans="4:18" x14ac:dyDescent="0.2">
      <c r="D16304" s="9"/>
      <c r="G16304" s="37"/>
      <c r="H16304" s="41"/>
      <c r="K16304" s="40"/>
      <c r="L16304" s="40"/>
      <c r="M16304" s="40"/>
      <c r="R16304" s="40"/>
    </row>
    <row r="16305" spans="4:18" x14ac:dyDescent="0.2">
      <c r="D16305" s="9"/>
      <c r="G16305" s="37"/>
      <c r="H16305" s="41"/>
      <c r="K16305" s="40"/>
      <c r="L16305" s="40"/>
      <c r="M16305" s="40"/>
      <c r="R16305" s="40"/>
    </row>
    <row r="16306" spans="4:18" x14ac:dyDescent="0.2">
      <c r="D16306" s="9"/>
      <c r="G16306" s="37"/>
      <c r="H16306" s="41"/>
      <c r="K16306" s="40"/>
      <c r="L16306" s="40"/>
      <c r="M16306" s="40"/>
      <c r="R16306" s="40"/>
    </row>
    <row r="16307" spans="4:18" x14ac:dyDescent="0.2">
      <c r="D16307" s="9"/>
      <c r="G16307" s="37"/>
      <c r="H16307" s="41"/>
      <c r="K16307" s="40"/>
      <c r="L16307" s="40"/>
      <c r="M16307" s="40"/>
      <c r="R16307" s="40"/>
    </row>
    <row r="16308" spans="4:18" x14ac:dyDescent="0.2">
      <c r="D16308" s="9"/>
      <c r="G16308" s="37"/>
      <c r="H16308" s="41"/>
      <c r="K16308" s="40"/>
      <c r="L16308" s="40"/>
      <c r="M16308" s="40"/>
      <c r="R16308" s="40"/>
    </row>
    <row r="16309" spans="4:18" x14ac:dyDescent="0.2">
      <c r="D16309" s="9"/>
      <c r="G16309" s="37"/>
      <c r="H16309" s="41"/>
      <c r="K16309" s="40"/>
      <c r="L16309" s="40"/>
      <c r="M16309" s="40"/>
      <c r="R16309" s="40"/>
    </row>
    <row r="16310" spans="4:18" x14ac:dyDescent="0.2">
      <c r="D16310" s="9"/>
      <c r="G16310" s="37"/>
      <c r="H16310" s="41"/>
      <c r="K16310" s="40"/>
      <c r="L16310" s="40"/>
      <c r="M16310" s="40"/>
      <c r="R16310" s="40"/>
    </row>
    <row r="16311" spans="4:18" x14ac:dyDescent="0.2">
      <c r="D16311" s="9"/>
      <c r="G16311" s="37"/>
      <c r="H16311" s="41"/>
      <c r="K16311" s="40"/>
      <c r="L16311" s="40"/>
      <c r="M16311" s="40"/>
      <c r="R16311" s="40"/>
    </row>
    <row r="16312" spans="4:18" x14ac:dyDescent="0.2">
      <c r="D16312" s="9"/>
      <c r="G16312" s="37"/>
      <c r="H16312" s="42"/>
      <c r="K16312" s="43"/>
      <c r="L16312" s="43"/>
      <c r="M16312" s="43"/>
      <c r="Q16312" s="47"/>
      <c r="R16312" s="40"/>
    </row>
    <row r="16313" spans="4:18" x14ac:dyDescent="0.2">
      <c r="D16313" s="9"/>
      <c r="G16313" s="37"/>
      <c r="H16313" s="41"/>
      <c r="K16313" s="40"/>
      <c r="L16313" s="40"/>
      <c r="M16313" s="40"/>
      <c r="R16313" s="40"/>
    </row>
    <row r="16314" spans="4:18" x14ac:dyDescent="0.2">
      <c r="D16314" s="9"/>
      <c r="G16314" s="37"/>
      <c r="H16314" s="41"/>
      <c r="K16314" s="40"/>
      <c r="L16314" s="40"/>
      <c r="M16314" s="40"/>
      <c r="R16314" s="40"/>
    </row>
    <row r="16315" spans="4:18" x14ac:dyDescent="0.2">
      <c r="D16315" s="9"/>
      <c r="G16315" s="37"/>
      <c r="H16315" s="41"/>
      <c r="K16315" s="40"/>
      <c r="L16315" s="40"/>
      <c r="M16315" s="40"/>
      <c r="R16315" s="40"/>
    </row>
    <row r="16316" spans="4:18" x14ac:dyDescent="0.2">
      <c r="D16316" s="9"/>
      <c r="G16316" s="37"/>
      <c r="H16316" s="41"/>
      <c r="K16316" s="40"/>
      <c r="L16316" s="40"/>
      <c r="M16316" s="40"/>
      <c r="R16316" s="40"/>
    </row>
    <row r="16317" spans="4:18" x14ac:dyDescent="0.2">
      <c r="D16317" s="9"/>
      <c r="G16317" s="37"/>
      <c r="H16317" s="41"/>
      <c r="K16317" s="40"/>
      <c r="L16317" s="40"/>
      <c r="M16317" s="40"/>
      <c r="R16317" s="40"/>
    </row>
    <row r="16318" spans="4:18" x14ac:dyDescent="0.2">
      <c r="D16318" s="9"/>
      <c r="G16318" s="37"/>
      <c r="H16318" s="41"/>
      <c r="K16318" s="40"/>
      <c r="L16318" s="40"/>
      <c r="M16318" s="40"/>
      <c r="R16318" s="40"/>
    </row>
    <row r="16319" spans="4:18" x14ac:dyDescent="0.2">
      <c r="D16319" s="9"/>
      <c r="G16319" s="37"/>
      <c r="H16319" s="41"/>
      <c r="K16319" s="40"/>
      <c r="L16319" s="40"/>
      <c r="M16319" s="40"/>
      <c r="R16319" s="40"/>
    </row>
    <row r="16320" spans="4:18" x14ac:dyDescent="0.2">
      <c r="D16320" s="9"/>
      <c r="G16320" s="37"/>
      <c r="H16320" s="41"/>
      <c r="K16320" s="40"/>
      <c r="L16320" s="40"/>
      <c r="M16320" s="40"/>
      <c r="R16320" s="40"/>
    </row>
    <row r="16321" spans="4:18" x14ac:dyDescent="0.2">
      <c r="D16321" s="9"/>
      <c r="G16321" s="37"/>
      <c r="H16321" s="41"/>
      <c r="K16321" s="40"/>
      <c r="L16321" s="40"/>
      <c r="M16321" s="40"/>
      <c r="R16321" s="40"/>
    </row>
    <row r="16322" spans="4:18" x14ac:dyDescent="0.2">
      <c r="D16322" s="9"/>
      <c r="G16322" s="37"/>
      <c r="H16322" s="41"/>
      <c r="K16322" s="40"/>
      <c r="L16322" s="40"/>
      <c r="M16322" s="40"/>
      <c r="R16322" s="40"/>
    </row>
    <row r="16323" spans="4:18" x14ac:dyDescent="0.2">
      <c r="D16323" s="9"/>
      <c r="G16323" s="37"/>
      <c r="H16323" s="41"/>
      <c r="K16323" s="40"/>
      <c r="L16323" s="40"/>
      <c r="M16323" s="40"/>
      <c r="R16323" s="40"/>
    </row>
    <row r="16324" spans="4:18" x14ac:dyDescent="0.2">
      <c r="D16324" s="9"/>
      <c r="G16324" s="37"/>
      <c r="H16324" s="41"/>
      <c r="K16324" s="40"/>
      <c r="L16324" s="40"/>
      <c r="M16324" s="40"/>
      <c r="R16324" s="40"/>
    </row>
    <row r="16325" spans="4:18" x14ac:dyDescent="0.2">
      <c r="D16325" s="9"/>
      <c r="G16325" s="37"/>
      <c r="H16325" s="41"/>
      <c r="K16325" s="40"/>
      <c r="L16325" s="40"/>
      <c r="M16325" s="40"/>
      <c r="R16325" s="40"/>
    </row>
    <row r="16326" spans="4:18" x14ac:dyDescent="0.2">
      <c r="D16326" s="9"/>
      <c r="G16326" s="37"/>
      <c r="H16326" s="41"/>
      <c r="K16326" s="40"/>
      <c r="L16326" s="40"/>
      <c r="M16326" s="40"/>
      <c r="R16326" s="40"/>
    </row>
    <row r="16327" spans="4:18" x14ac:dyDescent="0.2">
      <c r="D16327" s="9"/>
      <c r="G16327" s="37"/>
      <c r="H16327" s="41"/>
      <c r="K16327" s="40"/>
      <c r="L16327" s="40"/>
      <c r="M16327" s="40"/>
      <c r="R16327" s="40"/>
    </row>
    <row r="16328" spans="4:18" x14ac:dyDescent="0.2">
      <c r="D16328" s="9"/>
      <c r="G16328" s="37"/>
      <c r="H16328" s="41"/>
      <c r="K16328" s="40"/>
      <c r="L16328" s="40"/>
      <c r="M16328" s="40"/>
      <c r="R16328" s="40"/>
    </row>
    <row r="16329" spans="4:18" x14ac:dyDescent="0.2">
      <c r="D16329" s="9"/>
      <c r="G16329" s="37"/>
      <c r="H16329" s="41"/>
      <c r="K16329" s="40"/>
      <c r="L16329" s="40"/>
      <c r="M16329" s="40"/>
      <c r="R16329" s="40"/>
    </row>
    <row r="16330" spans="4:18" x14ac:dyDescent="0.2">
      <c r="D16330" s="9"/>
      <c r="G16330" s="37"/>
      <c r="H16330" s="41"/>
      <c r="K16330" s="40"/>
      <c r="L16330" s="40"/>
      <c r="M16330" s="40"/>
      <c r="R16330" s="40"/>
    </row>
    <row r="16331" spans="4:18" x14ac:dyDescent="0.2">
      <c r="D16331" s="9"/>
      <c r="G16331" s="37"/>
      <c r="H16331" s="41"/>
      <c r="K16331" s="40"/>
      <c r="L16331" s="40"/>
      <c r="M16331" s="40"/>
      <c r="R16331" s="40"/>
    </row>
    <row r="16332" spans="4:18" x14ac:dyDescent="0.2">
      <c r="D16332" s="9"/>
      <c r="G16332" s="37"/>
      <c r="H16332" s="41"/>
      <c r="K16332" s="40"/>
      <c r="L16332" s="40"/>
      <c r="M16332" s="40"/>
      <c r="R16332" s="40"/>
    </row>
    <row r="16333" spans="4:18" x14ac:dyDescent="0.2">
      <c r="D16333" s="9"/>
      <c r="G16333" s="37"/>
      <c r="H16333" s="41"/>
      <c r="K16333" s="40"/>
      <c r="L16333" s="40"/>
      <c r="M16333" s="40"/>
      <c r="R16333" s="40"/>
    </row>
    <row r="16334" spans="4:18" x14ac:dyDescent="0.2">
      <c r="D16334" s="9"/>
      <c r="G16334" s="37"/>
      <c r="H16334" s="41"/>
      <c r="K16334" s="40"/>
      <c r="L16334" s="40"/>
      <c r="M16334" s="40"/>
      <c r="R16334" s="40"/>
    </row>
    <row r="16335" spans="4:18" x14ac:dyDescent="0.2">
      <c r="D16335" s="9"/>
      <c r="G16335" s="37"/>
      <c r="H16335" s="41"/>
      <c r="K16335" s="40"/>
      <c r="L16335" s="40"/>
      <c r="M16335" s="40"/>
      <c r="R16335" s="40"/>
    </row>
    <row r="16336" spans="4:18" x14ac:dyDescent="0.2">
      <c r="D16336" s="9"/>
      <c r="G16336" s="37"/>
      <c r="H16336" s="41"/>
      <c r="K16336" s="40"/>
      <c r="L16336" s="40"/>
      <c r="M16336" s="40"/>
      <c r="R16336" s="40"/>
    </row>
    <row r="16337" spans="4:18" x14ac:dyDescent="0.2">
      <c r="D16337" s="9"/>
      <c r="G16337" s="37"/>
      <c r="H16337" s="41"/>
      <c r="K16337" s="40"/>
      <c r="L16337" s="40"/>
      <c r="M16337" s="40"/>
      <c r="R16337" s="40"/>
    </row>
    <row r="16338" spans="4:18" x14ac:dyDescent="0.2">
      <c r="D16338" s="9"/>
      <c r="G16338" s="37"/>
      <c r="H16338" s="41"/>
      <c r="K16338" s="40"/>
      <c r="L16338" s="40"/>
      <c r="M16338" s="40"/>
      <c r="R16338" s="40"/>
    </row>
    <row r="16339" spans="4:18" x14ac:dyDescent="0.2">
      <c r="D16339" s="9"/>
      <c r="G16339" s="37"/>
      <c r="H16339" s="42"/>
      <c r="K16339" s="43"/>
      <c r="L16339" s="43"/>
      <c r="M16339" s="43"/>
      <c r="Q16339" s="47"/>
      <c r="R16339" s="40"/>
    </row>
    <row r="16340" spans="4:18" x14ac:dyDescent="0.2">
      <c r="D16340" s="9"/>
      <c r="G16340" s="37"/>
      <c r="H16340" s="41"/>
      <c r="K16340" s="40"/>
      <c r="L16340" s="40"/>
      <c r="M16340" s="40"/>
      <c r="R16340" s="40"/>
    </row>
    <row r="16341" spans="4:18" x14ac:dyDescent="0.2">
      <c r="D16341" s="9"/>
      <c r="G16341" s="37"/>
      <c r="H16341" s="41"/>
      <c r="K16341" s="40"/>
      <c r="L16341" s="40"/>
      <c r="M16341" s="40"/>
      <c r="R16341" s="40"/>
    </row>
    <row r="16342" spans="4:18" x14ac:dyDescent="0.2">
      <c r="D16342" s="9"/>
      <c r="G16342" s="37"/>
      <c r="H16342" s="41"/>
      <c r="K16342" s="40"/>
      <c r="L16342" s="40"/>
      <c r="M16342" s="40"/>
      <c r="R16342" s="40"/>
    </row>
    <row r="16343" spans="4:18" x14ac:dyDescent="0.2">
      <c r="D16343" s="9"/>
      <c r="G16343" s="37"/>
      <c r="H16343" s="41"/>
      <c r="K16343" s="40"/>
      <c r="L16343" s="40"/>
      <c r="M16343" s="40"/>
      <c r="R16343" s="40"/>
    </row>
    <row r="16344" spans="4:18" x14ac:dyDescent="0.2">
      <c r="D16344" s="9"/>
      <c r="G16344" s="37"/>
      <c r="H16344" s="41"/>
      <c r="K16344" s="40"/>
      <c r="L16344" s="40"/>
      <c r="M16344" s="40"/>
      <c r="R16344" s="40"/>
    </row>
    <row r="16345" spans="4:18" x14ac:dyDescent="0.2">
      <c r="D16345" s="9"/>
      <c r="G16345" s="37"/>
      <c r="H16345" s="41"/>
      <c r="K16345" s="40"/>
      <c r="L16345" s="40"/>
      <c r="M16345" s="40"/>
      <c r="R16345" s="40"/>
    </row>
    <row r="16346" spans="4:18" x14ac:dyDescent="0.2">
      <c r="D16346" s="9"/>
      <c r="G16346" s="37"/>
      <c r="H16346" s="41"/>
      <c r="K16346" s="40"/>
      <c r="L16346" s="40"/>
      <c r="M16346" s="40"/>
      <c r="R16346" s="40"/>
    </row>
    <row r="16347" spans="4:18" x14ac:dyDescent="0.2">
      <c r="D16347" s="9"/>
      <c r="G16347" s="37"/>
      <c r="H16347" s="41"/>
      <c r="K16347" s="40"/>
      <c r="L16347" s="40"/>
      <c r="M16347" s="40"/>
      <c r="R16347" s="40"/>
    </row>
    <row r="16348" spans="4:18" x14ac:dyDescent="0.2">
      <c r="D16348" s="9"/>
      <c r="G16348" s="37"/>
      <c r="H16348" s="41"/>
      <c r="K16348" s="40"/>
      <c r="L16348" s="40"/>
      <c r="M16348" s="40"/>
      <c r="R16348" s="40"/>
    </row>
    <row r="16349" spans="4:18" x14ac:dyDescent="0.2">
      <c r="D16349" s="9"/>
      <c r="G16349" s="37"/>
      <c r="H16349" s="41"/>
      <c r="K16349" s="40"/>
      <c r="L16349" s="40"/>
      <c r="M16349" s="40"/>
      <c r="R16349" s="40"/>
    </row>
    <row r="16350" spans="4:18" x14ac:dyDescent="0.2">
      <c r="D16350" s="9"/>
      <c r="G16350" s="37"/>
      <c r="H16350" s="41"/>
      <c r="K16350" s="40"/>
      <c r="L16350" s="40"/>
      <c r="M16350" s="40"/>
      <c r="R16350" s="40"/>
    </row>
    <row r="16351" spans="4:18" x14ac:dyDescent="0.2">
      <c r="D16351" s="9"/>
      <c r="G16351" s="37"/>
      <c r="H16351" s="41"/>
      <c r="K16351" s="40"/>
      <c r="L16351" s="40"/>
      <c r="M16351" s="40"/>
      <c r="R16351" s="40"/>
    </row>
    <row r="16352" spans="4:18" x14ac:dyDescent="0.2">
      <c r="D16352" s="9"/>
      <c r="G16352" s="37"/>
      <c r="H16352" s="41"/>
      <c r="K16352" s="40"/>
      <c r="L16352" s="40"/>
      <c r="M16352" s="40"/>
      <c r="R16352" s="40"/>
    </row>
    <row r="16353" spans="4:18" x14ac:dyDescent="0.2">
      <c r="D16353" s="9"/>
      <c r="G16353" s="37"/>
      <c r="H16353" s="41"/>
      <c r="K16353" s="40"/>
      <c r="L16353" s="40"/>
      <c r="M16353" s="40"/>
      <c r="R16353" s="40"/>
    </row>
    <row r="16354" spans="4:18" x14ac:dyDescent="0.2">
      <c r="D16354" s="9"/>
      <c r="G16354" s="37"/>
      <c r="H16354" s="41"/>
      <c r="K16354" s="40"/>
      <c r="L16354" s="40"/>
      <c r="M16354" s="40"/>
      <c r="R16354" s="40"/>
    </row>
    <row r="16355" spans="4:18" x14ac:dyDescent="0.2">
      <c r="D16355" s="9"/>
      <c r="G16355" s="37"/>
      <c r="H16355" s="41"/>
      <c r="K16355" s="40"/>
      <c r="L16355" s="40"/>
      <c r="M16355" s="40"/>
      <c r="R16355" s="40"/>
    </row>
    <row r="16356" spans="4:18" x14ac:dyDescent="0.2">
      <c r="D16356" s="9"/>
      <c r="G16356" s="37"/>
      <c r="H16356" s="41"/>
      <c r="K16356" s="40"/>
      <c r="L16356" s="40"/>
      <c r="M16356" s="40"/>
      <c r="R16356" s="40"/>
    </row>
    <row r="16357" spans="4:18" x14ac:dyDescent="0.2">
      <c r="D16357" s="9"/>
      <c r="G16357" s="37"/>
      <c r="H16357" s="41"/>
      <c r="K16357" s="40"/>
      <c r="L16357" s="40"/>
      <c r="M16357" s="40"/>
      <c r="R16357" s="40"/>
    </row>
    <row r="16358" spans="4:18" x14ac:dyDescent="0.2">
      <c r="D16358" s="9"/>
      <c r="G16358" s="37"/>
      <c r="H16358" s="41"/>
      <c r="K16358" s="40"/>
      <c r="L16358" s="40"/>
      <c r="M16358" s="40"/>
      <c r="R16358" s="40"/>
    </row>
    <row r="16359" spans="4:18" x14ac:dyDescent="0.2">
      <c r="D16359" s="9"/>
      <c r="G16359" s="37"/>
      <c r="H16359" s="42"/>
      <c r="K16359" s="43"/>
      <c r="L16359" s="43"/>
      <c r="M16359" s="43"/>
      <c r="Q16359" s="47"/>
      <c r="R16359" s="40"/>
    </row>
    <row r="16360" spans="4:18" x14ac:dyDescent="0.2">
      <c r="D16360" s="9"/>
      <c r="G16360" s="37"/>
      <c r="H16360" s="42"/>
      <c r="K16360" s="43"/>
      <c r="L16360" s="43"/>
      <c r="M16360" s="43"/>
      <c r="Q16360" s="47"/>
      <c r="R16360" s="40"/>
    </row>
    <row r="16361" spans="4:18" x14ac:dyDescent="0.2">
      <c r="D16361" s="9"/>
      <c r="G16361" s="37"/>
      <c r="H16361" s="42"/>
      <c r="K16361" s="43"/>
      <c r="L16361" s="43"/>
      <c r="M16361" s="43"/>
      <c r="Q16361" s="47"/>
      <c r="R16361" s="40"/>
    </row>
    <row r="16362" spans="4:18" x14ac:dyDescent="0.2">
      <c r="D16362" s="9"/>
      <c r="G16362" s="37"/>
      <c r="H16362" s="41"/>
      <c r="K16362" s="40"/>
      <c r="L16362" s="40"/>
      <c r="M16362" s="40"/>
      <c r="R16362" s="40"/>
    </row>
    <row r="16363" spans="4:18" x14ac:dyDescent="0.2">
      <c r="D16363" s="9"/>
      <c r="G16363" s="37"/>
      <c r="H16363" s="41"/>
      <c r="K16363" s="40"/>
      <c r="L16363" s="40"/>
      <c r="M16363" s="40"/>
      <c r="R16363" s="40"/>
    </row>
    <row r="16364" spans="4:18" x14ac:dyDescent="0.2">
      <c r="D16364" s="9"/>
      <c r="G16364" s="37"/>
      <c r="H16364" s="41"/>
      <c r="K16364" s="40"/>
      <c r="L16364" s="40"/>
      <c r="M16364" s="40"/>
      <c r="R16364" s="40"/>
    </row>
    <row r="16365" spans="4:18" x14ac:dyDescent="0.2">
      <c r="D16365" s="9"/>
      <c r="G16365" s="37"/>
      <c r="H16365" s="41"/>
      <c r="K16365" s="40"/>
      <c r="L16365" s="40"/>
      <c r="M16365" s="40"/>
      <c r="R16365" s="40"/>
    </row>
    <row r="16366" spans="4:18" x14ac:dyDescent="0.2">
      <c r="D16366" s="9"/>
      <c r="G16366" s="37"/>
      <c r="H16366" s="41"/>
      <c r="K16366" s="40"/>
      <c r="L16366" s="40"/>
      <c r="M16366" s="40"/>
      <c r="R16366" s="40"/>
    </row>
    <row r="16367" spans="4:18" x14ac:dyDescent="0.2">
      <c r="D16367" s="9"/>
      <c r="G16367" s="37"/>
      <c r="H16367" s="41"/>
      <c r="K16367" s="40"/>
      <c r="L16367" s="40"/>
      <c r="M16367" s="40"/>
      <c r="R16367" s="40"/>
    </row>
    <row r="16368" spans="4:18" x14ac:dyDescent="0.2">
      <c r="D16368" s="9"/>
      <c r="G16368" s="37"/>
      <c r="H16368" s="41"/>
      <c r="K16368" s="40"/>
      <c r="L16368" s="40"/>
      <c r="M16368" s="40"/>
      <c r="R16368" s="40"/>
    </row>
    <row r="16369" spans="4:18" x14ac:dyDescent="0.2">
      <c r="D16369" s="9"/>
      <c r="G16369" s="37"/>
      <c r="H16369" s="41"/>
      <c r="K16369" s="40"/>
      <c r="L16369" s="40"/>
      <c r="M16369" s="40"/>
      <c r="R16369" s="40"/>
    </row>
    <row r="16370" spans="4:18" x14ac:dyDescent="0.2">
      <c r="D16370" s="9"/>
      <c r="G16370" s="37"/>
      <c r="H16370" s="41"/>
      <c r="K16370" s="40"/>
      <c r="L16370" s="40"/>
      <c r="M16370" s="40"/>
      <c r="R16370" s="40"/>
    </row>
    <row r="16371" spans="4:18" x14ac:dyDescent="0.2">
      <c r="D16371" s="9"/>
      <c r="G16371" s="37"/>
      <c r="H16371" s="41"/>
      <c r="K16371" s="40"/>
      <c r="L16371" s="40"/>
      <c r="M16371" s="40"/>
      <c r="R16371" s="40"/>
    </row>
    <row r="16372" spans="4:18" x14ac:dyDescent="0.2">
      <c r="D16372" s="9"/>
      <c r="G16372" s="37"/>
      <c r="H16372" s="41"/>
      <c r="K16372" s="40"/>
      <c r="L16372" s="40"/>
      <c r="M16372" s="40"/>
      <c r="R16372" s="40"/>
    </row>
    <row r="16373" spans="4:18" x14ac:dyDescent="0.2">
      <c r="D16373" s="9"/>
      <c r="G16373" s="37"/>
      <c r="H16373" s="41"/>
      <c r="K16373" s="40"/>
      <c r="L16373" s="40"/>
      <c r="M16373" s="40"/>
      <c r="R16373" s="40"/>
    </row>
    <row r="16374" spans="4:18" x14ac:dyDescent="0.2">
      <c r="D16374" s="9"/>
      <c r="G16374" s="37"/>
      <c r="H16374" s="41"/>
      <c r="K16374" s="40"/>
      <c r="L16374" s="40"/>
      <c r="M16374" s="40"/>
      <c r="R16374" s="40"/>
    </row>
    <row r="16375" spans="4:18" x14ac:dyDescent="0.2">
      <c r="D16375" s="9"/>
      <c r="G16375" s="37"/>
      <c r="H16375" s="41"/>
      <c r="K16375" s="40"/>
      <c r="L16375" s="40"/>
      <c r="M16375" s="40"/>
      <c r="R16375" s="40"/>
    </row>
    <row r="16376" spans="4:18" x14ac:dyDescent="0.2">
      <c r="D16376" s="9"/>
      <c r="G16376" s="37"/>
      <c r="H16376" s="41"/>
      <c r="K16376" s="40"/>
      <c r="L16376" s="40"/>
      <c r="M16376" s="40"/>
      <c r="R16376" s="40"/>
    </row>
    <row r="16377" spans="4:18" x14ac:dyDescent="0.2">
      <c r="D16377" s="9"/>
      <c r="G16377" s="37"/>
      <c r="H16377" s="41"/>
      <c r="K16377" s="40"/>
      <c r="L16377" s="40"/>
      <c r="M16377" s="40"/>
      <c r="R16377" s="40"/>
    </row>
    <row r="16378" spans="4:18" x14ac:dyDescent="0.2">
      <c r="D16378" s="9"/>
      <c r="G16378" s="37"/>
      <c r="H16378" s="41"/>
      <c r="K16378" s="40"/>
      <c r="L16378" s="40"/>
      <c r="M16378" s="40"/>
      <c r="R16378" s="40"/>
    </row>
    <row r="16379" spans="4:18" x14ac:dyDescent="0.2">
      <c r="D16379" s="9"/>
      <c r="G16379" s="37"/>
      <c r="H16379" s="41"/>
      <c r="K16379" s="40"/>
      <c r="L16379" s="40"/>
      <c r="M16379" s="40"/>
      <c r="R16379" s="40"/>
    </row>
    <row r="16380" spans="4:18" x14ac:dyDescent="0.2">
      <c r="D16380" s="9"/>
      <c r="G16380" s="37"/>
      <c r="H16380" s="42"/>
      <c r="K16380" s="43"/>
      <c r="L16380" s="43"/>
      <c r="M16380" s="43"/>
      <c r="Q16380" s="47"/>
      <c r="R16380" s="40"/>
    </row>
    <row r="16381" spans="4:18" x14ac:dyDescent="0.2">
      <c r="D16381" s="9"/>
      <c r="G16381" s="37"/>
      <c r="H16381" s="41"/>
      <c r="K16381" s="40"/>
      <c r="L16381" s="40"/>
      <c r="M16381" s="40"/>
      <c r="R16381" s="40"/>
    </row>
    <row r="16382" spans="4:18" x14ac:dyDescent="0.2">
      <c r="D16382" s="9"/>
      <c r="G16382" s="37"/>
      <c r="H16382" s="41"/>
      <c r="K16382" s="40"/>
      <c r="L16382" s="40"/>
      <c r="M16382" s="40"/>
      <c r="R16382" s="40"/>
    </row>
    <row r="16383" spans="4:18" x14ac:dyDescent="0.2">
      <c r="D16383" s="9"/>
      <c r="G16383" s="37"/>
      <c r="H16383" s="41"/>
      <c r="K16383" s="40"/>
      <c r="L16383" s="40"/>
      <c r="M16383" s="40"/>
      <c r="R16383" s="40"/>
    </row>
    <row r="16384" spans="4:18" x14ac:dyDescent="0.2">
      <c r="D16384" s="9"/>
      <c r="G16384" s="37"/>
      <c r="H16384" s="41"/>
      <c r="K16384" s="40"/>
      <c r="L16384" s="40"/>
      <c r="M16384" s="40"/>
      <c r="R16384" s="40"/>
    </row>
    <row r="16385" spans="4:18" x14ac:dyDescent="0.2">
      <c r="D16385" s="9"/>
      <c r="G16385" s="37"/>
      <c r="H16385" s="41"/>
      <c r="K16385" s="40"/>
      <c r="L16385" s="40"/>
      <c r="M16385" s="40"/>
      <c r="R16385" s="40"/>
    </row>
    <row r="16386" spans="4:18" x14ac:dyDescent="0.2">
      <c r="D16386" s="9"/>
      <c r="G16386" s="37"/>
      <c r="H16386" s="41"/>
      <c r="K16386" s="40"/>
      <c r="L16386" s="40"/>
      <c r="M16386" s="40"/>
      <c r="R16386" s="40"/>
    </row>
    <row r="16387" spans="4:18" x14ac:dyDescent="0.2">
      <c r="D16387" s="9"/>
      <c r="G16387" s="37"/>
      <c r="H16387" s="41"/>
      <c r="K16387" s="40"/>
      <c r="L16387" s="40"/>
      <c r="M16387" s="40"/>
      <c r="R16387" s="40"/>
    </row>
    <row r="16388" spans="4:18" x14ac:dyDescent="0.2">
      <c r="D16388" s="9"/>
      <c r="G16388" s="37"/>
      <c r="H16388" s="42"/>
      <c r="K16388" s="43"/>
      <c r="L16388" s="43"/>
      <c r="M16388" s="43"/>
      <c r="Q16388" s="47"/>
      <c r="R16388" s="40"/>
    </row>
    <row r="16389" spans="4:18" x14ac:dyDescent="0.2">
      <c r="D16389" s="9"/>
      <c r="G16389" s="37"/>
      <c r="H16389" s="42"/>
      <c r="K16389" s="43"/>
      <c r="L16389" s="43"/>
      <c r="M16389" s="43"/>
      <c r="Q16389" s="47"/>
      <c r="R16389" s="40"/>
    </row>
    <row r="16390" spans="4:18" x14ac:dyDescent="0.2">
      <c r="D16390" s="9"/>
      <c r="G16390" s="37"/>
      <c r="H16390" s="42"/>
      <c r="K16390" s="43"/>
      <c r="L16390" s="43"/>
      <c r="M16390" s="43"/>
      <c r="Q16390" s="47"/>
      <c r="R16390" s="40"/>
    </row>
    <row r="16391" spans="4:18" x14ac:dyDescent="0.2">
      <c r="D16391" s="9"/>
      <c r="G16391" s="37"/>
      <c r="H16391" s="41"/>
      <c r="K16391" s="40"/>
      <c r="L16391" s="40"/>
      <c r="M16391" s="40"/>
      <c r="R16391" s="40"/>
    </row>
    <row r="16392" spans="4:18" x14ac:dyDescent="0.2">
      <c r="D16392" s="9"/>
      <c r="G16392" s="37"/>
      <c r="H16392" s="41"/>
      <c r="K16392" s="40"/>
      <c r="L16392" s="40"/>
      <c r="M16392" s="40"/>
      <c r="R16392" s="40"/>
    </row>
    <row r="16393" spans="4:18" x14ac:dyDescent="0.2">
      <c r="D16393" s="9"/>
      <c r="G16393" s="37"/>
      <c r="H16393" s="41"/>
      <c r="K16393" s="40"/>
      <c r="L16393" s="40"/>
      <c r="M16393" s="40"/>
      <c r="R16393" s="40"/>
    </row>
    <row r="16394" spans="4:18" x14ac:dyDescent="0.2">
      <c r="D16394" s="9"/>
      <c r="G16394" s="37"/>
      <c r="H16394" s="41"/>
      <c r="K16394" s="40"/>
      <c r="L16394" s="40"/>
      <c r="M16394" s="40"/>
      <c r="R16394" s="40"/>
    </row>
    <row r="16395" spans="4:18" x14ac:dyDescent="0.2">
      <c r="D16395" s="9"/>
      <c r="G16395" s="37"/>
      <c r="H16395" s="41"/>
      <c r="K16395" s="40"/>
      <c r="L16395" s="40"/>
      <c r="M16395" s="40"/>
      <c r="R16395" s="40"/>
    </row>
    <row r="16396" spans="4:18" x14ac:dyDescent="0.2">
      <c r="D16396" s="9"/>
      <c r="G16396" s="37"/>
      <c r="H16396" s="41"/>
      <c r="K16396" s="40"/>
      <c r="L16396" s="40"/>
      <c r="M16396" s="40"/>
      <c r="R16396" s="40"/>
    </row>
    <row r="16397" spans="4:18" x14ac:dyDescent="0.2">
      <c r="D16397" s="9"/>
      <c r="G16397" s="37"/>
      <c r="H16397" s="41"/>
      <c r="K16397" s="40"/>
      <c r="L16397" s="40"/>
      <c r="M16397" s="40"/>
      <c r="R16397" s="40"/>
    </row>
    <row r="16398" spans="4:18" x14ac:dyDescent="0.2">
      <c r="D16398" s="9"/>
      <c r="G16398" s="37"/>
      <c r="H16398" s="41"/>
      <c r="K16398" s="40"/>
      <c r="L16398" s="40"/>
      <c r="M16398" s="40"/>
      <c r="R16398" s="40"/>
    </row>
    <row r="16399" spans="4:18" x14ac:dyDescent="0.2">
      <c r="D16399" s="9"/>
      <c r="G16399" s="37"/>
      <c r="H16399" s="41"/>
      <c r="K16399" s="40"/>
      <c r="L16399" s="40"/>
      <c r="M16399" s="40"/>
      <c r="R16399" s="40"/>
    </row>
    <row r="16400" spans="4:18" x14ac:dyDescent="0.2">
      <c r="D16400" s="9"/>
      <c r="G16400" s="37"/>
      <c r="H16400" s="41"/>
      <c r="K16400" s="40"/>
      <c r="L16400" s="40"/>
      <c r="M16400" s="40"/>
      <c r="R16400" s="40"/>
    </row>
    <row r="16401" spans="4:18" x14ac:dyDescent="0.2">
      <c r="D16401" s="9"/>
      <c r="G16401" s="37"/>
      <c r="H16401" s="41"/>
      <c r="K16401" s="40"/>
      <c r="L16401" s="40"/>
      <c r="M16401" s="40"/>
      <c r="R16401" s="40"/>
    </row>
    <row r="16402" spans="4:18" x14ac:dyDescent="0.2">
      <c r="D16402" s="9"/>
      <c r="G16402" s="37"/>
      <c r="H16402" s="41"/>
      <c r="K16402" s="40"/>
      <c r="L16402" s="40"/>
      <c r="M16402" s="40"/>
      <c r="R16402" s="40"/>
    </row>
    <row r="16403" spans="4:18" x14ac:dyDescent="0.2">
      <c r="D16403" s="9"/>
      <c r="G16403" s="37"/>
      <c r="H16403" s="41"/>
      <c r="K16403" s="40"/>
      <c r="L16403" s="40"/>
      <c r="M16403" s="40"/>
      <c r="R16403" s="40"/>
    </row>
    <row r="16404" spans="4:18" x14ac:dyDescent="0.2">
      <c r="D16404" s="9"/>
      <c r="G16404" s="37"/>
      <c r="H16404" s="41"/>
      <c r="K16404" s="40"/>
      <c r="L16404" s="40"/>
      <c r="M16404" s="40"/>
      <c r="R16404" s="40"/>
    </row>
    <row r="16405" spans="4:18" x14ac:dyDescent="0.2">
      <c r="D16405" s="9"/>
      <c r="G16405" s="37"/>
      <c r="H16405" s="42"/>
      <c r="K16405" s="43"/>
      <c r="L16405" s="43"/>
      <c r="M16405" s="43"/>
      <c r="Q16405" s="47"/>
      <c r="R16405" s="40"/>
    </row>
    <row r="16406" spans="4:18" x14ac:dyDescent="0.2">
      <c r="D16406" s="9"/>
      <c r="G16406" s="37"/>
      <c r="H16406" s="41"/>
      <c r="K16406" s="40"/>
      <c r="L16406" s="40"/>
      <c r="M16406" s="40"/>
      <c r="R16406" s="40"/>
    </row>
    <row r="16407" spans="4:18" x14ac:dyDescent="0.2">
      <c r="D16407" s="9"/>
      <c r="G16407" s="37"/>
      <c r="H16407" s="41"/>
      <c r="K16407" s="40"/>
      <c r="L16407" s="40"/>
      <c r="M16407" s="40"/>
      <c r="R16407" s="40"/>
    </row>
    <row r="16408" spans="4:18" x14ac:dyDescent="0.2">
      <c r="D16408" s="9"/>
      <c r="G16408" s="37"/>
      <c r="H16408" s="41"/>
      <c r="K16408" s="40"/>
      <c r="L16408" s="40"/>
      <c r="M16408" s="40"/>
      <c r="R16408" s="40"/>
    </row>
    <row r="16409" spans="4:18" x14ac:dyDescent="0.2">
      <c r="D16409" s="9"/>
      <c r="G16409" s="37"/>
      <c r="H16409" s="41"/>
      <c r="K16409" s="40"/>
      <c r="L16409" s="40"/>
      <c r="M16409" s="40"/>
      <c r="R16409" s="40"/>
    </row>
    <row r="16410" spans="4:18" x14ac:dyDescent="0.2">
      <c r="D16410" s="9"/>
      <c r="G16410" s="37"/>
      <c r="H16410" s="41"/>
      <c r="K16410" s="40"/>
      <c r="L16410" s="40"/>
      <c r="M16410" s="40"/>
      <c r="R16410" s="40"/>
    </row>
    <row r="16411" spans="4:18" x14ac:dyDescent="0.2">
      <c r="D16411" s="9"/>
      <c r="G16411" s="37"/>
      <c r="H16411" s="41"/>
      <c r="K16411" s="40"/>
      <c r="L16411" s="40"/>
      <c r="M16411" s="40"/>
      <c r="R16411" s="40"/>
    </row>
    <row r="16412" spans="4:18" x14ac:dyDescent="0.2">
      <c r="D16412" s="9"/>
      <c r="G16412" s="37"/>
      <c r="H16412" s="41"/>
      <c r="K16412" s="40"/>
      <c r="L16412" s="40"/>
      <c r="M16412" s="40"/>
      <c r="R16412" s="40"/>
    </row>
    <row r="16413" spans="4:18" x14ac:dyDescent="0.2">
      <c r="D16413" s="9"/>
      <c r="G16413" s="37"/>
      <c r="H16413" s="41"/>
      <c r="K16413" s="40"/>
      <c r="L16413" s="40"/>
      <c r="M16413" s="40"/>
      <c r="R16413" s="40"/>
    </row>
    <row r="16414" spans="4:18" x14ac:dyDescent="0.2">
      <c r="D16414" s="9"/>
      <c r="G16414" s="37"/>
      <c r="H16414" s="41"/>
      <c r="K16414" s="40"/>
      <c r="L16414" s="40"/>
      <c r="M16414" s="40"/>
      <c r="R16414" s="40"/>
    </row>
    <row r="16415" spans="4:18" x14ac:dyDescent="0.2">
      <c r="D16415" s="9"/>
      <c r="G16415" s="37"/>
      <c r="H16415" s="41"/>
      <c r="K16415" s="40"/>
      <c r="L16415" s="40"/>
      <c r="M16415" s="40"/>
      <c r="R16415" s="40"/>
    </row>
    <row r="16416" spans="4:18" x14ac:dyDescent="0.2">
      <c r="D16416" s="9"/>
      <c r="G16416" s="37"/>
      <c r="H16416" s="41"/>
      <c r="K16416" s="40"/>
      <c r="L16416" s="40"/>
      <c r="M16416" s="40"/>
      <c r="R16416" s="40"/>
    </row>
    <row r="16417" spans="4:18" x14ac:dyDescent="0.2">
      <c r="D16417" s="9"/>
      <c r="G16417" s="37"/>
      <c r="H16417" s="41"/>
      <c r="K16417" s="40"/>
      <c r="L16417" s="40"/>
      <c r="M16417" s="40"/>
      <c r="R16417" s="40"/>
    </row>
    <row r="16418" spans="4:18" x14ac:dyDescent="0.2">
      <c r="D16418" s="9"/>
      <c r="G16418" s="37"/>
      <c r="H16418" s="41"/>
      <c r="K16418" s="40"/>
      <c r="L16418" s="40"/>
      <c r="M16418" s="40"/>
      <c r="R16418" s="40"/>
    </row>
    <row r="16419" spans="4:18" x14ac:dyDescent="0.2">
      <c r="D16419" s="9"/>
      <c r="G16419" s="37"/>
      <c r="H16419" s="42"/>
      <c r="K16419" s="43"/>
      <c r="L16419" s="43"/>
      <c r="M16419" s="43"/>
      <c r="Q16419" s="47"/>
      <c r="R16419" s="40"/>
    </row>
    <row r="16420" spans="4:18" x14ac:dyDescent="0.2">
      <c r="D16420" s="9"/>
      <c r="G16420" s="37"/>
      <c r="H16420" s="41"/>
      <c r="K16420" s="40"/>
      <c r="L16420" s="40"/>
      <c r="M16420" s="40"/>
      <c r="R16420" s="40"/>
    </row>
    <row r="16421" spans="4:18" x14ac:dyDescent="0.2">
      <c r="D16421" s="9"/>
      <c r="G16421" s="37"/>
      <c r="H16421" s="41"/>
      <c r="K16421" s="40"/>
      <c r="L16421" s="40"/>
      <c r="M16421" s="40"/>
      <c r="R16421" s="40"/>
    </row>
    <row r="16422" spans="4:18" x14ac:dyDescent="0.2">
      <c r="D16422" s="9"/>
      <c r="G16422" s="37"/>
      <c r="H16422" s="41"/>
      <c r="K16422" s="40"/>
      <c r="L16422" s="40"/>
      <c r="M16422" s="40"/>
      <c r="R16422" s="40"/>
    </row>
    <row r="16423" spans="4:18" x14ac:dyDescent="0.2">
      <c r="D16423" s="9"/>
      <c r="G16423" s="37"/>
      <c r="H16423" s="41"/>
      <c r="K16423" s="40"/>
      <c r="L16423" s="40"/>
      <c r="M16423" s="40"/>
      <c r="R16423" s="40"/>
    </row>
    <row r="16424" spans="4:18" x14ac:dyDescent="0.2">
      <c r="D16424" s="9"/>
      <c r="G16424" s="37"/>
      <c r="H16424" s="41"/>
      <c r="K16424" s="40"/>
      <c r="L16424" s="40"/>
      <c r="M16424" s="40"/>
      <c r="R16424" s="40"/>
    </row>
    <row r="16425" spans="4:18" x14ac:dyDescent="0.2">
      <c r="D16425" s="9"/>
      <c r="G16425" s="37"/>
      <c r="H16425" s="41"/>
      <c r="K16425" s="40"/>
      <c r="L16425" s="40"/>
      <c r="M16425" s="40"/>
      <c r="R16425" s="40"/>
    </row>
    <row r="16426" spans="4:18" x14ac:dyDescent="0.2">
      <c r="D16426" s="9"/>
      <c r="G16426" s="37"/>
      <c r="H16426" s="41"/>
      <c r="K16426" s="40"/>
      <c r="L16426" s="40"/>
      <c r="M16426" s="40"/>
      <c r="R16426" s="40"/>
    </row>
    <row r="16427" spans="4:18" x14ac:dyDescent="0.2">
      <c r="D16427" s="9"/>
      <c r="G16427" s="37"/>
      <c r="H16427" s="41"/>
      <c r="K16427" s="40"/>
      <c r="L16427" s="40"/>
      <c r="M16427" s="40"/>
      <c r="R16427" s="40"/>
    </row>
    <row r="16428" spans="4:18" x14ac:dyDescent="0.2">
      <c r="D16428" s="9"/>
      <c r="G16428" s="37"/>
      <c r="H16428" s="42"/>
      <c r="K16428" s="43"/>
      <c r="L16428" s="43"/>
      <c r="M16428" s="43"/>
      <c r="Q16428" s="47"/>
      <c r="R16428" s="40"/>
    </row>
    <row r="16429" spans="4:18" x14ac:dyDescent="0.2">
      <c r="D16429" s="9"/>
      <c r="G16429" s="37"/>
      <c r="H16429" s="41"/>
      <c r="K16429" s="40"/>
      <c r="L16429" s="40"/>
      <c r="M16429" s="40"/>
      <c r="R16429" s="40"/>
    </row>
    <row r="16430" spans="4:18" x14ac:dyDescent="0.2">
      <c r="D16430" s="9"/>
      <c r="G16430" s="37"/>
      <c r="H16430" s="41"/>
      <c r="K16430" s="40"/>
      <c r="L16430" s="40"/>
      <c r="M16430" s="40"/>
      <c r="R16430" s="40"/>
    </row>
    <row r="16431" spans="4:18" x14ac:dyDescent="0.2">
      <c r="D16431" s="9"/>
      <c r="G16431" s="37"/>
      <c r="H16431" s="41"/>
      <c r="K16431" s="40"/>
      <c r="L16431" s="40"/>
      <c r="M16431" s="40"/>
      <c r="R16431" s="40"/>
    </row>
    <row r="16432" spans="4:18" x14ac:dyDescent="0.2">
      <c r="D16432" s="9"/>
      <c r="G16432" s="37"/>
      <c r="H16432" s="41"/>
      <c r="K16432" s="40"/>
      <c r="L16432" s="40"/>
      <c r="M16432" s="40"/>
      <c r="R16432" s="40"/>
    </row>
    <row r="16433" spans="4:18" x14ac:dyDescent="0.2">
      <c r="D16433" s="9"/>
      <c r="G16433" s="37"/>
      <c r="H16433" s="42"/>
      <c r="K16433" s="43"/>
      <c r="L16433" s="43"/>
      <c r="M16433" s="43"/>
      <c r="Q16433" s="47"/>
      <c r="R16433" s="40"/>
    </row>
    <row r="16434" spans="4:18" x14ac:dyDescent="0.2">
      <c r="D16434" s="9"/>
      <c r="G16434" s="37"/>
      <c r="H16434" s="42"/>
      <c r="K16434" s="43"/>
      <c r="L16434" s="43"/>
      <c r="M16434" s="43"/>
      <c r="Q16434" s="47"/>
      <c r="R16434" s="40"/>
    </row>
    <row r="16435" spans="4:18" x14ac:dyDescent="0.2">
      <c r="D16435" s="9"/>
      <c r="G16435" s="37"/>
      <c r="H16435" s="42"/>
      <c r="K16435" s="43"/>
      <c r="L16435" s="43"/>
      <c r="M16435" s="43"/>
      <c r="Q16435" s="47"/>
      <c r="R16435" s="40"/>
    </row>
    <row r="16436" spans="4:18" x14ac:dyDescent="0.2">
      <c r="D16436" s="9"/>
      <c r="G16436" s="37"/>
      <c r="H16436" s="41"/>
      <c r="K16436" s="40"/>
      <c r="L16436" s="40"/>
      <c r="M16436" s="40"/>
      <c r="R16436" s="40"/>
    </row>
    <row r="16437" spans="4:18" x14ac:dyDescent="0.2">
      <c r="D16437" s="9"/>
      <c r="G16437" s="37"/>
      <c r="H16437" s="41"/>
      <c r="K16437" s="40"/>
      <c r="L16437" s="40"/>
      <c r="M16437" s="40"/>
      <c r="R16437" s="40"/>
    </row>
    <row r="16438" spans="4:18" x14ac:dyDescent="0.2">
      <c r="D16438" s="9"/>
      <c r="G16438" s="37"/>
      <c r="H16438" s="41"/>
      <c r="K16438" s="40"/>
      <c r="L16438" s="40"/>
      <c r="M16438" s="40"/>
      <c r="R16438" s="40"/>
    </row>
    <row r="16439" spans="4:18" x14ac:dyDescent="0.2">
      <c r="D16439" s="9"/>
      <c r="G16439" s="37"/>
      <c r="H16439" s="42"/>
      <c r="K16439" s="43"/>
      <c r="L16439" s="43"/>
      <c r="M16439" s="43"/>
      <c r="Q16439" s="47"/>
      <c r="R16439" s="40"/>
    </row>
    <row r="16440" spans="4:18" x14ac:dyDescent="0.2">
      <c r="D16440" s="9"/>
      <c r="G16440" s="37"/>
      <c r="H16440" s="41"/>
      <c r="K16440" s="40"/>
      <c r="L16440" s="40"/>
      <c r="M16440" s="40"/>
      <c r="R16440" s="40"/>
    </row>
    <row r="16441" spans="4:18" x14ac:dyDescent="0.2">
      <c r="D16441" s="9"/>
      <c r="G16441" s="37"/>
      <c r="H16441" s="41"/>
      <c r="K16441" s="40"/>
      <c r="L16441" s="40"/>
      <c r="M16441" s="40"/>
      <c r="R16441" s="40"/>
    </row>
    <row r="16442" spans="4:18" x14ac:dyDescent="0.2">
      <c r="D16442" s="9"/>
      <c r="G16442" s="37"/>
      <c r="H16442" s="41"/>
      <c r="K16442" s="40"/>
      <c r="L16442" s="40"/>
      <c r="M16442" s="40"/>
      <c r="R16442" s="40"/>
    </row>
    <row r="16443" spans="4:18" x14ac:dyDescent="0.2">
      <c r="D16443" s="9"/>
      <c r="G16443" s="37"/>
      <c r="H16443" s="41"/>
      <c r="K16443" s="40"/>
      <c r="L16443" s="40"/>
      <c r="M16443" s="40"/>
      <c r="R16443" s="40"/>
    </row>
    <row r="16444" spans="4:18" x14ac:dyDescent="0.2">
      <c r="D16444" s="9"/>
      <c r="G16444" s="37"/>
      <c r="H16444" s="41"/>
      <c r="K16444" s="40"/>
      <c r="L16444" s="40"/>
      <c r="M16444" s="40"/>
      <c r="R16444" s="40"/>
    </row>
    <row r="16445" spans="4:18" x14ac:dyDescent="0.2">
      <c r="D16445" s="9"/>
      <c r="G16445" s="37"/>
      <c r="H16445" s="41"/>
      <c r="K16445" s="40"/>
      <c r="L16445" s="40"/>
      <c r="M16445" s="40"/>
      <c r="R16445" s="40"/>
    </row>
    <row r="16446" spans="4:18" x14ac:dyDescent="0.2">
      <c r="D16446" s="9"/>
      <c r="G16446" s="37"/>
      <c r="H16446" s="41"/>
      <c r="K16446" s="40"/>
      <c r="L16446" s="40"/>
      <c r="M16446" s="40"/>
      <c r="R16446" s="40"/>
    </row>
    <row r="16447" spans="4:18" x14ac:dyDescent="0.2">
      <c r="D16447" s="9"/>
      <c r="G16447" s="37"/>
      <c r="H16447" s="41"/>
      <c r="K16447" s="40"/>
      <c r="L16447" s="40"/>
      <c r="M16447" s="40"/>
      <c r="R16447" s="40"/>
    </row>
    <row r="16448" spans="4:18" x14ac:dyDescent="0.2">
      <c r="D16448" s="9"/>
      <c r="G16448" s="37"/>
      <c r="H16448" s="41"/>
      <c r="K16448" s="40"/>
      <c r="L16448" s="40"/>
      <c r="M16448" s="40"/>
      <c r="R16448" s="40"/>
    </row>
    <row r="16449" spans="4:18" x14ac:dyDescent="0.2">
      <c r="D16449" s="9"/>
      <c r="G16449" s="37"/>
      <c r="H16449" s="42"/>
      <c r="K16449" s="43"/>
      <c r="L16449" s="43"/>
      <c r="M16449" s="43"/>
      <c r="Q16449" s="47"/>
      <c r="R16449" s="40"/>
    </row>
    <row r="16450" spans="4:18" x14ac:dyDescent="0.2">
      <c r="D16450" s="9"/>
      <c r="G16450" s="37"/>
      <c r="H16450" s="41"/>
      <c r="K16450" s="40"/>
      <c r="L16450" s="40"/>
      <c r="M16450" s="40"/>
      <c r="R16450" s="40"/>
    </row>
    <row r="16451" spans="4:18" x14ac:dyDescent="0.2">
      <c r="D16451" s="9"/>
      <c r="G16451" s="37"/>
      <c r="H16451" s="41"/>
      <c r="K16451" s="40"/>
      <c r="L16451" s="40"/>
      <c r="M16451" s="40"/>
      <c r="R16451" s="40"/>
    </row>
    <row r="16452" spans="4:18" x14ac:dyDescent="0.2">
      <c r="D16452" s="9"/>
      <c r="G16452" s="37"/>
      <c r="H16452" s="41"/>
      <c r="K16452" s="40"/>
      <c r="L16452" s="40"/>
      <c r="M16452" s="40"/>
      <c r="R16452" s="40"/>
    </row>
    <row r="16453" spans="4:18" x14ac:dyDescent="0.2">
      <c r="D16453" s="9"/>
      <c r="G16453" s="37"/>
      <c r="H16453" s="41"/>
      <c r="K16453" s="40"/>
      <c r="L16453" s="40"/>
      <c r="M16453" s="40"/>
      <c r="R16453" s="40"/>
    </row>
    <row r="16454" spans="4:18" x14ac:dyDescent="0.2">
      <c r="D16454" s="9"/>
      <c r="G16454" s="37"/>
      <c r="H16454" s="41"/>
      <c r="K16454" s="40"/>
      <c r="L16454" s="40"/>
      <c r="M16454" s="40"/>
      <c r="R16454" s="40"/>
    </row>
    <row r="16455" spans="4:18" x14ac:dyDescent="0.2">
      <c r="D16455" s="9"/>
      <c r="G16455" s="37"/>
      <c r="H16455" s="42"/>
      <c r="K16455" s="43"/>
      <c r="L16455" s="43"/>
      <c r="M16455" s="43"/>
      <c r="Q16455" s="47"/>
      <c r="R16455" s="40"/>
    </row>
    <row r="16456" spans="4:18" x14ac:dyDescent="0.2">
      <c r="D16456" s="9"/>
      <c r="G16456" s="37"/>
      <c r="H16456" s="41"/>
      <c r="K16456" s="40"/>
      <c r="L16456" s="40"/>
      <c r="M16456" s="40"/>
      <c r="R16456" s="40"/>
    </row>
    <row r="16457" spans="4:18" x14ac:dyDescent="0.2">
      <c r="D16457" s="9"/>
      <c r="G16457" s="37"/>
      <c r="H16457" s="41"/>
      <c r="K16457" s="40"/>
      <c r="L16457" s="40"/>
      <c r="M16457" s="40"/>
      <c r="R16457" s="40"/>
    </row>
    <row r="16458" spans="4:18" x14ac:dyDescent="0.2">
      <c r="D16458" s="9"/>
      <c r="G16458" s="37"/>
      <c r="H16458" s="41"/>
      <c r="K16458" s="40"/>
      <c r="L16458" s="40"/>
      <c r="M16458" s="40"/>
      <c r="R16458" s="40"/>
    </row>
    <row r="16459" spans="4:18" x14ac:dyDescent="0.2">
      <c r="D16459" s="9"/>
      <c r="G16459" s="37"/>
      <c r="H16459" s="41"/>
      <c r="K16459" s="40"/>
      <c r="L16459" s="40"/>
      <c r="M16459" s="40"/>
      <c r="R16459" s="40"/>
    </row>
    <row r="16460" spans="4:18" x14ac:dyDescent="0.2">
      <c r="D16460" s="9"/>
      <c r="G16460" s="37"/>
      <c r="H16460" s="41"/>
      <c r="K16460" s="40"/>
      <c r="L16460" s="40"/>
      <c r="M16460" s="40"/>
      <c r="R16460" s="40"/>
    </row>
    <row r="16461" spans="4:18" x14ac:dyDescent="0.2">
      <c r="D16461" s="9"/>
      <c r="G16461" s="37"/>
      <c r="H16461" s="41"/>
      <c r="K16461" s="40"/>
      <c r="L16461" s="40"/>
      <c r="M16461" s="40"/>
      <c r="R16461" s="40"/>
    </row>
    <row r="16462" spans="4:18" x14ac:dyDescent="0.2">
      <c r="D16462" s="9"/>
      <c r="G16462" s="37"/>
      <c r="H16462" s="41"/>
      <c r="K16462" s="40"/>
      <c r="L16462" s="40"/>
      <c r="M16462" s="40"/>
      <c r="R16462" s="40"/>
    </row>
    <row r="16463" spans="4:18" x14ac:dyDescent="0.2">
      <c r="D16463" s="9"/>
      <c r="G16463" s="37"/>
      <c r="H16463" s="41"/>
      <c r="K16463" s="40"/>
      <c r="L16463" s="40"/>
      <c r="M16463" s="40"/>
      <c r="R16463" s="40"/>
    </row>
    <row r="16464" spans="4:18" x14ac:dyDescent="0.2">
      <c r="D16464" s="9"/>
      <c r="G16464" s="37"/>
      <c r="H16464" s="41"/>
      <c r="K16464" s="40"/>
      <c r="L16464" s="40"/>
      <c r="M16464" s="40"/>
      <c r="R16464" s="40"/>
    </row>
    <row r="16465" spans="4:18" x14ac:dyDescent="0.2">
      <c r="D16465" s="9"/>
      <c r="G16465" s="37"/>
      <c r="H16465" s="42"/>
      <c r="K16465" s="43"/>
      <c r="L16465" s="43"/>
      <c r="M16465" s="43"/>
      <c r="Q16465" s="47"/>
      <c r="R16465" s="40"/>
    </row>
    <row r="16466" spans="4:18" x14ac:dyDescent="0.2">
      <c r="D16466" s="9"/>
      <c r="G16466" s="37"/>
      <c r="H16466" s="41"/>
      <c r="K16466" s="40"/>
      <c r="L16466" s="40"/>
      <c r="M16466" s="40"/>
      <c r="R16466" s="40"/>
    </row>
    <row r="16467" spans="4:18" x14ac:dyDescent="0.2">
      <c r="D16467" s="9"/>
      <c r="G16467" s="37"/>
      <c r="H16467" s="41"/>
      <c r="K16467" s="40"/>
      <c r="L16467" s="40"/>
      <c r="M16467" s="40"/>
      <c r="R16467" s="40"/>
    </row>
    <row r="16468" spans="4:18" x14ac:dyDescent="0.2">
      <c r="D16468" s="9"/>
      <c r="G16468" s="37"/>
      <c r="H16468" s="41"/>
      <c r="K16468" s="40"/>
      <c r="L16468" s="40"/>
      <c r="M16468" s="40"/>
      <c r="R16468" s="40"/>
    </row>
    <row r="16469" spans="4:18" x14ac:dyDescent="0.2">
      <c r="D16469" s="9"/>
      <c r="G16469" s="37"/>
      <c r="H16469" s="42"/>
      <c r="K16469" s="43"/>
      <c r="L16469" s="43"/>
      <c r="M16469" s="43"/>
      <c r="Q16469" s="47"/>
      <c r="R16469" s="40"/>
    </row>
    <row r="16470" spans="4:18" x14ac:dyDescent="0.2">
      <c r="D16470" s="9"/>
      <c r="G16470" s="37"/>
      <c r="H16470" s="41"/>
      <c r="K16470" s="40"/>
      <c r="L16470" s="40"/>
      <c r="M16470" s="40"/>
      <c r="R16470" s="40"/>
    </row>
    <row r="16471" spans="4:18" x14ac:dyDescent="0.2">
      <c r="D16471" s="9"/>
      <c r="G16471" s="37"/>
      <c r="H16471" s="42"/>
      <c r="K16471" s="43"/>
      <c r="L16471" s="43"/>
      <c r="M16471" s="43"/>
      <c r="Q16471" s="47"/>
      <c r="R16471" s="40"/>
    </row>
    <row r="16472" spans="4:18" x14ac:dyDescent="0.2">
      <c r="D16472" s="9"/>
      <c r="G16472" s="37"/>
      <c r="H16472" s="42"/>
      <c r="K16472" s="43"/>
      <c r="L16472" s="43"/>
      <c r="M16472" s="43"/>
      <c r="Q16472" s="47"/>
      <c r="R16472" s="40"/>
    </row>
    <row r="16473" spans="4:18" x14ac:dyDescent="0.2">
      <c r="D16473" s="9"/>
      <c r="G16473" s="37"/>
      <c r="H16473" s="41"/>
      <c r="K16473" s="40"/>
      <c r="L16473" s="40"/>
      <c r="M16473" s="40"/>
      <c r="R16473" s="40"/>
    </row>
    <row r="16474" spans="4:18" x14ac:dyDescent="0.2">
      <c r="D16474" s="9"/>
      <c r="G16474" s="37"/>
      <c r="H16474" s="41"/>
      <c r="K16474" s="40"/>
      <c r="L16474" s="40"/>
      <c r="M16474" s="40"/>
      <c r="R16474" s="40"/>
    </row>
    <row r="16475" spans="4:18" x14ac:dyDescent="0.2">
      <c r="D16475" s="9"/>
      <c r="G16475" s="37"/>
      <c r="H16475" s="42"/>
      <c r="K16475" s="43"/>
      <c r="L16475" s="43"/>
      <c r="M16475" s="43"/>
      <c r="Q16475" s="47"/>
      <c r="R16475" s="40"/>
    </row>
    <row r="16476" spans="4:18" x14ac:dyDescent="0.2">
      <c r="D16476" s="9"/>
      <c r="G16476" s="37"/>
      <c r="H16476" s="41"/>
      <c r="K16476" s="40"/>
      <c r="L16476" s="40"/>
      <c r="M16476" s="40"/>
      <c r="R16476" s="40"/>
    </row>
    <row r="16477" spans="4:18" x14ac:dyDescent="0.2">
      <c r="D16477" s="9"/>
      <c r="G16477" s="37"/>
      <c r="H16477" s="41"/>
      <c r="K16477" s="40"/>
      <c r="L16477" s="40"/>
      <c r="M16477" s="40"/>
      <c r="R16477" s="40"/>
    </row>
    <row r="16478" spans="4:18" x14ac:dyDescent="0.2">
      <c r="D16478" s="9"/>
      <c r="G16478" s="37"/>
      <c r="H16478" s="41"/>
      <c r="K16478" s="40"/>
      <c r="L16478" s="40"/>
      <c r="M16478" s="40"/>
      <c r="R16478" s="40"/>
    </row>
    <row r="16479" spans="4:18" x14ac:dyDescent="0.2">
      <c r="D16479" s="9"/>
      <c r="G16479" s="37"/>
      <c r="H16479" s="41"/>
      <c r="K16479" s="40"/>
      <c r="L16479" s="40"/>
      <c r="M16479" s="40"/>
      <c r="R16479" s="40"/>
    </row>
    <row r="16480" spans="4:18" x14ac:dyDescent="0.2">
      <c r="D16480" s="9"/>
      <c r="G16480" s="37"/>
      <c r="H16480" s="41"/>
      <c r="K16480" s="40"/>
      <c r="L16480" s="40"/>
      <c r="M16480" s="40"/>
      <c r="R16480" s="40"/>
    </row>
    <row r="16481" spans="4:18" x14ac:dyDescent="0.2">
      <c r="D16481" s="9"/>
      <c r="G16481" s="37"/>
      <c r="H16481" s="41"/>
      <c r="K16481" s="40"/>
      <c r="L16481" s="40"/>
      <c r="M16481" s="40"/>
      <c r="R16481" s="40"/>
    </row>
    <row r="16482" spans="4:18" x14ac:dyDescent="0.2">
      <c r="D16482" s="9"/>
      <c r="G16482" s="37"/>
      <c r="H16482" s="41"/>
      <c r="K16482" s="40"/>
      <c r="L16482" s="40"/>
      <c r="M16482" s="40"/>
      <c r="R16482" s="40"/>
    </row>
    <row r="16483" spans="4:18" x14ac:dyDescent="0.2">
      <c r="D16483" s="9"/>
      <c r="G16483" s="37"/>
      <c r="H16483" s="41"/>
      <c r="K16483" s="40"/>
      <c r="L16483" s="40"/>
      <c r="M16483" s="40"/>
      <c r="R16483" s="40"/>
    </row>
    <row r="16484" spans="4:18" x14ac:dyDescent="0.2">
      <c r="D16484" s="9"/>
      <c r="G16484" s="37"/>
      <c r="H16484" s="41"/>
      <c r="K16484" s="40"/>
      <c r="L16484" s="40"/>
      <c r="M16484" s="40"/>
      <c r="R16484" s="40"/>
    </row>
    <row r="16485" spans="4:18" x14ac:dyDescent="0.2">
      <c r="D16485" s="9"/>
      <c r="G16485" s="37"/>
      <c r="H16485" s="41"/>
      <c r="K16485" s="40"/>
      <c r="L16485" s="40"/>
      <c r="M16485" s="40"/>
      <c r="R16485" s="40"/>
    </row>
    <row r="16486" spans="4:18" x14ac:dyDescent="0.2">
      <c r="D16486" s="9"/>
      <c r="G16486" s="37"/>
      <c r="H16486" s="41"/>
      <c r="K16486" s="40"/>
      <c r="L16486" s="40"/>
      <c r="M16486" s="40"/>
      <c r="R16486" s="40"/>
    </row>
    <row r="16487" spans="4:18" x14ac:dyDescent="0.2">
      <c r="D16487" s="9"/>
      <c r="G16487" s="37"/>
      <c r="H16487" s="41"/>
      <c r="K16487" s="40"/>
      <c r="L16487" s="40"/>
      <c r="M16487" s="40"/>
      <c r="R16487" s="40"/>
    </row>
    <row r="16488" spans="4:18" x14ac:dyDescent="0.2">
      <c r="D16488" s="9"/>
      <c r="G16488" s="37"/>
      <c r="H16488" s="41"/>
      <c r="K16488" s="40"/>
      <c r="L16488" s="40"/>
      <c r="M16488" s="40"/>
      <c r="R16488" s="40"/>
    </row>
    <row r="16489" spans="4:18" x14ac:dyDescent="0.2">
      <c r="D16489" s="9"/>
      <c r="G16489" s="37"/>
      <c r="H16489" s="41"/>
      <c r="K16489" s="40"/>
      <c r="L16489" s="40"/>
      <c r="M16489" s="40"/>
      <c r="R16489" s="40"/>
    </row>
    <row r="16490" spans="4:18" x14ac:dyDescent="0.2">
      <c r="D16490" s="9"/>
      <c r="G16490" s="37"/>
      <c r="H16490" s="41"/>
      <c r="K16490" s="40"/>
      <c r="L16490" s="40"/>
      <c r="M16490" s="40"/>
      <c r="R16490" s="40"/>
    </row>
    <row r="16491" spans="4:18" x14ac:dyDescent="0.2">
      <c r="D16491" s="9"/>
      <c r="G16491" s="37"/>
      <c r="H16491" s="41"/>
      <c r="K16491" s="40"/>
      <c r="L16491" s="40"/>
      <c r="M16491" s="40"/>
      <c r="R16491" s="40"/>
    </row>
    <row r="16492" spans="4:18" x14ac:dyDescent="0.2">
      <c r="D16492" s="9"/>
      <c r="G16492" s="37"/>
      <c r="H16492" s="41"/>
      <c r="K16492" s="40"/>
      <c r="L16492" s="40"/>
      <c r="M16492" s="40"/>
      <c r="R16492" s="40"/>
    </row>
    <row r="16493" spans="4:18" x14ac:dyDescent="0.2">
      <c r="D16493" s="9"/>
      <c r="G16493" s="37"/>
      <c r="H16493" s="41"/>
      <c r="K16493" s="40"/>
      <c r="L16493" s="40"/>
      <c r="M16493" s="40"/>
      <c r="R16493" s="40"/>
    </row>
    <row r="16494" spans="4:18" x14ac:dyDescent="0.2">
      <c r="D16494" s="9"/>
      <c r="G16494" s="37"/>
      <c r="H16494" s="41"/>
      <c r="K16494" s="40"/>
      <c r="L16494" s="40"/>
      <c r="M16494" s="40"/>
      <c r="R16494" s="40"/>
    </row>
    <row r="16495" spans="4:18" x14ac:dyDescent="0.2">
      <c r="D16495" s="9"/>
      <c r="G16495" s="37"/>
      <c r="H16495" s="41"/>
      <c r="K16495" s="40"/>
      <c r="L16495" s="40"/>
      <c r="M16495" s="40"/>
      <c r="R16495" s="40"/>
    </row>
    <row r="16496" spans="4:18" x14ac:dyDescent="0.2">
      <c r="D16496" s="9"/>
      <c r="G16496" s="37"/>
      <c r="H16496" s="41"/>
      <c r="K16496" s="40"/>
      <c r="L16496" s="40"/>
      <c r="M16496" s="40"/>
      <c r="R16496" s="40"/>
    </row>
    <row r="16497" spans="4:18" x14ac:dyDescent="0.2">
      <c r="D16497" s="9"/>
      <c r="G16497" s="37"/>
      <c r="H16497" s="42"/>
      <c r="K16497" s="43"/>
      <c r="L16497" s="43"/>
      <c r="M16497" s="43"/>
      <c r="Q16497" s="47"/>
      <c r="R16497" s="40"/>
    </row>
    <row r="16498" spans="4:18" x14ac:dyDescent="0.2">
      <c r="D16498" s="9"/>
      <c r="G16498" s="37"/>
      <c r="H16498" s="41"/>
      <c r="K16498" s="40"/>
      <c r="L16498" s="40"/>
      <c r="M16498" s="40"/>
      <c r="R16498" s="40"/>
    </row>
    <row r="16499" spans="4:18" x14ac:dyDescent="0.2">
      <c r="D16499" s="9"/>
      <c r="G16499" s="37"/>
      <c r="H16499" s="41"/>
      <c r="K16499" s="40"/>
      <c r="L16499" s="40"/>
      <c r="M16499" s="40"/>
      <c r="R16499" s="40"/>
    </row>
    <row r="16500" spans="4:18" x14ac:dyDescent="0.2">
      <c r="D16500" s="9"/>
      <c r="G16500" s="37"/>
      <c r="H16500" s="41"/>
      <c r="K16500" s="40"/>
      <c r="L16500" s="40"/>
      <c r="M16500" s="40"/>
      <c r="R16500" s="40"/>
    </row>
    <row r="16501" spans="4:18" x14ac:dyDescent="0.2">
      <c r="D16501" s="9"/>
      <c r="G16501" s="37"/>
      <c r="H16501" s="41"/>
      <c r="K16501" s="40"/>
      <c r="L16501" s="40"/>
      <c r="M16501" s="40"/>
      <c r="R16501" s="40"/>
    </row>
    <row r="16502" spans="4:18" x14ac:dyDescent="0.2">
      <c r="D16502" s="9"/>
      <c r="G16502" s="37"/>
      <c r="H16502" s="41"/>
      <c r="K16502" s="40"/>
      <c r="L16502" s="40"/>
      <c r="M16502" s="40"/>
      <c r="R16502" s="40"/>
    </row>
    <row r="16503" spans="4:18" x14ac:dyDescent="0.2">
      <c r="D16503" s="9"/>
      <c r="G16503" s="37"/>
      <c r="H16503" s="41"/>
      <c r="K16503" s="40"/>
      <c r="L16503" s="40"/>
      <c r="M16503" s="40"/>
      <c r="R16503" s="40"/>
    </row>
    <row r="16504" spans="4:18" x14ac:dyDescent="0.2">
      <c r="D16504" s="9"/>
      <c r="G16504" s="37"/>
      <c r="H16504" s="41"/>
      <c r="K16504" s="40"/>
      <c r="L16504" s="40"/>
      <c r="M16504" s="40"/>
      <c r="R16504" s="40"/>
    </row>
    <row r="16505" spans="4:18" x14ac:dyDescent="0.2">
      <c r="D16505" s="9"/>
      <c r="G16505" s="37"/>
      <c r="H16505" s="42"/>
      <c r="K16505" s="43"/>
      <c r="L16505" s="43"/>
      <c r="M16505" s="43"/>
      <c r="Q16505" s="47"/>
      <c r="R16505" s="40"/>
    </row>
    <row r="16506" spans="4:18" x14ac:dyDescent="0.2">
      <c r="D16506" s="9"/>
      <c r="G16506" s="37"/>
      <c r="H16506" s="42"/>
      <c r="K16506" s="43"/>
      <c r="L16506" s="43"/>
      <c r="M16506" s="43"/>
      <c r="Q16506" s="47"/>
      <c r="R16506" s="40"/>
    </row>
    <row r="16507" spans="4:18" x14ac:dyDescent="0.2">
      <c r="D16507" s="9"/>
      <c r="G16507" s="37"/>
      <c r="H16507" s="41"/>
      <c r="K16507" s="40"/>
      <c r="L16507" s="40"/>
      <c r="M16507" s="40"/>
      <c r="R16507" s="40"/>
    </row>
    <row r="16508" spans="4:18" x14ac:dyDescent="0.2">
      <c r="D16508" s="9"/>
      <c r="G16508" s="37"/>
      <c r="H16508" s="41"/>
      <c r="K16508" s="40"/>
      <c r="L16508" s="40"/>
      <c r="M16508" s="40"/>
      <c r="R16508" s="40"/>
    </row>
    <row r="16509" spans="4:18" x14ac:dyDescent="0.2">
      <c r="D16509" s="9"/>
      <c r="G16509" s="37"/>
      <c r="H16509" s="41"/>
      <c r="K16509" s="40"/>
      <c r="L16509" s="40"/>
      <c r="M16509" s="40"/>
      <c r="R16509" s="40"/>
    </row>
    <row r="16510" spans="4:18" x14ac:dyDescent="0.2">
      <c r="D16510" s="9"/>
      <c r="G16510" s="37"/>
      <c r="H16510" s="41"/>
      <c r="K16510" s="40"/>
      <c r="L16510" s="40"/>
      <c r="M16510" s="40"/>
      <c r="R16510" s="40"/>
    </row>
    <row r="16511" spans="4:18" x14ac:dyDescent="0.2">
      <c r="D16511" s="9"/>
      <c r="G16511" s="37"/>
      <c r="H16511" s="41"/>
      <c r="K16511" s="40"/>
      <c r="L16511" s="40"/>
      <c r="M16511" s="40"/>
      <c r="R16511" s="40"/>
    </row>
    <row r="16512" spans="4:18" x14ac:dyDescent="0.2">
      <c r="D16512" s="9"/>
      <c r="G16512" s="37"/>
      <c r="H16512" s="41"/>
      <c r="K16512" s="40"/>
      <c r="L16512" s="40"/>
      <c r="M16512" s="40"/>
      <c r="R16512" s="40"/>
    </row>
    <row r="16513" spans="4:18" x14ac:dyDescent="0.2">
      <c r="D16513" s="9"/>
      <c r="G16513" s="37"/>
      <c r="H16513" s="41"/>
      <c r="K16513" s="40"/>
      <c r="L16513" s="40"/>
      <c r="M16513" s="40"/>
      <c r="R16513" s="40"/>
    </row>
    <row r="16514" spans="4:18" x14ac:dyDescent="0.2">
      <c r="D16514" s="9"/>
      <c r="G16514" s="37"/>
      <c r="H16514" s="41"/>
      <c r="K16514" s="40"/>
      <c r="L16514" s="40"/>
      <c r="M16514" s="40"/>
      <c r="R16514" s="40"/>
    </row>
    <row r="16515" spans="4:18" x14ac:dyDescent="0.2">
      <c r="D16515" s="9"/>
      <c r="G16515" s="37"/>
      <c r="H16515" s="41"/>
      <c r="K16515" s="40"/>
      <c r="L16515" s="40"/>
      <c r="M16515" s="40"/>
      <c r="R16515" s="40"/>
    </row>
    <row r="16516" spans="4:18" x14ac:dyDescent="0.2">
      <c r="D16516" s="9"/>
      <c r="G16516" s="37"/>
      <c r="H16516" s="41"/>
      <c r="K16516" s="40"/>
      <c r="L16516" s="40"/>
      <c r="M16516" s="40"/>
      <c r="R16516" s="40"/>
    </row>
    <row r="16517" spans="4:18" x14ac:dyDescent="0.2">
      <c r="D16517" s="9"/>
      <c r="G16517" s="37"/>
      <c r="H16517" s="41"/>
      <c r="K16517" s="40"/>
      <c r="L16517" s="40"/>
      <c r="M16517" s="40"/>
      <c r="R16517" s="40"/>
    </row>
    <row r="16518" spans="4:18" x14ac:dyDescent="0.2">
      <c r="D16518" s="9"/>
      <c r="G16518" s="37"/>
      <c r="H16518" s="41"/>
      <c r="K16518" s="40"/>
      <c r="L16518" s="40"/>
      <c r="M16518" s="40"/>
      <c r="R16518" s="40"/>
    </row>
    <row r="16519" spans="4:18" x14ac:dyDescent="0.2">
      <c r="D16519" s="9"/>
      <c r="G16519" s="37"/>
      <c r="H16519" s="41"/>
      <c r="K16519" s="40"/>
      <c r="L16519" s="40"/>
      <c r="M16519" s="40"/>
      <c r="R16519" s="40"/>
    </row>
    <row r="16520" spans="4:18" x14ac:dyDescent="0.2">
      <c r="D16520" s="9"/>
      <c r="G16520" s="37"/>
      <c r="H16520" s="41"/>
      <c r="K16520" s="40"/>
      <c r="L16520" s="40"/>
      <c r="M16520" s="40"/>
      <c r="R16520" s="40"/>
    </row>
    <row r="16521" spans="4:18" x14ac:dyDescent="0.2">
      <c r="D16521" s="9"/>
      <c r="G16521" s="37"/>
      <c r="H16521" s="41"/>
      <c r="K16521" s="40"/>
      <c r="L16521" s="40"/>
      <c r="M16521" s="40"/>
      <c r="R16521" s="40"/>
    </row>
    <row r="16522" spans="4:18" x14ac:dyDescent="0.2">
      <c r="D16522" s="9"/>
      <c r="G16522" s="37"/>
      <c r="H16522" s="41"/>
      <c r="K16522" s="40"/>
      <c r="L16522" s="40"/>
      <c r="M16522" s="40"/>
      <c r="R16522" s="40"/>
    </row>
    <row r="16523" spans="4:18" x14ac:dyDescent="0.2">
      <c r="D16523" s="9"/>
      <c r="G16523" s="37"/>
      <c r="H16523" s="41"/>
      <c r="K16523" s="40"/>
      <c r="L16523" s="40"/>
      <c r="M16523" s="40"/>
      <c r="R16523" s="40"/>
    </row>
    <row r="16524" spans="4:18" x14ac:dyDescent="0.2">
      <c r="D16524" s="9"/>
      <c r="G16524" s="37"/>
      <c r="H16524" s="41"/>
      <c r="K16524" s="40"/>
      <c r="L16524" s="40"/>
      <c r="M16524" s="40"/>
      <c r="R16524" s="40"/>
    </row>
    <row r="16525" spans="4:18" x14ac:dyDescent="0.2">
      <c r="D16525" s="9"/>
      <c r="G16525" s="37"/>
      <c r="H16525" s="41"/>
      <c r="K16525" s="40"/>
      <c r="L16525" s="40"/>
      <c r="M16525" s="40"/>
      <c r="R16525" s="40"/>
    </row>
    <row r="16526" spans="4:18" x14ac:dyDescent="0.2">
      <c r="D16526" s="9"/>
      <c r="G16526" s="37"/>
      <c r="H16526" s="42"/>
      <c r="K16526" s="43"/>
      <c r="L16526" s="43"/>
      <c r="M16526" s="43"/>
      <c r="Q16526" s="47"/>
      <c r="R16526" s="40"/>
    </row>
    <row r="16527" spans="4:18" x14ac:dyDescent="0.2">
      <c r="D16527" s="9"/>
      <c r="G16527" s="37"/>
      <c r="H16527" s="41"/>
      <c r="K16527" s="40"/>
      <c r="L16527" s="40"/>
      <c r="M16527" s="40"/>
      <c r="R16527" s="40"/>
    </row>
    <row r="16528" spans="4:18" x14ac:dyDescent="0.2">
      <c r="D16528" s="9"/>
      <c r="G16528" s="37"/>
      <c r="H16528" s="41"/>
      <c r="K16528" s="40"/>
      <c r="L16528" s="40"/>
      <c r="M16528" s="40"/>
      <c r="R16528" s="40"/>
    </row>
    <row r="16529" spans="4:18" x14ac:dyDescent="0.2">
      <c r="D16529" s="9"/>
      <c r="G16529" s="37"/>
      <c r="H16529" s="41"/>
      <c r="K16529" s="40"/>
      <c r="L16529" s="40"/>
      <c r="M16529" s="40"/>
      <c r="R16529" s="40"/>
    </row>
    <row r="16530" spans="4:18" x14ac:dyDescent="0.2">
      <c r="D16530" s="9"/>
      <c r="G16530" s="37"/>
      <c r="H16530" s="41"/>
      <c r="K16530" s="40"/>
      <c r="L16530" s="40"/>
      <c r="M16530" s="40"/>
      <c r="R16530" s="40"/>
    </row>
    <row r="16531" spans="4:18" x14ac:dyDescent="0.2">
      <c r="D16531" s="9"/>
      <c r="G16531" s="37"/>
      <c r="H16531" s="42"/>
      <c r="K16531" s="43"/>
      <c r="L16531" s="43"/>
      <c r="M16531" s="43"/>
      <c r="Q16531" s="47"/>
      <c r="R16531" s="40"/>
    </row>
    <row r="16532" spans="4:18" x14ac:dyDescent="0.2">
      <c r="D16532" s="9"/>
      <c r="G16532" s="37"/>
      <c r="H16532" s="42"/>
      <c r="K16532" s="43"/>
      <c r="L16532" s="43"/>
      <c r="M16532" s="43"/>
      <c r="Q16532" s="47"/>
      <c r="R16532" s="40"/>
    </row>
    <row r="16533" spans="4:18" x14ac:dyDescent="0.2">
      <c r="D16533" s="9"/>
      <c r="G16533" s="37"/>
      <c r="H16533" s="41"/>
      <c r="K16533" s="40"/>
      <c r="L16533" s="40"/>
      <c r="M16533" s="40"/>
      <c r="R16533" s="40"/>
    </row>
    <row r="16534" spans="4:18" x14ac:dyDescent="0.2">
      <c r="D16534" s="9"/>
      <c r="G16534" s="37"/>
      <c r="H16534" s="41"/>
      <c r="K16534" s="40"/>
      <c r="L16534" s="40"/>
      <c r="M16534" s="40"/>
      <c r="R16534" s="40"/>
    </row>
    <row r="16535" spans="4:18" x14ac:dyDescent="0.2">
      <c r="D16535" s="9"/>
      <c r="G16535" s="37"/>
      <c r="H16535" s="41"/>
      <c r="K16535" s="40"/>
      <c r="L16535" s="40"/>
      <c r="M16535" s="40"/>
      <c r="R16535" s="40"/>
    </row>
    <row r="16536" spans="4:18" x14ac:dyDescent="0.2">
      <c r="D16536" s="9"/>
      <c r="G16536" s="37"/>
      <c r="H16536" s="41"/>
      <c r="K16536" s="40"/>
      <c r="L16536" s="40"/>
      <c r="M16536" s="40"/>
      <c r="R16536" s="40"/>
    </row>
    <row r="16537" spans="4:18" x14ac:dyDescent="0.2">
      <c r="D16537" s="9"/>
      <c r="G16537" s="37"/>
      <c r="H16537" s="41"/>
      <c r="K16537" s="40"/>
      <c r="L16537" s="40"/>
      <c r="M16537" s="40"/>
      <c r="R16537" s="40"/>
    </row>
    <row r="16538" spans="4:18" x14ac:dyDescent="0.2">
      <c r="D16538" s="9"/>
      <c r="G16538" s="37"/>
      <c r="H16538" s="41"/>
      <c r="K16538" s="40"/>
      <c r="L16538" s="40"/>
      <c r="M16538" s="40"/>
      <c r="R16538" s="40"/>
    </row>
    <row r="16539" spans="4:18" x14ac:dyDescent="0.2">
      <c r="D16539" s="9"/>
      <c r="G16539" s="37"/>
      <c r="H16539" s="41"/>
      <c r="K16539" s="40"/>
      <c r="L16539" s="40"/>
      <c r="M16539" s="40"/>
      <c r="R16539" s="40"/>
    </row>
    <row r="16540" spans="4:18" x14ac:dyDescent="0.2">
      <c r="D16540" s="9"/>
      <c r="G16540" s="37"/>
      <c r="H16540" s="41"/>
      <c r="K16540" s="40"/>
      <c r="L16540" s="40"/>
      <c r="M16540" s="40"/>
      <c r="R16540" s="40"/>
    </row>
    <row r="16541" spans="4:18" x14ac:dyDescent="0.2">
      <c r="D16541" s="9"/>
      <c r="G16541" s="37"/>
      <c r="H16541" s="41"/>
      <c r="K16541" s="40"/>
      <c r="L16541" s="40"/>
      <c r="M16541" s="40"/>
      <c r="R16541" s="40"/>
    </row>
    <row r="16542" spans="4:18" x14ac:dyDescent="0.2">
      <c r="D16542" s="9"/>
      <c r="G16542" s="37"/>
      <c r="H16542" s="41"/>
      <c r="K16542" s="40"/>
      <c r="L16542" s="40"/>
      <c r="M16542" s="40"/>
      <c r="R16542" s="40"/>
    </row>
    <row r="16543" spans="4:18" x14ac:dyDescent="0.2">
      <c r="D16543" s="9"/>
      <c r="G16543" s="37"/>
      <c r="H16543" s="41"/>
      <c r="K16543" s="40"/>
      <c r="L16543" s="40"/>
      <c r="M16543" s="40"/>
      <c r="R16543" s="40"/>
    </row>
    <row r="16544" spans="4:18" x14ac:dyDescent="0.2">
      <c r="D16544" s="9"/>
      <c r="G16544" s="37"/>
      <c r="H16544" s="42"/>
      <c r="K16544" s="43"/>
      <c r="L16544" s="43"/>
      <c r="M16544" s="43"/>
      <c r="Q16544" s="47"/>
      <c r="R16544" s="40"/>
    </row>
    <row r="16545" spans="4:18" x14ac:dyDescent="0.2">
      <c r="D16545" s="9"/>
      <c r="G16545" s="37"/>
      <c r="H16545" s="41"/>
      <c r="K16545" s="40"/>
      <c r="L16545" s="40"/>
      <c r="M16545" s="40"/>
      <c r="R16545" s="40"/>
    </row>
    <row r="16546" spans="4:18" x14ac:dyDescent="0.2">
      <c r="D16546" s="9"/>
      <c r="G16546" s="37"/>
      <c r="H16546" s="41"/>
      <c r="K16546" s="40"/>
      <c r="L16546" s="40"/>
      <c r="M16546" s="40"/>
      <c r="R16546" s="40"/>
    </row>
    <row r="16547" spans="4:18" x14ac:dyDescent="0.2">
      <c r="D16547" s="9"/>
      <c r="G16547" s="37"/>
      <c r="H16547" s="41"/>
      <c r="K16547" s="40"/>
      <c r="L16547" s="40"/>
      <c r="M16547" s="40"/>
      <c r="R16547" s="40"/>
    </row>
    <row r="16548" spans="4:18" x14ac:dyDescent="0.2">
      <c r="D16548" s="9"/>
      <c r="G16548" s="37"/>
      <c r="H16548" s="41"/>
      <c r="K16548" s="40"/>
      <c r="L16548" s="40"/>
      <c r="M16548" s="40"/>
      <c r="R16548" s="40"/>
    </row>
    <row r="16549" spans="4:18" x14ac:dyDescent="0.2">
      <c r="D16549" s="9"/>
      <c r="G16549" s="37"/>
      <c r="H16549" s="41"/>
      <c r="K16549" s="40"/>
      <c r="L16549" s="40"/>
      <c r="M16549" s="40"/>
      <c r="R16549" s="40"/>
    </row>
    <row r="16550" spans="4:18" x14ac:dyDescent="0.2">
      <c r="D16550" s="9"/>
      <c r="G16550" s="37"/>
      <c r="H16550" s="41"/>
      <c r="K16550" s="40"/>
      <c r="L16550" s="40"/>
      <c r="M16550" s="40"/>
      <c r="R16550" s="40"/>
    </row>
    <row r="16551" spans="4:18" x14ac:dyDescent="0.2">
      <c r="D16551" s="9"/>
      <c r="G16551" s="37"/>
      <c r="H16551" s="41"/>
      <c r="K16551" s="40"/>
      <c r="L16551" s="40"/>
      <c r="M16551" s="40"/>
      <c r="R16551" s="40"/>
    </row>
    <row r="16552" spans="4:18" x14ac:dyDescent="0.2">
      <c r="D16552" s="9"/>
      <c r="G16552" s="37"/>
      <c r="H16552" s="41"/>
      <c r="K16552" s="40"/>
      <c r="L16552" s="40"/>
      <c r="M16552" s="40"/>
      <c r="R16552" s="40"/>
    </row>
    <row r="16553" spans="4:18" x14ac:dyDescent="0.2">
      <c r="D16553" s="9"/>
      <c r="G16553" s="37"/>
      <c r="H16553" s="41"/>
      <c r="K16553" s="40"/>
      <c r="L16553" s="40"/>
      <c r="M16553" s="40"/>
      <c r="R16553" s="40"/>
    </row>
    <row r="16554" spans="4:18" x14ac:dyDescent="0.2">
      <c r="D16554" s="9"/>
      <c r="G16554" s="37"/>
      <c r="H16554" s="41"/>
      <c r="K16554" s="40"/>
      <c r="L16554" s="40"/>
      <c r="M16554" s="40"/>
      <c r="R16554" s="40"/>
    </row>
    <row r="16555" spans="4:18" x14ac:dyDescent="0.2">
      <c r="D16555" s="9"/>
      <c r="G16555" s="37"/>
      <c r="H16555" s="41"/>
      <c r="K16555" s="40"/>
      <c r="L16555" s="40"/>
      <c r="M16555" s="40"/>
      <c r="R16555" s="40"/>
    </row>
    <row r="16556" spans="4:18" x14ac:dyDescent="0.2">
      <c r="D16556" s="9"/>
      <c r="G16556" s="37"/>
      <c r="H16556" s="41"/>
      <c r="K16556" s="40"/>
      <c r="L16556" s="40"/>
      <c r="M16556" s="40"/>
      <c r="R16556" s="40"/>
    </row>
    <row r="16557" spans="4:18" x14ac:dyDescent="0.2">
      <c r="D16557" s="9"/>
      <c r="G16557" s="37"/>
      <c r="H16557" s="41"/>
      <c r="K16557" s="40"/>
      <c r="L16557" s="40"/>
      <c r="M16557" s="40"/>
      <c r="R16557" s="40"/>
    </row>
    <row r="16558" spans="4:18" x14ac:dyDescent="0.2">
      <c r="D16558" s="9"/>
      <c r="G16558" s="37"/>
      <c r="H16558" s="42"/>
      <c r="K16558" s="43"/>
      <c r="L16558" s="43"/>
      <c r="M16558" s="43"/>
      <c r="Q16558" s="47"/>
      <c r="R16558" s="40"/>
    </row>
    <row r="16559" spans="4:18" x14ac:dyDescent="0.2">
      <c r="D16559" s="9"/>
      <c r="G16559" s="37"/>
      <c r="H16559" s="41"/>
      <c r="K16559" s="40"/>
      <c r="L16559" s="40"/>
      <c r="M16559" s="40"/>
      <c r="R16559" s="40"/>
    </row>
    <row r="16560" spans="4:18" x14ac:dyDescent="0.2">
      <c r="D16560" s="9"/>
      <c r="G16560" s="37"/>
      <c r="H16560" s="42"/>
      <c r="K16560" s="43"/>
      <c r="L16560" s="43"/>
      <c r="M16560" s="43"/>
      <c r="Q16560" s="47"/>
      <c r="R16560" s="40"/>
    </row>
    <row r="16561" spans="4:18" x14ac:dyDescent="0.2">
      <c r="D16561" s="9"/>
      <c r="G16561" s="37"/>
      <c r="H16561" s="41"/>
      <c r="K16561" s="40"/>
      <c r="L16561" s="40"/>
      <c r="M16561" s="40"/>
      <c r="R16561" s="40"/>
    </row>
    <row r="16562" spans="4:18" x14ac:dyDescent="0.2">
      <c r="D16562" s="9"/>
      <c r="G16562" s="37"/>
      <c r="H16562" s="41"/>
      <c r="K16562" s="40"/>
      <c r="L16562" s="40"/>
      <c r="M16562" s="40"/>
      <c r="R16562" s="40"/>
    </row>
    <row r="16563" spans="4:18" x14ac:dyDescent="0.2">
      <c r="D16563" s="9"/>
      <c r="G16563" s="37"/>
      <c r="H16563" s="41"/>
      <c r="K16563" s="40"/>
      <c r="L16563" s="40"/>
      <c r="M16563" s="40"/>
      <c r="R16563" s="40"/>
    </row>
    <row r="16564" spans="4:18" x14ac:dyDescent="0.2">
      <c r="D16564" s="9"/>
      <c r="G16564" s="37"/>
      <c r="H16564" s="42"/>
      <c r="K16564" s="43"/>
      <c r="L16564" s="43"/>
      <c r="M16564" s="43"/>
      <c r="Q16564" s="47"/>
      <c r="R16564" s="40"/>
    </row>
    <row r="16565" spans="4:18" x14ac:dyDescent="0.2">
      <c r="D16565" s="9"/>
      <c r="G16565" s="37"/>
      <c r="H16565" s="41"/>
      <c r="K16565" s="40"/>
      <c r="L16565" s="40"/>
      <c r="M16565" s="40"/>
      <c r="R16565" s="40"/>
    </row>
    <row r="16566" spans="4:18" x14ac:dyDescent="0.2">
      <c r="D16566" s="9"/>
      <c r="G16566" s="37"/>
      <c r="H16566" s="41"/>
      <c r="K16566" s="40"/>
      <c r="L16566" s="40"/>
      <c r="M16566" s="40"/>
      <c r="R16566" s="40"/>
    </row>
    <row r="16567" spans="4:18" x14ac:dyDescent="0.2">
      <c r="D16567" s="9"/>
      <c r="G16567" s="37"/>
      <c r="H16567" s="41"/>
      <c r="K16567" s="40"/>
      <c r="L16567" s="40"/>
      <c r="M16567" s="40"/>
      <c r="R16567" s="40"/>
    </row>
    <row r="16568" spans="4:18" x14ac:dyDescent="0.2">
      <c r="D16568" s="9"/>
      <c r="G16568" s="37"/>
      <c r="H16568" s="41"/>
      <c r="K16568" s="40"/>
      <c r="L16568" s="40"/>
      <c r="M16568" s="40"/>
      <c r="R16568" s="40"/>
    </row>
    <row r="16569" spans="4:18" x14ac:dyDescent="0.2">
      <c r="D16569" s="9"/>
      <c r="G16569" s="37"/>
      <c r="H16569" s="41"/>
      <c r="K16569" s="40"/>
      <c r="L16569" s="40"/>
      <c r="M16569" s="40"/>
      <c r="R16569" s="40"/>
    </row>
    <row r="16570" spans="4:18" x14ac:dyDescent="0.2">
      <c r="D16570" s="9"/>
      <c r="G16570" s="37"/>
      <c r="H16570" s="41"/>
      <c r="K16570" s="40"/>
      <c r="L16570" s="40"/>
      <c r="M16570" s="40"/>
      <c r="R16570" s="40"/>
    </row>
    <row r="16571" spans="4:18" x14ac:dyDescent="0.2">
      <c r="D16571" s="9"/>
      <c r="G16571" s="37"/>
      <c r="H16571" s="41"/>
      <c r="K16571" s="40"/>
      <c r="L16571" s="40"/>
      <c r="M16571" s="40"/>
      <c r="R16571" s="40"/>
    </row>
    <row r="16572" spans="4:18" x14ac:dyDescent="0.2">
      <c r="D16572" s="9"/>
      <c r="G16572" s="37"/>
      <c r="H16572" s="41"/>
      <c r="K16572" s="40"/>
      <c r="L16572" s="40"/>
      <c r="M16572" s="40"/>
      <c r="R16572" s="40"/>
    </row>
    <row r="16573" spans="4:18" x14ac:dyDescent="0.2">
      <c r="D16573" s="9"/>
      <c r="G16573" s="37"/>
      <c r="H16573" s="41"/>
      <c r="K16573" s="40"/>
      <c r="L16573" s="40"/>
      <c r="M16573" s="40"/>
      <c r="R16573" s="40"/>
    </row>
    <row r="16574" spans="4:18" x14ac:dyDescent="0.2">
      <c r="D16574" s="9"/>
      <c r="G16574" s="37"/>
      <c r="H16574" s="41"/>
      <c r="K16574" s="40"/>
      <c r="L16574" s="40"/>
      <c r="M16574" s="40"/>
      <c r="R16574" s="40"/>
    </row>
    <row r="16575" spans="4:18" x14ac:dyDescent="0.2">
      <c r="D16575" s="9"/>
      <c r="G16575" s="37"/>
      <c r="H16575" s="41"/>
      <c r="K16575" s="40"/>
      <c r="L16575" s="40"/>
      <c r="M16575" s="40"/>
      <c r="R16575" s="40"/>
    </row>
    <row r="16576" spans="4:18" x14ac:dyDescent="0.2">
      <c r="D16576" s="9"/>
      <c r="G16576" s="37"/>
      <c r="H16576" s="41"/>
      <c r="K16576" s="40"/>
      <c r="L16576" s="40"/>
      <c r="M16576" s="40"/>
      <c r="R16576" s="40"/>
    </row>
    <row r="16577" spans="4:18" x14ac:dyDescent="0.2">
      <c r="D16577" s="9"/>
      <c r="G16577" s="37"/>
      <c r="H16577" s="41"/>
      <c r="K16577" s="40"/>
      <c r="L16577" s="40"/>
      <c r="M16577" s="40"/>
      <c r="R16577" s="40"/>
    </row>
    <row r="16578" spans="4:18" x14ac:dyDescent="0.2">
      <c r="D16578" s="9"/>
      <c r="G16578" s="37"/>
      <c r="H16578" s="42"/>
      <c r="K16578" s="43"/>
      <c r="L16578" s="43"/>
      <c r="M16578" s="43"/>
      <c r="Q16578" s="47"/>
      <c r="R16578" s="40"/>
    </row>
    <row r="16579" spans="4:18" x14ac:dyDescent="0.2">
      <c r="D16579" s="9"/>
      <c r="G16579" s="37"/>
      <c r="H16579" s="41"/>
      <c r="K16579" s="40"/>
      <c r="L16579" s="40"/>
      <c r="M16579" s="40"/>
      <c r="R16579" s="40"/>
    </row>
    <row r="16580" spans="4:18" x14ac:dyDescent="0.2">
      <c r="D16580" s="9"/>
      <c r="G16580" s="37"/>
      <c r="H16580" s="42"/>
      <c r="K16580" s="43"/>
      <c r="L16580" s="43"/>
      <c r="M16580" s="43"/>
      <c r="Q16580" s="47"/>
      <c r="R16580" s="40"/>
    </row>
    <row r="16581" spans="4:18" x14ac:dyDescent="0.2">
      <c r="D16581" s="9"/>
      <c r="G16581" s="37"/>
      <c r="H16581" s="41"/>
      <c r="K16581" s="40"/>
      <c r="L16581" s="40"/>
      <c r="M16581" s="40"/>
      <c r="R16581" s="40"/>
    </row>
    <row r="16582" spans="4:18" x14ac:dyDescent="0.2">
      <c r="D16582" s="9"/>
      <c r="G16582" s="37"/>
      <c r="H16582" s="41"/>
      <c r="K16582" s="40"/>
      <c r="L16582" s="40"/>
      <c r="M16582" s="40"/>
      <c r="R16582" s="40"/>
    </row>
    <row r="16583" spans="4:18" x14ac:dyDescent="0.2">
      <c r="D16583" s="9"/>
      <c r="G16583" s="37"/>
      <c r="H16583" s="41"/>
      <c r="K16583" s="40"/>
      <c r="L16583" s="40"/>
      <c r="M16583" s="40"/>
      <c r="R16583" s="40"/>
    </row>
    <row r="16584" spans="4:18" x14ac:dyDescent="0.2">
      <c r="D16584" s="9"/>
      <c r="G16584" s="37"/>
      <c r="H16584" s="41"/>
      <c r="K16584" s="40"/>
      <c r="L16584" s="40"/>
      <c r="M16584" s="40"/>
      <c r="R16584" s="40"/>
    </row>
    <row r="16585" spans="4:18" x14ac:dyDescent="0.2">
      <c r="D16585" s="9"/>
      <c r="G16585" s="37"/>
      <c r="H16585" s="41"/>
      <c r="K16585" s="40"/>
      <c r="L16585" s="40"/>
      <c r="M16585" s="40"/>
      <c r="R16585" s="40"/>
    </row>
    <row r="16586" spans="4:18" x14ac:dyDescent="0.2">
      <c r="D16586" s="9"/>
      <c r="G16586" s="37"/>
      <c r="H16586" s="41"/>
      <c r="K16586" s="40"/>
      <c r="L16586" s="40"/>
      <c r="M16586" s="40"/>
      <c r="R16586" s="40"/>
    </row>
    <row r="16587" spans="4:18" x14ac:dyDescent="0.2">
      <c r="D16587" s="9"/>
      <c r="G16587" s="37"/>
      <c r="H16587" s="41"/>
      <c r="K16587" s="40"/>
      <c r="L16587" s="40"/>
      <c r="M16587" s="40"/>
      <c r="R16587" s="40"/>
    </row>
    <row r="16588" spans="4:18" x14ac:dyDescent="0.2">
      <c r="D16588" s="9"/>
      <c r="G16588" s="37"/>
      <c r="H16588" s="41"/>
      <c r="K16588" s="40"/>
      <c r="L16588" s="40"/>
      <c r="M16588" s="40"/>
      <c r="R16588" s="40"/>
    </row>
    <row r="16589" spans="4:18" x14ac:dyDescent="0.2">
      <c r="D16589" s="9"/>
      <c r="G16589" s="37"/>
      <c r="H16589" s="41"/>
      <c r="K16589" s="40"/>
      <c r="L16589" s="40"/>
      <c r="M16589" s="40"/>
      <c r="R16589" s="40"/>
    </row>
    <row r="16590" spans="4:18" x14ac:dyDescent="0.2">
      <c r="D16590" s="9"/>
      <c r="G16590" s="37"/>
      <c r="H16590" s="41"/>
      <c r="K16590" s="40"/>
      <c r="L16590" s="40"/>
      <c r="M16590" s="40"/>
      <c r="R16590" s="40"/>
    </row>
    <row r="16591" spans="4:18" x14ac:dyDescent="0.2">
      <c r="D16591" s="9"/>
      <c r="G16591" s="37"/>
      <c r="H16591" s="42"/>
      <c r="K16591" s="43"/>
      <c r="L16591" s="43"/>
      <c r="M16591" s="43"/>
      <c r="Q16591" s="47"/>
      <c r="R16591" s="40"/>
    </row>
    <row r="16592" spans="4:18" x14ac:dyDescent="0.2">
      <c r="D16592" s="9"/>
      <c r="G16592" s="37"/>
      <c r="H16592" s="41"/>
      <c r="K16592" s="40"/>
      <c r="L16592" s="40"/>
      <c r="M16592" s="40"/>
      <c r="R16592" s="40"/>
    </row>
    <row r="16593" spans="4:18" x14ac:dyDescent="0.2">
      <c r="D16593" s="9"/>
      <c r="G16593" s="37"/>
      <c r="H16593" s="41"/>
      <c r="K16593" s="40"/>
      <c r="L16593" s="40"/>
      <c r="M16593" s="40"/>
      <c r="R16593" s="40"/>
    </row>
    <row r="16594" spans="4:18" x14ac:dyDescent="0.2">
      <c r="D16594" s="9"/>
      <c r="G16594" s="37"/>
      <c r="H16594" s="41"/>
      <c r="K16594" s="40"/>
      <c r="L16594" s="40"/>
      <c r="M16594" s="40"/>
      <c r="R16594" s="40"/>
    </row>
    <row r="16595" spans="4:18" x14ac:dyDescent="0.2">
      <c r="D16595" s="9"/>
      <c r="G16595" s="37"/>
      <c r="H16595" s="41"/>
      <c r="K16595" s="40"/>
      <c r="L16595" s="40"/>
      <c r="M16595" s="40"/>
      <c r="R16595" s="40"/>
    </row>
    <row r="16596" spans="4:18" x14ac:dyDescent="0.2">
      <c r="D16596" s="9"/>
      <c r="G16596" s="37"/>
      <c r="H16596" s="41"/>
      <c r="K16596" s="40"/>
      <c r="L16596" s="40"/>
      <c r="M16596" s="40"/>
      <c r="R16596" s="40"/>
    </row>
    <row r="16597" spans="4:18" x14ac:dyDescent="0.2">
      <c r="D16597" s="9"/>
      <c r="G16597" s="37"/>
      <c r="H16597" s="42"/>
      <c r="K16597" s="43"/>
      <c r="L16597" s="43"/>
      <c r="M16597" s="43"/>
      <c r="Q16597" s="47"/>
      <c r="R16597" s="40"/>
    </row>
    <row r="16598" spans="4:18" x14ac:dyDescent="0.2">
      <c r="D16598" s="9"/>
      <c r="G16598" s="37"/>
      <c r="H16598" s="41"/>
      <c r="K16598" s="40"/>
      <c r="L16598" s="40"/>
      <c r="M16598" s="40"/>
      <c r="R16598" s="40"/>
    </row>
    <row r="16599" spans="4:18" x14ac:dyDescent="0.2">
      <c r="D16599" s="9"/>
      <c r="G16599" s="37"/>
      <c r="H16599" s="41"/>
      <c r="K16599" s="40"/>
      <c r="L16599" s="40"/>
      <c r="M16599" s="40"/>
      <c r="R16599" s="40"/>
    </row>
    <row r="16600" spans="4:18" x14ac:dyDescent="0.2">
      <c r="D16600" s="9"/>
      <c r="G16600" s="37"/>
      <c r="H16600" s="41"/>
      <c r="K16600" s="40"/>
      <c r="L16600" s="40"/>
      <c r="M16600" s="40"/>
      <c r="R16600" s="40"/>
    </row>
    <row r="16601" spans="4:18" x14ac:dyDescent="0.2">
      <c r="D16601" s="9"/>
      <c r="G16601" s="37"/>
      <c r="H16601" s="41"/>
      <c r="K16601" s="40"/>
      <c r="L16601" s="40"/>
      <c r="M16601" s="40"/>
      <c r="R16601" s="40"/>
    </row>
    <row r="16602" spans="4:18" x14ac:dyDescent="0.2">
      <c r="D16602" s="9"/>
      <c r="G16602" s="37"/>
      <c r="H16602" s="41"/>
      <c r="K16602" s="40"/>
      <c r="L16602" s="40"/>
      <c r="M16602" s="40"/>
      <c r="R16602" s="40"/>
    </row>
    <row r="16603" spans="4:18" x14ac:dyDescent="0.2">
      <c r="D16603" s="9"/>
      <c r="G16603" s="37"/>
      <c r="H16603" s="41"/>
      <c r="K16603" s="40"/>
      <c r="L16603" s="40"/>
      <c r="M16603" s="40"/>
      <c r="R16603" s="40"/>
    </row>
    <row r="16604" spans="4:18" x14ac:dyDescent="0.2">
      <c r="D16604" s="9"/>
      <c r="G16604" s="37"/>
      <c r="H16604" s="41"/>
      <c r="K16604" s="40"/>
      <c r="L16604" s="40"/>
      <c r="M16604" s="40"/>
      <c r="R16604" s="40"/>
    </row>
    <row r="16605" spans="4:18" x14ac:dyDescent="0.2">
      <c r="D16605" s="9"/>
      <c r="G16605" s="37"/>
      <c r="H16605" s="42"/>
      <c r="K16605" s="43"/>
      <c r="L16605" s="43"/>
      <c r="M16605" s="43"/>
      <c r="Q16605" s="47"/>
      <c r="R16605" s="40"/>
    </row>
    <row r="16606" spans="4:18" x14ac:dyDescent="0.2">
      <c r="D16606" s="9"/>
      <c r="G16606" s="37"/>
      <c r="H16606" s="41"/>
      <c r="K16606" s="40"/>
      <c r="L16606" s="40"/>
      <c r="M16606" s="40"/>
      <c r="R16606" s="40"/>
    </row>
    <row r="16607" spans="4:18" x14ac:dyDescent="0.2">
      <c r="D16607" s="9"/>
      <c r="G16607" s="37"/>
      <c r="H16607" s="42"/>
      <c r="K16607" s="43"/>
      <c r="L16607" s="43"/>
      <c r="M16607" s="43"/>
      <c r="Q16607" s="47"/>
      <c r="R16607" s="40"/>
    </row>
    <row r="16608" spans="4:18" x14ac:dyDescent="0.2">
      <c r="D16608" s="9"/>
      <c r="G16608" s="37"/>
      <c r="H16608" s="41"/>
      <c r="K16608" s="40"/>
      <c r="L16608" s="40"/>
      <c r="M16608" s="40"/>
      <c r="R16608" s="40"/>
    </row>
    <row r="16609" spans="4:18" x14ac:dyDescent="0.2">
      <c r="D16609" s="9"/>
      <c r="G16609" s="37"/>
      <c r="H16609" s="41"/>
      <c r="K16609" s="40"/>
      <c r="L16609" s="40"/>
      <c r="M16609" s="40"/>
      <c r="R16609" s="40"/>
    </row>
    <row r="16610" spans="4:18" x14ac:dyDescent="0.2">
      <c r="D16610" s="9"/>
      <c r="G16610" s="37"/>
      <c r="H16610" s="41"/>
      <c r="K16610" s="40"/>
      <c r="L16610" s="40"/>
      <c r="M16610" s="40"/>
      <c r="R16610" s="40"/>
    </row>
    <row r="16611" spans="4:18" x14ac:dyDescent="0.2">
      <c r="D16611" s="9"/>
      <c r="G16611" s="37"/>
      <c r="H16611" s="41"/>
      <c r="K16611" s="40"/>
      <c r="L16611" s="40"/>
      <c r="M16611" s="40"/>
      <c r="R16611" s="40"/>
    </row>
    <row r="16612" spans="4:18" x14ac:dyDescent="0.2">
      <c r="D16612" s="9"/>
      <c r="G16612" s="37"/>
      <c r="H16612" s="41"/>
      <c r="K16612" s="40"/>
      <c r="L16612" s="40"/>
      <c r="M16612" s="40"/>
      <c r="R16612" s="40"/>
    </row>
    <row r="16613" spans="4:18" x14ac:dyDescent="0.2">
      <c r="D16613" s="9"/>
      <c r="G16613" s="37"/>
      <c r="H16613" s="42"/>
      <c r="K16613" s="43"/>
      <c r="L16613" s="43"/>
      <c r="M16613" s="43"/>
      <c r="Q16613" s="47"/>
      <c r="R16613" s="40"/>
    </row>
    <row r="16614" spans="4:18" x14ac:dyDescent="0.2">
      <c r="D16614" s="9"/>
      <c r="G16614" s="37"/>
      <c r="H16614" s="41"/>
      <c r="K16614" s="40"/>
      <c r="L16614" s="40"/>
      <c r="M16614" s="40"/>
      <c r="R16614" s="40"/>
    </row>
    <row r="16615" spans="4:18" x14ac:dyDescent="0.2">
      <c r="D16615" s="9"/>
      <c r="G16615" s="37"/>
      <c r="H16615" s="41"/>
      <c r="K16615" s="40"/>
      <c r="L16615" s="40"/>
      <c r="M16615" s="40"/>
      <c r="R16615" s="40"/>
    </row>
    <row r="16616" spans="4:18" x14ac:dyDescent="0.2">
      <c r="D16616" s="9"/>
      <c r="G16616" s="37"/>
      <c r="H16616" s="41"/>
      <c r="K16616" s="40"/>
      <c r="L16616" s="40"/>
      <c r="M16616" s="40"/>
      <c r="R16616" s="40"/>
    </row>
    <row r="16617" spans="4:18" x14ac:dyDescent="0.2">
      <c r="D16617" s="9"/>
      <c r="G16617" s="37"/>
      <c r="H16617" s="41"/>
      <c r="K16617" s="40"/>
      <c r="L16617" s="40"/>
      <c r="M16617" s="40"/>
      <c r="R16617" s="40"/>
    </row>
    <row r="16618" spans="4:18" x14ac:dyDescent="0.2">
      <c r="D16618" s="9"/>
      <c r="G16618" s="37"/>
      <c r="H16618" s="41"/>
      <c r="K16618" s="40"/>
      <c r="L16618" s="40"/>
      <c r="M16618" s="40"/>
      <c r="R16618" s="40"/>
    </row>
    <row r="16619" spans="4:18" x14ac:dyDescent="0.2">
      <c r="D16619" s="9"/>
      <c r="G16619" s="37"/>
      <c r="H16619" s="41"/>
      <c r="K16619" s="40"/>
      <c r="L16619" s="40"/>
      <c r="M16619" s="40"/>
      <c r="R16619" s="40"/>
    </row>
    <row r="16620" spans="4:18" x14ac:dyDescent="0.2">
      <c r="D16620" s="9"/>
      <c r="G16620" s="37"/>
      <c r="H16620" s="41"/>
      <c r="K16620" s="40"/>
      <c r="L16620" s="40"/>
      <c r="M16620" s="40"/>
      <c r="R16620" s="40"/>
    </row>
    <row r="16621" spans="4:18" x14ac:dyDescent="0.2">
      <c r="D16621" s="9"/>
      <c r="G16621" s="37"/>
      <c r="H16621" s="41"/>
      <c r="K16621" s="40"/>
      <c r="L16621" s="40"/>
      <c r="M16621" s="40"/>
      <c r="R16621" s="40"/>
    </row>
    <row r="16622" spans="4:18" x14ac:dyDescent="0.2">
      <c r="D16622" s="9"/>
      <c r="G16622" s="37"/>
      <c r="H16622" s="41"/>
      <c r="K16622" s="40"/>
      <c r="L16622" s="40"/>
      <c r="M16622" s="40"/>
      <c r="R16622" s="40"/>
    </row>
    <row r="16623" spans="4:18" x14ac:dyDescent="0.2">
      <c r="D16623" s="9"/>
      <c r="G16623" s="37"/>
      <c r="H16623" s="42"/>
      <c r="K16623" s="43"/>
      <c r="L16623" s="43"/>
      <c r="M16623" s="43"/>
      <c r="Q16623" s="47"/>
      <c r="R16623" s="40"/>
    </row>
    <row r="16624" spans="4:18" x14ac:dyDescent="0.2">
      <c r="D16624" s="9"/>
      <c r="G16624" s="37"/>
      <c r="H16624" s="41"/>
      <c r="K16624" s="40"/>
      <c r="L16624" s="40"/>
      <c r="M16624" s="40"/>
      <c r="R16624" s="40"/>
    </row>
    <row r="16625" spans="4:18" x14ac:dyDescent="0.2">
      <c r="D16625" s="9"/>
      <c r="G16625" s="37"/>
      <c r="H16625" s="42"/>
      <c r="K16625" s="43"/>
      <c r="L16625" s="43"/>
      <c r="M16625" s="43"/>
      <c r="Q16625" s="47"/>
      <c r="R16625" s="40"/>
    </row>
    <row r="16626" spans="4:18" x14ac:dyDescent="0.2">
      <c r="D16626" s="9"/>
      <c r="G16626" s="37"/>
      <c r="H16626" s="41"/>
      <c r="K16626" s="40"/>
      <c r="L16626" s="40"/>
      <c r="M16626" s="40"/>
      <c r="R16626" s="40"/>
    </row>
    <row r="16627" spans="4:18" x14ac:dyDescent="0.2">
      <c r="D16627" s="9"/>
      <c r="G16627" s="37"/>
      <c r="H16627" s="41"/>
      <c r="K16627" s="40"/>
      <c r="L16627" s="40"/>
      <c r="M16627" s="40"/>
      <c r="R16627" s="40"/>
    </row>
    <row r="16628" spans="4:18" x14ac:dyDescent="0.2">
      <c r="D16628" s="9"/>
      <c r="G16628" s="37"/>
      <c r="H16628" s="41"/>
      <c r="K16628" s="40"/>
      <c r="L16628" s="40"/>
      <c r="M16628" s="40"/>
      <c r="R16628" s="40"/>
    </row>
    <row r="16629" spans="4:18" x14ac:dyDescent="0.2">
      <c r="D16629" s="9"/>
      <c r="G16629" s="37"/>
      <c r="H16629" s="41"/>
      <c r="K16629" s="40"/>
      <c r="L16629" s="40"/>
      <c r="M16629" s="40"/>
      <c r="R16629" s="40"/>
    </row>
    <row r="16630" spans="4:18" x14ac:dyDescent="0.2">
      <c r="D16630" s="9"/>
      <c r="G16630" s="37"/>
      <c r="H16630" s="42"/>
      <c r="K16630" s="43"/>
      <c r="L16630" s="43"/>
      <c r="M16630" s="43"/>
      <c r="Q16630" s="47"/>
      <c r="R16630" s="40"/>
    </row>
    <row r="16631" spans="4:18" x14ac:dyDescent="0.2">
      <c r="D16631" s="9"/>
      <c r="G16631" s="37"/>
      <c r="H16631" s="41"/>
      <c r="K16631" s="40"/>
      <c r="L16631" s="40"/>
      <c r="M16631" s="40"/>
      <c r="R16631" s="40"/>
    </row>
    <row r="16632" spans="4:18" x14ac:dyDescent="0.2">
      <c r="D16632" s="9"/>
      <c r="G16632" s="37"/>
      <c r="H16632" s="41"/>
      <c r="K16632" s="40"/>
      <c r="L16632" s="40"/>
      <c r="M16632" s="40"/>
      <c r="R16632" s="40"/>
    </row>
    <row r="16633" spans="4:18" x14ac:dyDescent="0.2">
      <c r="D16633" s="9"/>
      <c r="G16633" s="37"/>
      <c r="H16633" s="41"/>
      <c r="K16633" s="40"/>
      <c r="L16633" s="40"/>
      <c r="M16633" s="40"/>
      <c r="R16633" s="40"/>
    </row>
    <row r="16634" spans="4:18" x14ac:dyDescent="0.2">
      <c r="D16634" s="9"/>
      <c r="G16634" s="37"/>
      <c r="H16634" s="41"/>
      <c r="K16634" s="40"/>
      <c r="L16634" s="40"/>
      <c r="M16634" s="40"/>
      <c r="R16634" s="40"/>
    </row>
    <row r="16635" spans="4:18" x14ac:dyDescent="0.2">
      <c r="D16635" s="9"/>
      <c r="G16635" s="37"/>
      <c r="H16635" s="41"/>
      <c r="K16635" s="40"/>
      <c r="L16635" s="40"/>
      <c r="M16635" s="40"/>
      <c r="R16635" s="40"/>
    </row>
    <row r="16636" spans="4:18" x14ac:dyDescent="0.2">
      <c r="D16636" s="9"/>
      <c r="G16636" s="37"/>
      <c r="H16636" s="41"/>
      <c r="K16636" s="40"/>
      <c r="L16636" s="40"/>
      <c r="M16636" s="40"/>
      <c r="R16636" s="40"/>
    </row>
    <row r="16637" spans="4:18" x14ac:dyDescent="0.2">
      <c r="D16637" s="9"/>
      <c r="G16637" s="37"/>
      <c r="H16637" s="41"/>
      <c r="K16637" s="40"/>
      <c r="L16637" s="40"/>
      <c r="M16637" s="40"/>
      <c r="R16637" s="40"/>
    </row>
    <row r="16638" spans="4:18" x14ac:dyDescent="0.2">
      <c r="D16638" s="9"/>
      <c r="G16638" s="37"/>
      <c r="H16638" s="41"/>
      <c r="K16638" s="40"/>
      <c r="L16638" s="40"/>
      <c r="M16638" s="40"/>
      <c r="R16638" s="40"/>
    </row>
    <row r="16639" spans="4:18" x14ac:dyDescent="0.2">
      <c r="D16639" s="9"/>
      <c r="G16639" s="37"/>
      <c r="H16639" s="41"/>
      <c r="K16639" s="40"/>
      <c r="L16639" s="40"/>
      <c r="M16639" s="40"/>
      <c r="R16639" s="40"/>
    </row>
    <row r="16640" spans="4:18" x14ac:dyDescent="0.2">
      <c r="D16640" s="9"/>
      <c r="G16640" s="37"/>
      <c r="H16640" s="41"/>
      <c r="K16640" s="40"/>
      <c r="L16640" s="40"/>
      <c r="M16640" s="40"/>
      <c r="R16640" s="40"/>
    </row>
    <row r="16641" spans="4:18" x14ac:dyDescent="0.2">
      <c r="D16641" s="9"/>
      <c r="G16641" s="37"/>
      <c r="H16641" s="41"/>
      <c r="K16641" s="40"/>
      <c r="L16641" s="40"/>
      <c r="M16641" s="40"/>
      <c r="R16641" s="40"/>
    </row>
    <row r="16642" spans="4:18" x14ac:dyDescent="0.2">
      <c r="D16642" s="9"/>
      <c r="G16642" s="37"/>
      <c r="H16642" s="42"/>
      <c r="K16642" s="43"/>
      <c r="L16642" s="43"/>
      <c r="M16642" s="43"/>
      <c r="Q16642" s="47"/>
      <c r="R16642" s="40"/>
    </row>
    <row r="16643" spans="4:18" x14ac:dyDescent="0.2">
      <c r="D16643" s="9"/>
      <c r="G16643" s="37"/>
      <c r="H16643" s="41"/>
      <c r="K16643" s="40"/>
      <c r="L16643" s="40"/>
      <c r="M16643" s="40"/>
      <c r="R16643" s="40"/>
    </row>
    <row r="16644" spans="4:18" x14ac:dyDescent="0.2">
      <c r="D16644" s="9"/>
      <c r="G16644" s="37"/>
      <c r="H16644" s="41"/>
      <c r="K16644" s="40"/>
      <c r="L16644" s="40"/>
      <c r="M16644" s="40"/>
      <c r="R16644" s="40"/>
    </row>
    <row r="16645" spans="4:18" x14ac:dyDescent="0.2">
      <c r="D16645" s="9"/>
      <c r="G16645" s="37"/>
      <c r="H16645" s="41"/>
      <c r="K16645" s="40"/>
      <c r="L16645" s="40"/>
      <c r="M16645" s="40"/>
      <c r="R16645" s="40"/>
    </row>
    <row r="16646" spans="4:18" x14ac:dyDescent="0.2">
      <c r="D16646" s="9"/>
      <c r="G16646" s="37"/>
      <c r="H16646" s="41"/>
      <c r="K16646" s="40"/>
      <c r="L16646" s="40"/>
      <c r="M16646" s="40"/>
      <c r="R16646" s="40"/>
    </row>
    <row r="16647" spans="4:18" x14ac:dyDescent="0.2">
      <c r="D16647" s="9"/>
      <c r="G16647" s="37"/>
      <c r="H16647" s="42"/>
      <c r="K16647" s="43"/>
      <c r="L16647" s="43"/>
      <c r="M16647" s="43"/>
      <c r="Q16647" s="47"/>
      <c r="R16647" s="40"/>
    </row>
    <row r="16648" spans="4:18" x14ac:dyDescent="0.2">
      <c r="D16648" s="9"/>
      <c r="G16648" s="37"/>
      <c r="H16648" s="41"/>
      <c r="K16648" s="40"/>
      <c r="L16648" s="40"/>
      <c r="M16648" s="40"/>
      <c r="R16648" s="40"/>
    </row>
    <row r="16649" spans="4:18" x14ac:dyDescent="0.2">
      <c r="D16649" s="9"/>
      <c r="G16649" s="37"/>
      <c r="H16649" s="41"/>
      <c r="K16649" s="40"/>
      <c r="L16649" s="40"/>
      <c r="M16649" s="40"/>
      <c r="R16649" s="40"/>
    </row>
    <row r="16650" spans="4:18" x14ac:dyDescent="0.2">
      <c r="D16650" s="9"/>
      <c r="G16650" s="37"/>
      <c r="H16650" s="41"/>
      <c r="K16650" s="40"/>
      <c r="L16650" s="40"/>
      <c r="M16650" s="40"/>
      <c r="R16650" s="40"/>
    </row>
    <row r="16651" spans="4:18" x14ac:dyDescent="0.2">
      <c r="D16651" s="9"/>
      <c r="G16651" s="37"/>
      <c r="H16651" s="41"/>
      <c r="K16651" s="40"/>
      <c r="L16651" s="40"/>
      <c r="M16651" s="40"/>
      <c r="R16651" s="40"/>
    </row>
    <row r="16652" spans="4:18" x14ac:dyDescent="0.2">
      <c r="D16652" s="9"/>
      <c r="G16652" s="37"/>
      <c r="H16652" s="41"/>
      <c r="K16652" s="40"/>
      <c r="L16652" s="40"/>
      <c r="M16652" s="40"/>
      <c r="R16652" s="40"/>
    </row>
    <row r="16653" spans="4:18" x14ac:dyDescent="0.2">
      <c r="D16653" s="9"/>
      <c r="G16653" s="37"/>
      <c r="H16653" s="41"/>
      <c r="K16653" s="40"/>
      <c r="L16653" s="40"/>
      <c r="M16653" s="40"/>
      <c r="R16653" s="40"/>
    </row>
    <row r="16654" spans="4:18" x14ac:dyDescent="0.2">
      <c r="D16654" s="9"/>
      <c r="G16654" s="37"/>
      <c r="H16654" s="41"/>
      <c r="K16654" s="40"/>
      <c r="L16654" s="40"/>
      <c r="M16654" s="40"/>
      <c r="R16654" s="40"/>
    </row>
    <row r="16655" spans="4:18" x14ac:dyDescent="0.2">
      <c r="D16655" s="9"/>
      <c r="G16655" s="37"/>
      <c r="H16655" s="41"/>
      <c r="K16655" s="40"/>
      <c r="L16655" s="40"/>
      <c r="M16655" s="40"/>
      <c r="R16655" s="40"/>
    </row>
    <row r="16656" spans="4:18" x14ac:dyDescent="0.2">
      <c r="D16656" s="9"/>
      <c r="G16656" s="37"/>
      <c r="H16656" s="41"/>
      <c r="K16656" s="40"/>
      <c r="L16656" s="40"/>
      <c r="M16656" s="40"/>
      <c r="R16656" s="40"/>
    </row>
    <row r="16657" spans="4:18" x14ac:dyDescent="0.2">
      <c r="D16657" s="9"/>
      <c r="G16657" s="37"/>
      <c r="H16657" s="41"/>
      <c r="K16657" s="40"/>
      <c r="L16657" s="40"/>
      <c r="M16657" s="40"/>
      <c r="R16657" s="40"/>
    </row>
    <row r="16658" spans="4:18" x14ac:dyDescent="0.2">
      <c r="D16658" s="9"/>
      <c r="G16658" s="37"/>
      <c r="H16658" s="41"/>
      <c r="K16658" s="40"/>
      <c r="L16658" s="40"/>
      <c r="M16658" s="40"/>
      <c r="R16658" s="40"/>
    </row>
    <row r="16659" spans="4:18" x14ac:dyDescent="0.2">
      <c r="D16659" s="9"/>
      <c r="G16659" s="37"/>
      <c r="H16659" s="41"/>
      <c r="K16659" s="40"/>
      <c r="L16659" s="40"/>
      <c r="M16659" s="40"/>
      <c r="R16659" s="40"/>
    </row>
    <row r="16660" spans="4:18" x14ac:dyDescent="0.2">
      <c r="D16660" s="9"/>
      <c r="G16660" s="37"/>
      <c r="H16660" s="41"/>
      <c r="K16660" s="40"/>
      <c r="L16660" s="40"/>
      <c r="M16660" s="40"/>
      <c r="R16660" s="40"/>
    </row>
    <row r="16661" spans="4:18" x14ac:dyDescent="0.2">
      <c r="D16661" s="9"/>
      <c r="G16661" s="37"/>
      <c r="H16661" s="41"/>
      <c r="K16661" s="40"/>
      <c r="L16661" s="40"/>
      <c r="M16661" s="40"/>
      <c r="R16661" s="40"/>
    </row>
    <row r="16662" spans="4:18" x14ac:dyDescent="0.2">
      <c r="D16662" s="9"/>
      <c r="G16662" s="37"/>
      <c r="H16662" s="41"/>
      <c r="K16662" s="40"/>
      <c r="L16662" s="40"/>
      <c r="M16662" s="40"/>
      <c r="R16662" s="40"/>
    </row>
    <row r="16663" spans="4:18" x14ac:dyDescent="0.2">
      <c r="D16663" s="9"/>
      <c r="G16663" s="37"/>
      <c r="H16663" s="41"/>
      <c r="K16663" s="40"/>
      <c r="L16663" s="40"/>
      <c r="M16663" s="40"/>
      <c r="R16663" s="40"/>
    </row>
    <row r="16664" spans="4:18" x14ac:dyDescent="0.2">
      <c r="D16664" s="9"/>
      <c r="G16664" s="37"/>
      <c r="H16664" s="41"/>
      <c r="K16664" s="40"/>
      <c r="L16664" s="40"/>
      <c r="M16664" s="40"/>
      <c r="R16664" s="40"/>
    </row>
    <row r="16665" spans="4:18" x14ac:dyDescent="0.2">
      <c r="D16665" s="9"/>
      <c r="G16665" s="37"/>
      <c r="H16665" s="41"/>
      <c r="K16665" s="40"/>
      <c r="L16665" s="40"/>
      <c r="M16665" s="40"/>
      <c r="R16665" s="40"/>
    </row>
    <row r="16666" spans="4:18" x14ac:dyDescent="0.2">
      <c r="D16666" s="9"/>
      <c r="G16666" s="37"/>
      <c r="H16666" s="41"/>
      <c r="K16666" s="40"/>
      <c r="L16666" s="40"/>
      <c r="M16666" s="40"/>
      <c r="R16666" s="40"/>
    </row>
    <row r="16667" spans="4:18" x14ac:dyDescent="0.2">
      <c r="D16667" s="9"/>
      <c r="G16667" s="37"/>
      <c r="H16667" s="41"/>
      <c r="K16667" s="40"/>
      <c r="L16667" s="40"/>
      <c r="M16667" s="40"/>
      <c r="R16667" s="40"/>
    </row>
    <row r="16668" spans="4:18" x14ac:dyDescent="0.2">
      <c r="D16668" s="9"/>
      <c r="G16668" s="37"/>
      <c r="H16668" s="41"/>
      <c r="K16668" s="40"/>
      <c r="L16668" s="40"/>
      <c r="M16668" s="40"/>
      <c r="R16668" s="40"/>
    </row>
    <row r="16669" spans="4:18" x14ac:dyDescent="0.2">
      <c r="D16669" s="9"/>
      <c r="G16669" s="37"/>
      <c r="H16669" s="41"/>
      <c r="K16669" s="40"/>
      <c r="L16669" s="40"/>
      <c r="M16669" s="40"/>
      <c r="R16669" s="40"/>
    </row>
    <row r="16670" spans="4:18" x14ac:dyDescent="0.2">
      <c r="D16670" s="9"/>
      <c r="G16670" s="37"/>
      <c r="H16670" s="42"/>
      <c r="K16670" s="43"/>
      <c r="L16670" s="43"/>
      <c r="M16670" s="43"/>
      <c r="Q16670" s="47"/>
      <c r="R16670" s="40"/>
    </row>
    <row r="16671" spans="4:18" x14ac:dyDescent="0.2">
      <c r="D16671" s="9"/>
      <c r="G16671" s="37"/>
      <c r="H16671" s="41"/>
      <c r="K16671" s="40"/>
      <c r="L16671" s="40"/>
      <c r="M16671" s="40"/>
      <c r="R16671" s="40"/>
    </row>
    <row r="16672" spans="4:18" x14ac:dyDescent="0.2">
      <c r="D16672" s="9"/>
      <c r="G16672" s="37"/>
      <c r="H16672" s="41"/>
      <c r="K16672" s="40"/>
      <c r="L16672" s="40"/>
      <c r="M16672" s="40"/>
      <c r="R16672" s="40"/>
    </row>
    <row r="16673" spans="4:18" x14ac:dyDescent="0.2">
      <c r="D16673" s="9"/>
      <c r="G16673" s="37"/>
      <c r="H16673" s="41"/>
      <c r="K16673" s="40"/>
      <c r="L16673" s="40"/>
      <c r="M16673" s="40"/>
      <c r="R16673" s="40"/>
    </row>
    <row r="16674" spans="4:18" x14ac:dyDescent="0.2">
      <c r="D16674" s="9"/>
      <c r="G16674" s="37"/>
      <c r="H16674" s="41"/>
      <c r="K16674" s="40"/>
      <c r="L16674" s="40"/>
      <c r="M16674" s="40"/>
      <c r="R16674" s="40"/>
    </row>
    <row r="16675" spans="4:18" x14ac:dyDescent="0.2">
      <c r="D16675" s="9"/>
      <c r="G16675" s="37"/>
      <c r="H16675" s="41"/>
      <c r="K16675" s="40"/>
      <c r="L16675" s="40"/>
      <c r="M16675" s="40"/>
      <c r="R16675" s="40"/>
    </row>
    <row r="16676" spans="4:18" x14ac:dyDescent="0.2">
      <c r="D16676" s="9"/>
      <c r="G16676" s="37"/>
      <c r="H16676" s="41"/>
      <c r="K16676" s="40"/>
      <c r="L16676" s="40"/>
      <c r="M16676" s="40"/>
      <c r="R16676" s="40"/>
    </row>
    <row r="16677" spans="4:18" x14ac:dyDescent="0.2">
      <c r="D16677" s="9"/>
      <c r="G16677" s="37"/>
      <c r="H16677" s="41"/>
      <c r="K16677" s="40"/>
      <c r="L16677" s="40"/>
      <c r="M16677" s="40"/>
      <c r="R16677" s="40"/>
    </row>
    <row r="16678" spans="4:18" x14ac:dyDescent="0.2">
      <c r="D16678" s="9"/>
      <c r="G16678" s="37"/>
      <c r="H16678" s="41"/>
      <c r="K16678" s="40"/>
      <c r="L16678" s="40"/>
      <c r="M16678" s="40"/>
      <c r="R16678" s="40"/>
    </row>
    <row r="16679" spans="4:18" x14ac:dyDescent="0.2">
      <c r="D16679" s="9"/>
      <c r="G16679" s="37"/>
      <c r="H16679" s="41"/>
      <c r="K16679" s="40"/>
      <c r="L16679" s="40"/>
      <c r="M16679" s="40"/>
      <c r="R16679" s="40"/>
    </row>
    <row r="16680" spans="4:18" x14ac:dyDescent="0.2">
      <c r="D16680" s="9"/>
      <c r="G16680" s="37"/>
      <c r="H16680" s="41"/>
      <c r="K16680" s="40"/>
      <c r="L16680" s="40"/>
      <c r="M16680" s="40"/>
      <c r="R16680" s="40"/>
    </row>
    <row r="16681" spans="4:18" x14ac:dyDescent="0.2">
      <c r="D16681" s="9"/>
      <c r="G16681" s="37"/>
      <c r="H16681" s="42"/>
      <c r="K16681" s="43"/>
      <c r="L16681" s="43"/>
      <c r="M16681" s="43"/>
      <c r="Q16681" s="47"/>
      <c r="R16681" s="40"/>
    </row>
    <row r="16682" spans="4:18" x14ac:dyDescent="0.2">
      <c r="D16682" s="9"/>
      <c r="G16682" s="37"/>
      <c r="H16682" s="41"/>
      <c r="K16682" s="40"/>
      <c r="L16682" s="40"/>
      <c r="M16682" s="40"/>
      <c r="R16682" s="40"/>
    </row>
    <row r="16683" spans="4:18" x14ac:dyDescent="0.2">
      <c r="D16683" s="9"/>
      <c r="G16683" s="37"/>
      <c r="H16683" s="41"/>
      <c r="K16683" s="40"/>
      <c r="L16683" s="40"/>
      <c r="M16683" s="40"/>
      <c r="R16683" s="40"/>
    </row>
    <row r="16684" spans="4:18" x14ac:dyDescent="0.2">
      <c r="D16684" s="9"/>
      <c r="G16684" s="37"/>
      <c r="H16684" s="41"/>
      <c r="K16684" s="40"/>
      <c r="L16684" s="40"/>
      <c r="M16684" s="40"/>
      <c r="R16684" s="40"/>
    </row>
    <row r="16685" spans="4:18" x14ac:dyDescent="0.2">
      <c r="D16685" s="9"/>
      <c r="G16685" s="37"/>
      <c r="H16685" s="41"/>
      <c r="K16685" s="40"/>
      <c r="L16685" s="40"/>
      <c r="M16685" s="40"/>
      <c r="R16685" s="40"/>
    </row>
    <row r="16686" spans="4:18" x14ac:dyDescent="0.2">
      <c r="D16686" s="9"/>
      <c r="G16686" s="37"/>
      <c r="H16686" s="41"/>
      <c r="K16686" s="40"/>
      <c r="L16686" s="40"/>
      <c r="M16686" s="40"/>
      <c r="R16686" s="40"/>
    </row>
    <row r="16687" spans="4:18" x14ac:dyDescent="0.2">
      <c r="D16687" s="9"/>
      <c r="G16687" s="37"/>
      <c r="H16687" s="41"/>
      <c r="K16687" s="40"/>
      <c r="L16687" s="40"/>
      <c r="M16687" s="40"/>
      <c r="R16687" s="40"/>
    </row>
    <row r="16688" spans="4:18" x14ac:dyDescent="0.2">
      <c r="D16688" s="9"/>
      <c r="G16688" s="37"/>
      <c r="H16688" s="42"/>
      <c r="K16688" s="43"/>
      <c r="L16688" s="43"/>
      <c r="M16688" s="43"/>
      <c r="Q16688" s="47"/>
      <c r="R16688" s="40"/>
    </row>
    <row r="16689" spans="4:18" x14ac:dyDescent="0.2">
      <c r="D16689" s="9"/>
      <c r="G16689" s="37"/>
      <c r="H16689" s="42"/>
      <c r="K16689" s="43"/>
      <c r="L16689" s="43"/>
      <c r="M16689" s="43"/>
      <c r="Q16689" s="47"/>
      <c r="R16689" s="40"/>
    </row>
    <row r="16690" spans="4:18" x14ac:dyDescent="0.2">
      <c r="D16690" s="9"/>
      <c r="G16690" s="37"/>
      <c r="H16690" s="41"/>
      <c r="K16690" s="40"/>
      <c r="L16690" s="40"/>
      <c r="M16690" s="40"/>
      <c r="R16690" s="40"/>
    </row>
    <row r="16691" spans="4:18" x14ac:dyDescent="0.2">
      <c r="D16691" s="9"/>
      <c r="G16691" s="37"/>
      <c r="H16691" s="41"/>
      <c r="K16691" s="40"/>
      <c r="L16691" s="40"/>
      <c r="M16691" s="40"/>
      <c r="R16691" s="40"/>
    </row>
    <row r="16692" spans="4:18" x14ac:dyDescent="0.2">
      <c r="D16692" s="9"/>
      <c r="G16692" s="37"/>
      <c r="H16692" s="41"/>
      <c r="K16692" s="40"/>
      <c r="L16692" s="40"/>
      <c r="M16692" s="40"/>
      <c r="R16692" s="40"/>
    </row>
    <row r="16693" spans="4:18" x14ac:dyDescent="0.2">
      <c r="D16693" s="9"/>
      <c r="G16693" s="37"/>
      <c r="H16693" s="41"/>
      <c r="K16693" s="40"/>
      <c r="L16693" s="40"/>
      <c r="M16693" s="40"/>
      <c r="R16693" s="40"/>
    </row>
    <row r="16694" spans="4:18" x14ac:dyDescent="0.2">
      <c r="D16694" s="9"/>
      <c r="G16694" s="37"/>
      <c r="H16694" s="41"/>
      <c r="K16694" s="40"/>
      <c r="L16694" s="40"/>
      <c r="M16694" s="40"/>
      <c r="R16694" s="40"/>
    </row>
    <row r="16695" spans="4:18" x14ac:dyDescent="0.2">
      <c r="D16695" s="9"/>
      <c r="G16695" s="37"/>
      <c r="H16695" s="41"/>
      <c r="K16695" s="40"/>
      <c r="L16695" s="40"/>
      <c r="M16695" s="40"/>
      <c r="R16695" s="40"/>
    </row>
    <row r="16696" spans="4:18" x14ac:dyDescent="0.2">
      <c r="D16696" s="9"/>
      <c r="G16696" s="37"/>
      <c r="H16696" s="41"/>
      <c r="K16696" s="40"/>
      <c r="L16696" s="40"/>
      <c r="M16696" s="40"/>
      <c r="R16696" s="40"/>
    </row>
    <row r="16697" spans="4:18" x14ac:dyDescent="0.2">
      <c r="D16697" s="9"/>
      <c r="G16697" s="37"/>
      <c r="H16697" s="41"/>
      <c r="K16697" s="40"/>
      <c r="L16697" s="40"/>
      <c r="M16697" s="40"/>
      <c r="R16697" s="40"/>
    </row>
    <row r="16698" spans="4:18" x14ac:dyDescent="0.2">
      <c r="D16698" s="9"/>
      <c r="G16698" s="37"/>
      <c r="H16698" s="41"/>
      <c r="K16698" s="40"/>
      <c r="L16698" s="40"/>
      <c r="M16698" s="40"/>
      <c r="R16698" s="40"/>
    </row>
    <row r="16699" spans="4:18" x14ac:dyDescent="0.2">
      <c r="D16699" s="9"/>
      <c r="G16699" s="37"/>
      <c r="H16699" s="42"/>
      <c r="K16699" s="43"/>
      <c r="L16699" s="43"/>
      <c r="M16699" s="43"/>
      <c r="Q16699" s="47"/>
      <c r="R16699" s="40"/>
    </row>
    <row r="16700" spans="4:18" x14ac:dyDescent="0.2">
      <c r="D16700" s="9"/>
      <c r="G16700" s="37"/>
      <c r="H16700" s="42"/>
      <c r="K16700" s="43"/>
      <c r="L16700" s="43"/>
      <c r="M16700" s="43"/>
      <c r="Q16700" s="47"/>
      <c r="R16700" s="40"/>
    </row>
    <row r="16701" spans="4:18" x14ac:dyDescent="0.2">
      <c r="D16701" s="9"/>
      <c r="G16701" s="37"/>
      <c r="H16701" s="41"/>
      <c r="K16701" s="40"/>
      <c r="L16701" s="40"/>
      <c r="M16701" s="40"/>
      <c r="R16701" s="40"/>
    </row>
    <row r="16702" spans="4:18" x14ac:dyDescent="0.2">
      <c r="D16702" s="9"/>
      <c r="G16702" s="37"/>
      <c r="H16702" s="41"/>
      <c r="K16702" s="40"/>
      <c r="L16702" s="40"/>
      <c r="M16702" s="40"/>
      <c r="R16702" s="40"/>
    </row>
    <row r="16703" spans="4:18" x14ac:dyDescent="0.2">
      <c r="D16703" s="9"/>
      <c r="G16703" s="37"/>
      <c r="H16703" s="41"/>
      <c r="K16703" s="40"/>
      <c r="L16703" s="40"/>
      <c r="M16703" s="40"/>
      <c r="R16703" s="40"/>
    </row>
    <row r="16704" spans="4:18" x14ac:dyDescent="0.2">
      <c r="D16704" s="9"/>
      <c r="G16704" s="37"/>
      <c r="H16704" s="42"/>
      <c r="K16704" s="43"/>
      <c r="L16704" s="43"/>
      <c r="M16704" s="43"/>
      <c r="Q16704" s="47"/>
      <c r="R16704" s="40"/>
    </row>
    <row r="16705" spans="4:18" x14ac:dyDescent="0.2">
      <c r="D16705" s="9"/>
      <c r="G16705" s="37"/>
      <c r="H16705" s="41"/>
      <c r="K16705" s="40"/>
      <c r="L16705" s="40"/>
      <c r="M16705" s="40"/>
      <c r="R16705" s="40"/>
    </row>
    <row r="16706" spans="4:18" x14ac:dyDescent="0.2">
      <c r="D16706" s="9"/>
      <c r="G16706" s="37"/>
      <c r="H16706" s="42"/>
      <c r="K16706" s="43"/>
      <c r="L16706" s="43"/>
      <c r="M16706" s="43"/>
      <c r="Q16706" s="47"/>
      <c r="R16706" s="40"/>
    </row>
    <row r="16707" spans="4:18" x14ac:dyDescent="0.2">
      <c r="D16707" s="9"/>
      <c r="G16707" s="37"/>
      <c r="H16707" s="42"/>
      <c r="K16707" s="43"/>
      <c r="L16707" s="43"/>
      <c r="M16707" s="43"/>
      <c r="Q16707" s="47"/>
      <c r="R16707" s="40"/>
    </row>
    <row r="16708" spans="4:18" x14ac:dyDescent="0.2">
      <c r="D16708" s="9"/>
      <c r="G16708" s="37"/>
      <c r="H16708" s="41"/>
      <c r="K16708" s="40"/>
      <c r="L16708" s="40"/>
      <c r="M16708" s="40"/>
      <c r="R16708" s="40"/>
    </row>
    <row r="16709" spans="4:18" x14ac:dyDescent="0.2">
      <c r="D16709" s="9"/>
      <c r="G16709" s="37"/>
      <c r="H16709" s="42"/>
      <c r="K16709" s="43"/>
      <c r="L16709" s="43"/>
      <c r="M16709" s="43"/>
      <c r="Q16709" s="47"/>
      <c r="R16709" s="40"/>
    </row>
    <row r="16710" spans="4:18" x14ac:dyDescent="0.2">
      <c r="D16710" s="9"/>
      <c r="G16710" s="37"/>
      <c r="H16710" s="41"/>
      <c r="K16710" s="40"/>
      <c r="L16710" s="40"/>
      <c r="M16710" s="40"/>
      <c r="R16710" s="40"/>
    </row>
    <row r="16711" spans="4:18" x14ac:dyDescent="0.2">
      <c r="D16711" s="9"/>
      <c r="G16711" s="37"/>
      <c r="H16711" s="41"/>
      <c r="K16711" s="40"/>
      <c r="L16711" s="40"/>
      <c r="M16711" s="40"/>
      <c r="R16711" s="40"/>
    </row>
    <row r="16712" spans="4:18" x14ac:dyDescent="0.2">
      <c r="D16712" s="9"/>
      <c r="G16712" s="37"/>
      <c r="H16712" s="41"/>
      <c r="K16712" s="40"/>
      <c r="L16712" s="40"/>
      <c r="M16712" s="40"/>
      <c r="R16712" s="40"/>
    </row>
    <row r="16713" spans="4:18" x14ac:dyDescent="0.2">
      <c r="D16713" s="9"/>
      <c r="G16713" s="37"/>
      <c r="H16713" s="41"/>
      <c r="K16713" s="40"/>
      <c r="L16713" s="40"/>
      <c r="M16713" s="40"/>
      <c r="R16713" s="40"/>
    </row>
    <row r="16714" spans="4:18" x14ac:dyDescent="0.2">
      <c r="D16714" s="9"/>
      <c r="G16714" s="37"/>
      <c r="H16714" s="41"/>
      <c r="K16714" s="40"/>
      <c r="L16714" s="40"/>
      <c r="M16714" s="40"/>
      <c r="R16714" s="40"/>
    </row>
    <row r="16715" spans="4:18" x14ac:dyDescent="0.2">
      <c r="D16715" s="9"/>
      <c r="G16715" s="37"/>
      <c r="H16715" s="41"/>
      <c r="K16715" s="40"/>
      <c r="L16715" s="40"/>
      <c r="M16715" s="40"/>
      <c r="R16715" s="40"/>
    </row>
    <row r="16716" spans="4:18" x14ac:dyDescent="0.2">
      <c r="D16716" s="9"/>
      <c r="G16716" s="37"/>
      <c r="H16716" s="42"/>
      <c r="K16716" s="43"/>
      <c r="L16716" s="43"/>
      <c r="M16716" s="43"/>
      <c r="Q16716" s="47"/>
      <c r="R16716" s="40"/>
    </row>
    <row r="16717" spans="4:18" x14ac:dyDescent="0.2">
      <c r="D16717" s="9"/>
      <c r="G16717" s="37"/>
      <c r="H16717" s="42"/>
      <c r="K16717" s="43"/>
      <c r="L16717" s="43"/>
      <c r="M16717" s="43"/>
      <c r="Q16717" s="47"/>
      <c r="R16717" s="40"/>
    </row>
    <row r="16718" spans="4:18" x14ac:dyDescent="0.2">
      <c r="D16718" s="9"/>
      <c r="G16718" s="37"/>
      <c r="H16718" s="42"/>
      <c r="K16718" s="43"/>
      <c r="L16718" s="43"/>
      <c r="M16718" s="43"/>
      <c r="Q16718" s="47"/>
      <c r="R16718" s="40"/>
    </row>
    <row r="16719" spans="4:18" x14ac:dyDescent="0.2">
      <c r="D16719" s="9"/>
      <c r="G16719" s="37"/>
      <c r="H16719" s="41"/>
      <c r="K16719" s="40"/>
      <c r="L16719" s="40"/>
      <c r="M16719" s="40"/>
      <c r="R16719" s="40"/>
    </row>
    <row r="16720" spans="4:18" x14ac:dyDescent="0.2">
      <c r="D16720" s="9"/>
      <c r="G16720" s="37"/>
      <c r="H16720" s="41"/>
      <c r="K16720" s="40"/>
      <c r="L16720" s="40"/>
      <c r="M16720" s="40"/>
      <c r="R16720" s="40"/>
    </row>
    <row r="16721" spans="4:18" x14ac:dyDescent="0.2">
      <c r="D16721" s="9"/>
      <c r="G16721" s="37"/>
      <c r="H16721" s="41"/>
      <c r="K16721" s="40"/>
      <c r="L16721" s="40"/>
      <c r="M16721" s="40"/>
      <c r="R16721" s="40"/>
    </row>
    <row r="16722" spans="4:18" x14ac:dyDescent="0.2">
      <c r="D16722" s="9"/>
      <c r="G16722" s="37"/>
      <c r="H16722" s="41"/>
      <c r="K16722" s="40"/>
      <c r="L16722" s="40"/>
      <c r="M16722" s="40"/>
      <c r="R16722" s="40"/>
    </row>
    <row r="16723" spans="4:18" x14ac:dyDescent="0.2">
      <c r="D16723" s="9"/>
      <c r="G16723" s="37"/>
      <c r="H16723" s="41"/>
      <c r="K16723" s="40"/>
      <c r="L16723" s="40"/>
      <c r="M16723" s="40"/>
      <c r="R16723" s="40"/>
    </row>
    <row r="16724" spans="4:18" x14ac:dyDescent="0.2">
      <c r="D16724" s="9"/>
      <c r="G16724" s="37"/>
      <c r="H16724" s="42"/>
      <c r="K16724" s="43"/>
      <c r="L16724" s="43"/>
      <c r="M16724" s="43"/>
      <c r="Q16724" s="47"/>
      <c r="R16724" s="40"/>
    </row>
    <row r="16725" spans="4:18" x14ac:dyDescent="0.2">
      <c r="D16725" s="9"/>
      <c r="G16725" s="37"/>
      <c r="H16725" s="41"/>
      <c r="K16725" s="40"/>
      <c r="L16725" s="40"/>
      <c r="M16725" s="40"/>
      <c r="R16725" s="40"/>
    </row>
    <row r="16726" spans="4:18" x14ac:dyDescent="0.2">
      <c r="D16726" s="9"/>
      <c r="G16726" s="37"/>
      <c r="H16726" s="41"/>
      <c r="K16726" s="40"/>
      <c r="L16726" s="40"/>
      <c r="M16726" s="40"/>
      <c r="R16726" s="40"/>
    </row>
    <row r="16727" spans="4:18" x14ac:dyDescent="0.2">
      <c r="D16727" s="9"/>
      <c r="G16727" s="37"/>
      <c r="H16727" s="41"/>
      <c r="K16727" s="40"/>
      <c r="L16727" s="40"/>
      <c r="M16727" s="40"/>
      <c r="R16727" s="40"/>
    </row>
    <row r="16728" spans="4:18" x14ac:dyDescent="0.2">
      <c r="D16728" s="9"/>
      <c r="G16728" s="37"/>
      <c r="H16728" s="41"/>
      <c r="K16728" s="40"/>
      <c r="L16728" s="40"/>
      <c r="M16728" s="40"/>
      <c r="R16728" s="40"/>
    </row>
    <row r="16729" spans="4:18" x14ac:dyDescent="0.2">
      <c r="D16729" s="9"/>
      <c r="G16729" s="37"/>
      <c r="H16729" s="41"/>
      <c r="K16729" s="40"/>
      <c r="L16729" s="40"/>
      <c r="M16729" s="40"/>
      <c r="R16729" s="40"/>
    </row>
    <row r="16730" spans="4:18" x14ac:dyDescent="0.2">
      <c r="D16730" s="9"/>
      <c r="G16730" s="37"/>
      <c r="H16730" s="41"/>
      <c r="K16730" s="40"/>
      <c r="L16730" s="40"/>
      <c r="M16730" s="40"/>
      <c r="R16730" s="40"/>
    </row>
    <row r="16731" spans="4:18" x14ac:dyDescent="0.2">
      <c r="D16731" s="9"/>
      <c r="G16731" s="37"/>
      <c r="H16731" s="41"/>
      <c r="K16731" s="40"/>
      <c r="L16731" s="40"/>
      <c r="M16731" s="40"/>
      <c r="R16731" s="40"/>
    </row>
    <row r="16732" spans="4:18" x14ac:dyDescent="0.2">
      <c r="D16732" s="9"/>
      <c r="G16732" s="37"/>
      <c r="H16732" s="42"/>
      <c r="K16732" s="43"/>
      <c r="L16732" s="43"/>
      <c r="M16732" s="43"/>
      <c r="Q16732" s="47"/>
      <c r="R16732" s="40"/>
    </row>
    <row r="16733" spans="4:18" x14ac:dyDescent="0.2">
      <c r="D16733" s="9"/>
      <c r="G16733" s="37"/>
      <c r="H16733" s="41"/>
      <c r="K16733" s="40"/>
      <c r="L16733" s="40"/>
      <c r="M16733" s="40"/>
      <c r="R16733" s="40"/>
    </row>
    <row r="16734" spans="4:18" x14ac:dyDescent="0.2">
      <c r="D16734" s="9"/>
      <c r="G16734" s="37"/>
      <c r="H16734" s="41"/>
      <c r="K16734" s="40"/>
      <c r="L16734" s="40"/>
      <c r="M16734" s="40"/>
      <c r="R16734" s="40"/>
    </row>
    <row r="16735" spans="4:18" x14ac:dyDescent="0.2">
      <c r="D16735" s="9"/>
      <c r="G16735" s="37"/>
      <c r="H16735" s="42"/>
      <c r="K16735" s="43"/>
      <c r="L16735" s="43"/>
      <c r="M16735" s="43"/>
      <c r="Q16735" s="47"/>
      <c r="R16735" s="40"/>
    </row>
    <row r="16736" spans="4:18" x14ac:dyDescent="0.2">
      <c r="D16736" s="9"/>
      <c r="G16736" s="37"/>
      <c r="H16736" s="42"/>
      <c r="K16736" s="43"/>
      <c r="L16736" s="43"/>
      <c r="M16736" s="43"/>
      <c r="Q16736" s="47"/>
      <c r="R16736" s="40"/>
    </row>
    <row r="16737" spans="4:18" x14ac:dyDescent="0.2">
      <c r="D16737" s="9"/>
      <c r="G16737" s="37"/>
      <c r="H16737" s="41"/>
      <c r="K16737" s="40"/>
      <c r="L16737" s="40"/>
      <c r="M16737" s="40"/>
      <c r="R16737" s="40"/>
    </row>
    <row r="16738" spans="4:18" x14ac:dyDescent="0.2">
      <c r="D16738" s="9"/>
      <c r="G16738" s="37"/>
      <c r="H16738" s="42"/>
      <c r="K16738" s="43"/>
      <c r="L16738" s="43"/>
      <c r="M16738" s="43"/>
      <c r="Q16738" s="47"/>
      <c r="R16738" s="40"/>
    </row>
    <row r="16739" spans="4:18" x14ac:dyDescent="0.2">
      <c r="D16739" s="9"/>
      <c r="G16739" s="37"/>
      <c r="H16739" s="41"/>
      <c r="K16739" s="40"/>
      <c r="L16739" s="40"/>
      <c r="M16739" s="40"/>
      <c r="R16739" s="40"/>
    </row>
    <row r="16740" spans="4:18" x14ac:dyDescent="0.2">
      <c r="D16740" s="9"/>
      <c r="G16740" s="37"/>
      <c r="H16740" s="41"/>
      <c r="K16740" s="40"/>
      <c r="L16740" s="40"/>
      <c r="M16740" s="40"/>
      <c r="R16740" s="40"/>
    </row>
    <row r="16741" spans="4:18" x14ac:dyDescent="0.2">
      <c r="D16741" s="9"/>
      <c r="G16741" s="37"/>
      <c r="H16741" s="41"/>
      <c r="K16741" s="40"/>
      <c r="L16741" s="40"/>
      <c r="M16741" s="40"/>
      <c r="R16741" s="40"/>
    </row>
    <row r="16742" spans="4:18" x14ac:dyDescent="0.2">
      <c r="D16742" s="9"/>
      <c r="G16742" s="37"/>
      <c r="H16742" s="41"/>
      <c r="K16742" s="40"/>
      <c r="L16742" s="40"/>
      <c r="M16742" s="40"/>
      <c r="R16742" s="40"/>
    </row>
    <row r="16743" spans="4:18" x14ac:dyDescent="0.2">
      <c r="D16743" s="9"/>
      <c r="G16743" s="37"/>
      <c r="H16743" s="41"/>
      <c r="K16743" s="40"/>
      <c r="L16743" s="40"/>
      <c r="M16743" s="40"/>
      <c r="R16743" s="40"/>
    </row>
    <row r="16744" spans="4:18" x14ac:dyDescent="0.2">
      <c r="D16744" s="9"/>
      <c r="G16744" s="37"/>
      <c r="H16744" s="41"/>
      <c r="K16744" s="40"/>
      <c r="L16744" s="40"/>
      <c r="M16744" s="40"/>
      <c r="R16744" s="40"/>
    </row>
    <row r="16745" spans="4:18" x14ac:dyDescent="0.2">
      <c r="D16745" s="9"/>
      <c r="G16745" s="37"/>
      <c r="H16745" s="42"/>
      <c r="K16745" s="43"/>
      <c r="L16745" s="43"/>
      <c r="M16745" s="43"/>
      <c r="Q16745" s="47"/>
      <c r="R16745" s="40"/>
    </row>
    <row r="16746" spans="4:18" x14ac:dyDescent="0.2">
      <c r="D16746" s="9"/>
      <c r="G16746" s="37"/>
      <c r="H16746" s="41"/>
      <c r="K16746" s="40"/>
      <c r="L16746" s="40"/>
      <c r="M16746" s="40"/>
      <c r="R16746" s="40"/>
    </row>
    <row r="16747" spans="4:18" x14ac:dyDescent="0.2">
      <c r="D16747" s="9"/>
      <c r="G16747" s="37"/>
      <c r="H16747" s="42"/>
      <c r="K16747" s="43"/>
      <c r="L16747" s="43"/>
      <c r="M16747" s="43"/>
      <c r="Q16747" s="47"/>
      <c r="R16747" s="40"/>
    </row>
    <row r="16748" spans="4:18" x14ac:dyDescent="0.2">
      <c r="D16748" s="9"/>
      <c r="G16748" s="37"/>
      <c r="H16748" s="41"/>
      <c r="K16748" s="40"/>
      <c r="L16748" s="40"/>
      <c r="M16748" s="40"/>
      <c r="R16748" s="40"/>
    </row>
    <row r="16749" spans="4:18" x14ac:dyDescent="0.2">
      <c r="D16749" s="9"/>
      <c r="G16749" s="37"/>
      <c r="H16749" s="42"/>
      <c r="K16749" s="43"/>
      <c r="L16749" s="43"/>
      <c r="M16749" s="43"/>
      <c r="Q16749" s="47"/>
      <c r="R16749" s="40"/>
    </row>
    <row r="16750" spans="4:18" x14ac:dyDescent="0.2">
      <c r="D16750" s="9"/>
      <c r="G16750" s="37"/>
      <c r="H16750" s="42"/>
      <c r="K16750" s="43"/>
      <c r="L16750" s="43"/>
      <c r="M16750" s="43"/>
      <c r="Q16750" s="47"/>
      <c r="R16750" s="40"/>
    </row>
    <row r="16751" spans="4:18" x14ac:dyDescent="0.2">
      <c r="D16751" s="9"/>
      <c r="G16751" s="37"/>
      <c r="H16751" s="41"/>
      <c r="K16751" s="40"/>
      <c r="L16751" s="40"/>
      <c r="M16751" s="40"/>
      <c r="R16751" s="40"/>
    </row>
    <row r="16752" spans="4:18" x14ac:dyDescent="0.2">
      <c r="D16752" s="9"/>
      <c r="G16752" s="37"/>
      <c r="H16752" s="41"/>
      <c r="K16752" s="40"/>
      <c r="L16752" s="40"/>
      <c r="M16752" s="40"/>
      <c r="R16752" s="40"/>
    </row>
    <row r="16753" spans="4:18" x14ac:dyDescent="0.2">
      <c r="D16753" s="9"/>
      <c r="G16753" s="37"/>
      <c r="H16753" s="41"/>
      <c r="K16753" s="40"/>
      <c r="L16753" s="40"/>
      <c r="M16753" s="40"/>
      <c r="R16753" s="40"/>
    </row>
    <row r="16754" spans="4:18" x14ac:dyDescent="0.2">
      <c r="D16754" s="9"/>
      <c r="G16754" s="37"/>
      <c r="H16754" s="41"/>
      <c r="K16754" s="40"/>
      <c r="L16754" s="40"/>
      <c r="M16754" s="40"/>
      <c r="R16754" s="40"/>
    </row>
    <row r="16755" spans="4:18" x14ac:dyDescent="0.2">
      <c r="D16755" s="9"/>
      <c r="G16755" s="37"/>
      <c r="H16755" s="41"/>
      <c r="K16755" s="40"/>
      <c r="L16755" s="40"/>
      <c r="M16755" s="40"/>
      <c r="R16755" s="40"/>
    </row>
    <row r="16756" spans="4:18" x14ac:dyDescent="0.2">
      <c r="D16756" s="9"/>
      <c r="G16756" s="37"/>
      <c r="H16756" s="41"/>
      <c r="K16756" s="40"/>
      <c r="L16756" s="40"/>
      <c r="M16756" s="40"/>
      <c r="R16756" s="40"/>
    </row>
    <row r="16757" spans="4:18" x14ac:dyDescent="0.2">
      <c r="D16757" s="9"/>
      <c r="G16757" s="37"/>
      <c r="H16757" s="41"/>
      <c r="K16757" s="40"/>
      <c r="L16757" s="40"/>
      <c r="M16757" s="40"/>
      <c r="R16757" s="40"/>
    </row>
    <row r="16758" spans="4:18" x14ac:dyDescent="0.2">
      <c r="D16758" s="9"/>
      <c r="G16758" s="37"/>
      <c r="H16758" s="41"/>
      <c r="K16758" s="40"/>
      <c r="L16758" s="40"/>
      <c r="M16758" s="40"/>
      <c r="R16758" s="40"/>
    </row>
    <row r="16759" spans="4:18" x14ac:dyDescent="0.2">
      <c r="D16759" s="9"/>
      <c r="G16759" s="37"/>
      <c r="H16759" s="41"/>
      <c r="K16759" s="40"/>
      <c r="L16759" s="40"/>
      <c r="M16759" s="40"/>
      <c r="R16759" s="40"/>
    </row>
    <row r="16760" spans="4:18" x14ac:dyDescent="0.2">
      <c r="D16760" s="9"/>
      <c r="G16760" s="37"/>
      <c r="H16760" s="41"/>
      <c r="K16760" s="40"/>
      <c r="L16760" s="40"/>
      <c r="M16760" s="40"/>
      <c r="R16760" s="40"/>
    </row>
    <row r="16761" spans="4:18" x14ac:dyDescent="0.2">
      <c r="D16761" s="9"/>
      <c r="G16761" s="37"/>
      <c r="H16761" s="41"/>
      <c r="K16761" s="40"/>
      <c r="L16761" s="40"/>
      <c r="M16761" s="40"/>
      <c r="R16761" s="40"/>
    </row>
    <row r="16762" spans="4:18" x14ac:dyDescent="0.2">
      <c r="D16762" s="9"/>
      <c r="G16762" s="37"/>
      <c r="H16762" s="41"/>
      <c r="K16762" s="40"/>
      <c r="L16762" s="40"/>
      <c r="M16762" s="40"/>
      <c r="R16762" s="40"/>
    </row>
    <row r="16763" spans="4:18" x14ac:dyDescent="0.2">
      <c r="D16763" s="9"/>
      <c r="G16763" s="37"/>
      <c r="H16763" s="41"/>
      <c r="K16763" s="40"/>
      <c r="L16763" s="40"/>
      <c r="M16763" s="40"/>
      <c r="R16763" s="40"/>
    </row>
    <row r="16764" spans="4:18" x14ac:dyDescent="0.2">
      <c r="D16764" s="9"/>
      <c r="G16764" s="37"/>
      <c r="H16764" s="42"/>
      <c r="K16764" s="43"/>
      <c r="L16764" s="43"/>
      <c r="M16764" s="43"/>
      <c r="Q16764" s="47"/>
      <c r="R16764" s="40"/>
    </row>
    <row r="16765" spans="4:18" x14ac:dyDescent="0.2">
      <c r="D16765" s="9"/>
      <c r="G16765" s="37"/>
      <c r="H16765" s="41"/>
      <c r="K16765" s="40"/>
      <c r="L16765" s="40"/>
      <c r="M16765" s="40"/>
      <c r="R16765" s="40"/>
    </row>
    <row r="16766" spans="4:18" x14ac:dyDescent="0.2">
      <c r="D16766" s="9"/>
      <c r="G16766" s="37"/>
      <c r="H16766" s="41"/>
      <c r="K16766" s="40"/>
      <c r="L16766" s="40"/>
      <c r="M16766" s="40"/>
      <c r="R16766" s="40"/>
    </row>
    <row r="16767" spans="4:18" x14ac:dyDescent="0.2">
      <c r="D16767" s="9"/>
      <c r="G16767" s="37"/>
      <c r="H16767" s="41"/>
      <c r="K16767" s="40"/>
      <c r="L16767" s="40"/>
      <c r="M16767" s="40"/>
      <c r="R16767" s="40"/>
    </row>
    <row r="16768" spans="4:18" x14ac:dyDescent="0.2">
      <c r="D16768" s="9"/>
      <c r="G16768" s="37"/>
      <c r="H16768" s="41"/>
      <c r="K16768" s="40"/>
      <c r="L16768" s="40"/>
      <c r="M16768" s="40"/>
      <c r="R16768" s="40"/>
    </row>
    <row r="16769" spans="4:18" x14ac:dyDescent="0.2">
      <c r="D16769" s="9"/>
      <c r="G16769" s="37"/>
      <c r="H16769" s="41"/>
      <c r="K16769" s="40"/>
      <c r="L16769" s="40"/>
      <c r="M16769" s="40"/>
      <c r="R16769" s="40"/>
    </row>
    <row r="16770" spans="4:18" x14ac:dyDescent="0.2">
      <c r="D16770" s="9"/>
      <c r="G16770" s="37"/>
      <c r="H16770" s="42"/>
      <c r="K16770" s="43"/>
      <c r="L16770" s="43"/>
      <c r="M16770" s="43"/>
      <c r="Q16770" s="47"/>
      <c r="R16770" s="40"/>
    </row>
    <row r="16771" spans="4:18" x14ac:dyDescent="0.2">
      <c r="D16771" s="9"/>
      <c r="G16771" s="37"/>
      <c r="H16771" s="42"/>
      <c r="K16771" s="43"/>
      <c r="L16771" s="43"/>
      <c r="M16771" s="43"/>
      <c r="Q16771" s="47"/>
      <c r="R16771" s="40"/>
    </row>
    <row r="16772" spans="4:18" x14ac:dyDescent="0.2">
      <c r="D16772" s="9"/>
      <c r="G16772" s="37"/>
      <c r="H16772" s="41"/>
      <c r="K16772" s="40"/>
      <c r="L16772" s="40"/>
      <c r="M16772" s="40"/>
      <c r="R16772" s="40"/>
    </row>
    <row r="16773" spans="4:18" x14ac:dyDescent="0.2">
      <c r="D16773" s="9"/>
      <c r="G16773" s="37"/>
      <c r="H16773" s="41"/>
      <c r="K16773" s="40"/>
      <c r="L16773" s="40"/>
      <c r="M16773" s="40"/>
      <c r="R16773" s="40"/>
    </row>
    <row r="16774" spans="4:18" x14ac:dyDescent="0.2">
      <c r="D16774" s="9"/>
      <c r="G16774" s="37"/>
      <c r="H16774" s="41"/>
      <c r="K16774" s="40"/>
      <c r="L16774" s="40"/>
      <c r="M16774" s="40"/>
      <c r="R16774" s="40"/>
    </row>
    <row r="16775" spans="4:18" x14ac:dyDescent="0.2">
      <c r="D16775" s="9"/>
      <c r="G16775" s="37"/>
      <c r="H16775" s="41"/>
      <c r="K16775" s="40"/>
      <c r="L16775" s="40"/>
      <c r="M16775" s="40"/>
      <c r="R16775" s="40"/>
    </row>
    <row r="16776" spans="4:18" x14ac:dyDescent="0.2">
      <c r="D16776" s="9"/>
      <c r="G16776" s="37"/>
      <c r="H16776" s="41"/>
      <c r="K16776" s="40"/>
      <c r="L16776" s="40"/>
      <c r="M16776" s="40"/>
      <c r="R16776" s="40"/>
    </row>
    <row r="16777" spans="4:18" x14ac:dyDescent="0.2">
      <c r="D16777" s="9"/>
      <c r="G16777" s="37"/>
      <c r="H16777" s="41"/>
      <c r="K16777" s="40"/>
      <c r="L16777" s="40"/>
      <c r="M16777" s="40"/>
      <c r="R16777" s="40"/>
    </row>
    <row r="16778" spans="4:18" x14ac:dyDescent="0.2">
      <c r="D16778" s="9"/>
      <c r="G16778" s="37"/>
      <c r="H16778" s="41"/>
      <c r="K16778" s="40"/>
      <c r="L16778" s="40"/>
      <c r="M16778" s="40"/>
      <c r="R16778" s="40"/>
    </row>
    <row r="16779" spans="4:18" x14ac:dyDescent="0.2">
      <c r="D16779" s="9"/>
      <c r="G16779" s="37"/>
      <c r="H16779" s="41"/>
      <c r="K16779" s="40"/>
      <c r="L16779" s="40"/>
      <c r="M16779" s="40"/>
      <c r="R16779" s="40"/>
    </row>
    <row r="16780" spans="4:18" x14ac:dyDescent="0.2">
      <c r="D16780" s="9"/>
      <c r="G16780" s="37"/>
      <c r="H16780" s="41"/>
      <c r="K16780" s="40"/>
      <c r="L16780" s="40"/>
      <c r="M16780" s="40"/>
      <c r="R16780" s="40"/>
    </row>
    <row r="16781" spans="4:18" x14ac:dyDescent="0.2">
      <c r="D16781" s="9"/>
      <c r="G16781" s="37"/>
      <c r="H16781" s="41"/>
      <c r="K16781" s="40"/>
      <c r="L16781" s="40"/>
      <c r="M16781" s="40"/>
      <c r="R16781" s="40"/>
    </row>
    <row r="16782" spans="4:18" x14ac:dyDescent="0.2">
      <c r="D16782" s="9"/>
      <c r="G16782" s="37"/>
      <c r="H16782" s="41"/>
      <c r="K16782" s="40"/>
      <c r="L16782" s="40"/>
      <c r="M16782" s="40"/>
      <c r="R16782" s="40"/>
    </row>
    <row r="16783" spans="4:18" x14ac:dyDescent="0.2">
      <c r="D16783" s="9"/>
      <c r="G16783" s="37"/>
      <c r="H16783" s="41"/>
      <c r="K16783" s="40"/>
      <c r="L16783" s="40"/>
      <c r="M16783" s="40"/>
      <c r="R16783" s="40"/>
    </row>
    <row r="16784" spans="4:18" x14ac:dyDescent="0.2">
      <c r="D16784" s="9"/>
      <c r="G16784" s="37"/>
      <c r="H16784" s="41"/>
      <c r="K16784" s="40"/>
      <c r="L16784" s="40"/>
      <c r="M16784" s="40"/>
      <c r="R16784" s="40"/>
    </row>
    <row r="16785" spans="4:18" x14ac:dyDescent="0.2">
      <c r="D16785" s="9"/>
      <c r="G16785" s="37"/>
      <c r="H16785" s="41"/>
      <c r="K16785" s="40"/>
      <c r="L16785" s="40"/>
      <c r="M16785" s="40"/>
      <c r="R16785" s="40"/>
    </row>
    <row r="16786" spans="4:18" x14ac:dyDescent="0.2">
      <c r="D16786" s="9"/>
      <c r="G16786" s="37"/>
      <c r="H16786" s="41"/>
      <c r="K16786" s="40"/>
      <c r="L16786" s="40"/>
      <c r="M16786" s="40"/>
      <c r="R16786" s="40"/>
    </row>
    <row r="16787" spans="4:18" x14ac:dyDescent="0.2">
      <c r="D16787" s="9"/>
      <c r="G16787" s="37"/>
      <c r="H16787" s="41"/>
      <c r="K16787" s="40"/>
      <c r="L16787" s="40"/>
      <c r="M16787" s="40"/>
      <c r="R16787" s="40"/>
    </row>
    <row r="16788" spans="4:18" x14ac:dyDescent="0.2">
      <c r="D16788" s="9"/>
      <c r="G16788" s="37"/>
      <c r="H16788" s="41"/>
      <c r="K16788" s="40"/>
      <c r="L16788" s="40"/>
      <c r="M16788" s="40"/>
      <c r="R16788" s="40"/>
    </row>
    <row r="16789" spans="4:18" x14ac:dyDescent="0.2">
      <c r="D16789" s="9"/>
      <c r="G16789" s="37"/>
      <c r="H16789" s="41"/>
      <c r="K16789" s="40"/>
      <c r="L16789" s="40"/>
      <c r="M16789" s="40"/>
      <c r="R16789" s="40"/>
    </row>
    <row r="16790" spans="4:18" x14ac:dyDescent="0.2">
      <c r="D16790" s="9"/>
      <c r="G16790" s="37"/>
      <c r="H16790" s="41"/>
      <c r="K16790" s="40"/>
      <c r="L16790" s="40"/>
      <c r="M16790" s="40"/>
      <c r="R16790" s="40"/>
    </row>
    <row r="16791" spans="4:18" x14ac:dyDescent="0.2">
      <c r="D16791" s="9"/>
      <c r="G16791" s="37"/>
      <c r="H16791" s="41"/>
      <c r="K16791" s="40"/>
      <c r="L16791" s="40"/>
      <c r="M16791" s="40"/>
      <c r="R16791" s="40"/>
    </row>
    <row r="16792" spans="4:18" x14ac:dyDescent="0.2">
      <c r="D16792" s="9"/>
      <c r="G16792" s="37"/>
      <c r="H16792" s="41"/>
      <c r="K16792" s="40"/>
      <c r="L16792" s="40"/>
      <c r="M16792" s="40"/>
      <c r="R16792" s="40"/>
    </row>
    <row r="16793" spans="4:18" x14ac:dyDescent="0.2">
      <c r="D16793" s="9"/>
      <c r="G16793" s="37"/>
      <c r="H16793" s="41"/>
      <c r="K16793" s="40"/>
      <c r="L16793" s="40"/>
      <c r="M16793" s="40"/>
      <c r="R16793" s="40"/>
    </row>
    <row r="16794" spans="4:18" x14ac:dyDescent="0.2">
      <c r="D16794" s="9"/>
      <c r="G16794" s="37"/>
      <c r="H16794" s="41"/>
      <c r="K16794" s="40"/>
      <c r="L16794" s="40"/>
      <c r="M16794" s="40"/>
      <c r="R16794" s="40"/>
    </row>
    <row r="16795" spans="4:18" x14ac:dyDescent="0.2">
      <c r="D16795" s="9"/>
      <c r="G16795" s="37"/>
      <c r="H16795" s="41"/>
      <c r="K16795" s="40"/>
      <c r="L16795" s="40"/>
      <c r="M16795" s="40"/>
      <c r="R16795" s="40"/>
    </row>
    <row r="16796" spans="4:18" x14ac:dyDescent="0.2">
      <c r="D16796" s="9"/>
      <c r="G16796" s="37"/>
      <c r="H16796" s="41"/>
      <c r="K16796" s="40"/>
      <c r="L16796" s="40"/>
      <c r="M16796" s="40"/>
      <c r="R16796" s="40"/>
    </row>
    <row r="16797" spans="4:18" x14ac:dyDescent="0.2">
      <c r="D16797" s="9"/>
      <c r="G16797" s="37"/>
      <c r="H16797" s="41"/>
      <c r="K16797" s="40"/>
      <c r="L16797" s="40"/>
      <c r="M16797" s="40"/>
      <c r="R16797" s="40"/>
    </row>
    <row r="16798" spans="4:18" x14ac:dyDescent="0.2">
      <c r="D16798" s="9"/>
      <c r="G16798" s="37"/>
      <c r="H16798" s="41"/>
      <c r="K16798" s="40"/>
      <c r="L16798" s="40"/>
      <c r="M16798" s="40"/>
      <c r="R16798" s="40"/>
    </row>
    <row r="16799" spans="4:18" x14ac:dyDescent="0.2">
      <c r="D16799" s="9"/>
      <c r="G16799" s="37"/>
      <c r="H16799" s="42"/>
      <c r="K16799" s="43"/>
      <c r="L16799" s="43"/>
      <c r="M16799" s="43"/>
      <c r="Q16799" s="47"/>
      <c r="R16799" s="40"/>
    </row>
    <row r="16800" spans="4:18" x14ac:dyDescent="0.2">
      <c r="D16800" s="9"/>
      <c r="G16800" s="37"/>
      <c r="H16800" s="41"/>
      <c r="K16800" s="40"/>
      <c r="L16800" s="40"/>
      <c r="M16800" s="40"/>
      <c r="R16800" s="40"/>
    </row>
    <row r="16801" spans="4:18" x14ac:dyDescent="0.2">
      <c r="D16801" s="9"/>
      <c r="G16801" s="37"/>
      <c r="H16801" s="41"/>
      <c r="K16801" s="40"/>
      <c r="L16801" s="40"/>
      <c r="M16801" s="40"/>
      <c r="R16801" s="40"/>
    </row>
    <row r="16802" spans="4:18" x14ac:dyDescent="0.2">
      <c r="D16802" s="9"/>
      <c r="G16802" s="37"/>
      <c r="H16802" s="41"/>
      <c r="K16802" s="40"/>
      <c r="L16802" s="40"/>
      <c r="M16802" s="40"/>
      <c r="R16802" s="40"/>
    </row>
    <row r="16803" spans="4:18" x14ac:dyDescent="0.2">
      <c r="D16803" s="9"/>
      <c r="G16803" s="37"/>
      <c r="H16803" s="41"/>
      <c r="K16803" s="40"/>
      <c r="L16803" s="40"/>
      <c r="M16803" s="40"/>
      <c r="R16803" s="40"/>
    </row>
    <row r="16804" spans="4:18" x14ac:dyDescent="0.2">
      <c r="D16804" s="9"/>
      <c r="G16804" s="37"/>
      <c r="H16804" s="41"/>
      <c r="K16804" s="40"/>
      <c r="L16804" s="40"/>
      <c r="M16804" s="40"/>
      <c r="R16804" s="40"/>
    </row>
    <row r="16805" spans="4:18" x14ac:dyDescent="0.2">
      <c r="D16805" s="9"/>
      <c r="G16805" s="37"/>
      <c r="H16805" s="41"/>
      <c r="K16805" s="40"/>
      <c r="L16805" s="40"/>
      <c r="M16805" s="40"/>
      <c r="R16805" s="40"/>
    </row>
    <row r="16806" spans="4:18" x14ac:dyDescent="0.2">
      <c r="D16806" s="9"/>
      <c r="G16806" s="37"/>
      <c r="H16806" s="41"/>
      <c r="K16806" s="40"/>
      <c r="L16806" s="40"/>
      <c r="M16806" s="40"/>
      <c r="R16806" s="40"/>
    </row>
    <row r="16807" spans="4:18" x14ac:dyDescent="0.2">
      <c r="D16807" s="9"/>
      <c r="G16807" s="37"/>
      <c r="H16807" s="41"/>
      <c r="K16807" s="40"/>
      <c r="L16807" s="40"/>
      <c r="M16807" s="40"/>
      <c r="R16807" s="40"/>
    </row>
    <row r="16808" spans="4:18" x14ac:dyDescent="0.2">
      <c r="D16808" s="9"/>
      <c r="G16808" s="37"/>
      <c r="H16808" s="41"/>
      <c r="K16808" s="40"/>
      <c r="L16808" s="40"/>
      <c r="M16808" s="40"/>
      <c r="R16808" s="40"/>
    </row>
    <row r="16809" spans="4:18" x14ac:dyDescent="0.2">
      <c r="D16809" s="9"/>
      <c r="G16809" s="37"/>
      <c r="H16809" s="41"/>
      <c r="K16809" s="40"/>
      <c r="L16809" s="40"/>
      <c r="M16809" s="40"/>
      <c r="R16809" s="40"/>
    </row>
    <row r="16810" spans="4:18" x14ac:dyDescent="0.2">
      <c r="D16810" s="9"/>
      <c r="G16810" s="37"/>
      <c r="H16810" s="41"/>
      <c r="K16810" s="40"/>
      <c r="L16810" s="40"/>
      <c r="M16810" s="40"/>
      <c r="R16810" s="40"/>
    </row>
    <row r="16811" spans="4:18" x14ac:dyDescent="0.2">
      <c r="D16811" s="9"/>
      <c r="G16811" s="37"/>
      <c r="H16811" s="41"/>
      <c r="K16811" s="40"/>
      <c r="L16811" s="40"/>
      <c r="M16811" s="40"/>
      <c r="R16811" s="40"/>
    </row>
    <row r="16812" spans="4:18" x14ac:dyDescent="0.2">
      <c r="D16812" s="9"/>
      <c r="G16812" s="37"/>
      <c r="H16812" s="42"/>
      <c r="K16812" s="43"/>
      <c r="L16812" s="43"/>
      <c r="M16812" s="43"/>
      <c r="Q16812" s="47"/>
      <c r="R16812" s="40"/>
    </row>
    <row r="16813" spans="4:18" x14ac:dyDescent="0.2">
      <c r="D16813" s="9"/>
      <c r="G16813" s="37"/>
      <c r="H16813" s="41"/>
      <c r="K16813" s="40"/>
      <c r="L16813" s="40"/>
      <c r="M16813" s="40"/>
      <c r="R16813" s="40"/>
    </row>
    <row r="16814" spans="4:18" x14ac:dyDescent="0.2">
      <c r="D16814" s="9"/>
      <c r="G16814" s="37"/>
      <c r="H16814" s="41"/>
      <c r="K16814" s="40"/>
      <c r="L16814" s="40"/>
      <c r="M16814" s="40"/>
      <c r="R16814" s="40"/>
    </row>
    <row r="16815" spans="4:18" x14ac:dyDescent="0.2">
      <c r="D16815" s="9"/>
      <c r="G16815" s="37"/>
      <c r="H16815" s="41"/>
      <c r="K16815" s="40"/>
      <c r="L16815" s="40"/>
      <c r="M16815" s="40"/>
      <c r="R16815" s="40"/>
    </row>
    <row r="16816" spans="4:18" x14ac:dyDescent="0.2">
      <c r="D16816" s="9"/>
      <c r="G16816" s="37"/>
      <c r="H16816" s="41"/>
      <c r="K16816" s="40"/>
      <c r="L16816" s="40"/>
      <c r="M16816" s="40"/>
      <c r="R16816" s="40"/>
    </row>
    <row r="16817" spans="4:18" x14ac:dyDescent="0.2">
      <c r="D16817" s="9"/>
      <c r="G16817" s="37"/>
      <c r="H16817" s="41"/>
      <c r="K16817" s="40"/>
      <c r="L16817" s="40"/>
      <c r="M16817" s="40"/>
      <c r="R16817" s="40"/>
    </row>
    <row r="16818" spans="4:18" x14ac:dyDescent="0.2">
      <c r="D16818" s="9"/>
      <c r="G16818" s="37"/>
      <c r="H16818" s="41"/>
      <c r="K16818" s="40"/>
      <c r="L16818" s="40"/>
      <c r="M16818" s="40"/>
      <c r="R16818" s="40"/>
    </row>
    <row r="16819" spans="4:18" x14ac:dyDescent="0.2">
      <c r="D16819" s="9"/>
      <c r="G16819" s="37"/>
      <c r="H16819" s="41"/>
      <c r="K16819" s="40"/>
      <c r="L16819" s="40"/>
      <c r="M16819" s="40"/>
      <c r="R16819" s="40"/>
    </row>
    <row r="16820" spans="4:18" x14ac:dyDescent="0.2">
      <c r="D16820" s="9"/>
      <c r="G16820" s="37"/>
      <c r="H16820" s="41"/>
      <c r="K16820" s="40"/>
      <c r="L16820" s="40"/>
      <c r="M16820" s="40"/>
      <c r="R16820" s="40"/>
    </row>
    <row r="16821" spans="4:18" x14ac:dyDescent="0.2">
      <c r="D16821" s="9"/>
      <c r="G16821" s="37"/>
      <c r="H16821" s="42"/>
      <c r="K16821" s="43"/>
      <c r="L16821" s="43"/>
      <c r="M16821" s="43"/>
      <c r="Q16821" s="47"/>
      <c r="R16821" s="40"/>
    </row>
    <row r="16822" spans="4:18" x14ac:dyDescent="0.2">
      <c r="D16822" s="9"/>
      <c r="G16822" s="37"/>
      <c r="H16822" s="42"/>
      <c r="K16822" s="43"/>
      <c r="L16822" s="43"/>
      <c r="M16822" s="43"/>
      <c r="Q16822" s="47"/>
      <c r="R16822" s="40"/>
    </row>
    <row r="16823" spans="4:18" x14ac:dyDescent="0.2">
      <c r="D16823" s="9"/>
      <c r="G16823" s="37"/>
      <c r="H16823" s="41"/>
      <c r="K16823" s="40"/>
      <c r="L16823" s="40"/>
      <c r="M16823" s="40"/>
      <c r="R16823" s="40"/>
    </row>
    <row r="16824" spans="4:18" x14ac:dyDescent="0.2">
      <c r="D16824" s="9"/>
      <c r="G16824" s="37"/>
      <c r="H16824" s="41"/>
      <c r="K16824" s="40"/>
      <c r="L16824" s="40"/>
      <c r="M16824" s="40"/>
      <c r="R16824" s="40"/>
    </row>
    <row r="16825" spans="4:18" x14ac:dyDescent="0.2">
      <c r="D16825" s="9"/>
      <c r="G16825" s="37"/>
      <c r="H16825" s="41"/>
      <c r="K16825" s="40"/>
      <c r="L16825" s="40"/>
      <c r="M16825" s="40"/>
      <c r="R16825" s="40"/>
    </row>
    <row r="16826" spans="4:18" x14ac:dyDescent="0.2">
      <c r="D16826" s="9"/>
      <c r="G16826" s="37"/>
      <c r="H16826" s="41"/>
      <c r="K16826" s="40"/>
      <c r="L16826" s="40"/>
      <c r="M16826" s="40"/>
      <c r="R16826" s="40"/>
    </row>
    <row r="16827" spans="4:18" x14ac:dyDescent="0.2">
      <c r="D16827" s="9"/>
      <c r="G16827" s="37"/>
      <c r="H16827" s="41"/>
      <c r="K16827" s="40"/>
      <c r="L16827" s="40"/>
      <c r="M16827" s="40"/>
      <c r="R16827" s="40"/>
    </row>
    <row r="16828" spans="4:18" x14ac:dyDescent="0.2">
      <c r="D16828" s="9"/>
      <c r="G16828" s="37"/>
      <c r="H16828" s="41"/>
      <c r="K16828" s="40"/>
      <c r="L16828" s="40"/>
      <c r="M16828" s="40"/>
      <c r="R16828" s="40"/>
    </row>
    <row r="16829" spans="4:18" x14ac:dyDescent="0.2">
      <c r="D16829" s="9"/>
      <c r="G16829" s="37"/>
      <c r="H16829" s="41"/>
      <c r="K16829" s="40"/>
      <c r="L16829" s="40"/>
      <c r="M16829" s="40"/>
      <c r="R16829" s="40"/>
    </row>
    <row r="16830" spans="4:18" x14ac:dyDescent="0.2">
      <c r="D16830" s="9"/>
      <c r="G16830" s="37"/>
      <c r="H16830" s="41"/>
      <c r="K16830" s="40"/>
      <c r="L16830" s="40"/>
      <c r="M16830" s="40"/>
      <c r="R16830" s="40"/>
    </row>
    <row r="16831" spans="4:18" x14ac:dyDescent="0.2">
      <c r="D16831" s="9"/>
      <c r="G16831" s="37"/>
      <c r="H16831" s="41"/>
      <c r="K16831" s="40"/>
      <c r="L16831" s="40"/>
      <c r="M16831" s="40"/>
      <c r="R16831" s="40"/>
    </row>
    <row r="16832" spans="4:18" x14ac:dyDescent="0.2">
      <c r="D16832" s="9"/>
      <c r="G16832" s="37"/>
      <c r="H16832" s="41"/>
      <c r="K16832" s="40"/>
      <c r="L16832" s="40"/>
      <c r="M16832" s="40"/>
      <c r="R16832" s="40"/>
    </row>
    <row r="16833" spans="4:18" x14ac:dyDescent="0.2">
      <c r="D16833" s="9"/>
      <c r="G16833" s="37"/>
      <c r="H16833" s="41"/>
      <c r="K16833" s="40"/>
      <c r="L16833" s="40"/>
      <c r="M16833" s="40"/>
      <c r="R16833" s="40"/>
    </row>
    <row r="16834" spans="4:18" x14ac:dyDescent="0.2">
      <c r="D16834" s="9"/>
      <c r="G16834" s="37"/>
      <c r="H16834" s="41"/>
      <c r="K16834" s="40"/>
      <c r="L16834" s="40"/>
      <c r="M16834" s="40"/>
      <c r="R16834" s="40"/>
    </row>
    <row r="16835" spans="4:18" x14ac:dyDescent="0.2">
      <c r="D16835" s="9"/>
      <c r="G16835" s="37"/>
      <c r="H16835" s="41"/>
      <c r="K16835" s="40"/>
      <c r="L16835" s="40"/>
      <c r="M16835" s="40"/>
      <c r="R16835" s="40"/>
    </row>
    <row r="16836" spans="4:18" x14ac:dyDescent="0.2">
      <c r="D16836" s="9"/>
      <c r="G16836" s="37"/>
      <c r="H16836" s="42"/>
      <c r="K16836" s="43"/>
      <c r="L16836" s="43"/>
      <c r="M16836" s="43"/>
      <c r="Q16836" s="47"/>
      <c r="R16836" s="40"/>
    </row>
    <row r="16837" spans="4:18" x14ac:dyDescent="0.2">
      <c r="D16837" s="9"/>
      <c r="G16837" s="37"/>
      <c r="H16837" s="41"/>
      <c r="K16837" s="40"/>
      <c r="L16837" s="40"/>
      <c r="M16837" s="40"/>
      <c r="R16837" s="40"/>
    </row>
    <row r="16838" spans="4:18" x14ac:dyDescent="0.2">
      <c r="D16838" s="9"/>
      <c r="G16838" s="37"/>
      <c r="H16838" s="41"/>
      <c r="K16838" s="40"/>
      <c r="L16838" s="40"/>
      <c r="M16838" s="40"/>
      <c r="R16838" s="40"/>
    </row>
    <row r="16839" spans="4:18" x14ac:dyDescent="0.2">
      <c r="D16839" s="9"/>
      <c r="G16839" s="37"/>
      <c r="H16839" s="42"/>
      <c r="K16839" s="43"/>
      <c r="L16839" s="43"/>
      <c r="M16839" s="43"/>
      <c r="Q16839" s="47"/>
      <c r="R16839" s="40"/>
    </row>
    <row r="16840" spans="4:18" x14ac:dyDescent="0.2">
      <c r="D16840" s="9"/>
      <c r="G16840" s="37"/>
      <c r="H16840" s="41"/>
      <c r="K16840" s="40"/>
      <c r="L16840" s="40"/>
      <c r="M16840" s="40"/>
      <c r="R16840" s="40"/>
    </row>
    <row r="16841" spans="4:18" x14ac:dyDescent="0.2">
      <c r="D16841" s="9"/>
      <c r="G16841" s="37"/>
      <c r="H16841" s="41"/>
      <c r="K16841" s="40"/>
      <c r="L16841" s="40"/>
      <c r="M16841" s="40"/>
      <c r="R16841" s="40"/>
    </row>
    <row r="16842" spans="4:18" x14ac:dyDescent="0.2">
      <c r="D16842" s="9"/>
      <c r="G16842" s="37"/>
      <c r="H16842" s="41"/>
      <c r="K16842" s="40"/>
      <c r="L16842" s="40"/>
      <c r="M16842" s="40"/>
      <c r="R16842" s="40"/>
    </row>
    <row r="16843" spans="4:18" x14ac:dyDescent="0.2">
      <c r="D16843" s="9"/>
      <c r="G16843" s="37"/>
      <c r="H16843" s="41"/>
      <c r="K16843" s="40"/>
      <c r="L16843" s="40"/>
      <c r="M16843" s="40"/>
      <c r="R16843" s="40"/>
    </row>
    <row r="16844" spans="4:18" x14ac:dyDescent="0.2">
      <c r="D16844" s="9"/>
      <c r="G16844" s="37"/>
      <c r="H16844" s="41"/>
      <c r="K16844" s="40"/>
      <c r="L16844" s="40"/>
      <c r="M16844" s="40"/>
      <c r="R16844" s="40"/>
    </row>
    <row r="16845" spans="4:18" x14ac:dyDescent="0.2">
      <c r="D16845" s="9"/>
      <c r="G16845" s="37"/>
      <c r="H16845" s="41"/>
      <c r="K16845" s="40"/>
      <c r="L16845" s="40"/>
      <c r="M16845" s="40"/>
      <c r="R16845" s="40"/>
    </row>
    <row r="16846" spans="4:18" x14ac:dyDescent="0.2">
      <c r="D16846" s="9"/>
      <c r="G16846" s="37"/>
      <c r="H16846" s="41"/>
      <c r="K16846" s="40"/>
      <c r="L16846" s="40"/>
      <c r="M16846" s="40"/>
      <c r="R16846" s="40"/>
    </row>
    <row r="16847" spans="4:18" x14ac:dyDescent="0.2">
      <c r="D16847" s="9"/>
      <c r="G16847" s="37"/>
      <c r="H16847" s="42"/>
      <c r="K16847" s="43"/>
      <c r="L16847" s="43"/>
      <c r="M16847" s="43"/>
      <c r="Q16847" s="47"/>
      <c r="R16847" s="40"/>
    </row>
    <row r="16848" spans="4:18" x14ac:dyDescent="0.2">
      <c r="D16848" s="9"/>
      <c r="G16848" s="37"/>
      <c r="H16848" s="41"/>
      <c r="K16848" s="40"/>
      <c r="L16848" s="40"/>
      <c r="M16848" s="40"/>
      <c r="R16848" s="40"/>
    </row>
    <row r="16849" spans="4:18" x14ac:dyDescent="0.2">
      <c r="D16849" s="9"/>
      <c r="G16849" s="37"/>
      <c r="H16849" s="41"/>
      <c r="K16849" s="40"/>
      <c r="L16849" s="40"/>
      <c r="M16849" s="40"/>
      <c r="R16849" s="40"/>
    </row>
    <row r="16850" spans="4:18" x14ac:dyDescent="0.2">
      <c r="D16850" s="9"/>
      <c r="G16850" s="37"/>
      <c r="H16850" s="42"/>
      <c r="K16850" s="43"/>
      <c r="L16850" s="43"/>
      <c r="M16850" s="43"/>
      <c r="Q16850" s="47"/>
      <c r="R16850" s="40"/>
    </row>
    <row r="16851" spans="4:18" x14ac:dyDescent="0.2">
      <c r="D16851" s="9"/>
      <c r="G16851" s="37"/>
      <c r="H16851" s="41"/>
      <c r="K16851" s="40"/>
      <c r="L16851" s="40"/>
      <c r="M16851" s="40"/>
      <c r="R16851" s="40"/>
    </row>
    <row r="16852" spans="4:18" x14ac:dyDescent="0.2">
      <c r="D16852" s="9"/>
      <c r="G16852" s="37"/>
      <c r="H16852" s="41"/>
      <c r="K16852" s="40"/>
      <c r="L16852" s="40"/>
      <c r="M16852" s="40"/>
      <c r="R16852" s="40"/>
    </row>
    <row r="16853" spans="4:18" x14ac:dyDescent="0.2">
      <c r="D16853" s="9"/>
      <c r="G16853" s="37"/>
      <c r="H16853" s="41"/>
      <c r="K16853" s="40"/>
      <c r="L16853" s="40"/>
      <c r="M16853" s="40"/>
      <c r="R16853" s="40"/>
    </row>
    <row r="16854" spans="4:18" x14ac:dyDescent="0.2">
      <c r="D16854" s="9"/>
      <c r="G16854" s="37"/>
      <c r="H16854" s="41"/>
      <c r="K16854" s="40"/>
      <c r="L16854" s="40"/>
      <c r="M16854" s="40"/>
      <c r="R16854" s="40"/>
    </row>
    <row r="16855" spans="4:18" x14ac:dyDescent="0.2">
      <c r="D16855" s="9"/>
      <c r="G16855" s="37"/>
      <c r="H16855" s="41"/>
      <c r="K16855" s="40"/>
      <c r="L16855" s="40"/>
      <c r="M16855" s="40"/>
      <c r="R16855" s="40"/>
    </row>
    <row r="16856" spans="4:18" x14ac:dyDescent="0.2">
      <c r="D16856" s="9"/>
      <c r="G16856" s="37"/>
      <c r="H16856" s="41"/>
      <c r="K16856" s="40"/>
      <c r="L16856" s="40"/>
      <c r="M16856" s="40"/>
      <c r="R16856" s="40"/>
    </row>
    <row r="16857" spans="4:18" x14ac:dyDescent="0.2">
      <c r="D16857" s="9"/>
      <c r="G16857" s="37"/>
      <c r="H16857" s="41"/>
      <c r="K16857" s="40"/>
      <c r="L16857" s="40"/>
      <c r="M16857" s="40"/>
      <c r="R16857" s="40"/>
    </row>
    <row r="16858" spans="4:18" x14ac:dyDescent="0.2">
      <c r="D16858" s="9"/>
      <c r="G16858" s="37"/>
      <c r="H16858" s="41"/>
      <c r="K16858" s="40"/>
      <c r="L16858" s="40"/>
      <c r="M16858" s="40"/>
      <c r="R16858" s="40"/>
    </row>
    <row r="16859" spans="4:18" x14ac:dyDescent="0.2">
      <c r="D16859" s="9"/>
      <c r="G16859" s="37"/>
      <c r="H16859" s="41"/>
      <c r="K16859" s="40"/>
      <c r="L16859" s="40"/>
      <c r="M16859" s="40"/>
      <c r="R16859" s="40"/>
    </row>
    <row r="16860" spans="4:18" x14ac:dyDescent="0.2">
      <c r="D16860" s="9"/>
      <c r="G16860" s="37"/>
      <c r="H16860" s="41"/>
      <c r="K16860" s="40"/>
      <c r="L16860" s="40"/>
      <c r="M16860" s="40"/>
      <c r="R16860" s="40"/>
    </row>
    <row r="16861" spans="4:18" x14ac:dyDescent="0.2">
      <c r="D16861" s="9"/>
      <c r="G16861" s="37"/>
      <c r="H16861" s="41"/>
      <c r="K16861" s="40"/>
      <c r="L16861" s="40"/>
      <c r="M16861" s="40"/>
      <c r="R16861" s="40"/>
    </row>
    <row r="16862" spans="4:18" x14ac:dyDescent="0.2">
      <c r="D16862" s="9"/>
      <c r="G16862" s="37"/>
      <c r="H16862" s="41"/>
      <c r="K16862" s="40"/>
      <c r="L16862" s="40"/>
      <c r="M16862" s="40"/>
      <c r="R16862" s="40"/>
    </row>
    <row r="16863" spans="4:18" x14ac:dyDescent="0.2">
      <c r="D16863" s="9"/>
      <c r="G16863" s="37"/>
      <c r="H16863" s="41"/>
      <c r="K16863" s="40"/>
      <c r="L16863" s="40"/>
      <c r="M16863" s="40"/>
      <c r="R16863" s="40"/>
    </row>
    <row r="16864" spans="4:18" x14ac:dyDescent="0.2">
      <c r="D16864" s="9"/>
      <c r="G16864" s="37"/>
      <c r="H16864" s="41"/>
      <c r="K16864" s="40"/>
      <c r="L16864" s="40"/>
      <c r="M16864" s="40"/>
      <c r="R16864" s="40"/>
    </row>
    <row r="16865" spans="4:18" x14ac:dyDescent="0.2">
      <c r="D16865" s="9"/>
      <c r="G16865" s="37"/>
      <c r="H16865" s="41"/>
      <c r="K16865" s="40"/>
      <c r="L16865" s="40"/>
      <c r="M16865" s="40"/>
      <c r="R16865" s="40"/>
    </row>
    <row r="16866" spans="4:18" x14ac:dyDescent="0.2">
      <c r="D16866" s="9"/>
      <c r="G16866" s="37"/>
      <c r="H16866" s="41"/>
      <c r="K16866" s="40"/>
      <c r="L16866" s="40"/>
      <c r="M16866" s="40"/>
      <c r="R16866" s="40"/>
    </row>
    <row r="16867" spans="4:18" x14ac:dyDescent="0.2">
      <c r="D16867" s="9"/>
      <c r="G16867" s="37"/>
      <c r="H16867" s="41"/>
      <c r="K16867" s="40"/>
      <c r="L16867" s="40"/>
      <c r="M16867" s="40"/>
      <c r="R16867" s="40"/>
    </row>
    <row r="16868" spans="4:18" x14ac:dyDescent="0.2">
      <c r="D16868" s="9"/>
      <c r="G16868" s="37"/>
      <c r="H16868" s="41"/>
      <c r="K16868" s="40"/>
      <c r="L16868" s="40"/>
      <c r="M16868" s="40"/>
      <c r="R16868" s="40"/>
    </row>
    <row r="16869" spans="4:18" x14ac:dyDescent="0.2">
      <c r="D16869" s="9"/>
      <c r="G16869" s="37"/>
      <c r="H16869" s="41"/>
      <c r="K16869" s="40"/>
      <c r="L16869" s="40"/>
      <c r="M16869" s="40"/>
      <c r="R16869" s="40"/>
    </row>
    <row r="16870" spans="4:18" x14ac:dyDescent="0.2">
      <c r="D16870" s="9"/>
      <c r="G16870" s="37"/>
      <c r="H16870" s="41"/>
      <c r="K16870" s="40"/>
      <c r="L16870" s="40"/>
      <c r="M16870" s="40"/>
      <c r="R16870" s="40"/>
    </row>
    <row r="16871" spans="4:18" x14ac:dyDescent="0.2">
      <c r="D16871" s="9"/>
      <c r="G16871" s="37"/>
      <c r="H16871" s="41"/>
      <c r="K16871" s="40"/>
      <c r="L16871" s="40"/>
      <c r="M16871" s="40"/>
      <c r="R16871" s="40"/>
    </row>
    <row r="16872" spans="4:18" x14ac:dyDescent="0.2">
      <c r="D16872" s="9"/>
      <c r="G16872" s="37"/>
      <c r="H16872" s="41"/>
      <c r="K16872" s="40"/>
      <c r="L16872" s="40"/>
      <c r="M16872" s="40"/>
      <c r="R16872" s="40"/>
    </row>
    <row r="16873" spans="4:18" x14ac:dyDescent="0.2">
      <c r="D16873" s="9"/>
      <c r="G16873" s="37"/>
      <c r="H16873" s="41"/>
      <c r="K16873" s="40"/>
      <c r="L16873" s="40"/>
      <c r="M16873" s="40"/>
      <c r="R16873" s="40"/>
    </row>
    <row r="16874" spans="4:18" x14ac:dyDescent="0.2">
      <c r="D16874" s="9"/>
      <c r="G16874" s="37"/>
      <c r="H16874" s="41"/>
      <c r="K16874" s="40"/>
      <c r="L16874" s="40"/>
      <c r="M16874" s="40"/>
      <c r="R16874" s="40"/>
    </row>
    <row r="16875" spans="4:18" x14ac:dyDescent="0.2">
      <c r="D16875" s="9"/>
      <c r="G16875" s="37"/>
      <c r="H16875" s="41"/>
      <c r="K16875" s="40"/>
      <c r="L16875" s="40"/>
      <c r="M16875" s="40"/>
      <c r="R16875" s="40"/>
    </row>
    <row r="16876" spans="4:18" x14ac:dyDescent="0.2">
      <c r="D16876" s="9"/>
      <c r="G16876" s="37"/>
      <c r="H16876" s="41"/>
      <c r="K16876" s="40"/>
      <c r="L16876" s="40"/>
      <c r="M16876" s="40"/>
      <c r="R16876" s="40"/>
    </row>
    <row r="16877" spans="4:18" x14ac:dyDescent="0.2">
      <c r="D16877" s="9"/>
      <c r="G16877" s="37"/>
      <c r="H16877" s="41"/>
      <c r="K16877" s="40"/>
      <c r="L16877" s="40"/>
      <c r="M16877" s="40"/>
      <c r="R16877" s="40"/>
    </row>
    <row r="16878" spans="4:18" x14ac:dyDescent="0.2">
      <c r="D16878" s="9"/>
      <c r="G16878" s="37"/>
      <c r="H16878" s="41"/>
      <c r="K16878" s="40"/>
      <c r="L16878" s="40"/>
      <c r="M16878" s="40"/>
      <c r="R16878" s="40"/>
    </row>
    <row r="16879" spans="4:18" x14ac:dyDescent="0.2">
      <c r="D16879" s="9"/>
      <c r="G16879" s="37"/>
      <c r="H16879" s="41"/>
      <c r="K16879" s="40"/>
      <c r="L16879" s="40"/>
      <c r="M16879" s="40"/>
      <c r="R16879" s="40"/>
    </row>
    <row r="16880" spans="4:18" x14ac:dyDescent="0.2">
      <c r="D16880" s="9"/>
      <c r="G16880" s="37"/>
      <c r="H16880" s="41"/>
      <c r="K16880" s="40"/>
      <c r="L16880" s="40"/>
      <c r="M16880" s="40"/>
      <c r="R16880" s="40"/>
    </row>
    <row r="16881" spans="4:18" x14ac:dyDescent="0.2">
      <c r="D16881" s="9"/>
      <c r="G16881" s="37"/>
      <c r="H16881" s="41"/>
      <c r="K16881" s="40"/>
      <c r="L16881" s="40"/>
      <c r="M16881" s="40"/>
      <c r="R16881" s="40"/>
    </row>
    <row r="16882" spans="4:18" x14ac:dyDescent="0.2">
      <c r="D16882" s="9"/>
      <c r="G16882" s="37"/>
      <c r="H16882" s="41"/>
      <c r="K16882" s="40"/>
      <c r="L16882" s="40"/>
      <c r="M16882" s="40"/>
      <c r="R16882" s="40"/>
    </row>
    <row r="16883" spans="4:18" x14ac:dyDescent="0.2">
      <c r="D16883" s="9"/>
      <c r="G16883" s="37"/>
      <c r="H16883" s="41"/>
      <c r="K16883" s="40"/>
      <c r="L16883" s="40"/>
      <c r="M16883" s="40"/>
      <c r="R16883" s="40"/>
    </row>
    <row r="16884" spans="4:18" x14ac:dyDescent="0.2">
      <c r="D16884" s="9"/>
      <c r="G16884" s="37"/>
      <c r="H16884" s="41"/>
      <c r="K16884" s="40"/>
      <c r="L16884" s="40"/>
      <c r="M16884" s="40"/>
      <c r="R16884" s="40"/>
    </row>
    <row r="16885" spans="4:18" x14ac:dyDescent="0.2">
      <c r="D16885" s="9"/>
      <c r="G16885" s="37"/>
      <c r="H16885" s="41"/>
      <c r="K16885" s="40"/>
      <c r="L16885" s="40"/>
      <c r="M16885" s="40"/>
      <c r="R16885" s="40"/>
    </row>
    <row r="16886" spans="4:18" x14ac:dyDescent="0.2">
      <c r="D16886" s="9"/>
      <c r="G16886" s="37"/>
      <c r="H16886" s="41"/>
      <c r="K16886" s="40"/>
      <c r="L16886" s="40"/>
      <c r="M16886" s="40"/>
      <c r="R16886" s="40"/>
    </row>
    <row r="16887" spans="4:18" x14ac:dyDescent="0.2">
      <c r="D16887" s="9"/>
      <c r="G16887" s="37"/>
      <c r="H16887" s="42"/>
      <c r="K16887" s="43"/>
      <c r="L16887" s="43"/>
      <c r="M16887" s="43"/>
      <c r="Q16887" s="47"/>
      <c r="R16887" s="40"/>
    </row>
    <row r="16888" spans="4:18" x14ac:dyDescent="0.2">
      <c r="D16888" s="9"/>
      <c r="G16888" s="37"/>
      <c r="H16888" s="41"/>
      <c r="K16888" s="40"/>
      <c r="L16888" s="40"/>
      <c r="M16888" s="40"/>
      <c r="R16888" s="40"/>
    </row>
    <row r="16889" spans="4:18" x14ac:dyDescent="0.2">
      <c r="D16889" s="9"/>
      <c r="G16889" s="37"/>
      <c r="H16889" s="41"/>
      <c r="K16889" s="40"/>
      <c r="L16889" s="40"/>
      <c r="M16889" s="40"/>
      <c r="R16889" s="40"/>
    </row>
    <row r="16890" spans="4:18" x14ac:dyDescent="0.2">
      <c r="D16890" s="9"/>
      <c r="G16890" s="37"/>
      <c r="H16890" s="41"/>
      <c r="K16890" s="40"/>
      <c r="L16890" s="40"/>
      <c r="M16890" s="40"/>
      <c r="R16890" s="40"/>
    </row>
    <row r="16891" spans="4:18" x14ac:dyDescent="0.2">
      <c r="D16891" s="9"/>
      <c r="G16891" s="37"/>
      <c r="H16891" s="41"/>
      <c r="K16891" s="40"/>
      <c r="L16891" s="40"/>
      <c r="M16891" s="40"/>
      <c r="R16891" s="40"/>
    </row>
    <row r="16892" spans="4:18" x14ac:dyDescent="0.2">
      <c r="D16892" s="9"/>
      <c r="G16892" s="37"/>
      <c r="H16892" s="41"/>
      <c r="K16892" s="40"/>
      <c r="L16892" s="40"/>
      <c r="M16892" s="40"/>
      <c r="R16892" s="40"/>
    </row>
    <row r="16893" spans="4:18" x14ac:dyDescent="0.2">
      <c r="D16893" s="9"/>
      <c r="G16893" s="37"/>
      <c r="H16893" s="41"/>
      <c r="K16893" s="40"/>
      <c r="L16893" s="40"/>
      <c r="M16893" s="40"/>
      <c r="R16893" s="40"/>
    </row>
    <row r="16894" spans="4:18" x14ac:dyDescent="0.2">
      <c r="D16894" s="9"/>
      <c r="G16894" s="37"/>
      <c r="H16894" s="41"/>
      <c r="K16894" s="40"/>
      <c r="L16894" s="40"/>
      <c r="M16894" s="40"/>
      <c r="R16894" s="40"/>
    </row>
    <row r="16895" spans="4:18" x14ac:dyDescent="0.2">
      <c r="D16895" s="9"/>
      <c r="G16895" s="37"/>
      <c r="H16895" s="41"/>
      <c r="K16895" s="40"/>
      <c r="L16895" s="40"/>
      <c r="M16895" s="40"/>
      <c r="R16895" s="40"/>
    </row>
    <row r="16896" spans="4:18" x14ac:dyDescent="0.2">
      <c r="D16896" s="9"/>
      <c r="G16896" s="37"/>
      <c r="H16896" s="41"/>
      <c r="K16896" s="40"/>
      <c r="L16896" s="40"/>
      <c r="M16896" s="40"/>
      <c r="R16896" s="40"/>
    </row>
    <row r="16897" spans="4:18" x14ac:dyDescent="0.2">
      <c r="D16897" s="9"/>
      <c r="G16897" s="37"/>
      <c r="H16897" s="41"/>
      <c r="K16897" s="40"/>
      <c r="L16897" s="40"/>
      <c r="M16897" s="40"/>
      <c r="R16897" s="40"/>
    </row>
    <row r="16898" spans="4:18" x14ac:dyDescent="0.2">
      <c r="D16898" s="9"/>
      <c r="G16898" s="37"/>
      <c r="H16898" s="41"/>
      <c r="K16898" s="40"/>
      <c r="L16898" s="40"/>
      <c r="M16898" s="40"/>
      <c r="R16898" s="40"/>
    </row>
    <row r="16899" spans="4:18" x14ac:dyDescent="0.2">
      <c r="D16899" s="9"/>
      <c r="G16899" s="37"/>
      <c r="H16899" s="41"/>
      <c r="K16899" s="40"/>
      <c r="L16899" s="40"/>
      <c r="M16899" s="40"/>
      <c r="R16899" s="40"/>
    </row>
    <row r="16900" spans="4:18" x14ac:dyDescent="0.2">
      <c r="D16900" s="9"/>
      <c r="G16900" s="37"/>
      <c r="H16900" s="41"/>
      <c r="K16900" s="40"/>
      <c r="L16900" s="40"/>
      <c r="M16900" s="40"/>
      <c r="R16900" s="40"/>
    </row>
    <row r="16901" spans="4:18" x14ac:dyDescent="0.2">
      <c r="D16901" s="9"/>
      <c r="G16901" s="37"/>
      <c r="H16901" s="41"/>
      <c r="K16901" s="40"/>
      <c r="L16901" s="40"/>
      <c r="M16901" s="40"/>
      <c r="R16901" s="40"/>
    </row>
    <row r="16902" spans="4:18" x14ac:dyDescent="0.2">
      <c r="D16902" s="9"/>
      <c r="G16902" s="37"/>
      <c r="H16902" s="41"/>
      <c r="K16902" s="40"/>
      <c r="L16902" s="40"/>
      <c r="M16902" s="40"/>
      <c r="R16902" s="40"/>
    </row>
    <row r="16903" spans="4:18" x14ac:dyDescent="0.2">
      <c r="D16903" s="9"/>
      <c r="G16903" s="37"/>
      <c r="H16903" s="41"/>
      <c r="K16903" s="40"/>
      <c r="L16903" s="40"/>
      <c r="M16903" s="40"/>
      <c r="R16903" s="40"/>
    </row>
    <row r="16904" spans="4:18" x14ac:dyDescent="0.2">
      <c r="D16904" s="9"/>
      <c r="G16904" s="37"/>
      <c r="H16904" s="41"/>
      <c r="K16904" s="40"/>
      <c r="L16904" s="40"/>
      <c r="M16904" s="40"/>
      <c r="R16904" s="40"/>
    </row>
    <row r="16905" spans="4:18" x14ac:dyDescent="0.2">
      <c r="D16905" s="9"/>
      <c r="G16905" s="37"/>
      <c r="H16905" s="41"/>
      <c r="K16905" s="40"/>
      <c r="L16905" s="40"/>
      <c r="M16905" s="40"/>
      <c r="R16905" s="40"/>
    </row>
    <row r="16906" spans="4:18" x14ac:dyDescent="0.2">
      <c r="D16906" s="9"/>
      <c r="G16906" s="37"/>
      <c r="H16906" s="41"/>
      <c r="K16906" s="40"/>
      <c r="L16906" s="40"/>
      <c r="M16906" s="40"/>
      <c r="R16906" s="40"/>
    </row>
    <row r="16907" spans="4:18" x14ac:dyDescent="0.2">
      <c r="D16907" s="9"/>
      <c r="G16907" s="37"/>
      <c r="H16907" s="41"/>
      <c r="K16907" s="40"/>
      <c r="L16907" s="40"/>
      <c r="M16907" s="40"/>
      <c r="R16907" s="40"/>
    </row>
    <row r="16908" spans="4:18" x14ac:dyDescent="0.2">
      <c r="D16908" s="9"/>
      <c r="G16908" s="37"/>
      <c r="H16908" s="41"/>
      <c r="K16908" s="40"/>
      <c r="L16908" s="40"/>
      <c r="M16908" s="40"/>
      <c r="R16908" s="40"/>
    </row>
    <row r="16909" spans="4:18" x14ac:dyDescent="0.2">
      <c r="D16909" s="9"/>
      <c r="G16909" s="37"/>
      <c r="H16909" s="41"/>
      <c r="K16909" s="40"/>
      <c r="L16909" s="40"/>
      <c r="M16909" s="40"/>
      <c r="R16909" s="40"/>
    </row>
    <row r="16910" spans="4:18" x14ac:dyDescent="0.2">
      <c r="D16910" s="9"/>
      <c r="G16910" s="37"/>
      <c r="H16910" s="41"/>
      <c r="K16910" s="40"/>
      <c r="L16910" s="40"/>
      <c r="M16910" s="40"/>
      <c r="R16910" s="40"/>
    </row>
    <row r="16911" spans="4:18" x14ac:dyDescent="0.2">
      <c r="D16911" s="9"/>
      <c r="G16911" s="37"/>
      <c r="H16911" s="41"/>
      <c r="K16911" s="40"/>
      <c r="L16911" s="40"/>
      <c r="M16911" s="40"/>
      <c r="R16911" s="40"/>
    </row>
    <row r="16912" spans="4:18" x14ac:dyDescent="0.2">
      <c r="D16912" s="9"/>
      <c r="G16912" s="37"/>
      <c r="H16912" s="41"/>
      <c r="K16912" s="40"/>
      <c r="L16912" s="40"/>
      <c r="M16912" s="40"/>
      <c r="R16912" s="40"/>
    </row>
    <row r="16913" spans="4:18" x14ac:dyDescent="0.2">
      <c r="D16913" s="9"/>
      <c r="G16913" s="37"/>
      <c r="H16913" s="41"/>
      <c r="K16913" s="40"/>
      <c r="L16913" s="40"/>
      <c r="M16913" s="40"/>
      <c r="R16913" s="40"/>
    </row>
    <row r="16914" spans="4:18" x14ac:dyDescent="0.2">
      <c r="D16914" s="9"/>
      <c r="G16914" s="37"/>
      <c r="H16914" s="41"/>
      <c r="K16914" s="40"/>
      <c r="L16914" s="40"/>
      <c r="M16914" s="40"/>
      <c r="R16914" s="40"/>
    </row>
    <row r="16915" spans="4:18" x14ac:dyDescent="0.2">
      <c r="D16915" s="9"/>
      <c r="G16915" s="37"/>
      <c r="H16915" s="41"/>
      <c r="K16915" s="40"/>
      <c r="L16915" s="40"/>
      <c r="M16915" s="40"/>
      <c r="R16915" s="40"/>
    </row>
    <row r="16916" spans="4:18" x14ac:dyDescent="0.2">
      <c r="D16916" s="9"/>
      <c r="G16916" s="37"/>
      <c r="H16916" s="41"/>
      <c r="K16916" s="40"/>
      <c r="L16916" s="40"/>
      <c r="M16916" s="40"/>
      <c r="R16916" s="40"/>
    </row>
    <row r="16917" spans="4:18" x14ac:dyDescent="0.2">
      <c r="D16917" s="9"/>
      <c r="G16917" s="37"/>
      <c r="H16917" s="41"/>
      <c r="K16917" s="40"/>
      <c r="L16917" s="40"/>
      <c r="M16917" s="40"/>
      <c r="R16917" s="40"/>
    </row>
    <row r="16918" spans="4:18" x14ac:dyDescent="0.2">
      <c r="D16918" s="9"/>
      <c r="G16918" s="37"/>
      <c r="H16918" s="41"/>
      <c r="K16918" s="40"/>
      <c r="L16918" s="40"/>
      <c r="M16918" s="40"/>
      <c r="R16918" s="40"/>
    </row>
    <row r="16919" spans="4:18" x14ac:dyDescent="0.2">
      <c r="D16919" s="9"/>
      <c r="G16919" s="37"/>
      <c r="H16919" s="41"/>
      <c r="K16919" s="40"/>
      <c r="L16919" s="40"/>
      <c r="M16919" s="40"/>
      <c r="R16919" s="40"/>
    </row>
    <row r="16920" spans="4:18" x14ac:dyDescent="0.2">
      <c r="D16920" s="9"/>
      <c r="G16920" s="37"/>
      <c r="H16920" s="41"/>
      <c r="K16920" s="40"/>
      <c r="L16920" s="40"/>
      <c r="M16920" s="40"/>
      <c r="R16920" s="40"/>
    </row>
    <row r="16921" spans="4:18" x14ac:dyDescent="0.2">
      <c r="D16921" s="9"/>
      <c r="G16921" s="37"/>
      <c r="H16921" s="41"/>
      <c r="K16921" s="40"/>
      <c r="L16921" s="40"/>
      <c r="M16921" s="40"/>
      <c r="R16921" s="40"/>
    </row>
    <row r="16922" spans="4:18" x14ac:dyDescent="0.2">
      <c r="D16922" s="9"/>
      <c r="G16922" s="37"/>
      <c r="H16922" s="41"/>
      <c r="K16922" s="40"/>
      <c r="L16922" s="40"/>
      <c r="M16922" s="40"/>
      <c r="R16922" s="40"/>
    </row>
    <row r="16923" spans="4:18" x14ac:dyDescent="0.2">
      <c r="D16923" s="9"/>
      <c r="G16923" s="37"/>
      <c r="H16923" s="41"/>
      <c r="K16923" s="40"/>
      <c r="L16923" s="40"/>
      <c r="M16923" s="40"/>
      <c r="R16923" s="40"/>
    </row>
    <row r="16924" spans="4:18" x14ac:dyDescent="0.2">
      <c r="D16924" s="9"/>
      <c r="G16924" s="37"/>
      <c r="H16924" s="41"/>
      <c r="K16924" s="40"/>
      <c r="L16924" s="40"/>
      <c r="M16924" s="40"/>
      <c r="R16924" s="40"/>
    </row>
    <row r="16925" spans="4:18" x14ac:dyDescent="0.2">
      <c r="D16925" s="9"/>
      <c r="G16925" s="37"/>
      <c r="H16925" s="41"/>
      <c r="K16925" s="40"/>
      <c r="L16925" s="40"/>
      <c r="M16925" s="40"/>
      <c r="R16925" s="40"/>
    </row>
    <row r="16926" spans="4:18" x14ac:dyDescent="0.2">
      <c r="D16926" s="9"/>
      <c r="G16926" s="37"/>
      <c r="H16926" s="41"/>
      <c r="K16926" s="40"/>
      <c r="L16926" s="40"/>
      <c r="M16926" s="40"/>
      <c r="R16926" s="40"/>
    </row>
    <row r="16927" spans="4:18" x14ac:dyDescent="0.2">
      <c r="D16927" s="9"/>
      <c r="G16927" s="37"/>
      <c r="H16927" s="41"/>
      <c r="K16927" s="40"/>
      <c r="L16927" s="40"/>
      <c r="M16927" s="40"/>
      <c r="R16927" s="40"/>
    </row>
    <row r="16928" spans="4:18" x14ac:dyDescent="0.2">
      <c r="D16928" s="9"/>
      <c r="G16928" s="37"/>
      <c r="H16928" s="41"/>
      <c r="K16928" s="40"/>
      <c r="L16928" s="40"/>
      <c r="M16928" s="40"/>
      <c r="R16928" s="40"/>
    </row>
    <row r="16929" spans="4:18" x14ac:dyDescent="0.2">
      <c r="D16929" s="9"/>
      <c r="G16929" s="37"/>
      <c r="H16929" s="41"/>
      <c r="K16929" s="40"/>
      <c r="L16929" s="40"/>
      <c r="M16929" s="40"/>
      <c r="R16929" s="40"/>
    </row>
    <row r="16930" spans="4:18" x14ac:dyDescent="0.2">
      <c r="D16930" s="9"/>
      <c r="G16930" s="37"/>
      <c r="H16930" s="41"/>
      <c r="K16930" s="40"/>
      <c r="L16930" s="40"/>
      <c r="M16930" s="40"/>
      <c r="R16930" s="40"/>
    </row>
    <row r="16931" spans="4:18" x14ac:dyDescent="0.2">
      <c r="D16931" s="9"/>
      <c r="G16931" s="37"/>
      <c r="H16931" s="41"/>
      <c r="K16931" s="40"/>
      <c r="L16931" s="40"/>
      <c r="M16931" s="40"/>
      <c r="R16931" s="40"/>
    </row>
    <row r="16932" spans="4:18" x14ac:dyDescent="0.2">
      <c r="D16932" s="9"/>
      <c r="G16932" s="37"/>
      <c r="H16932" s="41"/>
      <c r="K16932" s="40"/>
      <c r="L16932" s="40"/>
      <c r="M16932" s="40"/>
      <c r="R16932" s="40"/>
    </row>
    <row r="16933" spans="4:18" x14ac:dyDescent="0.2">
      <c r="D16933" s="9"/>
      <c r="G16933" s="37"/>
      <c r="H16933" s="41"/>
      <c r="K16933" s="40"/>
      <c r="L16933" s="40"/>
      <c r="M16933" s="40"/>
      <c r="R16933" s="40"/>
    </row>
    <row r="16934" spans="4:18" x14ac:dyDescent="0.2">
      <c r="D16934" s="9"/>
      <c r="G16934" s="37"/>
      <c r="H16934" s="41"/>
      <c r="K16934" s="40"/>
      <c r="L16934" s="40"/>
      <c r="M16934" s="40"/>
      <c r="R16934" s="40"/>
    </row>
    <row r="16935" spans="4:18" x14ac:dyDescent="0.2">
      <c r="D16935" s="9"/>
      <c r="G16935" s="37"/>
      <c r="H16935" s="41"/>
      <c r="K16935" s="40"/>
      <c r="L16935" s="40"/>
      <c r="M16935" s="40"/>
      <c r="R16935" s="40"/>
    </row>
    <row r="16936" spans="4:18" x14ac:dyDescent="0.2">
      <c r="D16936" s="9"/>
      <c r="G16936" s="37"/>
      <c r="H16936" s="41"/>
      <c r="K16936" s="40"/>
      <c r="L16936" s="40"/>
      <c r="M16936" s="40"/>
      <c r="R16936" s="40"/>
    </row>
    <row r="16937" spans="4:18" x14ac:dyDescent="0.2">
      <c r="D16937" s="9"/>
      <c r="G16937" s="37"/>
      <c r="H16937" s="41"/>
      <c r="K16937" s="40"/>
      <c r="L16937" s="40"/>
      <c r="M16937" s="40"/>
      <c r="R16937" s="40"/>
    </row>
    <row r="16938" spans="4:18" x14ac:dyDescent="0.2">
      <c r="D16938" s="9"/>
      <c r="G16938" s="37"/>
      <c r="H16938" s="41"/>
      <c r="K16938" s="40"/>
      <c r="L16938" s="40"/>
      <c r="M16938" s="40"/>
      <c r="R16938" s="40"/>
    </row>
    <row r="16939" spans="4:18" x14ac:dyDescent="0.2">
      <c r="D16939" s="9"/>
      <c r="G16939" s="37"/>
      <c r="H16939" s="41"/>
      <c r="K16939" s="40"/>
      <c r="L16939" s="40"/>
      <c r="M16939" s="40"/>
      <c r="R16939" s="40"/>
    </row>
    <row r="16940" spans="4:18" x14ac:dyDescent="0.2">
      <c r="D16940" s="9"/>
      <c r="G16940" s="37"/>
      <c r="H16940" s="41"/>
      <c r="K16940" s="40"/>
      <c r="L16940" s="40"/>
      <c r="M16940" s="40"/>
      <c r="R16940" s="40"/>
    </row>
    <row r="16941" spans="4:18" x14ac:dyDescent="0.2">
      <c r="D16941" s="9"/>
      <c r="G16941" s="37"/>
      <c r="H16941" s="41"/>
      <c r="K16941" s="40"/>
      <c r="L16941" s="40"/>
      <c r="M16941" s="40"/>
      <c r="R16941" s="40"/>
    </row>
    <row r="16942" spans="4:18" x14ac:dyDescent="0.2">
      <c r="D16942" s="9"/>
      <c r="G16942" s="37"/>
      <c r="H16942" s="41"/>
      <c r="K16942" s="40"/>
      <c r="L16942" s="40"/>
      <c r="M16942" s="40"/>
      <c r="R16942" s="40"/>
    </row>
    <row r="16943" spans="4:18" x14ac:dyDescent="0.2">
      <c r="D16943" s="9"/>
      <c r="G16943" s="37"/>
      <c r="H16943" s="41"/>
      <c r="K16943" s="40"/>
      <c r="L16943" s="40"/>
      <c r="M16943" s="40"/>
      <c r="R16943" s="40"/>
    </row>
    <row r="16944" spans="4:18" x14ac:dyDescent="0.2">
      <c r="D16944" s="9"/>
      <c r="G16944" s="37"/>
      <c r="H16944" s="41"/>
      <c r="K16944" s="40"/>
      <c r="L16944" s="40"/>
      <c r="M16944" s="40"/>
      <c r="R16944" s="40"/>
    </row>
    <row r="16945" spans="4:18" x14ac:dyDescent="0.2">
      <c r="D16945" s="9"/>
      <c r="G16945" s="37"/>
      <c r="H16945" s="42"/>
      <c r="K16945" s="43"/>
      <c r="L16945" s="43"/>
      <c r="M16945" s="43"/>
      <c r="Q16945" s="47"/>
      <c r="R16945" s="40"/>
    </row>
    <row r="16946" spans="4:18" x14ac:dyDescent="0.2">
      <c r="D16946" s="9"/>
      <c r="G16946" s="37"/>
      <c r="H16946" s="41"/>
      <c r="K16946" s="40"/>
      <c r="L16946" s="40"/>
      <c r="M16946" s="40"/>
      <c r="R16946" s="40"/>
    </row>
    <row r="16947" spans="4:18" x14ac:dyDescent="0.2">
      <c r="D16947" s="9"/>
      <c r="G16947" s="37"/>
      <c r="H16947" s="41"/>
      <c r="K16947" s="40"/>
      <c r="L16947" s="40"/>
      <c r="M16947" s="40"/>
      <c r="R16947" s="40"/>
    </row>
    <row r="16948" spans="4:18" x14ac:dyDescent="0.2">
      <c r="D16948" s="9"/>
      <c r="G16948" s="37"/>
      <c r="H16948" s="41"/>
      <c r="K16948" s="40"/>
      <c r="L16948" s="40"/>
      <c r="M16948" s="40"/>
      <c r="R16948" s="40"/>
    </row>
    <row r="16949" spans="4:18" x14ac:dyDescent="0.2">
      <c r="D16949" s="9"/>
      <c r="G16949" s="37"/>
      <c r="H16949" s="41"/>
      <c r="K16949" s="40"/>
      <c r="L16949" s="40"/>
      <c r="M16949" s="40"/>
      <c r="R16949" s="40"/>
    </row>
    <row r="16950" spans="4:18" x14ac:dyDescent="0.2">
      <c r="D16950" s="9"/>
      <c r="G16950" s="37"/>
      <c r="H16950" s="41"/>
      <c r="K16950" s="40"/>
      <c r="L16950" s="40"/>
      <c r="M16950" s="40"/>
      <c r="R16950" s="40"/>
    </row>
    <row r="16951" spans="4:18" x14ac:dyDescent="0.2">
      <c r="D16951" s="9"/>
      <c r="G16951" s="37"/>
      <c r="H16951" s="41"/>
      <c r="K16951" s="40"/>
      <c r="L16951" s="40"/>
      <c r="M16951" s="40"/>
      <c r="R16951" s="40"/>
    </row>
    <row r="16952" spans="4:18" x14ac:dyDescent="0.2">
      <c r="D16952" s="9"/>
      <c r="G16952" s="37"/>
      <c r="H16952" s="41"/>
      <c r="K16952" s="40"/>
      <c r="L16952" s="40"/>
      <c r="M16952" s="40"/>
      <c r="R16952" s="40"/>
    </row>
    <row r="16953" spans="4:18" x14ac:dyDescent="0.2">
      <c r="D16953" s="9"/>
      <c r="G16953" s="37"/>
      <c r="H16953" s="41"/>
      <c r="K16953" s="40"/>
      <c r="L16953" s="40"/>
      <c r="M16953" s="40"/>
      <c r="R16953" s="40"/>
    </row>
    <row r="16954" spans="4:18" x14ac:dyDescent="0.2">
      <c r="D16954" s="9"/>
      <c r="G16954" s="37"/>
      <c r="H16954" s="42"/>
      <c r="K16954" s="43"/>
      <c r="L16954" s="43"/>
      <c r="M16954" s="43"/>
      <c r="Q16954" s="47"/>
      <c r="R16954" s="40"/>
    </row>
    <row r="16955" spans="4:18" x14ac:dyDescent="0.2">
      <c r="D16955" s="9"/>
      <c r="G16955" s="37"/>
      <c r="H16955" s="41"/>
      <c r="K16955" s="40"/>
      <c r="L16955" s="40"/>
      <c r="M16955" s="40"/>
      <c r="R16955" s="40"/>
    </row>
    <row r="16956" spans="4:18" x14ac:dyDescent="0.2">
      <c r="D16956" s="9"/>
      <c r="G16956" s="37"/>
      <c r="H16956" s="41"/>
      <c r="K16956" s="40"/>
      <c r="L16956" s="40"/>
      <c r="M16956" s="40"/>
      <c r="R16956" s="40"/>
    </row>
    <row r="16957" spans="4:18" x14ac:dyDescent="0.2">
      <c r="D16957" s="9"/>
      <c r="G16957" s="37"/>
      <c r="H16957" s="41"/>
      <c r="K16957" s="40"/>
      <c r="L16957" s="40"/>
      <c r="M16957" s="40"/>
      <c r="R16957" s="40"/>
    </row>
    <row r="16958" spans="4:18" x14ac:dyDescent="0.2">
      <c r="D16958" s="9"/>
      <c r="G16958" s="37"/>
      <c r="H16958" s="41"/>
      <c r="K16958" s="40"/>
      <c r="L16958" s="40"/>
      <c r="M16958" s="40"/>
      <c r="R16958" s="40"/>
    </row>
    <row r="16959" spans="4:18" x14ac:dyDescent="0.2">
      <c r="D16959" s="9"/>
      <c r="G16959" s="37"/>
      <c r="H16959" s="41"/>
      <c r="K16959" s="40"/>
      <c r="L16959" s="40"/>
      <c r="M16959" s="40"/>
      <c r="R16959" s="40"/>
    </row>
    <row r="16960" spans="4:18" x14ac:dyDescent="0.2">
      <c r="D16960" s="9"/>
      <c r="G16960" s="37"/>
      <c r="H16960" s="41"/>
      <c r="K16960" s="40"/>
      <c r="L16960" s="40"/>
      <c r="M16960" s="40"/>
      <c r="R16960" s="40"/>
    </row>
    <row r="16961" spans="4:18" x14ac:dyDescent="0.2">
      <c r="D16961" s="9"/>
      <c r="G16961" s="37"/>
      <c r="H16961" s="41"/>
      <c r="K16961" s="40"/>
      <c r="L16961" s="40"/>
      <c r="M16961" s="40"/>
      <c r="R16961" s="40"/>
    </row>
    <row r="16962" spans="4:18" x14ac:dyDescent="0.2">
      <c r="D16962" s="9"/>
      <c r="G16962" s="37"/>
      <c r="H16962" s="41"/>
      <c r="K16962" s="40"/>
      <c r="L16962" s="40"/>
      <c r="M16962" s="40"/>
      <c r="R16962" s="40"/>
    </row>
    <row r="16963" spans="4:18" x14ac:dyDescent="0.2">
      <c r="D16963" s="9"/>
      <c r="G16963" s="37"/>
      <c r="H16963" s="41"/>
      <c r="K16963" s="40"/>
      <c r="L16963" s="40"/>
      <c r="M16963" s="40"/>
      <c r="R16963" s="40"/>
    </row>
    <row r="16964" spans="4:18" x14ac:dyDescent="0.2">
      <c r="D16964" s="9"/>
      <c r="G16964" s="37"/>
      <c r="H16964" s="41"/>
      <c r="K16964" s="40"/>
      <c r="L16964" s="40"/>
      <c r="M16964" s="40"/>
      <c r="R16964" s="40"/>
    </row>
    <row r="16965" spans="4:18" x14ac:dyDescent="0.2">
      <c r="D16965" s="9"/>
      <c r="G16965" s="37"/>
      <c r="H16965" s="42"/>
      <c r="K16965" s="43"/>
      <c r="L16965" s="43"/>
      <c r="M16965" s="43"/>
      <c r="Q16965" s="47"/>
      <c r="R16965" s="40"/>
    </row>
    <row r="16966" spans="4:18" x14ac:dyDescent="0.2">
      <c r="D16966" s="9"/>
      <c r="G16966" s="37"/>
      <c r="H16966" s="41"/>
      <c r="K16966" s="40"/>
      <c r="L16966" s="40"/>
      <c r="M16966" s="40"/>
      <c r="R16966" s="40"/>
    </row>
    <row r="16967" spans="4:18" x14ac:dyDescent="0.2">
      <c r="D16967" s="9"/>
      <c r="G16967" s="37"/>
      <c r="H16967" s="41"/>
      <c r="K16967" s="40"/>
      <c r="L16967" s="40"/>
      <c r="M16967" s="40"/>
      <c r="R16967" s="40"/>
    </row>
    <row r="16968" spans="4:18" x14ac:dyDescent="0.2">
      <c r="D16968" s="9"/>
      <c r="G16968" s="37"/>
      <c r="H16968" s="41"/>
      <c r="K16968" s="40"/>
      <c r="L16968" s="40"/>
      <c r="M16968" s="40"/>
      <c r="R16968" s="40"/>
    </row>
    <row r="16969" spans="4:18" x14ac:dyDescent="0.2">
      <c r="D16969" s="9"/>
      <c r="G16969" s="37"/>
      <c r="H16969" s="41"/>
      <c r="K16969" s="40"/>
      <c r="L16969" s="40"/>
      <c r="M16969" s="40"/>
      <c r="R16969" s="40"/>
    </row>
    <row r="16970" spans="4:18" x14ac:dyDescent="0.2">
      <c r="D16970" s="9"/>
      <c r="G16970" s="37"/>
      <c r="H16970" s="41"/>
      <c r="K16970" s="40"/>
      <c r="L16970" s="40"/>
      <c r="M16970" s="40"/>
      <c r="R16970" s="40"/>
    </row>
    <row r="16971" spans="4:18" x14ac:dyDescent="0.2">
      <c r="D16971" s="9"/>
      <c r="G16971" s="37"/>
      <c r="H16971" s="41"/>
      <c r="K16971" s="40"/>
      <c r="L16971" s="40"/>
      <c r="M16971" s="40"/>
      <c r="R16971" s="40"/>
    </row>
    <row r="16972" spans="4:18" x14ac:dyDescent="0.2">
      <c r="D16972" s="9"/>
      <c r="G16972" s="37"/>
      <c r="H16972" s="41"/>
      <c r="K16972" s="40"/>
      <c r="L16972" s="40"/>
      <c r="M16972" s="40"/>
      <c r="R16972" s="40"/>
    </row>
    <row r="16973" spans="4:18" x14ac:dyDescent="0.2">
      <c r="D16973" s="9"/>
      <c r="G16973" s="37"/>
      <c r="H16973" s="41"/>
      <c r="K16973" s="40"/>
      <c r="L16973" s="40"/>
      <c r="M16973" s="40"/>
      <c r="R16973" s="40"/>
    </row>
    <row r="16974" spans="4:18" x14ac:dyDescent="0.2">
      <c r="D16974" s="9"/>
      <c r="G16974" s="37"/>
      <c r="H16974" s="41"/>
      <c r="K16974" s="40"/>
      <c r="L16974" s="40"/>
      <c r="M16974" s="40"/>
      <c r="R16974" s="40"/>
    </row>
    <row r="16975" spans="4:18" x14ac:dyDescent="0.2">
      <c r="D16975" s="9"/>
      <c r="G16975" s="37"/>
      <c r="H16975" s="41"/>
      <c r="K16975" s="40"/>
      <c r="L16975" s="40"/>
      <c r="M16975" s="40"/>
      <c r="R16975" s="40"/>
    </row>
    <row r="16976" spans="4:18" x14ac:dyDescent="0.2">
      <c r="D16976" s="9"/>
      <c r="G16976" s="37"/>
      <c r="H16976" s="41"/>
      <c r="K16976" s="40"/>
      <c r="L16976" s="40"/>
      <c r="M16976" s="40"/>
      <c r="R16976" s="40"/>
    </row>
    <row r="16977" spans="4:18" x14ac:dyDescent="0.2">
      <c r="D16977" s="9"/>
      <c r="G16977" s="37"/>
      <c r="H16977" s="41"/>
      <c r="K16977" s="40"/>
      <c r="L16977" s="40"/>
      <c r="M16977" s="40"/>
      <c r="R16977" s="40"/>
    </row>
    <row r="16978" spans="4:18" x14ac:dyDescent="0.2">
      <c r="D16978" s="9"/>
      <c r="G16978" s="37"/>
      <c r="H16978" s="42"/>
      <c r="K16978" s="43"/>
      <c r="L16978" s="43"/>
      <c r="M16978" s="43"/>
      <c r="Q16978" s="47"/>
      <c r="R16978" s="40"/>
    </row>
    <row r="16979" spans="4:18" x14ac:dyDescent="0.2">
      <c r="D16979" s="9"/>
      <c r="G16979" s="37"/>
      <c r="H16979" s="41"/>
      <c r="K16979" s="40"/>
      <c r="L16979" s="40"/>
      <c r="M16979" s="40"/>
      <c r="R16979" s="40"/>
    </row>
    <row r="16980" spans="4:18" x14ac:dyDescent="0.2">
      <c r="D16980" s="9"/>
      <c r="G16980" s="37"/>
      <c r="H16980" s="41"/>
      <c r="K16980" s="40"/>
      <c r="L16980" s="40"/>
      <c r="M16980" s="40"/>
      <c r="R16980" s="40"/>
    </row>
    <row r="16981" spans="4:18" x14ac:dyDescent="0.2">
      <c r="D16981" s="9"/>
      <c r="G16981" s="37"/>
      <c r="H16981" s="41"/>
      <c r="K16981" s="40"/>
      <c r="L16981" s="40"/>
      <c r="M16981" s="40"/>
      <c r="R16981" s="40"/>
    </row>
    <row r="16982" spans="4:18" x14ac:dyDescent="0.2">
      <c r="D16982" s="9"/>
      <c r="G16982" s="37"/>
      <c r="H16982" s="41"/>
      <c r="K16982" s="40"/>
      <c r="L16982" s="40"/>
      <c r="M16982" s="40"/>
      <c r="R16982" s="40"/>
    </row>
    <row r="16983" spans="4:18" x14ac:dyDescent="0.2">
      <c r="D16983" s="9"/>
      <c r="G16983" s="37"/>
      <c r="H16983" s="41"/>
      <c r="K16983" s="40"/>
      <c r="L16983" s="40"/>
      <c r="M16983" s="40"/>
      <c r="R16983" s="40"/>
    </row>
    <row r="16984" spans="4:18" x14ac:dyDescent="0.2">
      <c r="D16984" s="9"/>
      <c r="G16984" s="37"/>
      <c r="H16984" s="41"/>
      <c r="K16984" s="40"/>
      <c r="L16984" s="40"/>
      <c r="M16984" s="40"/>
      <c r="R16984" s="40"/>
    </row>
    <row r="16985" spans="4:18" x14ac:dyDescent="0.2">
      <c r="D16985" s="9"/>
      <c r="G16985" s="37"/>
      <c r="H16985" s="41"/>
      <c r="K16985" s="40"/>
      <c r="L16985" s="40"/>
      <c r="M16985" s="40"/>
      <c r="R16985" s="40"/>
    </row>
    <row r="16986" spans="4:18" x14ac:dyDescent="0.2">
      <c r="D16986" s="9"/>
      <c r="G16986" s="37"/>
      <c r="H16986" s="41"/>
      <c r="K16986" s="40"/>
      <c r="L16986" s="40"/>
      <c r="M16986" s="40"/>
      <c r="R16986" s="40"/>
    </row>
    <row r="16987" spans="4:18" x14ac:dyDescent="0.2">
      <c r="D16987" s="9"/>
      <c r="G16987" s="37"/>
      <c r="H16987" s="41"/>
      <c r="K16987" s="40"/>
      <c r="L16987" s="40"/>
      <c r="M16987" s="40"/>
      <c r="R16987" s="40"/>
    </row>
    <row r="16988" spans="4:18" x14ac:dyDescent="0.2">
      <c r="D16988" s="9"/>
      <c r="G16988" s="37"/>
      <c r="H16988" s="41"/>
      <c r="K16988" s="40"/>
      <c r="L16988" s="40"/>
      <c r="M16988" s="40"/>
      <c r="R16988" s="40"/>
    </row>
    <row r="16989" spans="4:18" x14ac:dyDescent="0.2">
      <c r="D16989" s="9"/>
      <c r="G16989" s="37"/>
      <c r="H16989" s="41"/>
      <c r="K16989" s="40"/>
      <c r="L16989" s="40"/>
      <c r="M16989" s="40"/>
      <c r="R16989" s="40"/>
    </row>
    <row r="16990" spans="4:18" x14ac:dyDescent="0.2">
      <c r="D16990" s="9"/>
      <c r="G16990" s="37"/>
      <c r="H16990" s="41"/>
      <c r="K16990" s="40"/>
      <c r="L16990" s="40"/>
      <c r="M16990" s="40"/>
      <c r="R16990" s="40"/>
    </row>
    <row r="16991" spans="4:18" x14ac:dyDescent="0.2">
      <c r="D16991" s="9"/>
      <c r="G16991" s="37"/>
      <c r="H16991" s="41"/>
      <c r="K16991" s="40"/>
      <c r="L16991" s="40"/>
      <c r="M16991" s="40"/>
      <c r="R16991" s="40"/>
    </row>
    <row r="16992" spans="4:18" x14ac:dyDescent="0.2">
      <c r="D16992" s="9"/>
      <c r="G16992" s="37"/>
      <c r="H16992" s="41"/>
      <c r="K16992" s="40"/>
      <c r="L16992" s="40"/>
      <c r="M16992" s="40"/>
      <c r="R16992" s="40"/>
    </row>
    <row r="16993" spans="4:18" x14ac:dyDescent="0.2">
      <c r="D16993" s="9"/>
      <c r="G16993" s="37"/>
      <c r="H16993" s="41"/>
      <c r="K16993" s="40"/>
      <c r="L16993" s="40"/>
      <c r="M16993" s="40"/>
      <c r="R16993" s="40"/>
    </row>
    <row r="16994" spans="4:18" x14ac:dyDescent="0.2">
      <c r="D16994" s="9"/>
      <c r="G16994" s="37"/>
      <c r="H16994" s="42"/>
      <c r="K16994" s="43"/>
      <c r="L16994" s="43"/>
      <c r="M16994" s="43"/>
      <c r="Q16994" s="47"/>
      <c r="R16994" s="40"/>
    </row>
    <row r="16995" spans="4:18" x14ac:dyDescent="0.2">
      <c r="D16995" s="9"/>
      <c r="G16995" s="37"/>
      <c r="H16995" s="41"/>
      <c r="K16995" s="40"/>
      <c r="L16995" s="40"/>
      <c r="M16995" s="40"/>
      <c r="R16995" s="40"/>
    </row>
    <row r="16996" spans="4:18" x14ac:dyDescent="0.2">
      <c r="D16996" s="9"/>
      <c r="G16996" s="37"/>
      <c r="H16996" s="41"/>
      <c r="K16996" s="40"/>
      <c r="L16996" s="40"/>
      <c r="M16996" s="40"/>
      <c r="R16996" s="40"/>
    </row>
    <row r="16997" spans="4:18" x14ac:dyDescent="0.2">
      <c r="D16997" s="9"/>
      <c r="G16997" s="37"/>
      <c r="H16997" s="41"/>
      <c r="K16997" s="40"/>
      <c r="L16997" s="40"/>
      <c r="M16997" s="40"/>
      <c r="R16997" s="40"/>
    </row>
    <row r="16998" spans="4:18" x14ac:dyDescent="0.2">
      <c r="D16998" s="9"/>
      <c r="G16998" s="37"/>
      <c r="H16998" s="41"/>
      <c r="K16998" s="40"/>
      <c r="L16998" s="40"/>
      <c r="M16998" s="40"/>
      <c r="R16998" s="40"/>
    </row>
    <row r="16999" spans="4:18" x14ac:dyDescent="0.2">
      <c r="D16999" s="9"/>
      <c r="G16999" s="37"/>
      <c r="H16999" s="42"/>
      <c r="K16999" s="43"/>
      <c r="L16999" s="43"/>
      <c r="M16999" s="43"/>
      <c r="Q16999" s="47"/>
      <c r="R16999" s="40"/>
    </row>
    <row r="17000" spans="4:18" x14ac:dyDescent="0.2">
      <c r="D17000" s="9"/>
      <c r="G17000" s="37"/>
      <c r="H17000" s="41"/>
      <c r="K17000" s="40"/>
      <c r="L17000" s="40"/>
      <c r="M17000" s="40"/>
      <c r="R17000" s="40"/>
    </row>
    <row r="17001" spans="4:18" x14ac:dyDescent="0.2">
      <c r="D17001" s="9"/>
      <c r="G17001" s="37"/>
      <c r="H17001" s="41"/>
      <c r="K17001" s="40"/>
      <c r="L17001" s="40"/>
      <c r="M17001" s="40"/>
      <c r="R17001" s="40"/>
    </row>
    <row r="17002" spans="4:18" x14ac:dyDescent="0.2">
      <c r="D17002" s="9"/>
      <c r="G17002" s="37"/>
      <c r="H17002" s="41"/>
      <c r="K17002" s="40"/>
      <c r="L17002" s="40"/>
      <c r="M17002" s="40"/>
      <c r="R17002" s="40"/>
    </row>
    <row r="17003" spans="4:18" x14ac:dyDescent="0.2">
      <c r="D17003" s="9"/>
      <c r="G17003" s="37"/>
      <c r="H17003" s="41"/>
      <c r="K17003" s="40"/>
      <c r="L17003" s="40"/>
      <c r="M17003" s="40"/>
      <c r="R17003" s="40"/>
    </row>
    <row r="17004" spans="4:18" x14ac:dyDescent="0.2">
      <c r="D17004" s="9"/>
      <c r="G17004" s="37"/>
      <c r="H17004" s="42"/>
      <c r="K17004" s="43"/>
      <c r="L17004" s="43"/>
      <c r="M17004" s="43"/>
      <c r="Q17004" s="47"/>
      <c r="R17004" s="40"/>
    </row>
    <row r="17005" spans="4:18" x14ac:dyDescent="0.2">
      <c r="D17005" s="9"/>
      <c r="G17005" s="37"/>
      <c r="H17005" s="41"/>
      <c r="K17005" s="40"/>
      <c r="L17005" s="40"/>
      <c r="M17005" s="40"/>
      <c r="R17005" s="40"/>
    </row>
    <row r="17006" spans="4:18" x14ac:dyDescent="0.2">
      <c r="D17006" s="9"/>
      <c r="G17006" s="37"/>
      <c r="H17006" s="41"/>
      <c r="K17006" s="40"/>
      <c r="L17006" s="40"/>
      <c r="M17006" s="40"/>
      <c r="R17006" s="40"/>
    </row>
    <row r="17007" spans="4:18" x14ac:dyDescent="0.2">
      <c r="D17007" s="9"/>
      <c r="G17007" s="37"/>
      <c r="H17007" s="41"/>
      <c r="K17007" s="40"/>
      <c r="L17007" s="40"/>
      <c r="M17007" s="40"/>
      <c r="R17007" s="40"/>
    </row>
    <row r="17008" spans="4:18" x14ac:dyDescent="0.2">
      <c r="D17008" s="9"/>
      <c r="G17008" s="37"/>
      <c r="H17008" s="41"/>
      <c r="K17008" s="40"/>
      <c r="L17008" s="40"/>
      <c r="M17008" s="40"/>
      <c r="R17008" s="40"/>
    </row>
    <row r="17009" spans="4:18" x14ac:dyDescent="0.2">
      <c r="D17009" s="9"/>
      <c r="G17009" s="37"/>
      <c r="H17009" s="41"/>
      <c r="K17009" s="40"/>
      <c r="L17009" s="40"/>
      <c r="M17009" s="40"/>
      <c r="R17009" s="40"/>
    </row>
    <row r="17010" spans="4:18" x14ac:dyDescent="0.2">
      <c r="D17010" s="9"/>
      <c r="G17010" s="37"/>
      <c r="H17010" s="41"/>
      <c r="K17010" s="40"/>
      <c r="L17010" s="40"/>
      <c r="M17010" s="40"/>
      <c r="R17010" s="40"/>
    </row>
    <row r="17011" spans="4:18" x14ac:dyDescent="0.2">
      <c r="D17011" s="9"/>
      <c r="G17011" s="37"/>
      <c r="H17011" s="41"/>
      <c r="K17011" s="40"/>
      <c r="L17011" s="40"/>
      <c r="M17011" s="40"/>
      <c r="R17011" s="40"/>
    </row>
    <row r="17012" spans="4:18" x14ac:dyDescent="0.2">
      <c r="D17012" s="9"/>
      <c r="G17012" s="37"/>
      <c r="H17012" s="41"/>
      <c r="K17012" s="40"/>
      <c r="L17012" s="40"/>
      <c r="M17012" s="40"/>
      <c r="R17012" s="40"/>
    </row>
    <row r="17013" spans="4:18" x14ac:dyDescent="0.2">
      <c r="D17013" s="9"/>
      <c r="G17013" s="37"/>
      <c r="H17013" s="41"/>
      <c r="K17013" s="40"/>
      <c r="L17013" s="40"/>
      <c r="M17013" s="40"/>
      <c r="R17013" s="40"/>
    </row>
    <row r="17014" spans="4:18" x14ac:dyDescent="0.2">
      <c r="D17014" s="9"/>
      <c r="G17014" s="37"/>
      <c r="H17014" s="41"/>
      <c r="K17014" s="40"/>
      <c r="L17014" s="40"/>
      <c r="M17014" s="40"/>
      <c r="R17014" s="40"/>
    </row>
    <row r="17015" spans="4:18" x14ac:dyDescent="0.2">
      <c r="D17015" s="9"/>
      <c r="G17015" s="37"/>
      <c r="H17015" s="41"/>
      <c r="K17015" s="40"/>
      <c r="L17015" s="40"/>
      <c r="M17015" s="40"/>
      <c r="R17015" s="40"/>
    </row>
    <row r="17016" spans="4:18" x14ac:dyDescent="0.2">
      <c r="D17016" s="9"/>
      <c r="G17016" s="37"/>
      <c r="H17016" s="42"/>
      <c r="K17016" s="43"/>
      <c r="L17016" s="43"/>
      <c r="M17016" s="43"/>
      <c r="Q17016" s="47"/>
      <c r="R17016" s="40"/>
    </row>
    <row r="17017" spans="4:18" x14ac:dyDescent="0.2">
      <c r="D17017" s="9"/>
      <c r="G17017" s="37"/>
      <c r="H17017" s="41"/>
      <c r="K17017" s="40"/>
      <c r="L17017" s="40"/>
      <c r="M17017" s="40"/>
      <c r="R17017" s="40"/>
    </row>
    <row r="17018" spans="4:18" x14ac:dyDescent="0.2">
      <c r="D17018" s="9"/>
      <c r="G17018" s="37"/>
      <c r="H17018" s="41"/>
      <c r="K17018" s="40"/>
      <c r="L17018" s="40"/>
      <c r="M17018" s="40"/>
      <c r="R17018" s="40"/>
    </row>
    <row r="17019" spans="4:18" x14ac:dyDescent="0.2">
      <c r="D17019" s="9"/>
      <c r="G17019" s="37"/>
      <c r="H17019" s="41"/>
      <c r="K17019" s="40"/>
      <c r="L17019" s="40"/>
      <c r="M17019" s="40"/>
      <c r="R17019" s="40"/>
    </row>
    <row r="17020" spans="4:18" x14ac:dyDescent="0.2">
      <c r="D17020" s="9"/>
      <c r="G17020" s="37"/>
      <c r="H17020" s="41"/>
      <c r="K17020" s="40"/>
      <c r="L17020" s="40"/>
      <c r="M17020" s="40"/>
      <c r="R17020" s="40"/>
    </row>
    <row r="17021" spans="4:18" x14ac:dyDescent="0.2">
      <c r="D17021" s="9"/>
      <c r="G17021" s="37"/>
      <c r="H17021" s="41"/>
      <c r="K17021" s="40"/>
      <c r="L17021" s="40"/>
      <c r="M17021" s="40"/>
      <c r="R17021" s="40"/>
    </row>
    <row r="17022" spans="4:18" x14ac:dyDescent="0.2">
      <c r="D17022" s="9"/>
      <c r="G17022" s="37"/>
      <c r="H17022" s="41"/>
      <c r="K17022" s="40"/>
      <c r="L17022" s="40"/>
      <c r="M17022" s="40"/>
      <c r="R17022" s="40"/>
    </row>
    <row r="17023" spans="4:18" x14ac:dyDescent="0.2">
      <c r="D17023" s="9"/>
      <c r="G17023" s="37"/>
      <c r="H17023" s="41"/>
      <c r="K17023" s="40"/>
      <c r="L17023" s="40"/>
      <c r="M17023" s="40"/>
      <c r="R17023" s="40"/>
    </row>
    <row r="17024" spans="4:18" x14ac:dyDescent="0.2">
      <c r="D17024" s="9"/>
      <c r="G17024" s="37"/>
      <c r="H17024" s="41"/>
      <c r="K17024" s="40"/>
      <c r="L17024" s="40"/>
      <c r="M17024" s="40"/>
      <c r="R17024" s="40"/>
    </row>
    <row r="17025" spans="4:18" x14ac:dyDescent="0.2">
      <c r="D17025" s="9"/>
      <c r="G17025" s="37"/>
      <c r="H17025" s="41"/>
      <c r="K17025" s="40"/>
      <c r="L17025" s="40"/>
      <c r="M17025" s="40"/>
      <c r="R17025" s="40"/>
    </row>
    <row r="17026" spans="4:18" x14ac:dyDescent="0.2">
      <c r="D17026" s="9"/>
      <c r="G17026" s="37"/>
      <c r="H17026" s="41"/>
      <c r="K17026" s="40"/>
      <c r="L17026" s="40"/>
      <c r="M17026" s="40"/>
      <c r="R17026" s="40"/>
    </row>
    <row r="17027" spans="4:18" x14ac:dyDescent="0.2">
      <c r="D17027" s="9"/>
      <c r="G17027" s="37"/>
      <c r="H17027" s="41"/>
      <c r="K17027" s="40"/>
      <c r="L17027" s="40"/>
      <c r="M17027" s="40"/>
      <c r="R17027" s="40"/>
    </row>
    <row r="17028" spans="4:18" x14ac:dyDescent="0.2">
      <c r="D17028" s="9"/>
      <c r="G17028" s="37"/>
      <c r="H17028" s="41"/>
      <c r="K17028" s="40"/>
      <c r="L17028" s="40"/>
      <c r="M17028" s="40"/>
      <c r="R17028" s="40"/>
    </row>
    <row r="17029" spans="4:18" x14ac:dyDescent="0.2">
      <c r="D17029" s="9"/>
      <c r="G17029" s="37"/>
      <c r="H17029" s="41"/>
      <c r="K17029" s="40"/>
      <c r="L17029" s="40"/>
      <c r="M17029" s="40"/>
      <c r="R17029" s="40"/>
    </row>
    <row r="17030" spans="4:18" x14ac:dyDescent="0.2">
      <c r="D17030" s="9"/>
      <c r="G17030" s="37"/>
      <c r="H17030" s="41"/>
      <c r="K17030" s="40"/>
      <c r="L17030" s="40"/>
      <c r="M17030" s="40"/>
      <c r="R17030" s="40"/>
    </row>
    <row r="17031" spans="4:18" x14ac:dyDescent="0.2">
      <c r="D17031" s="9"/>
      <c r="G17031" s="37"/>
      <c r="H17031" s="41"/>
      <c r="K17031" s="40"/>
      <c r="L17031" s="40"/>
      <c r="M17031" s="40"/>
      <c r="R17031" s="40"/>
    </row>
    <row r="17032" spans="4:18" x14ac:dyDescent="0.2">
      <c r="D17032" s="9"/>
      <c r="G17032" s="37"/>
      <c r="H17032" s="41"/>
      <c r="K17032" s="40"/>
      <c r="L17032" s="40"/>
      <c r="M17032" s="40"/>
      <c r="R17032" s="40"/>
    </row>
    <row r="17033" spans="4:18" x14ac:dyDescent="0.2">
      <c r="D17033" s="9"/>
      <c r="G17033" s="37"/>
      <c r="H17033" s="41"/>
      <c r="K17033" s="40"/>
      <c r="L17033" s="40"/>
      <c r="M17033" s="40"/>
      <c r="R17033" s="40"/>
    </row>
    <row r="17034" spans="4:18" x14ac:dyDescent="0.2">
      <c r="D17034" s="9"/>
      <c r="G17034" s="37"/>
      <c r="H17034" s="41"/>
      <c r="K17034" s="40"/>
      <c r="L17034" s="40"/>
      <c r="M17034" s="40"/>
      <c r="R17034" s="40"/>
    </row>
    <row r="17035" spans="4:18" x14ac:dyDescent="0.2">
      <c r="D17035" s="9"/>
      <c r="G17035" s="37"/>
      <c r="H17035" s="42"/>
      <c r="K17035" s="43"/>
      <c r="L17035" s="43"/>
      <c r="M17035" s="43"/>
      <c r="Q17035" s="47"/>
      <c r="R17035" s="40"/>
    </row>
    <row r="17036" spans="4:18" x14ac:dyDescent="0.2">
      <c r="D17036" s="9"/>
      <c r="G17036" s="37"/>
      <c r="H17036" s="41"/>
      <c r="K17036" s="40"/>
      <c r="L17036" s="40"/>
      <c r="M17036" s="40"/>
      <c r="R17036" s="40"/>
    </row>
    <row r="17037" spans="4:18" x14ac:dyDescent="0.2">
      <c r="D17037" s="9"/>
      <c r="G17037" s="37"/>
      <c r="H17037" s="41"/>
      <c r="K17037" s="40"/>
      <c r="L17037" s="40"/>
      <c r="M17037" s="40"/>
      <c r="R17037" s="40"/>
    </row>
    <row r="17038" spans="4:18" x14ac:dyDescent="0.2">
      <c r="D17038" s="9"/>
      <c r="G17038" s="37"/>
      <c r="H17038" s="41"/>
      <c r="K17038" s="40"/>
      <c r="L17038" s="40"/>
      <c r="M17038" s="40"/>
      <c r="R17038" s="40"/>
    </row>
    <row r="17039" spans="4:18" x14ac:dyDescent="0.2">
      <c r="D17039" s="9"/>
      <c r="G17039" s="37"/>
      <c r="H17039" s="41"/>
      <c r="K17039" s="40"/>
      <c r="L17039" s="40"/>
      <c r="M17039" s="40"/>
      <c r="R17039" s="40"/>
    </row>
    <row r="17040" spans="4:18" x14ac:dyDescent="0.2">
      <c r="D17040" s="9"/>
      <c r="G17040" s="37"/>
      <c r="H17040" s="41"/>
      <c r="K17040" s="40"/>
      <c r="L17040" s="40"/>
      <c r="M17040" s="40"/>
      <c r="R17040" s="40"/>
    </row>
    <row r="17041" spans="4:18" x14ac:dyDescent="0.2">
      <c r="D17041" s="9"/>
      <c r="G17041" s="37"/>
      <c r="H17041" s="41"/>
      <c r="K17041" s="40"/>
      <c r="L17041" s="40"/>
      <c r="M17041" s="40"/>
      <c r="R17041" s="40"/>
    </row>
    <row r="17042" spans="4:18" x14ac:dyDescent="0.2">
      <c r="D17042" s="9"/>
      <c r="G17042" s="37"/>
      <c r="H17042" s="41"/>
      <c r="K17042" s="40"/>
      <c r="L17042" s="40"/>
      <c r="M17042" s="40"/>
      <c r="R17042" s="40"/>
    </row>
    <row r="17043" spans="4:18" x14ac:dyDescent="0.2">
      <c r="D17043" s="9"/>
      <c r="G17043" s="37"/>
      <c r="H17043" s="41"/>
      <c r="K17043" s="40"/>
      <c r="L17043" s="40"/>
      <c r="M17043" s="40"/>
      <c r="R17043" s="40"/>
    </row>
    <row r="17044" spans="4:18" x14ac:dyDescent="0.2">
      <c r="D17044" s="9"/>
      <c r="G17044" s="37"/>
      <c r="H17044" s="41"/>
      <c r="K17044" s="40"/>
      <c r="L17044" s="40"/>
      <c r="M17044" s="40"/>
      <c r="R17044" s="40"/>
    </row>
    <row r="17045" spans="4:18" x14ac:dyDescent="0.2">
      <c r="D17045" s="9"/>
      <c r="G17045" s="37"/>
      <c r="H17045" s="41"/>
      <c r="K17045" s="40"/>
      <c r="L17045" s="40"/>
      <c r="M17045" s="40"/>
      <c r="R17045" s="40"/>
    </row>
    <row r="17046" spans="4:18" x14ac:dyDescent="0.2">
      <c r="D17046" s="9"/>
      <c r="G17046" s="37"/>
      <c r="H17046" s="41"/>
      <c r="K17046" s="40"/>
      <c r="L17046" s="40"/>
      <c r="M17046" s="40"/>
      <c r="R17046" s="40"/>
    </row>
    <row r="17047" spans="4:18" x14ac:dyDescent="0.2">
      <c r="D17047" s="9"/>
      <c r="G17047" s="37"/>
      <c r="H17047" s="41"/>
      <c r="K17047" s="40"/>
      <c r="L17047" s="40"/>
      <c r="M17047" s="40"/>
      <c r="R17047" s="40"/>
    </row>
    <row r="17048" spans="4:18" x14ac:dyDescent="0.2">
      <c r="D17048" s="9"/>
      <c r="G17048" s="37"/>
      <c r="H17048" s="42"/>
      <c r="K17048" s="43"/>
      <c r="L17048" s="43"/>
      <c r="M17048" s="43"/>
      <c r="Q17048" s="47"/>
      <c r="R17048" s="40"/>
    </row>
    <row r="17049" spans="4:18" x14ac:dyDescent="0.2">
      <c r="D17049" s="9"/>
      <c r="G17049" s="37"/>
      <c r="H17049" s="41"/>
      <c r="K17049" s="40"/>
      <c r="L17049" s="40"/>
      <c r="M17049" s="40"/>
      <c r="R17049" s="40"/>
    </row>
    <row r="17050" spans="4:18" x14ac:dyDescent="0.2">
      <c r="D17050" s="9"/>
      <c r="G17050" s="37"/>
      <c r="H17050" s="41"/>
      <c r="K17050" s="40"/>
      <c r="L17050" s="40"/>
      <c r="M17050" s="40"/>
      <c r="R17050" s="40"/>
    </row>
    <row r="17051" spans="4:18" x14ac:dyDescent="0.2">
      <c r="D17051" s="9"/>
      <c r="G17051" s="37"/>
      <c r="H17051" s="41"/>
      <c r="K17051" s="40"/>
      <c r="L17051" s="40"/>
      <c r="M17051" s="40"/>
      <c r="R17051" s="40"/>
    </row>
    <row r="17052" spans="4:18" x14ac:dyDescent="0.2">
      <c r="D17052" s="9"/>
      <c r="G17052" s="37"/>
      <c r="H17052" s="41"/>
      <c r="K17052" s="40"/>
      <c r="L17052" s="40"/>
      <c r="M17052" s="40"/>
      <c r="R17052" s="40"/>
    </row>
    <row r="17053" spans="4:18" x14ac:dyDescent="0.2">
      <c r="D17053" s="9"/>
      <c r="G17053" s="37"/>
      <c r="H17053" s="42"/>
      <c r="K17053" s="43"/>
      <c r="L17053" s="43"/>
      <c r="M17053" s="43"/>
      <c r="Q17053" s="47"/>
      <c r="R17053" s="40"/>
    </row>
    <row r="17054" spans="4:18" x14ac:dyDescent="0.2">
      <c r="D17054" s="9"/>
      <c r="G17054" s="37"/>
      <c r="H17054" s="41"/>
      <c r="K17054" s="40"/>
      <c r="L17054" s="40"/>
      <c r="M17054" s="40"/>
      <c r="R17054" s="40"/>
    </row>
    <row r="17055" spans="4:18" x14ac:dyDescent="0.2">
      <c r="D17055" s="9"/>
      <c r="G17055" s="37"/>
      <c r="H17055" s="41"/>
      <c r="K17055" s="40"/>
      <c r="L17055" s="40"/>
      <c r="M17055" s="40"/>
      <c r="R17055" s="40"/>
    </row>
    <row r="17056" spans="4:18" x14ac:dyDescent="0.2">
      <c r="D17056" s="9"/>
      <c r="G17056" s="37"/>
      <c r="H17056" s="41"/>
      <c r="K17056" s="40"/>
      <c r="L17056" s="40"/>
      <c r="M17056" s="40"/>
      <c r="R17056" s="40"/>
    </row>
    <row r="17057" spans="4:18" x14ac:dyDescent="0.2">
      <c r="D17057" s="9"/>
      <c r="G17057" s="37"/>
      <c r="H17057" s="41"/>
      <c r="K17057" s="40"/>
      <c r="L17057" s="40"/>
      <c r="M17057" s="40"/>
      <c r="R17057" s="40"/>
    </row>
    <row r="17058" spans="4:18" x14ac:dyDescent="0.2">
      <c r="D17058" s="9"/>
      <c r="G17058" s="37"/>
      <c r="H17058" s="41"/>
      <c r="K17058" s="40"/>
      <c r="L17058" s="40"/>
      <c r="M17058" s="40"/>
      <c r="R17058" s="40"/>
    </row>
    <row r="17059" spans="4:18" x14ac:dyDescent="0.2">
      <c r="D17059" s="9"/>
      <c r="G17059" s="37"/>
      <c r="H17059" s="42"/>
      <c r="K17059" s="43"/>
      <c r="L17059" s="43"/>
      <c r="M17059" s="43"/>
      <c r="Q17059" s="47"/>
      <c r="R17059" s="40"/>
    </row>
    <row r="17060" spans="4:18" x14ac:dyDescent="0.2">
      <c r="D17060" s="9"/>
      <c r="G17060" s="37"/>
      <c r="H17060" s="42"/>
      <c r="K17060" s="43"/>
      <c r="L17060" s="43"/>
      <c r="M17060" s="43"/>
      <c r="Q17060" s="47"/>
      <c r="R17060" s="40"/>
    </row>
    <row r="17061" spans="4:18" x14ac:dyDescent="0.2">
      <c r="D17061" s="9"/>
      <c r="G17061" s="37"/>
      <c r="H17061" s="41"/>
      <c r="K17061" s="40"/>
      <c r="L17061" s="40"/>
      <c r="M17061" s="40"/>
      <c r="R17061" s="40"/>
    </row>
    <row r="17062" spans="4:18" x14ac:dyDescent="0.2">
      <c r="D17062" s="9"/>
      <c r="G17062" s="37"/>
      <c r="H17062" s="41"/>
      <c r="K17062" s="40"/>
      <c r="L17062" s="40"/>
      <c r="M17062" s="40"/>
      <c r="R17062" s="40"/>
    </row>
    <row r="17063" spans="4:18" x14ac:dyDescent="0.2">
      <c r="D17063" s="9"/>
      <c r="G17063" s="37"/>
      <c r="H17063" s="41"/>
      <c r="K17063" s="40"/>
      <c r="L17063" s="40"/>
      <c r="M17063" s="40"/>
      <c r="R17063" s="40"/>
    </row>
    <row r="17064" spans="4:18" x14ac:dyDescent="0.2">
      <c r="D17064" s="9"/>
      <c r="G17064" s="37"/>
      <c r="H17064" s="41"/>
      <c r="K17064" s="40"/>
      <c r="L17064" s="40"/>
      <c r="M17064" s="40"/>
      <c r="R17064" s="40"/>
    </row>
    <row r="17065" spans="4:18" x14ac:dyDescent="0.2">
      <c r="D17065" s="9"/>
      <c r="G17065" s="37"/>
      <c r="H17065" s="41"/>
      <c r="K17065" s="40"/>
      <c r="L17065" s="40"/>
      <c r="M17065" s="40"/>
      <c r="R17065" s="40"/>
    </row>
    <row r="17066" spans="4:18" x14ac:dyDescent="0.2">
      <c r="D17066" s="9"/>
      <c r="G17066" s="37"/>
      <c r="H17066" s="42"/>
      <c r="K17066" s="43"/>
      <c r="L17066" s="43"/>
      <c r="M17066" s="43"/>
      <c r="Q17066" s="47"/>
      <c r="R17066" s="40"/>
    </row>
    <row r="17067" spans="4:18" x14ac:dyDescent="0.2">
      <c r="D17067" s="9"/>
      <c r="G17067" s="37"/>
      <c r="H17067" s="41"/>
      <c r="K17067" s="40"/>
      <c r="L17067" s="40"/>
      <c r="M17067" s="40"/>
      <c r="R17067" s="40"/>
    </row>
    <row r="17068" spans="4:18" x14ac:dyDescent="0.2">
      <c r="D17068" s="9"/>
      <c r="G17068" s="37"/>
      <c r="H17068" s="41"/>
      <c r="K17068" s="40"/>
      <c r="L17068" s="40"/>
      <c r="M17068" s="40"/>
      <c r="R17068" s="40"/>
    </row>
    <row r="17069" spans="4:18" x14ac:dyDescent="0.2">
      <c r="D17069" s="9"/>
      <c r="G17069" s="37"/>
      <c r="H17069" s="41"/>
      <c r="K17069" s="40"/>
      <c r="L17069" s="40"/>
      <c r="M17069" s="40"/>
      <c r="R17069" s="40"/>
    </row>
    <row r="17070" spans="4:18" x14ac:dyDescent="0.2">
      <c r="D17070" s="9"/>
      <c r="G17070" s="37"/>
      <c r="H17070" s="41"/>
      <c r="K17070" s="40"/>
      <c r="L17070" s="40"/>
      <c r="M17070" s="40"/>
      <c r="R17070" s="40"/>
    </row>
    <row r="17071" spans="4:18" x14ac:dyDescent="0.2">
      <c r="D17071" s="9"/>
      <c r="G17071" s="37"/>
      <c r="H17071" s="41"/>
      <c r="K17071" s="40"/>
      <c r="L17071" s="40"/>
      <c r="M17071" s="40"/>
      <c r="R17071" s="40"/>
    </row>
    <row r="17072" spans="4:18" x14ac:dyDescent="0.2">
      <c r="D17072" s="9"/>
      <c r="G17072" s="37"/>
      <c r="H17072" s="41"/>
      <c r="K17072" s="40"/>
      <c r="L17072" s="40"/>
      <c r="M17072" s="40"/>
      <c r="R17072" s="40"/>
    </row>
    <row r="17073" spans="4:18" x14ac:dyDescent="0.2">
      <c r="D17073" s="9"/>
      <c r="G17073" s="37"/>
      <c r="H17073" s="41"/>
      <c r="K17073" s="40"/>
      <c r="L17073" s="40"/>
      <c r="M17073" s="40"/>
      <c r="R17073" s="40"/>
    </row>
    <row r="17074" spans="4:18" x14ac:dyDescent="0.2">
      <c r="D17074" s="9"/>
      <c r="G17074" s="37"/>
      <c r="H17074" s="41"/>
      <c r="K17074" s="40"/>
      <c r="L17074" s="40"/>
      <c r="M17074" s="40"/>
      <c r="R17074" s="40"/>
    </row>
    <row r="17075" spans="4:18" x14ac:dyDescent="0.2">
      <c r="D17075" s="9"/>
      <c r="G17075" s="37"/>
      <c r="H17075" s="41"/>
      <c r="K17075" s="40"/>
      <c r="L17075" s="40"/>
      <c r="M17075" s="40"/>
      <c r="R17075" s="40"/>
    </row>
    <row r="17076" spans="4:18" x14ac:dyDescent="0.2">
      <c r="D17076" s="9"/>
      <c r="G17076" s="37"/>
      <c r="H17076" s="41"/>
      <c r="K17076" s="40"/>
      <c r="L17076" s="40"/>
      <c r="M17076" s="40"/>
      <c r="R17076" s="40"/>
    </row>
    <row r="17077" spans="4:18" x14ac:dyDescent="0.2">
      <c r="D17077" s="9"/>
      <c r="G17077" s="37"/>
      <c r="H17077" s="41"/>
      <c r="K17077" s="40"/>
      <c r="L17077" s="40"/>
      <c r="M17077" s="40"/>
      <c r="R17077" s="40"/>
    </row>
    <row r="17078" spans="4:18" x14ac:dyDescent="0.2">
      <c r="D17078" s="9"/>
      <c r="G17078" s="37"/>
      <c r="H17078" s="41"/>
      <c r="K17078" s="40"/>
      <c r="L17078" s="40"/>
      <c r="M17078" s="40"/>
      <c r="R17078" s="40"/>
    </row>
    <row r="17079" spans="4:18" x14ac:dyDescent="0.2">
      <c r="D17079" s="9"/>
      <c r="G17079" s="37"/>
      <c r="H17079" s="41"/>
      <c r="K17079" s="40"/>
      <c r="L17079" s="40"/>
      <c r="M17079" s="40"/>
      <c r="R17079" s="40"/>
    </row>
    <row r="17080" spans="4:18" x14ac:dyDescent="0.2">
      <c r="D17080" s="9"/>
      <c r="G17080" s="37"/>
      <c r="H17080" s="41"/>
      <c r="K17080" s="40"/>
      <c r="L17080" s="40"/>
      <c r="M17080" s="40"/>
      <c r="R17080" s="40"/>
    </row>
    <row r="17081" spans="4:18" x14ac:dyDescent="0.2">
      <c r="D17081" s="9"/>
      <c r="G17081" s="37"/>
      <c r="H17081" s="41"/>
      <c r="K17081" s="40"/>
      <c r="L17081" s="40"/>
      <c r="M17081" s="40"/>
      <c r="R17081" s="40"/>
    </row>
    <row r="17082" spans="4:18" x14ac:dyDescent="0.2">
      <c r="D17082" s="9"/>
      <c r="G17082" s="37"/>
      <c r="H17082" s="41"/>
      <c r="K17082" s="40"/>
      <c r="L17082" s="40"/>
      <c r="M17082" s="40"/>
      <c r="R17082" s="40"/>
    </row>
    <row r="17083" spans="4:18" x14ac:dyDescent="0.2">
      <c r="D17083" s="9"/>
      <c r="G17083" s="37"/>
      <c r="H17083" s="41"/>
      <c r="K17083" s="40"/>
      <c r="L17083" s="40"/>
      <c r="M17083" s="40"/>
      <c r="R17083" s="40"/>
    </row>
    <row r="17084" spans="4:18" x14ac:dyDescent="0.2">
      <c r="D17084" s="9"/>
      <c r="G17084" s="37"/>
      <c r="H17084" s="41"/>
      <c r="K17084" s="40"/>
      <c r="L17084" s="40"/>
      <c r="M17084" s="40"/>
      <c r="R17084" s="40"/>
    </row>
    <row r="17085" spans="4:18" x14ac:dyDescent="0.2">
      <c r="D17085" s="9"/>
      <c r="G17085" s="37"/>
      <c r="H17085" s="41"/>
      <c r="K17085" s="40"/>
      <c r="L17085" s="40"/>
      <c r="M17085" s="40"/>
      <c r="R17085" s="40"/>
    </row>
    <row r="17086" spans="4:18" x14ac:dyDescent="0.2">
      <c r="D17086" s="9"/>
      <c r="G17086" s="37"/>
      <c r="H17086" s="41"/>
      <c r="K17086" s="40"/>
      <c r="L17086" s="40"/>
      <c r="M17086" s="40"/>
      <c r="R17086" s="40"/>
    </row>
    <row r="17087" spans="4:18" x14ac:dyDescent="0.2">
      <c r="D17087" s="9"/>
      <c r="G17087" s="37"/>
      <c r="H17087" s="41"/>
      <c r="K17087" s="40"/>
      <c r="L17087" s="40"/>
      <c r="M17087" s="40"/>
      <c r="R17087" s="40"/>
    </row>
    <row r="17088" spans="4:18" x14ac:dyDescent="0.2">
      <c r="D17088" s="9"/>
      <c r="G17088" s="37"/>
      <c r="H17088" s="41"/>
      <c r="K17088" s="40"/>
      <c r="L17088" s="40"/>
      <c r="M17088" s="40"/>
      <c r="R17088" s="40"/>
    </row>
    <row r="17089" spans="4:18" x14ac:dyDescent="0.2">
      <c r="D17089" s="9"/>
      <c r="G17089" s="37"/>
      <c r="H17089" s="41"/>
      <c r="K17089" s="40"/>
      <c r="L17089" s="40"/>
      <c r="M17089" s="40"/>
      <c r="R17089" s="40"/>
    </row>
    <row r="17090" spans="4:18" x14ac:dyDescent="0.2">
      <c r="D17090" s="9"/>
      <c r="G17090" s="37"/>
      <c r="H17090" s="41"/>
      <c r="K17090" s="40"/>
      <c r="L17090" s="40"/>
      <c r="M17090" s="40"/>
      <c r="R17090" s="40"/>
    </row>
    <row r="17091" spans="4:18" x14ac:dyDescent="0.2">
      <c r="D17091" s="9"/>
      <c r="G17091" s="37"/>
      <c r="H17091" s="41"/>
      <c r="K17091" s="40"/>
      <c r="L17091" s="40"/>
      <c r="M17091" s="40"/>
      <c r="R17091" s="40"/>
    </row>
    <row r="17092" spans="4:18" x14ac:dyDescent="0.2">
      <c r="D17092" s="9"/>
      <c r="G17092" s="37"/>
      <c r="H17092" s="41"/>
      <c r="K17092" s="40"/>
      <c r="L17092" s="40"/>
      <c r="M17092" s="40"/>
      <c r="R17092" s="40"/>
    </row>
    <row r="17093" spans="4:18" x14ac:dyDescent="0.2">
      <c r="D17093" s="9"/>
      <c r="G17093" s="37"/>
      <c r="H17093" s="41"/>
      <c r="K17093" s="40"/>
      <c r="L17093" s="40"/>
      <c r="M17093" s="40"/>
      <c r="R17093" s="40"/>
    </row>
    <row r="17094" spans="4:18" x14ac:dyDescent="0.2">
      <c r="D17094" s="9"/>
      <c r="G17094" s="37"/>
      <c r="H17094" s="41"/>
      <c r="K17094" s="40"/>
      <c r="L17094" s="40"/>
      <c r="M17094" s="40"/>
      <c r="R17094" s="40"/>
    </row>
    <row r="17095" spans="4:18" x14ac:dyDescent="0.2">
      <c r="D17095" s="9"/>
      <c r="G17095" s="37"/>
      <c r="H17095" s="41"/>
      <c r="K17095" s="40"/>
      <c r="L17095" s="40"/>
      <c r="M17095" s="40"/>
      <c r="R17095" s="40"/>
    </row>
    <row r="17096" spans="4:18" x14ac:dyDescent="0.2">
      <c r="D17096" s="9"/>
      <c r="G17096" s="37"/>
      <c r="H17096" s="42"/>
      <c r="K17096" s="43"/>
      <c r="L17096" s="43"/>
      <c r="M17096" s="43"/>
      <c r="Q17096" s="47"/>
      <c r="R17096" s="40"/>
    </row>
    <row r="17097" spans="4:18" x14ac:dyDescent="0.2">
      <c r="D17097" s="9"/>
      <c r="G17097" s="37"/>
      <c r="H17097" s="41"/>
      <c r="K17097" s="40"/>
      <c r="L17097" s="40"/>
      <c r="M17097" s="40"/>
      <c r="R17097" s="40"/>
    </row>
    <row r="17098" spans="4:18" x14ac:dyDescent="0.2">
      <c r="D17098" s="9"/>
      <c r="G17098" s="37"/>
      <c r="H17098" s="41"/>
      <c r="K17098" s="40"/>
      <c r="L17098" s="40"/>
      <c r="M17098" s="40"/>
      <c r="R17098" s="40"/>
    </row>
    <row r="17099" spans="4:18" x14ac:dyDescent="0.2">
      <c r="D17099" s="9"/>
      <c r="G17099" s="37"/>
      <c r="H17099" s="41"/>
      <c r="K17099" s="40"/>
      <c r="L17099" s="40"/>
      <c r="M17099" s="40"/>
      <c r="R17099" s="40"/>
    </row>
    <row r="17100" spans="4:18" x14ac:dyDescent="0.2">
      <c r="D17100" s="9"/>
      <c r="G17100" s="37"/>
      <c r="H17100" s="41"/>
      <c r="K17100" s="40"/>
      <c r="L17100" s="40"/>
      <c r="M17100" s="40"/>
      <c r="R17100" s="40"/>
    </row>
    <row r="17101" spans="4:18" x14ac:dyDescent="0.2">
      <c r="D17101" s="9"/>
      <c r="G17101" s="37"/>
      <c r="H17101" s="42"/>
      <c r="K17101" s="43"/>
      <c r="L17101" s="43"/>
      <c r="M17101" s="43"/>
      <c r="Q17101" s="47"/>
      <c r="R17101" s="40"/>
    </row>
    <row r="17102" spans="4:18" x14ac:dyDescent="0.2">
      <c r="D17102" s="9"/>
      <c r="G17102" s="37"/>
      <c r="H17102" s="41"/>
      <c r="K17102" s="40"/>
      <c r="L17102" s="40"/>
      <c r="M17102" s="40"/>
      <c r="R17102" s="40"/>
    </row>
    <row r="17103" spans="4:18" x14ac:dyDescent="0.2">
      <c r="D17103" s="9"/>
      <c r="G17103" s="37"/>
      <c r="H17103" s="41"/>
      <c r="K17103" s="40"/>
      <c r="L17103" s="40"/>
      <c r="M17103" s="40"/>
      <c r="R17103" s="40"/>
    </row>
    <row r="17104" spans="4:18" x14ac:dyDescent="0.2">
      <c r="D17104" s="9"/>
      <c r="G17104" s="37"/>
      <c r="H17104" s="41"/>
      <c r="K17104" s="40"/>
      <c r="L17104" s="40"/>
      <c r="M17104" s="40"/>
      <c r="R17104" s="40"/>
    </row>
    <row r="17105" spans="4:18" x14ac:dyDescent="0.2">
      <c r="D17105" s="9"/>
      <c r="G17105" s="37"/>
      <c r="H17105" s="41"/>
      <c r="K17105" s="40"/>
      <c r="L17105" s="40"/>
      <c r="M17105" s="40"/>
      <c r="R17105" s="40"/>
    </row>
    <row r="17106" spans="4:18" x14ac:dyDescent="0.2">
      <c r="D17106" s="9"/>
      <c r="G17106" s="37"/>
      <c r="H17106" s="41"/>
      <c r="K17106" s="40"/>
      <c r="L17106" s="40"/>
      <c r="M17106" s="40"/>
      <c r="R17106" s="40"/>
    </row>
    <row r="17107" spans="4:18" x14ac:dyDescent="0.2">
      <c r="D17107" s="9"/>
      <c r="G17107" s="37"/>
      <c r="H17107" s="41"/>
      <c r="K17107" s="40"/>
      <c r="L17107" s="40"/>
      <c r="M17107" s="40"/>
      <c r="R17107" s="40"/>
    </row>
    <row r="17108" spans="4:18" x14ac:dyDescent="0.2">
      <c r="D17108" s="9"/>
      <c r="G17108" s="37"/>
      <c r="H17108" s="41"/>
      <c r="K17108" s="40"/>
      <c r="L17108" s="40"/>
      <c r="M17108" s="40"/>
      <c r="R17108" s="40"/>
    </row>
    <row r="17109" spans="4:18" x14ac:dyDescent="0.2">
      <c r="D17109" s="9"/>
      <c r="G17109" s="37"/>
      <c r="H17109" s="41"/>
      <c r="K17109" s="40"/>
      <c r="L17109" s="40"/>
      <c r="M17109" s="40"/>
      <c r="R17109" s="40"/>
    </row>
    <row r="17110" spans="4:18" x14ac:dyDescent="0.2">
      <c r="D17110" s="9"/>
      <c r="G17110" s="37"/>
      <c r="H17110" s="41"/>
      <c r="K17110" s="40"/>
      <c r="L17110" s="40"/>
      <c r="M17110" s="40"/>
      <c r="R17110" s="40"/>
    </row>
    <row r="17111" spans="4:18" x14ac:dyDescent="0.2">
      <c r="D17111" s="9"/>
      <c r="G17111" s="37"/>
      <c r="H17111" s="41"/>
      <c r="K17111" s="40"/>
      <c r="L17111" s="40"/>
      <c r="M17111" s="40"/>
      <c r="R17111" s="40"/>
    </row>
    <row r="17112" spans="4:18" x14ac:dyDescent="0.2">
      <c r="D17112" s="9"/>
      <c r="G17112" s="37"/>
      <c r="H17112" s="41"/>
      <c r="K17112" s="40"/>
      <c r="L17112" s="40"/>
      <c r="M17112" s="40"/>
      <c r="R17112" s="40"/>
    </row>
    <row r="17113" spans="4:18" x14ac:dyDescent="0.2">
      <c r="D17113" s="9"/>
      <c r="G17113" s="37"/>
      <c r="H17113" s="42"/>
      <c r="K17113" s="43"/>
      <c r="L17113" s="43"/>
      <c r="M17113" s="43"/>
      <c r="Q17113" s="47"/>
      <c r="R17113" s="40"/>
    </row>
    <row r="17114" spans="4:18" x14ac:dyDescent="0.2">
      <c r="D17114" s="9"/>
      <c r="G17114" s="37"/>
      <c r="H17114" s="42"/>
      <c r="K17114" s="43"/>
      <c r="L17114" s="43"/>
      <c r="M17114" s="43"/>
      <c r="Q17114" s="47"/>
      <c r="R17114" s="40"/>
    </row>
    <row r="17115" spans="4:18" x14ac:dyDescent="0.2">
      <c r="D17115" s="9"/>
      <c r="G17115" s="37"/>
      <c r="H17115" s="42"/>
      <c r="K17115" s="43"/>
      <c r="L17115" s="43"/>
      <c r="M17115" s="43"/>
      <c r="Q17115" s="47"/>
      <c r="R17115" s="40"/>
    </row>
    <row r="17116" spans="4:18" x14ac:dyDescent="0.2">
      <c r="D17116" s="9"/>
      <c r="G17116" s="37"/>
      <c r="H17116" s="41"/>
      <c r="K17116" s="40"/>
      <c r="L17116" s="40"/>
      <c r="M17116" s="40"/>
      <c r="R17116" s="40"/>
    </row>
    <row r="17117" spans="4:18" x14ac:dyDescent="0.2">
      <c r="D17117" s="9"/>
      <c r="G17117" s="37"/>
      <c r="H17117" s="41"/>
      <c r="K17117" s="40"/>
      <c r="L17117" s="40"/>
      <c r="M17117" s="40"/>
      <c r="R17117" s="40"/>
    </row>
    <row r="17118" spans="4:18" x14ac:dyDescent="0.2">
      <c r="D17118" s="9"/>
      <c r="G17118" s="37"/>
      <c r="H17118" s="41"/>
      <c r="K17118" s="40"/>
      <c r="L17118" s="40"/>
      <c r="M17118" s="40"/>
      <c r="R17118" s="40"/>
    </row>
    <row r="17119" spans="4:18" x14ac:dyDescent="0.2">
      <c r="D17119" s="9"/>
      <c r="G17119" s="37"/>
      <c r="H17119" s="41"/>
      <c r="K17119" s="40"/>
      <c r="L17119" s="40"/>
      <c r="M17119" s="40"/>
      <c r="R17119" s="40"/>
    </row>
    <row r="17120" spans="4:18" x14ac:dyDescent="0.2">
      <c r="D17120" s="9"/>
      <c r="G17120" s="37"/>
      <c r="H17120" s="41"/>
      <c r="K17120" s="40"/>
      <c r="L17120" s="40"/>
      <c r="M17120" s="40"/>
      <c r="R17120" s="40"/>
    </row>
    <row r="17121" spans="4:18" x14ac:dyDescent="0.2">
      <c r="D17121" s="9"/>
      <c r="G17121" s="37"/>
      <c r="H17121" s="41"/>
      <c r="K17121" s="40"/>
      <c r="L17121" s="40"/>
      <c r="M17121" s="40"/>
      <c r="R17121" s="40"/>
    </row>
    <row r="17122" spans="4:18" x14ac:dyDescent="0.2">
      <c r="D17122" s="9"/>
      <c r="G17122" s="37"/>
      <c r="H17122" s="41"/>
      <c r="K17122" s="40"/>
      <c r="L17122" s="40"/>
      <c r="M17122" s="40"/>
      <c r="R17122" s="40"/>
    </row>
    <row r="17123" spans="4:18" x14ac:dyDescent="0.2">
      <c r="D17123" s="9"/>
      <c r="G17123" s="37"/>
      <c r="H17123" s="41"/>
      <c r="K17123" s="40"/>
      <c r="L17123" s="40"/>
      <c r="M17123" s="40"/>
      <c r="R17123" s="40"/>
    </row>
    <row r="17124" spans="4:18" x14ac:dyDescent="0.2">
      <c r="D17124" s="9"/>
      <c r="G17124" s="37"/>
      <c r="H17124" s="41"/>
      <c r="K17124" s="40"/>
      <c r="L17124" s="40"/>
      <c r="M17124" s="40"/>
      <c r="R17124" s="40"/>
    </row>
    <row r="17125" spans="4:18" x14ac:dyDescent="0.2">
      <c r="D17125" s="9"/>
      <c r="G17125" s="37"/>
      <c r="H17125" s="41"/>
      <c r="K17125" s="40"/>
      <c r="L17125" s="40"/>
      <c r="M17125" s="40"/>
      <c r="R17125" s="40"/>
    </row>
    <row r="17126" spans="4:18" x14ac:dyDescent="0.2">
      <c r="D17126" s="9"/>
      <c r="G17126" s="37"/>
      <c r="H17126" s="42"/>
      <c r="K17126" s="43"/>
      <c r="L17126" s="43"/>
      <c r="M17126" s="43"/>
      <c r="Q17126" s="47"/>
      <c r="R17126" s="40"/>
    </row>
    <row r="17127" spans="4:18" x14ac:dyDescent="0.2">
      <c r="D17127" s="9"/>
      <c r="G17127" s="37"/>
      <c r="H17127" s="41"/>
      <c r="K17127" s="40"/>
      <c r="L17127" s="40"/>
      <c r="M17127" s="40"/>
      <c r="R17127" s="40"/>
    </row>
    <row r="17128" spans="4:18" x14ac:dyDescent="0.2">
      <c r="D17128" s="9"/>
      <c r="G17128" s="37"/>
      <c r="H17128" s="41"/>
      <c r="K17128" s="40"/>
      <c r="L17128" s="40"/>
      <c r="M17128" s="40"/>
      <c r="R17128" s="40"/>
    </row>
    <row r="17129" spans="4:18" x14ac:dyDescent="0.2">
      <c r="D17129" s="9"/>
      <c r="G17129" s="37"/>
      <c r="H17129" s="41"/>
      <c r="K17129" s="40"/>
      <c r="L17129" s="40"/>
      <c r="M17129" s="40"/>
      <c r="R17129" s="40"/>
    </row>
    <row r="17130" spans="4:18" x14ac:dyDescent="0.2">
      <c r="D17130" s="9"/>
      <c r="G17130" s="37"/>
      <c r="H17130" s="41"/>
      <c r="K17130" s="40"/>
      <c r="L17130" s="40"/>
      <c r="M17130" s="40"/>
      <c r="R17130" s="40"/>
    </row>
    <row r="17131" spans="4:18" x14ac:dyDescent="0.2">
      <c r="D17131" s="9"/>
      <c r="G17131" s="37"/>
      <c r="H17131" s="41"/>
      <c r="K17131" s="40"/>
      <c r="L17131" s="40"/>
      <c r="M17131" s="40"/>
      <c r="R17131" s="40"/>
    </row>
    <row r="17132" spans="4:18" x14ac:dyDescent="0.2">
      <c r="D17132" s="9"/>
      <c r="G17132" s="37"/>
      <c r="H17132" s="41"/>
      <c r="K17132" s="40"/>
      <c r="L17132" s="40"/>
      <c r="M17132" s="40"/>
      <c r="R17132" s="40"/>
    </row>
    <row r="17133" spans="4:18" x14ac:dyDescent="0.2">
      <c r="D17133" s="9"/>
      <c r="G17133" s="37"/>
      <c r="H17133" s="41"/>
      <c r="K17133" s="40"/>
      <c r="L17133" s="40"/>
      <c r="M17133" s="40"/>
      <c r="R17133" s="40"/>
    </row>
    <row r="17134" spans="4:18" x14ac:dyDescent="0.2">
      <c r="D17134" s="9"/>
      <c r="G17134" s="37"/>
      <c r="H17134" s="41"/>
      <c r="K17134" s="40"/>
      <c r="L17134" s="40"/>
      <c r="M17134" s="40"/>
      <c r="R17134" s="40"/>
    </row>
    <row r="17135" spans="4:18" x14ac:dyDescent="0.2">
      <c r="D17135" s="9"/>
      <c r="G17135" s="37"/>
      <c r="H17135" s="41"/>
      <c r="K17135" s="40"/>
      <c r="L17135" s="40"/>
      <c r="M17135" s="40"/>
      <c r="R17135" s="40"/>
    </row>
    <row r="17136" spans="4:18" x14ac:dyDescent="0.2">
      <c r="D17136" s="9"/>
      <c r="G17136" s="37"/>
      <c r="H17136" s="41"/>
      <c r="K17136" s="40"/>
      <c r="L17136" s="40"/>
      <c r="M17136" s="40"/>
      <c r="R17136" s="40"/>
    </row>
    <row r="17137" spans="4:18" x14ac:dyDescent="0.2">
      <c r="D17137" s="9"/>
      <c r="G17137" s="37"/>
      <c r="H17137" s="41"/>
      <c r="K17137" s="40"/>
      <c r="L17137" s="40"/>
      <c r="M17137" s="40"/>
      <c r="R17137" s="40"/>
    </row>
    <row r="17138" spans="4:18" x14ac:dyDescent="0.2">
      <c r="D17138" s="9"/>
      <c r="G17138" s="37"/>
      <c r="H17138" s="41"/>
      <c r="K17138" s="40"/>
      <c r="L17138" s="40"/>
      <c r="M17138" s="40"/>
      <c r="R17138" s="40"/>
    </row>
    <row r="17139" spans="4:18" x14ac:dyDescent="0.2">
      <c r="D17139" s="9"/>
      <c r="G17139" s="37"/>
      <c r="H17139" s="41"/>
      <c r="K17139" s="40"/>
      <c r="L17139" s="40"/>
      <c r="M17139" s="40"/>
      <c r="R17139" s="40"/>
    </row>
    <row r="17140" spans="4:18" x14ac:dyDescent="0.2">
      <c r="D17140" s="9"/>
      <c r="G17140" s="37"/>
      <c r="H17140" s="41"/>
      <c r="K17140" s="40"/>
      <c r="L17140" s="40"/>
      <c r="M17140" s="40"/>
      <c r="R17140" s="40"/>
    </row>
    <row r="17141" spans="4:18" x14ac:dyDescent="0.2">
      <c r="D17141" s="9"/>
      <c r="G17141" s="37"/>
      <c r="H17141" s="42"/>
      <c r="K17141" s="43"/>
      <c r="L17141" s="43"/>
      <c r="M17141" s="43"/>
      <c r="Q17141" s="47"/>
      <c r="R17141" s="40"/>
    </row>
    <row r="17142" spans="4:18" x14ac:dyDescent="0.2">
      <c r="D17142" s="9"/>
      <c r="G17142" s="37"/>
      <c r="H17142" s="41"/>
      <c r="K17142" s="40"/>
      <c r="L17142" s="40"/>
      <c r="M17142" s="40"/>
      <c r="R17142" s="40"/>
    </row>
    <row r="17143" spans="4:18" x14ac:dyDescent="0.2">
      <c r="D17143" s="9"/>
      <c r="G17143" s="37"/>
      <c r="H17143" s="42"/>
      <c r="K17143" s="43"/>
      <c r="L17143" s="43"/>
      <c r="M17143" s="43"/>
      <c r="Q17143" s="47"/>
      <c r="R17143" s="40"/>
    </row>
    <row r="17144" spans="4:18" x14ac:dyDescent="0.2">
      <c r="D17144" s="9"/>
      <c r="G17144" s="37"/>
      <c r="H17144" s="42"/>
      <c r="K17144" s="43"/>
      <c r="L17144" s="43"/>
      <c r="M17144" s="43"/>
      <c r="Q17144" s="47"/>
      <c r="R17144" s="40"/>
    </row>
    <row r="17145" spans="4:18" x14ac:dyDescent="0.2">
      <c r="D17145" s="9"/>
      <c r="G17145" s="37"/>
      <c r="H17145" s="41"/>
      <c r="K17145" s="40"/>
      <c r="L17145" s="40"/>
      <c r="M17145" s="40"/>
      <c r="R17145" s="40"/>
    </row>
    <row r="17146" spans="4:18" x14ac:dyDescent="0.2">
      <c r="D17146" s="9"/>
      <c r="G17146" s="37"/>
      <c r="H17146" s="41"/>
      <c r="K17146" s="40"/>
      <c r="L17146" s="40"/>
      <c r="M17146" s="40"/>
      <c r="R17146" s="40"/>
    </row>
    <row r="17147" spans="4:18" x14ac:dyDescent="0.2">
      <c r="D17147" s="9"/>
      <c r="G17147" s="37"/>
      <c r="H17147" s="41"/>
      <c r="K17147" s="40"/>
      <c r="L17147" s="40"/>
      <c r="M17147" s="40"/>
      <c r="R17147" s="40"/>
    </row>
    <row r="17148" spans="4:18" x14ac:dyDescent="0.2">
      <c r="D17148" s="9"/>
      <c r="G17148" s="37"/>
      <c r="H17148" s="42"/>
      <c r="K17148" s="43"/>
      <c r="L17148" s="43"/>
      <c r="M17148" s="43"/>
      <c r="Q17148" s="47"/>
      <c r="R17148" s="40"/>
    </row>
    <row r="17149" spans="4:18" x14ac:dyDescent="0.2">
      <c r="D17149" s="9"/>
      <c r="G17149" s="37"/>
      <c r="H17149" s="41"/>
      <c r="K17149" s="40"/>
      <c r="L17149" s="40"/>
      <c r="M17149" s="40"/>
      <c r="R17149" s="40"/>
    </row>
    <row r="17150" spans="4:18" x14ac:dyDescent="0.2">
      <c r="D17150" s="9"/>
      <c r="G17150" s="37"/>
      <c r="H17150" s="41"/>
      <c r="K17150" s="40"/>
      <c r="L17150" s="40"/>
      <c r="M17150" s="40"/>
      <c r="R17150" s="40"/>
    </row>
    <row r="17151" spans="4:18" x14ac:dyDescent="0.2">
      <c r="D17151" s="9"/>
      <c r="G17151" s="37"/>
      <c r="H17151" s="42"/>
      <c r="K17151" s="43"/>
      <c r="L17151" s="43"/>
      <c r="M17151" s="43"/>
      <c r="Q17151" s="47"/>
      <c r="R17151" s="40"/>
    </row>
    <row r="17152" spans="4:18" x14ac:dyDescent="0.2">
      <c r="D17152" s="9"/>
      <c r="G17152" s="37"/>
      <c r="H17152" s="41"/>
      <c r="K17152" s="40"/>
      <c r="L17152" s="40"/>
      <c r="M17152" s="40"/>
      <c r="R17152" s="40"/>
    </row>
    <row r="17153" spans="4:18" x14ac:dyDescent="0.2">
      <c r="D17153" s="9"/>
      <c r="G17153" s="37"/>
      <c r="H17153" s="41"/>
      <c r="K17153" s="40"/>
      <c r="L17153" s="40"/>
      <c r="M17153" s="40"/>
      <c r="R17153" s="40"/>
    </row>
    <row r="17154" spans="4:18" x14ac:dyDescent="0.2">
      <c r="D17154" s="9"/>
      <c r="G17154" s="37"/>
      <c r="H17154" s="41"/>
      <c r="K17154" s="40"/>
      <c r="L17154" s="40"/>
      <c r="M17154" s="40"/>
      <c r="R17154" s="40"/>
    </row>
    <row r="17155" spans="4:18" x14ac:dyDescent="0.2">
      <c r="D17155" s="9"/>
      <c r="G17155" s="37"/>
      <c r="H17155" s="41"/>
      <c r="K17155" s="40"/>
      <c r="L17155" s="40"/>
      <c r="M17155" s="40"/>
      <c r="R17155" s="40"/>
    </row>
    <row r="17156" spans="4:18" x14ac:dyDescent="0.2">
      <c r="D17156" s="9"/>
      <c r="G17156" s="37"/>
      <c r="H17156" s="41"/>
      <c r="K17156" s="40"/>
      <c r="L17156" s="40"/>
      <c r="M17156" s="40"/>
      <c r="R17156" s="40"/>
    </row>
    <row r="17157" spans="4:18" x14ac:dyDescent="0.2">
      <c r="D17157" s="9"/>
      <c r="G17157" s="37"/>
      <c r="H17157" s="41"/>
      <c r="K17157" s="40"/>
      <c r="L17157" s="40"/>
      <c r="M17157" s="40"/>
      <c r="R17157" s="40"/>
    </row>
    <row r="17158" spans="4:18" x14ac:dyDescent="0.2">
      <c r="D17158" s="9"/>
      <c r="G17158" s="37"/>
      <c r="H17158" s="42"/>
      <c r="K17158" s="43"/>
      <c r="L17158" s="43"/>
      <c r="M17158" s="43"/>
      <c r="Q17158" s="47"/>
      <c r="R17158" s="40"/>
    </row>
    <row r="17159" spans="4:18" x14ac:dyDescent="0.2">
      <c r="D17159" s="9"/>
      <c r="G17159" s="37"/>
      <c r="H17159" s="41"/>
      <c r="K17159" s="40"/>
      <c r="L17159" s="40"/>
      <c r="M17159" s="40"/>
      <c r="R17159" s="40"/>
    </row>
    <row r="17160" spans="4:18" x14ac:dyDescent="0.2">
      <c r="D17160" s="9"/>
      <c r="G17160" s="37"/>
      <c r="H17160" s="41"/>
      <c r="K17160" s="40"/>
      <c r="L17160" s="40"/>
      <c r="M17160" s="40"/>
      <c r="R17160" s="40"/>
    </row>
    <row r="17161" spans="4:18" x14ac:dyDescent="0.2">
      <c r="D17161" s="9"/>
      <c r="G17161" s="37"/>
      <c r="H17161" s="41"/>
      <c r="K17161" s="40"/>
      <c r="L17161" s="40"/>
      <c r="M17161" s="40"/>
      <c r="R17161" s="40"/>
    </row>
    <row r="17162" spans="4:18" x14ac:dyDescent="0.2">
      <c r="D17162" s="9"/>
      <c r="G17162" s="37"/>
      <c r="H17162" s="41"/>
      <c r="K17162" s="40"/>
      <c r="L17162" s="40"/>
      <c r="M17162" s="40"/>
      <c r="R17162" s="40"/>
    </row>
    <row r="17163" spans="4:18" x14ac:dyDescent="0.2">
      <c r="D17163" s="9"/>
      <c r="G17163" s="37"/>
      <c r="H17163" s="41"/>
      <c r="K17163" s="40"/>
      <c r="L17163" s="40"/>
      <c r="M17163" s="40"/>
      <c r="R17163" s="40"/>
    </row>
    <row r="17164" spans="4:18" x14ac:dyDescent="0.2">
      <c r="D17164" s="9"/>
      <c r="G17164" s="37"/>
      <c r="H17164" s="42"/>
      <c r="K17164" s="43"/>
      <c r="L17164" s="43"/>
      <c r="M17164" s="43"/>
      <c r="Q17164" s="47"/>
      <c r="R17164" s="40"/>
    </row>
    <row r="17165" spans="4:18" x14ac:dyDescent="0.2">
      <c r="D17165" s="9"/>
      <c r="G17165" s="37"/>
      <c r="H17165" s="41"/>
      <c r="K17165" s="40"/>
      <c r="L17165" s="40"/>
      <c r="M17165" s="40"/>
      <c r="R17165" s="40"/>
    </row>
    <row r="17166" spans="4:18" x14ac:dyDescent="0.2">
      <c r="D17166" s="9"/>
      <c r="G17166" s="37"/>
      <c r="H17166" s="42"/>
      <c r="K17166" s="43"/>
      <c r="L17166" s="43"/>
      <c r="M17166" s="43"/>
      <c r="Q17166" s="47"/>
      <c r="R17166" s="40"/>
    </row>
    <row r="17167" spans="4:18" x14ac:dyDescent="0.2">
      <c r="D17167" s="9"/>
      <c r="G17167" s="37"/>
      <c r="H17167" s="41"/>
      <c r="K17167" s="40"/>
      <c r="L17167" s="40"/>
      <c r="M17167" s="40"/>
      <c r="R17167" s="40"/>
    </row>
    <row r="17168" spans="4:18" x14ac:dyDescent="0.2">
      <c r="D17168" s="9"/>
      <c r="G17168" s="37"/>
      <c r="H17168" s="41"/>
      <c r="K17168" s="40"/>
      <c r="L17168" s="40"/>
      <c r="M17168" s="40"/>
      <c r="R17168" s="40"/>
    </row>
    <row r="17169" spans="4:18" x14ac:dyDescent="0.2">
      <c r="D17169" s="9"/>
      <c r="G17169" s="37"/>
      <c r="H17169" s="41"/>
      <c r="K17169" s="40"/>
      <c r="L17169" s="40"/>
      <c r="M17169" s="40"/>
      <c r="R17169" s="40"/>
    </row>
    <row r="17170" spans="4:18" x14ac:dyDescent="0.2">
      <c r="D17170" s="9"/>
      <c r="G17170" s="37"/>
      <c r="H17170" s="41"/>
      <c r="K17170" s="40"/>
      <c r="L17170" s="40"/>
      <c r="M17170" s="40"/>
      <c r="R17170" s="40"/>
    </row>
    <row r="17171" spans="4:18" x14ac:dyDescent="0.2">
      <c r="D17171" s="9"/>
      <c r="G17171" s="37"/>
      <c r="H17171" s="41"/>
      <c r="K17171" s="40"/>
      <c r="L17171" s="40"/>
      <c r="M17171" s="40"/>
      <c r="R17171" s="40"/>
    </row>
    <row r="17172" spans="4:18" x14ac:dyDescent="0.2">
      <c r="D17172" s="9"/>
      <c r="G17172" s="37"/>
      <c r="H17172" s="41"/>
      <c r="K17172" s="40"/>
      <c r="L17172" s="40"/>
      <c r="M17172" s="40"/>
      <c r="R17172" s="40"/>
    </row>
    <row r="17173" spans="4:18" x14ac:dyDescent="0.2">
      <c r="D17173" s="9"/>
      <c r="G17173" s="37"/>
      <c r="H17173" s="41"/>
      <c r="K17173" s="40"/>
      <c r="L17173" s="40"/>
      <c r="M17173" s="40"/>
      <c r="R17173" s="40"/>
    </row>
    <row r="17174" spans="4:18" x14ac:dyDescent="0.2">
      <c r="D17174" s="9"/>
      <c r="G17174" s="37"/>
      <c r="H17174" s="42"/>
      <c r="K17174" s="43"/>
      <c r="L17174" s="43"/>
      <c r="M17174" s="43"/>
      <c r="Q17174" s="47"/>
      <c r="R17174" s="40"/>
    </row>
    <row r="17175" spans="4:18" x14ac:dyDescent="0.2">
      <c r="D17175" s="9"/>
      <c r="G17175" s="37"/>
      <c r="H17175" s="41"/>
      <c r="K17175" s="40"/>
      <c r="L17175" s="40"/>
      <c r="M17175" s="40"/>
      <c r="R17175" s="40"/>
    </row>
    <row r="17176" spans="4:18" x14ac:dyDescent="0.2">
      <c r="D17176" s="9"/>
      <c r="G17176" s="37"/>
      <c r="H17176" s="41"/>
      <c r="K17176" s="40"/>
      <c r="L17176" s="40"/>
      <c r="M17176" s="40"/>
      <c r="R17176" s="40"/>
    </row>
    <row r="17177" spans="4:18" x14ac:dyDescent="0.2">
      <c r="D17177" s="9"/>
      <c r="G17177" s="37"/>
      <c r="H17177" s="41"/>
      <c r="K17177" s="40"/>
      <c r="L17177" s="40"/>
      <c r="M17177" s="40"/>
      <c r="R17177" s="40"/>
    </row>
    <row r="17178" spans="4:18" x14ac:dyDescent="0.2">
      <c r="D17178" s="9"/>
      <c r="G17178" s="37"/>
      <c r="H17178" s="41"/>
      <c r="K17178" s="40"/>
      <c r="L17178" s="40"/>
      <c r="M17178" s="40"/>
      <c r="R17178" s="40"/>
    </row>
    <row r="17179" spans="4:18" x14ac:dyDescent="0.2">
      <c r="D17179" s="9"/>
      <c r="G17179" s="37"/>
      <c r="H17179" s="41"/>
      <c r="K17179" s="40"/>
      <c r="L17179" s="40"/>
      <c r="M17179" s="40"/>
      <c r="R17179" s="40"/>
    </row>
    <row r="17180" spans="4:18" x14ac:dyDescent="0.2">
      <c r="D17180" s="9"/>
      <c r="G17180" s="37"/>
      <c r="H17180" s="41"/>
      <c r="K17180" s="40"/>
      <c r="L17180" s="40"/>
      <c r="M17180" s="40"/>
      <c r="R17180" s="40"/>
    </row>
    <row r="17181" spans="4:18" x14ac:dyDescent="0.2">
      <c r="D17181" s="9"/>
      <c r="G17181" s="37"/>
      <c r="H17181" s="41"/>
      <c r="K17181" s="40"/>
      <c r="L17181" s="40"/>
      <c r="M17181" s="40"/>
      <c r="R17181" s="40"/>
    </row>
    <row r="17182" spans="4:18" x14ac:dyDescent="0.2">
      <c r="D17182" s="9"/>
      <c r="G17182" s="37"/>
      <c r="H17182" s="41"/>
      <c r="K17182" s="40"/>
      <c r="L17182" s="40"/>
      <c r="M17182" s="40"/>
      <c r="R17182" s="40"/>
    </row>
    <row r="17183" spans="4:18" x14ac:dyDescent="0.2">
      <c r="D17183" s="9"/>
      <c r="G17183" s="37"/>
      <c r="H17183" s="41"/>
      <c r="K17183" s="40"/>
      <c r="L17183" s="40"/>
      <c r="M17183" s="40"/>
      <c r="R17183" s="40"/>
    </row>
    <row r="17184" spans="4:18" x14ac:dyDescent="0.2">
      <c r="D17184" s="9"/>
      <c r="G17184" s="37"/>
      <c r="H17184" s="41"/>
      <c r="K17184" s="40"/>
      <c r="L17184" s="40"/>
      <c r="M17184" s="40"/>
      <c r="R17184" s="40"/>
    </row>
    <row r="17185" spans="4:18" x14ac:dyDescent="0.2">
      <c r="D17185" s="9"/>
      <c r="G17185" s="37"/>
      <c r="H17185" s="41"/>
      <c r="K17185" s="40"/>
      <c r="L17185" s="40"/>
      <c r="M17185" s="40"/>
      <c r="R17185" s="40"/>
    </row>
    <row r="17186" spans="4:18" x14ac:dyDescent="0.2">
      <c r="D17186" s="9"/>
      <c r="G17186" s="37"/>
      <c r="H17186" s="41"/>
      <c r="K17186" s="40"/>
      <c r="L17186" s="40"/>
      <c r="M17186" s="40"/>
      <c r="R17186" s="40"/>
    </row>
    <row r="17187" spans="4:18" x14ac:dyDescent="0.2">
      <c r="D17187" s="9"/>
      <c r="G17187" s="37"/>
      <c r="H17187" s="42"/>
      <c r="K17187" s="43"/>
      <c r="L17187" s="43"/>
      <c r="M17187" s="43"/>
      <c r="Q17187" s="47"/>
      <c r="R17187" s="40"/>
    </row>
    <row r="17188" spans="4:18" x14ac:dyDescent="0.2">
      <c r="D17188" s="9"/>
      <c r="G17188" s="37"/>
      <c r="H17188" s="41"/>
      <c r="K17188" s="40"/>
      <c r="L17188" s="40"/>
      <c r="M17188" s="40"/>
      <c r="R17188" s="40"/>
    </row>
    <row r="17189" spans="4:18" x14ac:dyDescent="0.2">
      <c r="D17189" s="9"/>
      <c r="G17189" s="37"/>
      <c r="H17189" s="41"/>
      <c r="K17189" s="40"/>
      <c r="L17189" s="40"/>
      <c r="M17189" s="40"/>
      <c r="R17189" s="40"/>
    </row>
    <row r="17190" spans="4:18" x14ac:dyDescent="0.2">
      <c r="D17190" s="9"/>
      <c r="G17190" s="37"/>
      <c r="H17190" s="42"/>
      <c r="K17190" s="43"/>
      <c r="L17190" s="43"/>
      <c r="M17190" s="43"/>
      <c r="Q17190" s="47"/>
      <c r="R17190" s="40"/>
    </row>
    <row r="17191" spans="4:18" x14ac:dyDescent="0.2">
      <c r="D17191" s="9"/>
      <c r="G17191" s="37"/>
      <c r="H17191" s="41"/>
      <c r="K17191" s="40"/>
      <c r="L17191" s="40"/>
      <c r="M17191" s="40"/>
      <c r="R17191" s="40"/>
    </row>
    <row r="17192" spans="4:18" x14ac:dyDescent="0.2">
      <c r="D17192" s="9"/>
      <c r="G17192" s="37"/>
      <c r="H17192" s="41"/>
      <c r="K17192" s="40"/>
      <c r="L17192" s="40"/>
      <c r="M17192" s="40"/>
      <c r="R17192" s="40"/>
    </row>
    <row r="17193" spans="4:18" x14ac:dyDescent="0.2">
      <c r="D17193" s="9"/>
      <c r="G17193" s="37"/>
      <c r="H17193" s="41"/>
      <c r="K17193" s="40"/>
      <c r="L17193" s="40"/>
      <c r="M17193" s="40"/>
      <c r="R17193" s="40"/>
    </row>
    <row r="17194" spans="4:18" x14ac:dyDescent="0.2">
      <c r="D17194" s="9"/>
      <c r="G17194" s="37"/>
      <c r="H17194" s="41"/>
      <c r="K17194" s="40"/>
      <c r="L17194" s="40"/>
      <c r="M17194" s="40"/>
      <c r="R17194" s="40"/>
    </row>
    <row r="17195" spans="4:18" x14ac:dyDescent="0.2">
      <c r="D17195" s="9"/>
      <c r="G17195" s="37"/>
      <c r="H17195" s="41"/>
      <c r="K17195" s="40"/>
      <c r="L17195" s="40"/>
      <c r="M17195" s="40"/>
      <c r="R17195" s="40"/>
    </row>
    <row r="17196" spans="4:18" x14ac:dyDescent="0.2">
      <c r="D17196" s="9"/>
      <c r="G17196" s="37"/>
      <c r="H17196" s="42"/>
      <c r="K17196" s="43"/>
      <c r="L17196" s="43"/>
      <c r="M17196" s="43"/>
      <c r="Q17196" s="47"/>
      <c r="R17196" s="40"/>
    </row>
    <row r="17197" spans="4:18" x14ac:dyDescent="0.2">
      <c r="D17197" s="9"/>
      <c r="G17197" s="37"/>
      <c r="H17197" s="41"/>
      <c r="K17197" s="40"/>
      <c r="L17197" s="40"/>
      <c r="M17197" s="40"/>
      <c r="R17197" s="40"/>
    </row>
    <row r="17198" spans="4:18" x14ac:dyDescent="0.2">
      <c r="D17198" s="9"/>
      <c r="G17198" s="37"/>
      <c r="H17198" s="41"/>
      <c r="K17198" s="40"/>
      <c r="L17198" s="40"/>
      <c r="M17198" s="40"/>
      <c r="R17198" s="40"/>
    </row>
    <row r="17199" spans="4:18" x14ac:dyDescent="0.2">
      <c r="D17199" s="9"/>
      <c r="G17199" s="37"/>
      <c r="H17199" s="41"/>
      <c r="K17199" s="40"/>
      <c r="L17199" s="40"/>
      <c r="M17199" s="40"/>
      <c r="R17199" s="40"/>
    </row>
    <row r="17200" spans="4:18" x14ac:dyDescent="0.2">
      <c r="D17200" s="9"/>
      <c r="G17200" s="37"/>
      <c r="H17200" s="41"/>
      <c r="K17200" s="40"/>
      <c r="L17200" s="40"/>
      <c r="M17200" s="40"/>
      <c r="R17200" s="40"/>
    </row>
    <row r="17201" spans="4:18" x14ac:dyDescent="0.2">
      <c r="D17201" s="9"/>
      <c r="G17201" s="37"/>
      <c r="H17201" s="41"/>
      <c r="K17201" s="40"/>
      <c r="L17201" s="40"/>
      <c r="M17201" s="40"/>
      <c r="R17201" s="40"/>
    </row>
    <row r="17202" spans="4:18" x14ac:dyDescent="0.2">
      <c r="D17202" s="9"/>
      <c r="G17202" s="37"/>
      <c r="H17202" s="41"/>
      <c r="K17202" s="40"/>
      <c r="L17202" s="40"/>
      <c r="M17202" s="40"/>
      <c r="R17202" s="40"/>
    </row>
    <row r="17203" spans="4:18" x14ac:dyDescent="0.2">
      <c r="D17203" s="9"/>
      <c r="G17203" s="37"/>
      <c r="H17203" s="41"/>
      <c r="K17203" s="40"/>
      <c r="L17203" s="40"/>
      <c r="M17203" s="40"/>
      <c r="R17203" s="40"/>
    </row>
    <row r="17204" spans="4:18" x14ac:dyDescent="0.2">
      <c r="D17204" s="9"/>
      <c r="G17204" s="37"/>
      <c r="H17204" s="41"/>
      <c r="K17204" s="40"/>
      <c r="L17204" s="40"/>
      <c r="M17204" s="40"/>
      <c r="R17204" s="40"/>
    </row>
    <row r="17205" spans="4:18" x14ac:dyDescent="0.2">
      <c r="D17205" s="9"/>
      <c r="G17205" s="37"/>
      <c r="H17205" s="41"/>
      <c r="K17205" s="40"/>
      <c r="L17205" s="40"/>
      <c r="M17205" s="40"/>
      <c r="R17205" s="40"/>
    </row>
    <row r="17206" spans="4:18" x14ac:dyDescent="0.2">
      <c r="D17206" s="9"/>
      <c r="G17206" s="37"/>
      <c r="H17206" s="41"/>
      <c r="K17206" s="40"/>
      <c r="L17206" s="40"/>
      <c r="M17206" s="40"/>
      <c r="R17206" s="40"/>
    </row>
    <row r="17207" spans="4:18" x14ac:dyDescent="0.2">
      <c r="D17207" s="9"/>
      <c r="G17207" s="37"/>
      <c r="H17207" s="41"/>
      <c r="K17207" s="40"/>
      <c r="L17207" s="40"/>
      <c r="M17207" s="40"/>
      <c r="R17207" s="40"/>
    </row>
    <row r="17208" spans="4:18" x14ac:dyDescent="0.2">
      <c r="D17208" s="9"/>
      <c r="G17208" s="37"/>
      <c r="H17208" s="41"/>
      <c r="K17208" s="40"/>
      <c r="L17208" s="40"/>
      <c r="M17208" s="40"/>
      <c r="R17208" s="40"/>
    </row>
    <row r="17209" spans="4:18" x14ac:dyDescent="0.2">
      <c r="D17209" s="9"/>
      <c r="G17209" s="37"/>
      <c r="H17209" s="41"/>
      <c r="K17209" s="40"/>
      <c r="L17209" s="40"/>
      <c r="M17209" s="40"/>
      <c r="R17209" s="40"/>
    </row>
    <row r="17210" spans="4:18" x14ac:dyDescent="0.2">
      <c r="D17210" s="9"/>
      <c r="G17210" s="37"/>
      <c r="H17210" s="41"/>
      <c r="K17210" s="40"/>
      <c r="L17210" s="40"/>
      <c r="M17210" s="40"/>
      <c r="R17210" s="40"/>
    </row>
    <row r="17211" spans="4:18" x14ac:dyDescent="0.2">
      <c r="D17211" s="9"/>
      <c r="G17211" s="37"/>
      <c r="H17211" s="41"/>
      <c r="K17211" s="40"/>
      <c r="L17211" s="40"/>
      <c r="M17211" s="40"/>
      <c r="R17211" s="40"/>
    </row>
    <row r="17212" spans="4:18" x14ac:dyDescent="0.2">
      <c r="D17212" s="9"/>
      <c r="G17212" s="37"/>
      <c r="H17212" s="42"/>
      <c r="K17212" s="43"/>
      <c r="L17212" s="43"/>
      <c r="M17212" s="43"/>
      <c r="Q17212" s="47"/>
      <c r="R17212" s="40"/>
    </row>
    <row r="17213" spans="4:18" x14ac:dyDescent="0.2">
      <c r="D17213" s="9"/>
      <c r="G17213" s="37"/>
      <c r="H17213" s="41"/>
      <c r="K17213" s="40"/>
      <c r="L17213" s="40"/>
      <c r="M17213" s="40"/>
      <c r="R17213" s="40"/>
    </row>
    <row r="17214" spans="4:18" x14ac:dyDescent="0.2">
      <c r="D17214" s="9"/>
      <c r="G17214" s="37"/>
      <c r="H17214" s="41"/>
      <c r="K17214" s="40"/>
      <c r="L17214" s="40"/>
      <c r="M17214" s="40"/>
      <c r="R17214" s="40"/>
    </row>
    <row r="17215" spans="4:18" x14ac:dyDescent="0.2">
      <c r="D17215" s="9"/>
      <c r="G17215" s="37"/>
      <c r="H17215" s="41"/>
      <c r="K17215" s="40"/>
      <c r="L17215" s="40"/>
      <c r="M17215" s="40"/>
      <c r="R17215" s="40"/>
    </row>
    <row r="17216" spans="4:18" x14ac:dyDescent="0.2">
      <c r="D17216" s="9"/>
      <c r="G17216" s="37"/>
      <c r="H17216" s="41"/>
      <c r="K17216" s="40"/>
      <c r="L17216" s="40"/>
      <c r="M17216" s="40"/>
      <c r="R17216" s="40"/>
    </row>
    <row r="17217" spans="4:18" x14ac:dyDescent="0.2">
      <c r="D17217" s="9"/>
      <c r="G17217" s="37"/>
      <c r="H17217" s="41"/>
      <c r="K17217" s="40"/>
      <c r="L17217" s="40"/>
      <c r="M17217" s="40"/>
      <c r="R17217" s="40"/>
    </row>
    <row r="17218" spans="4:18" x14ac:dyDescent="0.2">
      <c r="D17218" s="9"/>
      <c r="G17218" s="37"/>
      <c r="H17218" s="41"/>
      <c r="K17218" s="40"/>
      <c r="L17218" s="40"/>
      <c r="M17218" s="40"/>
      <c r="R17218" s="40"/>
    </row>
    <row r="17219" spans="4:18" x14ac:dyDescent="0.2">
      <c r="D17219" s="9"/>
      <c r="G17219" s="37"/>
      <c r="H17219" s="41"/>
      <c r="K17219" s="40"/>
      <c r="L17219" s="40"/>
      <c r="M17219" s="40"/>
      <c r="R17219" s="40"/>
    </row>
    <row r="17220" spans="4:18" x14ac:dyDescent="0.2">
      <c r="D17220" s="9"/>
      <c r="G17220" s="37"/>
      <c r="H17220" s="41"/>
      <c r="K17220" s="40"/>
      <c r="L17220" s="40"/>
      <c r="M17220" s="40"/>
      <c r="R17220" s="40"/>
    </row>
    <row r="17221" spans="4:18" x14ac:dyDescent="0.2">
      <c r="D17221" s="9"/>
      <c r="G17221" s="37"/>
      <c r="H17221" s="42"/>
      <c r="K17221" s="43"/>
      <c r="L17221" s="43"/>
      <c r="M17221" s="43"/>
      <c r="Q17221" s="47"/>
      <c r="R17221" s="40"/>
    </row>
    <row r="17222" spans="4:18" x14ac:dyDescent="0.2">
      <c r="D17222" s="9"/>
      <c r="G17222" s="37"/>
      <c r="H17222" s="41"/>
      <c r="K17222" s="40"/>
      <c r="L17222" s="40"/>
      <c r="M17222" s="40"/>
      <c r="R17222" s="40"/>
    </row>
    <row r="17223" spans="4:18" x14ac:dyDescent="0.2">
      <c r="D17223" s="9"/>
      <c r="G17223" s="37"/>
      <c r="H17223" s="41"/>
      <c r="K17223" s="40"/>
      <c r="L17223" s="40"/>
      <c r="M17223" s="40"/>
      <c r="R17223" s="40"/>
    </row>
    <row r="17224" spans="4:18" x14ac:dyDescent="0.2">
      <c r="D17224" s="9"/>
      <c r="G17224" s="37"/>
      <c r="H17224" s="41"/>
      <c r="K17224" s="40"/>
      <c r="L17224" s="40"/>
      <c r="M17224" s="40"/>
      <c r="R17224" s="40"/>
    </row>
    <row r="17225" spans="4:18" x14ac:dyDescent="0.2">
      <c r="D17225" s="9"/>
      <c r="G17225" s="37"/>
      <c r="H17225" s="41"/>
      <c r="K17225" s="40"/>
      <c r="L17225" s="40"/>
      <c r="M17225" s="40"/>
      <c r="R17225" s="40"/>
    </row>
    <row r="17226" spans="4:18" x14ac:dyDescent="0.2">
      <c r="D17226" s="9"/>
      <c r="G17226" s="37"/>
      <c r="H17226" s="41"/>
      <c r="K17226" s="40"/>
      <c r="L17226" s="40"/>
      <c r="M17226" s="40"/>
      <c r="R17226" s="40"/>
    </row>
    <row r="17227" spans="4:18" x14ac:dyDescent="0.2">
      <c r="D17227" s="9"/>
      <c r="G17227" s="37"/>
      <c r="H17227" s="42"/>
      <c r="K17227" s="43"/>
      <c r="L17227" s="43"/>
      <c r="M17227" s="43"/>
      <c r="Q17227" s="47"/>
      <c r="R17227" s="40"/>
    </row>
    <row r="17228" spans="4:18" x14ac:dyDescent="0.2">
      <c r="D17228" s="9"/>
      <c r="G17228" s="37"/>
      <c r="H17228" s="41"/>
      <c r="K17228" s="40"/>
      <c r="L17228" s="40"/>
      <c r="M17228" s="40"/>
      <c r="R17228" s="40"/>
    </row>
    <row r="17229" spans="4:18" x14ac:dyDescent="0.2">
      <c r="D17229" s="9"/>
      <c r="G17229" s="37"/>
      <c r="H17229" s="41"/>
      <c r="K17229" s="40"/>
      <c r="L17229" s="40"/>
      <c r="M17229" s="40"/>
      <c r="R17229" s="40"/>
    </row>
    <row r="17230" spans="4:18" x14ac:dyDescent="0.2">
      <c r="D17230" s="9"/>
      <c r="G17230" s="37"/>
      <c r="H17230" s="41"/>
      <c r="K17230" s="40"/>
      <c r="L17230" s="40"/>
      <c r="M17230" s="40"/>
      <c r="R17230" s="40"/>
    </row>
    <row r="17231" spans="4:18" x14ac:dyDescent="0.2">
      <c r="D17231" s="9"/>
      <c r="G17231" s="37"/>
      <c r="H17231" s="41"/>
      <c r="K17231" s="40"/>
      <c r="L17231" s="40"/>
      <c r="M17231" s="40"/>
      <c r="R17231" s="40"/>
    </row>
    <row r="17232" spans="4:18" x14ac:dyDescent="0.2">
      <c r="D17232" s="9"/>
      <c r="G17232" s="37"/>
      <c r="H17232" s="41"/>
      <c r="K17232" s="40"/>
      <c r="L17232" s="40"/>
      <c r="M17232" s="40"/>
      <c r="R17232" s="40"/>
    </row>
    <row r="17233" spans="4:18" x14ac:dyDescent="0.2">
      <c r="D17233" s="9"/>
      <c r="G17233" s="37"/>
      <c r="H17233" s="41"/>
      <c r="K17233" s="40"/>
      <c r="L17233" s="40"/>
      <c r="M17233" s="40"/>
      <c r="R17233" s="40"/>
    </row>
    <row r="17234" spans="4:18" x14ac:dyDescent="0.2">
      <c r="D17234" s="9"/>
      <c r="G17234" s="37"/>
      <c r="H17234" s="41"/>
      <c r="K17234" s="40"/>
      <c r="L17234" s="40"/>
      <c r="M17234" s="40"/>
      <c r="R17234" s="40"/>
    </row>
    <row r="17235" spans="4:18" x14ac:dyDescent="0.2">
      <c r="D17235" s="9"/>
      <c r="G17235" s="37"/>
      <c r="H17235" s="41"/>
      <c r="K17235" s="40"/>
      <c r="L17235" s="40"/>
      <c r="M17235" s="40"/>
      <c r="R17235" s="40"/>
    </row>
    <row r="17236" spans="4:18" x14ac:dyDescent="0.2">
      <c r="D17236" s="9"/>
      <c r="G17236" s="37"/>
      <c r="H17236" s="41"/>
      <c r="K17236" s="40"/>
      <c r="L17236" s="40"/>
      <c r="M17236" s="40"/>
      <c r="R17236" s="40"/>
    </row>
    <row r="17237" spans="4:18" x14ac:dyDescent="0.2">
      <c r="D17237" s="9"/>
      <c r="G17237" s="37"/>
      <c r="H17237" s="41"/>
      <c r="K17237" s="40"/>
      <c r="L17237" s="40"/>
      <c r="M17237" s="40"/>
      <c r="R17237" s="40"/>
    </row>
    <row r="17238" spans="4:18" x14ac:dyDescent="0.2">
      <c r="D17238" s="9"/>
      <c r="G17238" s="37"/>
      <c r="H17238" s="42"/>
      <c r="K17238" s="43"/>
      <c r="L17238" s="43"/>
      <c r="M17238" s="43"/>
      <c r="Q17238" s="47"/>
      <c r="R17238" s="40"/>
    </row>
    <row r="17239" spans="4:18" x14ac:dyDescent="0.2">
      <c r="D17239" s="9"/>
      <c r="G17239" s="37"/>
      <c r="H17239" s="41"/>
      <c r="K17239" s="40"/>
      <c r="L17239" s="40"/>
      <c r="M17239" s="40"/>
      <c r="R17239" s="40"/>
    </row>
    <row r="17240" spans="4:18" x14ac:dyDescent="0.2">
      <c r="D17240" s="9"/>
      <c r="G17240" s="37"/>
      <c r="H17240" s="41"/>
      <c r="K17240" s="40"/>
      <c r="L17240" s="40"/>
      <c r="M17240" s="40"/>
      <c r="R17240" s="40"/>
    </row>
    <row r="17241" spans="4:18" x14ac:dyDescent="0.2">
      <c r="D17241" s="9"/>
      <c r="G17241" s="37"/>
      <c r="H17241" s="41"/>
      <c r="K17241" s="40"/>
      <c r="L17241" s="40"/>
      <c r="M17241" s="40"/>
      <c r="R17241" s="40"/>
    </row>
    <row r="17242" spans="4:18" x14ac:dyDescent="0.2">
      <c r="D17242" s="9"/>
      <c r="G17242" s="37"/>
      <c r="H17242" s="41"/>
      <c r="K17242" s="40"/>
      <c r="L17242" s="40"/>
      <c r="M17242" s="40"/>
      <c r="R17242" s="40"/>
    </row>
    <row r="17243" spans="4:18" x14ac:dyDescent="0.2">
      <c r="D17243" s="9"/>
      <c r="G17243" s="37"/>
      <c r="H17243" s="41"/>
      <c r="K17243" s="40"/>
      <c r="L17243" s="40"/>
      <c r="M17243" s="40"/>
      <c r="R17243" s="40"/>
    </row>
    <row r="17244" spans="4:18" x14ac:dyDescent="0.2">
      <c r="D17244" s="9"/>
      <c r="G17244" s="37"/>
      <c r="H17244" s="41"/>
      <c r="K17244" s="40"/>
      <c r="L17244" s="40"/>
      <c r="M17244" s="40"/>
      <c r="R17244" s="40"/>
    </row>
    <row r="17245" spans="4:18" x14ac:dyDescent="0.2">
      <c r="D17245" s="9"/>
      <c r="G17245" s="37"/>
      <c r="H17245" s="41"/>
      <c r="K17245" s="40"/>
      <c r="L17245" s="40"/>
      <c r="M17245" s="40"/>
      <c r="R17245" s="40"/>
    </row>
    <row r="17246" spans="4:18" x14ac:dyDescent="0.2">
      <c r="D17246" s="9"/>
      <c r="G17246" s="37"/>
      <c r="H17246" s="41"/>
      <c r="K17246" s="40"/>
      <c r="L17246" s="40"/>
      <c r="M17246" s="40"/>
      <c r="R17246" s="40"/>
    </row>
    <row r="17247" spans="4:18" x14ac:dyDescent="0.2">
      <c r="D17247" s="9"/>
      <c r="G17247" s="37"/>
      <c r="H17247" s="41"/>
      <c r="K17247" s="40"/>
      <c r="L17247" s="40"/>
      <c r="M17247" s="40"/>
      <c r="R17247" s="40"/>
    </row>
    <row r="17248" spans="4:18" x14ac:dyDescent="0.2">
      <c r="D17248" s="9"/>
      <c r="G17248" s="37"/>
      <c r="H17248" s="41"/>
      <c r="K17248" s="40"/>
      <c r="L17248" s="40"/>
      <c r="M17248" s="40"/>
      <c r="R17248" s="40"/>
    </row>
    <row r="17249" spans="4:18" x14ac:dyDescent="0.2">
      <c r="D17249" s="9"/>
      <c r="G17249" s="37"/>
      <c r="H17249" s="41"/>
      <c r="K17249" s="40"/>
      <c r="L17249" s="40"/>
      <c r="M17249" s="40"/>
      <c r="R17249" s="40"/>
    </row>
    <row r="17250" spans="4:18" x14ac:dyDescent="0.2">
      <c r="D17250" s="9"/>
      <c r="G17250" s="37"/>
      <c r="H17250" s="41"/>
      <c r="K17250" s="40"/>
      <c r="L17250" s="40"/>
      <c r="M17250" s="40"/>
      <c r="R17250" s="40"/>
    </row>
    <row r="17251" spans="4:18" x14ac:dyDescent="0.2">
      <c r="D17251" s="9"/>
      <c r="G17251" s="37"/>
      <c r="H17251" s="41"/>
      <c r="K17251" s="40"/>
      <c r="L17251" s="40"/>
      <c r="M17251" s="40"/>
      <c r="R17251" s="40"/>
    </row>
    <row r="17252" spans="4:18" x14ac:dyDescent="0.2">
      <c r="D17252" s="9"/>
      <c r="G17252" s="37"/>
      <c r="H17252" s="41"/>
      <c r="K17252" s="40"/>
      <c r="L17252" s="40"/>
      <c r="M17252" s="40"/>
      <c r="R17252" s="40"/>
    </row>
    <row r="17253" spans="4:18" x14ac:dyDescent="0.2">
      <c r="D17253" s="9"/>
      <c r="G17253" s="37"/>
      <c r="H17253" s="41"/>
      <c r="K17253" s="40"/>
      <c r="L17253" s="40"/>
      <c r="M17253" s="40"/>
      <c r="R17253" s="40"/>
    </row>
    <row r="17254" spans="4:18" x14ac:dyDescent="0.2">
      <c r="D17254" s="9"/>
      <c r="G17254" s="37"/>
      <c r="H17254" s="41"/>
      <c r="K17254" s="40"/>
      <c r="L17254" s="40"/>
      <c r="M17254" s="40"/>
      <c r="R17254" s="40"/>
    </row>
    <row r="17255" spans="4:18" x14ac:dyDescent="0.2">
      <c r="D17255" s="9"/>
      <c r="G17255" s="37"/>
      <c r="H17255" s="41"/>
      <c r="K17255" s="40"/>
      <c r="L17255" s="40"/>
      <c r="M17255" s="40"/>
      <c r="R17255" s="40"/>
    </row>
    <row r="17256" spans="4:18" x14ac:dyDescent="0.2">
      <c r="D17256" s="9"/>
      <c r="G17256" s="37"/>
      <c r="H17256" s="41"/>
      <c r="K17256" s="40"/>
      <c r="L17256" s="40"/>
      <c r="M17256" s="40"/>
      <c r="R17256" s="40"/>
    </row>
    <row r="17257" spans="4:18" x14ac:dyDescent="0.2">
      <c r="D17257" s="9"/>
      <c r="G17257" s="37"/>
      <c r="H17257" s="42"/>
      <c r="K17257" s="43"/>
      <c r="L17257" s="43"/>
      <c r="M17257" s="43"/>
      <c r="Q17257" s="47"/>
      <c r="R17257" s="40"/>
    </row>
    <row r="17258" spans="4:18" x14ac:dyDescent="0.2">
      <c r="D17258" s="9"/>
      <c r="G17258" s="37"/>
      <c r="H17258" s="41"/>
      <c r="K17258" s="40"/>
      <c r="L17258" s="40"/>
      <c r="M17258" s="40"/>
      <c r="R17258" s="40"/>
    </row>
    <row r="17259" spans="4:18" x14ac:dyDescent="0.2">
      <c r="D17259" s="9"/>
      <c r="G17259" s="37"/>
      <c r="H17259" s="41"/>
      <c r="K17259" s="40"/>
      <c r="L17259" s="40"/>
      <c r="M17259" s="40"/>
      <c r="R17259" s="40"/>
    </row>
    <row r="17260" spans="4:18" x14ac:dyDescent="0.2">
      <c r="D17260" s="9"/>
      <c r="G17260" s="37"/>
      <c r="H17260" s="41"/>
      <c r="K17260" s="40"/>
      <c r="L17260" s="40"/>
      <c r="M17260" s="40"/>
      <c r="R17260" s="40"/>
    </row>
    <row r="17261" spans="4:18" x14ac:dyDescent="0.2">
      <c r="D17261" s="9"/>
      <c r="G17261" s="37"/>
      <c r="H17261" s="41"/>
      <c r="K17261" s="40"/>
      <c r="L17261" s="40"/>
      <c r="M17261" s="40"/>
      <c r="R17261" s="40"/>
    </row>
    <row r="17262" spans="4:18" x14ac:dyDescent="0.2">
      <c r="D17262" s="9"/>
      <c r="G17262" s="37"/>
      <c r="H17262" s="41"/>
      <c r="K17262" s="40"/>
      <c r="L17262" s="40"/>
      <c r="M17262" s="40"/>
      <c r="R17262" s="40"/>
    </row>
    <row r="17263" spans="4:18" x14ac:dyDescent="0.2">
      <c r="D17263" s="9"/>
      <c r="G17263" s="37"/>
      <c r="H17263" s="41"/>
      <c r="K17263" s="40"/>
      <c r="L17263" s="40"/>
      <c r="M17263" s="40"/>
      <c r="R17263" s="40"/>
    </row>
    <row r="17264" spans="4:18" x14ac:dyDescent="0.2">
      <c r="D17264" s="9"/>
      <c r="G17264" s="37"/>
      <c r="H17264" s="41"/>
      <c r="K17264" s="40"/>
      <c r="L17264" s="40"/>
      <c r="M17264" s="40"/>
      <c r="R17264" s="40"/>
    </row>
    <row r="17265" spans="4:18" x14ac:dyDescent="0.2">
      <c r="D17265" s="9"/>
      <c r="G17265" s="37"/>
      <c r="H17265" s="41"/>
      <c r="K17265" s="40"/>
      <c r="L17265" s="40"/>
      <c r="M17265" s="40"/>
      <c r="R17265" s="40"/>
    </row>
    <row r="17266" spans="4:18" x14ac:dyDescent="0.2">
      <c r="D17266" s="9"/>
      <c r="G17266" s="37"/>
      <c r="H17266" s="41"/>
      <c r="K17266" s="40"/>
      <c r="L17266" s="40"/>
      <c r="M17266" s="40"/>
      <c r="R17266" s="40"/>
    </row>
    <row r="17267" spans="4:18" x14ac:dyDescent="0.2">
      <c r="D17267" s="9"/>
      <c r="G17267" s="37"/>
      <c r="H17267" s="41"/>
      <c r="K17267" s="40"/>
      <c r="L17267" s="40"/>
      <c r="M17267" s="40"/>
      <c r="R17267" s="40"/>
    </row>
    <row r="17268" spans="4:18" x14ac:dyDescent="0.2">
      <c r="D17268" s="9"/>
      <c r="G17268" s="37"/>
      <c r="H17268" s="41"/>
      <c r="K17268" s="40"/>
      <c r="L17268" s="40"/>
      <c r="M17268" s="40"/>
      <c r="R17268" s="40"/>
    </row>
    <row r="17269" spans="4:18" x14ac:dyDescent="0.2">
      <c r="D17269" s="9"/>
      <c r="G17269" s="37"/>
      <c r="H17269" s="41"/>
      <c r="K17269" s="40"/>
      <c r="L17269" s="40"/>
      <c r="M17269" s="40"/>
      <c r="R17269" s="40"/>
    </row>
    <row r="17270" spans="4:18" x14ac:dyDescent="0.2">
      <c r="D17270" s="9"/>
      <c r="G17270" s="37"/>
      <c r="H17270" s="42"/>
      <c r="K17270" s="43"/>
      <c r="L17270" s="43"/>
      <c r="M17270" s="43"/>
      <c r="Q17270" s="47"/>
      <c r="R17270" s="40"/>
    </row>
    <row r="17271" spans="4:18" x14ac:dyDescent="0.2">
      <c r="D17271" s="9"/>
      <c r="G17271" s="37"/>
      <c r="H17271" s="42"/>
      <c r="K17271" s="43"/>
      <c r="L17271" s="43"/>
      <c r="M17271" s="43"/>
      <c r="Q17271" s="47"/>
      <c r="R17271" s="40"/>
    </row>
    <row r="17272" spans="4:18" x14ac:dyDescent="0.2">
      <c r="D17272" s="9"/>
      <c r="G17272" s="37"/>
      <c r="H17272" s="41"/>
      <c r="K17272" s="40"/>
      <c r="L17272" s="40"/>
      <c r="M17272" s="40"/>
      <c r="R17272" s="40"/>
    </row>
    <row r="17273" spans="4:18" x14ac:dyDescent="0.2">
      <c r="D17273" s="9"/>
      <c r="G17273" s="37"/>
      <c r="H17273" s="41"/>
      <c r="K17273" s="40"/>
      <c r="L17273" s="40"/>
      <c r="M17273" s="40"/>
      <c r="R17273" s="40"/>
    </row>
    <row r="17274" spans="4:18" x14ac:dyDescent="0.2">
      <c r="D17274" s="9"/>
      <c r="G17274" s="37"/>
      <c r="H17274" s="41"/>
      <c r="K17274" s="40"/>
      <c r="L17274" s="40"/>
      <c r="M17274" s="40"/>
      <c r="R17274" s="40"/>
    </row>
    <row r="17275" spans="4:18" x14ac:dyDescent="0.2">
      <c r="D17275" s="9"/>
      <c r="G17275" s="37"/>
      <c r="H17275" s="41"/>
      <c r="K17275" s="40"/>
      <c r="L17275" s="40"/>
      <c r="M17275" s="40"/>
      <c r="R17275" s="40"/>
    </row>
    <row r="17276" spans="4:18" x14ac:dyDescent="0.2">
      <c r="D17276" s="9"/>
      <c r="G17276" s="37"/>
      <c r="H17276" s="41"/>
      <c r="K17276" s="40"/>
      <c r="L17276" s="40"/>
      <c r="M17276" s="40"/>
      <c r="R17276" s="40"/>
    </row>
    <row r="17277" spans="4:18" x14ac:dyDescent="0.2">
      <c r="D17277" s="9"/>
      <c r="G17277" s="37"/>
      <c r="H17277" s="41"/>
      <c r="K17277" s="40"/>
      <c r="L17277" s="40"/>
      <c r="M17277" s="40"/>
      <c r="R17277" s="40"/>
    </row>
    <row r="17278" spans="4:18" x14ac:dyDescent="0.2">
      <c r="D17278" s="9"/>
      <c r="G17278" s="37"/>
      <c r="H17278" s="41"/>
      <c r="K17278" s="40"/>
      <c r="L17278" s="40"/>
      <c r="M17278" s="40"/>
      <c r="R17278" s="40"/>
    </row>
    <row r="17279" spans="4:18" x14ac:dyDescent="0.2">
      <c r="D17279" s="9"/>
      <c r="G17279" s="37"/>
      <c r="H17279" s="41"/>
      <c r="K17279" s="40"/>
      <c r="L17279" s="40"/>
      <c r="M17279" s="40"/>
      <c r="R17279" s="40"/>
    </row>
    <row r="17280" spans="4:18" x14ac:dyDescent="0.2">
      <c r="D17280" s="9"/>
      <c r="G17280" s="37"/>
      <c r="H17280" s="41"/>
      <c r="K17280" s="40"/>
      <c r="L17280" s="40"/>
      <c r="M17280" s="40"/>
      <c r="R17280" s="40"/>
    </row>
    <row r="17281" spans="4:18" x14ac:dyDescent="0.2">
      <c r="D17281" s="9"/>
      <c r="G17281" s="37"/>
      <c r="H17281" s="41"/>
      <c r="K17281" s="40"/>
      <c r="L17281" s="40"/>
      <c r="M17281" s="40"/>
      <c r="R17281" s="40"/>
    </row>
    <row r="17282" spans="4:18" x14ac:dyDescent="0.2">
      <c r="D17282" s="9"/>
      <c r="G17282" s="37"/>
      <c r="H17282" s="42"/>
      <c r="K17282" s="43"/>
      <c r="L17282" s="43"/>
      <c r="M17282" s="43"/>
      <c r="Q17282" s="47"/>
      <c r="R17282" s="40"/>
    </row>
    <row r="17283" spans="4:18" x14ac:dyDescent="0.2">
      <c r="D17283" s="9"/>
      <c r="G17283" s="37"/>
      <c r="H17283" s="41"/>
      <c r="K17283" s="40"/>
      <c r="L17283" s="40"/>
      <c r="M17283" s="40"/>
      <c r="R17283" s="40"/>
    </row>
    <row r="17284" spans="4:18" x14ac:dyDescent="0.2">
      <c r="D17284" s="9"/>
      <c r="G17284" s="37"/>
      <c r="H17284" s="41"/>
      <c r="K17284" s="40"/>
      <c r="L17284" s="40"/>
      <c r="M17284" s="40"/>
      <c r="R17284" s="40"/>
    </row>
    <row r="17285" spans="4:18" x14ac:dyDescent="0.2">
      <c r="D17285" s="9"/>
      <c r="G17285" s="37"/>
      <c r="H17285" s="41"/>
      <c r="K17285" s="40"/>
      <c r="L17285" s="40"/>
      <c r="M17285" s="40"/>
      <c r="R17285" s="40"/>
    </row>
    <row r="17286" spans="4:18" x14ac:dyDescent="0.2">
      <c r="D17286" s="9"/>
      <c r="G17286" s="37"/>
      <c r="H17286" s="41"/>
      <c r="K17286" s="40"/>
      <c r="L17286" s="40"/>
      <c r="M17286" s="40"/>
      <c r="R17286" s="40"/>
    </row>
    <row r="17287" spans="4:18" x14ac:dyDescent="0.2">
      <c r="D17287" s="9"/>
      <c r="G17287" s="37"/>
      <c r="H17287" s="41"/>
      <c r="K17287" s="40"/>
      <c r="L17287" s="40"/>
      <c r="M17287" s="40"/>
      <c r="R17287" s="40"/>
    </row>
    <row r="17288" spans="4:18" x14ac:dyDescent="0.2">
      <c r="D17288" s="9"/>
      <c r="G17288" s="37"/>
      <c r="H17288" s="42"/>
      <c r="K17288" s="43"/>
      <c r="L17288" s="43"/>
      <c r="M17288" s="43"/>
      <c r="Q17288" s="47"/>
      <c r="R17288" s="40"/>
    </row>
    <row r="17289" spans="4:18" x14ac:dyDescent="0.2">
      <c r="D17289" s="9"/>
      <c r="G17289" s="37"/>
      <c r="H17289" s="41"/>
      <c r="K17289" s="40"/>
      <c r="L17289" s="40"/>
      <c r="M17289" s="40"/>
      <c r="R17289" s="40"/>
    </row>
    <row r="17290" spans="4:18" x14ac:dyDescent="0.2">
      <c r="D17290" s="9"/>
      <c r="G17290" s="37"/>
      <c r="H17290" s="41"/>
      <c r="K17290" s="40"/>
      <c r="L17290" s="40"/>
      <c r="M17290" s="40"/>
      <c r="R17290" s="40"/>
    </row>
    <row r="17291" spans="4:18" x14ac:dyDescent="0.2">
      <c r="D17291" s="9"/>
      <c r="G17291" s="37"/>
      <c r="H17291" s="41"/>
      <c r="K17291" s="40"/>
      <c r="L17291" s="40"/>
      <c r="M17291" s="40"/>
      <c r="R17291" s="40"/>
    </row>
    <row r="17292" spans="4:18" x14ac:dyDescent="0.2">
      <c r="D17292" s="9"/>
      <c r="G17292" s="37"/>
      <c r="H17292" s="41"/>
      <c r="K17292" s="40"/>
      <c r="L17292" s="40"/>
      <c r="M17292" s="40"/>
      <c r="R17292" s="40"/>
    </row>
    <row r="17293" spans="4:18" x14ac:dyDescent="0.2">
      <c r="D17293" s="9"/>
      <c r="G17293" s="37"/>
      <c r="H17293" s="41"/>
      <c r="K17293" s="40"/>
      <c r="L17293" s="40"/>
      <c r="M17293" s="40"/>
      <c r="R17293" s="40"/>
    </row>
    <row r="17294" spans="4:18" x14ac:dyDescent="0.2">
      <c r="D17294" s="9"/>
      <c r="G17294" s="37"/>
      <c r="H17294" s="41"/>
      <c r="K17294" s="40"/>
      <c r="L17294" s="40"/>
      <c r="M17294" s="40"/>
      <c r="R17294" s="40"/>
    </row>
    <row r="17295" spans="4:18" x14ac:dyDescent="0.2">
      <c r="D17295" s="9"/>
      <c r="G17295" s="37"/>
      <c r="H17295" s="41"/>
      <c r="K17295" s="40"/>
      <c r="L17295" s="40"/>
      <c r="M17295" s="40"/>
      <c r="R17295" s="40"/>
    </row>
    <row r="17296" spans="4:18" x14ac:dyDescent="0.2">
      <c r="D17296" s="9"/>
      <c r="G17296" s="37"/>
      <c r="H17296" s="41"/>
      <c r="K17296" s="40"/>
      <c r="L17296" s="40"/>
      <c r="M17296" s="40"/>
      <c r="R17296" s="40"/>
    </row>
    <row r="17297" spans="4:18" x14ac:dyDescent="0.2">
      <c r="D17297" s="9"/>
      <c r="G17297" s="37"/>
      <c r="H17297" s="41"/>
      <c r="K17297" s="40"/>
      <c r="L17297" s="40"/>
      <c r="M17297" s="40"/>
      <c r="R17297" s="40"/>
    </row>
    <row r="17298" spans="4:18" x14ac:dyDescent="0.2">
      <c r="D17298" s="9"/>
      <c r="G17298" s="37"/>
      <c r="H17298" s="41"/>
      <c r="K17298" s="40"/>
      <c r="L17298" s="40"/>
      <c r="M17298" s="40"/>
      <c r="R17298" s="40"/>
    </row>
    <row r="17299" spans="4:18" x14ac:dyDescent="0.2">
      <c r="D17299" s="9"/>
      <c r="G17299" s="37"/>
      <c r="H17299" s="41"/>
      <c r="K17299" s="40"/>
      <c r="L17299" s="40"/>
      <c r="M17299" s="40"/>
      <c r="R17299" s="40"/>
    </row>
    <row r="17300" spans="4:18" x14ac:dyDescent="0.2">
      <c r="D17300" s="9"/>
      <c r="G17300" s="37"/>
      <c r="H17300" s="42"/>
      <c r="K17300" s="43"/>
      <c r="L17300" s="43"/>
      <c r="M17300" s="43"/>
      <c r="Q17300" s="47"/>
      <c r="R17300" s="40"/>
    </row>
    <row r="17301" spans="4:18" x14ac:dyDescent="0.2">
      <c r="D17301" s="9"/>
      <c r="G17301" s="37"/>
      <c r="H17301" s="41"/>
      <c r="K17301" s="40"/>
      <c r="L17301" s="40"/>
      <c r="M17301" s="40"/>
      <c r="R17301" s="40"/>
    </row>
    <row r="17302" spans="4:18" x14ac:dyDescent="0.2">
      <c r="D17302" s="9"/>
      <c r="G17302" s="37"/>
      <c r="H17302" s="42"/>
      <c r="K17302" s="43"/>
      <c r="L17302" s="43"/>
      <c r="M17302" s="43"/>
      <c r="Q17302" s="47"/>
      <c r="R17302" s="40"/>
    </row>
    <row r="17303" spans="4:18" x14ac:dyDescent="0.2">
      <c r="D17303" s="9"/>
      <c r="G17303" s="37"/>
      <c r="H17303" s="42"/>
      <c r="K17303" s="43"/>
      <c r="L17303" s="43"/>
      <c r="M17303" s="43"/>
      <c r="Q17303" s="47"/>
      <c r="R17303" s="40"/>
    </row>
    <row r="17304" spans="4:18" x14ac:dyDescent="0.2">
      <c r="D17304" s="9"/>
      <c r="G17304" s="37"/>
      <c r="H17304" s="42"/>
      <c r="K17304" s="43"/>
      <c r="L17304" s="43"/>
      <c r="M17304" s="43"/>
      <c r="Q17304" s="47"/>
      <c r="R17304" s="40"/>
    </row>
    <row r="17305" spans="4:18" x14ac:dyDescent="0.2">
      <c r="D17305" s="9"/>
      <c r="G17305" s="37"/>
      <c r="H17305" s="41"/>
      <c r="K17305" s="40"/>
      <c r="L17305" s="40"/>
      <c r="M17305" s="40"/>
      <c r="R17305" s="40"/>
    </row>
    <row r="17306" spans="4:18" x14ac:dyDescent="0.2">
      <c r="D17306" s="9"/>
      <c r="G17306" s="37"/>
      <c r="H17306" s="42"/>
      <c r="K17306" s="43"/>
      <c r="L17306" s="43"/>
      <c r="M17306" s="43"/>
      <c r="Q17306" s="47"/>
      <c r="R17306" s="40"/>
    </row>
    <row r="17307" spans="4:18" x14ac:dyDescent="0.2">
      <c r="D17307" s="9"/>
      <c r="G17307" s="37"/>
      <c r="H17307" s="42"/>
      <c r="K17307" s="43"/>
      <c r="L17307" s="43"/>
      <c r="M17307" s="43"/>
      <c r="Q17307" s="47"/>
      <c r="R17307" s="40"/>
    </row>
    <row r="17308" spans="4:18" x14ac:dyDescent="0.2">
      <c r="D17308" s="9"/>
      <c r="G17308" s="37"/>
      <c r="H17308" s="41"/>
      <c r="K17308" s="40"/>
      <c r="L17308" s="40"/>
      <c r="M17308" s="40"/>
      <c r="R17308" s="40"/>
    </row>
    <row r="17309" spans="4:18" x14ac:dyDescent="0.2">
      <c r="D17309" s="9"/>
      <c r="G17309" s="37"/>
      <c r="H17309" s="41"/>
      <c r="K17309" s="40"/>
      <c r="L17309" s="40"/>
      <c r="M17309" s="40"/>
      <c r="R17309" s="40"/>
    </row>
    <row r="17310" spans="4:18" x14ac:dyDescent="0.2">
      <c r="D17310" s="9"/>
      <c r="G17310" s="37"/>
      <c r="H17310" s="41"/>
      <c r="K17310" s="40"/>
      <c r="L17310" s="40"/>
      <c r="M17310" s="40"/>
      <c r="R17310" s="40"/>
    </row>
    <row r="17311" spans="4:18" x14ac:dyDescent="0.2">
      <c r="D17311" s="9"/>
      <c r="G17311" s="37"/>
      <c r="H17311" s="41"/>
      <c r="K17311" s="40"/>
      <c r="L17311" s="40"/>
      <c r="M17311" s="40"/>
      <c r="R17311" s="40"/>
    </row>
    <row r="17312" spans="4:18" x14ac:dyDescent="0.2">
      <c r="D17312" s="9"/>
      <c r="G17312" s="37"/>
      <c r="H17312" s="41"/>
      <c r="K17312" s="40"/>
      <c r="L17312" s="40"/>
      <c r="M17312" s="40"/>
      <c r="R17312" s="40"/>
    </row>
    <row r="17313" spans="4:18" x14ac:dyDescent="0.2">
      <c r="D17313" s="9"/>
      <c r="G17313" s="37"/>
      <c r="H17313" s="42"/>
      <c r="K17313" s="43"/>
      <c r="L17313" s="43"/>
      <c r="M17313" s="43"/>
      <c r="Q17313" s="47"/>
      <c r="R17313" s="40"/>
    </row>
    <row r="17314" spans="4:18" x14ac:dyDescent="0.2">
      <c r="D17314" s="9"/>
      <c r="G17314" s="37"/>
      <c r="H17314" s="42"/>
      <c r="K17314" s="43"/>
      <c r="L17314" s="43"/>
      <c r="M17314" s="43"/>
      <c r="Q17314" s="47"/>
      <c r="R17314" s="40"/>
    </row>
    <row r="17315" spans="4:18" x14ac:dyDescent="0.2">
      <c r="D17315" s="9"/>
      <c r="G17315" s="37"/>
      <c r="H17315" s="42"/>
      <c r="K17315" s="43"/>
      <c r="L17315" s="43"/>
      <c r="M17315" s="43"/>
      <c r="Q17315" s="47"/>
      <c r="R17315" s="40"/>
    </row>
    <row r="17316" spans="4:18" x14ac:dyDescent="0.2">
      <c r="D17316" s="9"/>
      <c r="G17316" s="37"/>
      <c r="H17316" s="41"/>
      <c r="K17316" s="40"/>
      <c r="L17316" s="40"/>
      <c r="M17316" s="40"/>
      <c r="R17316" s="40"/>
    </row>
    <row r="17317" spans="4:18" x14ac:dyDescent="0.2">
      <c r="D17317" s="9"/>
      <c r="G17317" s="37"/>
      <c r="H17317" s="41"/>
      <c r="K17317" s="40"/>
      <c r="L17317" s="40"/>
      <c r="M17317" s="40"/>
      <c r="R17317" s="40"/>
    </row>
    <row r="17318" spans="4:18" x14ac:dyDescent="0.2">
      <c r="D17318" s="9"/>
      <c r="G17318" s="37"/>
      <c r="H17318" s="41"/>
      <c r="K17318" s="40"/>
      <c r="L17318" s="40"/>
      <c r="M17318" s="40"/>
      <c r="R17318" s="40"/>
    </row>
    <row r="17319" spans="4:18" x14ac:dyDescent="0.2">
      <c r="D17319" s="9"/>
      <c r="G17319" s="37"/>
      <c r="H17319" s="41"/>
      <c r="K17319" s="40"/>
      <c r="L17319" s="40"/>
      <c r="M17319" s="40"/>
      <c r="R17319" s="40"/>
    </row>
    <row r="17320" spans="4:18" x14ac:dyDescent="0.2">
      <c r="D17320" s="9"/>
      <c r="G17320" s="37"/>
      <c r="H17320" s="41"/>
      <c r="K17320" s="40"/>
      <c r="L17320" s="40"/>
      <c r="M17320" s="40"/>
      <c r="R17320" s="40"/>
    </row>
    <row r="17321" spans="4:18" x14ac:dyDescent="0.2">
      <c r="D17321" s="9"/>
      <c r="G17321" s="37"/>
      <c r="H17321" s="41"/>
      <c r="K17321" s="40"/>
      <c r="L17321" s="40"/>
      <c r="M17321" s="40"/>
      <c r="R17321" s="40"/>
    </row>
    <row r="17322" spans="4:18" x14ac:dyDescent="0.2">
      <c r="D17322" s="9"/>
      <c r="G17322" s="37"/>
      <c r="H17322" s="41"/>
      <c r="K17322" s="40"/>
      <c r="L17322" s="40"/>
      <c r="M17322" s="40"/>
      <c r="R17322" s="40"/>
    </row>
    <row r="17323" spans="4:18" x14ac:dyDescent="0.2">
      <c r="D17323" s="9"/>
      <c r="G17323" s="37"/>
      <c r="H17323" s="41"/>
      <c r="K17323" s="40"/>
      <c r="L17323" s="40"/>
      <c r="M17323" s="40"/>
      <c r="R17323" s="40"/>
    </row>
    <row r="17324" spans="4:18" x14ac:dyDescent="0.2">
      <c r="D17324" s="9"/>
      <c r="G17324" s="37"/>
      <c r="H17324" s="41"/>
      <c r="K17324" s="40"/>
      <c r="L17324" s="40"/>
      <c r="M17324" s="40"/>
      <c r="R17324" s="40"/>
    </row>
    <row r="17325" spans="4:18" x14ac:dyDescent="0.2">
      <c r="D17325" s="9"/>
      <c r="G17325" s="37"/>
      <c r="H17325" s="41"/>
      <c r="K17325" s="40"/>
      <c r="L17325" s="40"/>
      <c r="M17325" s="40"/>
      <c r="R17325" s="40"/>
    </row>
    <row r="17326" spans="4:18" x14ac:dyDescent="0.2">
      <c r="D17326" s="9"/>
      <c r="G17326" s="37"/>
      <c r="H17326" s="42"/>
      <c r="K17326" s="43"/>
      <c r="L17326" s="43"/>
      <c r="M17326" s="43"/>
      <c r="Q17326" s="47"/>
      <c r="R17326" s="40"/>
    </row>
    <row r="17327" spans="4:18" x14ac:dyDescent="0.2">
      <c r="D17327" s="9"/>
      <c r="G17327" s="37"/>
      <c r="H17327" s="42"/>
      <c r="K17327" s="43"/>
      <c r="L17327" s="43"/>
      <c r="M17327" s="43"/>
      <c r="Q17327" s="47"/>
      <c r="R17327" s="40"/>
    </row>
    <row r="17328" spans="4:18" x14ac:dyDescent="0.2">
      <c r="D17328" s="9"/>
      <c r="G17328" s="37"/>
      <c r="H17328" s="41"/>
      <c r="K17328" s="40"/>
      <c r="L17328" s="40"/>
      <c r="M17328" s="40"/>
      <c r="R17328" s="40"/>
    </row>
    <row r="17329" spans="4:18" x14ac:dyDescent="0.2">
      <c r="D17329" s="9"/>
      <c r="G17329" s="37"/>
      <c r="H17329" s="41"/>
      <c r="K17329" s="40"/>
      <c r="L17329" s="40"/>
      <c r="M17329" s="40"/>
      <c r="R17329" s="40"/>
    </row>
    <row r="17330" spans="4:18" x14ac:dyDescent="0.2">
      <c r="D17330" s="9"/>
      <c r="G17330" s="37"/>
      <c r="H17330" s="42"/>
      <c r="K17330" s="43"/>
      <c r="L17330" s="43"/>
      <c r="M17330" s="43"/>
      <c r="Q17330" s="47"/>
      <c r="R17330" s="40"/>
    </row>
    <row r="17331" spans="4:18" x14ac:dyDescent="0.2">
      <c r="D17331" s="9"/>
      <c r="G17331" s="37"/>
      <c r="H17331" s="41"/>
      <c r="K17331" s="40"/>
      <c r="L17331" s="40"/>
      <c r="M17331" s="40"/>
      <c r="R17331" s="40"/>
    </row>
    <row r="17332" spans="4:18" x14ac:dyDescent="0.2">
      <c r="D17332" s="9"/>
      <c r="G17332" s="37"/>
      <c r="H17332" s="41"/>
      <c r="K17332" s="40"/>
      <c r="L17332" s="40"/>
      <c r="M17332" s="40"/>
      <c r="R17332" s="40"/>
    </row>
    <row r="17333" spans="4:18" x14ac:dyDescent="0.2">
      <c r="D17333" s="9"/>
      <c r="G17333" s="37"/>
      <c r="H17333" s="41"/>
      <c r="K17333" s="40"/>
      <c r="L17333" s="40"/>
      <c r="M17333" s="40"/>
      <c r="R17333" s="40"/>
    </row>
    <row r="17334" spans="4:18" x14ac:dyDescent="0.2">
      <c r="D17334" s="9"/>
      <c r="G17334" s="37"/>
      <c r="H17334" s="41"/>
      <c r="K17334" s="40"/>
      <c r="L17334" s="40"/>
      <c r="M17334" s="40"/>
      <c r="R17334" s="40"/>
    </row>
    <row r="17335" spans="4:18" x14ac:dyDescent="0.2">
      <c r="D17335" s="9"/>
      <c r="G17335" s="37"/>
      <c r="H17335" s="41"/>
      <c r="K17335" s="40"/>
      <c r="L17335" s="40"/>
      <c r="M17335" s="40"/>
      <c r="R17335" s="40"/>
    </row>
    <row r="17336" spans="4:18" x14ac:dyDescent="0.2">
      <c r="D17336" s="9"/>
      <c r="G17336" s="37"/>
      <c r="H17336" s="42"/>
      <c r="K17336" s="43"/>
      <c r="L17336" s="43"/>
      <c r="M17336" s="43"/>
      <c r="Q17336" s="47"/>
      <c r="R17336" s="40"/>
    </row>
    <row r="17337" spans="4:18" x14ac:dyDescent="0.2">
      <c r="D17337" s="9"/>
      <c r="G17337" s="37"/>
      <c r="H17337" s="41"/>
      <c r="K17337" s="40"/>
      <c r="L17337" s="40"/>
      <c r="M17337" s="40"/>
      <c r="R17337" s="40"/>
    </row>
    <row r="17338" spans="4:18" x14ac:dyDescent="0.2">
      <c r="D17338" s="9"/>
      <c r="G17338" s="37"/>
      <c r="H17338" s="41"/>
      <c r="K17338" s="40"/>
      <c r="L17338" s="40"/>
      <c r="M17338" s="40"/>
      <c r="R17338" s="40"/>
    </row>
    <row r="17339" spans="4:18" x14ac:dyDescent="0.2">
      <c r="D17339" s="9"/>
      <c r="G17339" s="37"/>
      <c r="H17339" s="41"/>
      <c r="K17339" s="40"/>
      <c r="L17339" s="40"/>
      <c r="M17339" s="40"/>
      <c r="R17339" s="40"/>
    </row>
    <row r="17340" spans="4:18" x14ac:dyDescent="0.2">
      <c r="D17340" s="9"/>
      <c r="G17340" s="37"/>
      <c r="H17340" s="41"/>
      <c r="K17340" s="40"/>
      <c r="L17340" s="40"/>
      <c r="M17340" s="40"/>
      <c r="R17340" s="40"/>
    </row>
    <row r="17341" spans="4:18" x14ac:dyDescent="0.2">
      <c r="D17341" s="9"/>
      <c r="G17341" s="37"/>
      <c r="H17341" s="41"/>
      <c r="K17341" s="40"/>
      <c r="L17341" s="40"/>
      <c r="M17341" s="40"/>
      <c r="R17341" s="40"/>
    </row>
    <row r="17342" spans="4:18" x14ac:dyDescent="0.2">
      <c r="D17342" s="9"/>
      <c r="G17342" s="37"/>
      <c r="H17342" s="42"/>
      <c r="K17342" s="43"/>
      <c r="L17342" s="43"/>
      <c r="M17342" s="43"/>
      <c r="Q17342" s="47"/>
      <c r="R17342" s="40"/>
    </row>
    <row r="17343" spans="4:18" x14ac:dyDescent="0.2">
      <c r="D17343" s="9"/>
      <c r="G17343" s="37"/>
      <c r="H17343" s="41"/>
      <c r="K17343" s="40"/>
      <c r="L17343" s="40"/>
      <c r="M17343" s="40"/>
      <c r="R17343" s="40"/>
    </row>
    <row r="17344" spans="4:18" x14ac:dyDescent="0.2">
      <c r="D17344" s="9"/>
      <c r="G17344" s="37"/>
      <c r="H17344" s="41"/>
      <c r="K17344" s="40"/>
      <c r="L17344" s="40"/>
      <c r="M17344" s="40"/>
      <c r="R17344" s="40"/>
    </row>
    <row r="17345" spans="4:18" x14ac:dyDescent="0.2">
      <c r="D17345" s="9"/>
      <c r="G17345" s="37"/>
      <c r="H17345" s="42"/>
      <c r="K17345" s="43"/>
      <c r="L17345" s="43"/>
      <c r="M17345" s="43"/>
      <c r="Q17345" s="47"/>
      <c r="R17345" s="40"/>
    </row>
    <row r="17346" spans="4:18" x14ac:dyDescent="0.2">
      <c r="D17346" s="9"/>
      <c r="G17346" s="37"/>
      <c r="H17346" s="41"/>
      <c r="K17346" s="40"/>
      <c r="L17346" s="40"/>
      <c r="M17346" s="40"/>
      <c r="R17346" s="40"/>
    </row>
    <row r="17347" spans="4:18" x14ac:dyDescent="0.2">
      <c r="D17347" s="9"/>
      <c r="G17347" s="37"/>
      <c r="H17347" s="42"/>
      <c r="K17347" s="43"/>
      <c r="L17347" s="43"/>
      <c r="M17347" s="43"/>
      <c r="Q17347" s="47"/>
      <c r="R17347" s="40"/>
    </row>
    <row r="17348" spans="4:18" x14ac:dyDescent="0.2">
      <c r="D17348" s="9"/>
      <c r="G17348" s="37"/>
      <c r="H17348" s="41"/>
      <c r="K17348" s="40"/>
      <c r="L17348" s="40"/>
      <c r="M17348" s="40"/>
      <c r="R17348" s="40"/>
    </row>
    <row r="17349" spans="4:18" x14ac:dyDescent="0.2">
      <c r="D17349" s="9"/>
      <c r="G17349" s="37"/>
      <c r="H17349" s="42"/>
      <c r="K17349" s="43"/>
      <c r="L17349" s="43"/>
      <c r="M17349" s="43"/>
      <c r="Q17349" s="47"/>
      <c r="R17349" s="40"/>
    </row>
    <row r="17350" spans="4:18" x14ac:dyDescent="0.2">
      <c r="D17350" s="9"/>
      <c r="G17350" s="37"/>
      <c r="H17350" s="41"/>
      <c r="K17350" s="40"/>
      <c r="L17350" s="40"/>
      <c r="M17350" s="40"/>
      <c r="R17350" s="40"/>
    </row>
    <row r="17351" spans="4:18" x14ac:dyDescent="0.2">
      <c r="D17351" s="9"/>
      <c r="G17351" s="37"/>
      <c r="H17351" s="41"/>
      <c r="K17351" s="40"/>
      <c r="L17351" s="40"/>
      <c r="M17351" s="40"/>
      <c r="R17351" s="40"/>
    </row>
    <row r="17352" spans="4:18" x14ac:dyDescent="0.2">
      <c r="D17352" s="9"/>
      <c r="G17352" s="37"/>
      <c r="H17352" s="41"/>
      <c r="K17352" s="40"/>
      <c r="L17352" s="40"/>
      <c r="M17352" s="40"/>
      <c r="R17352" s="40"/>
    </row>
    <row r="17353" spans="4:18" x14ac:dyDescent="0.2">
      <c r="D17353" s="9"/>
      <c r="G17353" s="37"/>
      <c r="H17353" s="41"/>
      <c r="K17353" s="40"/>
      <c r="L17353" s="40"/>
      <c r="M17353" s="40"/>
      <c r="R17353" s="40"/>
    </row>
    <row r="17354" spans="4:18" x14ac:dyDescent="0.2">
      <c r="D17354" s="9"/>
      <c r="G17354" s="37"/>
      <c r="H17354" s="42"/>
      <c r="K17354" s="43"/>
      <c r="L17354" s="43"/>
      <c r="M17354" s="43"/>
      <c r="Q17354" s="47"/>
      <c r="R17354" s="40"/>
    </row>
    <row r="17355" spans="4:18" x14ac:dyDescent="0.2">
      <c r="D17355" s="9"/>
      <c r="G17355" s="37"/>
      <c r="H17355" s="41"/>
      <c r="K17355" s="40"/>
      <c r="L17355" s="40"/>
      <c r="M17355" s="40"/>
      <c r="R17355" s="40"/>
    </row>
    <row r="17356" spans="4:18" x14ac:dyDescent="0.2">
      <c r="D17356" s="9"/>
      <c r="G17356" s="37"/>
      <c r="H17356" s="42"/>
      <c r="K17356" s="43"/>
      <c r="L17356" s="43"/>
      <c r="M17356" s="43"/>
      <c r="Q17356" s="47"/>
      <c r="R17356" s="40"/>
    </row>
    <row r="17357" spans="4:18" x14ac:dyDescent="0.2">
      <c r="D17357" s="9"/>
      <c r="G17357" s="37"/>
      <c r="H17357" s="42"/>
      <c r="K17357" s="43"/>
      <c r="L17357" s="43"/>
      <c r="M17357" s="43"/>
      <c r="Q17357" s="47"/>
      <c r="R17357" s="40"/>
    </row>
    <row r="17358" spans="4:18" x14ac:dyDescent="0.2">
      <c r="D17358" s="9"/>
      <c r="G17358" s="37"/>
      <c r="H17358" s="42"/>
      <c r="K17358" s="43"/>
      <c r="L17358" s="43"/>
      <c r="M17358" s="43"/>
      <c r="Q17358" s="47"/>
      <c r="R17358" s="40"/>
    </row>
    <row r="17359" spans="4:18" x14ac:dyDescent="0.2">
      <c r="D17359" s="9"/>
      <c r="G17359" s="37"/>
      <c r="H17359" s="41"/>
      <c r="K17359" s="40"/>
      <c r="L17359" s="40"/>
      <c r="M17359" s="40"/>
      <c r="R17359" s="40"/>
    </row>
    <row r="17360" spans="4:18" x14ac:dyDescent="0.2">
      <c r="D17360" s="9"/>
      <c r="G17360" s="37"/>
      <c r="H17360" s="41"/>
      <c r="K17360" s="40"/>
      <c r="L17360" s="40"/>
      <c r="M17360" s="40"/>
      <c r="R17360" s="40"/>
    </row>
    <row r="17361" spans="4:18" x14ac:dyDescent="0.2">
      <c r="D17361" s="9"/>
      <c r="G17361" s="37"/>
      <c r="H17361" s="41"/>
      <c r="K17361" s="40"/>
      <c r="L17361" s="40"/>
      <c r="M17361" s="40"/>
      <c r="R17361" s="40"/>
    </row>
    <row r="17362" spans="4:18" x14ac:dyDescent="0.2">
      <c r="D17362" s="9"/>
      <c r="G17362" s="37"/>
      <c r="H17362" s="41"/>
      <c r="K17362" s="40"/>
      <c r="L17362" s="40"/>
      <c r="M17362" s="40"/>
      <c r="R17362" s="40"/>
    </row>
    <row r="17363" spans="4:18" x14ac:dyDescent="0.2">
      <c r="D17363" s="9"/>
      <c r="G17363" s="37"/>
      <c r="H17363" s="41"/>
      <c r="K17363" s="40"/>
      <c r="L17363" s="40"/>
      <c r="M17363" s="40"/>
      <c r="R17363" s="40"/>
    </row>
    <row r="17364" spans="4:18" x14ac:dyDescent="0.2">
      <c r="D17364" s="9"/>
      <c r="G17364" s="37"/>
      <c r="H17364" s="41"/>
      <c r="K17364" s="40"/>
      <c r="L17364" s="40"/>
      <c r="M17364" s="40"/>
      <c r="R17364" s="40"/>
    </row>
    <row r="17365" spans="4:18" x14ac:dyDescent="0.2">
      <c r="D17365" s="9"/>
      <c r="G17365" s="37"/>
      <c r="H17365" s="41"/>
      <c r="K17365" s="40"/>
      <c r="L17365" s="40"/>
      <c r="M17365" s="40"/>
      <c r="R17365" s="40"/>
    </row>
    <row r="17366" spans="4:18" x14ac:dyDescent="0.2">
      <c r="D17366" s="9"/>
      <c r="G17366" s="37"/>
      <c r="H17366" s="42"/>
      <c r="K17366" s="43"/>
      <c r="L17366" s="43"/>
      <c r="M17366" s="43"/>
      <c r="Q17366" s="47"/>
      <c r="R17366" s="40"/>
    </row>
    <row r="17367" spans="4:18" x14ac:dyDescent="0.2">
      <c r="D17367" s="9"/>
      <c r="G17367" s="37"/>
      <c r="H17367" s="41"/>
      <c r="K17367" s="40"/>
      <c r="L17367" s="40"/>
      <c r="M17367" s="40"/>
      <c r="R17367" s="40"/>
    </row>
    <row r="17368" spans="4:18" x14ac:dyDescent="0.2">
      <c r="D17368" s="9"/>
      <c r="G17368" s="37"/>
      <c r="H17368" s="41"/>
      <c r="K17368" s="40"/>
      <c r="L17368" s="40"/>
      <c r="M17368" s="40"/>
      <c r="R17368" s="40"/>
    </row>
    <row r="17369" spans="4:18" x14ac:dyDescent="0.2">
      <c r="D17369" s="9"/>
      <c r="G17369" s="37"/>
      <c r="H17369" s="41"/>
      <c r="K17369" s="40"/>
      <c r="L17369" s="40"/>
      <c r="M17369" s="40"/>
      <c r="R17369" s="40"/>
    </row>
    <row r="17370" spans="4:18" x14ac:dyDescent="0.2">
      <c r="D17370" s="9"/>
      <c r="G17370" s="37"/>
      <c r="H17370" s="41"/>
      <c r="K17370" s="40"/>
      <c r="L17370" s="40"/>
      <c r="M17370" s="40"/>
      <c r="R17370" s="40"/>
    </row>
    <row r="17371" spans="4:18" x14ac:dyDescent="0.2">
      <c r="D17371" s="9"/>
      <c r="G17371" s="37"/>
      <c r="H17371" s="41"/>
      <c r="K17371" s="40"/>
      <c r="L17371" s="40"/>
      <c r="M17371" s="40"/>
      <c r="R17371" s="40"/>
    </row>
    <row r="17372" spans="4:18" x14ac:dyDescent="0.2">
      <c r="D17372" s="9"/>
      <c r="G17372" s="37"/>
      <c r="H17372" s="42"/>
      <c r="K17372" s="43"/>
      <c r="L17372" s="43"/>
      <c r="M17372" s="43"/>
      <c r="Q17372" s="47"/>
      <c r="R17372" s="40"/>
    </row>
    <row r="17373" spans="4:18" x14ac:dyDescent="0.2">
      <c r="D17373" s="9"/>
      <c r="G17373" s="37"/>
      <c r="H17373" s="42"/>
      <c r="K17373" s="43"/>
      <c r="L17373" s="43"/>
      <c r="M17373" s="43"/>
      <c r="Q17373" s="47"/>
      <c r="R17373" s="40"/>
    </row>
    <row r="17374" spans="4:18" x14ac:dyDescent="0.2">
      <c r="D17374" s="9"/>
      <c r="G17374" s="37"/>
      <c r="H17374" s="42"/>
      <c r="K17374" s="43"/>
      <c r="L17374" s="43"/>
      <c r="M17374" s="43"/>
      <c r="Q17374" s="47"/>
      <c r="R17374" s="40"/>
    </row>
    <row r="17375" spans="4:18" x14ac:dyDescent="0.2">
      <c r="D17375" s="9"/>
      <c r="G17375" s="37"/>
      <c r="H17375" s="42"/>
      <c r="K17375" s="43"/>
      <c r="L17375" s="43"/>
      <c r="M17375" s="43"/>
      <c r="Q17375" s="47"/>
      <c r="R17375" s="40"/>
    </row>
    <row r="17376" spans="4:18" x14ac:dyDescent="0.2">
      <c r="D17376" s="9"/>
      <c r="G17376" s="37"/>
      <c r="H17376" s="42"/>
      <c r="K17376" s="43"/>
      <c r="L17376" s="43"/>
      <c r="M17376" s="43"/>
      <c r="Q17376" s="47"/>
      <c r="R17376" s="40"/>
    </row>
    <row r="17377" spans="4:18" x14ac:dyDescent="0.2">
      <c r="D17377" s="9"/>
      <c r="G17377" s="37"/>
      <c r="H17377" s="41"/>
      <c r="K17377" s="40"/>
      <c r="L17377" s="40"/>
      <c r="M17377" s="40"/>
      <c r="R17377" s="40"/>
    </row>
    <row r="17378" spans="4:18" x14ac:dyDescent="0.2">
      <c r="D17378" s="9"/>
      <c r="G17378" s="37"/>
      <c r="H17378" s="41"/>
      <c r="K17378" s="40"/>
      <c r="L17378" s="40"/>
      <c r="M17378" s="40"/>
      <c r="R17378" s="40"/>
    </row>
    <row r="17379" spans="4:18" x14ac:dyDescent="0.2">
      <c r="D17379" s="9"/>
      <c r="G17379" s="37"/>
      <c r="H17379" s="41"/>
      <c r="K17379" s="40"/>
      <c r="L17379" s="40"/>
      <c r="M17379" s="40"/>
      <c r="R17379" s="40"/>
    </row>
    <row r="17380" spans="4:18" x14ac:dyDescent="0.2">
      <c r="D17380" s="9"/>
      <c r="G17380" s="37"/>
      <c r="H17380" s="41"/>
      <c r="K17380" s="40"/>
      <c r="L17380" s="40"/>
      <c r="M17380" s="40"/>
      <c r="R17380" s="40"/>
    </row>
    <row r="17381" spans="4:18" x14ac:dyDescent="0.2">
      <c r="D17381" s="9"/>
      <c r="G17381" s="37"/>
      <c r="H17381" s="41"/>
      <c r="K17381" s="40"/>
      <c r="L17381" s="40"/>
      <c r="M17381" s="40"/>
      <c r="R17381" s="40"/>
    </row>
    <row r="17382" spans="4:18" x14ac:dyDescent="0.2">
      <c r="D17382" s="9"/>
      <c r="G17382" s="37"/>
      <c r="H17382" s="41"/>
      <c r="K17382" s="40"/>
      <c r="L17382" s="40"/>
      <c r="M17382" s="40"/>
      <c r="R17382" s="40"/>
    </row>
    <row r="17383" spans="4:18" x14ac:dyDescent="0.2">
      <c r="D17383" s="9"/>
      <c r="G17383" s="37"/>
      <c r="H17383" s="42"/>
      <c r="K17383" s="43"/>
      <c r="L17383" s="43"/>
      <c r="M17383" s="43"/>
      <c r="Q17383" s="47"/>
      <c r="R17383" s="40"/>
    </row>
    <row r="17384" spans="4:18" x14ac:dyDescent="0.2">
      <c r="D17384" s="9"/>
      <c r="G17384" s="37"/>
      <c r="H17384" s="41"/>
      <c r="K17384" s="40"/>
      <c r="L17384" s="40"/>
      <c r="M17384" s="40"/>
      <c r="R17384" s="40"/>
    </row>
    <row r="17385" spans="4:18" x14ac:dyDescent="0.2">
      <c r="D17385" s="9"/>
      <c r="G17385" s="37"/>
      <c r="H17385" s="42"/>
      <c r="K17385" s="43"/>
      <c r="L17385" s="43"/>
      <c r="M17385" s="43"/>
      <c r="Q17385" s="47"/>
      <c r="R17385" s="40"/>
    </row>
    <row r="17386" spans="4:18" x14ac:dyDescent="0.2">
      <c r="D17386" s="9"/>
      <c r="G17386" s="37"/>
      <c r="H17386" s="41"/>
      <c r="K17386" s="40"/>
      <c r="L17386" s="40"/>
      <c r="M17386" s="40"/>
      <c r="R17386" s="40"/>
    </row>
    <row r="17387" spans="4:18" x14ac:dyDescent="0.2">
      <c r="D17387" s="9"/>
      <c r="G17387" s="37"/>
      <c r="H17387" s="42"/>
      <c r="K17387" s="43"/>
      <c r="L17387" s="43"/>
      <c r="M17387" s="43"/>
      <c r="Q17387" s="47"/>
      <c r="R17387" s="40"/>
    </row>
    <row r="17388" spans="4:18" x14ac:dyDescent="0.2">
      <c r="D17388" s="9"/>
      <c r="G17388" s="37"/>
      <c r="H17388" s="41"/>
      <c r="K17388" s="40"/>
      <c r="L17388" s="40"/>
      <c r="M17388" s="40"/>
      <c r="R17388" s="40"/>
    </row>
    <row r="17389" spans="4:18" x14ac:dyDescent="0.2">
      <c r="D17389" s="9"/>
      <c r="G17389" s="37"/>
      <c r="H17389" s="41"/>
      <c r="K17389" s="40"/>
      <c r="L17389" s="40"/>
      <c r="M17389" s="40"/>
      <c r="R17389" s="40"/>
    </row>
    <row r="17390" spans="4:18" x14ac:dyDescent="0.2">
      <c r="D17390" s="9"/>
      <c r="G17390" s="37"/>
      <c r="H17390" s="42"/>
      <c r="K17390" s="43"/>
      <c r="L17390" s="43"/>
      <c r="M17390" s="43"/>
      <c r="Q17390" s="47"/>
      <c r="R17390" s="40"/>
    </row>
    <row r="17391" spans="4:18" x14ac:dyDescent="0.2">
      <c r="D17391" s="9"/>
      <c r="G17391" s="37"/>
      <c r="H17391" s="41"/>
      <c r="K17391" s="40"/>
      <c r="L17391" s="40"/>
      <c r="M17391" s="40"/>
      <c r="R17391" s="40"/>
    </row>
    <row r="17392" spans="4:18" x14ac:dyDescent="0.2">
      <c r="D17392" s="9"/>
      <c r="G17392" s="37"/>
      <c r="H17392" s="41"/>
      <c r="K17392" s="40"/>
      <c r="L17392" s="40"/>
      <c r="M17392" s="40"/>
      <c r="R17392" s="40"/>
    </row>
    <row r="17393" spans="4:18" x14ac:dyDescent="0.2">
      <c r="D17393" s="9"/>
      <c r="G17393" s="37"/>
      <c r="H17393" s="42"/>
      <c r="K17393" s="43"/>
      <c r="L17393" s="43"/>
      <c r="M17393" s="43"/>
      <c r="Q17393" s="47"/>
      <c r="R17393" s="40"/>
    </row>
    <row r="17394" spans="4:18" x14ac:dyDescent="0.2">
      <c r="D17394" s="9"/>
      <c r="G17394" s="37"/>
      <c r="H17394" s="41"/>
      <c r="K17394" s="40"/>
      <c r="L17394" s="40"/>
      <c r="M17394" s="40"/>
      <c r="R17394" s="40"/>
    </row>
    <row r="17395" spans="4:18" x14ac:dyDescent="0.2">
      <c r="D17395" s="9"/>
      <c r="G17395" s="37"/>
      <c r="H17395" s="41"/>
      <c r="K17395" s="40"/>
      <c r="L17395" s="40"/>
      <c r="M17395" s="40"/>
      <c r="R17395" s="40"/>
    </row>
    <row r="17396" spans="4:18" x14ac:dyDescent="0.2">
      <c r="D17396" s="9"/>
      <c r="G17396" s="37"/>
      <c r="H17396" s="41"/>
      <c r="K17396" s="40"/>
      <c r="L17396" s="40"/>
      <c r="M17396" s="40"/>
      <c r="R17396" s="40"/>
    </row>
    <row r="17397" spans="4:18" x14ac:dyDescent="0.2">
      <c r="D17397" s="9"/>
      <c r="G17397" s="37"/>
      <c r="H17397" s="41"/>
      <c r="K17397" s="40"/>
      <c r="L17397" s="40"/>
      <c r="M17397" s="40"/>
      <c r="R17397" s="40"/>
    </row>
    <row r="17398" spans="4:18" x14ac:dyDescent="0.2">
      <c r="D17398" s="9"/>
      <c r="G17398" s="37"/>
      <c r="H17398" s="41"/>
      <c r="K17398" s="40"/>
      <c r="L17398" s="40"/>
      <c r="M17398" s="40"/>
      <c r="R17398" s="40"/>
    </row>
    <row r="17399" spans="4:18" x14ac:dyDescent="0.2">
      <c r="D17399" s="9"/>
      <c r="G17399" s="37"/>
      <c r="H17399" s="41"/>
      <c r="K17399" s="40"/>
      <c r="L17399" s="40"/>
      <c r="M17399" s="40"/>
      <c r="R17399" s="40"/>
    </row>
    <row r="17400" spans="4:18" x14ac:dyDescent="0.2">
      <c r="D17400" s="9"/>
      <c r="G17400" s="37"/>
      <c r="H17400" s="42"/>
      <c r="K17400" s="43"/>
      <c r="L17400" s="43"/>
      <c r="M17400" s="43"/>
      <c r="Q17400" s="47"/>
      <c r="R17400" s="40"/>
    </row>
    <row r="17401" spans="4:18" x14ac:dyDescent="0.2">
      <c r="D17401" s="9"/>
      <c r="G17401" s="37"/>
      <c r="H17401" s="41"/>
      <c r="K17401" s="40"/>
      <c r="L17401" s="40"/>
      <c r="M17401" s="40"/>
      <c r="R17401" s="40"/>
    </row>
    <row r="17402" spans="4:18" x14ac:dyDescent="0.2">
      <c r="D17402" s="9"/>
      <c r="G17402" s="37"/>
      <c r="H17402" s="42"/>
      <c r="K17402" s="43"/>
      <c r="L17402" s="43"/>
      <c r="M17402" s="43"/>
      <c r="Q17402" s="47"/>
      <c r="R17402" s="40"/>
    </row>
    <row r="17403" spans="4:18" x14ac:dyDescent="0.2">
      <c r="D17403" s="9"/>
      <c r="G17403" s="37"/>
      <c r="H17403" s="41"/>
      <c r="K17403" s="40"/>
      <c r="L17403" s="40"/>
      <c r="M17403" s="40"/>
      <c r="R17403" s="40"/>
    </row>
    <row r="17404" spans="4:18" x14ac:dyDescent="0.2">
      <c r="D17404" s="9"/>
      <c r="G17404" s="37"/>
      <c r="H17404" s="41"/>
      <c r="K17404" s="40"/>
      <c r="L17404" s="40"/>
      <c r="M17404" s="40"/>
      <c r="R17404" s="40"/>
    </row>
    <row r="17405" spans="4:18" x14ac:dyDescent="0.2">
      <c r="D17405" s="9"/>
      <c r="G17405" s="37"/>
      <c r="H17405" s="41"/>
      <c r="K17405" s="40"/>
      <c r="L17405" s="40"/>
      <c r="M17405" s="40"/>
      <c r="R17405" s="40"/>
    </row>
    <row r="17406" spans="4:18" x14ac:dyDescent="0.2">
      <c r="D17406" s="9"/>
      <c r="G17406" s="37"/>
      <c r="H17406" s="41"/>
      <c r="K17406" s="40"/>
      <c r="L17406" s="40"/>
      <c r="M17406" s="40"/>
      <c r="R17406" s="40"/>
    </row>
    <row r="17407" spans="4:18" x14ac:dyDescent="0.2">
      <c r="D17407" s="9"/>
      <c r="G17407" s="37"/>
      <c r="H17407" s="42"/>
      <c r="K17407" s="43"/>
      <c r="L17407" s="43"/>
      <c r="M17407" s="43"/>
      <c r="Q17407" s="47"/>
      <c r="R17407" s="40"/>
    </row>
    <row r="17408" spans="4:18" x14ac:dyDescent="0.2">
      <c r="D17408" s="9"/>
      <c r="G17408" s="37"/>
      <c r="H17408" s="41"/>
      <c r="K17408" s="40"/>
      <c r="L17408" s="40"/>
      <c r="M17408" s="40"/>
      <c r="R17408" s="40"/>
    </row>
    <row r="17409" spans="4:18" x14ac:dyDescent="0.2">
      <c r="D17409" s="9"/>
      <c r="G17409" s="37"/>
      <c r="H17409" s="41"/>
      <c r="K17409" s="40"/>
      <c r="L17409" s="40"/>
      <c r="M17409" s="40"/>
      <c r="R17409" s="40"/>
    </row>
    <row r="17410" spans="4:18" x14ac:dyDescent="0.2">
      <c r="D17410" s="9"/>
      <c r="G17410" s="37"/>
      <c r="H17410" s="41"/>
      <c r="K17410" s="40"/>
      <c r="L17410" s="40"/>
      <c r="M17410" s="40"/>
      <c r="R17410" s="40"/>
    </row>
    <row r="17411" spans="4:18" x14ac:dyDescent="0.2">
      <c r="D17411" s="9"/>
      <c r="G17411" s="37"/>
      <c r="H17411" s="41"/>
      <c r="K17411" s="40"/>
      <c r="L17411" s="40"/>
      <c r="M17411" s="40"/>
      <c r="R17411" s="40"/>
    </row>
    <row r="17412" spans="4:18" x14ac:dyDescent="0.2">
      <c r="D17412" s="9"/>
      <c r="G17412" s="37"/>
      <c r="H17412" s="41"/>
      <c r="K17412" s="40"/>
      <c r="L17412" s="40"/>
      <c r="M17412" s="40"/>
      <c r="R17412" s="40"/>
    </row>
    <row r="17413" spans="4:18" x14ac:dyDescent="0.2">
      <c r="D17413" s="9"/>
      <c r="G17413" s="37"/>
      <c r="H17413" s="42"/>
      <c r="K17413" s="43"/>
      <c r="L17413" s="43"/>
      <c r="M17413" s="43"/>
      <c r="Q17413" s="47"/>
      <c r="R17413" s="40"/>
    </row>
    <row r="17414" spans="4:18" x14ac:dyDescent="0.2">
      <c r="D17414" s="9"/>
      <c r="G17414" s="37"/>
      <c r="H17414" s="41"/>
      <c r="K17414" s="40"/>
      <c r="L17414" s="40"/>
      <c r="M17414" s="40"/>
      <c r="R17414" s="40"/>
    </row>
    <row r="17415" spans="4:18" x14ac:dyDescent="0.2">
      <c r="D17415" s="9"/>
      <c r="G17415" s="37"/>
      <c r="H17415" s="41"/>
      <c r="K17415" s="40"/>
      <c r="L17415" s="40"/>
      <c r="M17415" s="40"/>
      <c r="R17415" s="40"/>
    </row>
    <row r="17416" spans="4:18" x14ac:dyDescent="0.2">
      <c r="D17416" s="9"/>
      <c r="G17416" s="37"/>
      <c r="H17416" s="41"/>
      <c r="K17416" s="40"/>
      <c r="L17416" s="40"/>
      <c r="M17416" s="40"/>
      <c r="R17416" s="40"/>
    </row>
    <row r="17417" spans="4:18" x14ac:dyDescent="0.2">
      <c r="D17417" s="9"/>
      <c r="G17417" s="37"/>
      <c r="H17417" s="41"/>
      <c r="K17417" s="40"/>
      <c r="L17417" s="40"/>
      <c r="M17417" s="40"/>
      <c r="R17417" s="40"/>
    </row>
    <row r="17418" spans="4:18" x14ac:dyDescent="0.2">
      <c r="D17418" s="9"/>
      <c r="G17418" s="37"/>
      <c r="H17418" s="41"/>
      <c r="K17418" s="40"/>
      <c r="L17418" s="40"/>
      <c r="M17418" s="40"/>
      <c r="R17418" s="40"/>
    </row>
    <row r="17419" spans="4:18" x14ac:dyDescent="0.2">
      <c r="D17419" s="9"/>
      <c r="G17419" s="37"/>
      <c r="H17419" s="41"/>
      <c r="K17419" s="40"/>
      <c r="L17419" s="40"/>
      <c r="M17419" s="40"/>
      <c r="R17419" s="40"/>
    </row>
    <row r="17420" spans="4:18" x14ac:dyDescent="0.2">
      <c r="D17420" s="9"/>
      <c r="G17420" s="37"/>
      <c r="H17420" s="41"/>
      <c r="K17420" s="40"/>
      <c r="L17420" s="40"/>
      <c r="M17420" s="40"/>
      <c r="R17420" s="40"/>
    </row>
    <row r="17421" spans="4:18" x14ac:dyDescent="0.2">
      <c r="D17421" s="9"/>
      <c r="G17421" s="37"/>
      <c r="H17421" s="41"/>
      <c r="K17421" s="40"/>
      <c r="L17421" s="40"/>
      <c r="M17421" s="40"/>
      <c r="R17421" s="40"/>
    </row>
    <row r="17422" spans="4:18" x14ac:dyDescent="0.2">
      <c r="D17422" s="9"/>
      <c r="G17422" s="37"/>
      <c r="H17422" s="42"/>
      <c r="K17422" s="43"/>
      <c r="L17422" s="43"/>
      <c r="M17422" s="43"/>
      <c r="Q17422" s="47"/>
      <c r="R17422" s="40"/>
    </row>
    <row r="17423" spans="4:18" x14ac:dyDescent="0.2">
      <c r="D17423" s="9"/>
      <c r="G17423" s="37"/>
      <c r="H17423" s="41"/>
      <c r="K17423" s="40"/>
      <c r="L17423" s="40"/>
      <c r="M17423" s="40"/>
      <c r="R17423" s="40"/>
    </row>
    <row r="17424" spans="4:18" x14ac:dyDescent="0.2">
      <c r="D17424" s="9"/>
      <c r="G17424" s="37"/>
      <c r="H17424" s="41"/>
      <c r="K17424" s="40"/>
      <c r="L17424" s="40"/>
      <c r="M17424" s="40"/>
      <c r="R17424" s="40"/>
    </row>
    <row r="17425" spans="4:18" x14ac:dyDescent="0.2">
      <c r="D17425" s="9"/>
      <c r="G17425" s="37"/>
      <c r="H17425" s="41"/>
      <c r="K17425" s="40"/>
      <c r="L17425" s="40"/>
      <c r="M17425" s="40"/>
      <c r="R17425" s="40"/>
    </row>
    <row r="17426" spans="4:18" x14ac:dyDescent="0.2">
      <c r="D17426" s="9"/>
      <c r="G17426" s="37"/>
      <c r="H17426" s="41"/>
      <c r="K17426" s="40"/>
      <c r="L17426" s="40"/>
      <c r="M17426" s="40"/>
      <c r="R17426" s="40"/>
    </row>
    <row r="17427" spans="4:18" x14ac:dyDescent="0.2">
      <c r="D17427" s="9"/>
      <c r="G17427" s="37"/>
      <c r="H17427" s="41"/>
      <c r="K17427" s="40"/>
      <c r="L17427" s="40"/>
      <c r="M17427" s="40"/>
      <c r="R17427" s="40"/>
    </row>
    <row r="17428" spans="4:18" x14ac:dyDescent="0.2">
      <c r="D17428" s="9"/>
      <c r="G17428" s="37"/>
      <c r="H17428" s="41"/>
      <c r="K17428" s="40"/>
      <c r="L17428" s="40"/>
      <c r="M17428" s="40"/>
      <c r="R17428" s="40"/>
    </row>
    <row r="17429" spans="4:18" x14ac:dyDescent="0.2">
      <c r="D17429" s="9"/>
      <c r="G17429" s="37"/>
      <c r="H17429" s="41"/>
      <c r="K17429" s="40"/>
      <c r="L17429" s="40"/>
      <c r="M17429" s="40"/>
      <c r="R17429" s="40"/>
    </row>
    <row r="17430" spans="4:18" x14ac:dyDescent="0.2">
      <c r="D17430" s="9"/>
      <c r="G17430" s="37"/>
      <c r="H17430" s="41"/>
      <c r="K17430" s="40"/>
      <c r="L17430" s="40"/>
      <c r="M17430" s="40"/>
      <c r="R17430" s="40"/>
    </row>
    <row r="17431" spans="4:18" x14ac:dyDescent="0.2">
      <c r="D17431" s="9"/>
      <c r="G17431" s="37"/>
      <c r="H17431" s="41"/>
      <c r="K17431" s="40"/>
      <c r="L17431" s="40"/>
      <c r="M17431" s="40"/>
      <c r="R17431" s="40"/>
    </row>
    <row r="17432" spans="4:18" x14ac:dyDescent="0.2">
      <c r="D17432" s="9"/>
      <c r="G17432" s="37"/>
      <c r="H17432" s="41"/>
      <c r="K17432" s="40"/>
      <c r="L17432" s="40"/>
      <c r="M17432" s="40"/>
      <c r="R17432" s="40"/>
    </row>
    <row r="17433" spans="4:18" x14ac:dyDescent="0.2">
      <c r="D17433" s="9"/>
      <c r="G17433" s="37"/>
      <c r="H17433" s="41"/>
      <c r="K17433" s="40"/>
      <c r="L17433" s="40"/>
      <c r="M17433" s="40"/>
      <c r="R17433" s="40"/>
    </row>
    <row r="17434" spans="4:18" x14ac:dyDescent="0.2">
      <c r="D17434" s="9"/>
      <c r="G17434" s="37"/>
      <c r="H17434" s="41"/>
      <c r="K17434" s="40"/>
      <c r="L17434" s="40"/>
      <c r="M17434" s="40"/>
      <c r="R17434" s="40"/>
    </row>
    <row r="17435" spans="4:18" x14ac:dyDescent="0.2">
      <c r="D17435" s="9"/>
      <c r="G17435" s="37"/>
      <c r="H17435" s="41"/>
      <c r="K17435" s="40"/>
      <c r="L17435" s="40"/>
      <c r="M17435" s="40"/>
      <c r="R17435" s="40"/>
    </row>
    <row r="17436" spans="4:18" x14ac:dyDescent="0.2">
      <c r="D17436" s="9"/>
      <c r="G17436" s="37"/>
      <c r="H17436" s="41"/>
      <c r="K17436" s="40"/>
      <c r="L17436" s="40"/>
      <c r="M17436" s="40"/>
      <c r="R17436" s="40"/>
    </row>
    <row r="17437" spans="4:18" x14ac:dyDescent="0.2">
      <c r="D17437" s="9"/>
      <c r="G17437" s="37"/>
      <c r="H17437" s="41"/>
      <c r="K17437" s="40"/>
      <c r="L17437" s="40"/>
      <c r="M17437" s="40"/>
      <c r="R17437" s="40"/>
    </row>
    <row r="17438" spans="4:18" x14ac:dyDescent="0.2">
      <c r="D17438" s="9"/>
      <c r="G17438" s="37"/>
      <c r="H17438" s="41"/>
      <c r="K17438" s="40"/>
      <c r="L17438" s="40"/>
      <c r="M17438" s="40"/>
      <c r="R17438" s="40"/>
    </row>
    <row r="17439" spans="4:18" x14ac:dyDescent="0.2">
      <c r="D17439" s="9"/>
      <c r="G17439" s="37"/>
      <c r="H17439" s="41"/>
      <c r="K17439" s="40"/>
      <c r="L17439" s="40"/>
      <c r="M17439" s="40"/>
      <c r="R17439" s="40"/>
    </row>
    <row r="17440" spans="4:18" x14ac:dyDescent="0.2">
      <c r="D17440" s="9"/>
      <c r="G17440" s="37"/>
      <c r="H17440" s="41"/>
      <c r="K17440" s="40"/>
      <c r="L17440" s="40"/>
      <c r="M17440" s="40"/>
      <c r="R17440" s="40"/>
    </row>
    <row r="17441" spans="4:18" x14ac:dyDescent="0.2">
      <c r="D17441" s="9"/>
      <c r="G17441" s="37"/>
      <c r="H17441" s="41"/>
      <c r="K17441" s="40"/>
      <c r="L17441" s="40"/>
      <c r="M17441" s="40"/>
      <c r="R17441" s="40"/>
    </row>
    <row r="17442" spans="4:18" x14ac:dyDescent="0.2">
      <c r="D17442" s="9"/>
      <c r="G17442" s="37"/>
      <c r="H17442" s="41"/>
      <c r="K17442" s="40"/>
      <c r="L17442" s="40"/>
      <c r="M17442" s="40"/>
      <c r="R17442" s="40"/>
    </row>
    <row r="17443" spans="4:18" x14ac:dyDescent="0.2">
      <c r="D17443" s="9"/>
      <c r="G17443" s="37"/>
      <c r="H17443" s="41"/>
      <c r="K17443" s="40"/>
      <c r="L17443" s="40"/>
      <c r="M17443" s="40"/>
      <c r="R17443" s="40"/>
    </row>
    <row r="17444" spans="4:18" x14ac:dyDescent="0.2">
      <c r="D17444" s="9"/>
      <c r="G17444" s="37"/>
      <c r="H17444" s="41"/>
      <c r="K17444" s="40"/>
      <c r="L17444" s="40"/>
      <c r="M17444" s="40"/>
      <c r="R17444" s="40"/>
    </row>
    <row r="17445" spans="4:18" x14ac:dyDescent="0.2">
      <c r="D17445" s="9"/>
      <c r="G17445" s="37"/>
      <c r="H17445" s="41"/>
      <c r="K17445" s="40"/>
      <c r="L17445" s="40"/>
      <c r="M17445" s="40"/>
      <c r="R17445" s="40"/>
    </row>
    <row r="17446" spans="4:18" x14ac:dyDescent="0.2">
      <c r="D17446" s="9"/>
      <c r="G17446" s="37"/>
      <c r="H17446" s="41"/>
      <c r="K17446" s="40"/>
      <c r="L17446" s="40"/>
      <c r="M17446" s="40"/>
      <c r="R17446" s="40"/>
    </row>
    <row r="17447" spans="4:18" x14ac:dyDescent="0.2">
      <c r="D17447" s="9"/>
      <c r="G17447" s="37"/>
      <c r="H17447" s="41"/>
      <c r="K17447" s="40"/>
      <c r="L17447" s="40"/>
      <c r="M17447" s="40"/>
      <c r="R17447" s="40"/>
    </row>
    <row r="17448" spans="4:18" x14ac:dyDescent="0.2">
      <c r="D17448" s="9"/>
      <c r="G17448" s="37"/>
      <c r="H17448" s="42"/>
      <c r="K17448" s="43"/>
      <c r="L17448" s="43"/>
      <c r="M17448" s="43"/>
      <c r="Q17448" s="47"/>
      <c r="R17448" s="40"/>
    </row>
    <row r="17449" spans="4:18" x14ac:dyDescent="0.2">
      <c r="D17449" s="9"/>
      <c r="G17449" s="37"/>
      <c r="H17449" s="41"/>
      <c r="K17449" s="40"/>
      <c r="L17449" s="40"/>
      <c r="M17449" s="40"/>
      <c r="R17449" s="40"/>
    </row>
    <row r="17450" spans="4:18" x14ac:dyDescent="0.2">
      <c r="D17450" s="9"/>
      <c r="G17450" s="37"/>
      <c r="H17450" s="41"/>
      <c r="K17450" s="40"/>
      <c r="L17450" s="40"/>
      <c r="M17450" s="40"/>
      <c r="R17450" s="40"/>
    </row>
    <row r="17451" spans="4:18" x14ac:dyDescent="0.2">
      <c r="D17451" s="9"/>
      <c r="G17451" s="37"/>
      <c r="H17451" s="41"/>
      <c r="K17451" s="40"/>
      <c r="L17451" s="40"/>
      <c r="M17451" s="40"/>
      <c r="R17451" s="40"/>
    </row>
    <row r="17452" spans="4:18" x14ac:dyDescent="0.2">
      <c r="D17452" s="9"/>
      <c r="G17452" s="37"/>
      <c r="H17452" s="41"/>
      <c r="K17452" s="40"/>
      <c r="L17452" s="40"/>
      <c r="M17452" s="40"/>
      <c r="R17452" s="40"/>
    </row>
    <row r="17453" spans="4:18" x14ac:dyDescent="0.2">
      <c r="D17453" s="9"/>
      <c r="G17453" s="37"/>
      <c r="H17453" s="41"/>
      <c r="K17453" s="40"/>
      <c r="L17453" s="40"/>
      <c r="M17453" s="40"/>
      <c r="R17453" s="40"/>
    </row>
    <row r="17454" spans="4:18" x14ac:dyDescent="0.2">
      <c r="D17454" s="9"/>
      <c r="G17454" s="37"/>
      <c r="H17454" s="42"/>
      <c r="K17454" s="43"/>
      <c r="L17454" s="43"/>
      <c r="M17454" s="43"/>
      <c r="Q17454" s="47"/>
      <c r="R17454" s="40"/>
    </row>
    <row r="17455" spans="4:18" x14ac:dyDescent="0.2">
      <c r="D17455" s="9"/>
      <c r="G17455" s="37"/>
      <c r="H17455" s="41"/>
      <c r="K17455" s="40"/>
      <c r="L17455" s="40"/>
      <c r="M17455" s="40"/>
      <c r="R17455" s="40"/>
    </row>
    <row r="17456" spans="4:18" x14ac:dyDescent="0.2">
      <c r="D17456" s="9"/>
      <c r="G17456" s="37"/>
      <c r="H17456" s="41"/>
      <c r="K17456" s="40"/>
      <c r="L17456" s="40"/>
      <c r="M17456" s="40"/>
      <c r="R17456" s="40"/>
    </row>
    <row r="17457" spans="4:18" x14ac:dyDescent="0.2">
      <c r="D17457" s="9"/>
      <c r="G17457" s="37"/>
      <c r="H17457" s="41"/>
      <c r="K17457" s="40"/>
      <c r="L17457" s="40"/>
      <c r="M17457" s="40"/>
      <c r="R17457" s="40"/>
    </row>
    <row r="17458" spans="4:18" x14ac:dyDescent="0.2">
      <c r="D17458" s="9"/>
      <c r="G17458" s="37"/>
      <c r="H17458" s="41"/>
      <c r="K17458" s="40"/>
      <c r="L17458" s="40"/>
      <c r="M17458" s="40"/>
      <c r="R17458" s="40"/>
    </row>
    <row r="17459" spans="4:18" x14ac:dyDescent="0.2">
      <c r="D17459" s="9"/>
      <c r="G17459" s="37"/>
      <c r="H17459" s="41"/>
      <c r="K17459" s="40"/>
      <c r="L17459" s="40"/>
      <c r="M17459" s="40"/>
      <c r="R17459" s="40"/>
    </row>
    <row r="17460" spans="4:18" x14ac:dyDescent="0.2">
      <c r="D17460" s="9"/>
      <c r="G17460" s="37"/>
      <c r="H17460" s="42"/>
      <c r="K17460" s="43"/>
      <c r="L17460" s="43"/>
      <c r="M17460" s="43"/>
      <c r="Q17460" s="47"/>
      <c r="R17460" s="40"/>
    </row>
    <row r="17461" spans="4:18" x14ac:dyDescent="0.2">
      <c r="D17461" s="9"/>
      <c r="G17461" s="37"/>
      <c r="H17461" s="41"/>
      <c r="K17461" s="40"/>
      <c r="L17461" s="40"/>
      <c r="M17461" s="40"/>
      <c r="R17461" s="40"/>
    </row>
    <row r="17462" spans="4:18" x14ac:dyDescent="0.2">
      <c r="D17462" s="9"/>
      <c r="G17462" s="37"/>
      <c r="H17462" s="42"/>
      <c r="K17462" s="43"/>
      <c r="L17462" s="43"/>
      <c r="M17462" s="43"/>
      <c r="Q17462" s="47"/>
      <c r="R17462" s="40"/>
    </row>
    <row r="17463" spans="4:18" x14ac:dyDescent="0.2">
      <c r="D17463" s="9"/>
      <c r="G17463" s="37"/>
      <c r="H17463" s="41"/>
      <c r="K17463" s="40"/>
      <c r="L17463" s="40"/>
      <c r="M17463" s="40"/>
      <c r="R17463" s="40"/>
    </row>
    <row r="17464" spans="4:18" x14ac:dyDescent="0.2">
      <c r="D17464" s="9"/>
      <c r="G17464" s="37"/>
      <c r="H17464" s="41"/>
      <c r="K17464" s="40"/>
      <c r="L17464" s="40"/>
      <c r="M17464" s="40"/>
      <c r="R17464" s="40"/>
    </row>
    <row r="17465" spans="4:18" x14ac:dyDescent="0.2">
      <c r="D17465" s="9"/>
      <c r="G17465" s="37"/>
      <c r="H17465" s="41"/>
      <c r="K17465" s="40"/>
      <c r="L17465" s="40"/>
      <c r="M17465" s="40"/>
      <c r="R17465" s="40"/>
    </row>
    <row r="17466" spans="4:18" x14ac:dyDescent="0.2">
      <c r="D17466" s="9"/>
      <c r="G17466" s="37"/>
      <c r="H17466" s="41"/>
      <c r="K17466" s="40"/>
      <c r="L17466" s="40"/>
      <c r="M17466" s="40"/>
      <c r="R17466" s="40"/>
    </row>
    <row r="17467" spans="4:18" x14ac:dyDescent="0.2">
      <c r="D17467" s="9"/>
      <c r="G17467" s="37"/>
      <c r="H17467" s="41"/>
      <c r="K17467" s="40"/>
      <c r="L17467" s="40"/>
      <c r="M17467" s="40"/>
      <c r="R17467" s="40"/>
    </row>
    <row r="17468" spans="4:18" x14ac:dyDescent="0.2">
      <c r="D17468" s="9"/>
      <c r="G17468" s="37"/>
      <c r="H17468" s="41"/>
      <c r="K17468" s="40"/>
      <c r="L17468" s="40"/>
      <c r="M17468" s="40"/>
      <c r="R17468" s="40"/>
    </row>
    <row r="17469" spans="4:18" x14ac:dyDescent="0.2">
      <c r="D17469" s="9"/>
      <c r="G17469" s="37"/>
      <c r="H17469" s="41"/>
      <c r="K17469" s="40"/>
      <c r="L17469" s="40"/>
      <c r="M17469" s="40"/>
      <c r="R17469" s="40"/>
    </row>
    <row r="17470" spans="4:18" x14ac:dyDescent="0.2">
      <c r="D17470" s="9"/>
      <c r="G17470" s="37"/>
      <c r="H17470" s="41"/>
      <c r="K17470" s="40"/>
      <c r="L17470" s="40"/>
      <c r="M17470" s="40"/>
      <c r="R17470" s="40"/>
    </row>
    <row r="17471" spans="4:18" x14ac:dyDescent="0.2">
      <c r="D17471" s="9"/>
      <c r="G17471" s="37"/>
      <c r="H17471" s="41"/>
      <c r="K17471" s="40"/>
      <c r="L17471" s="40"/>
      <c r="M17471" s="40"/>
      <c r="R17471" s="40"/>
    </row>
    <row r="17472" spans="4:18" x14ac:dyDescent="0.2">
      <c r="D17472" s="9"/>
      <c r="G17472" s="37"/>
      <c r="H17472" s="41"/>
      <c r="K17472" s="40"/>
      <c r="L17472" s="40"/>
      <c r="M17472" s="40"/>
      <c r="R17472" s="40"/>
    </row>
    <row r="17473" spans="4:18" x14ac:dyDescent="0.2">
      <c r="D17473" s="9"/>
      <c r="G17473" s="37"/>
      <c r="H17473" s="41"/>
      <c r="K17473" s="40"/>
      <c r="L17473" s="40"/>
      <c r="M17473" s="40"/>
      <c r="R17473" s="40"/>
    </row>
    <row r="17474" spans="4:18" x14ac:dyDescent="0.2">
      <c r="D17474" s="9"/>
      <c r="G17474" s="37"/>
      <c r="H17474" s="41"/>
      <c r="K17474" s="40"/>
      <c r="L17474" s="40"/>
      <c r="M17474" s="40"/>
      <c r="R17474" s="40"/>
    </row>
    <row r="17475" spans="4:18" x14ac:dyDescent="0.2">
      <c r="D17475" s="9"/>
      <c r="G17475" s="37"/>
      <c r="H17475" s="41"/>
      <c r="K17475" s="40"/>
      <c r="L17475" s="40"/>
      <c r="M17475" s="40"/>
      <c r="R17475" s="40"/>
    </row>
    <row r="17476" spans="4:18" x14ac:dyDescent="0.2">
      <c r="D17476" s="9"/>
      <c r="G17476" s="37"/>
      <c r="H17476" s="41"/>
      <c r="K17476" s="40"/>
      <c r="L17476" s="40"/>
      <c r="M17476" s="40"/>
      <c r="R17476" s="40"/>
    </row>
    <row r="17477" spans="4:18" x14ac:dyDescent="0.2">
      <c r="D17477" s="9"/>
      <c r="G17477" s="37"/>
      <c r="H17477" s="41"/>
      <c r="K17477" s="40"/>
      <c r="L17477" s="40"/>
      <c r="M17477" s="40"/>
      <c r="R17477" s="40"/>
    </row>
    <row r="17478" spans="4:18" x14ac:dyDescent="0.2">
      <c r="D17478" s="9"/>
      <c r="G17478" s="37"/>
      <c r="H17478" s="41"/>
      <c r="K17478" s="40"/>
      <c r="L17478" s="40"/>
      <c r="M17478" s="40"/>
      <c r="R17478" s="40"/>
    </row>
    <row r="17479" spans="4:18" x14ac:dyDescent="0.2">
      <c r="D17479" s="9"/>
      <c r="G17479" s="37"/>
      <c r="H17479" s="41"/>
      <c r="K17479" s="40"/>
      <c r="L17479" s="40"/>
      <c r="M17479" s="40"/>
      <c r="R17479" s="40"/>
    </row>
    <row r="17480" spans="4:18" x14ac:dyDescent="0.2">
      <c r="D17480" s="9"/>
      <c r="G17480" s="37"/>
      <c r="H17480" s="41"/>
      <c r="K17480" s="40"/>
      <c r="L17480" s="40"/>
      <c r="M17480" s="40"/>
      <c r="R17480" s="40"/>
    </row>
    <row r="17481" spans="4:18" x14ac:dyDescent="0.2">
      <c r="D17481" s="9"/>
      <c r="G17481" s="37"/>
      <c r="H17481" s="41"/>
      <c r="K17481" s="40"/>
      <c r="L17481" s="40"/>
      <c r="M17481" s="40"/>
      <c r="R17481" s="40"/>
    </row>
    <row r="17482" spans="4:18" x14ac:dyDescent="0.2">
      <c r="D17482" s="9"/>
      <c r="G17482" s="37"/>
      <c r="H17482" s="42"/>
      <c r="K17482" s="43"/>
      <c r="L17482" s="43"/>
      <c r="M17482" s="43"/>
      <c r="Q17482" s="47"/>
      <c r="R17482" s="40"/>
    </row>
    <row r="17483" spans="4:18" x14ac:dyDescent="0.2">
      <c r="D17483" s="9"/>
      <c r="G17483" s="37"/>
      <c r="H17483" s="42"/>
      <c r="K17483" s="43"/>
      <c r="L17483" s="43"/>
      <c r="M17483" s="43"/>
      <c r="Q17483" s="47"/>
      <c r="R17483" s="40"/>
    </row>
    <row r="17484" spans="4:18" x14ac:dyDescent="0.2">
      <c r="D17484" s="9"/>
      <c r="G17484" s="37"/>
      <c r="H17484" s="41"/>
      <c r="K17484" s="40"/>
      <c r="L17484" s="40"/>
      <c r="M17484" s="40"/>
      <c r="R17484" s="40"/>
    </row>
    <row r="17485" spans="4:18" x14ac:dyDescent="0.2">
      <c r="D17485" s="9"/>
      <c r="G17485" s="37"/>
      <c r="H17485" s="42"/>
      <c r="K17485" s="43"/>
      <c r="L17485" s="43"/>
      <c r="M17485" s="43"/>
      <c r="Q17485" s="47"/>
      <c r="R17485" s="40"/>
    </row>
    <row r="17486" spans="4:18" x14ac:dyDescent="0.2">
      <c r="D17486" s="9"/>
      <c r="G17486" s="37"/>
      <c r="H17486" s="41"/>
      <c r="K17486" s="40"/>
      <c r="L17486" s="40"/>
      <c r="M17486" s="40"/>
      <c r="R17486" s="40"/>
    </row>
    <row r="17487" spans="4:18" x14ac:dyDescent="0.2">
      <c r="D17487" s="9"/>
      <c r="G17487" s="37"/>
      <c r="H17487" s="41"/>
      <c r="K17487" s="40"/>
      <c r="L17487" s="40"/>
      <c r="M17487" s="40"/>
      <c r="R17487" s="40"/>
    </row>
    <row r="17488" spans="4:18" x14ac:dyDescent="0.2">
      <c r="D17488" s="9"/>
      <c r="G17488" s="37"/>
      <c r="H17488" s="41"/>
      <c r="K17488" s="40"/>
      <c r="L17488" s="40"/>
      <c r="M17488" s="40"/>
      <c r="R17488" s="40"/>
    </row>
    <row r="17489" spans="4:18" x14ac:dyDescent="0.2">
      <c r="D17489" s="9"/>
      <c r="G17489" s="37"/>
      <c r="H17489" s="41"/>
      <c r="K17489" s="40"/>
      <c r="L17489" s="40"/>
      <c r="M17489" s="40"/>
      <c r="R17489" s="40"/>
    </row>
    <row r="17490" spans="4:18" x14ac:dyDescent="0.2">
      <c r="D17490" s="9"/>
      <c r="G17490" s="37"/>
      <c r="H17490" s="41"/>
      <c r="K17490" s="40"/>
      <c r="L17490" s="40"/>
      <c r="M17490" s="40"/>
      <c r="R17490" s="40"/>
    </row>
    <row r="17491" spans="4:18" x14ac:dyDescent="0.2">
      <c r="D17491" s="9"/>
      <c r="G17491" s="37"/>
      <c r="H17491" s="41"/>
      <c r="K17491" s="40"/>
      <c r="L17491" s="40"/>
      <c r="M17491" s="40"/>
      <c r="R17491" s="40"/>
    </row>
    <row r="17492" spans="4:18" x14ac:dyDescent="0.2">
      <c r="D17492" s="9"/>
      <c r="G17492" s="37"/>
      <c r="H17492" s="41"/>
      <c r="K17492" s="40"/>
      <c r="L17492" s="40"/>
      <c r="M17492" s="40"/>
      <c r="R17492" s="40"/>
    </row>
    <row r="17493" spans="4:18" x14ac:dyDescent="0.2">
      <c r="D17493" s="9"/>
      <c r="G17493" s="37"/>
      <c r="H17493" s="41"/>
      <c r="K17493" s="40"/>
      <c r="L17493" s="40"/>
      <c r="M17493" s="40"/>
      <c r="R17493" s="40"/>
    </row>
    <row r="17494" spans="4:18" x14ac:dyDescent="0.2">
      <c r="D17494" s="9"/>
      <c r="G17494" s="37"/>
      <c r="H17494" s="41"/>
      <c r="K17494" s="40"/>
      <c r="L17494" s="40"/>
      <c r="M17494" s="40"/>
      <c r="R17494" s="40"/>
    </row>
    <row r="17495" spans="4:18" x14ac:dyDescent="0.2">
      <c r="D17495" s="9"/>
      <c r="G17495" s="37"/>
      <c r="H17495" s="41"/>
      <c r="K17495" s="40"/>
      <c r="L17495" s="40"/>
      <c r="M17495" s="40"/>
      <c r="R17495" s="40"/>
    </row>
    <row r="17496" spans="4:18" x14ac:dyDescent="0.2">
      <c r="D17496" s="9"/>
      <c r="G17496" s="37"/>
      <c r="H17496" s="42"/>
      <c r="K17496" s="43"/>
      <c r="L17496" s="43"/>
      <c r="M17496" s="43"/>
      <c r="Q17496" s="47"/>
      <c r="R17496" s="40"/>
    </row>
    <row r="17497" spans="4:18" x14ac:dyDescent="0.2">
      <c r="D17497" s="9"/>
      <c r="G17497" s="37"/>
      <c r="H17497" s="41"/>
      <c r="K17497" s="40"/>
      <c r="L17497" s="40"/>
      <c r="M17497" s="40"/>
      <c r="R17497" s="40"/>
    </row>
    <row r="17498" spans="4:18" x14ac:dyDescent="0.2">
      <c r="D17498" s="9"/>
      <c r="G17498" s="37"/>
      <c r="H17498" s="41"/>
      <c r="K17498" s="40"/>
      <c r="L17498" s="40"/>
      <c r="M17498" s="40"/>
      <c r="R17498" s="40"/>
    </row>
    <row r="17499" spans="4:18" x14ac:dyDescent="0.2">
      <c r="D17499" s="9"/>
      <c r="G17499" s="37"/>
      <c r="H17499" s="41"/>
      <c r="K17499" s="40"/>
      <c r="L17499" s="40"/>
      <c r="M17499" s="40"/>
      <c r="R17499" s="40"/>
    </row>
    <row r="17500" spans="4:18" x14ac:dyDescent="0.2">
      <c r="D17500" s="9"/>
      <c r="G17500" s="37"/>
      <c r="H17500" s="42"/>
      <c r="K17500" s="43"/>
      <c r="L17500" s="43"/>
      <c r="M17500" s="43"/>
      <c r="Q17500" s="47"/>
      <c r="R17500" s="40"/>
    </row>
    <row r="17501" spans="4:18" x14ac:dyDescent="0.2">
      <c r="D17501" s="9"/>
      <c r="G17501" s="37"/>
      <c r="H17501" s="41"/>
      <c r="K17501" s="40"/>
      <c r="L17501" s="40"/>
      <c r="M17501" s="40"/>
      <c r="R17501" s="40"/>
    </row>
    <row r="17502" spans="4:18" x14ac:dyDescent="0.2">
      <c r="D17502" s="9"/>
      <c r="G17502" s="37"/>
      <c r="H17502" s="41"/>
      <c r="K17502" s="40"/>
      <c r="L17502" s="40"/>
      <c r="M17502" s="40"/>
      <c r="R17502" s="40"/>
    </row>
    <row r="17503" spans="4:18" x14ac:dyDescent="0.2">
      <c r="D17503" s="9"/>
      <c r="G17503" s="37"/>
      <c r="H17503" s="41"/>
      <c r="K17503" s="40"/>
      <c r="L17503" s="40"/>
      <c r="M17503" s="40"/>
      <c r="R17503" s="40"/>
    </row>
    <row r="17504" spans="4:18" x14ac:dyDescent="0.2">
      <c r="D17504" s="9"/>
      <c r="G17504" s="37"/>
      <c r="H17504" s="41"/>
      <c r="K17504" s="40"/>
      <c r="L17504" s="40"/>
      <c r="M17504" s="40"/>
      <c r="R17504" s="40"/>
    </row>
    <row r="17505" spans="4:18" x14ac:dyDescent="0.2">
      <c r="D17505" s="9"/>
      <c r="G17505" s="37"/>
      <c r="H17505" s="41"/>
      <c r="K17505" s="40"/>
      <c r="L17505" s="40"/>
      <c r="M17505" s="40"/>
      <c r="R17505" s="40"/>
    </row>
    <row r="17506" spans="4:18" x14ac:dyDescent="0.2">
      <c r="D17506" s="9"/>
      <c r="G17506" s="37"/>
      <c r="H17506" s="42"/>
      <c r="K17506" s="43"/>
      <c r="L17506" s="43"/>
      <c r="M17506" s="43"/>
      <c r="Q17506" s="47"/>
      <c r="R17506" s="40"/>
    </row>
    <row r="17507" spans="4:18" x14ac:dyDescent="0.2">
      <c r="D17507" s="9"/>
      <c r="G17507" s="37"/>
      <c r="H17507" s="41"/>
      <c r="K17507" s="40"/>
      <c r="L17507" s="40"/>
      <c r="M17507" s="40"/>
      <c r="R17507" s="40"/>
    </row>
    <row r="17508" spans="4:18" x14ac:dyDescent="0.2">
      <c r="D17508" s="9"/>
      <c r="G17508" s="37"/>
      <c r="H17508" s="41"/>
      <c r="K17508" s="40"/>
      <c r="L17508" s="40"/>
      <c r="M17508" s="40"/>
      <c r="R17508" s="40"/>
    </row>
    <row r="17509" spans="4:18" x14ac:dyDescent="0.2">
      <c r="D17509" s="9"/>
      <c r="G17509" s="37"/>
      <c r="H17509" s="41"/>
      <c r="K17509" s="40"/>
      <c r="L17509" s="40"/>
      <c r="M17509" s="40"/>
      <c r="R17509" s="40"/>
    </row>
    <row r="17510" spans="4:18" x14ac:dyDescent="0.2">
      <c r="D17510" s="9"/>
      <c r="G17510" s="37"/>
      <c r="H17510" s="41"/>
      <c r="K17510" s="40"/>
      <c r="L17510" s="40"/>
      <c r="M17510" s="40"/>
      <c r="R17510" s="40"/>
    </row>
    <row r="17511" spans="4:18" x14ac:dyDescent="0.2">
      <c r="D17511" s="9"/>
      <c r="G17511" s="37"/>
      <c r="H17511" s="41"/>
      <c r="K17511" s="40"/>
      <c r="L17511" s="40"/>
      <c r="M17511" s="40"/>
      <c r="R17511" s="40"/>
    </row>
    <row r="17512" spans="4:18" x14ac:dyDescent="0.2">
      <c r="D17512" s="9"/>
      <c r="G17512" s="37"/>
      <c r="H17512" s="41"/>
      <c r="K17512" s="40"/>
      <c r="L17512" s="40"/>
      <c r="M17512" s="40"/>
      <c r="R17512" s="40"/>
    </row>
    <row r="17513" spans="4:18" x14ac:dyDescent="0.2">
      <c r="D17513" s="9"/>
      <c r="G17513" s="37"/>
      <c r="H17513" s="41"/>
      <c r="K17513" s="40"/>
      <c r="L17513" s="40"/>
      <c r="M17513" s="40"/>
      <c r="R17513" s="40"/>
    </row>
    <row r="17514" spans="4:18" x14ac:dyDescent="0.2">
      <c r="D17514" s="9"/>
      <c r="G17514" s="37"/>
      <c r="H17514" s="41"/>
      <c r="K17514" s="40"/>
      <c r="L17514" s="40"/>
      <c r="M17514" s="40"/>
      <c r="R17514" s="40"/>
    </row>
    <row r="17515" spans="4:18" x14ac:dyDescent="0.2">
      <c r="D17515" s="9"/>
      <c r="G17515" s="37"/>
      <c r="H17515" s="41"/>
      <c r="K17515" s="40"/>
      <c r="L17515" s="40"/>
      <c r="M17515" s="40"/>
      <c r="R17515" s="40"/>
    </row>
    <row r="17516" spans="4:18" x14ac:dyDescent="0.2">
      <c r="D17516" s="9"/>
      <c r="G17516" s="37"/>
      <c r="H17516" s="41"/>
      <c r="K17516" s="40"/>
      <c r="L17516" s="40"/>
      <c r="M17516" s="40"/>
      <c r="R17516" s="40"/>
    </row>
    <row r="17517" spans="4:18" x14ac:dyDescent="0.2">
      <c r="D17517" s="9"/>
      <c r="G17517" s="37"/>
      <c r="H17517" s="41"/>
      <c r="K17517" s="40"/>
      <c r="L17517" s="40"/>
      <c r="M17517" s="40"/>
      <c r="R17517" s="40"/>
    </row>
    <row r="17518" spans="4:18" x14ac:dyDescent="0.2">
      <c r="D17518" s="9"/>
      <c r="G17518" s="37"/>
      <c r="H17518" s="41"/>
      <c r="K17518" s="40"/>
      <c r="L17518" s="40"/>
      <c r="M17518" s="40"/>
      <c r="R17518" s="40"/>
    </row>
    <row r="17519" spans="4:18" x14ac:dyDescent="0.2">
      <c r="D17519" s="9"/>
      <c r="G17519" s="37"/>
      <c r="H17519" s="41"/>
      <c r="K17519" s="40"/>
      <c r="L17519" s="40"/>
      <c r="M17519" s="40"/>
      <c r="R17519" s="40"/>
    </row>
    <row r="17520" spans="4:18" x14ac:dyDescent="0.2">
      <c r="D17520" s="9"/>
      <c r="G17520" s="37"/>
      <c r="H17520" s="41"/>
      <c r="K17520" s="40"/>
      <c r="L17520" s="40"/>
      <c r="M17520" s="40"/>
      <c r="R17520" s="40"/>
    </row>
    <row r="17521" spans="4:18" x14ac:dyDescent="0.2">
      <c r="D17521" s="9"/>
      <c r="G17521" s="37"/>
      <c r="H17521" s="42"/>
      <c r="K17521" s="43"/>
      <c r="L17521" s="43"/>
      <c r="M17521" s="43"/>
      <c r="Q17521" s="47"/>
      <c r="R17521" s="40"/>
    </row>
    <row r="17522" spans="4:18" x14ac:dyDescent="0.2">
      <c r="D17522" s="9"/>
      <c r="G17522" s="37"/>
      <c r="H17522" s="41"/>
      <c r="K17522" s="40"/>
      <c r="L17522" s="40"/>
      <c r="M17522" s="40"/>
      <c r="R17522" s="40"/>
    </row>
    <row r="17523" spans="4:18" x14ac:dyDescent="0.2">
      <c r="D17523" s="9"/>
      <c r="G17523" s="37"/>
      <c r="H17523" s="41"/>
      <c r="K17523" s="40"/>
      <c r="L17523" s="40"/>
      <c r="M17523" s="40"/>
      <c r="R17523" s="40"/>
    </row>
    <row r="17524" spans="4:18" x14ac:dyDescent="0.2">
      <c r="D17524" s="9"/>
      <c r="G17524" s="37"/>
      <c r="H17524" s="41"/>
      <c r="K17524" s="40"/>
      <c r="L17524" s="40"/>
      <c r="M17524" s="40"/>
      <c r="R17524" s="40"/>
    </row>
    <row r="17525" spans="4:18" x14ac:dyDescent="0.2">
      <c r="D17525" s="9"/>
      <c r="G17525" s="37"/>
      <c r="H17525" s="41"/>
      <c r="K17525" s="40"/>
      <c r="L17525" s="40"/>
      <c r="M17525" s="40"/>
      <c r="R17525" s="40"/>
    </row>
    <row r="17526" spans="4:18" x14ac:dyDescent="0.2">
      <c r="D17526" s="9"/>
      <c r="G17526" s="37"/>
      <c r="H17526" s="42"/>
      <c r="K17526" s="43"/>
      <c r="L17526" s="43"/>
      <c r="M17526" s="43"/>
      <c r="Q17526" s="47"/>
      <c r="R17526" s="40"/>
    </row>
    <row r="17527" spans="4:18" x14ac:dyDescent="0.2">
      <c r="D17527" s="9"/>
      <c r="G17527" s="37"/>
      <c r="H17527" s="41"/>
      <c r="K17527" s="40"/>
      <c r="L17527" s="40"/>
      <c r="M17527" s="40"/>
      <c r="R17527" s="40"/>
    </row>
    <row r="17528" spans="4:18" x14ac:dyDescent="0.2">
      <c r="D17528" s="9"/>
      <c r="G17528" s="37"/>
      <c r="H17528" s="41"/>
      <c r="K17528" s="40"/>
      <c r="L17528" s="40"/>
      <c r="M17528" s="40"/>
      <c r="R17528" s="40"/>
    </row>
    <row r="17529" spans="4:18" x14ac:dyDescent="0.2">
      <c r="D17529" s="9"/>
      <c r="G17529" s="37"/>
      <c r="H17529" s="41"/>
      <c r="K17529" s="40"/>
      <c r="L17529" s="40"/>
      <c r="M17529" s="40"/>
      <c r="R17529" s="40"/>
    </row>
    <row r="17530" spans="4:18" x14ac:dyDescent="0.2">
      <c r="D17530" s="9"/>
      <c r="G17530" s="37"/>
      <c r="H17530" s="42"/>
      <c r="K17530" s="43"/>
      <c r="L17530" s="43"/>
      <c r="M17530" s="43"/>
      <c r="Q17530" s="47"/>
      <c r="R17530" s="40"/>
    </row>
    <row r="17531" spans="4:18" x14ac:dyDescent="0.2">
      <c r="D17531" s="9"/>
      <c r="G17531" s="37"/>
      <c r="H17531" s="41"/>
      <c r="K17531" s="40"/>
      <c r="L17531" s="40"/>
      <c r="M17531" s="40"/>
      <c r="R17531" s="40"/>
    </row>
    <row r="17532" spans="4:18" x14ac:dyDescent="0.2">
      <c r="D17532" s="9"/>
      <c r="G17532" s="37"/>
      <c r="H17532" s="41"/>
      <c r="K17532" s="40"/>
      <c r="L17532" s="40"/>
      <c r="M17532" s="40"/>
      <c r="R17532" s="40"/>
    </row>
    <row r="17533" spans="4:18" x14ac:dyDescent="0.2">
      <c r="D17533" s="9"/>
      <c r="G17533" s="37"/>
      <c r="H17533" s="41"/>
      <c r="K17533" s="40"/>
      <c r="L17533" s="40"/>
      <c r="M17533" s="40"/>
      <c r="R17533" s="40"/>
    </row>
    <row r="17534" spans="4:18" x14ac:dyDescent="0.2">
      <c r="D17534" s="9"/>
      <c r="G17534" s="37"/>
      <c r="H17534" s="41"/>
      <c r="K17534" s="40"/>
      <c r="L17534" s="40"/>
      <c r="M17534" s="40"/>
      <c r="R17534" s="40"/>
    </row>
    <row r="17535" spans="4:18" x14ac:dyDescent="0.2">
      <c r="D17535" s="9"/>
      <c r="G17535" s="37"/>
      <c r="H17535" s="41"/>
      <c r="K17535" s="40"/>
      <c r="L17535" s="40"/>
      <c r="M17535" s="40"/>
      <c r="R17535" s="40"/>
    </row>
    <row r="17536" spans="4:18" x14ac:dyDescent="0.2">
      <c r="D17536" s="9"/>
      <c r="G17536" s="37"/>
      <c r="H17536" s="42"/>
      <c r="K17536" s="43"/>
      <c r="L17536" s="43"/>
      <c r="M17536" s="43"/>
      <c r="Q17536" s="47"/>
      <c r="R17536" s="40"/>
    </row>
    <row r="17537" spans="4:18" x14ac:dyDescent="0.2">
      <c r="D17537" s="9"/>
      <c r="G17537" s="37"/>
      <c r="H17537" s="41"/>
      <c r="K17537" s="40"/>
      <c r="L17537" s="40"/>
      <c r="M17537" s="40"/>
      <c r="R17537" s="40"/>
    </row>
    <row r="17538" spans="4:18" x14ac:dyDescent="0.2">
      <c r="D17538" s="9"/>
      <c r="G17538" s="37"/>
      <c r="H17538" s="41"/>
      <c r="K17538" s="40"/>
      <c r="L17538" s="40"/>
      <c r="M17538" s="40"/>
      <c r="R17538" s="40"/>
    </row>
    <row r="17539" spans="4:18" x14ac:dyDescent="0.2">
      <c r="D17539" s="9"/>
      <c r="G17539" s="37"/>
      <c r="H17539" s="41"/>
      <c r="K17539" s="40"/>
      <c r="L17539" s="40"/>
      <c r="M17539" s="40"/>
      <c r="R17539" s="40"/>
    </row>
    <row r="17540" spans="4:18" x14ac:dyDescent="0.2">
      <c r="D17540" s="9"/>
      <c r="G17540" s="37"/>
      <c r="H17540" s="41"/>
      <c r="K17540" s="40"/>
      <c r="L17540" s="40"/>
      <c r="M17540" s="40"/>
      <c r="R17540" s="40"/>
    </row>
    <row r="17541" spans="4:18" x14ac:dyDescent="0.2">
      <c r="D17541" s="9"/>
      <c r="G17541" s="37"/>
      <c r="H17541" s="41"/>
      <c r="K17541" s="40"/>
      <c r="L17541" s="40"/>
      <c r="M17541" s="40"/>
      <c r="R17541" s="40"/>
    </row>
    <row r="17542" spans="4:18" x14ac:dyDescent="0.2">
      <c r="D17542" s="9"/>
      <c r="G17542" s="37"/>
      <c r="H17542" s="42"/>
      <c r="K17542" s="43"/>
      <c r="L17542" s="43"/>
      <c r="M17542" s="43"/>
      <c r="Q17542" s="47"/>
      <c r="R17542" s="40"/>
    </row>
    <row r="17543" spans="4:18" x14ac:dyDescent="0.2">
      <c r="D17543" s="9"/>
      <c r="G17543" s="37"/>
      <c r="H17543" s="41"/>
      <c r="K17543" s="40"/>
      <c r="L17543" s="40"/>
      <c r="M17543" s="40"/>
      <c r="R17543" s="40"/>
    </row>
    <row r="17544" spans="4:18" x14ac:dyDescent="0.2">
      <c r="D17544" s="9"/>
      <c r="G17544" s="37"/>
      <c r="H17544" s="41"/>
      <c r="K17544" s="40"/>
      <c r="L17544" s="40"/>
      <c r="M17544" s="40"/>
      <c r="R17544" s="40"/>
    </row>
    <row r="17545" spans="4:18" x14ac:dyDescent="0.2">
      <c r="D17545" s="9"/>
      <c r="G17545" s="37"/>
      <c r="H17545" s="41"/>
      <c r="K17545" s="40"/>
      <c r="L17545" s="40"/>
      <c r="M17545" s="40"/>
      <c r="R17545" s="40"/>
    </row>
    <row r="17546" spans="4:18" x14ac:dyDescent="0.2">
      <c r="D17546" s="9"/>
      <c r="G17546" s="37"/>
      <c r="H17546" s="41"/>
      <c r="K17546" s="40"/>
      <c r="L17546" s="40"/>
      <c r="M17546" s="40"/>
      <c r="R17546" s="40"/>
    </row>
    <row r="17547" spans="4:18" x14ac:dyDescent="0.2">
      <c r="D17547" s="9"/>
      <c r="G17547" s="37"/>
      <c r="H17547" s="41"/>
      <c r="K17547" s="40"/>
      <c r="L17547" s="40"/>
      <c r="M17547" s="40"/>
      <c r="R17547" s="40"/>
    </row>
    <row r="17548" spans="4:18" x14ac:dyDescent="0.2">
      <c r="D17548" s="9"/>
      <c r="G17548" s="37"/>
      <c r="H17548" s="41"/>
      <c r="K17548" s="40"/>
      <c r="L17548" s="40"/>
      <c r="M17548" s="40"/>
      <c r="R17548" s="40"/>
    </row>
    <row r="17549" spans="4:18" x14ac:dyDescent="0.2">
      <c r="D17549" s="9"/>
      <c r="G17549" s="37"/>
      <c r="H17549" s="41"/>
      <c r="K17549" s="40"/>
      <c r="L17549" s="40"/>
      <c r="M17549" s="40"/>
      <c r="R17549" s="40"/>
    </row>
    <row r="17550" spans="4:18" x14ac:dyDescent="0.2">
      <c r="D17550" s="9"/>
      <c r="G17550" s="37"/>
      <c r="H17550" s="41"/>
      <c r="K17550" s="40"/>
      <c r="L17550" s="40"/>
      <c r="M17550" s="40"/>
      <c r="R17550" s="40"/>
    </row>
    <row r="17551" spans="4:18" x14ac:dyDescent="0.2">
      <c r="D17551" s="9"/>
      <c r="G17551" s="37"/>
      <c r="H17551" s="41"/>
      <c r="K17551" s="40"/>
      <c r="L17551" s="40"/>
      <c r="M17551" s="40"/>
      <c r="R17551" s="40"/>
    </row>
    <row r="17552" spans="4:18" x14ac:dyDescent="0.2">
      <c r="D17552" s="9"/>
      <c r="G17552" s="37"/>
      <c r="H17552" s="42"/>
      <c r="K17552" s="43"/>
      <c r="L17552" s="43"/>
      <c r="M17552" s="43"/>
      <c r="Q17552" s="47"/>
      <c r="R17552" s="40"/>
    </row>
    <row r="17553" spans="4:18" x14ac:dyDescent="0.2">
      <c r="D17553" s="9"/>
      <c r="G17553" s="37"/>
      <c r="H17553" s="41"/>
      <c r="K17553" s="40"/>
      <c r="L17553" s="40"/>
      <c r="M17553" s="40"/>
      <c r="R17553" s="40"/>
    </row>
    <row r="17554" spans="4:18" x14ac:dyDescent="0.2">
      <c r="D17554" s="9"/>
      <c r="G17554" s="37"/>
      <c r="H17554" s="41"/>
      <c r="K17554" s="40"/>
      <c r="L17554" s="40"/>
      <c r="M17554" s="40"/>
      <c r="R17554" s="40"/>
    </row>
    <row r="17555" spans="4:18" x14ac:dyDescent="0.2">
      <c r="D17555" s="9"/>
      <c r="G17555" s="37"/>
      <c r="H17555" s="41"/>
      <c r="K17555" s="40"/>
      <c r="L17555" s="40"/>
      <c r="M17555" s="40"/>
      <c r="R17555" s="40"/>
    </row>
    <row r="17556" spans="4:18" x14ac:dyDescent="0.2">
      <c r="D17556" s="9"/>
      <c r="G17556" s="37"/>
      <c r="H17556" s="41"/>
      <c r="K17556" s="40"/>
      <c r="L17556" s="40"/>
      <c r="M17556" s="40"/>
      <c r="R17556" s="40"/>
    </row>
    <row r="17557" spans="4:18" x14ac:dyDescent="0.2">
      <c r="D17557" s="9"/>
      <c r="G17557" s="37"/>
      <c r="H17557" s="41"/>
      <c r="K17557" s="40"/>
      <c r="L17557" s="40"/>
      <c r="M17557" s="40"/>
      <c r="R17557" s="40"/>
    </row>
    <row r="17558" spans="4:18" x14ac:dyDescent="0.2">
      <c r="D17558" s="9"/>
      <c r="G17558" s="37"/>
      <c r="H17558" s="41"/>
      <c r="K17558" s="40"/>
      <c r="L17558" s="40"/>
      <c r="M17558" s="40"/>
      <c r="R17558" s="40"/>
    </row>
    <row r="17559" spans="4:18" x14ac:dyDescent="0.2">
      <c r="D17559" s="9"/>
      <c r="G17559" s="37"/>
      <c r="H17559" s="41"/>
      <c r="K17559" s="40"/>
      <c r="L17559" s="40"/>
      <c r="M17559" s="40"/>
      <c r="R17559" s="40"/>
    </row>
    <row r="17560" spans="4:18" x14ac:dyDescent="0.2">
      <c r="D17560" s="9"/>
      <c r="G17560" s="37"/>
      <c r="H17560" s="41"/>
      <c r="K17560" s="40"/>
      <c r="L17560" s="40"/>
      <c r="M17560" s="40"/>
      <c r="R17560" s="40"/>
    </row>
    <row r="17561" spans="4:18" x14ac:dyDescent="0.2">
      <c r="D17561" s="9"/>
      <c r="G17561" s="37"/>
      <c r="H17561" s="41"/>
      <c r="K17561" s="40"/>
      <c r="L17561" s="40"/>
      <c r="M17561" s="40"/>
      <c r="R17561" s="40"/>
    </row>
    <row r="17562" spans="4:18" x14ac:dyDescent="0.2">
      <c r="D17562" s="9"/>
      <c r="G17562" s="37"/>
      <c r="H17562" s="41"/>
      <c r="K17562" s="40"/>
      <c r="L17562" s="40"/>
      <c r="M17562" s="40"/>
      <c r="R17562" s="40"/>
    </row>
    <row r="17563" spans="4:18" x14ac:dyDescent="0.2">
      <c r="D17563" s="9"/>
      <c r="G17563" s="37"/>
      <c r="H17563" s="41"/>
      <c r="K17563" s="40"/>
      <c r="L17563" s="40"/>
      <c r="M17563" s="40"/>
      <c r="R17563" s="40"/>
    </row>
    <row r="17564" spans="4:18" x14ac:dyDescent="0.2">
      <c r="D17564" s="9"/>
      <c r="G17564" s="37"/>
      <c r="H17564" s="41"/>
      <c r="K17564" s="40"/>
      <c r="L17564" s="40"/>
      <c r="M17564" s="40"/>
      <c r="R17564" s="40"/>
    </row>
    <row r="17565" spans="4:18" x14ac:dyDescent="0.2">
      <c r="D17565" s="9"/>
      <c r="G17565" s="37"/>
      <c r="H17565" s="41"/>
      <c r="K17565" s="40"/>
      <c r="L17565" s="40"/>
      <c r="M17565" s="40"/>
      <c r="R17565" s="40"/>
    </row>
    <row r="17566" spans="4:18" x14ac:dyDescent="0.2">
      <c r="D17566" s="9"/>
      <c r="G17566" s="37"/>
      <c r="H17566" s="41"/>
      <c r="K17566" s="40"/>
      <c r="L17566" s="40"/>
      <c r="M17566" s="40"/>
      <c r="R17566" s="40"/>
    </row>
    <row r="17567" spans="4:18" x14ac:dyDescent="0.2">
      <c r="D17567" s="9"/>
      <c r="G17567" s="37"/>
      <c r="H17567" s="41"/>
      <c r="K17567" s="40"/>
      <c r="L17567" s="40"/>
      <c r="M17567" s="40"/>
      <c r="R17567" s="40"/>
    </row>
    <row r="17568" spans="4:18" x14ac:dyDescent="0.2">
      <c r="D17568" s="9"/>
      <c r="G17568" s="37"/>
      <c r="H17568" s="41"/>
      <c r="K17568" s="40"/>
      <c r="L17568" s="40"/>
      <c r="M17568" s="40"/>
      <c r="R17568" s="40"/>
    </row>
    <row r="17569" spans="4:18" x14ac:dyDescent="0.2">
      <c r="D17569" s="9"/>
      <c r="G17569" s="37"/>
      <c r="H17569" s="41"/>
      <c r="K17569" s="40"/>
      <c r="L17569" s="40"/>
      <c r="M17569" s="40"/>
      <c r="R17569" s="40"/>
    </row>
    <row r="17570" spans="4:18" x14ac:dyDescent="0.2">
      <c r="D17570" s="9"/>
      <c r="G17570" s="37"/>
      <c r="H17570" s="41"/>
      <c r="K17570" s="40"/>
      <c r="L17570" s="40"/>
      <c r="M17570" s="40"/>
      <c r="R17570" s="40"/>
    </row>
    <row r="17571" spans="4:18" x14ac:dyDescent="0.2">
      <c r="D17571" s="9"/>
      <c r="G17571" s="37"/>
      <c r="H17571" s="41"/>
      <c r="K17571" s="40"/>
      <c r="L17571" s="40"/>
      <c r="M17571" s="40"/>
      <c r="R17571" s="40"/>
    </row>
    <row r="17572" spans="4:18" x14ac:dyDescent="0.2">
      <c r="D17572" s="9"/>
      <c r="G17572" s="37"/>
      <c r="H17572" s="41"/>
      <c r="K17572" s="40"/>
      <c r="L17572" s="40"/>
      <c r="M17572" s="40"/>
      <c r="R17572" s="40"/>
    </row>
    <row r="17573" spans="4:18" x14ac:dyDescent="0.2">
      <c r="D17573" s="9"/>
      <c r="G17573" s="37"/>
      <c r="H17573" s="41"/>
      <c r="K17573" s="40"/>
      <c r="L17573" s="40"/>
      <c r="M17573" s="40"/>
      <c r="R17573" s="40"/>
    </row>
    <row r="17574" spans="4:18" x14ac:dyDescent="0.2">
      <c r="D17574" s="9"/>
      <c r="G17574" s="37"/>
      <c r="H17574" s="41"/>
      <c r="K17574" s="40"/>
      <c r="L17574" s="40"/>
      <c r="M17574" s="40"/>
      <c r="R17574" s="40"/>
    </row>
    <row r="17575" spans="4:18" x14ac:dyDescent="0.2">
      <c r="D17575" s="9"/>
      <c r="G17575" s="37"/>
      <c r="H17575" s="41"/>
      <c r="K17575" s="40"/>
      <c r="L17575" s="40"/>
      <c r="M17575" s="40"/>
      <c r="R17575" s="40"/>
    </row>
    <row r="17576" spans="4:18" x14ac:dyDescent="0.2">
      <c r="D17576" s="9"/>
      <c r="G17576" s="37"/>
      <c r="H17576" s="41"/>
      <c r="K17576" s="40"/>
      <c r="L17576" s="40"/>
      <c r="M17576" s="40"/>
      <c r="R17576" s="40"/>
    </row>
    <row r="17577" spans="4:18" x14ac:dyDescent="0.2">
      <c r="D17577" s="9"/>
      <c r="G17577" s="37"/>
      <c r="H17577" s="41"/>
      <c r="K17577" s="40"/>
      <c r="L17577" s="40"/>
      <c r="M17577" s="40"/>
      <c r="R17577" s="40"/>
    </row>
    <row r="17578" spans="4:18" x14ac:dyDescent="0.2">
      <c r="D17578" s="9"/>
      <c r="G17578" s="37"/>
      <c r="H17578" s="41"/>
      <c r="K17578" s="40"/>
      <c r="L17578" s="40"/>
      <c r="M17578" s="40"/>
      <c r="R17578" s="40"/>
    </row>
    <row r="17579" spans="4:18" x14ac:dyDescent="0.2">
      <c r="D17579" s="9"/>
      <c r="G17579" s="37"/>
      <c r="H17579" s="41"/>
      <c r="K17579" s="40"/>
      <c r="L17579" s="40"/>
      <c r="M17579" s="40"/>
      <c r="R17579" s="40"/>
    </row>
    <row r="17580" spans="4:18" x14ac:dyDescent="0.2">
      <c r="D17580" s="9"/>
      <c r="G17580" s="37"/>
      <c r="H17580" s="42"/>
      <c r="K17580" s="43"/>
      <c r="L17580" s="43"/>
      <c r="M17580" s="43"/>
      <c r="Q17580" s="47"/>
      <c r="R17580" s="40"/>
    </row>
    <row r="17581" spans="4:18" x14ac:dyDescent="0.2">
      <c r="D17581" s="9"/>
      <c r="G17581" s="37"/>
      <c r="H17581" s="41"/>
      <c r="K17581" s="40"/>
      <c r="L17581" s="40"/>
      <c r="M17581" s="40"/>
      <c r="R17581" s="40"/>
    </row>
    <row r="17582" spans="4:18" x14ac:dyDescent="0.2">
      <c r="D17582" s="9"/>
      <c r="G17582" s="37"/>
      <c r="H17582" s="41"/>
      <c r="K17582" s="40"/>
      <c r="L17582" s="40"/>
      <c r="M17582" s="40"/>
      <c r="R17582" s="40"/>
    </row>
    <row r="17583" spans="4:18" x14ac:dyDescent="0.2">
      <c r="D17583" s="9"/>
      <c r="G17583" s="37"/>
      <c r="H17583" s="42"/>
      <c r="K17583" s="43"/>
      <c r="L17583" s="43"/>
      <c r="M17583" s="43"/>
      <c r="Q17583" s="47"/>
      <c r="R17583" s="40"/>
    </row>
    <row r="17584" spans="4:18" x14ac:dyDescent="0.2">
      <c r="D17584" s="9"/>
      <c r="G17584" s="37"/>
      <c r="H17584" s="41"/>
      <c r="K17584" s="40"/>
      <c r="L17584" s="40"/>
      <c r="M17584" s="40"/>
      <c r="R17584" s="40"/>
    </row>
    <row r="17585" spans="4:18" x14ac:dyDescent="0.2">
      <c r="D17585" s="9"/>
      <c r="G17585" s="37"/>
      <c r="H17585" s="41"/>
      <c r="K17585" s="40"/>
      <c r="L17585" s="40"/>
      <c r="M17585" s="40"/>
      <c r="R17585" s="40"/>
    </row>
    <row r="17586" spans="4:18" x14ac:dyDescent="0.2">
      <c r="D17586" s="9"/>
      <c r="G17586" s="37"/>
      <c r="H17586" s="41"/>
      <c r="K17586" s="40"/>
      <c r="L17586" s="40"/>
      <c r="M17586" s="40"/>
      <c r="R17586" s="40"/>
    </row>
    <row r="17587" spans="4:18" x14ac:dyDescent="0.2">
      <c r="D17587" s="9"/>
      <c r="G17587" s="37"/>
      <c r="H17587" s="41"/>
      <c r="K17587" s="40"/>
      <c r="L17587" s="40"/>
      <c r="M17587" s="40"/>
      <c r="R17587" s="40"/>
    </row>
    <row r="17588" spans="4:18" x14ac:dyDescent="0.2">
      <c r="D17588" s="9"/>
      <c r="G17588" s="37"/>
      <c r="H17588" s="41"/>
      <c r="K17588" s="40"/>
      <c r="L17588" s="40"/>
      <c r="M17588" s="40"/>
      <c r="R17588" s="40"/>
    </row>
    <row r="17589" spans="4:18" x14ac:dyDescent="0.2">
      <c r="D17589" s="9"/>
      <c r="G17589" s="37"/>
      <c r="H17589" s="42"/>
      <c r="K17589" s="43"/>
      <c r="L17589" s="43"/>
      <c r="M17589" s="43"/>
      <c r="Q17589" s="47"/>
      <c r="R17589" s="40"/>
    </row>
    <row r="17590" spans="4:18" x14ac:dyDescent="0.2">
      <c r="D17590" s="9"/>
      <c r="G17590" s="37"/>
      <c r="H17590" s="41"/>
      <c r="K17590" s="40"/>
      <c r="L17590" s="40"/>
      <c r="M17590" s="40"/>
      <c r="R17590" s="40"/>
    </row>
    <row r="17591" spans="4:18" x14ac:dyDescent="0.2">
      <c r="D17591" s="9"/>
      <c r="G17591" s="37"/>
      <c r="H17591" s="41"/>
      <c r="K17591" s="40"/>
      <c r="L17591" s="40"/>
      <c r="M17591" s="40"/>
      <c r="R17591" s="40"/>
    </row>
    <row r="17592" spans="4:18" x14ac:dyDescent="0.2">
      <c r="D17592" s="9"/>
      <c r="G17592" s="37"/>
      <c r="H17592" s="41"/>
      <c r="K17592" s="40"/>
      <c r="L17592" s="40"/>
      <c r="M17592" s="40"/>
      <c r="R17592" s="40"/>
    </row>
    <row r="17593" spans="4:18" x14ac:dyDescent="0.2">
      <c r="D17593" s="9"/>
      <c r="G17593" s="37"/>
      <c r="H17593" s="41"/>
      <c r="K17593" s="40"/>
      <c r="L17593" s="40"/>
      <c r="M17593" s="40"/>
      <c r="R17593" s="40"/>
    </row>
    <row r="17594" spans="4:18" x14ac:dyDescent="0.2">
      <c r="D17594" s="9"/>
      <c r="G17594" s="37"/>
      <c r="H17594" s="42"/>
      <c r="K17594" s="43"/>
      <c r="L17594" s="43"/>
      <c r="M17594" s="43"/>
      <c r="Q17594" s="47"/>
      <c r="R17594" s="40"/>
    </row>
    <row r="17595" spans="4:18" x14ac:dyDescent="0.2">
      <c r="D17595" s="9"/>
      <c r="G17595" s="37"/>
      <c r="H17595" s="41"/>
      <c r="K17595" s="40"/>
      <c r="L17595" s="40"/>
      <c r="M17595" s="40"/>
      <c r="R17595" s="40"/>
    </row>
    <row r="17596" spans="4:18" x14ac:dyDescent="0.2">
      <c r="D17596" s="9"/>
      <c r="G17596" s="37"/>
      <c r="H17596" s="41"/>
      <c r="K17596" s="40"/>
      <c r="L17596" s="40"/>
      <c r="M17596" s="40"/>
      <c r="R17596" s="40"/>
    </row>
    <row r="17597" spans="4:18" x14ac:dyDescent="0.2">
      <c r="D17597" s="9"/>
      <c r="G17597" s="37"/>
      <c r="H17597" s="41"/>
      <c r="K17597" s="40"/>
      <c r="L17597" s="40"/>
      <c r="M17597" s="40"/>
      <c r="R17597" s="40"/>
    </row>
    <row r="17598" spans="4:18" x14ac:dyDescent="0.2">
      <c r="D17598" s="9"/>
      <c r="G17598" s="37"/>
      <c r="H17598" s="41"/>
      <c r="K17598" s="40"/>
      <c r="L17598" s="40"/>
      <c r="M17598" s="40"/>
      <c r="R17598" s="40"/>
    </row>
    <row r="17599" spans="4:18" x14ac:dyDescent="0.2">
      <c r="D17599" s="9"/>
      <c r="G17599" s="37"/>
      <c r="H17599" s="41"/>
      <c r="K17599" s="40"/>
      <c r="L17599" s="40"/>
      <c r="M17599" s="40"/>
      <c r="R17599" s="40"/>
    </row>
    <row r="17600" spans="4:18" x14ac:dyDescent="0.2">
      <c r="D17600" s="9"/>
      <c r="G17600" s="37"/>
      <c r="H17600" s="41"/>
      <c r="K17600" s="40"/>
      <c r="L17600" s="40"/>
      <c r="M17600" s="40"/>
      <c r="R17600" s="40"/>
    </row>
    <row r="17601" spans="4:18" x14ac:dyDescent="0.2">
      <c r="D17601" s="9"/>
      <c r="G17601" s="37"/>
      <c r="H17601" s="41"/>
      <c r="K17601" s="40"/>
      <c r="L17601" s="40"/>
      <c r="M17601" s="40"/>
      <c r="R17601" s="40"/>
    </row>
    <row r="17602" spans="4:18" x14ac:dyDescent="0.2">
      <c r="D17602" s="9"/>
      <c r="G17602" s="37"/>
      <c r="H17602" s="41"/>
      <c r="K17602" s="40"/>
      <c r="L17602" s="40"/>
      <c r="M17602" s="40"/>
      <c r="R17602" s="40"/>
    </row>
    <row r="17603" spans="4:18" x14ac:dyDescent="0.2">
      <c r="D17603" s="9"/>
      <c r="G17603" s="37"/>
      <c r="H17603" s="41"/>
      <c r="K17603" s="40"/>
      <c r="L17603" s="40"/>
      <c r="M17603" s="40"/>
      <c r="R17603" s="40"/>
    </row>
    <row r="17604" spans="4:18" x14ac:dyDescent="0.2">
      <c r="D17604" s="9"/>
      <c r="G17604" s="37"/>
      <c r="H17604" s="42"/>
      <c r="K17604" s="43"/>
      <c r="L17604" s="43"/>
      <c r="M17604" s="43"/>
      <c r="Q17604" s="47"/>
      <c r="R17604" s="40"/>
    </row>
    <row r="17605" spans="4:18" x14ac:dyDescent="0.2">
      <c r="D17605" s="9"/>
      <c r="G17605" s="37"/>
      <c r="H17605" s="41"/>
      <c r="K17605" s="40"/>
      <c r="L17605" s="40"/>
      <c r="M17605" s="40"/>
      <c r="R17605" s="40"/>
    </row>
    <row r="17606" spans="4:18" x14ac:dyDescent="0.2">
      <c r="D17606" s="9"/>
      <c r="G17606" s="37"/>
      <c r="H17606" s="41"/>
      <c r="K17606" s="40"/>
      <c r="L17606" s="40"/>
      <c r="M17606" s="40"/>
      <c r="R17606" s="40"/>
    </row>
    <row r="17607" spans="4:18" x14ac:dyDescent="0.2">
      <c r="D17607" s="9"/>
      <c r="G17607" s="37"/>
      <c r="H17607" s="41"/>
      <c r="K17607" s="40"/>
      <c r="L17607" s="40"/>
      <c r="M17607" s="40"/>
      <c r="R17607" s="40"/>
    </row>
    <row r="17608" spans="4:18" x14ac:dyDescent="0.2">
      <c r="D17608" s="9"/>
      <c r="G17608" s="37"/>
      <c r="H17608" s="41"/>
      <c r="K17608" s="40"/>
      <c r="L17608" s="40"/>
      <c r="M17608" s="40"/>
      <c r="R17608" s="40"/>
    </row>
    <row r="17609" spans="4:18" x14ac:dyDescent="0.2">
      <c r="D17609" s="9"/>
      <c r="G17609" s="37"/>
      <c r="H17609" s="41"/>
      <c r="K17609" s="40"/>
      <c r="L17609" s="40"/>
      <c r="M17609" s="40"/>
      <c r="R17609" s="40"/>
    </row>
    <row r="17610" spans="4:18" x14ac:dyDescent="0.2">
      <c r="D17610" s="9"/>
      <c r="G17610" s="37"/>
      <c r="H17610" s="41"/>
      <c r="K17610" s="40"/>
      <c r="L17610" s="40"/>
      <c r="M17610" s="40"/>
      <c r="R17610" s="40"/>
    </row>
    <row r="17611" spans="4:18" x14ac:dyDescent="0.2">
      <c r="D17611" s="9"/>
      <c r="G17611" s="37"/>
      <c r="H17611" s="41"/>
      <c r="K17611" s="40"/>
      <c r="L17611" s="40"/>
      <c r="M17611" s="40"/>
      <c r="R17611" s="40"/>
    </row>
    <row r="17612" spans="4:18" x14ac:dyDescent="0.2">
      <c r="D17612" s="9"/>
      <c r="G17612" s="37"/>
      <c r="H17612" s="41"/>
      <c r="K17612" s="40"/>
      <c r="L17612" s="40"/>
      <c r="M17612" s="40"/>
      <c r="R17612" s="40"/>
    </row>
    <row r="17613" spans="4:18" x14ac:dyDescent="0.2">
      <c r="D17613" s="9"/>
      <c r="G17613" s="37"/>
      <c r="H17613" s="41"/>
      <c r="K17613" s="40"/>
      <c r="L17613" s="40"/>
      <c r="M17613" s="40"/>
      <c r="R17613" s="40"/>
    </row>
    <row r="17614" spans="4:18" x14ac:dyDescent="0.2">
      <c r="D17614" s="9"/>
      <c r="G17614" s="37"/>
      <c r="H17614" s="41"/>
      <c r="K17614" s="40"/>
      <c r="L17614" s="40"/>
      <c r="M17614" s="40"/>
      <c r="R17614" s="40"/>
    </row>
    <row r="17615" spans="4:18" x14ac:dyDescent="0.2">
      <c r="D17615" s="9"/>
      <c r="G17615" s="37"/>
      <c r="H17615" s="41"/>
      <c r="K17615" s="40"/>
      <c r="L17615" s="40"/>
      <c r="M17615" s="40"/>
      <c r="R17615" s="40"/>
    </row>
    <row r="17616" spans="4:18" x14ac:dyDescent="0.2">
      <c r="D17616" s="9"/>
      <c r="G17616" s="37"/>
      <c r="H17616" s="41"/>
      <c r="K17616" s="40"/>
      <c r="L17616" s="40"/>
      <c r="M17616" s="40"/>
      <c r="R17616" s="40"/>
    </row>
    <row r="17617" spans="4:18" x14ac:dyDescent="0.2">
      <c r="D17617" s="9"/>
      <c r="G17617" s="37"/>
      <c r="H17617" s="41"/>
      <c r="K17617" s="40"/>
      <c r="L17617" s="40"/>
      <c r="M17617" s="40"/>
      <c r="R17617" s="40"/>
    </row>
    <row r="17618" spans="4:18" x14ac:dyDescent="0.2">
      <c r="D17618" s="9"/>
      <c r="G17618" s="37"/>
      <c r="H17618" s="41"/>
      <c r="K17618" s="40"/>
      <c r="L17618" s="40"/>
      <c r="M17618" s="40"/>
      <c r="R17618" s="40"/>
    </row>
    <row r="17619" spans="4:18" x14ac:dyDescent="0.2">
      <c r="D17619" s="9"/>
      <c r="G17619" s="37"/>
      <c r="H17619" s="41"/>
      <c r="K17619" s="40"/>
      <c r="L17619" s="40"/>
      <c r="M17619" s="40"/>
      <c r="R17619" s="40"/>
    </row>
    <row r="17620" spans="4:18" x14ac:dyDescent="0.2">
      <c r="D17620" s="9"/>
      <c r="G17620" s="37"/>
      <c r="H17620" s="41"/>
      <c r="K17620" s="40"/>
      <c r="L17620" s="40"/>
      <c r="M17620" s="40"/>
      <c r="R17620" s="40"/>
    </row>
    <row r="17621" spans="4:18" x14ac:dyDescent="0.2">
      <c r="D17621" s="9"/>
      <c r="G17621" s="37"/>
      <c r="H17621" s="41"/>
      <c r="K17621" s="40"/>
      <c r="L17621" s="40"/>
      <c r="M17621" s="40"/>
      <c r="R17621" s="40"/>
    </row>
    <row r="17622" spans="4:18" x14ac:dyDescent="0.2">
      <c r="D17622" s="9"/>
      <c r="G17622" s="37"/>
      <c r="H17622" s="41"/>
      <c r="K17622" s="40"/>
      <c r="L17622" s="40"/>
      <c r="M17622" s="40"/>
      <c r="R17622" s="40"/>
    </row>
    <row r="17623" spans="4:18" x14ac:dyDescent="0.2">
      <c r="D17623" s="9"/>
      <c r="G17623" s="37"/>
      <c r="H17623" s="41"/>
      <c r="K17623" s="40"/>
      <c r="L17623" s="40"/>
      <c r="M17623" s="40"/>
      <c r="R17623" s="40"/>
    </row>
    <row r="17624" spans="4:18" x14ac:dyDescent="0.2">
      <c r="D17624" s="9"/>
      <c r="G17624" s="37"/>
      <c r="H17624" s="41"/>
      <c r="K17624" s="40"/>
      <c r="L17624" s="40"/>
      <c r="M17624" s="40"/>
      <c r="R17624" s="40"/>
    </row>
    <row r="17625" spans="4:18" x14ac:dyDescent="0.2">
      <c r="D17625" s="9"/>
      <c r="G17625" s="37"/>
      <c r="H17625" s="42"/>
      <c r="K17625" s="43"/>
      <c r="L17625" s="43"/>
      <c r="M17625" s="43"/>
      <c r="Q17625" s="47"/>
      <c r="R17625" s="40"/>
    </row>
    <row r="17626" spans="4:18" x14ac:dyDescent="0.2">
      <c r="D17626" s="9"/>
      <c r="G17626" s="37"/>
      <c r="H17626" s="41"/>
      <c r="K17626" s="40"/>
      <c r="L17626" s="40"/>
      <c r="M17626" s="40"/>
      <c r="R17626" s="40"/>
    </row>
    <row r="17627" spans="4:18" x14ac:dyDescent="0.2">
      <c r="D17627" s="9"/>
      <c r="G17627" s="37"/>
      <c r="H17627" s="42"/>
      <c r="K17627" s="43"/>
      <c r="L17627" s="43"/>
      <c r="M17627" s="43"/>
      <c r="Q17627" s="47"/>
      <c r="R17627" s="40"/>
    </row>
    <row r="17628" spans="4:18" x14ac:dyDescent="0.2">
      <c r="D17628" s="9"/>
      <c r="G17628" s="37"/>
      <c r="H17628" s="41"/>
      <c r="K17628" s="40"/>
      <c r="L17628" s="40"/>
      <c r="M17628" s="40"/>
      <c r="R17628" s="40"/>
    </row>
    <row r="17629" spans="4:18" x14ac:dyDescent="0.2">
      <c r="D17629" s="9"/>
      <c r="G17629" s="37"/>
      <c r="H17629" s="42"/>
      <c r="K17629" s="43"/>
      <c r="L17629" s="43"/>
      <c r="M17629" s="43"/>
      <c r="Q17629" s="47"/>
      <c r="R17629" s="40"/>
    </row>
    <row r="17630" spans="4:18" x14ac:dyDescent="0.2">
      <c r="D17630" s="9"/>
      <c r="G17630" s="37"/>
      <c r="H17630" s="41"/>
      <c r="K17630" s="40"/>
      <c r="L17630" s="40"/>
      <c r="M17630" s="40"/>
      <c r="R17630" s="40"/>
    </row>
    <row r="17631" spans="4:18" x14ac:dyDescent="0.2">
      <c r="D17631" s="9"/>
      <c r="G17631" s="37"/>
      <c r="H17631" s="41"/>
      <c r="K17631" s="40"/>
      <c r="L17631" s="40"/>
      <c r="M17631" s="40"/>
      <c r="R17631" s="40"/>
    </row>
    <row r="17632" spans="4:18" x14ac:dyDescent="0.2">
      <c r="D17632" s="9"/>
      <c r="G17632" s="37"/>
      <c r="H17632" s="41"/>
      <c r="K17632" s="40"/>
      <c r="L17632" s="40"/>
      <c r="M17632" s="40"/>
      <c r="R17632" s="40"/>
    </row>
    <row r="17633" spans="4:18" x14ac:dyDescent="0.2">
      <c r="D17633" s="9"/>
      <c r="G17633" s="37"/>
      <c r="H17633" s="41"/>
      <c r="K17633" s="40"/>
      <c r="L17633" s="40"/>
      <c r="M17633" s="40"/>
      <c r="R17633" s="40"/>
    </row>
    <row r="17634" spans="4:18" x14ac:dyDescent="0.2">
      <c r="D17634" s="9"/>
      <c r="G17634" s="37"/>
      <c r="H17634" s="41"/>
      <c r="K17634" s="40"/>
      <c r="L17634" s="40"/>
      <c r="M17634" s="40"/>
      <c r="R17634" s="40"/>
    </row>
    <row r="17635" spans="4:18" x14ac:dyDescent="0.2">
      <c r="D17635" s="9"/>
      <c r="G17635" s="37"/>
      <c r="H17635" s="41"/>
      <c r="K17635" s="40"/>
      <c r="L17635" s="40"/>
      <c r="M17635" s="40"/>
      <c r="R17635" s="40"/>
    </row>
    <row r="17636" spans="4:18" x14ac:dyDescent="0.2">
      <c r="D17636" s="9"/>
      <c r="G17636" s="37"/>
      <c r="H17636" s="41"/>
      <c r="K17636" s="40"/>
      <c r="L17636" s="40"/>
      <c r="M17636" s="40"/>
      <c r="R17636" s="40"/>
    </row>
    <row r="17637" spans="4:18" x14ac:dyDescent="0.2">
      <c r="D17637" s="9"/>
      <c r="G17637" s="37"/>
      <c r="H17637" s="41"/>
      <c r="K17637" s="40"/>
      <c r="L17637" s="40"/>
      <c r="M17637" s="40"/>
      <c r="R17637" s="40"/>
    </row>
    <row r="17638" spans="4:18" x14ac:dyDescent="0.2">
      <c r="D17638" s="9"/>
      <c r="G17638" s="37"/>
      <c r="H17638" s="41"/>
      <c r="K17638" s="40"/>
      <c r="L17638" s="40"/>
      <c r="M17638" s="40"/>
      <c r="R17638" s="40"/>
    </row>
    <row r="17639" spans="4:18" x14ac:dyDescent="0.2">
      <c r="D17639" s="9"/>
      <c r="G17639" s="37"/>
      <c r="H17639" s="42"/>
      <c r="K17639" s="43"/>
      <c r="L17639" s="43"/>
      <c r="M17639" s="43"/>
      <c r="Q17639" s="47"/>
      <c r="R17639" s="40"/>
    </row>
    <row r="17640" spans="4:18" x14ac:dyDescent="0.2">
      <c r="D17640" s="9"/>
      <c r="G17640" s="37"/>
      <c r="H17640" s="41"/>
      <c r="K17640" s="40"/>
      <c r="L17640" s="40"/>
      <c r="M17640" s="40"/>
      <c r="R17640" s="40"/>
    </row>
    <row r="17641" spans="4:18" x14ac:dyDescent="0.2">
      <c r="D17641" s="9"/>
      <c r="G17641" s="37"/>
      <c r="H17641" s="42"/>
      <c r="K17641" s="43"/>
      <c r="L17641" s="43"/>
      <c r="M17641" s="43"/>
      <c r="Q17641" s="47"/>
      <c r="R17641" s="40"/>
    </row>
    <row r="17642" spans="4:18" x14ac:dyDescent="0.2">
      <c r="D17642" s="9"/>
      <c r="G17642" s="37"/>
      <c r="H17642" s="41"/>
      <c r="K17642" s="40"/>
      <c r="L17642" s="40"/>
      <c r="M17642" s="40"/>
      <c r="R17642" s="40"/>
    </row>
    <row r="17643" spans="4:18" x14ac:dyDescent="0.2">
      <c r="D17643" s="9"/>
      <c r="G17643" s="37"/>
      <c r="H17643" s="42"/>
      <c r="K17643" s="43"/>
      <c r="L17643" s="43"/>
      <c r="M17643" s="43"/>
      <c r="Q17643" s="47"/>
      <c r="R17643" s="40"/>
    </row>
    <row r="17644" spans="4:18" x14ac:dyDescent="0.2">
      <c r="D17644" s="9"/>
      <c r="G17644" s="37"/>
      <c r="H17644" s="42"/>
      <c r="K17644" s="43"/>
      <c r="L17644" s="43"/>
      <c r="M17644" s="43"/>
      <c r="Q17644" s="47"/>
      <c r="R17644" s="40"/>
    </row>
    <row r="17645" spans="4:18" x14ac:dyDescent="0.2">
      <c r="D17645" s="9"/>
      <c r="G17645" s="37"/>
      <c r="H17645" s="41"/>
      <c r="K17645" s="40"/>
      <c r="L17645" s="40"/>
      <c r="M17645" s="40"/>
      <c r="R17645" s="40"/>
    </row>
    <row r="17646" spans="4:18" x14ac:dyDescent="0.2">
      <c r="D17646" s="9"/>
      <c r="G17646" s="37"/>
      <c r="H17646" s="42"/>
      <c r="K17646" s="43"/>
      <c r="L17646" s="43"/>
      <c r="M17646" s="43"/>
      <c r="Q17646" s="47"/>
      <c r="R17646" s="40"/>
    </row>
    <row r="17647" spans="4:18" x14ac:dyDescent="0.2">
      <c r="D17647" s="9"/>
      <c r="G17647" s="37"/>
      <c r="H17647" s="41"/>
      <c r="K17647" s="40"/>
      <c r="L17647" s="40"/>
      <c r="M17647" s="40"/>
      <c r="R17647" s="40"/>
    </row>
    <row r="17648" spans="4:18" x14ac:dyDescent="0.2">
      <c r="D17648" s="9"/>
      <c r="G17648" s="37"/>
      <c r="H17648" s="41"/>
      <c r="K17648" s="40"/>
      <c r="L17648" s="40"/>
      <c r="M17648" s="40"/>
      <c r="R17648" s="40"/>
    </row>
    <row r="17649" spans="4:18" x14ac:dyDescent="0.2">
      <c r="D17649" s="9"/>
      <c r="G17649" s="37"/>
      <c r="H17649" s="41"/>
      <c r="K17649" s="40"/>
      <c r="L17649" s="40"/>
      <c r="M17649" s="40"/>
      <c r="R17649" s="40"/>
    </row>
    <row r="17650" spans="4:18" x14ac:dyDescent="0.2">
      <c r="D17650" s="9"/>
      <c r="G17650" s="37"/>
      <c r="H17650" s="41"/>
      <c r="K17650" s="40"/>
      <c r="L17650" s="40"/>
      <c r="M17650" s="40"/>
      <c r="R17650" s="40"/>
    </row>
    <row r="17651" spans="4:18" x14ac:dyDescent="0.2">
      <c r="D17651" s="9"/>
      <c r="G17651" s="37"/>
      <c r="H17651" s="41"/>
      <c r="K17651" s="40"/>
      <c r="L17651" s="40"/>
      <c r="M17651" s="40"/>
      <c r="R17651" s="40"/>
    </row>
    <row r="17652" spans="4:18" x14ac:dyDescent="0.2">
      <c r="D17652" s="9"/>
      <c r="G17652" s="37"/>
      <c r="H17652" s="41"/>
      <c r="K17652" s="40"/>
      <c r="L17652" s="40"/>
      <c r="M17652" s="40"/>
      <c r="R17652" s="40"/>
    </row>
    <row r="17653" spans="4:18" x14ac:dyDescent="0.2">
      <c r="D17653" s="9"/>
      <c r="G17653" s="37"/>
      <c r="H17653" s="41"/>
      <c r="K17653" s="40"/>
      <c r="L17653" s="40"/>
      <c r="M17653" s="40"/>
      <c r="R17653" s="40"/>
    </row>
    <row r="17654" spans="4:18" x14ac:dyDescent="0.2">
      <c r="D17654" s="9"/>
      <c r="G17654" s="37"/>
      <c r="H17654" s="42"/>
      <c r="K17654" s="43"/>
      <c r="L17654" s="43"/>
      <c r="M17654" s="43"/>
      <c r="Q17654" s="47"/>
      <c r="R17654" s="40"/>
    </row>
    <row r="17655" spans="4:18" x14ac:dyDescent="0.2">
      <c r="D17655" s="9"/>
      <c r="G17655" s="37"/>
      <c r="H17655" s="41"/>
      <c r="K17655" s="40"/>
      <c r="L17655" s="40"/>
      <c r="M17655" s="40"/>
      <c r="R17655" s="40"/>
    </row>
    <row r="17656" spans="4:18" x14ac:dyDescent="0.2">
      <c r="D17656" s="9"/>
      <c r="G17656" s="37"/>
      <c r="H17656" s="41"/>
      <c r="K17656" s="40"/>
      <c r="L17656" s="40"/>
      <c r="M17656" s="40"/>
      <c r="R17656" s="40"/>
    </row>
    <row r="17657" spans="4:18" x14ac:dyDescent="0.2">
      <c r="D17657" s="9"/>
      <c r="G17657" s="37"/>
      <c r="H17657" s="41"/>
      <c r="K17657" s="40"/>
      <c r="L17657" s="40"/>
      <c r="M17657" s="40"/>
      <c r="R17657" s="40"/>
    </row>
    <row r="17658" spans="4:18" x14ac:dyDescent="0.2">
      <c r="D17658" s="9"/>
      <c r="G17658" s="37"/>
      <c r="H17658" s="41"/>
      <c r="K17658" s="40"/>
      <c r="L17658" s="40"/>
      <c r="M17658" s="40"/>
      <c r="R17658" s="40"/>
    </row>
    <row r="17659" spans="4:18" x14ac:dyDescent="0.2">
      <c r="D17659" s="9"/>
      <c r="G17659" s="37"/>
      <c r="H17659" s="41"/>
      <c r="K17659" s="40"/>
      <c r="L17659" s="40"/>
      <c r="M17659" s="40"/>
      <c r="R17659" s="40"/>
    </row>
    <row r="17660" spans="4:18" x14ac:dyDescent="0.2">
      <c r="D17660" s="9"/>
      <c r="G17660" s="37"/>
      <c r="H17660" s="41"/>
      <c r="K17660" s="40"/>
      <c r="L17660" s="40"/>
      <c r="M17660" s="40"/>
      <c r="R17660" s="40"/>
    </row>
    <row r="17661" spans="4:18" x14ac:dyDescent="0.2">
      <c r="D17661" s="9"/>
      <c r="G17661" s="37"/>
      <c r="H17661" s="41"/>
      <c r="K17661" s="40"/>
      <c r="L17661" s="40"/>
      <c r="M17661" s="40"/>
      <c r="R17661" s="40"/>
    </row>
    <row r="17662" spans="4:18" x14ac:dyDescent="0.2">
      <c r="D17662" s="9"/>
      <c r="G17662" s="37"/>
      <c r="H17662" s="42"/>
      <c r="K17662" s="43"/>
      <c r="L17662" s="43"/>
      <c r="M17662" s="43"/>
      <c r="Q17662" s="47"/>
      <c r="R17662" s="40"/>
    </row>
    <row r="17663" spans="4:18" x14ac:dyDescent="0.2">
      <c r="D17663" s="9"/>
      <c r="G17663" s="37"/>
      <c r="H17663" s="41"/>
      <c r="K17663" s="40"/>
      <c r="L17663" s="40"/>
      <c r="M17663" s="40"/>
      <c r="R17663" s="40"/>
    </row>
    <row r="17664" spans="4:18" x14ac:dyDescent="0.2">
      <c r="D17664" s="9"/>
      <c r="G17664" s="37"/>
      <c r="H17664" s="41"/>
      <c r="K17664" s="40"/>
      <c r="L17664" s="40"/>
      <c r="M17664" s="40"/>
      <c r="R17664" s="40"/>
    </row>
    <row r="17665" spans="4:18" x14ac:dyDescent="0.2">
      <c r="D17665" s="9"/>
      <c r="G17665" s="37"/>
      <c r="H17665" s="42"/>
      <c r="K17665" s="43"/>
      <c r="L17665" s="43"/>
      <c r="M17665" s="43"/>
      <c r="Q17665" s="47"/>
      <c r="R17665" s="40"/>
    </row>
    <row r="17666" spans="4:18" x14ac:dyDescent="0.2">
      <c r="D17666" s="9"/>
      <c r="G17666" s="37"/>
      <c r="H17666" s="41"/>
      <c r="K17666" s="40"/>
      <c r="L17666" s="40"/>
      <c r="M17666" s="40"/>
      <c r="R17666" s="40"/>
    </row>
    <row r="17667" spans="4:18" x14ac:dyDescent="0.2">
      <c r="D17667" s="9"/>
      <c r="G17667" s="37"/>
      <c r="H17667" s="41"/>
      <c r="K17667" s="40"/>
      <c r="L17667" s="40"/>
      <c r="M17667" s="40"/>
      <c r="R17667" s="40"/>
    </row>
    <row r="17668" spans="4:18" x14ac:dyDescent="0.2">
      <c r="D17668" s="9"/>
      <c r="G17668" s="37"/>
      <c r="H17668" s="41"/>
      <c r="K17668" s="40"/>
      <c r="L17668" s="40"/>
      <c r="M17668" s="40"/>
      <c r="R17668" s="40"/>
    </row>
    <row r="17669" spans="4:18" x14ac:dyDescent="0.2">
      <c r="D17669" s="9"/>
      <c r="G17669" s="37"/>
      <c r="H17669" s="41"/>
      <c r="K17669" s="40"/>
      <c r="L17669" s="40"/>
      <c r="M17669" s="40"/>
      <c r="R17669" s="40"/>
    </row>
    <row r="17670" spans="4:18" x14ac:dyDescent="0.2">
      <c r="D17670" s="9"/>
      <c r="G17670" s="37"/>
      <c r="H17670" s="41"/>
      <c r="K17670" s="40"/>
      <c r="L17670" s="40"/>
      <c r="M17670" s="40"/>
      <c r="R17670" s="40"/>
    </row>
    <row r="17671" spans="4:18" x14ac:dyDescent="0.2">
      <c r="D17671" s="9"/>
      <c r="G17671" s="37"/>
      <c r="H17671" s="41"/>
      <c r="K17671" s="40"/>
      <c r="L17671" s="40"/>
      <c r="M17671" s="40"/>
      <c r="R17671" s="40"/>
    </row>
    <row r="17672" spans="4:18" x14ac:dyDescent="0.2">
      <c r="D17672" s="9"/>
      <c r="G17672" s="37"/>
      <c r="H17672" s="41"/>
      <c r="K17672" s="40"/>
      <c r="L17672" s="40"/>
      <c r="M17672" s="40"/>
      <c r="R17672" s="40"/>
    </row>
    <row r="17673" spans="4:18" x14ac:dyDescent="0.2">
      <c r="D17673" s="9"/>
      <c r="G17673" s="37"/>
      <c r="H17673" s="41"/>
      <c r="K17673" s="40"/>
      <c r="L17673" s="40"/>
      <c r="M17673" s="40"/>
      <c r="R17673" s="40"/>
    </row>
    <row r="17674" spans="4:18" x14ac:dyDescent="0.2">
      <c r="D17674" s="9"/>
      <c r="G17674" s="37"/>
      <c r="H17674" s="41"/>
      <c r="K17674" s="40"/>
      <c r="L17674" s="40"/>
      <c r="M17674" s="40"/>
      <c r="R17674" s="40"/>
    </row>
    <row r="17675" spans="4:18" x14ac:dyDescent="0.2">
      <c r="D17675" s="9"/>
      <c r="G17675" s="37"/>
      <c r="H17675" s="41"/>
      <c r="K17675" s="40"/>
      <c r="L17675" s="40"/>
      <c r="M17675" s="40"/>
      <c r="R17675" s="40"/>
    </row>
    <row r="17676" spans="4:18" x14ac:dyDescent="0.2">
      <c r="D17676" s="9"/>
      <c r="G17676" s="37"/>
      <c r="H17676" s="42"/>
      <c r="K17676" s="43"/>
      <c r="L17676" s="43"/>
      <c r="M17676" s="43"/>
      <c r="Q17676" s="47"/>
      <c r="R17676" s="40"/>
    </row>
    <row r="17677" spans="4:18" x14ac:dyDescent="0.2">
      <c r="D17677" s="9"/>
      <c r="G17677" s="37"/>
      <c r="H17677" s="41"/>
      <c r="K17677" s="40"/>
      <c r="L17677" s="40"/>
      <c r="M17677" s="40"/>
      <c r="R17677" s="40"/>
    </row>
    <row r="17678" spans="4:18" x14ac:dyDescent="0.2">
      <c r="D17678" s="9"/>
      <c r="G17678" s="37"/>
      <c r="H17678" s="41"/>
      <c r="K17678" s="40"/>
      <c r="L17678" s="40"/>
      <c r="M17678" s="40"/>
      <c r="R17678" s="40"/>
    </row>
    <row r="17679" spans="4:18" x14ac:dyDescent="0.2">
      <c r="D17679" s="9"/>
      <c r="G17679" s="37"/>
      <c r="H17679" s="42"/>
      <c r="K17679" s="43"/>
      <c r="L17679" s="43"/>
      <c r="M17679" s="43"/>
      <c r="Q17679" s="47"/>
      <c r="R17679" s="40"/>
    </row>
    <row r="17680" spans="4:18" x14ac:dyDescent="0.2">
      <c r="D17680" s="9"/>
      <c r="G17680" s="37"/>
      <c r="H17680" s="42"/>
      <c r="K17680" s="43"/>
      <c r="L17680" s="43"/>
      <c r="M17680" s="43"/>
      <c r="Q17680" s="47"/>
      <c r="R17680" s="40"/>
    </row>
    <row r="17681" spans="4:18" x14ac:dyDescent="0.2">
      <c r="D17681" s="9"/>
      <c r="G17681" s="37"/>
      <c r="H17681" s="41"/>
      <c r="K17681" s="40"/>
      <c r="L17681" s="40"/>
      <c r="M17681" s="40"/>
      <c r="R17681" s="40"/>
    </row>
    <row r="17682" spans="4:18" x14ac:dyDescent="0.2">
      <c r="D17682" s="9"/>
      <c r="G17682" s="37"/>
      <c r="H17682" s="41"/>
      <c r="K17682" s="40"/>
      <c r="L17682" s="40"/>
      <c r="M17682" s="40"/>
      <c r="R17682" s="40"/>
    </row>
    <row r="17683" spans="4:18" x14ac:dyDescent="0.2">
      <c r="D17683" s="9"/>
      <c r="G17683" s="37"/>
      <c r="H17683" s="41"/>
      <c r="K17683" s="40"/>
      <c r="L17683" s="40"/>
      <c r="M17683" s="40"/>
      <c r="R17683" s="40"/>
    </row>
    <row r="17684" spans="4:18" x14ac:dyDescent="0.2">
      <c r="D17684" s="9"/>
      <c r="G17684" s="37"/>
      <c r="H17684" s="41"/>
      <c r="K17684" s="40"/>
      <c r="L17684" s="40"/>
      <c r="M17684" s="40"/>
      <c r="R17684" s="40"/>
    </row>
    <row r="17685" spans="4:18" x14ac:dyDescent="0.2">
      <c r="D17685" s="9"/>
      <c r="G17685" s="37"/>
      <c r="H17685" s="41"/>
      <c r="K17685" s="40"/>
      <c r="L17685" s="40"/>
      <c r="M17685" s="40"/>
      <c r="R17685" s="40"/>
    </row>
    <row r="17686" spans="4:18" x14ac:dyDescent="0.2">
      <c r="D17686" s="9"/>
      <c r="G17686" s="37"/>
      <c r="H17686" s="41"/>
      <c r="K17686" s="40"/>
      <c r="L17686" s="40"/>
      <c r="M17686" s="40"/>
      <c r="R17686" s="40"/>
    </row>
    <row r="17687" spans="4:18" x14ac:dyDescent="0.2">
      <c r="D17687" s="9"/>
      <c r="G17687" s="37"/>
      <c r="H17687" s="42"/>
      <c r="K17687" s="43"/>
      <c r="L17687" s="43"/>
      <c r="M17687" s="43"/>
      <c r="Q17687" s="47"/>
      <c r="R17687" s="40"/>
    </row>
    <row r="17688" spans="4:18" x14ac:dyDescent="0.2">
      <c r="D17688" s="9"/>
      <c r="G17688" s="37"/>
      <c r="H17688" s="41"/>
      <c r="K17688" s="40"/>
      <c r="L17688" s="40"/>
      <c r="M17688" s="40"/>
      <c r="R17688" s="40"/>
    </row>
    <row r="17689" spans="4:18" x14ac:dyDescent="0.2">
      <c r="D17689" s="9"/>
      <c r="G17689" s="37"/>
      <c r="H17689" s="41"/>
      <c r="K17689" s="40"/>
      <c r="L17689" s="40"/>
      <c r="M17689" s="40"/>
      <c r="R17689" s="40"/>
    </row>
    <row r="17690" spans="4:18" x14ac:dyDescent="0.2">
      <c r="D17690" s="9"/>
      <c r="G17690" s="37"/>
      <c r="H17690" s="41"/>
      <c r="K17690" s="40"/>
      <c r="L17690" s="40"/>
      <c r="M17690" s="40"/>
      <c r="R17690" s="40"/>
    </row>
    <row r="17691" spans="4:18" x14ac:dyDescent="0.2">
      <c r="D17691" s="9"/>
      <c r="G17691" s="37"/>
      <c r="H17691" s="41"/>
      <c r="K17691" s="40"/>
      <c r="L17691" s="40"/>
      <c r="M17691" s="40"/>
      <c r="R17691" s="40"/>
    </row>
    <row r="17692" spans="4:18" x14ac:dyDescent="0.2">
      <c r="D17692" s="9"/>
      <c r="G17692" s="37"/>
      <c r="H17692" s="41"/>
      <c r="K17692" s="40"/>
      <c r="L17692" s="40"/>
      <c r="M17692" s="40"/>
      <c r="R17692" s="40"/>
    </row>
    <row r="17693" spans="4:18" x14ac:dyDescent="0.2">
      <c r="D17693" s="9"/>
      <c r="G17693" s="37"/>
      <c r="H17693" s="41"/>
      <c r="K17693" s="40"/>
      <c r="L17693" s="40"/>
      <c r="M17693" s="40"/>
      <c r="R17693" s="40"/>
    </row>
    <row r="17694" spans="4:18" x14ac:dyDescent="0.2">
      <c r="D17694" s="9"/>
      <c r="G17694" s="37"/>
      <c r="H17694" s="41"/>
      <c r="K17694" s="40"/>
      <c r="L17694" s="40"/>
      <c r="M17694" s="40"/>
      <c r="R17694" s="40"/>
    </row>
    <row r="17695" spans="4:18" x14ac:dyDescent="0.2">
      <c r="D17695" s="9"/>
      <c r="G17695" s="37"/>
      <c r="H17695" s="41"/>
      <c r="K17695" s="40"/>
      <c r="L17695" s="40"/>
      <c r="M17695" s="40"/>
      <c r="R17695" s="40"/>
    </row>
    <row r="17696" spans="4:18" x14ac:dyDescent="0.2">
      <c r="D17696" s="9"/>
      <c r="G17696" s="37"/>
      <c r="H17696" s="41"/>
      <c r="K17696" s="40"/>
      <c r="L17696" s="40"/>
      <c r="M17696" s="40"/>
      <c r="R17696" s="40"/>
    </row>
    <row r="17697" spans="4:18" x14ac:dyDescent="0.2">
      <c r="D17697" s="9"/>
      <c r="G17697" s="37"/>
      <c r="H17697" s="42"/>
      <c r="K17697" s="43"/>
      <c r="L17697" s="43"/>
      <c r="M17697" s="43"/>
      <c r="Q17697" s="47"/>
      <c r="R17697" s="40"/>
    </row>
    <row r="17698" spans="4:18" x14ac:dyDescent="0.2">
      <c r="D17698" s="9"/>
      <c r="G17698" s="37"/>
      <c r="H17698" s="41"/>
      <c r="K17698" s="40"/>
      <c r="L17698" s="40"/>
      <c r="M17698" s="40"/>
      <c r="R17698" s="40"/>
    </row>
    <row r="17699" spans="4:18" x14ac:dyDescent="0.2">
      <c r="D17699" s="9"/>
      <c r="G17699" s="37"/>
      <c r="H17699" s="41"/>
      <c r="K17699" s="40"/>
      <c r="L17699" s="40"/>
      <c r="M17699" s="40"/>
      <c r="R17699" s="40"/>
    </row>
    <row r="17700" spans="4:18" x14ac:dyDescent="0.2">
      <c r="D17700" s="9"/>
      <c r="G17700" s="37"/>
      <c r="H17700" s="41"/>
      <c r="K17700" s="40"/>
      <c r="L17700" s="40"/>
      <c r="M17700" s="40"/>
      <c r="R17700" s="40"/>
    </row>
    <row r="17701" spans="4:18" x14ac:dyDescent="0.2">
      <c r="D17701" s="9"/>
      <c r="G17701" s="37"/>
      <c r="H17701" s="41"/>
      <c r="K17701" s="40"/>
      <c r="L17701" s="40"/>
      <c r="M17701" s="40"/>
      <c r="R17701" s="40"/>
    </row>
    <row r="17702" spans="4:18" x14ac:dyDescent="0.2">
      <c r="D17702" s="9"/>
      <c r="G17702" s="37"/>
      <c r="H17702" s="41"/>
      <c r="K17702" s="40"/>
      <c r="L17702" s="40"/>
      <c r="M17702" s="40"/>
      <c r="R17702" s="40"/>
    </row>
    <row r="17703" spans="4:18" x14ac:dyDescent="0.2">
      <c r="D17703" s="9"/>
      <c r="G17703" s="37"/>
      <c r="H17703" s="41"/>
      <c r="K17703" s="40"/>
      <c r="L17703" s="40"/>
      <c r="M17703" s="40"/>
      <c r="R17703" s="40"/>
    </row>
    <row r="17704" spans="4:18" x14ac:dyDescent="0.2">
      <c r="D17704" s="9"/>
      <c r="G17704" s="37"/>
      <c r="H17704" s="41"/>
      <c r="K17704" s="40"/>
      <c r="L17704" s="40"/>
      <c r="M17704" s="40"/>
      <c r="R17704" s="40"/>
    </row>
    <row r="17705" spans="4:18" x14ac:dyDescent="0.2">
      <c r="D17705" s="9"/>
      <c r="G17705" s="37"/>
      <c r="H17705" s="41"/>
      <c r="K17705" s="40"/>
      <c r="L17705" s="40"/>
      <c r="M17705" s="40"/>
      <c r="R17705" s="40"/>
    </row>
    <row r="17706" spans="4:18" x14ac:dyDescent="0.2">
      <c r="D17706" s="9"/>
      <c r="G17706" s="37"/>
      <c r="H17706" s="41"/>
      <c r="K17706" s="40"/>
      <c r="L17706" s="40"/>
      <c r="M17706" s="40"/>
      <c r="R17706" s="40"/>
    </row>
    <row r="17707" spans="4:18" x14ac:dyDescent="0.2">
      <c r="D17707" s="9"/>
      <c r="G17707" s="37"/>
      <c r="H17707" s="41"/>
      <c r="K17707" s="40"/>
      <c r="L17707" s="40"/>
      <c r="M17707" s="40"/>
      <c r="R17707" s="40"/>
    </row>
    <row r="17708" spans="4:18" x14ac:dyDescent="0.2">
      <c r="D17708" s="9"/>
      <c r="G17708" s="37"/>
      <c r="H17708" s="41"/>
      <c r="K17708" s="40"/>
      <c r="L17708" s="40"/>
      <c r="M17708" s="40"/>
      <c r="R17708" s="40"/>
    </row>
    <row r="17709" spans="4:18" x14ac:dyDescent="0.2">
      <c r="D17709" s="9"/>
      <c r="G17709" s="37"/>
      <c r="H17709" s="41"/>
      <c r="K17709" s="40"/>
      <c r="L17709" s="40"/>
      <c r="M17709" s="40"/>
      <c r="R17709" s="40"/>
    </row>
    <row r="17710" spans="4:18" x14ac:dyDescent="0.2">
      <c r="D17710" s="9"/>
      <c r="G17710" s="37"/>
      <c r="H17710" s="41"/>
      <c r="K17710" s="40"/>
      <c r="L17710" s="40"/>
      <c r="M17710" s="40"/>
      <c r="R17710" s="40"/>
    </row>
    <row r="17711" spans="4:18" x14ac:dyDescent="0.2">
      <c r="D17711" s="9"/>
      <c r="G17711" s="37"/>
      <c r="H17711" s="41"/>
      <c r="K17711" s="40"/>
      <c r="L17711" s="40"/>
      <c r="M17711" s="40"/>
      <c r="R17711" s="40"/>
    </row>
    <row r="17712" spans="4:18" x14ac:dyDescent="0.2">
      <c r="D17712" s="9"/>
      <c r="G17712" s="37"/>
      <c r="H17712" s="41"/>
      <c r="K17712" s="40"/>
      <c r="L17712" s="40"/>
      <c r="M17712" s="40"/>
      <c r="R17712" s="40"/>
    </row>
    <row r="17713" spans="4:18" x14ac:dyDescent="0.2">
      <c r="D17713" s="9"/>
      <c r="G17713" s="37"/>
      <c r="H17713" s="41"/>
      <c r="K17713" s="40"/>
      <c r="L17713" s="40"/>
      <c r="M17713" s="40"/>
      <c r="R17713" s="40"/>
    </row>
    <row r="17714" spans="4:18" x14ac:dyDescent="0.2">
      <c r="D17714" s="9"/>
      <c r="G17714" s="37"/>
      <c r="H17714" s="42"/>
      <c r="K17714" s="43"/>
      <c r="L17714" s="43"/>
      <c r="M17714" s="43"/>
      <c r="Q17714" s="47"/>
      <c r="R17714" s="40"/>
    </row>
    <row r="17715" spans="4:18" x14ac:dyDescent="0.2">
      <c r="D17715" s="9"/>
      <c r="G17715" s="37"/>
      <c r="H17715" s="41"/>
      <c r="K17715" s="40"/>
      <c r="L17715" s="40"/>
      <c r="M17715" s="40"/>
      <c r="R17715" s="40"/>
    </row>
    <row r="17716" spans="4:18" x14ac:dyDescent="0.2">
      <c r="D17716" s="9"/>
      <c r="G17716" s="37"/>
      <c r="H17716" s="41"/>
      <c r="K17716" s="40"/>
      <c r="L17716" s="40"/>
      <c r="M17716" s="40"/>
      <c r="R17716" s="40"/>
    </row>
    <row r="17717" spans="4:18" x14ac:dyDescent="0.2">
      <c r="D17717" s="9"/>
      <c r="G17717" s="37"/>
      <c r="H17717" s="41"/>
      <c r="K17717" s="40"/>
      <c r="L17717" s="40"/>
      <c r="M17717" s="40"/>
      <c r="R17717" s="40"/>
    </row>
    <row r="17718" spans="4:18" x14ac:dyDescent="0.2">
      <c r="D17718" s="9"/>
      <c r="G17718" s="37"/>
      <c r="H17718" s="41"/>
      <c r="K17718" s="40"/>
      <c r="L17718" s="40"/>
      <c r="M17718" s="40"/>
      <c r="R17718" s="40"/>
    </row>
    <row r="17719" spans="4:18" x14ac:dyDescent="0.2">
      <c r="D17719" s="9"/>
      <c r="G17719" s="37"/>
      <c r="H17719" s="41"/>
      <c r="K17719" s="40"/>
      <c r="L17719" s="40"/>
      <c r="M17719" s="40"/>
      <c r="R17719" s="40"/>
    </row>
    <row r="17720" spans="4:18" x14ac:dyDescent="0.2">
      <c r="D17720" s="9"/>
      <c r="G17720" s="37"/>
      <c r="H17720" s="41"/>
      <c r="K17720" s="40"/>
      <c r="L17720" s="40"/>
      <c r="M17720" s="40"/>
      <c r="R17720" s="40"/>
    </row>
    <row r="17721" spans="4:18" x14ac:dyDescent="0.2">
      <c r="D17721" s="9"/>
      <c r="G17721" s="37"/>
      <c r="H17721" s="41"/>
      <c r="K17721" s="40"/>
      <c r="L17721" s="40"/>
      <c r="M17721" s="40"/>
      <c r="R17721" s="40"/>
    </row>
    <row r="17722" spans="4:18" x14ac:dyDescent="0.2">
      <c r="D17722" s="9"/>
      <c r="G17722" s="37"/>
      <c r="H17722" s="41"/>
      <c r="K17722" s="40"/>
      <c r="L17722" s="40"/>
      <c r="M17722" s="40"/>
      <c r="R17722" s="40"/>
    </row>
    <row r="17723" spans="4:18" x14ac:dyDescent="0.2">
      <c r="D17723" s="9"/>
      <c r="G17723" s="37"/>
      <c r="H17723" s="41"/>
      <c r="K17723" s="40"/>
      <c r="L17723" s="40"/>
      <c r="M17723" s="40"/>
      <c r="R17723" s="40"/>
    </row>
    <row r="17724" spans="4:18" x14ac:dyDescent="0.2">
      <c r="D17724" s="9"/>
      <c r="G17724" s="37"/>
      <c r="H17724" s="41"/>
      <c r="K17724" s="40"/>
      <c r="L17724" s="40"/>
      <c r="M17724" s="40"/>
      <c r="R17724" s="40"/>
    </row>
    <row r="17725" spans="4:18" x14ac:dyDescent="0.2">
      <c r="D17725" s="9"/>
      <c r="G17725" s="37"/>
      <c r="H17725" s="41"/>
      <c r="K17725" s="40"/>
      <c r="L17725" s="40"/>
      <c r="M17725" s="40"/>
      <c r="R17725" s="40"/>
    </row>
    <row r="17726" spans="4:18" x14ac:dyDescent="0.2">
      <c r="D17726" s="9"/>
      <c r="G17726" s="37"/>
      <c r="H17726" s="41"/>
      <c r="K17726" s="40"/>
      <c r="L17726" s="40"/>
      <c r="M17726" s="40"/>
      <c r="R17726" s="40"/>
    </row>
    <row r="17727" spans="4:18" x14ac:dyDescent="0.2">
      <c r="D17727" s="9"/>
      <c r="G17727" s="37"/>
      <c r="H17727" s="41"/>
      <c r="K17727" s="40"/>
      <c r="L17727" s="40"/>
      <c r="M17727" s="40"/>
      <c r="R17727" s="40"/>
    </row>
    <row r="17728" spans="4:18" x14ac:dyDescent="0.2">
      <c r="D17728" s="9"/>
      <c r="G17728" s="37"/>
      <c r="H17728" s="41"/>
      <c r="K17728" s="40"/>
      <c r="L17728" s="40"/>
      <c r="M17728" s="40"/>
      <c r="R17728" s="40"/>
    </row>
    <row r="17729" spans="4:18" x14ac:dyDescent="0.2">
      <c r="D17729" s="9"/>
      <c r="G17729" s="37"/>
      <c r="H17729" s="41"/>
      <c r="K17729" s="40"/>
      <c r="L17729" s="40"/>
      <c r="M17729" s="40"/>
      <c r="R17729" s="40"/>
    </row>
    <row r="17730" spans="4:18" x14ac:dyDescent="0.2">
      <c r="D17730" s="9"/>
      <c r="G17730" s="37"/>
      <c r="H17730" s="41"/>
      <c r="K17730" s="40"/>
      <c r="L17730" s="40"/>
      <c r="M17730" s="40"/>
      <c r="R17730" s="40"/>
    </row>
    <row r="17731" spans="4:18" x14ac:dyDescent="0.2">
      <c r="D17731" s="9"/>
      <c r="G17731" s="37"/>
      <c r="H17731" s="41"/>
      <c r="K17731" s="40"/>
      <c r="L17731" s="40"/>
      <c r="M17731" s="40"/>
      <c r="R17731" s="40"/>
    </row>
    <row r="17732" spans="4:18" x14ac:dyDescent="0.2">
      <c r="D17732" s="9"/>
      <c r="G17732" s="37"/>
      <c r="H17732" s="42"/>
      <c r="K17732" s="43"/>
      <c r="L17732" s="43"/>
      <c r="M17732" s="43"/>
      <c r="Q17732" s="47"/>
      <c r="R17732" s="40"/>
    </row>
    <row r="17733" spans="4:18" x14ac:dyDescent="0.2">
      <c r="D17733" s="9"/>
      <c r="G17733" s="37"/>
      <c r="H17733" s="41"/>
      <c r="K17733" s="40"/>
      <c r="L17733" s="40"/>
      <c r="M17733" s="40"/>
      <c r="R17733" s="40"/>
    </row>
    <row r="17734" spans="4:18" x14ac:dyDescent="0.2">
      <c r="D17734" s="9"/>
      <c r="G17734" s="37"/>
      <c r="H17734" s="41"/>
      <c r="K17734" s="40"/>
      <c r="L17734" s="40"/>
      <c r="M17734" s="40"/>
      <c r="R17734" s="40"/>
    </row>
    <row r="17735" spans="4:18" x14ac:dyDescent="0.2">
      <c r="D17735" s="9"/>
      <c r="G17735" s="37"/>
      <c r="H17735" s="41"/>
      <c r="K17735" s="40"/>
      <c r="L17735" s="40"/>
      <c r="M17735" s="40"/>
      <c r="R17735" s="40"/>
    </row>
    <row r="17736" spans="4:18" x14ac:dyDescent="0.2">
      <c r="D17736" s="9"/>
      <c r="G17736" s="37"/>
      <c r="H17736" s="41"/>
      <c r="K17736" s="40"/>
      <c r="L17736" s="40"/>
      <c r="M17736" s="40"/>
      <c r="R17736" s="40"/>
    </row>
    <row r="17737" spans="4:18" x14ac:dyDescent="0.2">
      <c r="D17737" s="9"/>
      <c r="G17737" s="37"/>
      <c r="H17737" s="41"/>
      <c r="K17737" s="40"/>
      <c r="L17737" s="40"/>
      <c r="M17737" s="40"/>
      <c r="R17737" s="40"/>
    </row>
    <row r="17738" spans="4:18" x14ac:dyDescent="0.2">
      <c r="D17738" s="9"/>
      <c r="G17738" s="37"/>
      <c r="H17738" s="41"/>
      <c r="K17738" s="40"/>
      <c r="L17738" s="40"/>
      <c r="M17738" s="40"/>
      <c r="R17738" s="40"/>
    </row>
    <row r="17739" spans="4:18" x14ac:dyDescent="0.2">
      <c r="D17739" s="9"/>
      <c r="G17739" s="37"/>
      <c r="H17739" s="41"/>
      <c r="K17739" s="40"/>
      <c r="L17739" s="40"/>
      <c r="M17739" s="40"/>
      <c r="R17739" s="40"/>
    </row>
    <row r="17740" spans="4:18" x14ac:dyDescent="0.2">
      <c r="D17740" s="9"/>
      <c r="G17740" s="37"/>
      <c r="H17740" s="41"/>
      <c r="K17740" s="40"/>
      <c r="L17740" s="40"/>
      <c r="M17740" s="40"/>
      <c r="R17740" s="40"/>
    </row>
    <row r="17741" spans="4:18" x14ac:dyDescent="0.2">
      <c r="D17741" s="9"/>
      <c r="G17741" s="37"/>
      <c r="H17741" s="41"/>
      <c r="K17741" s="40"/>
      <c r="L17741" s="40"/>
      <c r="M17741" s="40"/>
      <c r="R17741" s="40"/>
    </row>
    <row r="17742" spans="4:18" x14ac:dyDescent="0.2">
      <c r="D17742" s="9"/>
      <c r="G17742" s="37"/>
      <c r="H17742" s="42"/>
      <c r="K17742" s="43"/>
      <c r="L17742" s="43"/>
      <c r="M17742" s="43"/>
      <c r="Q17742" s="47"/>
      <c r="R17742" s="40"/>
    </row>
    <row r="17743" spans="4:18" x14ac:dyDescent="0.2">
      <c r="D17743" s="9"/>
      <c r="G17743" s="37"/>
      <c r="H17743" s="41"/>
      <c r="K17743" s="40"/>
      <c r="L17743" s="40"/>
      <c r="M17743" s="40"/>
      <c r="R17743" s="40"/>
    </row>
    <row r="17744" spans="4:18" x14ac:dyDescent="0.2">
      <c r="D17744" s="9"/>
      <c r="G17744" s="37"/>
      <c r="H17744" s="41"/>
      <c r="K17744" s="40"/>
      <c r="L17744" s="40"/>
      <c r="M17744" s="40"/>
      <c r="R17744" s="40"/>
    </row>
    <row r="17745" spans="4:18" x14ac:dyDescent="0.2">
      <c r="D17745" s="9"/>
      <c r="G17745" s="37"/>
      <c r="H17745" s="42"/>
      <c r="K17745" s="43"/>
      <c r="L17745" s="43"/>
      <c r="M17745" s="43"/>
      <c r="Q17745" s="47"/>
      <c r="R17745" s="40"/>
    </row>
    <row r="17746" spans="4:18" x14ac:dyDescent="0.2">
      <c r="D17746" s="9"/>
      <c r="G17746" s="37"/>
      <c r="H17746" s="41"/>
      <c r="K17746" s="40"/>
      <c r="L17746" s="40"/>
      <c r="M17746" s="40"/>
      <c r="R17746" s="40"/>
    </row>
    <row r="17747" spans="4:18" x14ac:dyDescent="0.2">
      <c r="D17747" s="9"/>
      <c r="G17747" s="37"/>
      <c r="H17747" s="41"/>
      <c r="K17747" s="40"/>
      <c r="L17747" s="40"/>
      <c r="M17747" s="40"/>
      <c r="R17747" s="40"/>
    </row>
    <row r="17748" spans="4:18" x14ac:dyDescent="0.2">
      <c r="D17748" s="9"/>
      <c r="G17748" s="37"/>
      <c r="H17748" s="41"/>
      <c r="K17748" s="40"/>
      <c r="L17748" s="40"/>
      <c r="M17748" s="40"/>
      <c r="R17748" s="40"/>
    </row>
    <row r="17749" spans="4:18" x14ac:dyDescent="0.2">
      <c r="D17749" s="9"/>
      <c r="G17749" s="37"/>
      <c r="H17749" s="41"/>
      <c r="K17749" s="40"/>
      <c r="L17749" s="40"/>
      <c r="M17749" s="40"/>
      <c r="R17749" s="40"/>
    </row>
    <row r="17750" spans="4:18" x14ac:dyDescent="0.2">
      <c r="D17750" s="9"/>
      <c r="G17750" s="37"/>
      <c r="H17750" s="41"/>
      <c r="K17750" s="40"/>
      <c r="L17750" s="40"/>
      <c r="M17750" s="40"/>
      <c r="R17750" s="40"/>
    </row>
    <row r="17751" spans="4:18" x14ac:dyDescent="0.2">
      <c r="D17751" s="9"/>
      <c r="G17751" s="37"/>
      <c r="H17751" s="41"/>
      <c r="K17751" s="40"/>
      <c r="L17751" s="40"/>
      <c r="M17751" s="40"/>
      <c r="R17751" s="40"/>
    </row>
    <row r="17752" spans="4:18" x14ac:dyDescent="0.2">
      <c r="D17752" s="9"/>
      <c r="G17752" s="37"/>
      <c r="H17752" s="41"/>
      <c r="K17752" s="40"/>
      <c r="L17752" s="40"/>
      <c r="M17752" s="40"/>
      <c r="R17752" s="40"/>
    </row>
    <row r="17753" spans="4:18" x14ac:dyDescent="0.2">
      <c r="D17753" s="9"/>
      <c r="G17753" s="37"/>
      <c r="H17753" s="41"/>
      <c r="K17753" s="40"/>
      <c r="L17753" s="40"/>
      <c r="M17753" s="40"/>
      <c r="R17753" s="40"/>
    </row>
    <row r="17754" spans="4:18" x14ac:dyDescent="0.2">
      <c r="D17754" s="9"/>
      <c r="G17754" s="37"/>
      <c r="H17754" s="41"/>
      <c r="K17754" s="40"/>
      <c r="L17754" s="40"/>
      <c r="M17754" s="40"/>
      <c r="R17754" s="40"/>
    </row>
    <row r="17755" spans="4:18" x14ac:dyDescent="0.2">
      <c r="D17755" s="9"/>
      <c r="G17755" s="37"/>
      <c r="H17755" s="41"/>
      <c r="K17755" s="40"/>
      <c r="L17755" s="40"/>
      <c r="M17755" s="40"/>
      <c r="R17755" s="40"/>
    </row>
    <row r="17756" spans="4:18" x14ac:dyDescent="0.2">
      <c r="D17756" s="9"/>
      <c r="G17756" s="37"/>
      <c r="H17756" s="41"/>
      <c r="K17756" s="40"/>
      <c r="L17756" s="40"/>
      <c r="M17756" s="40"/>
      <c r="R17756" s="40"/>
    </row>
    <row r="17757" spans="4:18" x14ac:dyDescent="0.2">
      <c r="D17757" s="9"/>
      <c r="G17757" s="37"/>
      <c r="H17757" s="41"/>
      <c r="K17757" s="40"/>
      <c r="L17757" s="40"/>
      <c r="M17757" s="40"/>
      <c r="R17757" s="40"/>
    </row>
    <row r="17758" spans="4:18" x14ac:dyDescent="0.2">
      <c r="D17758" s="9"/>
      <c r="G17758" s="37"/>
      <c r="H17758" s="41"/>
      <c r="K17758" s="40"/>
      <c r="L17758" s="40"/>
      <c r="M17758" s="40"/>
      <c r="R17758" s="40"/>
    </row>
    <row r="17759" spans="4:18" x14ac:dyDescent="0.2">
      <c r="D17759" s="9"/>
      <c r="G17759" s="37"/>
      <c r="H17759" s="41"/>
      <c r="K17759" s="40"/>
      <c r="L17759" s="40"/>
      <c r="M17759" s="40"/>
      <c r="R17759" s="40"/>
    </row>
    <row r="17760" spans="4:18" x14ac:dyDescent="0.2">
      <c r="D17760" s="9"/>
      <c r="G17760" s="37"/>
      <c r="H17760" s="41"/>
      <c r="K17760" s="40"/>
      <c r="L17760" s="40"/>
      <c r="M17760" s="40"/>
      <c r="R17760" s="40"/>
    </row>
    <row r="17761" spans="4:18" x14ac:dyDescent="0.2">
      <c r="D17761" s="9"/>
      <c r="G17761" s="37"/>
      <c r="H17761" s="41"/>
      <c r="K17761" s="40"/>
      <c r="L17761" s="40"/>
      <c r="M17761" s="40"/>
      <c r="R17761" s="40"/>
    </row>
    <row r="17762" spans="4:18" x14ac:dyDescent="0.2">
      <c r="D17762" s="9"/>
      <c r="G17762" s="37"/>
      <c r="H17762" s="41"/>
      <c r="K17762" s="40"/>
      <c r="L17762" s="40"/>
      <c r="M17762" s="40"/>
      <c r="R17762" s="40"/>
    </row>
    <row r="17763" spans="4:18" x14ac:dyDescent="0.2">
      <c r="D17763" s="9"/>
      <c r="G17763" s="37"/>
      <c r="H17763" s="41"/>
      <c r="K17763" s="40"/>
      <c r="L17763" s="40"/>
      <c r="M17763" s="40"/>
      <c r="R17763" s="40"/>
    </row>
    <row r="17764" spans="4:18" x14ac:dyDescent="0.2">
      <c r="D17764" s="9"/>
      <c r="G17764" s="37"/>
      <c r="H17764" s="41"/>
      <c r="K17764" s="40"/>
      <c r="L17764" s="40"/>
      <c r="M17764" s="40"/>
      <c r="R17764" s="40"/>
    </row>
    <row r="17765" spans="4:18" x14ac:dyDescent="0.2">
      <c r="D17765" s="9"/>
      <c r="G17765" s="37"/>
      <c r="H17765" s="41"/>
      <c r="K17765" s="40"/>
      <c r="L17765" s="40"/>
      <c r="M17765" s="40"/>
      <c r="R17765" s="40"/>
    </row>
    <row r="17766" spans="4:18" x14ac:dyDescent="0.2">
      <c r="D17766" s="9"/>
      <c r="G17766" s="37"/>
      <c r="H17766" s="41"/>
      <c r="K17766" s="40"/>
      <c r="L17766" s="40"/>
      <c r="M17766" s="40"/>
      <c r="R17766" s="40"/>
    </row>
    <row r="17767" spans="4:18" x14ac:dyDescent="0.2">
      <c r="D17767" s="9"/>
      <c r="G17767" s="37"/>
      <c r="H17767" s="41"/>
      <c r="K17767" s="40"/>
      <c r="L17767" s="40"/>
      <c r="M17767" s="40"/>
      <c r="R17767" s="40"/>
    </row>
    <row r="17768" spans="4:18" x14ac:dyDescent="0.2">
      <c r="D17768" s="9"/>
      <c r="G17768" s="37"/>
      <c r="H17768" s="41"/>
      <c r="K17768" s="40"/>
      <c r="L17768" s="40"/>
      <c r="M17768" s="40"/>
      <c r="R17768" s="40"/>
    </row>
    <row r="17769" spans="4:18" x14ac:dyDescent="0.2">
      <c r="D17769" s="9"/>
      <c r="G17769" s="37"/>
      <c r="H17769" s="41"/>
      <c r="K17769" s="40"/>
      <c r="L17769" s="40"/>
      <c r="M17769" s="40"/>
      <c r="R17769" s="40"/>
    </row>
    <row r="17770" spans="4:18" x14ac:dyDescent="0.2">
      <c r="D17770" s="9"/>
      <c r="G17770" s="37"/>
      <c r="H17770" s="41"/>
      <c r="K17770" s="40"/>
      <c r="L17770" s="40"/>
      <c r="M17770" s="40"/>
      <c r="R17770" s="40"/>
    </row>
    <row r="17771" spans="4:18" x14ac:dyDescent="0.2">
      <c r="D17771" s="9"/>
      <c r="G17771" s="37"/>
      <c r="H17771" s="41"/>
      <c r="K17771" s="40"/>
      <c r="L17771" s="40"/>
      <c r="M17771" s="40"/>
      <c r="R17771" s="40"/>
    </row>
    <row r="17772" spans="4:18" x14ac:dyDescent="0.2">
      <c r="D17772" s="9"/>
      <c r="G17772" s="37"/>
      <c r="H17772" s="41"/>
      <c r="K17772" s="40"/>
      <c r="L17772" s="40"/>
      <c r="M17772" s="40"/>
      <c r="R17772" s="40"/>
    </row>
    <row r="17773" spans="4:18" x14ac:dyDescent="0.2">
      <c r="D17773" s="9"/>
      <c r="G17773" s="37"/>
      <c r="H17773" s="41"/>
      <c r="K17773" s="40"/>
      <c r="L17773" s="40"/>
      <c r="M17773" s="40"/>
      <c r="R17773" s="40"/>
    </row>
    <row r="17774" spans="4:18" x14ac:dyDescent="0.2">
      <c r="D17774" s="9"/>
      <c r="G17774" s="37"/>
      <c r="H17774" s="41"/>
      <c r="K17774" s="40"/>
      <c r="L17774" s="40"/>
      <c r="M17774" s="40"/>
      <c r="R17774" s="40"/>
    </row>
    <row r="17775" spans="4:18" x14ac:dyDescent="0.2">
      <c r="D17775" s="9"/>
      <c r="G17775" s="37"/>
      <c r="H17775" s="42"/>
      <c r="K17775" s="43"/>
      <c r="L17775" s="43"/>
      <c r="M17775" s="43"/>
      <c r="Q17775" s="47"/>
      <c r="R17775" s="40"/>
    </row>
    <row r="17776" spans="4:18" x14ac:dyDescent="0.2">
      <c r="D17776" s="9"/>
      <c r="G17776" s="37"/>
      <c r="H17776" s="41"/>
      <c r="K17776" s="40"/>
      <c r="L17776" s="40"/>
      <c r="M17776" s="40"/>
      <c r="R17776" s="40"/>
    </row>
    <row r="17777" spans="4:18" x14ac:dyDescent="0.2">
      <c r="D17777" s="9"/>
      <c r="G17777" s="37"/>
      <c r="H17777" s="41"/>
      <c r="K17777" s="40"/>
      <c r="L17777" s="40"/>
      <c r="M17777" s="40"/>
      <c r="R17777" s="40"/>
    </row>
    <row r="17778" spans="4:18" x14ac:dyDescent="0.2">
      <c r="D17778" s="9"/>
      <c r="G17778" s="37"/>
      <c r="H17778" s="41"/>
      <c r="K17778" s="40"/>
      <c r="L17778" s="40"/>
      <c r="M17778" s="40"/>
      <c r="R17778" s="40"/>
    </row>
    <row r="17779" spans="4:18" x14ac:dyDescent="0.2">
      <c r="D17779" s="9"/>
      <c r="G17779" s="37"/>
      <c r="H17779" s="41"/>
      <c r="K17779" s="40"/>
      <c r="L17779" s="40"/>
      <c r="M17779" s="40"/>
      <c r="R17779" s="40"/>
    </row>
    <row r="17780" spans="4:18" x14ac:dyDescent="0.2">
      <c r="D17780" s="9"/>
      <c r="G17780" s="37"/>
      <c r="H17780" s="41"/>
      <c r="K17780" s="40"/>
      <c r="L17780" s="40"/>
      <c r="M17780" s="40"/>
      <c r="R17780" s="40"/>
    </row>
    <row r="17781" spans="4:18" x14ac:dyDescent="0.2">
      <c r="D17781" s="9"/>
      <c r="G17781" s="37"/>
      <c r="H17781" s="41"/>
      <c r="K17781" s="40"/>
      <c r="L17781" s="40"/>
      <c r="M17781" s="40"/>
      <c r="R17781" s="40"/>
    </row>
    <row r="17782" spans="4:18" x14ac:dyDescent="0.2">
      <c r="D17782" s="9"/>
      <c r="G17782" s="37"/>
      <c r="H17782" s="41"/>
      <c r="K17782" s="40"/>
      <c r="L17782" s="40"/>
      <c r="M17782" s="40"/>
      <c r="R17782" s="40"/>
    </row>
    <row r="17783" spans="4:18" x14ac:dyDescent="0.2">
      <c r="D17783" s="9"/>
      <c r="G17783" s="37"/>
      <c r="H17783" s="41"/>
      <c r="K17783" s="40"/>
      <c r="L17783" s="40"/>
      <c r="M17783" s="40"/>
      <c r="R17783" s="40"/>
    </row>
    <row r="17784" spans="4:18" x14ac:dyDescent="0.2">
      <c r="D17784" s="9"/>
      <c r="G17784" s="37"/>
      <c r="H17784" s="41"/>
      <c r="K17784" s="40"/>
      <c r="L17784" s="40"/>
      <c r="M17784" s="40"/>
      <c r="R17784" s="40"/>
    </row>
    <row r="17785" spans="4:18" x14ac:dyDescent="0.2">
      <c r="D17785" s="9"/>
      <c r="G17785" s="37"/>
      <c r="H17785" s="41"/>
      <c r="K17785" s="40"/>
      <c r="L17785" s="40"/>
      <c r="M17785" s="40"/>
      <c r="R17785" s="40"/>
    </row>
    <row r="17786" spans="4:18" x14ac:dyDescent="0.2">
      <c r="D17786" s="9"/>
      <c r="G17786" s="37"/>
      <c r="H17786" s="41"/>
      <c r="K17786" s="40"/>
      <c r="L17786" s="40"/>
      <c r="M17786" s="40"/>
      <c r="R17786" s="40"/>
    </row>
    <row r="17787" spans="4:18" x14ac:dyDescent="0.2">
      <c r="D17787" s="9"/>
      <c r="G17787" s="37"/>
      <c r="H17787" s="41"/>
      <c r="K17787" s="40"/>
      <c r="L17787" s="40"/>
      <c r="M17787" s="40"/>
      <c r="R17787" s="40"/>
    </row>
    <row r="17788" spans="4:18" x14ac:dyDescent="0.2">
      <c r="D17788" s="9"/>
      <c r="G17788" s="37"/>
      <c r="H17788" s="41"/>
      <c r="K17788" s="40"/>
      <c r="L17788" s="40"/>
      <c r="M17788" s="40"/>
      <c r="R17788" s="40"/>
    </row>
    <row r="17789" spans="4:18" x14ac:dyDescent="0.2">
      <c r="D17789" s="9"/>
      <c r="G17789" s="37"/>
      <c r="H17789" s="41"/>
      <c r="K17789" s="40"/>
      <c r="L17789" s="40"/>
      <c r="M17789" s="40"/>
      <c r="R17789" s="40"/>
    </row>
    <row r="17790" spans="4:18" x14ac:dyDescent="0.2">
      <c r="D17790" s="9"/>
      <c r="G17790" s="37"/>
      <c r="H17790" s="41"/>
      <c r="K17790" s="40"/>
      <c r="L17790" s="40"/>
      <c r="M17790" s="40"/>
      <c r="R17790" s="40"/>
    </row>
    <row r="17791" spans="4:18" x14ac:dyDescent="0.2">
      <c r="D17791" s="9"/>
      <c r="G17791" s="37"/>
      <c r="H17791" s="41"/>
      <c r="K17791" s="40"/>
      <c r="L17791" s="40"/>
      <c r="M17791" s="40"/>
      <c r="R17791" s="40"/>
    </row>
    <row r="17792" spans="4:18" x14ac:dyDescent="0.2">
      <c r="D17792" s="9"/>
      <c r="G17792" s="37"/>
      <c r="H17792" s="41"/>
      <c r="K17792" s="40"/>
      <c r="L17792" s="40"/>
      <c r="M17792" s="40"/>
      <c r="R17792" s="40"/>
    </row>
    <row r="17793" spans="4:18" x14ac:dyDescent="0.2">
      <c r="D17793" s="9"/>
      <c r="G17793" s="37"/>
      <c r="H17793" s="41"/>
      <c r="K17793" s="40"/>
      <c r="L17793" s="40"/>
      <c r="M17793" s="40"/>
      <c r="R17793" s="40"/>
    </row>
    <row r="17794" spans="4:18" x14ac:dyDescent="0.2">
      <c r="D17794" s="9"/>
      <c r="G17794" s="37"/>
      <c r="H17794" s="41"/>
      <c r="K17794" s="40"/>
      <c r="L17794" s="40"/>
      <c r="M17794" s="40"/>
      <c r="R17794" s="40"/>
    </row>
    <row r="17795" spans="4:18" x14ac:dyDescent="0.2">
      <c r="D17795" s="9"/>
      <c r="G17795" s="37"/>
      <c r="H17795" s="41"/>
      <c r="K17795" s="40"/>
      <c r="L17795" s="40"/>
      <c r="M17795" s="40"/>
      <c r="R17795" s="40"/>
    </row>
    <row r="17796" spans="4:18" x14ac:dyDescent="0.2">
      <c r="D17796" s="9"/>
      <c r="G17796" s="37"/>
      <c r="H17796" s="41"/>
      <c r="K17796" s="40"/>
      <c r="L17796" s="40"/>
      <c r="M17796" s="40"/>
      <c r="R17796" s="40"/>
    </row>
    <row r="17797" spans="4:18" x14ac:dyDescent="0.2">
      <c r="D17797" s="9"/>
      <c r="G17797" s="37"/>
      <c r="H17797" s="41"/>
      <c r="K17797" s="40"/>
      <c r="L17797" s="40"/>
      <c r="M17797" s="40"/>
      <c r="R17797" s="40"/>
    </row>
    <row r="17798" spans="4:18" x14ac:dyDescent="0.2">
      <c r="D17798" s="9"/>
      <c r="G17798" s="37"/>
      <c r="H17798" s="41"/>
      <c r="K17798" s="40"/>
      <c r="L17798" s="40"/>
      <c r="M17798" s="40"/>
      <c r="R17798" s="40"/>
    </row>
    <row r="17799" spans="4:18" x14ac:dyDescent="0.2">
      <c r="D17799" s="9"/>
      <c r="G17799" s="37"/>
      <c r="H17799" s="41"/>
      <c r="K17799" s="40"/>
      <c r="L17799" s="40"/>
      <c r="M17799" s="40"/>
      <c r="R17799" s="40"/>
    </row>
    <row r="17800" spans="4:18" x14ac:dyDescent="0.2">
      <c r="D17800" s="9"/>
      <c r="G17800" s="37"/>
      <c r="H17800" s="41"/>
      <c r="K17800" s="40"/>
      <c r="L17800" s="40"/>
      <c r="M17800" s="40"/>
      <c r="R17800" s="40"/>
    </row>
    <row r="17801" spans="4:18" x14ac:dyDescent="0.2">
      <c r="D17801" s="9"/>
      <c r="G17801" s="37"/>
      <c r="H17801" s="41"/>
      <c r="K17801" s="40"/>
      <c r="L17801" s="40"/>
      <c r="M17801" s="40"/>
      <c r="R17801" s="40"/>
    </row>
    <row r="17802" spans="4:18" x14ac:dyDescent="0.2">
      <c r="D17802" s="9"/>
      <c r="G17802" s="37"/>
      <c r="H17802" s="41"/>
      <c r="K17802" s="40"/>
      <c r="L17802" s="40"/>
      <c r="M17802" s="40"/>
      <c r="R17802" s="40"/>
    </row>
    <row r="17803" spans="4:18" x14ac:dyDescent="0.2">
      <c r="D17803" s="9"/>
      <c r="G17803" s="37"/>
      <c r="H17803" s="42"/>
      <c r="K17803" s="43"/>
      <c r="L17803" s="43"/>
      <c r="M17803" s="43"/>
      <c r="Q17803" s="47"/>
      <c r="R17803" s="40"/>
    </row>
    <row r="17804" spans="4:18" x14ac:dyDescent="0.2">
      <c r="D17804" s="9"/>
      <c r="G17804" s="37"/>
      <c r="H17804" s="42"/>
      <c r="K17804" s="43"/>
      <c r="L17804" s="43"/>
      <c r="M17804" s="43"/>
      <c r="Q17804" s="47"/>
      <c r="R17804" s="40"/>
    </row>
    <row r="17805" spans="4:18" x14ac:dyDescent="0.2">
      <c r="D17805" s="9"/>
      <c r="G17805" s="37"/>
      <c r="H17805" s="41"/>
      <c r="K17805" s="40"/>
      <c r="L17805" s="40"/>
      <c r="M17805" s="40"/>
      <c r="R17805" s="40"/>
    </row>
    <row r="17806" spans="4:18" x14ac:dyDescent="0.2">
      <c r="D17806" s="9"/>
      <c r="G17806" s="37"/>
      <c r="H17806" s="41"/>
      <c r="K17806" s="40"/>
      <c r="L17806" s="40"/>
      <c r="M17806" s="40"/>
      <c r="R17806" s="40"/>
    </row>
    <row r="17807" spans="4:18" x14ac:dyDescent="0.2">
      <c r="D17807" s="9"/>
      <c r="G17807" s="37"/>
      <c r="H17807" s="41"/>
      <c r="K17807" s="40"/>
      <c r="L17807" s="40"/>
      <c r="M17807" s="40"/>
      <c r="R17807" s="40"/>
    </row>
    <row r="17808" spans="4:18" x14ac:dyDescent="0.2">
      <c r="D17808" s="9"/>
      <c r="G17808" s="37"/>
      <c r="H17808" s="41"/>
      <c r="K17808" s="40"/>
      <c r="L17808" s="40"/>
      <c r="M17808" s="40"/>
      <c r="R17808" s="40"/>
    </row>
    <row r="17809" spans="4:18" x14ac:dyDescent="0.2">
      <c r="D17809" s="9"/>
      <c r="G17809" s="37"/>
      <c r="H17809" s="41"/>
      <c r="K17809" s="40"/>
      <c r="L17809" s="40"/>
      <c r="M17809" s="40"/>
      <c r="R17809" s="40"/>
    </row>
    <row r="17810" spans="4:18" x14ac:dyDescent="0.2">
      <c r="D17810" s="9"/>
      <c r="G17810" s="37"/>
      <c r="H17810" s="41"/>
      <c r="K17810" s="40"/>
      <c r="L17810" s="40"/>
      <c r="M17810" s="40"/>
      <c r="R17810" s="40"/>
    </row>
    <row r="17811" spans="4:18" x14ac:dyDescent="0.2">
      <c r="D17811" s="9"/>
      <c r="G17811" s="37"/>
      <c r="H17811" s="42"/>
      <c r="K17811" s="43"/>
      <c r="L17811" s="43"/>
      <c r="M17811" s="43"/>
      <c r="Q17811" s="47"/>
      <c r="R17811" s="40"/>
    </row>
    <row r="17812" spans="4:18" x14ac:dyDescent="0.2">
      <c r="D17812" s="9"/>
      <c r="G17812" s="37"/>
      <c r="H17812" s="41"/>
      <c r="K17812" s="40"/>
      <c r="L17812" s="40"/>
      <c r="M17812" s="40"/>
      <c r="R17812" s="40"/>
    </row>
    <row r="17813" spans="4:18" x14ac:dyDescent="0.2">
      <c r="D17813" s="9"/>
      <c r="G17813" s="37"/>
      <c r="H17813" s="41"/>
      <c r="K17813" s="40"/>
      <c r="L17813" s="40"/>
      <c r="M17813" s="40"/>
      <c r="R17813" s="40"/>
    </row>
    <row r="17814" spans="4:18" x14ac:dyDescent="0.2">
      <c r="D17814" s="9"/>
      <c r="G17814" s="37"/>
      <c r="H17814" s="41"/>
      <c r="K17814" s="40"/>
      <c r="L17814" s="40"/>
      <c r="M17814" s="40"/>
      <c r="R17814" s="40"/>
    </row>
    <row r="17815" spans="4:18" x14ac:dyDescent="0.2">
      <c r="D17815" s="9"/>
      <c r="G17815" s="37"/>
      <c r="H17815" s="41"/>
      <c r="K17815" s="40"/>
      <c r="L17815" s="40"/>
      <c r="M17815" s="40"/>
      <c r="R17815" s="40"/>
    </row>
    <row r="17816" spans="4:18" x14ac:dyDescent="0.2">
      <c r="D17816" s="9"/>
      <c r="G17816" s="37"/>
      <c r="H17816" s="41"/>
      <c r="K17816" s="40"/>
      <c r="L17816" s="40"/>
      <c r="M17816" s="40"/>
      <c r="R17816" s="40"/>
    </row>
    <row r="17817" spans="4:18" x14ac:dyDescent="0.2">
      <c r="D17817" s="9"/>
      <c r="G17817" s="37"/>
      <c r="H17817" s="41"/>
      <c r="K17817" s="40"/>
      <c r="L17817" s="40"/>
      <c r="M17817" s="40"/>
      <c r="R17817" s="40"/>
    </row>
    <row r="17818" spans="4:18" x14ac:dyDescent="0.2">
      <c r="D17818" s="9"/>
      <c r="G17818" s="37"/>
      <c r="H17818" s="41"/>
      <c r="K17818" s="40"/>
      <c r="L17818" s="40"/>
      <c r="M17818" s="40"/>
      <c r="R17818" s="40"/>
    </row>
    <row r="17819" spans="4:18" x14ac:dyDescent="0.2">
      <c r="D17819" s="9"/>
      <c r="G17819" s="37"/>
      <c r="H17819" s="41"/>
      <c r="K17819" s="40"/>
      <c r="L17819" s="40"/>
      <c r="M17819" s="40"/>
      <c r="R17819" s="40"/>
    </row>
    <row r="17820" spans="4:18" x14ac:dyDescent="0.2">
      <c r="D17820" s="9"/>
      <c r="G17820" s="37"/>
      <c r="H17820" s="41"/>
      <c r="K17820" s="40"/>
      <c r="L17820" s="40"/>
      <c r="M17820" s="40"/>
      <c r="R17820" s="40"/>
    </row>
    <row r="17821" spans="4:18" x14ac:dyDescent="0.2">
      <c r="D17821" s="9"/>
      <c r="G17821" s="37"/>
      <c r="H17821" s="41"/>
      <c r="K17821" s="40"/>
      <c r="L17821" s="40"/>
      <c r="M17821" s="40"/>
      <c r="R17821" s="40"/>
    </row>
    <row r="17822" spans="4:18" x14ac:dyDescent="0.2">
      <c r="D17822" s="9"/>
      <c r="G17822" s="37"/>
      <c r="H17822" s="41"/>
      <c r="K17822" s="40"/>
      <c r="L17822" s="40"/>
      <c r="M17822" s="40"/>
      <c r="R17822" s="40"/>
    </row>
    <row r="17823" spans="4:18" x14ac:dyDescent="0.2">
      <c r="D17823" s="9"/>
      <c r="G17823" s="37"/>
      <c r="H17823" s="41"/>
      <c r="K17823" s="40"/>
      <c r="L17823" s="40"/>
      <c r="M17823" s="40"/>
      <c r="R17823" s="40"/>
    </row>
    <row r="17824" spans="4:18" x14ac:dyDescent="0.2">
      <c r="D17824" s="9"/>
      <c r="G17824" s="37"/>
      <c r="H17824" s="41"/>
      <c r="K17824" s="40"/>
      <c r="L17824" s="40"/>
      <c r="M17824" s="40"/>
      <c r="R17824" s="40"/>
    </row>
    <row r="17825" spans="4:18" x14ac:dyDescent="0.2">
      <c r="D17825" s="9"/>
      <c r="G17825" s="37"/>
      <c r="H17825" s="41"/>
      <c r="K17825" s="40"/>
      <c r="L17825" s="40"/>
      <c r="M17825" s="40"/>
      <c r="R17825" s="40"/>
    </row>
    <row r="17826" spans="4:18" x14ac:dyDescent="0.2">
      <c r="D17826" s="9"/>
      <c r="G17826" s="37"/>
      <c r="H17826" s="41"/>
      <c r="K17826" s="40"/>
      <c r="L17826" s="40"/>
      <c r="M17826" s="40"/>
      <c r="R17826" s="40"/>
    </row>
    <row r="17827" spans="4:18" x14ac:dyDescent="0.2">
      <c r="D17827" s="9"/>
      <c r="G17827" s="37"/>
      <c r="H17827" s="41"/>
      <c r="K17827" s="40"/>
      <c r="L17827" s="40"/>
      <c r="M17827" s="40"/>
      <c r="R17827" s="40"/>
    </row>
    <row r="17828" spans="4:18" x14ac:dyDescent="0.2">
      <c r="D17828" s="9"/>
      <c r="G17828" s="37"/>
      <c r="H17828" s="41"/>
      <c r="K17828" s="40"/>
      <c r="L17828" s="40"/>
      <c r="M17828" s="40"/>
      <c r="R17828" s="40"/>
    </row>
    <row r="17829" spans="4:18" x14ac:dyDescent="0.2">
      <c r="D17829" s="9"/>
      <c r="G17829" s="37"/>
      <c r="H17829" s="41"/>
      <c r="K17829" s="40"/>
      <c r="L17829" s="40"/>
      <c r="M17829" s="40"/>
      <c r="R17829" s="40"/>
    </row>
    <row r="17830" spans="4:18" x14ac:dyDescent="0.2">
      <c r="D17830" s="9"/>
      <c r="G17830" s="37"/>
      <c r="H17830" s="42"/>
      <c r="K17830" s="43"/>
      <c r="L17830" s="43"/>
      <c r="M17830" s="43"/>
      <c r="Q17830" s="47"/>
      <c r="R17830" s="40"/>
    </row>
    <row r="17831" spans="4:18" x14ac:dyDescent="0.2">
      <c r="D17831" s="9"/>
      <c r="G17831" s="37"/>
      <c r="H17831" s="41"/>
      <c r="K17831" s="40"/>
      <c r="L17831" s="40"/>
      <c r="M17831" s="40"/>
      <c r="R17831" s="40"/>
    </row>
    <row r="17832" spans="4:18" x14ac:dyDescent="0.2">
      <c r="D17832" s="9"/>
      <c r="G17832" s="37"/>
      <c r="H17832" s="41"/>
      <c r="K17832" s="40"/>
      <c r="L17832" s="40"/>
      <c r="M17832" s="40"/>
      <c r="R17832" s="40"/>
    </row>
    <row r="17833" spans="4:18" x14ac:dyDescent="0.2">
      <c r="D17833" s="9"/>
      <c r="G17833" s="37"/>
      <c r="H17833" s="41"/>
      <c r="K17833" s="40"/>
      <c r="L17833" s="40"/>
      <c r="M17833" s="40"/>
      <c r="R17833" s="40"/>
    </row>
    <row r="17834" spans="4:18" x14ac:dyDescent="0.2">
      <c r="D17834" s="9"/>
      <c r="G17834" s="37"/>
      <c r="H17834" s="41"/>
      <c r="K17834" s="40"/>
      <c r="L17834" s="40"/>
      <c r="M17834" s="40"/>
      <c r="R17834" s="40"/>
    </row>
    <row r="17835" spans="4:18" x14ac:dyDescent="0.2">
      <c r="D17835" s="9"/>
      <c r="G17835" s="37"/>
      <c r="H17835" s="41"/>
      <c r="K17835" s="40"/>
      <c r="L17835" s="40"/>
      <c r="M17835" s="40"/>
      <c r="R17835" s="40"/>
    </row>
    <row r="17836" spans="4:18" x14ac:dyDescent="0.2">
      <c r="D17836" s="9"/>
      <c r="G17836" s="37"/>
      <c r="H17836" s="41"/>
      <c r="K17836" s="40"/>
      <c r="L17836" s="40"/>
      <c r="M17836" s="40"/>
      <c r="R17836" s="40"/>
    </row>
    <row r="17837" spans="4:18" x14ac:dyDescent="0.2">
      <c r="D17837" s="9"/>
      <c r="G17837" s="37"/>
      <c r="H17837" s="41"/>
      <c r="K17837" s="40"/>
      <c r="L17837" s="40"/>
      <c r="M17837" s="40"/>
      <c r="R17837" s="40"/>
    </row>
    <row r="17838" spans="4:18" x14ac:dyDescent="0.2">
      <c r="D17838" s="9"/>
      <c r="G17838" s="37"/>
      <c r="H17838" s="42"/>
      <c r="K17838" s="43"/>
      <c r="L17838" s="43"/>
      <c r="M17838" s="43"/>
      <c r="Q17838" s="47"/>
      <c r="R17838" s="40"/>
    </row>
    <row r="17839" spans="4:18" x14ac:dyDescent="0.2">
      <c r="D17839" s="9"/>
      <c r="G17839" s="37"/>
      <c r="H17839" s="41"/>
      <c r="K17839" s="40"/>
      <c r="L17839" s="40"/>
      <c r="M17839" s="40"/>
      <c r="R17839" s="40"/>
    </row>
    <row r="17840" spans="4:18" x14ac:dyDescent="0.2">
      <c r="D17840" s="9"/>
      <c r="G17840" s="37"/>
      <c r="H17840" s="41"/>
      <c r="K17840" s="40"/>
      <c r="L17840" s="40"/>
      <c r="M17840" s="40"/>
      <c r="R17840" s="40"/>
    </row>
    <row r="17841" spans="4:18" x14ac:dyDescent="0.2">
      <c r="D17841" s="9"/>
      <c r="G17841" s="37"/>
      <c r="H17841" s="41"/>
      <c r="K17841" s="40"/>
      <c r="L17841" s="40"/>
      <c r="M17841" s="40"/>
      <c r="R17841" s="40"/>
    </row>
    <row r="17842" spans="4:18" x14ac:dyDescent="0.2">
      <c r="D17842" s="9"/>
      <c r="G17842" s="37"/>
      <c r="H17842" s="41"/>
      <c r="K17842" s="40"/>
      <c r="L17842" s="40"/>
      <c r="M17842" s="40"/>
      <c r="R17842" s="40"/>
    </row>
    <row r="17843" spans="4:18" x14ac:dyDescent="0.2">
      <c r="D17843" s="9"/>
      <c r="G17843" s="37"/>
      <c r="H17843" s="41"/>
      <c r="K17843" s="40"/>
      <c r="L17843" s="40"/>
      <c r="M17843" s="40"/>
      <c r="R17843" s="40"/>
    </row>
    <row r="17844" spans="4:18" x14ac:dyDescent="0.2">
      <c r="D17844" s="9"/>
      <c r="G17844" s="37"/>
      <c r="H17844" s="41"/>
      <c r="K17844" s="40"/>
      <c r="L17844" s="40"/>
      <c r="M17844" s="40"/>
      <c r="R17844" s="40"/>
    </row>
    <row r="17845" spans="4:18" x14ac:dyDescent="0.2">
      <c r="D17845" s="9"/>
      <c r="G17845" s="37"/>
      <c r="H17845" s="41"/>
      <c r="K17845" s="40"/>
      <c r="L17845" s="40"/>
      <c r="M17845" s="40"/>
      <c r="R17845" s="40"/>
    </row>
    <row r="17846" spans="4:18" x14ac:dyDescent="0.2">
      <c r="D17846" s="9"/>
      <c r="G17846" s="37"/>
      <c r="H17846" s="41"/>
      <c r="K17846" s="40"/>
      <c r="L17846" s="40"/>
      <c r="M17846" s="40"/>
      <c r="R17846" s="40"/>
    </row>
    <row r="17847" spans="4:18" x14ac:dyDescent="0.2">
      <c r="D17847" s="9"/>
      <c r="G17847" s="37"/>
      <c r="H17847" s="41"/>
      <c r="K17847" s="40"/>
      <c r="L17847" s="40"/>
      <c r="M17847" s="40"/>
      <c r="R17847" s="40"/>
    </row>
    <row r="17848" spans="4:18" x14ac:dyDescent="0.2">
      <c r="D17848" s="9"/>
      <c r="G17848" s="37"/>
      <c r="H17848" s="41"/>
      <c r="K17848" s="40"/>
      <c r="L17848" s="40"/>
      <c r="M17848" s="40"/>
      <c r="R17848" s="40"/>
    </row>
    <row r="17849" spans="4:18" x14ac:dyDescent="0.2">
      <c r="D17849" s="9"/>
      <c r="G17849" s="37"/>
      <c r="H17849" s="41"/>
      <c r="K17849" s="40"/>
      <c r="L17849" s="40"/>
      <c r="M17849" s="40"/>
      <c r="R17849" s="40"/>
    </row>
    <row r="17850" spans="4:18" x14ac:dyDescent="0.2">
      <c r="D17850" s="9"/>
      <c r="G17850" s="37"/>
      <c r="H17850" s="41"/>
      <c r="K17850" s="40"/>
      <c r="L17850" s="40"/>
      <c r="M17850" s="40"/>
      <c r="R17850" s="40"/>
    </row>
    <row r="17851" spans="4:18" x14ac:dyDescent="0.2">
      <c r="D17851" s="9"/>
      <c r="G17851" s="37"/>
      <c r="H17851" s="41"/>
      <c r="K17851" s="40"/>
      <c r="L17851" s="40"/>
      <c r="M17851" s="40"/>
      <c r="R17851" s="40"/>
    </row>
    <row r="17852" spans="4:18" x14ac:dyDescent="0.2">
      <c r="D17852" s="9"/>
      <c r="G17852" s="37"/>
      <c r="H17852" s="41"/>
      <c r="K17852" s="40"/>
      <c r="L17852" s="40"/>
      <c r="M17852" s="40"/>
      <c r="R17852" s="40"/>
    </row>
    <row r="17853" spans="4:18" x14ac:dyDescent="0.2">
      <c r="D17853" s="9"/>
      <c r="G17853" s="37"/>
      <c r="H17853" s="42"/>
      <c r="K17853" s="43"/>
      <c r="L17853" s="43"/>
      <c r="M17853" s="43"/>
      <c r="Q17853" s="47"/>
      <c r="R17853" s="40"/>
    </row>
    <row r="17854" spans="4:18" x14ac:dyDescent="0.2">
      <c r="D17854" s="9"/>
      <c r="G17854" s="37"/>
      <c r="H17854" s="42"/>
      <c r="K17854" s="43"/>
      <c r="L17854" s="43"/>
      <c r="M17854" s="43"/>
      <c r="Q17854" s="47"/>
      <c r="R17854" s="40"/>
    </row>
    <row r="17855" spans="4:18" x14ac:dyDescent="0.2">
      <c r="D17855" s="9"/>
      <c r="G17855" s="37"/>
      <c r="H17855" s="41"/>
      <c r="K17855" s="40"/>
      <c r="L17855" s="40"/>
      <c r="M17855" s="40"/>
      <c r="R17855" s="40"/>
    </row>
    <row r="17856" spans="4:18" x14ac:dyDescent="0.2">
      <c r="D17856" s="9"/>
      <c r="G17856" s="37"/>
      <c r="H17856" s="41"/>
      <c r="K17856" s="40"/>
      <c r="L17856" s="40"/>
      <c r="M17856" s="40"/>
      <c r="R17856" s="40"/>
    </row>
    <row r="17857" spans="4:18" x14ac:dyDescent="0.2">
      <c r="D17857" s="9"/>
      <c r="G17857" s="37"/>
      <c r="H17857" s="41"/>
      <c r="K17857" s="40"/>
      <c r="L17857" s="40"/>
      <c r="M17857" s="40"/>
      <c r="R17857" s="40"/>
    </row>
    <row r="17858" spans="4:18" x14ac:dyDescent="0.2">
      <c r="D17858" s="9"/>
      <c r="G17858" s="37"/>
      <c r="H17858" s="41"/>
      <c r="K17858" s="40"/>
      <c r="L17858" s="40"/>
      <c r="M17858" s="40"/>
      <c r="R17858" s="40"/>
    </row>
    <row r="17859" spans="4:18" x14ac:dyDescent="0.2">
      <c r="D17859" s="9"/>
      <c r="G17859" s="37"/>
      <c r="H17859" s="41"/>
      <c r="K17859" s="40"/>
      <c r="L17859" s="40"/>
      <c r="M17859" s="40"/>
      <c r="R17859" s="40"/>
    </row>
    <row r="17860" spans="4:18" x14ac:dyDescent="0.2">
      <c r="D17860" s="9"/>
      <c r="G17860" s="37"/>
      <c r="H17860" s="42"/>
      <c r="K17860" s="43"/>
      <c r="L17860" s="43"/>
      <c r="M17860" s="43"/>
      <c r="Q17860" s="47"/>
      <c r="R17860" s="40"/>
    </row>
    <row r="17861" spans="4:18" x14ac:dyDescent="0.2">
      <c r="D17861" s="9"/>
      <c r="G17861" s="37"/>
      <c r="H17861" s="41"/>
      <c r="K17861" s="40"/>
      <c r="L17861" s="40"/>
      <c r="M17861" s="40"/>
      <c r="R17861" s="40"/>
    </row>
    <row r="17862" spans="4:18" x14ac:dyDescent="0.2">
      <c r="D17862" s="9"/>
      <c r="G17862" s="37"/>
      <c r="H17862" s="41"/>
      <c r="K17862" s="40"/>
      <c r="L17862" s="40"/>
      <c r="M17862" s="40"/>
      <c r="R17862" s="40"/>
    </row>
    <row r="17863" spans="4:18" x14ac:dyDescent="0.2">
      <c r="D17863" s="9"/>
      <c r="G17863" s="37"/>
      <c r="H17863" s="41"/>
      <c r="K17863" s="40"/>
      <c r="L17863" s="40"/>
      <c r="M17863" s="40"/>
      <c r="R17863" s="40"/>
    </row>
    <row r="17864" spans="4:18" x14ac:dyDescent="0.2">
      <c r="D17864" s="9"/>
      <c r="G17864" s="37"/>
      <c r="H17864" s="41"/>
      <c r="K17864" s="40"/>
      <c r="L17864" s="40"/>
      <c r="M17864" s="40"/>
      <c r="R17864" s="40"/>
    </row>
    <row r="17865" spans="4:18" x14ac:dyDescent="0.2">
      <c r="D17865" s="9"/>
      <c r="G17865" s="37"/>
      <c r="H17865" s="41"/>
      <c r="K17865" s="40"/>
      <c r="L17865" s="40"/>
      <c r="M17865" s="40"/>
      <c r="R17865" s="40"/>
    </row>
    <row r="17866" spans="4:18" x14ac:dyDescent="0.2">
      <c r="D17866" s="9"/>
      <c r="G17866" s="37"/>
      <c r="H17866" s="41"/>
      <c r="K17866" s="40"/>
      <c r="L17866" s="40"/>
      <c r="M17866" s="40"/>
      <c r="R17866" s="40"/>
    </row>
    <row r="17867" spans="4:18" x14ac:dyDescent="0.2">
      <c r="D17867" s="9"/>
      <c r="G17867" s="37"/>
      <c r="H17867" s="41"/>
      <c r="K17867" s="40"/>
      <c r="L17867" s="40"/>
      <c r="M17867" s="40"/>
      <c r="R17867" s="40"/>
    </row>
    <row r="17868" spans="4:18" x14ac:dyDescent="0.2">
      <c r="D17868" s="9"/>
      <c r="G17868" s="37"/>
      <c r="H17868" s="41"/>
      <c r="K17868" s="40"/>
      <c r="L17868" s="40"/>
      <c r="M17868" s="40"/>
      <c r="R17868" s="40"/>
    </row>
    <row r="17869" spans="4:18" x14ac:dyDescent="0.2">
      <c r="D17869" s="9"/>
      <c r="G17869" s="37"/>
      <c r="H17869" s="41"/>
      <c r="K17869" s="40"/>
      <c r="L17869" s="40"/>
      <c r="M17869" s="40"/>
      <c r="R17869" s="40"/>
    </row>
    <row r="17870" spans="4:18" x14ac:dyDescent="0.2">
      <c r="D17870" s="9"/>
      <c r="G17870" s="37"/>
      <c r="H17870" s="41"/>
      <c r="K17870" s="40"/>
      <c r="L17870" s="40"/>
      <c r="M17870" s="40"/>
      <c r="R17870" s="40"/>
    </row>
    <row r="17871" spans="4:18" x14ac:dyDescent="0.2">
      <c r="D17871" s="9"/>
      <c r="G17871" s="37"/>
      <c r="H17871" s="42"/>
      <c r="K17871" s="43"/>
      <c r="L17871" s="43"/>
      <c r="M17871" s="43"/>
      <c r="Q17871" s="47"/>
      <c r="R17871" s="40"/>
    </row>
    <row r="17872" spans="4:18" x14ac:dyDescent="0.2">
      <c r="D17872" s="9"/>
      <c r="G17872" s="37"/>
      <c r="H17872" s="41"/>
      <c r="K17872" s="40"/>
      <c r="L17872" s="40"/>
      <c r="M17872" s="40"/>
      <c r="R17872" s="40"/>
    </row>
    <row r="17873" spans="4:18" x14ac:dyDescent="0.2">
      <c r="D17873" s="9"/>
      <c r="G17873" s="37"/>
      <c r="H17873" s="42"/>
      <c r="K17873" s="43"/>
      <c r="L17873" s="43"/>
      <c r="M17873" s="43"/>
      <c r="Q17873" s="47"/>
      <c r="R17873" s="40"/>
    </row>
    <row r="17874" spans="4:18" x14ac:dyDescent="0.2">
      <c r="D17874" s="9"/>
      <c r="G17874" s="37"/>
      <c r="H17874" s="42"/>
      <c r="K17874" s="43"/>
      <c r="L17874" s="43"/>
      <c r="M17874" s="43"/>
      <c r="Q17874" s="47"/>
      <c r="R17874" s="40"/>
    </row>
    <row r="17875" spans="4:18" x14ac:dyDescent="0.2">
      <c r="D17875" s="9"/>
      <c r="G17875" s="37"/>
      <c r="H17875" s="41"/>
      <c r="K17875" s="40"/>
      <c r="L17875" s="40"/>
      <c r="M17875" s="40"/>
      <c r="R17875" s="40"/>
    </row>
    <row r="17876" spans="4:18" x14ac:dyDescent="0.2">
      <c r="D17876" s="9"/>
      <c r="G17876" s="37"/>
      <c r="H17876" s="41"/>
      <c r="K17876" s="40"/>
      <c r="L17876" s="40"/>
      <c r="M17876" s="40"/>
      <c r="R17876" s="40"/>
    </row>
    <row r="17877" spans="4:18" x14ac:dyDescent="0.2">
      <c r="D17877" s="9"/>
      <c r="G17877" s="37"/>
      <c r="H17877" s="41"/>
      <c r="K17877" s="40"/>
      <c r="L17877" s="40"/>
      <c r="M17877" s="40"/>
      <c r="R17877" s="40"/>
    </row>
    <row r="17878" spans="4:18" x14ac:dyDescent="0.2">
      <c r="D17878" s="9"/>
      <c r="G17878" s="37"/>
      <c r="H17878" s="41"/>
      <c r="K17878" s="40"/>
      <c r="L17878" s="40"/>
      <c r="M17878" s="40"/>
      <c r="R17878" s="40"/>
    </row>
    <row r="17879" spans="4:18" x14ac:dyDescent="0.2">
      <c r="D17879" s="9"/>
      <c r="G17879" s="37"/>
      <c r="H17879" s="41"/>
      <c r="K17879" s="40"/>
      <c r="L17879" s="40"/>
      <c r="M17879" s="40"/>
      <c r="R17879" s="40"/>
    </row>
    <row r="17880" spans="4:18" x14ac:dyDescent="0.2">
      <c r="D17880" s="9"/>
      <c r="G17880" s="37"/>
      <c r="H17880" s="41"/>
      <c r="K17880" s="40"/>
      <c r="L17880" s="40"/>
      <c r="M17880" s="40"/>
      <c r="R17880" s="40"/>
    </row>
    <row r="17881" spans="4:18" x14ac:dyDescent="0.2">
      <c r="D17881" s="9"/>
      <c r="G17881" s="37"/>
      <c r="H17881" s="41"/>
      <c r="K17881" s="40"/>
      <c r="L17881" s="40"/>
      <c r="M17881" s="40"/>
      <c r="R17881" s="40"/>
    </row>
    <row r="17882" spans="4:18" x14ac:dyDescent="0.2">
      <c r="D17882" s="9"/>
      <c r="G17882" s="37"/>
      <c r="H17882" s="41"/>
      <c r="K17882" s="40"/>
      <c r="L17882" s="40"/>
      <c r="M17882" s="40"/>
      <c r="R17882" s="40"/>
    </row>
    <row r="17883" spans="4:18" x14ac:dyDescent="0.2">
      <c r="D17883" s="9"/>
      <c r="G17883" s="37"/>
      <c r="H17883" s="41"/>
      <c r="K17883" s="40"/>
      <c r="L17883" s="40"/>
      <c r="M17883" s="40"/>
      <c r="R17883" s="40"/>
    </row>
    <row r="17884" spans="4:18" x14ac:dyDescent="0.2">
      <c r="D17884" s="9"/>
      <c r="G17884" s="37"/>
      <c r="H17884" s="42"/>
      <c r="K17884" s="43"/>
      <c r="L17884" s="43"/>
      <c r="M17884" s="43"/>
      <c r="Q17884" s="47"/>
      <c r="R17884" s="40"/>
    </row>
    <row r="17885" spans="4:18" x14ac:dyDescent="0.2">
      <c r="D17885" s="9"/>
      <c r="G17885" s="37"/>
      <c r="H17885" s="41"/>
      <c r="K17885" s="40"/>
      <c r="L17885" s="40"/>
      <c r="M17885" s="40"/>
      <c r="R17885" s="40"/>
    </row>
    <row r="17886" spans="4:18" x14ac:dyDescent="0.2">
      <c r="D17886" s="9"/>
      <c r="G17886" s="37"/>
      <c r="H17886" s="41"/>
      <c r="K17886" s="40"/>
      <c r="L17886" s="40"/>
      <c r="M17886" s="40"/>
      <c r="R17886" s="40"/>
    </row>
    <row r="17887" spans="4:18" x14ac:dyDescent="0.2">
      <c r="D17887" s="9"/>
      <c r="G17887" s="37"/>
      <c r="H17887" s="41"/>
      <c r="K17887" s="40"/>
      <c r="L17887" s="40"/>
      <c r="M17887" s="40"/>
      <c r="R17887" s="40"/>
    </row>
    <row r="17888" spans="4:18" x14ac:dyDescent="0.2">
      <c r="D17888" s="9"/>
      <c r="G17888" s="37"/>
      <c r="H17888" s="41"/>
      <c r="K17888" s="40"/>
      <c r="L17888" s="40"/>
      <c r="M17888" s="40"/>
      <c r="R17888" s="40"/>
    </row>
    <row r="17889" spans="4:18" x14ac:dyDescent="0.2">
      <c r="D17889" s="9"/>
      <c r="G17889" s="37"/>
      <c r="H17889" s="42"/>
      <c r="K17889" s="43"/>
      <c r="L17889" s="43"/>
      <c r="M17889" s="43"/>
      <c r="Q17889" s="47"/>
      <c r="R17889" s="40"/>
    </row>
    <row r="17890" spans="4:18" x14ac:dyDescent="0.2">
      <c r="D17890" s="9"/>
      <c r="G17890" s="37"/>
      <c r="H17890" s="41"/>
      <c r="K17890" s="40"/>
      <c r="L17890" s="40"/>
      <c r="M17890" s="40"/>
      <c r="R17890" s="40"/>
    </row>
    <row r="17891" spans="4:18" x14ac:dyDescent="0.2">
      <c r="D17891" s="9"/>
      <c r="G17891" s="37"/>
      <c r="H17891" s="41"/>
      <c r="K17891" s="40"/>
      <c r="L17891" s="40"/>
      <c r="M17891" s="40"/>
      <c r="R17891" s="40"/>
    </row>
    <row r="17892" spans="4:18" x14ac:dyDescent="0.2">
      <c r="D17892" s="9"/>
      <c r="G17892" s="37"/>
      <c r="H17892" s="41"/>
      <c r="K17892" s="40"/>
      <c r="L17892" s="40"/>
      <c r="M17892" s="40"/>
      <c r="R17892" s="40"/>
    </row>
    <row r="17893" spans="4:18" x14ac:dyDescent="0.2">
      <c r="D17893" s="9"/>
      <c r="G17893" s="37"/>
      <c r="H17893" s="42"/>
      <c r="K17893" s="43"/>
      <c r="L17893" s="43"/>
      <c r="M17893" s="43"/>
      <c r="Q17893" s="47"/>
      <c r="R17893" s="40"/>
    </row>
    <row r="17894" spans="4:18" x14ac:dyDescent="0.2">
      <c r="D17894" s="9"/>
      <c r="G17894" s="37"/>
      <c r="H17894" s="41"/>
      <c r="K17894" s="40"/>
      <c r="L17894" s="40"/>
      <c r="M17894" s="40"/>
      <c r="R17894" s="40"/>
    </row>
    <row r="17895" spans="4:18" x14ac:dyDescent="0.2">
      <c r="D17895" s="9"/>
      <c r="G17895" s="37"/>
      <c r="H17895" s="41"/>
      <c r="K17895" s="40"/>
      <c r="L17895" s="40"/>
      <c r="M17895" s="40"/>
      <c r="R17895" s="40"/>
    </row>
    <row r="17896" spans="4:18" x14ac:dyDescent="0.2">
      <c r="D17896" s="9"/>
      <c r="G17896" s="37"/>
      <c r="H17896" s="42"/>
      <c r="K17896" s="43"/>
      <c r="L17896" s="43"/>
      <c r="M17896" s="43"/>
      <c r="Q17896" s="47"/>
      <c r="R17896" s="40"/>
    </row>
    <row r="17897" spans="4:18" x14ac:dyDescent="0.2">
      <c r="D17897" s="9"/>
      <c r="G17897" s="37"/>
      <c r="H17897" s="42"/>
      <c r="K17897" s="43"/>
      <c r="L17897" s="43"/>
      <c r="M17897" s="43"/>
      <c r="Q17897" s="47"/>
      <c r="R17897" s="40"/>
    </row>
    <row r="17898" spans="4:18" x14ac:dyDescent="0.2">
      <c r="D17898" s="9"/>
      <c r="G17898" s="37"/>
      <c r="H17898" s="41"/>
      <c r="K17898" s="40"/>
      <c r="L17898" s="40"/>
      <c r="M17898" s="40"/>
      <c r="R17898" s="40"/>
    </row>
    <row r="17899" spans="4:18" x14ac:dyDescent="0.2">
      <c r="D17899" s="9"/>
      <c r="G17899" s="37"/>
      <c r="H17899" s="41"/>
      <c r="K17899" s="40"/>
      <c r="L17899" s="40"/>
      <c r="M17899" s="40"/>
      <c r="R17899" s="40"/>
    </row>
    <row r="17900" spans="4:18" x14ac:dyDescent="0.2">
      <c r="D17900" s="9"/>
      <c r="G17900" s="37"/>
      <c r="H17900" s="41"/>
      <c r="K17900" s="40"/>
      <c r="L17900" s="40"/>
      <c r="M17900" s="40"/>
      <c r="R17900" s="40"/>
    </row>
    <row r="17901" spans="4:18" x14ac:dyDescent="0.2">
      <c r="D17901" s="9"/>
      <c r="G17901" s="37"/>
      <c r="H17901" s="41"/>
      <c r="K17901" s="40"/>
      <c r="L17901" s="40"/>
      <c r="M17901" s="40"/>
      <c r="R17901" s="40"/>
    </row>
    <row r="17902" spans="4:18" x14ac:dyDescent="0.2">
      <c r="D17902" s="9"/>
      <c r="G17902" s="37"/>
      <c r="H17902" s="41"/>
      <c r="K17902" s="40"/>
      <c r="L17902" s="40"/>
      <c r="M17902" s="40"/>
      <c r="R17902" s="40"/>
    </row>
    <row r="17903" spans="4:18" x14ac:dyDescent="0.2">
      <c r="D17903" s="9"/>
      <c r="G17903" s="37"/>
      <c r="H17903" s="41"/>
      <c r="K17903" s="40"/>
      <c r="L17903" s="40"/>
      <c r="M17903" s="40"/>
      <c r="R17903" s="40"/>
    </row>
    <row r="17904" spans="4:18" x14ac:dyDescent="0.2">
      <c r="D17904" s="9"/>
      <c r="G17904" s="37"/>
      <c r="H17904" s="41"/>
      <c r="K17904" s="40"/>
      <c r="L17904" s="40"/>
      <c r="M17904" s="40"/>
      <c r="R17904" s="40"/>
    </row>
    <row r="17905" spans="4:18" x14ac:dyDescent="0.2">
      <c r="D17905" s="9"/>
      <c r="G17905" s="37"/>
      <c r="H17905" s="41"/>
      <c r="K17905" s="40"/>
      <c r="L17905" s="40"/>
      <c r="M17905" s="40"/>
      <c r="R17905" s="40"/>
    </row>
    <row r="17906" spans="4:18" x14ac:dyDescent="0.2">
      <c r="D17906" s="9"/>
      <c r="G17906" s="37"/>
      <c r="H17906" s="42"/>
      <c r="K17906" s="43"/>
      <c r="L17906" s="43"/>
      <c r="M17906" s="43"/>
      <c r="Q17906" s="47"/>
      <c r="R17906" s="40"/>
    </row>
    <row r="17907" spans="4:18" x14ac:dyDescent="0.2">
      <c r="D17907" s="9"/>
      <c r="G17907" s="37"/>
      <c r="H17907" s="41"/>
      <c r="K17907" s="40"/>
      <c r="L17907" s="40"/>
      <c r="M17907" s="40"/>
      <c r="R17907" s="40"/>
    </row>
    <row r="17908" spans="4:18" x14ac:dyDescent="0.2">
      <c r="D17908" s="9"/>
      <c r="G17908" s="37"/>
      <c r="H17908" s="41"/>
      <c r="K17908" s="40"/>
      <c r="L17908" s="40"/>
      <c r="M17908" s="40"/>
      <c r="R17908" s="40"/>
    </row>
    <row r="17909" spans="4:18" x14ac:dyDescent="0.2">
      <c r="D17909" s="9"/>
      <c r="G17909" s="37"/>
      <c r="H17909" s="41"/>
      <c r="K17909" s="40"/>
      <c r="L17909" s="40"/>
      <c r="M17909" s="40"/>
      <c r="R17909" s="40"/>
    </row>
    <row r="17910" spans="4:18" x14ac:dyDescent="0.2">
      <c r="D17910" s="9"/>
      <c r="G17910" s="37"/>
      <c r="H17910" s="42"/>
      <c r="K17910" s="43"/>
      <c r="L17910" s="43"/>
      <c r="M17910" s="43"/>
      <c r="Q17910" s="47"/>
      <c r="R17910" s="40"/>
    </row>
    <row r="17911" spans="4:18" x14ac:dyDescent="0.2">
      <c r="D17911" s="9"/>
      <c r="G17911" s="37"/>
      <c r="H17911" s="42"/>
      <c r="K17911" s="43"/>
      <c r="L17911" s="43"/>
      <c r="M17911" s="43"/>
      <c r="Q17911" s="47"/>
      <c r="R17911" s="40"/>
    </row>
    <row r="17912" spans="4:18" x14ac:dyDescent="0.2">
      <c r="D17912" s="9"/>
      <c r="G17912" s="37"/>
      <c r="H17912" s="41"/>
      <c r="K17912" s="40"/>
      <c r="L17912" s="40"/>
      <c r="M17912" s="40"/>
      <c r="R17912" s="40"/>
    </row>
    <row r="17913" spans="4:18" x14ac:dyDescent="0.2">
      <c r="D17913" s="9"/>
      <c r="G17913" s="37"/>
      <c r="H17913" s="41"/>
      <c r="K17913" s="40"/>
      <c r="L17913" s="40"/>
      <c r="M17913" s="40"/>
      <c r="R17913" s="40"/>
    </row>
    <row r="17914" spans="4:18" x14ac:dyDescent="0.2">
      <c r="D17914" s="9"/>
      <c r="G17914" s="37"/>
      <c r="H17914" s="42"/>
      <c r="K17914" s="43"/>
      <c r="L17914" s="43"/>
      <c r="M17914" s="43"/>
      <c r="Q17914" s="47"/>
      <c r="R17914" s="40"/>
    </row>
    <row r="17915" spans="4:18" x14ac:dyDescent="0.2">
      <c r="D17915" s="9"/>
      <c r="G17915" s="37"/>
      <c r="H17915" s="41"/>
      <c r="K17915" s="40"/>
      <c r="L17915" s="40"/>
      <c r="M17915" s="40"/>
      <c r="R17915" s="40"/>
    </row>
    <row r="17916" spans="4:18" x14ac:dyDescent="0.2">
      <c r="D17916" s="9"/>
      <c r="G17916" s="37"/>
      <c r="H17916" s="41"/>
      <c r="K17916" s="40"/>
      <c r="L17916" s="40"/>
      <c r="M17916" s="40"/>
      <c r="R17916" s="40"/>
    </row>
    <row r="17917" spans="4:18" x14ac:dyDescent="0.2">
      <c r="D17917" s="9"/>
      <c r="G17917" s="37"/>
      <c r="H17917" s="41"/>
      <c r="K17917" s="40"/>
      <c r="L17917" s="40"/>
      <c r="M17917" s="40"/>
      <c r="R17917" s="40"/>
    </row>
    <row r="17918" spans="4:18" x14ac:dyDescent="0.2">
      <c r="D17918" s="9"/>
      <c r="G17918" s="37"/>
      <c r="H17918" s="41"/>
      <c r="K17918" s="40"/>
      <c r="L17918" s="40"/>
      <c r="M17918" s="40"/>
      <c r="R17918" s="40"/>
    </row>
    <row r="17919" spans="4:18" x14ac:dyDescent="0.2">
      <c r="D17919" s="9"/>
      <c r="G17919" s="37"/>
      <c r="H17919" s="41"/>
      <c r="K17919" s="40"/>
      <c r="L17919" s="40"/>
      <c r="M17919" s="40"/>
      <c r="R17919" s="40"/>
    </row>
    <row r="17920" spans="4:18" x14ac:dyDescent="0.2">
      <c r="D17920" s="9"/>
      <c r="G17920" s="37"/>
      <c r="H17920" s="41"/>
      <c r="K17920" s="40"/>
      <c r="L17920" s="40"/>
      <c r="M17920" s="40"/>
      <c r="R17920" s="40"/>
    </row>
    <row r="17921" spans="4:18" x14ac:dyDescent="0.2">
      <c r="D17921" s="9"/>
      <c r="G17921" s="37"/>
      <c r="H17921" s="41"/>
      <c r="K17921" s="40"/>
      <c r="L17921" s="40"/>
      <c r="M17921" s="40"/>
      <c r="R17921" s="40"/>
    </row>
    <row r="17922" spans="4:18" x14ac:dyDescent="0.2">
      <c r="D17922" s="9"/>
      <c r="G17922" s="37"/>
      <c r="H17922" s="41"/>
      <c r="K17922" s="40"/>
      <c r="L17922" s="40"/>
      <c r="M17922" s="40"/>
      <c r="R17922" s="40"/>
    </row>
    <row r="17923" spans="4:18" x14ac:dyDescent="0.2">
      <c r="D17923" s="9"/>
      <c r="G17923" s="37"/>
      <c r="H17923" s="41"/>
      <c r="K17923" s="40"/>
      <c r="L17923" s="40"/>
      <c r="M17923" s="40"/>
      <c r="R17923" s="40"/>
    </row>
    <row r="17924" spans="4:18" x14ac:dyDescent="0.2">
      <c r="D17924" s="9"/>
      <c r="G17924" s="37"/>
      <c r="H17924" s="41"/>
      <c r="K17924" s="40"/>
      <c r="L17924" s="40"/>
      <c r="M17924" s="40"/>
      <c r="R17924" s="40"/>
    </row>
    <row r="17925" spans="4:18" x14ac:dyDescent="0.2">
      <c r="D17925" s="9"/>
      <c r="G17925" s="37"/>
      <c r="H17925" s="41"/>
      <c r="K17925" s="40"/>
      <c r="L17925" s="40"/>
      <c r="M17925" s="40"/>
      <c r="R17925" s="40"/>
    </row>
    <row r="17926" spans="4:18" x14ac:dyDescent="0.2">
      <c r="D17926" s="9"/>
      <c r="G17926" s="37"/>
      <c r="H17926" s="41"/>
      <c r="K17926" s="40"/>
      <c r="L17926" s="40"/>
      <c r="M17926" s="40"/>
      <c r="R17926" s="40"/>
    </row>
    <row r="17927" spans="4:18" x14ac:dyDescent="0.2">
      <c r="D17927" s="9"/>
      <c r="G17927" s="37"/>
      <c r="H17927" s="42"/>
      <c r="K17927" s="43"/>
      <c r="L17927" s="43"/>
      <c r="M17927" s="43"/>
      <c r="Q17927" s="47"/>
      <c r="R17927" s="40"/>
    </row>
    <row r="17928" spans="4:18" x14ac:dyDescent="0.2">
      <c r="D17928" s="9"/>
      <c r="G17928" s="37"/>
      <c r="H17928" s="41"/>
      <c r="K17928" s="40"/>
      <c r="L17928" s="40"/>
      <c r="M17928" s="40"/>
      <c r="R17928" s="40"/>
    </row>
    <row r="17929" spans="4:18" x14ac:dyDescent="0.2">
      <c r="D17929" s="9"/>
      <c r="G17929" s="37"/>
      <c r="H17929" s="42"/>
      <c r="K17929" s="43"/>
      <c r="L17929" s="43"/>
      <c r="M17929" s="43"/>
      <c r="Q17929" s="47"/>
      <c r="R17929" s="40"/>
    </row>
    <row r="17930" spans="4:18" x14ac:dyDescent="0.2">
      <c r="D17930" s="9"/>
      <c r="G17930" s="37"/>
      <c r="H17930" s="41"/>
      <c r="K17930" s="40"/>
      <c r="L17930" s="40"/>
      <c r="M17930" s="40"/>
      <c r="R17930" s="40"/>
    </row>
    <row r="17931" spans="4:18" x14ac:dyDescent="0.2">
      <c r="D17931" s="9"/>
      <c r="G17931" s="37"/>
      <c r="H17931" s="42"/>
      <c r="K17931" s="43"/>
      <c r="L17931" s="43"/>
      <c r="M17931" s="43"/>
      <c r="Q17931" s="47"/>
      <c r="R17931" s="40"/>
    </row>
    <row r="17932" spans="4:18" x14ac:dyDescent="0.2">
      <c r="D17932" s="9"/>
      <c r="G17932" s="37"/>
      <c r="H17932" s="41"/>
      <c r="K17932" s="40"/>
      <c r="L17932" s="40"/>
      <c r="M17932" s="40"/>
      <c r="R17932" s="40"/>
    </row>
    <row r="17933" spans="4:18" x14ac:dyDescent="0.2">
      <c r="D17933" s="9"/>
      <c r="G17933" s="37"/>
      <c r="H17933" s="41"/>
      <c r="K17933" s="40"/>
      <c r="L17933" s="40"/>
      <c r="M17933" s="40"/>
      <c r="R17933" s="40"/>
    </row>
    <row r="17934" spans="4:18" x14ac:dyDescent="0.2">
      <c r="D17934" s="9"/>
      <c r="G17934" s="37"/>
      <c r="H17934" s="41"/>
      <c r="K17934" s="40"/>
      <c r="L17934" s="40"/>
      <c r="M17934" s="40"/>
      <c r="R17934" s="40"/>
    </row>
    <row r="17935" spans="4:18" x14ac:dyDescent="0.2">
      <c r="D17935" s="9"/>
      <c r="G17935" s="37"/>
      <c r="H17935" s="41"/>
      <c r="K17935" s="40"/>
      <c r="L17935" s="40"/>
      <c r="M17935" s="40"/>
      <c r="R17935" s="40"/>
    </row>
    <row r="17936" spans="4:18" x14ac:dyDescent="0.2">
      <c r="D17936" s="9"/>
      <c r="G17936" s="37"/>
      <c r="H17936" s="42"/>
      <c r="K17936" s="43"/>
      <c r="L17936" s="43"/>
      <c r="M17936" s="43"/>
      <c r="Q17936" s="47"/>
      <c r="R17936" s="40"/>
    </row>
    <row r="17937" spans="4:18" x14ac:dyDescent="0.2">
      <c r="D17937" s="9"/>
      <c r="G17937" s="37"/>
      <c r="H17937" s="41"/>
      <c r="K17937" s="40"/>
      <c r="L17937" s="40"/>
      <c r="M17937" s="40"/>
      <c r="R17937" s="40"/>
    </row>
    <row r="17938" spans="4:18" x14ac:dyDescent="0.2">
      <c r="D17938" s="9"/>
      <c r="G17938" s="37"/>
      <c r="H17938" s="42"/>
      <c r="K17938" s="43"/>
      <c r="L17938" s="43"/>
      <c r="M17938" s="43"/>
      <c r="Q17938" s="47"/>
      <c r="R17938" s="40"/>
    </row>
    <row r="17939" spans="4:18" x14ac:dyDescent="0.2">
      <c r="D17939" s="9"/>
      <c r="G17939" s="37"/>
      <c r="H17939" s="41"/>
      <c r="K17939" s="40"/>
      <c r="L17939" s="40"/>
      <c r="M17939" s="40"/>
      <c r="R17939" s="40"/>
    </row>
    <row r="17940" spans="4:18" x14ac:dyDescent="0.2">
      <c r="D17940" s="9"/>
      <c r="G17940" s="37"/>
      <c r="H17940" s="41"/>
      <c r="K17940" s="40"/>
      <c r="L17940" s="40"/>
      <c r="M17940" s="40"/>
      <c r="R17940" s="40"/>
    </row>
    <row r="17941" spans="4:18" x14ac:dyDescent="0.2">
      <c r="D17941" s="9"/>
      <c r="G17941" s="37"/>
      <c r="H17941" s="41"/>
      <c r="K17941" s="40"/>
      <c r="L17941" s="40"/>
      <c r="M17941" s="40"/>
      <c r="R17941" s="40"/>
    </row>
    <row r="17942" spans="4:18" x14ac:dyDescent="0.2">
      <c r="D17942" s="9"/>
      <c r="G17942" s="37"/>
      <c r="H17942" s="41"/>
      <c r="K17942" s="40"/>
      <c r="L17942" s="40"/>
      <c r="M17942" s="40"/>
      <c r="R17942" s="40"/>
    </row>
    <row r="17943" spans="4:18" x14ac:dyDescent="0.2">
      <c r="D17943" s="9"/>
      <c r="G17943" s="37"/>
      <c r="H17943" s="41"/>
      <c r="K17943" s="40"/>
      <c r="L17943" s="40"/>
      <c r="M17943" s="40"/>
      <c r="R17943" s="40"/>
    </row>
    <row r="17944" spans="4:18" x14ac:dyDescent="0.2">
      <c r="D17944" s="9"/>
      <c r="G17944" s="37"/>
      <c r="H17944" s="41"/>
      <c r="K17944" s="40"/>
      <c r="L17944" s="40"/>
      <c r="M17944" s="40"/>
      <c r="R17944" s="40"/>
    </row>
    <row r="17945" spans="4:18" x14ac:dyDescent="0.2">
      <c r="D17945" s="9"/>
      <c r="G17945" s="37"/>
      <c r="H17945" s="41"/>
      <c r="K17945" s="40"/>
      <c r="L17945" s="40"/>
      <c r="M17945" s="40"/>
      <c r="R17945" s="40"/>
    </row>
    <row r="17946" spans="4:18" x14ac:dyDescent="0.2">
      <c r="D17946" s="9"/>
      <c r="G17946" s="37"/>
      <c r="H17946" s="41"/>
      <c r="K17946" s="40"/>
      <c r="L17946" s="40"/>
      <c r="M17946" s="40"/>
      <c r="R17946" s="40"/>
    </row>
    <row r="17947" spans="4:18" x14ac:dyDescent="0.2">
      <c r="D17947" s="9"/>
      <c r="G17947" s="37"/>
      <c r="H17947" s="41"/>
      <c r="K17947" s="40"/>
      <c r="L17947" s="40"/>
      <c r="M17947" s="40"/>
      <c r="R17947" s="40"/>
    </row>
    <row r="17948" spans="4:18" x14ac:dyDescent="0.2">
      <c r="D17948" s="9"/>
      <c r="G17948" s="37"/>
      <c r="H17948" s="41"/>
      <c r="K17948" s="40"/>
      <c r="L17948" s="40"/>
      <c r="M17948" s="40"/>
      <c r="R17948" s="40"/>
    </row>
    <row r="17949" spans="4:18" x14ac:dyDescent="0.2">
      <c r="D17949" s="9"/>
      <c r="G17949" s="37"/>
      <c r="H17949" s="41"/>
      <c r="K17949" s="40"/>
      <c r="L17949" s="40"/>
      <c r="M17949" s="40"/>
      <c r="R17949" s="40"/>
    </row>
    <row r="17950" spans="4:18" x14ac:dyDescent="0.2">
      <c r="D17950" s="9"/>
      <c r="G17950" s="37"/>
      <c r="H17950" s="41"/>
      <c r="K17950" s="40"/>
      <c r="L17950" s="40"/>
      <c r="M17950" s="40"/>
      <c r="R17950" s="40"/>
    </row>
    <row r="17951" spans="4:18" x14ac:dyDescent="0.2">
      <c r="D17951" s="9"/>
      <c r="G17951" s="37"/>
      <c r="H17951" s="41"/>
      <c r="K17951" s="40"/>
      <c r="L17951" s="40"/>
      <c r="M17951" s="40"/>
      <c r="R17951" s="40"/>
    </row>
    <row r="17952" spans="4:18" x14ac:dyDescent="0.2">
      <c r="D17952" s="9"/>
      <c r="G17952" s="37"/>
      <c r="H17952" s="42"/>
      <c r="K17952" s="43"/>
      <c r="L17952" s="43"/>
      <c r="M17952" s="43"/>
      <c r="Q17952" s="47"/>
      <c r="R17952" s="40"/>
    </row>
    <row r="17953" spans="4:18" x14ac:dyDescent="0.2">
      <c r="D17953" s="9"/>
      <c r="G17953" s="37"/>
      <c r="H17953" s="41"/>
      <c r="K17953" s="40"/>
      <c r="L17953" s="40"/>
      <c r="M17953" s="40"/>
      <c r="R17953" s="40"/>
    </row>
    <row r="17954" spans="4:18" x14ac:dyDescent="0.2">
      <c r="D17954" s="9"/>
      <c r="G17954" s="37"/>
      <c r="H17954" s="41"/>
      <c r="K17954" s="40"/>
      <c r="L17954" s="40"/>
      <c r="M17954" s="40"/>
      <c r="R17954" s="40"/>
    </row>
    <row r="17955" spans="4:18" x14ac:dyDescent="0.2">
      <c r="D17955" s="9"/>
      <c r="G17955" s="37"/>
      <c r="H17955" s="42"/>
      <c r="K17955" s="43"/>
      <c r="L17955" s="43"/>
      <c r="M17955" s="43"/>
      <c r="Q17955" s="47"/>
      <c r="R17955" s="40"/>
    </row>
    <row r="17956" spans="4:18" x14ac:dyDescent="0.2">
      <c r="D17956" s="9"/>
      <c r="G17956" s="37"/>
      <c r="H17956" s="41"/>
      <c r="K17956" s="40"/>
      <c r="L17956" s="40"/>
      <c r="M17956" s="40"/>
      <c r="R17956" s="40"/>
    </row>
    <row r="17957" spans="4:18" x14ac:dyDescent="0.2">
      <c r="D17957" s="9"/>
      <c r="G17957" s="37"/>
      <c r="H17957" s="42"/>
      <c r="K17957" s="43"/>
      <c r="L17957" s="43"/>
      <c r="M17957" s="43"/>
      <c r="Q17957" s="47"/>
      <c r="R17957" s="40"/>
    </row>
    <row r="17958" spans="4:18" x14ac:dyDescent="0.2">
      <c r="D17958" s="9"/>
      <c r="G17958" s="37"/>
      <c r="H17958" s="41"/>
      <c r="K17958" s="40"/>
      <c r="L17958" s="40"/>
      <c r="M17958" s="40"/>
      <c r="R17958" s="40"/>
    </row>
    <row r="17959" spans="4:18" x14ac:dyDescent="0.2">
      <c r="D17959" s="9"/>
      <c r="G17959" s="37"/>
      <c r="H17959" s="41"/>
      <c r="K17959" s="40"/>
      <c r="L17959" s="40"/>
      <c r="M17959" s="40"/>
      <c r="R17959" s="40"/>
    </row>
    <row r="17960" spans="4:18" x14ac:dyDescent="0.2">
      <c r="D17960" s="9"/>
      <c r="G17960" s="37"/>
      <c r="H17960" s="41"/>
      <c r="K17960" s="40"/>
      <c r="L17960" s="40"/>
      <c r="M17960" s="40"/>
      <c r="R17960" s="40"/>
    </row>
    <row r="17961" spans="4:18" x14ac:dyDescent="0.2">
      <c r="D17961" s="9"/>
      <c r="G17961" s="37"/>
      <c r="H17961" s="41"/>
      <c r="K17961" s="40"/>
      <c r="L17961" s="40"/>
      <c r="M17961" s="40"/>
      <c r="R17961" s="40"/>
    </row>
    <row r="17962" spans="4:18" x14ac:dyDescent="0.2">
      <c r="D17962" s="9"/>
      <c r="G17962" s="37"/>
      <c r="H17962" s="41"/>
      <c r="K17962" s="40"/>
      <c r="L17962" s="40"/>
      <c r="M17962" s="40"/>
      <c r="R17962" s="40"/>
    </row>
    <row r="17963" spans="4:18" x14ac:dyDescent="0.2">
      <c r="D17963" s="9"/>
      <c r="G17963" s="37"/>
      <c r="H17963" s="41"/>
      <c r="K17963" s="40"/>
      <c r="L17963" s="40"/>
      <c r="M17963" s="40"/>
      <c r="R17963" s="40"/>
    </row>
    <row r="17964" spans="4:18" x14ac:dyDescent="0.2">
      <c r="D17964" s="9"/>
      <c r="G17964" s="37"/>
      <c r="H17964" s="42"/>
      <c r="K17964" s="43"/>
      <c r="L17964" s="43"/>
      <c r="M17964" s="43"/>
      <c r="Q17964" s="47"/>
      <c r="R17964" s="40"/>
    </row>
    <row r="17965" spans="4:18" x14ac:dyDescent="0.2">
      <c r="D17965" s="9"/>
      <c r="G17965" s="37"/>
      <c r="H17965" s="42"/>
      <c r="K17965" s="43"/>
      <c r="L17965" s="43"/>
      <c r="M17965" s="43"/>
      <c r="Q17965" s="47"/>
      <c r="R17965" s="40"/>
    </row>
    <row r="17966" spans="4:18" x14ac:dyDescent="0.2">
      <c r="D17966" s="9"/>
      <c r="G17966" s="37"/>
      <c r="H17966" s="41"/>
      <c r="K17966" s="40"/>
      <c r="L17966" s="40"/>
      <c r="M17966" s="40"/>
      <c r="R17966" s="40"/>
    </row>
    <row r="17967" spans="4:18" x14ac:dyDescent="0.2">
      <c r="D17967" s="9"/>
      <c r="G17967" s="37"/>
      <c r="H17967" s="41"/>
      <c r="K17967" s="40"/>
      <c r="L17967" s="40"/>
      <c r="M17967" s="40"/>
      <c r="R17967" s="40"/>
    </row>
    <row r="17968" spans="4:18" x14ac:dyDescent="0.2">
      <c r="D17968" s="9"/>
      <c r="G17968" s="37"/>
      <c r="H17968" s="42"/>
      <c r="K17968" s="43"/>
      <c r="L17968" s="43"/>
      <c r="M17968" s="43"/>
      <c r="Q17968" s="47"/>
      <c r="R17968" s="40"/>
    </row>
    <row r="17969" spans="4:18" x14ac:dyDescent="0.2">
      <c r="D17969" s="9"/>
      <c r="G17969" s="37"/>
      <c r="H17969" s="42"/>
      <c r="K17969" s="43"/>
      <c r="L17969" s="43"/>
      <c r="M17969" s="43"/>
      <c r="Q17969" s="47"/>
      <c r="R17969" s="40"/>
    </row>
    <row r="17970" spans="4:18" x14ac:dyDescent="0.2">
      <c r="D17970" s="9"/>
      <c r="G17970" s="37"/>
      <c r="H17970" s="41"/>
      <c r="K17970" s="40"/>
      <c r="L17970" s="40"/>
      <c r="M17970" s="40"/>
      <c r="R17970" s="40"/>
    </row>
    <row r="17971" spans="4:18" x14ac:dyDescent="0.2">
      <c r="D17971" s="9"/>
      <c r="G17971" s="37"/>
      <c r="H17971" s="42"/>
      <c r="K17971" s="43"/>
      <c r="L17971" s="43"/>
      <c r="M17971" s="43"/>
      <c r="Q17971" s="47"/>
      <c r="R17971" s="40"/>
    </row>
    <row r="17972" spans="4:18" x14ac:dyDescent="0.2">
      <c r="D17972" s="9"/>
      <c r="G17972" s="37"/>
      <c r="H17972" s="41"/>
      <c r="K17972" s="40"/>
      <c r="L17972" s="40"/>
      <c r="M17972" s="40"/>
      <c r="R17972" s="40"/>
    </row>
    <row r="17973" spans="4:18" x14ac:dyDescent="0.2">
      <c r="D17973" s="9"/>
      <c r="G17973" s="37"/>
      <c r="H17973" s="41"/>
      <c r="K17973" s="40"/>
      <c r="L17973" s="40"/>
      <c r="M17973" s="40"/>
      <c r="R17973" s="40"/>
    </row>
    <row r="17974" spans="4:18" x14ac:dyDescent="0.2">
      <c r="D17974" s="9"/>
      <c r="G17974" s="37"/>
      <c r="H17974" s="41"/>
      <c r="K17974" s="40"/>
      <c r="L17974" s="40"/>
      <c r="M17974" s="40"/>
      <c r="R17974" s="40"/>
    </row>
    <row r="17975" spans="4:18" x14ac:dyDescent="0.2">
      <c r="D17975" s="9"/>
      <c r="G17975" s="37"/>
      <c r="H17975" s="41"/>
      <c r="K17975" s="40"/>
      <c r="L17975" s="40"/>
      <c r="M17975" s="40"/>
      <c r="R17975" s="40"/>
    </row>
    <row r="17976" spans="4:18" x14ac:dyDescent="0.2">
      <c r="D17976" s="9"/>
      <c r="G17976" s="37"/>
      <c r="H17976" s="41"/>
      <c r="K17976" s="40"/>
      <c r="L17976" s="40"/>
      <c r="M17976" s="40"/>
      <c r="R17976" s="40"/>
    </row>
    <row r="17977" spans="4:18" x14ac:dyDescent="0.2">
      <c r="D17977" s="9"/>
      <c r="G17977" s="37"/>
      <c r="H17977" s="41"/>
      <c r="K17977" s="40"/>
      <c r="L17977" s="40"/>
      <c r="M17977" s="40"/>
      <c r="R17977" s="40"/>
    </row>
    <row r="17978" spans="4:18" x14ac:dyDescent="0.2">
      <c r="D17978" s="9"/>
      <c r="G17978" s="37"/>
      <c r="H17978" s="41"/>
      <c r="K17978" s="40"/>
      <c r="L17978" s="40"/>
      <c r="M17978" s="40"/>
      <c r="R17978" s="40"/>
    </row>
    <row r="17979" spans="4:18" x14ac:dyDescent="0.2">
      <c r="D17979" s="9"/>
      <c r="G17979" s="37"/>
      <c r="H17979" s="41"/>
      <c r="K17979" s="40"/>
      <c r="L17979" s="40"/>
      <c r="M17979" s="40"/>
      <c r="R17979" s="40"/>
    </row>
    <row r="17980" spans="4:18" x14ac:dyDescent="0.2">
      <c r="D17980" s="9"/>
      <c r="G17980" s="37"/>
      <c r="H17980" s="42"/>
      <c r="K17980" s="43"/>
      <c r="L17980" s="43"/>
      <c r="M17980" s="43"/>
      <c r="Q17980" s="47"/>
      <c r="R17980" s="40"/>
    </row>
    <row r="17981" spans="4:18" x14ac:dyDescent="0.2">
      <c r="D17981" s="9"/>
      <c r="G17981" s="37"/>
      <c r="H17981" s="42"/>
      <c r="K17981" s="43"/>
      <c r="L17981" s="43"/>
      <c r="M17981" s="43"/>
      <c r="Q17981" s="47"/>
      <c r="R17981" s="40"/>
    </row>
    <row r="17982" spans="4:18" x14ac:dyDescent="0.2">
      <c r="D17982" s="9"/>
      <c r="G17982" s="37"/>
      <c r="H17982" s="41"/>
      <c r="K17982" s="40"/>
      <c r="L17982" s="40"/>
      <c r="M17982" s="40"/>
      <c r="R17982" s="40"/>
    </row>
    <row r="17983" spans="4:18" x14ac:dyDescent="0.2">
      <c r="D17983" s="9"/>
      <c r="G17983" s="37"/>
      <c r="H17983" s="42"/>
      <c r="K17983" s="43"/>
      <c r="L17983" s="43"/>
      <c r="M17983" s="43"/>
      <c r="Q17983" s="47"/>
      <c r="R17983" s="40"/>
    </row>
    <row r="17984" spans="4:18" x14ac:dyDescent="0.2">
      <c r="D17984" s="9"/>
      <c r="G17984" s="37"/>
      <c r="H17984" s="41"/>
      <c r="K17984" s="40"/>
      <c r="L17984" s="40"/>
      <c r="M17984" s="40"/>
      <c r="R17984" s="40"/>
    </row>
    <row r="17985" spans="4:18" x14ac:dyDescent="0.2">
      <c r="D17985" s="9"/>
      <c r="G17985" s="37"/>
      <c r="H17985" s="42"/>
      <c r="K17985" s="43"/>
      <c r="L17985" s="43"/>
      <c r="M17985" s="43"/>
      <c r="Q17985" s="47"/>
      <c r="R17985" s="40"/>
    </row>
    <row r="17986" spans="4:18" x14ac:dyDescent="0.2">
      <c r="D17986" s="9"/>
      <c r="G17986" s="37"/>
      <c r="H17986" s="41"/>
      <c r="K17986" s="40"/>
      <c r="L17986" s="40"/>
      <c r="M17986" s="40"/>
      <c r="R17986" s="40"/>
    </row>
    <row r="17987" spans="4:18" x14ac:dyDescent="0.2">
      <c r="D17987" s="9"/>
      <c r="G17987" s="37"/>
      <c r="H17987" s="42"/>
      <c r="K17987" s="43"/>
      <c r="L17987" s="43"/>
      <c r="M17987" s="43"/>
      <c r="Q17987" s="47"/>
      <c r="R17987" s="40"/>
    </row>
    <row r="17988" spans="4:18" x14ac:dyDescent="0.2">
      <c r="D17988" s="9"/>
      <c r="G17988" s="37"/>
      <c r="H17988" s="41"/>
      <c r="K17988" s="40"/>
      <c r="L17988" s="40"/>
      <c r="M17988" s="40"/>
      <c r="R17988" s="40"/>
    </row>
    <row r="17989" spans="4:18" x14ac:dyDescent="0.2">
      <c r="D17989" s="9"/>
      <c r="G17989" s="37"/>
      <c r="H17989" s="41"/>
      <c r="K17989" s="40"/>
      <c r="L17989" s="40"/>
      <c r="M17989" s="40"/>
      <c r="R17989" s="40"/>
    </row>
    <row r="17990" spans="4:18" x14ac:dyDescent="0.2">
      <c r="D17990" s="9"/>
      <c r="G17990" s="37"/>
      <c r="H17990" s="41"/>
      <c r="K17990" s="40"/>
      <c r="L17990" s="40"/>
      <c r="M17990" s="40"/>
      <c r="R17990" s="40"/>
    </row>
    <row r="17991" spans="4:18" x14ac:dyDescent="0.2">
      <c r="D17991" s="9"/>
      <c r="G17991" s="37"/>
      <c r="H17991" s="42"/>
      <c r="K17991" s="43"/>
      <c r="L17991" s="43"/>
      <c r="M17991" s="43"/>
      <c r="Q17991" s="47"/>
      <c r="R17991" s="40"/>
    </row>
    <row r="17992" spans="4:18" x14ac:dyDescent="0.2">
      <c r="D17992" s="9"/>
      <c r="G17992" s="37"/>
      <c r="H17992" s="41"/>
      <c r="K17992" s="40"/>
      <c r="L17992" s="40"/>
      <c r="M17992" s="40"/>
      <c r="R17992" s="40"/>
    </row>
    <row r="17993" spans="4:18" x14ac:dyDescent="0.2">
      <c r="D17993" s="9"/>
      <c r="G17993" s="37"/>
      <c r="H17993" s="41"/>
      <c r="K17993" s="40"/>
      <c r="L17993" s="40"/>
      <c r="M17993" s="40"/>
      <c r="R17993" s="40"/>
    </row>
    <row r="17994" spans="4:18" x14ac:dyDescent="0.2">
      <c r="D17994" s="9"/>
      <c r="G17994" s="37"/>
      <c r="H17994" s="41"/>
      <c r="K17994" s="40"/>
      <c r="L17994" s="40"/>
      <c r="M17994" s="40"/>
      <c r="R17994" s="40"/>
    </row>
    <row r="17995" spans="4:18" x14ac:dyDescent="0.2">
      <c r="D17995" s="9"/>
      <c r="G17995" s="37"/>
      <c r="H17995" s="41"/>
      <c r="K17995" s="40"/>
      <c r="L17995" s="40"/>
      <c r="M17995" s="40"/>
      <c r="R17995" s="40"/>
    </row>
    <row r="17996" spans="4:18" x14ac:dyDescent="0.2">
      <c r="D17996" s="9"/>
      <c r="G17996" s="37"/>
      <c r="H17996" s="41"/>
      <c r="K17996" s="40"/>
      <c r="L17996" s="40"/>
      <c r="M17996" s="40"/>
      <c r="R17996" s="40"/>
    </row>
    <row r="17997" spans="4:18" x14ac:dyDescent="0.2">
      <c r="D17997" s="9"/>
      <c r="G17997" s="37"/>
      <c r="H17997" s="41"/>
      <c r="K17997" s="40"/>
      <c r="L17997" s="40"/>
      <c r="M17997" s="40"/>
      <c r="R17997" s="40"/>
    </row>
    <row r="17998" spans="4:18" x14ac:dyDescent="0.2">
      <c r="D17998" s="9"/>
      <c r="G17998" s="37"/>
      <c r="H17998" s="41"/>
      <c r="K17998" s="40"/>
      <c r="L17998" s="40"/>
      <c r="M17998" s="40"/>
      <c r="R17998" s="40"/>
    </row>
    <row r="17999" spans="4:18" x14ac:dyDescent="0.2">
      <c r="D17999" s="9"/>
      <c r="G17999" s="37"/>
      <c r="H17999" s="41"/>
      <c r="K17999" s="40"/>
      <c r="L17999" s="40"/>
      <c r="M17999" s="40"/>
      <c r="R17999" s="40"/>
    </row>
    <row r="18000" spans="4:18" x14ac:dyDescent="0.2">
      <c r="D18000" s="9"/>
      <c r="G18000" s="37"/>
      <c r="H18000" s="42"/>
      <c r="K18000" s="43"/>
      <c r="L18000" s="43"/>
      <c r="M18000" s="43"/>
      <c r="Q18000" s="47"/>
      <c r="R18000" s="40"/>
    </row>
    <row r="18001" spans="4:18" x14ac:dyDescent="0.2">
      <c r="D18001" s="9"/>
      <c r="G18001" s="37"/>
      <c r="H18001" s="41"/>
      <c r="K18001" s="40"/>
      <c r="L18001" s="40"/>
      <c r="M18001" s="40"/>
      <c r="R18001" s="40"/>
    </row>
    <row r="18002" spans="4:18" x14ac:dyDescent="0.2">
      <c r="D18002" s="9"/>
      <c r="G18002" s="37"/>
      <c r="H18002" s="41"/>
      <c r="K18002" s="40"/>
      <c r="L18002" s="40"/>
      <c r="M18002" s="40"/>
      <c r="R18002" s="40"/>
    </row>
    <row r="18003" spans="4:18" x14ac:dyDescent="0.2">
      <c r="D18003" s="9"/>
      <c r="G18003" s="37"/>
      <c r="H18003" s="42"/>
      <c r="K18003" s="43"/>
      <c r="L18003" s="43"/>
      <c r="M18003" s="43"/>
      <c r="Q18003" s="47"/>
      <c r="R18003" s="40"/>
    </row>
    <row r="18004" spans="4:18" x14ac:dyDescent="0.2">
      <c r="D18004" s="9"/>
      <c r="G18004" s="37"/>
      <c r="H18004" s="42"/>
      <c r="K18004" s="43"/>
      <c r="L18004" s="43"/>
      <c r="M18004" s="43"/>
      <c r="Q18004" s="47"/>
      <c r="R18004" s="40"/>
    </row>
    <row r="18005" spans="4:18" x14ac:dyDescent="0.2">
      <c r="D18005" s="9"/>
      <c r="G18005" s="37"/>
      <c r="H18005" s="41"/>
      <c r="K18005" s="40"/>
      <c r="L18005" s="40"/>
      <c r="M18005" s="40"/>
      <c r="R18005" s="40"/>
    </row>
    <row r="18006" spans="4:18" x14ac:dyDescent="0.2">
      <c r="D18006" s="9"/>
      <c r="G18006" s="37"/>
      <c r="H18006" s="41"/>
      <c r="K18006" s="40"/>
      <c r="L18006" s="40"/>
      <c r="M18006" s="40"/>
      <c r="R18006" s="40"/>
    </row>
    <row r="18007" spans="4:18" x14ac:dyDescent="0.2">
      <c r="D18007" s="9"/>
      <c r="G18007" s="37"/>
      <c r="H18007" s="41"/>
      <c r="K18007" s="40"/>
      <c r="L18007" s="40"/>
      <c r="M18007" s="40"/>
      <c r="R18007" s="40"/>
    </row>
    <row r="18008" spans="4:18" x14ac:dyDescent="0.2">
      <c r="D18008" s="9"/>
      <c r="G18008" s="37"/>
      <c r="H18008" s="41"/>
      <c r="K18008" s="40"/>
      <c r="L18008" s="40"/>
      <c r="M18008" s="40"/>
      <c r="R18008" s="40"/>
    </row>
    <row r="18009" spans="4:18" x14ac:dyDescent="0.2">
      <c r="D18009" s="9"/>
      <c r="G18009" s="37"/>
      <c r="H18009" s="41"/>
      <c r="K18009" s="40"/>
      <c r="L18009" s="40"/>
      <c r="M18009" s="40"/>
      <c r="R18009" s="40"/>
    </row>
    <row r="18010" spans="4:18" x14ac:dyDescent="0.2">
      <c r="D18010" s="9"/>
      <c r="G18010" s="37"/>
      <c r="H18010" s="41"/>
      <c r="K18010" s="40"/>
      <c r="L18010" s="40"/>
      <c r="M18010" s="40"/>
      <c r="R18010" s="40"/>
    </row>
    <row r="18011" spans="4:18" x14ac:dyDescent="0.2">
      <c r="D18011" s="9"/>
      <c r="G18011" s="37"/>
      <c r="H18011" s="41"/>
      <c r="K18011" s="40"/>
      <c r="L18011" s="40"/>
      <c r="M18011" s="40"/>
      <c r="R18011" s="40"/>
    </row>
    <row r="18012" spans="4:18" x14ac:dyDescent="0.2">
      <c r="D18012" s="9"/>
      <c r="G18012" s="37"/>
      <c r="H18012" s="41"/>
      <c r="K18012" s="40"/>
      <c r="L18012" s="40"/>
      <c r="M18012" s="40"/>
      <c r="R18012" s="40"/>
    </row>
    <row r="18013" spans="4:18" x14ac:dyDescent="0.2">
      <c r="D18013" s="9"/>
      <c r="G18013" s="37"/>
      <c r="H18013" s="41"/>
      <c r="K18013" s="40"/>
      <c r="L18013" s="40"/>
      <c r="M18013" s="40"/>
      <c r="R18013" s="40"/>
    </row>
    <row r="18014" spans="4:18" x14ac:dyDescent="0.2">
      <c r="D18014" s="9"/>
      <c r="G18014" s="37"/>
      <c r="H18014" s="41"/>
      <c r="K18014" s="40"/>
      <c r="L18014" s="40"/>
      <c r="M18014" s="40"/>
      <c r="R18014" s="40"/>
    </row>
    <row r="18015" spans="4:18" x14ac:dyDescent="0.2">
      <c r="D18015" s="9"/>
      <c r="G18015" s="37"/>
      <c r="H18015" s="41"/>
      <c r="K18015" s="40"/>
      <c r="L18015" s="40"/>
      <c r="M18015" s="40"/>
      <c r="R18015" s="40"/>
    </row>
    <row r="18016" spans="4:18" x14ac:dyDescent="0.2">
      <c r="D18016" s="9"/>
      <c r="G18016" s="37"/>
      <c r="H18016" s="41"/>
      <c r="K18016" s="40"/>
      <c r="L18016" s="40"/>
      <c r="M18016" s="40"/>
      <c r="R18016" s="40"/>
    </row>
    <row r="18017" spans="4:18" x14ac:dyDescent="0.2">
      <c r="D18017" s="9"/>
      <c r="G18017" s="37"/>
      <c r="H18017" s="41"/>
      <c r="K18017" s="40"/>
      <c r="L18017" s="40"/>
      <c r="M18017" s="40"/>
      <c r="R18017" s="40"/>
    </row>
    <row r="18018" spans="4:18" x14ac:dyDescent="0.2">
      <c r="D18018" s="9"/>
      <c r="G18018" s="37"/>
      <c r="H18018" s="41"/>
      <c r="K18018" s="40"/>
      <c r="L18018" s="40"/>
      <c r="M18018" s="40"/>
      <c r="R18018" s="40"/>
    </row>
    <row r="18019" spans="4:18" x14ac:dyDescent="0.2">
      <c r="D18019" s="9"/>
      <c r="G18019" s="37"/>
      <c r="H18019" s="41"/>
      <c r="K18019" s="40"/>
      <c r="L18019" s="40"/>
      <c r="M18019" s="40"/>
      <c r="R18019" s="40"/>
    </row>
    <row r="18020" spans="4:18" x14ac:dyDescent="0.2">
      <c r="D18020" s="9"/>
      <c r="G18020" s="37"/>
      <c r="H18020" s="41"/>
      <c r="K18020" s="40"/>
      <c r="L18020" s="40"/>
      <c r="M18020" s="40"/>
      <c r="R18020" s="40"/>
    </row>
    <row r="18021" spans="4:18" x14ac:dyDescent="0.2">
      <c r="D18021" s="9"/>
      <c r="G18021" s="37"/>
      <c r="H18021" s="42"/>
      <c r="K18021" s="43"/>
      <c r="L18021" s="43"/>
      <c r="M18021" s="43"/>
      <c r="Q18021" s="47"/>
      <c r="R18021" s="40"/>
    </row>
    <row r="18022" spans="4:18" x14ac:dyDescent="0.2">
      <c r="D18022" s="9"/>
      <c r="G18022" s="37"/>
      <c r="H18022" s="41"/>
      <c r="K18022" s="40"/>
      <c r="L18022" s="40"/>
      <c r="M18022" s="40"/>
      <c r="R18022" s="40"/>
    </row>
    <row r="18023" spans="4:18" x14ac:dyDescent="0.2">
      <c r="D18023" s="9"/>
      <c r="G18023" s="37"/>
      <c r="H18023" s="41"/>
      <c r="K18023" s="40"/>
      <c r="L18023" s="40"/>
      <c r="M18023" s="40"/>
      <c r="R18023" s="40"/>
    </row>
    <row r="18024" spans="4:18" x14ac:dyDescent="0.2">
      <c r="D18024" s="9"/>
      <c r="G18024" s="37"/>
      <c r="H18024" s="41"/>
      <c r="K18024" s="40"/>
      <c r="L18024" s="40"/>
      <c r="M18024" s="40"/>
      <c r="R18024" s="40"/>
    </row>
    <row r="18025" spans="4:18" x14ac:dyDescent="0.2">
      <c r="D18025" s="9"/>
      <c r="G18025" s="37"/>
      <c r="H18025" s="41"/>
      <c r="K18025" s="40"/>
      <c r="L18025" s="40"/>
      <c r="M18025" s="40"/>
      <c r="R18025" s="40"/>
    </row>
    <row r="18026" spans="4:18" x14ac:dyDescent="0.2">
      <c r="D18026" s="9"/>
      <c r="G18026" s="37"/>
      <c r="H18026" s="41"/>
      <c r="K18026" s="40"/>
      <c r="L18026" s="40"/>
      <c r="M18026" s="40"/>
      <c r="R18026" s="40"/>
    </row>
    <row r="18027" spans="4:18" x14ac:dyDescent="0.2">
      <c r="D18027" s="9"/>
      <c r="G18027" s="37"/>
      <c r="H18027" s="41"/>
      <c r="K18027" s="40"/>
      <c r="L18027" s="40"/>
      <c r="M18027" s="40"/>
      <c r="R18027" s="40"/>
    </row>
    <row r="18028" spans="4:18" x14ac:dyDescent="0.2">
      <c r="D18028" s="9"/>
      <c r="G18028" s="37"/>
      <c r="H18028" s="42"/>
      <c r="K18028" s="43"/>
      <c r="L18028" s="43"/>
      <c r="M18028" s="43"/>
      <c r="Q18028" s="47"/>
      <c r="R18028" s="40"/>
    </row>
    <row r="18029" spans="4:18" x14ac:dyDescent="0.2">
      <c r="D18029" s="9"/>
      <c r="G18029" s="37"/>
      <c r="H18029" s="41"/>
      <c r="K18029" s="40"/>
      <c r="L18029" s="40"/>
      <c r="M18029" s="40"/>
      <c r="R18029" s="40"/>
    </row>
    <row r="18030" spans="4:18" x14ac:dyDescent="0.2">
      <c r="D18030" s="9"/>
      <c r="G18030" s="37"/>
      <c r="H18030" s="41"/>
      <c r="K18030" s="40"/>
      <c r="L18030" s="40"/>
      <c r="M18030" s="40"/>
      <c r="R18030" s="40"/>
    </row>
    <row r="18031" spans="4:18" x14ac:dyDescent="0.2">
      <c r="D18031" s="9"/>
      <c r="G18031" s="37"/>
      <c r="H18031" s="41"/>
      <c r="K18031" s="40"/>
      <c r="L18031" s="40"/>
      <c r="M18031" s="40"/>
      <c r="R18031" s="40"/>
    </row>
    <row r="18032" spans="4:18" x14ac:dyDescent="0.2">
      <c r="D18032" s="9"/>
      <c r="G18032" s="37"/>
      <c r="H18032" s="41"/>
      <c r="K18032" s="40"/>
      <c r="L18032" s="40"/>
      <c r="M18032" s="40"/>
      <c r="R18032" s="40"/>
    </row>
    <row r="18033" spans="4:18" x14ac:dyDescent="0.2">
      <c r="D18033" s="9"/>
      <c r="G18033" s="37"/>
      <c r="H18033" s="41"/>
      <c r="K18033" s="40"/>
      <c r="L18033" s="40"/>
      <c r="M18033" s="40"/>
      <c r="R18033" s="40"/>
    </row>
    <row r="18034" spans="4:18" x14ac:dyDescent="0.2">
      <c r="D18034" s="9"/>
      <c r="G18034" s="37"/>
      <c r="H18034" s="41"/>
      <c r="K18034" s="40"/>
      <c r="L18034" s="40"/>
      <c r="M18034" s="40"/>
      <c r="R18034" s="40"/>
    </row>
    <row r="18035" spans="4:18" x14ac:dyDescent="0.2">
      <c r="D18035" s="9"/>
      <c r="G18035" s="37"/>
      <c r="H18035" s="41"/>
      <c r="K18035" s="40"/>
      <c r="L18035" s="40"/>
      <c r="M18035" s="40"/>
      <c r="R18035" s="40"/>
    </row>
    <row r="18036" spans="4:18" x14ac:dyDescent="0.2">
      <c r="D18036" s="9"/>
      <c r="G18036" s="37"/>
      <c r="H18036" s="41"/>
      <c r="K18036" s="40"/>
      <c r="L18036" s="40"/>
      <c r="M18036" s="40"/>
      <c r="R18036" s="40"/>
    </row>
    <row r="18037" spans="4:18" x14ac:dyDescent="0.2">
      <c r="D18037" s="9"/>
      <c r="G18037" s="37"/>
      <c r="H18037" s="41"/>
      <c r="K18037" s="40"/>
      <c r="L18037" s="40"/>
      <c r="M18037" s="40"/>
      <c r="R18037" s="40"/>
    </row>
    <row r="18038" spans="4:18" x14ac:dyDescent="0.2">
      <c r="D18038" s="9"/>
      <c r="G18038" s="37"/>
      <c r="H18038" s="41"/>
      <c r="K18038" s="40"/>
      <c r="L18038" s="40"/>
      <c r="M18038" s="40"/>
      <c r="R18038" s="40"/>
    </row>
    <row r="18039" spans="4:18" x14ac:dyDescent="0.2">
      <c r="D18039" s="9"/>
      <c r="G18039" s="37"/>
      <c r="H18039" s="42"/>
      <c r="K18039" s="43"/>
      <c r="L18039" s="43"/>
      <c r="M18039" s="43"/>
      <c r="Q18039" s="47"/>
      <c r="R18039" s="40"/>
    </row>
    <row r="18040" spans="4:18" x14ac:dyDescent="0.2">
      <c r="D18040" s="9"/>
      <c r="G18040" s="37"/>
      <c r="H18040" s="41"/>
      <c r="K18040" s="40"/>
      <c r="L18040" s="40"/>
      <c r="M18040" s="40"/>
      <c r="R18040" s="40"/>
    </row>
    <row r="18041" spans="4:18" x14ac:dyDescent="0.2">
      <c r="D18041" s="9"/>
      <c r="G18041" s="37"/>
      <c r="H18041" s="41"/>
      <c r="K18041" s="40"/>
      <c r="L18041" s="40"/>
      <c r="M18041" s="40"/>
      <c r="R18041" s="40"/>
    </row>
    <row r="18042" spans="4:18" x14ac:dyDescent="0.2">
      <c r="D18042" s="9"/>
      <c r="G18042" s="37"/>
      <c r="H18042" s="41"/>
      <c r="K18042" s="40"/>
      <c r="L18042" s="40"/>
      <c r="M18042" s="40"/>
      <c r="R18042" s="40"/>
    </row>
    <row r="18043" spans="4:18" x14ac:dyDescent="0.2">
      <c r="D18043" s="9"/>
      <c r="G18043" s="37"/>
      <c r="H18043" s="41"/>
      <c r="K18043" s="40"/>
      <c r="L18043" s="40"/>
      <c r="M18043" s="40"/>
      <c r="R18043" s="40"/>
    </row>
    <row r="18044" spans="4:18" x14ac:dyDescent="0.2">
      <c r="D18044" s="9"/>
      <c r="G18044" s="37"/>
      <c r="H18044" s="41"/>
      <c r="K18044" s="40"/>
      <c r="L18044" s="40"/>
      <c r="M18044" s="40"/>
      <c r="R18044" s="40"/>
    </row>
    <row r="18045" spans="4:18" x14ac:dyDescent="0.2">
      <c r="D18045" s="9"/>
      <c r="G18045" s="37"/>
      <c r="H18045" s="41"/>
      <c r="K18045" s="40"/>
      <c r="L18045" s="40"/>
      <c r="M18045" s="40"/>
      <c r="R18045" s="40"/>
    </row>
    <row r="18046" spans="4:18" x14ac:dyDescent="0.2">
      <c r="D18046" s="9"/>
      <c r="G18046" s="37"/>
      <c r="H18046" s="41"/>
      <c r="K18046" s="40"/>
      <c r="L18046" s="40"/>
      <c r="M18046" s="40"/>
      <c r="R18046" s="40"/>
    </row>
    <row r="18047" spans="4:18" x14ac:dyDescent="0.2">
      <c r="D18047" s="9"/>
      <c r="G18047" s="37"/>
      <c r="H18047" s="41"/>
      <c r="K18047" s="40"/>
      <c r="L18047" s="40"/>
      <c r="M18047" s="40"/>
      <c r="R18047" s="40"/>
    </row>
    <row r="18048" spans="4:18" x14ac:dyDescent="0.2">
      <c r="D18048" s="9"/>
      <c r="G18048" s="37"/>
      <c r="H18048" s="41"/>
      <c r="K18048" s="40"/>
      <c r="L18048" s="40"/>
      <c r="M18048" s="40"/>
      <c r="R18048" s="40"/>
    </row>
    <row r="18049" spans="4:18" x14ac:dyDescent="0.2">
      <c r="D18049" s="9"/>
      <c r="G18049" s="37"/>
      <c r="H18049" s="41"/>
      <c r="K18049" s="40"/>
      <c r="L18049" s="40"/>
      <c r="M18049" s="40"/>
      <c r="R18049" s="40"/>
    </row>
    <row r="18050" spans="4:18" x14ac:dyDescent="0.2">
      <c r="D18050" s="9"/>
      <c r="G18050" s="37"/>
      <c r="H18050" s="41"/>
      <c r="K18050" s="40"/>
      <c r="L18050" s="40"/>
      <c r="M18050" s="40"/>
      <c r="R18050" s="40"/>
    </row>
    <row r="18051" spans="4:18" x14ac:dyDescent="0.2">
      <c r="D18051" s="9"/>
      <c r="G18051" s="37"/>
      <c r="H18051" s="41"/>
      <c r="K18051" s="40"/>
      <c r="L18051" s="40"/>
      <c r="M18051" s="40"/>
      <c r="R18051" s="40"/>
    </row>
    <row r="18052" spans="4:18" x14ac:dyDescent="0.2">
      <c r="D18052" s="9"/>
      <c r="G18052" s="37"/>
      <c r="H18052" s="42"/>
      <c r="K18052" s="43"/>
      <c r="L18052" s="43"/>
      <c r="M18052" s="43"/>
      <c r="Q18052" s="47"/>
      <c r="R18052" s="40"/>
    </row>
    <row r="18053" spans="4:18" x14ac:dyDescent="0.2">
      <c r="D18053" s="9"/>
      <c r="G18053" s="37"/>
      <c r="H18053" s="41"/>
      <c r="K18053" s="40"/>
      <c r="L18053" s="40"/>
      <c r="M18053" s="40"/>
      <c r="R18053" s="40"/>
    </row>
    <row r="18054" spans="4:18" x14ac:dyDescent="0.2">
      <c r="D18054" s="9"/>
      <c r="G18054" s="37"/>
      <c r="H18054" s="41"/>
      <c r="K18054" s="40"/>
      <c r="L18054" s="40"/>
      <c r="M18054" s="40"/>
      <c r="R18054" s="40"/>
    </row>
    <row r="18055" spans="4:18" x14ac:dyDescent="0.2">
      <c r="D18055" s="9"/>
      <c r="G18055" s="37"/>
      <c r="H18055" s="41"/>
      <c r="K18055" s="40"/>
      <c r="L18055" s="40"/>
      <c r="M18055" s="40"/>
      <c r="R18055" s="40"/>
    </row>
    <row r="18056" spans="4:18" x14ac:dyDescent="0.2">
      <c r="D18056" s="9"/>
      <c r="G18056" s="37"/>
      <c r="H18056" s="42"/>
      <c r="K18056" s="43"/>
      <c r="L18056" s="43"/>
      <c r="M18056" s="43"/>
      <c r="Q18056" s="47"/>
      <c r="R18056" s="40"/>
    </row>
    <row r="18057" spans="4:18" x14ac:dyDescent="0.2">
      <c r="D18057" s="9"/>
      <c r="G18057" s="37"/>
      <c r="H18057" s="41"/>
      <c r="K18057" s="40"/>
      <c r="L18057" s="40"/>
      <c r="M18057" s="40"/>
      <c r="R18057" s="40"/>
    </row>
    <row r="18058" spans="4:18" x14ac:dyDescent="0.2">
      <c r="D18058" s="9"/>
      <c r="G18058" s="37"/>
      <c r="H18058" s="41"/>
      <c r="K18058" s="40"/>
      <c r="L18058" s="40"/>
      <c r="M18058" s="40"/>
      <c r="R18058" s="40"/>
    </row>
    <row r="18059" spans="4:18" x14ac:dyDescent="0.2">
      <c r="D18059" s="9"/>
      <c r="G18059" s="37"/>
      <c r="H18059" s="41"/>
      <c r="K18059" s="40"/>
      <c r="L18059" s="40"/>
      <c r="M18059" s="40"/>
      <c r="R18059" s="40"/>
    </row>
    <row r="18060" spans="4:18" x14ac:dyDescent="0.2">
      <c r="D18060" s="9"/>
      <c r="G18060" s="37"/>
      <c r="H18060" s="41"/>
      <c r="K18060" s="40"/>
      <c r="L18060" s="40"/>
      <c r="M18060" s="40"/>
      <c r="R18060" s="40"/>
    </row>
    <row r="18061" spans="4:18" x14ac:dyDescent="0.2">
      <c r="D18061" s="9"/>
      <c r="G18061" s="37"/>
      <c r="H18061" s="41"/>
      <c r="K18061" s="40"/>
      <c r="L18061" s="40"/>
      <c r="M18061" s="40"/>
      <c r="R18061" s="40"/>
    </row>
    <row r="18062" spans="4:18" x14ac:dyDescent="0.2">
      <c r="D18062" s="9"/>
      <c r="G18062" s="37"/>
      <c r="H18062" s="41"/>
      <c r="K18062" s="40"/>
      <c r="L18062" s="40"/>
      <c r="M18062" s="40"/>
      <c r="R18062" s="40"/>
    </row>
    <row r="18063" spans="4:18" x14ac:dyDescent="0.2">
      <c r="D18063" s="9"/>
      <c r="G18063" s="37"/>
      <c r="H18063" s="41"/>
      <c r="K18063" s="40"/>
      <c r="L18063" s="40"/>
      <c r="M18063" s="40"/>
      <c r="R18063" s="40"/>
    </row>
    <row r="18064" spans="4:18" x14ac:dyDescent="0.2">
      <c r="D18064" s="9"/>
      <c r="G18064" s="37"/>
      <c r="H18064" s="41"/>
      <c r="K18064" s="40"/>
      <c r="L18064" s="40"/>
      <c r="M18064" s="40"/>
      <c r="R18064" s="40"/>
    </row>
    <row r="18065" spans="4:18" x14ac:dyDescent="0.2">
      <c r="D18065" s="9"/>
      <c r="G18065" s="37"/>
      <c r="H18065" s="41"/>
      <c r="K18065" s="40"/>
      <c r="L18065" s="40"/>
      <c r="M18065" s="40"/>
      <c r="R18065" s="40"/>
    </row>
    <row r="18066" spans="4:18" x14ac:dyDescent="0.2">
      <c r="D18066" s="9"/>
      <c r="G18066" s="37"/>
      <c r="H18066" s="41"/>
      <c r="K18066" s="40"/>
      <c r="L18066" s="40"/>
      <c r="M18066" s="40"/>
      <c r="R18066" s="40"/>
    </row>
    <row r="18067" spans="4:18" x14ac:dyDescent="0.2">
      <c r="D18067" s="9"/>
      <c r="G18067" s="37"/>
      <c r="H18067" s="41"/>
      <c r="K18067" s="40"/>
      <c r="L18067" s="40"/>
      <c r="M18067" s="40"/>
      <c r="R18067" s="40"/>
    </row>
    <row r="18068" spans="4:18" x14ac:dyDescent="0.2">
      <c r="D18068" s="9"/>
      <c r="G18068" s="37"/>
      <c r="H18068" s="41"/>
      <c r="K18068" s="40"/>
      <c r="L18068" s="40"/>
      <c r="M18068" s="40"/>
      <c r="R18068" s="40"/>
    </row>
    <row r="18069" spans="4:18" x14ac:dyDescent="0.2">
      <c r="D18069" s="9"/>
      <c r="G18069" s="37"/>
      <c r="H18069" s="41"/>
      <c r="K18069" s="40"/>
      <c r="L18069" s="40"/>
      <c r="M18069" s="40"/>
      <c r="R18069" s="40"/>
    </row>
    <row r="18070" spans="4:18" x14ac:dyDescent="0.2">
      <c r="D18070" s="9"/>
      <c r="G18070" s="37"/>
      <c r="H18070" s="41"/>
      <c r="K18070" s="40"/>
      <c r="L18070" s="40"/>
      <c r="M18070" s="40"/>
      <c r="R18070" s="40"/>
    </row>
    <row r="18071" spans="4:18" x14ac:dyDescent="0.2">
      <c r="D18071" s="9"/>
      <c r="G18071" s="37"/>
      <c r="H18071" s="41"/>
      <c r="K18071" s="40"/>
      <c r="L18071" s="40"/>
      <c r="M18071" s="40"/>
      <c r="R18071" s="40"/>
    </row>
    <row r="18072" spans="4:18" x14ac:dyDescent="0.2">
      <c r="D18072" s="9"/>
      <c r="G18072" s="37"/>
      <c r="H18072" s="41"/>
      <c r="K18072" s="40"/>
      <c r="L18072" s="40"/>
      <c r="M18072" s="40"/>
      <c r="R18072" s="40"/>
    </row>
    <row r="18073" spans="4:18" x14ac:dyDescent="0.2">
      <c r="D18073" s="9"/>
      <c r="G18073" s="37"/>
      <c r="H18073" s="41"/>
      <c r="K18073" s="40"/>
      <c r="L18073" s="40"/>
      <c r="M18073" s="40"/>
      <c r="R18073" s="40"/>
    </row>
    <row r="18074" spans="4:18" x14ac:dyDescent="0.2">
      <c r="D18074" s="9"/>
      <c r="G18074" s="37"/>
      <c r="H18074" s="41"/>
      <c r="K18074" s="40"/>
      <c r="L18074" s="40"/>
      <c r="M18074" s="40"/>
      <c r="R18074" s="40"/>
    </row>
    <row r="18075" spans="4:18" x14ac:dyDescent="0.2">
      <c r="D18075" s="9"/>
      <c r="G18075" s="37"/>
      <c r="H18075" s="41"/>
      <c r="K18075" s="40"/>
      <c r="L18075" s="40"/>
      <c r="M18075" s="40"/>
      <c r="R18075" s="40"/>
    </row>
    <row r="18076" spans="4:18" x14ac:dyDescent="0.2">
      <c r="D18076" s="9"/>
      <c r="G18076" s="37"/>
      <c r="H18076" s="41"/>
      <c r="K18076" s="40"/>
      <c r="L18076" s="40"/>
      <c r="M18076" s="40"/>
      <c r="R18076" s="40"/>
    </row>
    <row r="18077" spans="4:18" x14ac:dyDescent="0.2">
      <c r="D18077" s="9"/>
      <c r="G18077" s="37"/>
      <c r="H18077" s="41"/>
      <c r="K18077" s="40"/>
      <c r="L18077" s="40"/>
      <c r="M18077" s="40"/>
      <c r="R18077" s="40"/>
    </row>
    <row r="18078" spans="4:18" x14ac:dyDescent="0.2">
      <c r="D18078" s="9"/>
      <c r="G18078" s="37"/>
      <c r="H18078" s="41"/>
      <c r="K18078" s="40"/>
      <c r="L18078" s="40"/>
      <c r="M18078" s="40"/>
      <c r="R18078" s="40"/>
    </row>
    <row r="18079" spans="4:18" x14ac:dyDescent="0.2">
      <c r="D18079" s="9"/>
      <c r="G18079" s="37"/>
      <c r="H18079" s="41"/>
      <c r="K18079" s="40"/>
      <c r="L18079" s="40"/>
      <c r="M18079" s="40"/>
      <c r="R18079" s="40"/>
    </row>
    <row r="18080" spans="4:18" x14ac:dyDescent="0.2">
      <c r="D18080" s="9"/>
      <c r="G18080" s="37"/>
      <c r="H18080" s="41"/>
      <c r="K18080" s="40"/>
      <c r="L18080" s="40"/>
      <c r="M18080" s="40"/>
      <c r="R18080" s="40"/>
    </row>
    <row r="18081" spans="4:18" x14ac:dyDescent="0.2">
      <c r="D18081" s="9"/>
      <c r="G18081" s="37"/>
      <c r="H18081" s="41"/>
      <c r="K18081" s="40"/>
      <c r="L18081" s="40"/>
      <c r="M18081" s="40"/>
      <c r="R18081" s="40"/>
    </row>
    <row r="18082" spans="4:18" x14ac:dyDescent="0.2">
      <c r="D18082" s="9"/>
      <c r="G18082" s="37"/>
      <c r="H18082" s="41"/>
      <c r="K18082" s="40"/>
      <c r="L18082" s="40"/>
      <c r="M18082" s="40"/>
      <c r="R18082" s="40"/>
    </row>
    <row r="18083" spans="4:18" x14ac:dyDescent="0.2">
      <c r="D18083" s="9"/>
      <c r="G18083" s="37"/>
      <c r="H18083" s="41"/>
      <c r="K18083" s="40"/>
      <c r="L18083" s="40"/>
      <c r="M18083" s="40"/>
      <c r="R18083" s="40"/>
    </row>
    <row r="18084" spans="4:18" x14ac:dyDescent="0.2">
      <c r="D18084" s="9"/>
      <c r="G18084" s="37"/>
      <c r="H18084" s="41"/>
      <c r="K18084" s="40"/>
      <c r="L18084" s="40"/>
      <c r="M18084" s="40"/>
      <c r="R18084" s="40"/>
    </row>
    <row r="18085" spans="4:18" x14ac:dyDescent="0.2">
      <c r="D18085" s="9"/>
      <c r="G18085" s="37"/>
      <c r="H18085" s="41"/>
      <c r="K18085" s="40"/>
      <c r="L18085" s="40"/>
      <c r="M18085" s="40"/>
      <c r="R18085" s="40"/>
    </row>
    <row r="18086" spans="4:18" x14ac:dyDescent="0.2">
      <c r="D18086" s="9"/>
      <c r="G18086" s="37"/>
      <c r="H18086" s="42"/>
      <c r="K18086" s="43"/>
      <c r="L18086" s="43"/>
      <c r="M18086" s="43"/>
      <c r="Q18086" s="47"/>
      <c r="R18086" s="40"/>
    </row>
    <row r="18087" spans="4:18" x14ac:dyDescent="0.2">
      <c r="D18087" s="9"/>
      <c r="G18087" s="37"/>
      <c r="H18087" s="42"/>
      <c r="K18087" s="43"/>
      <c r="L18087" s="43"/>
      <c r="M18087" s="43"/>
      <c r="Q18087" s="47"/>
      <c r="R18087" s="40"/>
    </row>
    <row r="18088" spans="4:18" x14ac:dyDescent="0.2">
      <c r="D18088" s="9"/>
      <c r="G18088" s="37"/>
      <c r="H18088" s="41"/>
      <c r="K18088" s="40"/>
      <c r="L18088" s="40"/>
      <c r="M18088" s="40"/>
      <c r="R18088" s="40"/>
    </row>
    <row r="18089" spans="4:18" x14ac:dyDescent="0.2">
      <c r="D18089" s="9"/>
      <c r="G18089" s="37"/>
      <c r="H18089" s="41"/>
      <c r="K18089" s="40"/>
      <c r="L18089" s="40"/>
      <c r="M18089" s="40"/>
      <c r="R18089" s="40"/>
    </row>
    <row r="18090" spans="4:18" x14ac:dyDescent="0.2">
      <c r="D18090" s="9"/>
      <c r="G18090" s="37"/>
      <c r="H18090" s="41"/>
      <c r="K18090" s="40"/>
      <c r="L18090" s="40"/>
      <c r="M18090" s="40"/>
      <c r="R18090" s="40"/>
    </row>
    <row r="18091" spans="4:18" x14ac:dyDescent="0.2">
      <c r="D18091" s="9"/>
      <c r="G18091" s="37"/>
      <c r="H18091" s="41"/>
      <c r="K18091" s="40"/>
      <c r="L18091" s="40"/>
      <c r="M18091" s="40"/>
      <c r="R18091" s="40"/>
    </row>
    <row r="18092" spans="4:18" x14ac:dyDescent="0.2">
      <c r="D18092" s="9"/>
      <c r="G18092" s="37"/>
      <c r="H18092" s="41"/>
      <c r="K18092" s="40"/>
      <c r="L18092" s="40"/>
      <c r="M18092" s="40"/>
      <c r="R18092" s="40"/>
    </row>
    <row r="18093" spans="4:18" x14ac:dyDescent="0.2">
      <c r="D18093" s="9"/>
      <c r="G18093" s="37"/>
      <c r="H18093" s="41"/>
      <c r="K18093" s="40"/>
      <c r="L18093" s="40"/>
      <c r="M18093" s="40"/>
      <c r="R18093" s="40"/>
    </row>
    <row r="18094" spans="4:18" x14ac:dyDescent="0.2">
      <c r="D18094" s="9"/>
      <c r="G18094" s="37"/>
      <c r="H18094" s="41"/>
      <c r="K18094" s="40"/>
      <c r="L18094" s="40"/>
      <c r="M18094" s="40"/>
      <c r="R18094" s="40"/>
    </row>
    <row r="18095" spans="4:18" x14ac:dyDescent="0.2">
      <c r="D18095" s="9"/>
      <c r="G18095" s="37"/>
      <c r="H18095" s="42"/>
      <c r="K18095" s="43"/>
      <c r="L18095" s="43"/>
      <c r="M18095" s="43"/>
      <c r="Q18095" s="47"/>
      <c r="R18095" s="40"/>
    </row>
    <row r="18096" spans="4:18" x14ac:dyDescent="0.2">
      <c r="D18096" s="9"/>
      <c r="G18096" s="37"/>
      <c r="H18096" s="41"/>
      <c r="K18096" s="40"/>
      <c r="L18096" s="40"/>
      <c r="M18096" s="40"/>
      <c r="R18096" s="40"/>
    </row>
    <row r="18097" spans="4:18" x14ac:dyDescent="0.2">
      <c r="D18097" s="9"/>
      <c r="G18097" s="37"/>
      <c r="H18097" s="41"/>
      <c r="K18097" s="40"/>
      <c r="L18097" s="40"/>
      <c r="M18097" s="40"/>
      <c r="R18097" s="40"/>
    </row>
    <row r="18098" spans="4:18" x14ac:dyDescent="0.2">
      <c r="D18098" s="9"/>
      <c r="G18098" s="37"/>
      <c r="H18098" s="41"/>
      <c r="K18098" s="40"/>
      <c r="L18098" s="40"/>
      <c r="M18098" s="40"/>
      <c r="R18098" s="40"/>
    </row>
    <row r="18099" spans="4:18" x14ac:dyDescent="0.2">
      <c r="D18099" s="9"/>
      <c r="G18099" s="37"/>
      <c r="H18099" s="41"/>
      <c r="K18099" s="40"/>
      <c r="L18099" s="40"/>
      <c r="M18099" s="40"/>
      <c r="R18099" s="40"/>
    </row>
    <row r="18100" spans="4:18" x14ac:dyDescent="0.2">
      <c r="D18100" s="9"/>
      <c r="G18100" s="37"/>
      <c r="H18100" s="41"/>
      <c r="K18100" s="40"/>
      <c r="L18100" s="40"/>
      <c r="M18100" s="40"/>
      <c r="R18100" s="40"/>
    </row>
    <row r="18101" spans="4:18" x14ac:dyDescent="0.2">
      <c r="D18101" s="9"/>
      <c r="G18101" s="37"/>
      <c r="H18101" s="41"/>
      <c r="K18101" s="40"/>
      <c r="L18101" s="40"/>
      <c r="M18101" s="40"/>
      <c r="R18101" s="40"/>
    </row>
    <row r="18102" spans="4:18" x14ac:dyDescent="0.2">
      <c r="D18102" s="9"/>
      <c r="G18102" s="37"/>
      <c r="H18102" s="41"/>
      <c r="K18102" s="40"/>
      <c r="L18102" s="40"/>
      <c r="M18102" s="40"/>
      <c r="R18102" s="40"/>
    </row>
    <row r="18103" spans="4:18" x14ac:dyDescent="0.2">
      <c r="D18103" s="9"/>
      <c r="G18103" s="37"/>
      <c r="H18103" s="41"/>
      <c r="K18103" s="40"/>
      <c r="L18103" s="40"/>
      <c r="M18103" s="40"/>
      <c r="R18103" s="40"/>
    </row>
    <row r="18104" spans="4:18" x14ac:dyDescent="0.2">
      <c r="D18104" s="9"/>
      <c r="G18104" s="37"/>
      <c r="H18104" s="41"/>
      <c r="K18104" s="40"/>
      <c r="L18104" s="40"/>
      <c r="M18104" s="40"/>
      <c r="R18104" s="40"/>
    </row>
    <row r="18105" spans="4:18" x14ac:dyDescent="0.2">
      <c r="D18105" s="9"/>
      <c r="G18105" s="37"/>
      <c r="H18105" s="42"/>
      <c r="K18105" s="43"/>
      <c r="L18105" s="43"/>
      <c r="M18105" s="43"/>
      <c r="Q18105" s="47"/>
      <c r="R18105" s="40"/>
    </row>
    <row r="18106" spans="4:18" x14ac:dyDescent="0.2">
      <c r="D18106" s="9"/>
      <c r="G18106" s="37"/>
      <c r="H18106" s="41"/>
      <c r="K18106" s="40"/>
      <c r="L18106" s="40"/>
      <c r="M18106" s="40"/>
      <c r="R18106" s="40"/>
    </row>
    <row r="18107" spans="4:18" x14ac:dyDescent="0.2">
      <c r="D18107" s="9"/>
      <c r="G18107" s="37"/>
      <c r="H18107" s="41"/>
      <c r="K18107" s="40"/>
      <c r="L18107" s="40"/>
      <c r="M18107" s="40"/>
      <c r="R18107" s="40"/>
    </row>
    <row r="18108" spans="4:18" x14ac:dyDescent="0.2">
      <c r="D18108" s="9"/>
      <c r="G18108" s="37"/>
      <c r="H18108" s="41"/>
      <c r="K18108" s="40"/>
      <c r="L18108" s="40"/>
      <c r="M18108" s="40"/>
      <c r="R18108" s="40"/>
    </row>
    <row r="18109" spans="4:18" x14ac:dyDescent="0.2">
      <c r="D18109" s="9"/>
      <c r="G18109" s="37"/>
      <c r="H18109" s="41"/>
      <c r="K18109" s="40"/>
      <c r="L18109" s="40"/>
      <c r="M18109" s="40"/>
      <c r="R18109" s="40"/>
    </row>
    <row r="18110" spans="4:18" x14ac:dyDescent="0.2">
      <c r="D18110" s="9"/>
      <c r="G18110" s="37"/>
      <c r="H18110" s="41"/>
      <c r="K18110" s="40"/>
      <c r="L18110" s="40"/>
      <c r="M18110" s="40"/>
      <c r="R18110" s="40"/>
    </row>
    <row r="18111" spans="4:18" x14ac:dyDescent="0.2">
      <c r="D18111" s="9"/>
      <c r="G18111" s="37"/>
      <c r="H18111" s="41"/>
      <c r="K18111" s="40"/>
      <c r="L18111" s="40"/>
      <c r="M18111" s="40"/>
      <c r="R18111" s="40"/>
    </row>
    <row r="18112" spans="4:18" x14ac:dyDescent="0.2">
      <c r="D18112" s="9"/>
      <c r="G18112" s="37"/>
      <c r="H18112" s="41"/>
      <c r="K18112" s="40"/>
      <c r="L18112" s="40"/>
      <c r="M18112" s="40"/>
      <c r="R18112" s="40"/>
    </row>
    <row r="18113" spans="4:18" x14ac:dyDescent="0.2">
      <c r="D18113" s="9"/>
      <c r="G18113" s="37"/>
      <c r="H18113" s="41"/>
      <c r="K18113" s="40"/>
      <c r="L18113" s="40"/>
      <c r="M18113" s="40"/>
      <c r="R18113" s="40"/>
    </row>
    <row r="18114" spans="4:18" x14ac:dyDescent="0.2">
      <c r="D18114" s="9"/>
      <c r="G18114" s="37"/>
      <c r="H18114" s="42"/>
      <c r="K18114" s="43"/>
      <c r="L18114" s="43"/>
      <c r="M18114" s="43"/>
      <c r="Q18114" s="47"/>
      <c r="R18114" s="40"/>
    </row>
    <row r="18115" spans="4:18" x14ac:dyDescent="0.2">
      <c r="D18115" s="9"/>
      <c r="G18115" s="37"/>
      <c r="H18115" s="41"/>
      <c r="K18115" s="40"/>
      <c r="L18115" s="40"/>
      <c r="M18115" s="40"/>
      <c r="R18115" s="40"/>
    </row>
    <row r="18116" spans="4:18" x14ac:dyDescent="0.2">
      <c r="D18116" s="9"/>
      <c r="G18116" s="37"/>
      <c r="H18116" s="41"/>
      <c r="K18116" s="40"/>
      <c r="L18116" s="40"/>
      <c r="M18116" s="40"/>
      <c r="R18116" s="40"/>
    </row>
    <row r="18117" spans="4:18" x14ac:dyDescent="0.2">
      <c r="D18117" s="9"/>
      <c r="G18117" s="37"/>
      <c r="H18117" s="41"/>
      <c r="K18117" s="40"/>
      <c r="L18117" s="40"/>
      <c r="M18117" s="40"/>
      <c r="R18117" s="40"/>
    </row>
    <row r="18118" spans="4:18" x14ac:dyDescent="0.2">
      <c r="D18118" s="9"/>
      <c r="G18118" s="37"/>
      <c r="H18118" s="41"/>
      <c r="K18118" s="40"/>
      <c r="L18118" s="40"/>
      <c r="M18118" s="40"/>
      <c r="R18118" s="40"/>
    </row>
    <row r="18119" spans="4:18" x14ac:dyDescent="0.2">
      <c r="D18119" s="9"/>
      <c r="G18119" s="37"/>
      <c r="H18119" s="41"/>
      <c r="K18119" s="40"/>
      <c r="L18119" s="40"/>
      <c r="M18119" s="40"/>
      <c r="R18119" s="40"/>
    </row>
    <row r="18120" spans="4:18" x14ac:dyDescent="0.2">
      <c r="D18120" s="9"/>
      <c r="G18120" s="37"/>
      <c r="H18120" s="41"/>
      <c r="K18120" s="40"/>
      <c r="L18120" s="40"/>
      <c r="M18120" s="40"/>
      <c r="R18120" s="40"/>
    </row>
    <row r="18121" spans="4:18" x14ac:dyDescent="0.2">
      <c r="D18121" s="9"/>
      <c r="G18121" s="37"/>
      <c r="H18121" s="42"/>
      <c r="K18121" s="43"/>
      <c r="L18121" s="43"/>
      <c r="M18121" s="43"/>
      <c r="Q18121" s="47"/>
      <c r="R18121" s="40"/>
    </row>
    <row r="18122" spans="4:18" x14ac:dyDescent="0.2">
      <c r="D18122" s="9"/>
      <c r="G18122" s="37"/>
      <c r="H18122" s="42"/>
      <c r="K18122" s="43"/>
      <c r="L18122" s="43"/>
      <c r="M18122" s="43"/>
      <c r="Q18122" s="47"/>
      <c r="R18122" s="40"/>
    </row>
    <row r="18123" spans="4:18" x14ac:dyDescent="0.2">
      <c r="D18123" s="9"/>
      <c r="G18123" s="37"/>
      <c r="H18123" s="41"/>
      <c r="K18123" s="40"/>
      <c r="L18123" s="40"/>
      <c r="M18123" s="40"/>
      <c r="R18123" s="40"/>
    </row>
    <row r="18124" spans="4:18" x14ac:dyDescent="0.2">
      <c r="D18124" s="9"/>
      <c r="G18124" s="37"/>
      <c r="H18124" s="41"/>
      <c r="K18124" s="40"/>
      <c r="L18124" s="40"/>
      <c r="M18124" s="40"/>
      <c r="R18124" s="40"/>
    </row>
    <row r="18125" spans="4:18" x14ac:dyDescent="0.2">
      <c r="D18125" s="9"/>
      <c r="G18125" s="37"/>
      <c r="H18125" s="41"/>
      <c r="K18125" s="40"/>
      <c r="L18125" s="40"/>
      <c r="M18125" s="40"/>
      <c r="R18125" s="40"/>
    </row>
    <row r="18126" spans="4:18" x14ac:dyDescent="0.2">
      <c r="D18126" s="9"/>
      <c r="G18126" s="37"/>
      <c r="H18126" s="41"/>
      <c r="K18126" s="40"/>
      <c r="L18126" s="40"/>
      <c r="M18126" s="40"/>
      <c r="R18126" s="40"/>
    </row>
    <row r="18127" spans="4:18" x14ac:dyDescent="0.2">
      <c r="D18127" s="9"/>
      <c r="G18127" s="37"/>
      <c r="H18127" s="41"/>
      <c r="K18127" s="40"/>
      <c r="L18127" s="40"/>
      <c r="M18127" s="40"/>
      <c r="R18127" s="40"/>
    </row>
    <row r="18128" spans="4:18" x14ac:dyDescent="0.2">
      <c r="D18128" s="9"/>
      <c r="G18128" s="37"/>
      <c r="H18128" s="41"/>
      <c r="K18128" s="40"/>
      <c r="L18128" s="40"/>
      <c r="M18128" s="40"/>
      <c r="R18128" s="40"/>
    </row>
    <row r="18129" spans="4:18" x14ac:dyDescent="0.2">
      <c r="D18129" s="9"/>
      <c r="G18129" s="37"/>
      <c r="H18129" s="41"/>
      <c r="K18129" s="40"/>
      <c r="L18129" s="40"/>
      <c r="M18129" s="40"/>
      <c r="R18129" s="40"/>
    </row>
    <row r="18130" spans="4:18" x14ac:dyDescent="0.2">
      <c r="D18130" s="9"/>
      <c r="G18130" s="37"/>
      <c r="H18130" s="41"/>
      <c r="K18130" s="40"/>
      <c r="L18130" s="40"/>
      <c r="M18130" s="40"/>
      <c r="R18130" s="40"/>
    </row>
    <row r="18131" spans="4:18" x14ac:dyDescent="0.2">
      <c r="D18131" s="9"/>
      <c r="G18131" s="37"/>
      <c r="H18131" s="41"/>
      <c r="K18131" s="40"/>
      <c r="L18131" s="40"/>
      <c r="M18131" s="40"/>
      <c r="R18131" s="40"/>
    </row>
    <row r="18132" spans="4:18" x14ac:dyDescent="0.2">
      <c r="D18132" s="9"/>
      <c r="G18132" s="37"/>
      <c r="H18132" s="41"/>
      <c r="K18132" s="40"/>
      <c r="L18132" s="40"/>
      <c r="M18132" s="40"/>
      <c r="R18132" s="40"/>
    </row>
    <row r="18133" spans="4:18" x14ac:dyDescent="0.2">
      <c r="D18133" s="9"/>
      <c r="G18133" s="37"/>
      <c r="H18133" s="41"/>
      <c r="K18133" s="40"/>
      <c r="L18133" s="40"/>
      <c r="M18133" s="40"/>
      <c r="R18133" s="40"/>
    </row>
    <row r="18134" spans="4:18" x14ac:dyDescent="0.2">
      <c r="D18134" s="9"/>
      <c r="G18134" s="37"/>
      <c r="H18134" s="41"/>
      <c r="K18134" s="40"/>
      <c r="L18134" s="40"/>
      <c r="M18134" s="40"/>
      <c r="R18134" s="40"/>
    </row>
    <row r="18135" spans="4:18" x14ac:dyDescent="0.2">
      <c r="D18135" s="9"/>
      <c r="G18135" s="37"/>
      <c r="H18135" s="41"/>
      <c r="K18135" s="40"/>
      <c r="L18135" s="40"/>
      <c r="M18135" s="40"/>
      <c r="R18135" s="40"/>
    </row>
    <row r="18136" spans="4:18" x14ac:dyDescent="0.2">
      <c r="D18136" s="9"/>
      <c r="G18136" s="37"/>
      <c r="H18136" s="41"/>
      <c r="K18136" s="40"/>
      <c r="L18136" s="40"/>
      <c r="M18136" s="40"/>
      <c r="R18136" s="40"/>
    </row>
    <row r="18137" spans="4:18" x14ac:dyDescent="0.2">
      <c r="D18137" s="9"/>
      <c r="G18137" s="37"/>
      <c r="H18137" s="41"/>
      <c r="K18137" s="40"/>
      <c r="L18137" s="40"/>
      <c r="M18137" s="40"/>
      <c r="R18137" s="40"/>
    </row>
    <row r="18138" spans="4:18" x14ac:dyDescent="0.2">
      <c r="D18138" s="9"/>
      <c r="G18138" s="37"/>
      <c r="H18138" s="42"/>
      <c r="K18138" s="43"/>
      <c r="L18138" s="43"/>
      <c r="M18138" s="43"/>
      <c r="Q18138" s="47"/>
      <c r="R18138" s="40"/>
    </row>
    <row r="18139" spans="4:18" x14ac:dyDescent="0.2">
      <c r="D18139" s="9"/>
      <c r="G18139" s="37"/>
      <c r="H18139" s="41"/>
      <c r="K18139" s="40"/>
      <c r="L18139" s="40"/>
      <c r="M18139" s="40"/>
      <c r="R18139" s="40"/>
    </row>
    <row r="18140" spans="4:18" x14ac:dyDescent="0.2">
      <c r="D18140" s="9"/>
      <c r="G18140" s="37"/>
      <c r="H18140" s="41"/>
      <c r="K18140" s="40"/>
      <c r="L18140" s="40"/>
      <c r="M18140" s="40"/>
      <c r="R18140" s="40"/>
    </row>
    <row r="18141" spans="4:18" x14ac:dyDescent="0.2">
      <c r="D18141" s="9"/>
      <c r="G18141" s="37"/>
      <c r="H18141" s="41"/>
      <c r="K18141" s="40"/>
      <c r="L18141" s="40"/>
      <c r="M18141" s="40"/>
      <c r="R18141" s="40"/>
    </row>
    <row r="18142" spans="4:18" x14ac:dyDescent="0.2">
      <c r="D18142" s="9"/>
      <c r="G18142" s="37"/>
      <c r="H18142" s="41"/>
      <c r="K18142" s="40"/>
      <c r="L18142" s="40"/>
      <c r="M18142" s="40"/>
      <c r="R18142" s="40"/>
    </row>
    <row r="18143" spans="4:18" x14ac:dyDescent="0.2">
      <c r="D18143" s="9"/>
      <c r="G18143" s="37"/>
      <c r="H18143" s="41"/>
      <c r="K18143" s="40"/>
      <c r="L18143" s="40"/>
      <c r="M18143" s="40"/>
      <c r="R18143" s="40"/>
    </row>
    <row r="18144" spans="4:18" x14ac:dyDescent="0.2">
      <c r="D18144" s="9"/>
      <c r="G18144" s="37"/>
      <c r="H18144" s="41"/>
      <c r="K18144" s="40"/>
      <c r="L18144" s="40"/>
      <c r="M18144" s="40"/>
      <c r="R18144" s="40"/>
    </row>
    <row r="18145" spans="4:18" x14ac:dyDescent="0.2">
      <c r="D18145" s="9"/>
      <c r="G18145" s="37"/>
      <c r="H18145" s="41"/>
      <c r="K18145" s="40"/>
      <c r="L18145" s="40"/>
      <c r="M18145" s="40"/>
      <c r="R18145" s="40"/>
    </row>
    <row r="18146" spans="4:18" x14ac:dyDescent="0.2">
      <c r="D18146" s="9"/>
      <c r="G18146" s="37"/>
      <c r="H18146" s="41"/>
      <c r="K18146" s="40"/>
      <c r="L18146" s="40"/>
      <c r="M18146" s="40"/>
      <c r="R18146" s="40"/>
    </row>
    <row r="18147" spans="4:18" x14ac:dyDescent="0.2">
      <c r="D18147" s="9"/>
      <c r="G18147" s="37"/>
      <c r="H18147" s="41"/>
      <c r="K18147" s="40"/>
      <c r="L18147" s="40"/>
      <c r="M18147" s="40"/>
      <c r="R18147" s="40"/>
    </row>
    <row r="18148" spans="4:18" x14ac:dyDescent="0.2">
      <c r="D18148" s="9"/>
      <c r="G18148" s="37"/>
      <c r="H18148" s="41"/>
      <c r="K18148" s="40"/>
      <c r="L18148" s="40"/>
      <c r="M18148" s="40"/>
      <c r="R18148" s="40"/>
    </row>
    <row r="18149" spans="4:18" x14ac:dyDescent="0.2">
      <c r="D18149" s="9"/>
      <c r="G18149" s="37"/>
      <c r="H18149" s="41"/>
      <c r="K18149" s="40"/>
      <c r="L18149" s="40"/>
      <c r="M18149" s="40"/>
      <c r="R18149" s="40"/>
    </row>
    <row r="18150" spans="4:18" x14ac:dyDescent="0.2">
      <c r="D18150" s="9"/>
      <c r="G18150" s="37"/>
      <c r="H18150" s="42"/>
      <c r="K18150" s="43"/>
      <c r="L18150" s="43"/>
      <c r="M18150" s="43"/>
      <c r="Q18150" s="47"/>
      <c r="R18150" s="40"/>
    </row>
    <row r="18151" spans="4:18" x14ac:dyDescent="0.2">
      <c r="D18151" s="9"/>
      <c r="G18151" s="37"/>
      <c r="H18151" s="41"/>
      <c r="K18151" s="40"/>
      <c r="L18151" s="40"/>
      <c r="M18151" s="40"/>
      <c r="R18151" s="40"/>
    </row>
    <row r="18152" spans="4:18" x14ac:dyDescent="0.2">
      <c r="D18152" s="9"/>
      <c r="G18152" s="37"/>
      <c r="H18152" s="41"/>
      <c r="K18152" s="40"/>
      <c r="L18152" s="40"/>
      <c r="M18152" s="40"/>
      <c r="R18152" s="40"/>
    </row>
    <row r="18153" spans="4:18" x14ac:dyDescent="0.2">
      <c r="D18153" s="9"/>
      <c r="G18153" s="37"/>
      <c r="H18153" s="41"/>
      <c r="K18153" s="40"/>
      <c r="L18153" s="40"/>
      <c r="M18153" s="40"/>
      <c r="R18153" s="40"/>
    </row>
    <row r="18154" spans="4:18" x14ac:dyDescent="0.2">
      <c r="D18154" s="9"/>
      <c r="G18154" s="37"/>
      <c r="H18154" s="42"/>
      <c r="K18154" s="43"/>
      <c r="L18154" s="43"/>
      <c r="M18154" s="43"/>
      <c r="Q18154" s="47"/>
      <c r="R18154" s="40"/>
    </row>
    <row r="18155" spans="4:18" x14ac:dyDescent="0.2">
      <c r="D18155" s="9"/>
      <c r="G18155" s="37"/>
      <c r="H18155" s="42"/>
      <c r="K18155" s="43"/>
      <c r="L18155" s="43"/>
      <c r="M18155" s="43"/>
      <c r="Q18155" s="47"/>
      <c r="R18155" s="40"/>
    </row>
    <row r="18156" spans="4:18" x14ac:dyDescent="0.2">
      <c r="D18156" s="9"/>
      <c r="G18156" s="37"/>
      <c r="H18156" s="41"/>
      <c r="K18156" s="40"/>
      <c r="L18156" s="40"/>
      <c r="M18156" s="40"/>
      <c r="R18156" s="40"/>
    </row>
    <row r="18157" spans="4:18" x14ac:dyDescent="0.2">
      <c r="D18157" s="9"/>
      <c r="G18157" s="37"/>
      <c r="H18157" s="41"/>
      <c r="K18157" s="40"/>
      <c r="L18157" s="40"/>
      <c r="M18157" s="40"/>
      <c r="R18157" s="40"/>
    </row>
    <row r="18158" spans="4:18" x14ac:dyDescent="0.2">
      <c r="D18158" s="9"/>
      <c r="G18158" s="37"/>
      <c r="H18158" s="41"/>
      <c r="K18158" s="40"/>
      <c r="L18158" s="40"/>
      <c r="M18158" s="40"/>
      <c r="R18158" s="40"/>
    </row>
    <row r="18159" spans="4:18" x14ac:dyDescent="0.2">
      <c r="D18159" s="9"/>
      <c r="G18159" s="37"/>
      <c r="H18159" s="41"/>
      <c r="K18159" s="40"/>
      <c r="L18159" s="40"/>
      <c r="M18159" s="40"/>
      <c r="R18159" s="40"/>
    </row>
    <row r="18160" spans="4:18" x14ac:dyDescent="0.2">
      <c r="D18160" s="9"/>
      <c r="G18160" s="37"/>
      <c r="H18160" s="42"/>
      <c r="K18160" s="43"/>
      <c r="L18160" s="43"/>
      <c r="M18160" s="43"/>
      <c r="Q18160" s="47"/>
      <c r="R18160" s="40"/>
    </row>
    <row r="18161" spans="4:18" x14ac:dyDescent="0.2">
      <c r="D18161" s="9"/>
      <c r="G18161" s="37"/>
      <c r="H18161" s="41"/>
      <c r="K18161" s="40"/>
      <c r="L18161" s="40"/>
      <c r="M18161" s="40"/>
      <c r="R18161" s="40"/>
    </row>
    <row r="18162" spans="4:18" x14ac:dyDescent="0.2">
      <c r="D18162" s="9"/>
      <c r="G18162" s="37"/>
      <c r="H18162" s="41"/>
      <c r="K18162" s="40"/>
      <c r="L18162" s="40"/>
      <c r="M18162" s="40"/>
      <c r="R18162" s="40"/>
    </row>
    <row r="18163" spans="4:18" x14ac:dyDescent="0.2">
      <c r="D18163" s="9"/>
      <c r="G18163" s="37"/>
      <c r="H18163" s="41"/>
      <c r="K18163" s="40"/>
      <c r="L18163" s="40"/>
      <c r="M18163" s="40"/>
      <c r="R18163" s="40"/>
    </row>
    <row r="18164" spans="4:18" x14ac:dyDescent="0.2">
      <c r="D18164" s="9"/>
      <c r="G18164" s="37"/>
      <c r="H18164" s="41"/>
      <c r="K18164" s="40"/>
      <c r="L18164" s="40"/>
      <c r="M18164" s="40"/>
      <c r="R18164" s="40"/>
    </row>
    <row r="18165" spans="4:18" x14ac:dyDescent="0.2">
      <c r="D18165" s="9"/>
      <c r="G18165" s="37"/>
      <c r="H18165" s="41"/>
      <c r="K18165" s="40"/>
      <c r="L18165" s="40"/>
      <c r="M18165" s="40"/>
      <c r="R18165" s="40"/>
    </row>
    <row r="18166" spans="4:18" x14ac:dyDescent="0.2">
      <c r="D18166" s="9"/>
      <c r="G18166" s="37"/>
      <c r="H18166" s="42"/>
      <c r="K18166" s="43"/>
      <c r="L18166" s="43"/>
      <c r="M18166" s="43"/>
      <c r="Q18166" s="47"/>
      <c r="R18166" s="40"/>
    </row>
    <row r="18167" spans="4:18" x14ac:dyDescent="0.2">
      <c r="D18167" s="9"/>
      <c r="G18167" s="37"/>
      <c r="H18167" s="41"/>
      <c r="K18167" s="40"/>
      <c r="L18167" s="40"/>
      <c r="M18167" s="40"/>
      <c r="R18167" s="40"/>
    </row>
    <row r="18168" spans="4:18" x14ac:dyDescent="0.2">
      <c r="D18168" s="9"/>
      <c r="G18168" s="37"/>
      <c r="H18168" s="41"/>
      <c r="K18168" s="40"/>
      <c r="L18168" s="40"/>
      <c r="M18168" s="40"/>
      <c r="R18168" s="40"/>
    </row>
    <row r="18169" spans="4:18" x14ac:dyDescent="0.2">
      <c r="D18169" s="9"/>
      <c r="G18169" s="37"/>
      <c r="H18169" s="41"/>
      <c r="K18169" s="40"/>
      <c r="L18169" s="40"/>
      <c r="M18169" s="40"/>
      <c r="R18169" s="40"/>
    </row>
    <row r="18170" spans="4:18" x14ac:dyDescent="0.2">
      <c r="D18170" s="9"/>
      <c r="G18170" s="37"/>
      <c r="H18170" s="42"/>
      <c r="K18170" s="43"/>
      <c r="L18170" s="43"/>
      <c r="M18170" s="43"/>
      <c r="Q18170" s="47"/>
      <c r="R18170" s="40"/>
    </row>
    <row r="18171" spans="4:18" x14ac:dyDescent="0.2">
      <c r="D18171" s="9"/>
      <c r="G18171" s="37"/>
      <c r="H18171" s="42"/>
      <c r="K18171" s="43"/>
      <c r="L18171" s="43"/>
      <c r="M18171" s="43"/>
      <c r="Q18171" s="47"/>
      <c r="R18171" s="40"/>
    </row>
    <row r="18172" spans="4:18" x14ac:dyDescent="0.2">
      <c r="D18172" s="9"/>
      <c r="G18172" s="37"/>
      <c r="H18172" s="41"/>
      <c r="K18172" s="40"/>
      <c r="L18172" s="40"/>
      <c r="M18172" s="40"/>
      <c r="R18172" s="40"/>
    </row>
    <row r="18173" spans="4:18" x14ac:dyDescent="0.2">
      <c r="D18173" s="9"/>
      <c r="G18173" s="37"/>
      <c r="H18173" s="41"/>
      <c r="K18173" s="40"/>
      <c r="L18173" s="40"/>
      <c r="M18173" s="40"/>
      <c r="R18173" s="40"/>
    </row>
    <row r="18174" spans="4:18" x14ac:dyDescent="0.2">
      <c r="D18174" s="9"/>
      <c r="G18174" s="37"/>
      <c r="H18174" s="41"/>
      <c r="K18174" s="40"/>
      <c r="L18174" s="40"/>
      <c r="M18174" s="40"/>
      <c r="R18174" s="40"/>
    </row>
    <row r="18175" spans="4:18" x14ac:dyDescent="0.2">
      <c r="D18175" s="9"/>
      <c r="G18175" s="37"/>
      <c r="H18175" s="41"/>
      <c r="K18175" s="40"/>
      <c r="L18175" s="40"/>
      <c r="M18175" s="40"/>
      <c r="R18175" s="40"/>
    </row>
    <row r="18176" spans="4:18" x14ac:dyDescent="0.2">
      <c r="D18176" s="9"/>
      <c r="G18176" s="37"/>
      <c r="H18176" s="41"/>
      <c r="K18176" s="40"/>
      <c r="L18176" s="40"/>
      <c r="M18176" s="40"/>
      <c r="R18176" s="40"/>
    </row>
    <row r="18177" spans="4:18" x14ac:dyDescent="0.2">
      <c r="D18177" s="9"/>
      <c r="G18177" s="37"/>
      <c r="H18177" s="42"/>
      <c r="K18177" s="43"/>
      <c r="L18177" s="43"/>
      <c r="M18177" s="43"/>
      <c r="Q18177" s="47"/>
      <c r="R18177" s="40"/>
    </row>
    <row r="18178" spans="4:18" x14ac:dyDescent="0.2">
      <c r="D18178" s="9"/>
      <c r="G18178" s="37"/>
      <c r="H18178" s="41"/>
      <c r="K18178" s="40"/>
      <c r="L18178" s="40"/>
      <c r="M18178" s="40"/>
      <c r="R18178" s="40"/>
    </row>
    <row r="18179" spans="4:18" x14ac:dyDescent="0.2">
      <c r="D18179" s="9"/>
      <c r="G18179" s="37"/>
      <c r="H18179" s="41"/>
      <c r="K18179" s="40"/>
      <c r="L18179" s="40"/>
      <c r="M18179" s="40"/>
      <c r="R18179" s="40"/>
    </row>
    <row r="18180" spans="4:18" x14ac:dyDescent="0.2">
      <c r="D18180" s="9"/>
      <c r="G18180" s="37"/>
      <c r="H18180" s="41"/>
      <c r="K18180" s="40"/>
      <c r="L18180" s="40"/>
      <c r="M18180" s="40"/>
      <c r="R18180" s="40"/>
    </row>
    <row r="18181" spans="4:18" x14ac:dyDescent="0.2">
      <c r="D18181" s="9"/>
      <c r="G18181" s="37"/>
      <c r="H18181" s="41"/>
      <c r="K18181" s="40"/>
      <c r="L18181" s="40"/>
      <c r="M18181" s="40"/>
      <c r="R18181" s="40"/>
    </row>
    <row r="18182" spans="4:18" x14ac:dyDescent="0.2">
      <c r="D18182" s="9"/>
      <c r="G18182" s="37"/>
      <c r="H18182" s="41"/>
      <c r="K18182" s="40"/>
      <c r="L18182" s="40"/>
      <c r="M18182" s="40"/>
      <c r="R18182" s="40"/>
    </row>
    <row r="18183" spans="4:18" x14ac:dyDescent="0.2">
      <c r="D18183" s="9"/>
      <c r="G18183" s="37"/>
      <c r="H18183" s="41"/>
      <c r="K18183" s="40"/>
      <c r="L18183" s="40"/>
      <c r="M18183" s="40"/>
      <c r="R18183" s="40"/>
    </row>
    <row r="18184" spans="4:18" x14ac:dyDescent="0.2">
      <c r="D18184" s="9"/>
      <c r="G18184" s="37"/>
      <c r="H18184" s="42"/>
      <c r="K18184" s="43"/>
      <c r="L18184" s="43"/>
      <c r="M18184" s="43"/>
      <c r="Q18184" s="47"/>
      <c r="R18184" s="40"/>
    </row>
    <row r="18185" spans="4:18" x14ac:dyDescent="0.2">
      <c r="D18185" s="9"/>
      <c r="G18185" s="37"/>
      <c r="H18185" s="41"/>
      <c r="K18185" s="40"/>
      <c r="L18185" s="40"/>
      <c r="M18185" s="40"/>
      <c r="R18185" s="40"/>
    </row>
    <row r="18186" spans="4:18" x14ac:dyDescent="0.2">
      <c r="D18186" s="9"/>
      <c r="G18186" s="37"/>
      <c r="H18186" s="41"/>
      <c r="K18186" s="40"/>
      <c r="L18186" s="40"/>
      <c r="M18186" s="40"/>
      <c r="R18186" s="40"/>
    </row>
    <row r="18187" spans="4:18" x14ac:dyDescent="0.2">
      <c r="D18187" s="9"/>
      <c r="G18187" s="37"/>
      <c r="H18187" s="41"/>
      <c r="K18187" s="40"/>
      <c r="L18187" s="40"/>
      <c r="M18187" s="40"/>
      <c r="R18187" s="40"/>
    </row>
    <row r="18188" spans="4:18" x14ac:dyDescent="0.2">
      <c r="D18188" s="9"/>
      <c r="G18188" s="37"/>
      <c r="H18188" s="41"/>
      <c r="K18188" s="40"/>
      <c r="L18188" s="40"/>
      <c r="M18188" s="40"/>
      <c r="R18188" s="40"/>
    </row>
    <row r="18189" spans="4:18" x14ac:dyDescent="0.2">
      <c r="D18189" s="9"/>
      <c r="G18189" s="37"/>
      <c r="H18189" s="41"/>
      <c r="K18189" s="40"/>
      <c r="L18189" s="40"/>
      <c r="M18189" s="40"/>
      <c r="R18189" s="40"/>
    </row>
    <row r="18190" spans="4:18" x14ac:dyDescent="0.2">
      <c r="D18190" s="9"/>
      <c r="G18190" s="37"/>
      <c r="H18190" s="41"/>
      <c r="K18190" s="40"/>
      <c r="L18190" s="40"/>
      <c r="M18190" s="40"/>
      <c r="R18190" s="40"/>
    </row>
    <row r="18191" spans="4:18" x14ac:dyDescent="0.2">
      <c r="D18191" s="9"/>
      <c r="G18191" s="37"/>
      <c r="H18191" s="41"/>
      <c r="K18191" s="40"/>
      <c r="L18191" s="40"/>
      <c r="M18191" s="40"/>
      <c r="R18191" s="40"/>
    </row>
    <row r="18192" spans="4:18" x14ac:dyDescent="0.2">
      <c r="D18192" s="9"/>
      <c r="G18192" s="37"/>
      <c r="H18192" s="41"/>
      <c r="K18192" s="40"/>
      <c r="L18192" s="40"/>
      <c r="M18192" s="40"/>
      <c r="R18192" s="40"/>
    </row>
    <row r="18193" spans="4:18" x14ac:dyDescent="0.2">
      <c r="D18193" s="9"/>
      <c r="G18193" s="37"/>
      <c r="H18193" s="41"/>
      <c r="K18193" s="40"/>
      <c r="L18193" s="40"/>
      <c r="M18193" s="40"/>
      <c r="R18193" s="40"/>
    </row>
    <row r="18194" spans="4:18" x14ac:dyDescent="0.2">
      <c r="D18194" s="9"/>
      <c r="G18194" s="37"/>
      <c r="H18194" s="41"/>
      <c r="K18194" s="40"/>
      <c r="L18194" s="40"/>
      <c r="M18194" s="40"/>
      <c r="R18194" s="40"/>
    </row>
    <row r="18195" spans="4:18" x14ac:dyDescent="0.2">
      <c r="D18195" s="9"/>
      <c r="G18195" s="37"/>
      <c r="H18195" s="41"/>
      <c r="K18195" s="40"/>
      <c r="L18195" s="40"/>
      <c r="M18195" s="40"/>
      <c r="R18195" s="40"/>
    </row>
    <row r="18196" spans="4:18" x14ac:dyDescent="0.2">
      <c r="D18196" s="9"/>
      <c r="G18196" s="37"/>
      <c r="H18196" s="41"/>
      <c r="K18196" s="40"/>
      <c r="L18196" s="40"/>
      <c r="M18196" s="40"/>
      <c r="R18196" s="40"/>
    </row>
    <row r="18197" spans="4:18" x14ac:dyDescent="0.2">
      <c r="D18197" s="9"/>
      <c r="G18197" s="37"/>
      <c r="H18197" s="42"/>
      <c r="K18197" s="43"/>
      <c r="L18197" s="43"/>
      <c r="M18197" s="43"/>
      <c r="Q18197" s="47"/>
      <c r="R18197" s="40"/>
    </row>
    <row r="18198" spans="4:18" x14ac:dyDescent="0.2">
      <c r="D18198" s="9"/>
      <c r="G18198" s="37"/>
      <c r="H18198" s="41"/>
      <c r="K18198" s="40"/>
      <c r="L18198" s="40"/>
      <c r="M18198" s="40"/>
      <c r="R18198" s="40"/>
    </row>
    <row r="18199" spans="4:18" x14ac:dyDescent="0.2">
      <c r="D18199" s="9"/>
      <c r="G18199" s="37"/>
      <c r="H18199" s="41"/>
      <c r="K18199" s="40"/>
      <c r="L18199" s="40"/>
      <c r="M18199" s="40"/>
      <c r="R18199" s="40"/>
    </row>
    <row r="18200" spans="4:18" x14ac:dyDescent="0.2">
      <c r="D18200" s="9"/>
      <c r="G18200" s="37"/>
      <c r="H18200" s="41"/>
      <c r="K18200" s="40"/>
      <c r="L18200" s="40"/>
      <c r="M18200" s="40"/>
      <c r="R18200" s="40"/>
    </row>
    <row r="18201" spans="4:18" x14ac:dyDescent="0.2">
      <c r="D18201" s="9"/>
      <c r="G18201" s="37"/>
      <c r="H18201" s="41"/>
      <c r="K18201" s="40"/>
      <c r="L18201" s="40"/>
      <c r="M18201" s="40"/>
      <c r="R18201" s="40"/>
    </row>
    <row r="18202" spans="4:18" x14ac:dyDescent="0.2">
      <c r="D18202" s="9"/>
      <c r="G18202" s="37"/>
      <c r="H18202" s="41"/>
      <c r="K18202" s="40"/>
      <c r="L18202" s="40"/>
      <c r="M18202" s="40"/>
      <c r="R18202" s="40"/>
    </row>
    <row r="18203" spans="4:18" x14ac:dyDescent="0.2">
      <c r="D18203" s="9"/>
      <c r="G18203" s="37"/>
      <c r="H18203" s="41"/>
      <c r="K18203" s="40"/>
      <c r="L18203" s="40"/>
      <c r="M18203" s="40"/>
      <c r="R18203" s="40"/>
    </row>
    <row r="18204" spans="4:18" x14ac:dyDescent="0.2">
      <c r="D18204" s="9"/>
      <c r="G18204" s="37"/>
      <c r="H18204" s="41"/>
      <c r="K18204" s="40"/>
      <c r="L18204" s="40"/>
      <c r="M18204" s="40"/>
      <c r="R18204" s="40"/>
    </row>
    <row r="18205" spans="4:18" x14ac:dyDescent="0.2">
      <c r="D18205" s="9"/>
      <c r="G18205" s="37"/>
      <c r="H18205" s="42"/>
      <c r="K18205" s="43"/>
      <c r="L18205" s="43"/>
      <c r="M18205" s="43"/>
      <c r="Q18205" s="47"/>
      <c r="R18205" s="40"/>
    </row>
    <row r="18206" spans="4:18" x14ac:dyDescent="0.2">
      <c r="D18206" s="9"/>
      <c r="G18206" s="37"/>
      <c r="H18206" s="41"/>
      <c r="K18206" s="40"/>
      <c r="L18206" s="40"/>
      <c r="M18206" s="40"/>
      <c r="R18206" s="40"/>
    </row>
    <row r="18207" spans="4:18" x14ac:dyDescent="0.2">
      <c r="D18207" s="9"/>
      <c r="G18207" s="37"/>
      <c r="H18207" s="42"/>
      <c r="K18207" s="43"/>
      <c r="L18207" s="43"/>
      <c r="M18207" s="43"/>
      <c r="Q18207" s="47"/>
      <c r="R18207" s="40"/>
    </row>
    <row r="18208" spans="4:18" x14ac:dyDescent="0.2">
      <c r="D18208" s="9"/>
      <c r="G18208" s="37"/>
      <c r="H18208" s="41"/>
      <c r="K18208" s="40"/>
      <c r="L18208" s="40"/>
      <c r="M18208" s="40"/>
      <c r="R18208" s="40"/>
    </row>
    <row r="18209" spans="4:18" x14ac:dyDescent="0.2">
      <c r="D18209" s="9"/>
      <c r="G18209" s="37"/>
      <c r="H18209" s="42"/>
      <c r="K18209" s="43"/>
      <c r="L18209" s="43"/>
      <c r="M18209" s="43"/>
      <c r="Q18209" s="47"/>
      <c r="R18209" s="40"/>
    </row>
    <row r="18210" spans="4:18" x14ac:dyDescent="0.2">
      <c r="D18210" s="9"/>
      <c r="G18210" s="37"/>
      <c r="H18210" s="41"/>
      <c r="K18210" s="40"/>
      <c r="L18210" s="40"/>
      <c r="M18210" s="40"/>
      <c r="R18210" s="40"/>
    </row>
    <row r="18211" spans="4:18" x14ac:dyDescent="0.2">
      <c r="D18211" s="9"/>
      <c r="G18211" s="37"/>
      <c r="H18211" s="41"/>
      <c r="K18211" s="40"/>
      <c r="L18211" s="40"/>
      <c r="M18211" s="40"/>
      <c r="R18211" s="40"/>
    </row>
    <row r="18212" spans="4:18" x14ac:dyDescent="0.2">
      <c r="D18212" s="9"/>
      <c r="G18212" s="37"/>
      <c r="H18212" s="41"/>
      <c r="K18212" s="40"/>
      <c r="L18212" s="40"/>
      <c r="M18212" s="40"/>
      <c r="R18212" s="40"/>
    </row>
    <row r="18213" spans="4:18" x14ac:dyDescent="0.2">
      <c r="D18213" s="9"/>
      <c r="G18213" s="37"/>
      <c r="H18213" s="41"/>
      <c r="K18213" s="40"/>
      <c r="L18213" s="40"/>
      <c r="M18213" s="40"/>
      <c r="R18213" s="40"/>
    </row>
    <row r="18214" spans="4:18" x14ac:dyDescent="0.2">
      <c r="D18214" s="9"/>
      <c r="G18214" s="37"/>
      <c r="H18214" s="42"/>
      <c r="K18214" s="43"/>
      <c r="L18214" s="43"/>
      <c r="M18214" s="43"/>
      <c r="Q18214" s="47"/>
      <c r="R18214" s="40"/>
    </row>
    <row r="18215" spans="4:18" x14ac:dyDescent="0.2">
      <c r="D18215" s="9"/>
      <c r="G18215" s="37"/>
      <c r="H18215" s="41"/>
      <c r="K18215" s="40"/>
      <c r="L18215" s="40"/>
      <c r="M18215" s="40"/>
      <c r="R18215" s="40"/>
    </row>
    <row r="18216" spans="4:18" x14ac:dyDescent="0.2">
      <c r="D18216" s="9"/>
      <c r="G18216" s="37"/>
      <c r="H18216" s="41"/>
      <c r="K18216" s="40"/>
      <c r="L18216" s="40"/>
      <c r="M18216" s="40"/>
      <c r="R18216" s="40"/>
    </row>
    <row r="18217" spans="4:18" x14ac:dyDescent="0.2">
      <c r="D18217" s="9"/>
      <c r="G18217" s="37"/>
      <c r="H18217" s="41"/>
      <c r="K18217" s="40"/>
      <c r="L18217" s="40"/>
      <c r="M18217" s="40"/>
      <c r="R18217" s="40"/>
    </row>
    <row r="18218" spans="4:18" x14ac:dyDescent="0.2">
      <c r="D18218" s="9"/>
      <c r="G18218" s="37"/>
      <c r="H18218" s="41"/>
      <c r="K18218" s="40"/>
      <c r="L18218" s="40"/>
      <c r="M18218" s="40"/>
      <c r="R18218" s="40"/>
    </row>
    <row r="18219" spans="4:18" x14ac:dyDescent="0.2">
      <c r="D18219" s="9"/>
      <c r="G18219" s="37"/>
      <c r="H18219" s="41"/>
      <c r="K18219" s="40"/>
      <c r="L18219" s="40"/>
      <c r="M18219" s="40"/>
      <c r="R18219" s="40"/>
    </row>
    <row r="18220" spans="4:18" x14ac:dyDescent="0.2">
      <c r="D18220" s="9"/>
      <c r="G18220" s="37"/>
      <c r="H18220" s="42"/>
      <c r="K18220" s="43"/>
      <c r="L18220" s="43"/>
      <c r="M18220" s="43"/>
      <c r="Q18220" s="47"/>
      <c r="R18220" s="40"/>
    </row>
    <row r="18221" spans="4:18" x14ac:dyDescent="0.2">
      <c r="D18221" s="9"/>
      <c r="G18221" s="37"/>
      <c r="H18221" s="41"/>
      <c r="K18221" s="40"/>
      <c r="L18221" s="40"/>
      <c r="M18221" s="40"/>
      <c r="R18221" s="40"/>
    </row>
    <row r="18222" spans="4:18" x14ac:dyDescent="0.2">
      <c r="D18222" s="9"/>
      <c r="G18222" s="37"/>
      <c r="H18222" s="41"/>
      <c r="K18222" s="40"/>
      <c r="L18222" s="40"/>
      <c r="M18222" s="40"/>
      <c r="R18222" s="40"/>
    </row>
    <row r="18223" spans="4:18" x14ac:dyDescent="0.2">
      <c r="D18223" s="9"/>
      <c r="G18223" s="37"/>
      <c r="H18223" s="41"/>
      <c r="K18223" s="40"/>
      <c r="L18223" s="40"/>
      <c r="M18223" s="40"/>
      <c r="R18223" s="40"/>
    </row>
    <row r="18224" spans="4:18" x14ac:dyDescent="0.2">
      <c r="D18224" s="9"/>
      <c r="G18224" s="37"/>
      <c r="H18224" s="42"/>
      <c r="K18224" s="43"/>
      <c r="L18224" s="43"/>
      <c r="M18224" s="43"/>
      <c r="Q18224" s="47"/>
      <c r="R18224" s="40"/>
    </row>
    <row r="18225" spans="4:18" x14ac:dyDescent="0.2">
      <c r="D18225" s="9"/>
      <c r="G18225" s="37"/>
      <c r="H18225" s="41"/>
      <c r="K18225" s="40"/>
      <c r="L18225" s="40"/>
      <c r="M18225" s="40"/>
      <c r="R18225" s="40"/>
    </row>
    <row r="18226" spans="4:18" x14ac:dyDescent="0.2">
      <c r="D18226" s="9"/>
      <c r="G18226" s="37"/>
      <c r="H18226" s="41"/>
      <c r="K18226" s="40"/>
      <c r="L18226" s="40"/>
      <c r="M18226" s="40"/>
      <c r="R18226" s="40"/>
    </row>
    <row r="18227" spans="4:18" x14ac:dyDescent="0.2">
      <c r="D18227" s="9"/>
      <c r="G18227" s="37"/>
      <c r="H18227" s="41"/>
      <c r="K18227" s="40"/>
      <c r="L18227" s="40"/>
      <c r="M18227" s="40"/>
      <c r="R18227" s="40"/>
    </row>
    <row r="18228" spans="4:18" x14ac:dyDescent="0.2">
      <c r="D18228" s="9"/>
      <c r="G18228" s="37"/>
      <c r="H18228" s="41"/>
      <c r="K18228" s="40"/>
      <c r="L18228" s="40"/>
      <c r="M18228" s="40"/>
      <c r="R18228" s="40"/>
    </row>
    <row r="18229" spans="4:18" x14ac:dyDescent="0.2">
      <c r="D18229" s="9"/>
      <c r="G18229" s="37"/>
      <c r="H18229" s="41"/>
      <c r="K18229" s="40"/>
      <c r="L18229" s="40"/>
      <c r="M18229" s="40"/>
      <c r="R18229" s="40"/>
    </row>
    <row r="18230" spans="4:18" x14ac:dyDescent="0.2">
      <c r="D18230" s="9"/>
      <c r="G18230" s="37"/>
      <c r="H18230" s="41"/>
      <c r="K18230" s="40"/>
      <c r="L18230" s="40"/>
      <c r="M18230" s="40"/>
      <c r="R18230" s="40"/>
    </row>
    <row r="18231" spans="4:18" x14ac:dyDescent="0.2">
      <c r="D18231" s="9"/>
      <c r="G18231" s="37"/>
      <c r="H18231" s="41"/>
      <c r="K18231" s="40"/>
      <c r="L18231" s="40"/>
      <c r="M18231" s="40"/>
      <c r="R18231" s="40"/>
    </row>
    <row r="18232" spans="4:18" x14ac:dyDescent="0.2">
      <c r="D18232" s="9"/>
      <c r="G18232" s="37"/>
      <c r="H18232" s="41"/>
      <c r="K18232" s="40"/>
      <c r="L18232" s="40"/>
      <c r="M18232" s="40"/>
      <c r="R18232" s="40"/>
    </row>
    <row r="18233" spans="4:18" x14ac:dyDescent="0.2">
      <c r="D18233" s="9"/>
      <c r="G18233" s="37"/>
      <c r="H18233" s="41"/>
      <c r="K18233" s="40"/>
      <c r="L18233" s="40"/>
      <c r="M18233" s="40"/>
      <c r="R18233" s="40"/>
    </row>
    <row r="18234" spans="4:18" x14ac:dyDescent="0.2">
      <c r="D18234" s="9"/>
      <c r="G18234" s="37"/>
      <c r="H18234" s="41"/>
      <c r="K18234" s="40"/>
      <c r="L18234" s="40"/>
      <c r="M18234" s="40"/>
      <c r="R18234" s="40"/>
    </row>
    <row r="18235" spans="4:18" x14ac:dyDescent="0.2">
      <c r="D18235" s="9"/>
      <c r="G18235" s="37"/>
      <c r="H18235" s="41"/>
      <c r="K18235" s="40"/>
      <c r="L18235" s="40"/>
      <c r="M18235" s="40"/>
      <c r="R18235" s="40"/>
    </row>
    <row r="18236" spans="4:18" x14ac:dyDescent="0.2">
      <c r="D18236" s="9"/>
      <c r="G18236" s="37"/>
      <c r="H18236" s="41"/>
      <c r="K18236" s="40"/>
      <c r="L18236" s="40"/>
      <c r="M18236" s="40"/>
      <c r="R18236" s="40"/>
    </row>
    <row r="18237" spans="4:18" x14ac:dyDescent="0.2">
      <c r="D18237" s="9"/>
      <c r="G18237" s="37"/>
      <c r="H18237" s="42"/>
      <c r="K18237" s="43"/>
      <c r="L18237" s="43"/>
      <c r="M18237" s="43"/>
      <c r="Q18237" s="47"/>
      <c r="R18237" s="40"/>
    </row>
    <row r="18238" spans="4:18" x14ac:dyDescent="0.2">
      <c r="D18238" s="9"/>
      <c r="G18238" s="37"/>
      <c r="H18238" s="41"/>
      <c r="K18238" s="40"/>
      <c r="L18238" s="40"/>
      <c r="M18238" s="40"/>
      <c r="R18238" s="40"/>
    </row>
    <row r="18239" spans="4:18" x14ac:dyDescent="0.2">
      <c r="D18239" s="9"/>
      <c r="G18239" s="37"/>
      <c r="H18239" s="41"/>
      <c r="K18239" s="40"/>
      <c r="L18239" s="40"/>
      <c r="M18239" s="40"/>
      <c r="R18239" s="40"/>
    </row>
    <row r="18240" spans="4:18" x14ac:dyDescent="0.2">
      <c r="D18240" s="9"/>
      <c r="G18240" s="37"/>
      <c r="H18240" s="41"/>
      <c r="K18240" s="40"/>
      <c r="L18240" s="40"/>
      <c r="M18240" s="40"/>
      <c r="R18240" s="40"/>
    </row>
    <row r="18241" spans="4:18" x14ac:dyDescent="0.2">
      <c r="D18241" s="9"/>
      <c r="G18241" s="37"/>
      <c r="H18241" s="41"/>
      <c r="K18241" s="40"/>
      <c r="L18241" s="40"/>
      <c r="M18241" s="40"/>
      <c r="R18241" s="40"/>
    </row>
    <row r="18242" spans="4:18" x14ac:dyDescent="0.2">
      <c r="D18242" s="9"/>
      <c r="G18242" s="37"/>
      <c r="H18242" s="42"/>
      <c r="K18242" s="43"/>
      <c r="L18242" s="43"/>
      <c r="M18242" s="43"/>
      <c r="Q18242" s="47"/>
      <c r="R18242" s="40"/>
    </row>
    <row r="18243" spans="4:18" x14ac:dyDescent="0.2">
      <c r="D18243" s="9"/>
      <c r="G18243" s="37"/>
      <c r="H18243" s="41"/>
      <c r="K18243" s="40"/>
      <c r="L18243" s="40"/>
      <c r="M18243" s="40"/>
      <c r="R18243" s="40"/>
    </row>
    <row r="18244" spans="4:18" x14ac:dyDescent="0.2">
      <c r="D18244" s="9"/>
      <c r="G18244" s="37"/>
      <c r="H18244" s="42"/>
      <c r="K18244" s="43"/>
      <c r="L18244" s="43"/>
      <c r="M18244" s="43"/>
      <c r="Q18244" s="47"/>
      <c r="R18244" s="40"/>
    </row>
    <row r="18245" spans="4:18" x14ac:dyDescent="0.2">
      <c r="D18245" s="9"/>
      <c r="G18245" s="37"/>
      <c r="H18245" s="41"/>
      <c r="K18245" s="40"/>
      <c r="L18245" s="40"/>
      <c r="M18245" s="40"/>
      <c r="R18245" s="40"/>
    </row>
    <row r="18246" spans="4:18" x14ac:dyDescent="0.2">
      <c r="D18246" s="9"/>
      <c r="G18246" s="37"/>
      <c r="H18246" s="41"/>
      <c r="K18246" s="40"/>
      <c r="L18246" s="40"/>
      <c r="M18246" s="40"/>
      <c r="R18246" s="40"/>
    </row>
    <row r="18247" spans="4:18" x14ac:dyDescent="0.2">
      <c r="D18247" s="9"/>
      <c r="G18247" s="37"/>
      <c r="H18247" s="41"/>
      <c r="K18247" s="40"/>
      <c r="L18247" s="40"/>
      <c r="M18247" s="40"/>
      <c r="R18247" s="40"/>
    </row>
    <row r="18248" spans="4:18" x14ac:dyDescent="0.2">
      <c r="D18248" s="9"/>
      <c r="G18248" s="37"/>
      <c r="H18248" s="41"/>
      <c r="K18248" s="40"/>
      <c r="L18248" s="40"/>
      <c r="M18248" s="40"/>
      <c r="R18248" s="40"/>
    </row>
    <row r="18249" spans="4:18" x14ac:dyDescent="0.2">
      <c r="D18249" s="9"/>
      <c r="G18249" s="37"/>
      <c r="H18249" s="42"/>
      <c r="K18249" s="43"/>
      <c r="L18249" s="43"/>
      <c r="M18249" s="43"/>
      <c r="Q18249" s="47"/>
      <c r="R18249" s="40"/>
    </row>
    <row r="18250" spans="4:18" x14ac:dyDescent="0.2">
      <c r="D18250" s="9"/>
      <c r="G18250" s="37"/>
      <c r="H18250" s="42"/>
      <c r="K18250" s="43"/>
      <c r="L18250" s="43"/>
      <c r="M18250" s="43"/>
      <c r="Q18250" s="47"/>
      <c r="R18250" s="40"/>
    </row>
    <row r="18251" spans="4:18" x14ac:dyDescent="0.2">
      <c r="D18251" s="9"/>
      <c r="G18251" s="37"/>
      <c r="H18251" s="41"/>
      <c r="K18251" s="40"/>
      <c r="L18251" s="40"/>
      <c r="M18251" s="40"/>
      <c r="R18251" s="40"/>
    </row>
    <row r="18252" spans="4:18" x14ac:dyDescent="0.2">
      <c r="D18252" s="9"/>
      <c r="G18252" s="37"/>
      <c r="H18252" s="41"/>
      <c r="K18252" s="40"/>
      <c r="L18252" s="40"/>
      <c r="M18252" s="40"/>
      <c r="R18252" s="40"/>
    </row>
    <row r="18253" spans="4:18" x14ac:dyDescent="0.2">
      <c r="D18253" s="9"/>
      <c r="G18253" s="37"/>
      <c r="H18253" s="41"/>
      <c r="K18253" s="40"/>
      <c r="L18253" s="40"/>
      <c r="M18253" s="40"/>
      <c r="R18253" s="40"/>
    </row>
    <row r="18254" spans="4:18" x14ac:dyDescent="0.2">
      <c r="D18254" s="9"/>
      <c r="G18254" s="37"/>
      <c r="H18254" s="41"/>
      <c r="K18254" s="40"/>
      <c r="L18254" s="40"/>
      <c r="M18254" s="40"/>
      <c r="R18254" s="40"/>
    </row>
    <row r="18255" spans="4:18" x14ac:dyDescent="0.2">
      <c r="D18255" s="9"/>
      <c r="G18255" s="37"/>
      <c r="H18255" s="42"/>
      <c r="K18255" s="43"/>
      <c r="L18255" s="43"/>
      <c r="M18255" s="43"/>
      <c r="Q18255" s="47"/>
      <c r="R18255" s="40"/>
    </row>
    <row r="18256" spans="4:18" x14ac:dyDescent="0.2">
      <c r="D18256" s="9"/>
      <c r="G18256" s="37"/>
      <c r="H18256" s="41"/>
      <c r="K18256" s="40"/>
      <c r="L18256" s="40"/>
      <c r="M18256" s="40"/>
      <c r="R18256" s="40"/>
    </row>
    <row r="18257" spans="4:18" x14ac:dyDescent="0.2">
      <c r="D18257" s="9"/>
      <c r="G18257" s="37"/>
      <c r="H18257" s="41"/>
      <c r="K18257" s="40"/>
      <c r="L18257" s="40"/>
      <c r="M18257" s="40"/>
      <c r="R18257" s="40"/>
    </row>
    <row r="18258" spans="4:18" x14ac:dyDescent="0.2">
      <c r="D18258" s="9"/>
      <c r="G18258" s="37"/>
      <c r="H18258" s="41"/>
      <c r="K18258" s="40"/>
      <c r="L18258" s="40"/>
      <c r="M18258" s="40"/>
      <c r="R18258" s="40"/>
    </row>
    <row r="18259" spans="4:18" x14ac:dyDescent="0.2">
      <c r="D18259" s="9"/>
      <c r="G18259" s="37"/>
      <c r="H18259" s="41"/>
      <c r="K18259" s="40"/>
      <c r="L18259" s="40"/>
      <c r="M18259" s="40"/>
      <c r="R18259" s="40"/>
    </row>
    <row r="18260" spans="4:18" x14ac:dyDescent="0.2">
      <c r="D18260" s="9"/>
      <c r="G18260" s="37"/>
      <c r="H18260" s="42"/>
      <c r="K18260" s="43"/>
      <c r="L18260" s="43"/>
      <c r="M18260" s="43"/>
      <c r="Q18260" s="47"/>
      <c r="R18260" s="40"/>
    </row>
    <row r="18261" spans="4:18" x14ac:dyDescent="0.2">
      <c r="D18261" s="9"/>
      <c r="G18261" s="37"/>
      <c r="H18261" s="41"/>
      <c r="K18261" s="40"/>
      <c r="L18261" s="40"/>
      <c r="M18261" s="40"/>
      <c r="R18261" s="40"/>
    </row>
    <row r="18262" spans="4:18" x14ac:dyDescent="0.2">
      <c r="D18262" s="9"/>
      <c r="G18262" s="37"/>
      <c r="H18262" s="41"/>
      <c r="K18262" s="40"/>
      <c r="L18262" s="40"/>
      <c r="M18262" s="40"/>
      <c r="R18262" s="40"/>
    </row>
    <row r="18263" spans="4:18" x14ac:dyDescent="0.2">
      <c r="D18263" s="9"/>
      <c r="G18263" s="37"/>
      <c r="H18263" s="41"/>
      <c r="K18263" s="40"/>
      <c r="L18263" s="40"/>
      <c r="M18263" s="40"/>
      <c r="R18263" s="40"/>
    </row>
    <row r="18264" spans="4:18" x14ac:dyDescent="0.2">
      <c r="D18264" s="9"/>
      <c r="G18264" s="37"/>
      <c r="H18264" s="41"/>
      <c r="K18264" s="40"/>
      <c r="L18264" s="40"/>
      <c r="M18264" s="40"/>
      <c r="R18264" s="40"/>
    </row>
    <row r="18265" spans="4:18" x14ac:dyDescent="0.2">
      <c r="D18265" s="9"/>
      <c r="G18265" s="37"/>
      <c r="H18265" s="41"/>
      <c r="K18265" s="40"/>
      <c r="L18265" s="40"/>
      <c r="M18265" s="40"/>
      <c r="R18265" s="40"/>
    </row>
    <row r="18266" spans="4:18" x14ac:dyDescent="0.2">
      <c r="D18266" s="9"/>
      <c r="G18266" s="37"/>
      <c r="H18266" s="41"/>
      <c r="K18266" s="40"/>
      <c r="L18266" s="40"/>
      <c r="M18266" s="40"/>
      <c r="R18266" s="40"/>
    </row>
    <row r="18267" spans="4:18" x14ac:dyDescent="0.2">
      <c r="D18267" s="9"/>
      <c r="G18267" s="37"/>
      <c r="H18267" s="41"/>
      <c r="K18267" s="40"/>
      <c r="L18267" s="40"/>
      <c r="M18267" s="40"/>
      <c r="R18267" s="40"/>
    </row>
    <row r="18268" spans="4:18" x14ac:dyDescent="0.2">
      <c r="D18268" s="9"/>
      <c r="G18268" s="37"/>
      <c r="H18268" s="41"/>
      <c r="K18268" s="40"/>
      <c r="L18268" s="40"/>
      <c r="M18268" s="40"/>
      <c r="R18268" s="40"/>
    </row>
    <row r="18269" spans="4:18" x14ac:dyDescent="0.2">
      <c r="D18269" s="9"/>
      <c r="G18269" s="37"/>
      <c r="H18269" s="41"/>
      <c r="K18269" s="40"/>
      <c r="L18269" s="40"/>
      <c r="M18269" s="40"/>
      <c r="R18269" s="40"/>
    </row>
    <row r="18270" spans="4:18" x14ac:dyDescent="0.2">
      <c r="D18270" s="9"/>
      <c r="G18270" s="37"/>
      <c r="H18270" s="42"/>
      <c r="K18270" s="43"/>
      <c r="L18270" s="43"/>
      <c r="M18270" s="43"/>
      <c r="Q18270" s="47"/>
      <c r="R18270" s="40"/>
    </row>
    <row r="18271" spans="4:18" x14ac:dyDescent="0.2">
      <c r="D18271" s="9"/>
      <c r="G18271" s="37"/>
      <c r="H18271" s="42"/>
      <c r="K18271" s="43"/>
      <c r="L18271" s="43"/>
      <c r="M18271" s="43"/>
      <c r="Q18271" s="47"/>
      <c r="R18271" s="40"/>
    </row>
    <row r="18272" spans="4:18" x14ac:dyDescent="0.2">
      <c r="D18272" s="9"/>
      <c r="G18272" s="37"/>
      <c r="H18272" s="42"/>
      <c r="K18272" s="43"/>
      <c r="L18272" s="43"/>
      <c r="M18272" s="43"/>
      <c r="Q18272" s="47"/>
      <c r="R18272" s="40"/>
    </row>
    <row r="18273" spans="4:18" x14ac:dyDescent="0.2">
      <c r="D18273" s="9"/>
      <c r="G18273" s="37"/>
      <c r="H18273" s="41"/>
      <c r="K18273" s="40"/>
      <c r="L18273" s="40"/>
      <c r="M18273" s="40"/>
      <c r="R18273" s="40"/>
    </row>
    <row r="18274" spans="4:18" x14ac:dyDescent="0.2">
      <c r="D18274" s="9"/>
      <c r="G18274" s="37"/>
      <c r="H18274" s="42"/>
      <c r="K18274" s="43"/>
      <c r="L18274" s="43"/>
      <c r="M18274" s="43"/>
      <c r="Q18274" s="47"/>
      <c r="R18274" s="40"/>
    </row>
    <row r="18275" spans="4:18" x14ac:dyDescent="0.2">
      <c r="D18275" s="9"/>
      <c r="G18275" s="37"/>
      <c r="H18275" s="41"/>
      <c r="K18275" s="40"/>
      <c r="L18275" s="40"/>
      <c r="M18275" s="40"/>
      <c r="R18275" s="40"/>
    </row>
    <row r="18276" spans="4:18" x14ac:dyDescent="0.2">
      <c r="D18276" s="9"/>
      <c r="G18276" s="37"/>
      <c r="H18276" s="42"/>
      <c r="K18276" s="43"/>
      <c r="L18276" s="43"/>
      <c r="M18276" s="43"/>
      <c r="Q18276" s="47"/>
      <c r="R18276" s="40"/>
    </row>
    <row r="18277" spans="4:18" x14ac:dyDescent="0.2">
      <c r="D18277" s="9"/>
      <c r="G18277" s="37"/>
      <c r="H18277" s="41"/>
      <c r="K18277" s="40"/>
      <c r="L18277" s="40"/>
      <c r="M18277" s="40"/>
      <c r="R18277" s="40"/>
    </row>
    <row r="18278" spans="4:18" x14ac:dyDescent="0.2">
      <c r="D18278" s="9"/>
      <c r="G18278" s="37"/>
      <c r="H18278" s="41"/>
      <c r="K18278" s="40"/>
      <c r="L18278" s="40"/>
      <c r="M18278" s="40"/>
      <c r="R18278" s="40"/>
    </row>
    <row r="18279" spans="4:18" x14ac:dyDescent="0.2">
      <c r="D18279" s="9"/>
      <c r="G18279" s="37"/>
      <c r="H18279" s="42"/>
      <c r="K18279" s="43"/>
      <c r="L18279" s="43"/>
      <c r="M18279" s="43"/>
      <c r="Q18279" s="47"/>
      <c r="R18279" s="40"/>
    </row>
    <row r="18280" spans="4:18" x14ac:dyDescent="0.2">
      <c r="D18280" s="9"/>
      <c r="G18280" s="37"/>
      <c r="H18280" s="41"/>
      <c r="K18280" s="40"/>
      <c r="L18280" s="40"/>
      <c r="M18280" s="40"/>
      <c r="R18280" s="40"/>
    </row>
    <row r="18281" spans="4:18" x14ac:dyDescent="0.2">
      <c r="D18281" s="9"/>
      <c r="G18281" s="37"/>
      <c r="H18281" s="41"/>
      <c r="K18281" s="40"/>
      <c r="L18281" s="40"/>
      <c r="M18281" s="40"/>
      <c r="R18281" s="40"/>
    </row>
    <row r="18282" spans="4:18" x14ac:dyDescent="0.2">
      <c r="D18282" s="9"/>
      <c r="G18282" s="37"/>
      <c r="H18282" s="41"/>
      <c r="K18282" s="40"/>
      <c r="L18282" s="40"/>
      <c r="M18282" s="40"/>
      <c r="R18282" s="40"/>
    </row>
    <row r="18283" spans="4:18" x14ac:dyDescent="0.2">
      <c r="D18283" s="9"/>
      <c r="G18283" s="37"/>
      <c r="H18283" s="41"/>
      <c r="K18283" s="40"/>
      <c r="L18283" s="40"/>
      <c r="M18283" s="40"/>
      <c r="R18283" s="40"/>
    </row>
    <row r="18284" spans="4:18" x14ac:dyDescent="0.2">
      <c r="D18284" s="9"/>
      <c r="G18284" s="37"/>
      <c r="H18284" s="41"/>
      <c r="K18284" s="40"/>
      <c r="L18284" s="40"/>
      <c r="M18284" s="40"/>
      <c r="R18284" s="40"/>
    </row>
    <row r="18285" spans="4:18" x14ac:dyDescent="0.2">
      <c r="D18285" s="9"/>
      <c r="G18285" s="37"/>
      <c r="H18285" s="41"/>
      <c r="K18285" s="40"/>
      <c r="L18285" s="40"/>
      <c r="M18285" s="40"/>
      <c r="R18285" s="40"/>
    </row>
    <row r="18286" spans="4:18" x14ac:dyDescent="0.2">
      <c r="D18286" s="9"/>
      <c r="G18286" s="37"/>
      <c r="H18286" s="41"/>
      <c r="K18286" s="40"/>
      <c r="L18286" s="40"/>
      <c r="M18286" s="40"/>
      <c r="R18286" s="40"/>
    </row>
    <row r="18287" spans="4:18" x14ac:dyDescent="0.2">
      <c r="D18287" s="9"/>
      <c r="G18287" s="37"/>
      <c r="H18287" s="41"/>
      <c r="K18287" s="40"/>
      <c r="L18287" s="40"/>
      <c r="M18287" s="40"/>
      <c r="R18287" s="40"/>
    </row>
    <row r="18288" spans="4:18" x14ac:dyDescent="0.2">
      <c r="D18288" s="9"/>
      <c r="G18288" s="37"/>
      <c r="H18288" s="41"/>
      <c r="K18288" s="40"/>
      <c r="L18288" s="40"/>
      <c r="M18288" s="40"/>
      <c r="R18288" s="40"/>
    </row>
    <row r="18289" spans="4:18" x14ac:dyDescent="0.2">
      <c r="D18289" s="9"/>
      <c r="G18289" s="37"/>
      <c r="H18289" s="41"/>
      <c r="K18289" s="40"/>
      <c r="L18289" s="40"/>
      <c r="M18289" s="40"/>
      <c r="R18289" s="40"/>
    </row>
    <row r="18290" spans="4:18" x14ac:dyDescent="0.2">
      <c r="D18290" s="9"/>
      <c r="G18290" s="37"/>
      <c r="H18290" s="41"/>
      <c r="K18290" s="40"/>
      <c r="L18290" s="40"/>
      <c r="M18290" s="40"/>
      <c r="R18290" s="40"/>
    </row>
    <row r="18291" spans="4:18" x14ac:dyDescent="0.2">
      <c r="D18291" s="9"/>
      <c r="G18291" s="37"/>
      <c r="H18291" s="41"/>
      <c r="K18291" s="40"/>
      <c r="L18291" s="40"/>
      <c r="M18291" s="40"/>
      <c r="R18291" s="40"/>
    </row>
    <row r="18292" spans="4:18" x14ac:dyDescent="0.2">
      <c r="D18292" s="9"/>
      <c r="G18292" s="37"/>
      <c r="H18292" s="41"/>
      <c r="K18292" s="40"/>
      <c r="L18292" s="40"/>
      <c r="M18292" s="40"/>
      <c r="R18292" s="40"/>
    </row>
    <row r="18293" spans="4:18" x14ac:dyDescent="0.2">
      <c r="D18293" s="9"/>
      <c r="G18293" s="37"/>
      <c r="H18293" s="41"/>
      <c r="K18293" s="40"/>
      <c r="L18293" s="40"/>
      <c r="M18293" s="40"/>
      <c r="R18293" s="40"/>
    </row>
    <row r="18294" spans="4:18" x14ac:dyDescent="0.2">
      <c r="D18294" s="9"/>
      <c r="G18294" s="37"/>
      <c r="H18294" s="41"/>
      <c r="K18294" s="40"/>
      <c r="L18294" s="40"/>
      <c r="M18294" s="40"/>
      <c r="R18294" s="40"/>
    </row>
    <row r="18295" spans="4:18" x14ac:dyDescent="0.2">
      <c r="D18295" s="9"/>
      <c r="G18295" s="37"/>
      <c r="H18295" s="41"/>
      <c r="K18295" s="40"/>
      <c r="L18295" s="40"/>
      <c r="M18295" s="40"/>
      <c r="R18295" s="40"/>
    </row>
    <row r="18296" spans="4:18" x14ac:dyDescent="0.2">
      <c r="D18296" s="9"/>
      <c r="G18296" s="37"/>
      <c r="H18296" s="41"/>
      <c r="K18296" s="40"/>
      <c r="L18296" s="40"/>
      <c r="M18296" s="40"/>
      <c r="R18296" s="40"/>
    </row>
    <row r="18297" spans="4:18" x14ac:dyDescent="0.2">
      <c r="D18297" s="9"/>
      <c r="G18297" s="37"/>
      <c r="H18297" s="42"/>
      <c r="K18297" s="43"/>
      <c r="L18297" s="43"/>
      <c r="M18297" s="43"/>
      <c r="Q18297" s="47"/>
      <c r="R18297" s="40"/>
    </row>
    <row r="18298" spans="4:18" x14ac:dyDescent="0.2">
      <c r="D18298" s="9"/>
      <c r="G18298" s="37"/>
      <c r="H18298" s="41"/>
      <c r="K18298" s="40"/>
      <c r="L18298" s="40"/>
      <c r="M18298" s="40"/>
      <c r="R18298" s="40"/>
    </row>
    <row r="18299" spans="4:18" x14ac:dyDescent="0.2">
      <c r="D18299" s="9"/>
      <c r="G18299" s="37"/>
      <c r="H18299" s="41"/>
      <c r="K18299" s="40"/>
      <c r="L18299" s="40"/>
      <c r="M18299" s="40"/>
      <c r="R18299" s="40"/>
    </row>
    <row r="18300" spans="4:18" x14ac:dyDescent="0.2">
      <c r="D18300" s="9"/>
      <c r="G18300" s="37"/>
      <c r="H18300" s="41"/>
      <c r="K18300" s="40"/>
      <c r="L18300" s="40"/>
      <c r="M18300" s="40"/>
      <c r="R18300" s="40"/>
    </row>
    <row r="18301" spans="4:18" x14ac:dyDescent="0.2">
      <c r="D18301" s="9"/>
      <c r="G18301" s="37"/>
      <c r="H18301" s="41"/>
      <c r="K18301" s="40"/>
      <c r="L18301" s="40"/>
      <c r="M18301" s="40"/>
      <c r="R18301" s="40"/>
    </row>
    <row r="18302" spans="4:18" x14ac:dyDescent="0.2">
      <c r="D18302" s="9"/>
      <c r="G18302" s="37"/>
      <c r="H18302" s="41"/>
      <c r="K18302" s="40"/>
      <c r="L18302" s="40"/>
      <c r="M18302" s="40"/>
      <c r="R18302" s="40"/>
    </row>
    <row r="18303" spans="4:18" x14ac:dyDescent="0.2">
      <c r="D18303" s="9"/>
      <c r="G18303" s="37"/>
      <c r="H18303" s="41"/>
      <c r="K18303" s="40"/>
      <c r="L18303" s="40"/>
      <c r="M18303" s="40"/>
      <c r="R18303" s="40"/>
    </row>
    <row r="18304" spans="4:18" x14ac:dyDescent="0.2">
      <c r="D18304" s="9"/>
      <c r="G18304" s="37"/>
      <c r="H18304" s="41"/>
      <c r="K18304" s="40"/>
      <c r="L18304" s="40"/>
      <c r="M18304" s="40"/>
      <c r="R18304" s="40"/>
    </row>
    <row r="18305" spans="4:18" x14ac:dyDescent="0.2">
      <c r="D18305" s="9"/>
      <c r="G18305" s="37"/>
      <c r="H18305" s="42"/>
      <c r="K18305" s="43"/>
      <c r="L18305" s="43"/>
      <c r="M18305" s="43"/>
      <c r="Q18305" s="47"/>
      <c r="R18305" s="40"/>
    </row>
    <row r="18306" spans="4:18" x14ac:dyDescent="0.2">
      <c r="D18306" s="9"/>
      <c r="G18306" s="37"/>
      <c r="H18306" s="41"/>
      <c r="K18306" s="40"/>
      <c r="L18306" s="40"/>
      <c r="M18306" s="40"/>
      <c r="R18306" s="40"/>
    </row>
    <row r="18307" spans="4:18" x14ac:dyDescent="0.2">
      <c r="D18307" s="9"/>
      <c r="G18307" s="37"/>
      <c r="H18307" s="41"/>
      <c r="K18307" s="40"/>
      <c r="L18307" s="40"/>
      <c r="M18307" s="40"/>
      <c r="R18307" s="40"/>
    </row>
    <row r="18308" spans="4:18" x14ac:dyDescent="0.2">
      <c r="D18308" s="9"/>
      <c r="G18308" s="37"/>
      <c r="H18308" s="41"/>
      <c r="K18308" s="40"/>
      <c r="L18308" s="40"/>
      <c r="M18308" s="40"/>
      <c r="R18308" s="40"/>
    </row>
    <row r="18309" spans="4:18" x14ac:dyDescent="0.2">
      <c r="D18309" s="9"/>
      <c r="G18309" s="37"/>
      <c r="H18309" s="41"/>
      <c r="K18309" s="40"/>
      <c r="L18309" s="40"/>
      <c r="M18309" s="40"/>
      <c r="R18309" s="40"/>
    </row>
    <row r="18310" spans="4:18" x14ac:dyDescent="0.2">
      <c r="D18310" s="9"/>
      <c r="G18310" s="37"/>
      <c r="H18310" s="42"/>
      <c r="K18310" s="43"/>
      <c r="L18310" s="43"/>
      <c r="M18310" s="43"/>
      <c r="Q18310" s="47"/>
      <c r="R18310" s="40"/>
    </row>
    <row r="18311" spans="4:18" x14ac:dyDescent="0.2">
      <c r="D18311" s="9"/>
      <c r="G18311" s="37"/>
      <c r="H18311" s="41"/>
      <c r="K18311" s="40"/>
      <c r="L18311" s="40"/>
      <c r="M18311" s="40"/>
      <c r="R18311" s="40"/>
    </row>
    <row r="18312" spans="4:18" x14ac:dyDescent="0.2">
      <c r="D18312" s="9"/>
      <c r="G18312" s="37"/>
      <c r="H18312" s="41"/>
      <c r="K18312" s="40"/>
      <c r="L18312" s="40"/>
      <c r="M18312" s="40"/>
      <c r="R18312" s="40"/>
    </row>
    <row r="18313" spans="4:18" x14ac:dyDescent="0.2">
      <c r="D18313" s="9"/>
      <c r="G18313" s="37"/>
      <c r="H18313" s="41"/>
      <c r="K18313" s="40"/>
      <c r="L18313" s="40"/>
      <c r="M18313" s="40"/>
      <c r="R18313" s="40"/>
    </row>
    <row r="18314" spans="4:18" x14ac:dyDescent="0.2">
      <c r="D18314" s="9"/>
      <c r="G18314" s="37"/>
      <c r="H18314" s="41"/>
      <c r="K18314" s="40"/>
      <c r="L18314" s="40"/>
      <c r="M18314" s="40"/>
      <c r="R18314" s="40"/>
    </row>
    <row r="18315" spans="4:18" x14ac:dyDescent="0.2">
      <c r="D18315" s="9"/>
      <c r="G18315" s="37"/>
      <c r="H18315" s="42"/>
      <c r="K18315" s="43"/>
      <c r="L18315" s="43"/>
      <c r="M18315" s="43"/>
      <c r="Q18315" s="47"/>
      <c r="R18315" s="40"/>
    </row>
    <row r="18316" spans="4:18" x14ac:dyDescent="0.2">
      <c r="D18316" s="9"/>
      <c r="G18316" s="37"/>
      <c r="H18316" s="41"/>
      <c r="K18316" s="40"/>
      <c r="L18316" s="40"/>
      <c r="M18316" s="40"/>
      <c r="R18316" s="40"/>
    </row>
    <row r="18317" spans="4:18" x14ac:dyDescent="0.2">
      <c r="D18317" s="9"/>
      <c r="G18317" s="37"/>
      <c r="H18317" s="41"/>
      <c r="K18317" s="40"/>
      <c r="L18317" s="40"/>
      <c r="M18317" s="40"/>
      <c r="R18317" s="40"/>
    </row>
    <row r="18318" spans="4:18" x14ac:dyDescent="0.2">
      <c r="D18318" s="9"/>
      <c r="G18318" s="37"/>
      <c r="H18318" s="41"/>
      <c r="K18318" s="40"/>
      <c r="L18318" s="40"/>
      <c r="M18318" s="40"/>
      <c r="R18318" s="40"/>
    </row>
    <row r="18319" spans="4:18" x14ac:dyDescent="0.2">
      <c r="D18319" s="9"/>
      <c r="G18319" s="37"/>
      <c r="H18319" s="41"/>
      <c r="K18319" s="40"/>
      <c r="L18319" s="40"/>
      <c r="M18319" s="40"/>
      <c r="R18319" s="40"/>
    </row>
    <row r="18320" spans="4:18" x14ac:dyDescent="0.2">
      <c r="D18320" s="9"/>
      <c r="G18320" s="37"/>
      <c r="H18320" s="41"/>
      <c r="K18320" s="40"/>
      <c r="L18320" s="40"/>
      <c r="M18320" s="40"/>
      <c r="R18320" s="40"/>
    </row>
    <row r="18321" spans="4:18" x14ac:dyDescent="0.2">
      <c r="D18321" s="9"/>
      <c r="G18321" s="37"/>
      <c r="H18321" s="41"/>
      <c r="K18321" s="40"/>
      <c r="L18321" s="40"/>
      <c r="M18321" s="40"/>
      <c r="R18321" s="40"/>
    </row>
    <row r="18322" spans="4:18" x14ac:dyDescent="0.2">
      <c r="D18322" s="9"/>
      <c r="G18322" s="37"/>
      <c r="H18322" s="41"/>
      <c r="K18322" s="40"/>
      <c r="L18322" s="40"/>
      <c r="M18322" s="40"/>
      <c r="R18322" s="40"/>
    </row>
    <row r="18323" spans="4:18" x14ac:dyDescent="0.2">
      <c r="D18323" s="9"/>
      <c r="G18323" s="37"/>
      <c r="H18323" s="41"/>
      <c r="K18323" s="40"/>
      <c r="L18323" s="40"/>
      <c r="M18323" s="40"/>
      <c r="R18323" s="40"/>
    </row>
    <row r="18324" spans="4:18" x14ac:dyDescent="0.2">
      <c r="D18324" s="9"/>
      <c r="G18324" s="37"/>
      <c r="H18324" s="41"/>
      <c r="K18324" s="40"/>
      <c r="L18324" s="40"/>
      <c r="M18324" s="40"/>
      <c r="R18324" s="40"/>
    </row>
    <row r="18325" spans="4:18" x14ac:dyDescent="0.2">
      <c r="D18325" s="9"/>
      <c r="G18325" s="37"/>
      <c r="H18325" s="42"/>
      <c r="K18325" s="43"/>
      <c r="L18325" s="43"/>
      <c r="M18325" s="43"/>
      <c r="Q18325" s="47"/>
      <c r="R18325" s="40"/>
    </row>
    <row r="18326" spans="4:18" x14ac:dyDescent="0.2">
      <c r="D18326" s="9"/>
      <c r="G18326" s="37"/>
      <c r="H18326" s="41"/>
      <c r="K18326" s="40"/>
      <c r="L18326" s="40"/>
      <c r="M18326" s="40"/>
      <c r="R18326" s="40"/>
    </row>
    <row r="18327" spans="4:18" x14ac:dyDescent="0.2">
      <c r="D18327" s="9"/>
      <c r="G18327" s="37"/>
      <c r="H18327" s="41"/>
      <c r="K18327" s="40"/>
      <c r="L18327" s="40"/>
      <c r="M18327" s="40"/>
      <c r="R18327" s="40"/>
    </row>
    <row r="18328" spans="4:18" x14ac:dyDescent="0.2">
      <c r="D18328" s="9"/>
      <c r="G18328" s="37"/>
      <c r="H18328" s="41"/>
      <c r="K18328" s="40"/>
      <c r="L18328" s="40"/>
      <c r="M18328" s="40"/>
      <c r="R18328" s="40"/>
    </row>
    <row r="18329" spans="4:18" x14ac:dyDescent="0.2">
      <c r="D18329" s="9"/>
      <c r="G18329" s="37"/>
      <c r="H18329" s="41"/>
      <c r="K18329" s="40"/>
      <c r="L18329" s="40"/>
      <c r="M18329" s="40"/>
      <c r="R18329" s="40"/>
    </row>
    <row r="18330" spans="4:18" x14ac:dyDescent="0.2">
      <c r="D18330" s="9"/>
      <c r="G18330" s="37"/>
      <c r="H18330" s="41"/>
      <c r="K18330" s="40"/>
      <c r="L18330" s="40"/>
      <c r="M18330" s="40"/>
      <c r="R18330" s="40"/>
    </row>
    <row r="18331" spans="4:18" x14ac:dyDescent="0.2">
      <c r="D18331" s="9"/>
      <c r="G18331" s="37"/>
      <c r="H18331" s="41"/>
      <c r="K18331" s="40"/>
      <c r="L18331" s="40"/>
      <c r="M18331" s="40"/>
      <c r="R18331" s="40"/>
    </row>
    <row r="18332" spans="4:18" x14ac:dyDescent="0.2">
      <c r="D18332" s="9"/>
      <c r="G18332" s="37"/>
      <c r="H18332" s="41"/>
      <c r="K18332" s="40"/>
      <c r="L18332" s="40"/>
      <c r="M18332" s="40"/>
      <c r="R18332" s="40"/>
    </row>
    <row r="18333" spans="4:18" x14ac:dyDescent="0.2">
      <c r="D18333" s="9"/>
      <c r="G18333" s="37"/>
      <c r="H18333" s="41"/>
      <c r="K18333" s="40"/>
      <c r="L18333" s="40"/>
      <c r="M18333" s="40"/>
      <c r="R18333" s="40"/>
    </row>
    <row r="18334" spans="4:18" x14ac:dyDescent="0.2">
      <c r="D18334" s="9"/>
      <c r="G18334" s="37"/>
      <c r="H18334" s="41"/>
      <c r="K18334" s="40"/>
      <c r="L18334" s="40"/>
      <c r="M18334" s="40"/>
      <c r="R18334" s="40"/>
    </row>
    <row r="18335" spans="4:18" x14ac:dyDescent="0.2">
      <c r="D18335" s="9"/>
      <c r="G18335" s="37"/>
      <c r="H18335" s="41"/>
      <c r="K18335" s="40"/>
      <c r="L18335" s="40"/>
      <c r="M18335" s="40"/>
      <c r="R18335" s="40"/>
    </row>
    <row r="18336" spans="4:18" x14ac:dyDescent="0.2">
      <c r="D18336" s="9"/>
      <c r="G18336" s="37"/>
      <c r="H18336" s="41"/>
      <c r="K18336" s="40"/>
      <c r="L18336" s="40"/>
      <c r="M18336" s="40"/>
      <c r="R18336" s="40"/>
    </row>
    <row r="18337" spans="4:18" x14ac:dyDescent="0.2">
      <c r="D18337" s="9"/>
      <c r="G18337" s="37"/>
      <c r="H18337" s="41"/>
      <c r="K18337" s="40"/>
      <c r="L18337" s="40"/>
      <c r="M18337" s="40"/>
      <c r="R18337" s="40"/>
    </row>
    <row r="18338" spans="4:18" x14ac:dyDescent="0.2">
      <c r="D18338" s="9"/>
      <c r="G18338" s="37"/>
      <c r="H18338" s="41"/>
      <c r="K18338" s="40"/>
      <c r="L18338" s="40"/>
      <c r="M18338" s="40"/>
      <c r="R18338" s="40"/>
    </row>
    <row r="18339" spans="4:18" x14ac:dyDescent="0.2">
      <c r="D18339" s="9"/>
      <c r="G18339" s="37"/>
      <c r="H18339" s="41"/>
      <c r="K18339" s="40"/>
      <c r="L18339" s="40"/>
      <c r="M18339" s="40"/>
      <c r="R18339" s="40"/>
    </row>
    <row r="18340" spans="4:18" x14ac:dyDescent="0.2">
      <c r="D18340" s="9"/>
      <c r="G18340" s="37"/>
      <c r="H18340" s="41"/>
      <c r="K18340" s="40"/>
      <c r="L18340" s="40"/>
      <c r="M18340" s="40"/>
      <c r="R18340" s="40"/>
    </row>
    <row r="18341" spans="4:18" x14ac:dyDescent="0.2">
      <c r="D18341" s="9"/>
      <c r="G18341" s="37"/>
      <c r="H18341" s="41"/>
      <c r="K18341" s="40"/>
      <c r="L18341" s="40"/>
      <c r="M18341" s="40"/>
      <c r="R18341" s="40"/>
    </row>
    <row r="18342" spans="4:18" x14ac:dyDescent="0.2">
      <c r="D18342" s="9"/>
      <c r="G18342" s="37"/>
      <c r="H18342" s="41"/>
      <c r="K18342" s="40"/>
      <c r="L18342" s="40"/>
      <c r="M18342" s="40"/>
      <c r="R18342" s="40"/>
    </row>
    <row r="18343" spans="4:18" x14ac:dyDescent="0.2">
      <c r="D18343" s="9"/>
      <c r="G18343" s="37"/>
      <c r="H18343" s="41"/>
      <c r="K18343" s="40"/>
      <c r="L18343" s="40"/>
      <c r="M18343" s="40"/>
      <c r="R18343" s="40"/>
    </row>
    <row r="18344" spans="4:18" x14ac:dyDescent="0.2">
      <c r="D18344" s="9"/>
      <c r="G18344" s="37"/>
      <c r="H18344" s="41"/>
      <c r="K18344" s="40"/>
      <c r="L18344" s="40"/>
      <c r="M18344" s="40"/>
      <c r="R18344" s="40"/>
    </row>
    <row r="18345" spans="4:18" x14ac:dyDescent="0.2">
      <c r="D18345" s="9"/>
      <c r="G18345" s="37"/>
      <c r="H18345" s="41"/>
      <c r="K18345" s="40"/>
      <c r="L18345" s="40"/>
      <c r="M18345" s="40"/>
      <c r="R18345" s="40"/>
    </row>
    <row r="18346" spans="4:18" x14ac:dyDescent="0.2">
      <c r="D18346" s="9"/>
      <c r="G18346" s="37"/>
      <c r="H18346" s="41"/>
      <c r="K18346" s="40"/>
      <c r="L18346" s="40"/>
      <c r="M18346" s="40"/>
      <c r="R18346" s="40"/>
    </row>
    <row r="18347" spans="4:18" x14ac:dyDescent="0.2">
      <c r="D18347" s="9"/>
      <c r="G18347" s="37"/>
      <c r="H18347" s="42"/>
      <c r="K18347" s="43"/>
      <c r="L18347" s="43"/>
      <c r="M18347" s="43"/>
      <c r="Q18347" s="47"/>
      <c r="R18347" s="40"/>
    </row>
    <row r="18348" spans="4:18" x14ac:dyDescent="0.2">
      <c r="D18348" s="9"/>
      <c r="G18348" s="37"/>
      <c r="H18348" s="41"/>
      <c r="K18348" s="40"/>
      <c r="L18348" s="40"/>
      <c r="M18348" s="40"/>
      <c r="R18348" s="40"/>
    </row>
    <row r="18349" spans="4:18" x14ac:dyDescent="0.2">
      <c r="D18349" s="9"/>
      <c r="G18349" s="37"/>
      <c r="H18349" s="41"/>
      <c r="K18349" s="40"/>
      <c r="L18349" s="40"/>
      <c r="M18349" s="40"/>
      <c r="R18349" s="40"/>
    </row>
    <row r="18350" spans="4:18" x14ac:dyDescent="0.2">
      <c r="D18350" s="9"/>
      <c r="G18350" s="37"/>
      <c r="H18350" s="41"/>
      <c r="K18350" s="40"/>
      <c r="L18350" s="40"/>
      <c r="M18350" s="40"/>
      <c r="R18350" s="40"/>
    </row>
    <row r="18351" spans="4:18" x14ac:dyDescent="0.2">
      <c r="D18351" s="9"/>
      <c r="G18351" s="37"/>
      <c r="H18351" s="41"/>
      <c r="K18351" s="40"/>
      <c r="L18351" s="40"/>
      <c r="M18351" s="40"/>
      <c r="R18351" s="40"/>
    </row>
    <row r="18352" spans="4:18" x14ac:dyDescent="0.2">
      <c r="D18352" s="9"/>
      <c r="G18352" s="37"/>
      <c r="H18352" s="41"/>
      <c r="K18352" s="40"/>
      <c r="L18352" s="40"/>
      <c r="M18352" s="40"/>
      <c r="R18352" s="40"/>
    </row>
    <row r="18353" spans="4:18" x14ac:dyDescent="0.2">
      <c r="D18353" s="9"/>
      <c r="G18353" s="37"/>
      <c r="H18353" s="41"/>
      <c r="K18353" s="40"/>
      <c r="L18353" s="40"/>
      <c r="M18353" s="40"/>
      <c r="R18353" s="40"/>
    </row>
    <row r="18354" spans="4:18" x14ac:dyDescent="0.2">
      <c r="D18354" s="9"/>
      <c r="G18354" s="37"/>
      <c r="H18354" s="41"/>
      <c r="K18354" s="40"/>
      <c r="L18354" s="40"/>
      <c r="M18354" s="40"/>
      <c r="R18354" s="40"/>
    </row>
    <row r="18355" spans="4:18" x14ac:dyDescent="0.2">
      <c r="D18355" s="9"/>
      <c r="G18355" s="37"/>
      <c r="H18355" s="42"/>
      <c r="K18355" s="43"/>
      <c r="L18355" s="43"/>
      <c r="M18355" s="43"/>
      <c r="Q18355" s="47"/>
      <c r="R18355" s="40"/>
    </row>
    <row r="18356" spans="4:18" x14ac:dyDescent="0.2">
      <c r="D18356" s="9"/>
      <c r="G18356" s="37"/>
      <c r="H18356" s="41"/>
      <c r="K18356" s="40"/>
      <c r="L18356" s="40"/>
      <c r="M18356" s="40"/>
      <c r="R18356" s="40"/>
    </row>
    <row r="18357" spans="4:18" x14ac:dyDescent="0.2">
      <c r="D18357" s="9"/>
      <c r="G18357" s="37"/>
      <c r="H18357" s="41"/>
      <c r="K18357" s="40"/>
      <c r="L18357" s="40"/>
      <c r="M18357" s="40"/>
      <c r="R18357" s="40"/>
    </row>
    <row r="18358" spans="4:18" x14ac:dyDescent="0.2">
      <c r="D18358" s="9"/>
      <c r="G18358" s="37"/>
      <c r="H18358" s="41"/>
      <c r="K18358" s="40"/>
      <c r="L18358" s="40"/>
      <c r="M18358" s="40"/>
      <c r="R18358" s="40"/>
    </row>
    <row r="18359" spans="4:18" x14ac:dyDescent="0.2">
      <c r="D18359" s="9"/>
      <c r="G18359" s="37"/>
      <c r="H18359" s="41"/>
      <c r="K18359" s="40"/>
      <c r="L18359" s="40"/>
      <c r="M18359" s="40"/>
      <c r="R18359" s="40"/>
    </row>
    <row r="18360" spans="4:18" x14ac:dyDescent="0.2">
      <c r="D18360" s="9"/>
      <c r="G18360" s="37"/>
      <c r="H18360" s="41"/>
      <c r="K18360" s="40"/>
      <c r="L18360" s="40"/>
      <c r="M18360" s="40"/>
      <c r="R18360" s="40"/>
    </row>
    <row r="18361" spans="4:18" x14ac:dyDescent="0.2">
      <c r="D18361" s="9"/>
      <c r="G18361" s="37"/>
      <c r="H18361" s="41"/>
      <c r="K18361" s="40"/>
      <c r="L18361" s="40"/>
      <c r="M18361" s="40"/>
      <c r="R18361" s="40"/>
    </row>
    <row r="18362" spans="4:18" x14ac:dyDescent="0.2">
      <c r="D18362" s="9"/>
      <c r="G18362" s="37"/>
      <c r="H18362" s="41"/>
      <c r="K18362" s="40"/>
      <c r="L18362" s="40"/>
      <c r="M18362" s="40"/>
      <c r="R18362" s="40"/>
    </row>
    <row r="18363" spans="4:18" x14ac:dyDescent="0.2">
      <c r="D18363" s="9"/>
      <c r="G18363" s="37"/>
      <c r="H18363" s="41"/>
      <c r="K18363" s="40"/>
      <c r="L18363" s="40"/>
      <c r="M18363" s="40"/>
      <c r="R18363" s="40"/>
    </row>
    <row r="18364" spans="4:18" x14ac:dyDescent="0.2">
      <c r="D18364" s="9"/>
      <c r="G18364" s="37"/>
      <c r="H18364" s="41"/>
      <c r="K18364" s="40"/>
      <c r="L18364" s="40"/>
      <c r="M18364" s="40"/>
      <c r="R18364" s="40"/>
    </row>
    <row r="18365" spans="4:18" x14ac:dyDescent="0.2">
      <c r="D18365" s="9"/>
      <c r="G18365" s="37"/>
      <c r="H18365" s="41"/>
      <c r="K18365" s="40"/>
      <c r="L18365" s="40"/>
      <c r="M18365" s="40"/>
      <c r="R18365" s="40"/>
    </row>
    <row r="18366" spans="4:18" x14ac:dyDescent="0.2">
      <c r="D18366" s="9"/>
      <c r="G18366" s="37"/>
      <c r="H18366" s="41"/>
      <c r="K18366" s="40"/>
      <c r="L18366" s="40"/>
      <c r="M18366" s="40"/>
      <c r="R18366" s="40"/>
    </row>
    <row r="18367" spans="4:18" x14ac:dyDescent="0.2">
      <c r="D18367" s="9"/>
      <c r="G18367" s="37"/>
      <c r="H18367" s="41"/>
      <c r="K18367" s="40"/>
      <c r="L18367" s="40"/>
      <c r="M18367" s="40"/>
      <c r="R18367" s="40"/>
    </row>
    <row r="18368" spans="4:18" x14ac:dyDescent="0.2">
      <c r="D18368" s="9"/>
      <c r="G18368" s="37"/>
      <c r="H18368" s="42"/>
      <c r="K18368" s="43"/>
      <c r="L18368" s="43"/>
      <c r="M18368" s="43"/>
      <c r="Q18368" s="47"/>
      <c r="R18368" s="40"/>
    </row>
    <row r="18369" spans="4:18" x14ac:dyDescent="0.2">
      <c r="D18369" s="9"/>
      <c r="G18369" s="37"/>
      <c r="H18369" s="41"/>
      <c r="K18369" s="40"/>
      <c r="L18369" s="40"/>
      <c r="M18369" s="40"/>
      <c r="R18369" s="40"/>
    </row>
    <row r="18370" spans="4:18" x14ac:dyDescent="0.2">
      <c r="D18370" s="9"/>
      <c r="G18370" s="37"/>
      <c r="H18370" s="41"/>
      <c r="K18370" s="40"/>
      <c r="L18370" s="40"/>
      <c r="M18370" s="40"/>
      <c r="R18370" s="40"/>
    </row>
    <row r="18371" spans="4:18" x14ac:dyDescent="0.2">
      <c r="D18371" s="9"/>
      <c r="G18371" s="37"/>
      <c r="H18371" s="42"/>
      <c r="K18371" s="43"/>
      <c r="L18371" s="43"/>
      <c r="M18371" s="43"/>
      <c r="Q18371" s="47"/>
      <c r="R18371" s="40"/>
    </row>
    <row r="18372" spans="4:18" x14ac:dyDescent="0.2">
      <c r="D18372" s="9"/>
      <c r="G18372" s="37"/>
      <c r="H18372" s="42"/>
      <c r="K18372" s="43"/>
      <c r="L18372" s="43"/>
      <c r="M18372" s="43"/>
      <c r="Q18372" s="47"/>
      <c r="R18372" s="40"/>
    </row>
    <row r="18373" spans="4:18" x14ac:dyDescent="0.2">
      <c r="D18373" s="9"/>
      <c r="G18373" s="37"/>
      <c r="H18373" s="41"/>
      <c r="K18373" s="40"/>
      <c r="L18373" s="40"/>
      <c r="M18373" s="40"/>
      <c r="R18373" s="40"/>
    </row>
    <row r="18374" spans="4:18" x14ac:dyDescent="0.2">
      <c r="D18374" s="9"/>
      <c r="G18374" s="37"/>
      <c r="H18374" s="41"/>
      <c r="K18374" s="40"/>
      <c r="L18374" s="40"/>
      <c r="M18374" s="40"/>
      <c r="R18374" s="40"/>
    </row>
    <row r="18375" spans="4:18" x14ac:dyDescent="0.2">
      <c r="D18375" s="9"/>
      <c r="G18375" s="37"/>
      <c r="H18375" s="42"/>
      <c r="K18375" s="43"/>
      <c r="L18375" s="43"/>
      <c r="M18375" s="43"/>
      <c r="Q18375" s="47"/>
      <c r="R18375" s="40"/>
    </row>
    <row r="18376" spans="4:18" x14ac:dyDescent="0.2">
      <c r="D18376" s="9"/>
      <c r="G18376" s="37"/>
      <c r="H18376" s="41"/>
      <c r="K18376" s="40"/>
      <c r="L18376" s="40"/>
      <c r="M18376" s="40"/>
      <c r="R18376" s="40"/>
    </row>
    <row r="18377" spans="4:18" x14ac:dyDescent="0.2">
      <c r="D18377" s="9"/>
      <c r="G18377" s="37"/>
      <c r="H18377" s="42"/>
      <c r="K18377" s="43"/>
      <c r="L18377" s="43"/>
      <c r="M18377" s="43"/>
      <c r="Q18377" s="47"/>
      <c r="R18377" s="40"/>
    </row>
    <row r="18378" spans="4:18" x14ac:dyDescent="0.2">
      <c r="D18378" s="9"/>
      <c r="G18378" s="37"/>
      <c r="H18378" s="41"/>
      <c r="K18378" s="40"/>
      <c r="L18378" s="40"/>
      <c r="M18378" s="40"/>
      <c r="R18378" s="40"/>
    </row>
    <row r="18379" spans="4:18" x14ac:dyDescent="0.2">
      <c r="D18379" s="9"/>
      <c r="G18379" s="37"/>
      <c r="H18379" s="41"/>
      <c r="K18379" s="40"/>
      <c r="L18379" s="40"/>
      <c r="M18379" s="40"/>
      <c r="R18379" s="40"/>
    </row>
    <row r="18380" spans="4:18" x14ac:dyDescent="0.2">
      <c r="D18380" s="9"/>
      <c r="G18380" s="37"/>
      <c r="H18380" s="41"/>
      <c r="K18380" s="40"/>
      <c r="L18380" s="40"/>
      <c r="M18380" s="40"/>
      <c r="R18380" s="40"/>
    </row>
    <row r="18381" spans="4:18" x14ac:dyDescent="0.2">
      <c r="D18381" s="9"/>
      <c r="G18381" s="37"/>
      <c r="H18381" s="41"/>
      <c r="K18381" s="40"/>
      <c r="L18381" s="40"/>
      <c r="M18381" s="40"/>
      <c r="R18381" s="40"/>
    </row>
    <row r="18382" spans="4:18" x14ac:dyDescent="0.2">
      <c r="D18382" s="9"/>
      <c r="G18382" s="37"/>
      <c r="H18382" s="41"/>
      <c r="K18382" s="40"/>
      <c r="L18382" s="40"/>
      <c r="M18382" s="40"/>
      <c r="R18382" s="40"/>
    </row>
    <row r="18383" spans="4:18" x14ac:dyDescent="0.2">
      <c r="D18383" s="9"/>
      <c r="G18383" s="37"/>
      <c r="H18383" s="41"/>
      <c r="K18383" s="40"/>
      <c r="L18383" s="40"/>
      <c r="M18383" s="40"/>
      <c r="R18383" s="40"/>
    </row>
    <row r="18384" spans="4:18" x14ac:dyDescent="0.2">
      <c r="D18384" s="9"/>
      <c r="G18384" s="37"/>
      <c r="H18384" s="41"/>
      <c r="K18384" s="40"/>
      <c r="L18384" s="40"/>
      <c r="M18384" s="40"/>
      <c r="R18384" s="40"/>
    </row>
    <row r="18385" spans="4:18" x14ac:dyDescent="0.2">
      <c r="D18385" s="9"/>
      <c r="G18385" s="37"/>
      <c r="H18385" s="41"/>
      <c r="K18385" s="40"/>
      <c r="L18385" s="40"/>
      <c r="M18385" s="40"/>
      <c r="R18385" s="40"/>
    </row>
    <row r="18386" spans="4:18" x14ac:dyDescent="0.2">
      <c r="D18386" s="9"/>
      <c r="G18386" s="37"/>
      <c r="H18386" s="41"/>
      <c r="K18386" s="40"/>
      <c r="L18386" s="40"/>
      <c r="M18386" s="40"/>
      <c r="R18386" s="40"/>
    </row>
    <row r="18387" spans="4:18" x14ac:dyDescent="0.2">
      <c r="D18387" s="9"/>
      <c r="G18387" s="37"/>
      <c r="H18387" s="41"/>
      <c r="K18387" s="40"/>
      <c r="L18387" s="40"/>
      <c r="M18387" s="40"/>
      <c r="R18387" s="40"/>
    </row>
    <row r="18388" spans="4:18" x14ac:dyDescent="0.2">
      <c r="D18388" s="9"/>
      <c r="G18388" s="37"/>
      <c r="H18388" s="41"/>
      <c r="K18388" s="40"/>
      <c r="L18388" s="40"/>
      <c r="M18388" s="40"/>
      <c r="R18388" s="40"/>
    </row>
    <row r="18389" spans="4:18" x14ac:dyDescent="0.2">
      <c r="D18389" s="9"/>
      <c r="G18389" s="37"/>
      <c r="H18389" s="41"/>
      <c r="K18389" s="40"/>
      <c r="L18389" s="40"/>
      <c r="M18389" s="40"/>
      <c r="R18389" s="40"/>
    </row>
    <row r="18390" spans="4:18" x14ac:dyDescent="0.2">
      <c r="D18390" s="9"/>
      <c r="G18390" s="37"/>
      <c r="H18390" s="41"/>
      <c r="K18390" s="40"/>
      <c r="L18390" s="40"/>
      <c r="M18390" s="40"/>
      <c r="R18390" s="40"/>
    </row>
    <row r="18391" spans="4:18" x14ac:dyDescent="0.2">
      <c r="D18391" s="9"/>
      <c r="G18391" s="37"/>
      <c r="H18391" s="41"/>
      <c r="K18391" s="40"/>
      <c r="L18391" s="40"/>
      <c r="M18391" s="40"/>
      <c r="R18391" s="40"/>
    </row>
    <row r="18392" spans="4:18" x14ac:dyDescent="0.2">
      <c r="D18392" s="9"/>
      <c r="G18392" s="37"/>
      <c r="H18392" s="41"/>
      <c r="K18392" s="40"/>
      <c r="L18392" s="40"/>
      <c r="M18392" s="40"/>
      <c r="R18392" s="40"/>
    </row>
    <row r="18393" spans="4:18" x14ac:dyDescent="0.2">
      <c r="D18393" s="9"/>
      <c r="G18393" s="37"/>
      <c r="H18393" s="41"/>
      <c r="K18393" s="40"/>
      <c r="L18393" s="40"/>
      <c r="M18393" s="40"/>
      <c r="R18393" s="40"/>
    </row>
    <row r="18394" spans="4:18" x14ac:dyDescent="0.2">
      <c r="D18394" s="9"/>
      <c r="G18394" s="37"/>
      <c r="H18394" s="41"/>
      <c r="K18394" s="40"/>
      <c r="L18394" s="40"/>
      <c r="M18394" s="40"/>
      <c r="R18394" s="40"/>
    </row>
    <row r="18395" spans="4:18" x14ac:dyDescent="0.2">
      <c r="D18395" s="9"/>
      <c r="G18395" s="37"/>
      <c r="H18395" s="41"/>
      <c r="K18395" s="40"/>
      <c r="L18395" s="40"/>
      <c r="M18395" s="40"/>
      <c r="R18395" s="40"/>
    </row>
    <row r="18396" spans="4:18" x14ac:dyDescent="0.2">
      <c r="D18396" s="9"/>
      <c r="G18396" s="37"/>
      <c r="H18396" s="41"/>
      <c r="K18396" s="40"/>
      <c r="L18396" s="40"/>
      <c r="M18396" s="40"/>
      <c r="R18396" s="40"/>
    </row>
    <row r="18397" spans="4:18" x14ac:dyDescent="0.2">
      <c r="D18397" s="9"/>
      <c r="G18397" s="37"/>
      <c r="H18397" s="42"/>
      <c r="K18397" s="43"/>
      <c r="L18397" s="43"/>
      <c r="M18397" s="43"/>
      <c r="Q18397" s="47"/>
      <c r="R18397" s="40"/>
    </row>
    <row r="18398" spans="4:18" x14ac:dyDescent="0.2">
      <c r="D18398" s="9"/>
      <c r="G18398" s="37"/>
      <c r="H18398" s="41"/>
      <c r="K18398" s="40"/>
      <c r="L18398" s="40"/>
      <c r="M18398" s="40"/>
      <c r="R18398" s="40"/>
    </row>
    <row r="18399" spans="4:18" x14ac:dyDescent="0.2">
      <c r="D18399" s="9"/>
      <c r="G18399" s="37"/>
      <c r="H18399" s="41"/>
      <c r="K18399" s="40"/>
      <c r="L18399" s="40"/>
      <c r="M18399" s="40"/>
      <c r="R18399" s="40"/>
    </row>
    <row r="18400" spans="4:18" x14ac:dyDescent="0.2">
      <c r="D18400" s="9"/>
      <c r="G18400" s="37"/>
      <c r="H18400" s="42"/>
      <c r="K18400" s="43"/>
      <c r="L18400" s="43"/>
      <c r="M18400" s="43"/>
      <c r="Q18400" s="47"/>
      <c r="R18400" s="40"/>
    </row>
    <row r="18401" spans="4:18" x14ac:dyDescent="0.2">
      <c r="D18401" s="9"/>
      <c r="G18401" s="37"/>
      <c r="H18401" s="41"/>
      <c r="K18401" s="40"/>
      <c r="L18401" s="40"/>
      <c r="M18401" s="40"/>
      <c r="R18401" s="40"/>
    </row>
    <row r="18402" spans="4:18" x14ac:dyDescent="0.2">
      <c r="D18402" s="9"/>
      <c r="G18402" s="37"/>
      <c r="H18402" s="41"/>
      <c r="K18402" s="40"/>
      <c r="L18402" s="40"/>
      <c r="M18402" s="40"/>
      <c r="R18402" s="40"/>
    </row>
    <row r="18403" spans="4:18" x14ac:dyDescent="0.2">
      <c r="D18403" s="9"/>
      <c r="G18403" s="37"/>
      <c r="H18403" s="41"/>
      <c r="K18403" s="40"/>
      <c r="L18403" s="40"/>
      <c r="M18403" s="40"/>
      <c r="R18403" s="40"/>
    </row>
    <row r="18404" spans="4:18" x14ac:dyDescent="0.2">
      <c r="D18404" s="9"/>
      <c r="G18404" s="37"/>
      <c r="H18404" s="42"/>
      <c r="K18404" s="43"/>
      <c r="L18404" s="43"/>
      <c r="M18404" s="43"/>
      <c r="Q18404" s="47"/>
      <c r="R18404" s="40"/>
    </row>
    <row r="18405" spans="4:18" x14ac:dyDescent="0.2">
      <c r="D18405" s="9"/>
      <c r="G18405" s="37"/>
      <c r="H18405" s="41"/>
      <c r="K18405" s="40"/>
      <c r="L18405" s="40"/>
      <c r="M18405" s="40"/>
      <c r="R18405" s="40"/>
    </row>
    <row r="18406" spans="4:18" x14ac:dyDescent="0.2">
      <c r="D18406" s="9"/>
      <c r="G18406" s="37"/>
      <c r="H18406" s="41"/>
      <c r="K18406" s="40"/>
      <c r="L18406" s="40"/>
      <c r="M18406" s="40"/>
      <c r="R18406" s="40"/>
    </row>
    <row r="18407" spans="4:18" x14ac:dyDescent="0.2">
      <c r="D18407" s="9"/>
      <c r="G18407" s="37"/>
      <c r="H18407" s="41"/>
      <c r="K18407" s="40"/>
      <c r="L18407" s="40"/>
      <c r="M18407" s="40"/>
      <c r="R18407" s="40"/>
    </row>
    <row r="18408" spans="4:18" x14ac:dyDescent="0.2">
      <c r="D18408" s="9"/>
      <c r="G18408" s="37"/>
      <c r="H18408" s="41"/>
      <c r="K18408" s="40"/>
      <c r="L18408" s="40"/>
      <c r="M18408" s="40"/>
      <c r="R18408" s="40"/>
    </row>
    <row r="18409" spans="4:18" x14ac:dyDescent="0.2">
      <c r="D18409" s="9"/>
      <c r="G18409" s="37"/>
      <c r="H18409" s="41"/>
      <c r="K18409" s="40"/>
      <c r="L18409" s="40"/>
      <c r="M18409" s="40"/>
      <c r="R18409" s="40"/>
    </row>
    <row r="18410" spans="4:18" x14ac:dyDescent="0.2">
      <c r="D18410" s="9"/>
      <c r="G18410" s="37"/>
      <c r="H18410" s="41"/>
      <c r="K18410" s="40"/>
      <c r="L18410" s="40"/>
      <c r="M18410" s="40"/>
      <c r="R18410" s="40"/>
    </row>
    <row r="18411" spans="4:18" x14ac:dyDescent="0.2">
      <c r="D18411" s="9"/>
      <c r="G18411" s="37"/>
      <c r="H18411" s="42"/>
      <c r="K18411" s="43"/>
      <c r="L18411" s="43"/>
      <c r="M18411" s="43"/>
      <c r="Q18411" s="47"/>
      <c r="R18411" s="40"/>
    </row>
    <row r="18412" spans="4:18" x14ac:dyDescent="0.2">
      <c r="D18412" s="9"/>
      <c r="G18412" s="37"/>
      <c r="H18412" s="41"/>
      <c r="K18412" s="40"/>
      <c r="L18412" s="40"/>
      <c r="M18412" s="40"/>
      <c r="R18412" s="40"/>
    </row>
    <row r="18413" spans="4:18" x14ac:dyDescent="0.2">
      <c r="D18413" s="9"/>
      <c r="G18413" s="37"/>
      <c r="H18413" s="41"/>
      <c r="K18413" s="40"/>
      <c r="L18413" s="40"/>
      <c r="M18413" s="40"/>
      <c r="R18413" s="40"/>
    </row>
    <row r="18414" spans="4:18" x14ac:dyDescent="0.2">
      <c r="D18414" s="9"/>
      <c r="G18414" s="37"/>
      <c r="H18414" s="41"/>
      <c r="K18414" s="40"/>
      <c r="L18414" s="40"/>
      <c r="M18414" s="40"/>
      <c r="R18414" s="40"/>
    </row>
    <row r="18415" spans="4:18" x14ac:dyDescent="0.2">
      <c r="D18415" s="9"/>
      <c r="G18415" s="37"/>
      <c r="H18415" s="41"/>
      <c r="K18415" s="40"/>
      <c r="L18415" s="40"/>
      <c r="M18415" s="40"/>
      <c r="R18415" s="40"/>
    </row>
    <row r="18416" spans="4:18" x14ac:dyDescent="0.2">
      <c r="D18416" s="9"/>
      <c r="G18416" s="37"/>
      <c r="H18416" s="41"/>
      <c r="K18416" s="40"/>
      <c r="L18416" s="40"/>
      <c r="M18416" s="40"/>
      <c r="R18416" s="40"/>
    </row>
    <row r="18417" spans="4:18" x14ac:dyDescent="0.2">
      <c r="D18417" s="9"/>
      <c r="G18417" s="37"/>
      <c r="H18417" s="41"/>
      <c r="K18417" s="40"/>
      <c r="L18417" s="40"/>
      <c r="M18417" s="40"/>
      <c r="R18417" s="40"/>
    </row>
    <row r="18418" spans="4:18" x14ac:dyDescent="0.2">
      <c r="D18418" s="9"/>
      <c r="G18418" s="37"/>
      <c r="H18418" s="41"/>
      <c r="K18418" s="40"/>
      <c r="L18418" s="40"/>
      <c r="M18418" s="40"/>
      <c r="R18418" s="40"/>
    </row>
    <row r="18419" spans="4:18" x14ac:dyDescent="0.2">
      <c r="D18419" s="9"/>
      <c r="G18419" s="37"/>
      <c r="H18419" s="41"/>
      <c r="K18419" s="40"/>
      <c r="L18419" s="40"/>
      <c r="M18419" s="40"/>
      <c r="R18419" s="40"/>
    </row>
    <row r="18420" spans="4:18" x14ac:dyDescent="0.2">
      <c r="D18420" s="9"/>
      <c r="G18420" s="37"/>
      <c r="H18420" s="41"/>
      <c r="K18420" s="40"/>
      <c r="L18420" s="40"/>
      <c r="M18420" s="40"/>
      <c r="R18420" s="40"/>
    </row>
    <row r="18421" spans="4:18" x14ac:dyDescent="0.2">
      <c r="D18421" s="9"/>
      <c r="G18421" s="37"/>
      <c r="H18421" s="41"/>
      <c r="K18421" s="40"/>
      <c r="L18421" s="40"/>
      <c r="M18421" s="40"/>
      <c r="R18421" s="40"/>
    </row>
    <row r="18422" spans="4:18" x14ac:dyDescent="0.2">
      <c r="D18422" s="9"/>
      <c r="G18422" s="37"/>
      <c r="H18422" s="42"/>
      <c r="K18422" s="43"/>
      <c r="L18422" s="43"/>
      <c r="M18422" s="43"/>
      <c r="Q18422" s="47"/>
      <c r="R18422" s="40"/>
    </row>
    <row r="18423" spans="4:18" x14ac:dyDescent="0.2">
      <c r="D18423" s="9"/>
      <c r="G18423" s="37"/>
      <c r="H18423" s="41"/>
      <c r="K18423" s="40"/>
      <c r="L18423" s="40"/>
      <c r="M18423" s="40"/>
      <c r="R18423" s="40"/>
    </row>
    <row r="18424" spans="4:18" x14ac:dyDescent="0.2">
      <c r="D18424" s="9"/>
      <c r="G18424" s="37"/>
      <c r="H18424" s="41"/>
      <c r="K18424" s="40"/>
      <c r="L18424" s="40"/>
      <c r="M18424" s="40"/>
      <c r="R18424" s="40"/>
    </row>
    <row r="18425" spans="4:18" x14ac:dyDescent="0.2">
      <c r="D18425" s="9"/>
      <c r="G18425" s="37"/>
      <c r="H18425" s="41"/>
      <c r="K18425" s="40"/>
      <c r="L18425" s="40"/>
      <c r="M18425" s="40"/>
      <c r="R18425" s="40"/>
    </row>
    <row r="18426" spans="4:18" x14ac:dyDescent="0.2">
      <c r="D18426" s="9"/>
      <c r="G18426" s="37"/>
      <c r="H18426" s="42"/>
      <c r="K18426" s="43"/>
      <c r="L18426" s="43"/>
      <c r="M18426" s="43"/>
      <c r="Q18426" s="47"/>
      <c r="R18426" s="40"/>
    </row>
    <row r="18427" spans="4:18" x14ac:dyDescent="0.2">
      <c r="D18427" s="9"/>
      <c r="G18427" s="37"/>
      <c r="H18427" s="41"/>
      <c r="K18427" s="40"/>
      <c r="L18427" s="40"/>
      <c r="M18427" s="40"/>
      <c r="R18427" s="40"/>
    </row>
    <row r="18428" spans="4:18" x14ac:dyDescent="0.2">
      <c r="D18428" s="9"/>
      <c r="G18428" s="37"/>
      <c r="H18428" s="41"/>
      <c r="K18428" s="40"/>
      <c r="L18428" s="40"/>
      <c r="M18428" s="40"/>
      <c r="R18428" s="40"/>
    </row>
    <row r="18429" spans="4:18" x14ac:dyDescent="0.2">
      <c r="D18429" s="9"/>
      <c r="G18429" s="37"/>
      <c r="H18429" s="41"/>
      <c r="K18429" s="40"/>
      <c r="L18429" s="40"/>
      <c r="M18429" s="40"/>
      <c r="R18429" s="40"/>
    </row>
    <row r="18430" spans="4:18" x14ac:dyDescent="0.2">
      <c r="D18430" s="9"/>
      <c r="G18430" s="37"/>
      <c r="H18430" s="41"/>
      <c r="K18430" s="40"/>
      <c r="L18430" s="40"/>
      <c r="M18430" s="40"/>
      <c r="R18430" s="40"/>
    </row>
    <row r="18431" spans="4:18" x14ac:dyDescent="0.2">
      <c r="D18431" s="9"/>
      <c r="G18431" s="37"/>
      <c r="H18431" s="41"/>
      <c r="K18431" s="40"/>
      <c r="L18431" s="40"/>
      <c r="M18431" s="40"/>
      <c r="R18431" s="40"/>
    </row>
    <row r="18432" spans="4:18" x14ac:dyDescent="0.2">
      <c r="D18432" s="9"/>
      <c r="G18432" s="37"/>
      <c r="H18432" s="41"/>
      <c r="K18432" s="40"/>
      <c r="L18432" s="40"/>
      <c r="M18432" s="40"/>
      <c r="R18432" s="40"/>
    </row>
    <row r="18433" spans="4:18" x14ac:dyDescent="0.2">
      <c r="D18433" s="9"/>
      <c r="G18433" s="37"/>
      <c r="H18433" s="41"/>
      <c r="K18433" s="40"/>
      <c r="L18433" s="40"/>
      <c r="M18433" s="40"/>
      <c r="R18433" s="40"/>
    </row>
    <row r="18434" spans="4:18" x14ac:dyDescent="0.2">
      <c r="D18434" s="9"/>
      <c r="G18434" s="37"/>
      <c r="H18434" s="42"/>
      <c r="K18434" s="43"/>
      <c r="L18434" s="43"/>
      <c r="M18434" s="43"/>
      <c r="Q18434" s="47"/>
      <c r="R18434" s="40"/>
    </row>
    <row r="18435" spans="4:18" x14ac:dyDescent="0.2">
      <c r="D18435" s="9"/>
      <c r="G18435" s="37"/>
      <c r="H18435" s="42"/>
      <c r="K18435" s="43"/>
      <c r="L18435" s="43"/>
      <c r="M18435" s="43"/>
      <c r="Q18435" s="47"/>
      <c r="R18435" s="40"/>
    </row>
    <row r="18436" spans="4:18" x14ac:dyDescent="0.2">
      <c r="D18436" s="9"/>
      <c r="G18436" s="37"/>
      <c r="H18436" s="42"/>
      <c r="K18436" s="43"/>
      <c r="L18436" s="43"/>
      <c r="M18436" s="43"/>
      <c r="Q18436" s="47"/>
      <c r="R18436" s="40"/>
    </row>
    <row r="18437" spans="4:18" x14ac:dyDescent="0.2">
      <c r="D18437" s="9"/>
      <c r="G18437" s="37"/>
      <c r="H18437" s="41"/>
      <c r="K18437" s="40"/>
      <c r="L18437" s="40"/>
      <c r="M18437" s="40"/>
      <c r="R18437" s="40"/>
    </row>
    <row r="18438" spans="4:18" x14ac:dyDescent="0.2">
      <c r="D18438" s="9"/>
      <c r="G18438" s="37"/>
      <c r="H18438" s="41"/>
      <c r="K18438" s="40"/>
      <c r="L18438" s="40"/>
      <c r="M18438" s="40"/>
      <c r="R18438" s="40"/>
    </row>
    <row r="18439" spans="4:18" x14ac:dyDescent="0.2">
      <c r="D18439" s="9"/>
      <c r="G18439" s="37"/>
      <c r="H18439" s="42"/>
      <c r="K18439" s="43"/>
      <c r="L18439" s="43"/>
      <c r="M18439" s="43"/>
      <c r="Q18439" s="47"/>
      <c r="R18439" s="40"/>
    </row>
    <row r="18440" spans="4:18" x14ac:dyDescent="0.2">
      <c r="D18440" s="9"/>
      <c r="G18440" s="37"/>
      <c r="H18440" s="41"/>
      <c r="K18440" s="40"/>
      <c r="L18440" s="40"/>
      <c r="M18440" s="40"/>
      <c r="R18440" s="40"/>
    </row>
    <row r="18441" spans="4:18" x14ac:dyDescent="0.2">
      <c r="D18441" s="9"/>
      <c r="G18441" s="37"/>
      <c r="H18441" s="42"/>
      <c r="K18441" s="43"/>
      <c r="L18441" s="43"/>
      <c r="M18441" s="43"/>
      <c r="Q18441" s="47"/>
      <c r="R18441" s="40"/>
    </row>
    <row r="18442" spans="4:18" x14ac:dyDescent="0.2">
      <c r="D18442" s="9"/>
      <c r="G18442" s="37"/>
      <c r="H18442" s="41"/>
      <c r="K18442" s="40"/>
      <c r="L18442" s="40"/>
      <c r="M18442" s="40"/>
      <c r="R18442" s="40"/>
    </row>
    <row r="18443" spans="4:18" x14ac:dyDescent="0.2">
      <c r="D18443" s="9"/>
      <c r="G18443" s="37"/>
      <c r="H18443" s="41"/>
      <c r="K18443" s="40"/>
      <c r="L18443" s="40"/>
      <c r="M18443" s="40"/>
      <c r="R18443" s="40"/>
    </row>
    <row r="18444" spans="4:18" x14ac:dyDescent="0.2">
      <c r="D18444" s="9"/>
      <c r="G18444" s="37"/>
      <c r="H18444" s="41"/>
      <c r="K18444" s="40"/>
      <c r="L18444" s="40"/>
      <c r="M18444" s="40"/>
      <c r="R18444" s="40"/>
    </row>
    <row r="18445" spans="4:18" x14ac:dyDescent="0.2">
      <c r="D18445" s="9"/>
      <c r="G18445" s="37"/>
      <c r="H18445" s="41"/>
      <c r="K18445" s="40"/>
      <c r="L18445" s="40"/>
      <c r="M18445" s="40"/>
      <c r="R18445" s="40"/>
    </row>
    <row r="18446" spans="4:18" x14ac:dyDescent="0.2">
      <c r="D18446" s="9"/>
      <c r="G18446" s="37"/>
      <c r="H18446" s="41"/>
      <c r="K18446" s="40"/>
      <c r="L18446" s="40"/>
      <c r="M18446" s="40"/>
      <c r="R18446" s="40"/>
    </row>
    <row r="18447" spans="4:18" x14ac:dyDescent="0.2">
      <c r="D18447" s="9"/>
      <c r="G18447" s="37"/>
      <c r="H18447" s="41"/>
      <c r="K18447" s="40"/>
      <c r="L18447" s="40"/>
      <c r="M18447" s="40"/>
      <c r="R18447" s="40"/>
    </row>
    <row r="18448" spans="4:18" x14ac:dyDescent="0.2">
      <c r="D18448" s="9"/>
      <c r="G18448" s="37"/>
      <c r="H18448" s="41"/>
      <c r="K18448" s="40"/>
      <c r="L18448" s="40"/>
      <c r="M18448" s="40"/>
      <c r="R18448" s="40"/>
    </row>
    <row r="18449" spans="4:18" x14ac:dyDescent="0.2">
      <c r="D18449" s="9"/>
      <c r="G18449" s="37"/>
      <c r="H18449" s="41"/>
      <c r="K18449" s="40"/>
      <c r="L18449" s="40"/>
      <c r="M18449" s="40"/>
      <c r="R18449" s="40"/>
    </row>
    <row r="18450" spans="4:18" x14ac:dyDescent="0.2">
      <c r="D18450" s="9"/>
      <c r="G18450" s="37"/>
      <c r="H18450" s="41"/>
      <c r="K18450" s="40"/>
      <c r="L18450" s="40"/>
      <c r="M18450" s="40"/>
      <c r="R18450" s="40"/>
    </row>
    <row r="18451" spans="4:18" x14ac:dyDescent="0.2">
      <c r="D18451" s="9"/>
      <c r="G18451" s="37"/>
      <c r="H18451" s="41"/>
      <c r="K18451" s="40"/>
      <c r="L18451" s="40"/>
      <c r="M18451" s="40"/>
      <c r="R18451" s="40"/>
    </row>
    <row r="18452" spans="4:18" x14ac:dyDescent="0.2">
      <c r="D18452" s="9"/>
      <c r="G18452" s="37"/>
      <c r="H18452" s="41"/>
      <c r="K18452" s="40"/>
      <c r="L18452" s="40"/>
      <c r="M18452" s="40"/>
      <c r="R18452" s="40"/>
    </row>
    <row r="18453" spans="4:18" x14ac:dyDescent="0.2">
      <c r="D18453" s="9"/>
      <c r="G18453" s="37"/>
      <c r="H18453" s="41"/>
      <c r="K18453" s="40"/>
      <c r="L18453" s="40"/>
      <c r="M18453" s="40"/>
      <c r="R18453" s="40"/>
    </row>
    <row r="18454" spans="4:18" x14ac:dyDescent="0.2">
      <c r="D18454" s="9"/>
      <c r="G18454" s="37"/>
      <c r="H18454" s="41"/>
      <c r="K18454" s="40"/>
      <c r="L18454" s="40"/>
      <c r="M18454" s="40"/>
      <c r="R18454" s="40"/>
    </row>
    <row r="18455" spans="4:18" x14ac:dyDescent="0.2">
      <c r="D18455" s="9"/>
      <c r="G18455" s="37"/>
      <c r="H18455" s="41"/>
      <c r="K18455" s="40"/>
      <c r="L18455" s="40"/>
      <c r="M18455" s="40"/>
      <c r="R18455" s="40"/>
    </row>
    <row r="18456" spans="4:18" x14ac:dyDescent="0.2">
      <c r="D18456" s="9"/>
      <c r="G18456" s="37"/>
      <c r="H18456" s="41"/>
      <c r="K18456" s="40"/>
      <c r="L18456" s="40"/>
      <c r="M18456" s="40"/>
      <c r="R18456" s="40"/>
    </row>
    <row r="18457" spans="4:18" x14ac:dyDescent="0.2">
      <c r="D18457" s="9"/>
      <c r="G18457" s="37"/>
      <c r="H18457" s="41"/>
      <c r="K18457" s="40"/>
      <c r="L18457" s="40"/>
      <c r="M18457" s="40"/>
      <c r="R18457" s="40"/>
    </row>
    <row r="18458" spans="4:18" x14ac:dyDescent="0.2">
      <c r="D18458" s="9"/>
      <c r="G18458" s="37"/>
      <c r="H18458" s="41"/>
      <c r="K18458" s="40"/>
      <c r="L18458" s="40"/>
      <c r="M18458" s="40"/>
      <c r="R18458" s="40"/>
    </row>
    <row r="18459" spans="4:18" x14ac:dyDescent="0.2">
      <c r="D18459" s="9"/>
      <c r="G18459" s="37"/>
      <c r="H18459" s="42"/>
      <c r="K18459" s="43"/>
      <c r="L18459" s="43"/>
      <c r="M18459" s="43"/>
      <c r="Q18459" s="47"/>
      <c r="R18459" s="40"/>
    </row>
    <row r="18460" spans="4:18" x14ac:dyDescent="0.2">
      <c r="D18460" s="9"/>
      <c r="G18460" s="37"/>
      <c r="H18460" s="41"/>
      <c r="K18460" s="40"/>
      <c r="L18460" s="40"/>
      <c r="M18460" s="40"/>
      <c r="R18460" s="40"/>
    </row>
    <row r="18461" spans="4:18" x14ac:dyDescent="0.2">
      <c r="D18461" s="9"/>
      <c r="G18461" s="37"/>
      <c r="H18461" s="41"/>
      <c r="K18461" s="40"/>
      <c r="L18461" s="40"/>
      <c r="M18461" s="40"/>
      <c r="R18461" s="40"/>
    </row>
    <row r="18462" spans="4:18" x14ac:dyDescent="0.2">
      <c r="D18462" s="9"/>
      <c r="G18462" s="37"/>
      <c r="H18462" s="41"/>
      <c r="K18462" s="40"/>
      <c r="L18462" s="40"/>
      <c r="M18462" s="40"/>
      <c r="R18462" s="40"/>
    </row>
    <row r="18463" spans="4:18" x14ac:dyDescent="0.2">
      <c r="D18463" s="9"/>
      <c r="G18463" s="37"/>
      <c r="H18463" s="41"/>
      <c r="K18463" s="40"/>
      <c r="L18463" s="40"/>
      <c r="M18463" s="40"/>
      <c r="R18463" s="40"/>
    </row>
    <row r="18464" spans="4:18" x14ac:dyDescent="0.2">
      <c r="D18464" s="9"/>
      <c r="G18464" s="37"/>
      <c r="H18464" s="41"/>
      <c r="K18464" s="40"/>
      <c r="L18464" s="40"/>
      <c r="M18464" s="40"/>
      <c r="R18464" s="40"/>
    </row>
    <row r="18465" spans="4:18" x14ac:dyDescent="0.2">
      <c r="D18465" s="9"/>
      <c r="G18465" s="37"/>
      <c r="H18465" s="41"/>
      <c r="K18465" s="40"/>
      <c r="L18465" s="40"/>
      <c r="M18465" s="40"/>
      <c r="R18465" s="40"/>
    </row>
    <row r="18466" spans="4:18" x14ac:dyDescent="0.2">
      <c r="D18466" s="9"/>
      <c r="G18466" s="37"/>
      <c r="H18466" s="41"/>
      <c r="K18466" s="40"/>
      <c r="L18466" s="40"/>
      <c r="M18466" s="40"/>
      <c r="R18466" s="40"/>
    </row>
    <row r="18467" spans="4:18" x14ac:dyDescent="0.2">
      <c r="D18467" s="9"/>
      <c r="G18467" s="37"/>
      <c r="H18467" s="41"/>
      <c r="K18467" s="40"/>
      <c r="L18467" s="40"/>
      <c r="M18467" s="40"/>
      <c r="R18467" s="40"/>
    </row>
    <row r="18468" spans="4:18" x14ac:dyDescent="0.2">
      <c r="D18468" s="9"/>
      <c r="G18468" s="37"/>
      <c r="H18468" s="41"/>
      <c r="K18468" s="40"/>
      <c r="L18468" s="40"/>
      <c r="M18468" s="40"/>
      <c r="R18468" s="40"/>
    </row>
    <row r="18469" spans="4:18" x14ac:dyDescent="0.2">
      <c r="D18469" s="9"/>
      <c r="G18469" s="37"/>
      <c r="H18469" s="42"/>
      <c r="K18469" s="43"/>
      <c r="L18469" s="43"/>
      <c r="M18469" s="43"/>
      <c r="Q18469" s="47"/>
      <c r="R18469" s="40"/>
    </row>
    <row r="18470" spans="4:18" x14ac:dyDescent="0.2">
      <c r="D18470" s="9"/>
      <c r="G18470" s="37"/>
      <c r="H18470" s="42"/>
      <c r="K18470" s="43"/>
      <c r="L18470" s="43"/>
      <c r="M18470" s="43"/>
      <c r="Q18470" s="47"/>
      <c r="R18470" s="40"/>
    </row>
    <row r="18471" spans="4:18" x14ac:dyDescent="0.2">
      <c r="D18471" s="9"/>
      <c r="G18471" s="37"/>
      <c r="H18471" s="42"/>
      <c r="K18471" s="43"/>
      <c r="L18471" s="43"/>
      <c r="M18471" s="43"/>
      <c r="Q18471" s="47"/>
      <c r="R18471" s="40"/>
    </row>
    <row r="18472" spans="4:18" x14ac:dyDescent="0.2">
      <c r="D18472" s="9"/>
      <c r="G18472" s="37"/>
      <c r="H18472" s="41"/>
      <c r="K18472" s="40"/>
      <c r="L18472" s="40"/>
      <c r="M18472" s="40"/>
      <c r="R18472" s="40"/>
    </row>
    <row r="18473" spans="4:18" x14ac:dyDescent="0.2">
      <c r="D18473" s="9"/>
      <c r="G18473" s="37"/>
      <c r="H18473" s="42"/>
      <c r="K18473" s="43"/>
      <c r="L18473" s="43"/>
      <c r="M18473" s="43"/>
      <c r="Q18473" s="47"/>
      <c r="R18473" s="40"/>
    </row>
    <row r="18474" spans="4:18" x14ac:dyDescent="0.2">
      <c r="D18474" s="9"/>
      <c r="G18474" s="37"/>
      <c r="H18474" s="42"/>
      <c r="K18474" s="43"/>
      <c r="L18474" s="43"/>
      <c r="M18474" s="43"/>
      <c r="Q18474" s="47"/>
      <c r="R18474" s="40"/>
    </row>
    <row r="18475" spans="4:18" x14ac:dyDescent="0.2">
      <c r="D18475" s="9"/>
      <c r="G18475" s="37"/>
      <c r="H18475" s="42"/>
      <c r="K18475" s="43"/>
      <c r="L18475" s="43"/>
      <c r="M18475" s="43"/>
      <c r="Q18475" s="47"/>
      <c r="R18475" s="40"/>
    </row>
    <row r="18476" spans="4:18" x14ac:dyDescent="0.2">
      <c r="D18476" s="9"/>
      <c r="G18476" s="37"/>
      <c r="H18476" s="41"/>
      <c r="K18476" s="40"/>
      <c r="L18476" s="40"/>
      <c r="M18476" s="40"/>
      <c r="R18476" s="40"/>
    </row>
    <row r="18477" spans="4:18" x14ac:dyDescent="0.2">
      <c r="D18477" s="9"/>
      <c r="G18477" s="37"/>
      <c r="H18477" s="41"/>
      <c r="K18477" s="40"/>
      <c r="L18477" s="40"/>
      <c r="M18477" s="40"/>
      <c r="R18477" s="40"/>
    </row>
    <row r="18478" spans="4:18" x14ac:dyDescent="0.2">
      <c r="D18478" s="9"/>
      <c r="G18478" s="37"/>
      <c r="H18478" s="41"/>
      <c r="K18478" s="40"/>
      <c r="L18478" s="40"/>
      <c r="M18478" s="40"/>
      <c r="R18478" s="40"/>
    </row>
    <row r="18479" spans="4:18" x14ac:dyDescent="0.2">
      <c r="D18479" s="9"/>
      <c r="G18479" s="37"/>
      <c r="H18479" s="41"/>
      <c r="K18479" s="40"/>
      <c r="L18479" s="40"/>
      <c r="M18479" s="40"/>
      <c r="R18479" s="40"/>
    </row>
    <row r="18480" spans="4:18" x14ac:dyDescent="0.2">
      <c r="D18480" s="9"/>
      <c r="G18480" s="37"/>
      <c r="H18480" s="41"/>
      <c r="K18480" s="40"/>
      <c r="L18480" s="40"/>
      <c r="M18480" s="40"/>
      <c r="R18480" s="40"/>
    </row>
    <row r="18481" spans="4:18" x14ac:dyDescent="0.2">
      <c r="D18481" s="9"/>
      <c r="G18481" s="37"/>
      <c r="H18481" s="41"/>
      <c r="K18481" s="40"/>
      <c r="L18481" s="40"/>
      <c r="M18481" s="40"/>
      <c r="R18481" s="40"/>
    </row>
    <row r="18482" spans="4:18" x14ac:dyDescent="0.2">
      <c r="D18482" s="9"/>
      <c r="G18482" s="37"/>
      <c r="H18482" s="41"/>
      <c r="K18482" s="40"/>
      <c r="L18482" s="40"/>
      <c r="M18482" s="40"/>
      <c r="R18482" s="40"/>
    </row>
    <row r="18483" spans="4:18" x14ac:dyDescent="0.2">
      <c r="D18483" s="9"/>
      <c r="G18483" s="37"/>
      <c r="H18483" s="41"/>
      <c r="K18483" s="40"/>
      <c r="L18483" s="40"/>
      <c r="M18483" s="40"/>
      <c r="R18483" s="40"/>
    </row>
    <row r="18484" spans="4:18" x14ac:dyDescent="0.2">
      <c r="D18484" s="9"/>
      <c r="G18484" s="37"/>
      <c r="H18484" s="41"/>
      <c r="K18484" s="40"/>
      <c r="L18484" s="40"/>
      <c r="M18484" s="40"/>
      <c r="R18484" s="40"/>
    </row>
    <row r="18485" spans="4:18" x14ac:dyDescent="0.2">
      <c r="D18485" s="9"/>
      <c r="G18485" s="37"/>
      <c r="H18485" s="41"/>
      <c r="K18485" s="40"/>
      <c r="L18485" s="40"/>
      <c r="M18485" s="40"/>
      <c r="R18485" s="40"/>
    </row>
    <row r="18486" spans="4:18" x14ac:dyDescent="0.2">
      <c r="D18486" s="9"/>
      <c r="G18486" s="37"/>
      <c r="H18486" s="41"/>
      <c r="K18486" s="40"/>
      <c r="L18486" s="40"/>
      <c r="M18486" s="40"/>
      <c r="R18486" s="40"/>
    </row>
    <row r="18487" spans="4:18" x14ac:dyDescent="0.2">
      <c r="D18487" s="9"/>
      <c r="G18487" s="37"/>
      <c r="H18487" s="41"/>
      <c r="K18487" s="40"/>
      <c r="L18487" s="40"/>
      <c r="M18487" s="40"/>
      <c r="R18487" s="40"/>
    </row>
    <row r="18488" spans="4:18" x14ac:dyDescent="0.2">
      <c r="D18488" s="9"/>
      <c r="G18488" s="37"/>
      <c r="H18488" s="42"/>
      <c r="K18488" s="43"/>
      <c r="L18488" s="43"/>
      <c r="M18488" s="43"/>
      <c r="Q18488" s="47"/>
      <c r="R18488" s="40"/>
    </row>
    <row r="18489" spans="4:18" x14ac:dyDescent="0.2">
      <c r="D18489" s="9"/>
      <c r="G18489" s="37"/>
      <c r="H18489" s="41"/>
      <c r="K18489" s="40"/>
      <c r="L18489" s="40"/>
      <c r="M18489" s="40"/>
      <c r="R18489" s="40"/>
    </row>
    <row r="18490" spans="4:18" x14ac:dyDescent="0.2">
      <c r="D18490" s="9"/>
      <c r="G18490" s="37"/>
      <c r="H18490" s="41"/>
      <c r="K18490" s="40"/>
      <c r="L18490" s="40"/>
      <c r="M18490" s="40"/>
      <c r="R18490" s="40"/>
    </row>
    <row r="18491" spans="4:18" x14ac:dyDescent="0.2">
      <c r="D18491" s="9"/>
      <c r="G18491" s="37"/>
      <c r="H18491" s="42"/>
      <c r="K18491" s="43"/>
      <c r="L18491" s="43"/>
      <c r="M18491" s="43"/>
      <c r="Q18491" s="47"/>
      <c r="R18491" s="40"/>
    </row>
    <row r="18492" spans="4:18" x14ac:dyDescent="0.2">
      <c r="D18492" s="9"/>
      <c r="G18492" s="37"/>
      <c r="H18492" s="41"/>
      <c r="K18492" s="40"/>
      <c r="L18492" s="40"/>
      <c r="M18492" s="40"/>
      <c r="R18492" s="40"/>
    </row>
    <row r="18493" spans="4:18" x14ac:dyDescent="0.2">
      <c r="D18493" s="9"/>
      <c r="G18493" s="37"/>
      <c r="H18493" s="42"/>
      <c r="K18493" s="43"/>
      <c r="L18493" s="43"/>
      <c r="M18493" s="43"/>
      <c r="Q18493" s="47"/>
      <c r="R18493" s="40"/>
    </row>
    <row r="18494" spans="4:18" x14ac:dyDescent="0.2">
      <c r="D18494" s="9"/>
      <c r="G18494" s="37"/>
      <c r="H18494" s="41"/>
      <c r="K18494" s="40"/>
      <c r="L18494" s="40"/>
      <c r="M18494" s="40"/>
      <c r="R18494" s="40"/>
    </row>
    <row r="18495" spans="4:18" x14ac:dyDescent="0.2">
      <c r="D18495" s="9"/>
      <c r="G18495" s="37"/>
      <c r="H18495" s="41"/>
      <c r="K18495" s="40"/>
      <c r="L18495" s="40"/>
      <c r="M18495" s="40"/>
      <c r="R18495" s="40"/>
    </row>
    <row r="18496" spans="4:18" x14ac:dyDescent="0.2">
      <c r="D18496" s="9"/>
      <c r="G18496" s="37"/>
      <c r="H18496" s="42"/>
      <c r="K18496" s="43"/>
      <c r="L18496" s="43"/>
      <c r="M18496" s="43"/>
      <c r="Q18496" s="47"/>
      <c r="R18496" s="40"/>
    </row>
    <row r="18497" spans="4:18" x14ac:dyDescent="0.2">
      <c r="D18497" s="9"/>
      <c r="G18497" s="37"/>
      <c r="H18497" s="41"/>
      <c r="K18497" s="40"/>
      <c r="L18497" s="40"/>
      <c r="M18497" s="40"/>
      <c r="R18497" s="40"/>
    </row>
    <row r="18498" spans="4:18" x14ac:dyDescent="0.2">
      <c r="D18498" s="9"/>
      <c r="G18498" s="37"/>
      <c r="H18498" s="41"/>
      <c r="K18498" s="40"/>
      <c r="L18498" s="40"/>
      <c r="M18498" s="40"/>
      <c r="R18498" s="40"/>
    </row>
    <row r="18499" spans="4:18" x14ac:dyDescent="0.2">
      <c r="D18499" s="9"/>
      <c r="G18499" s="37"/>
      <c r="H18499" s="41"/>
      <c r="K18499" s="40"/>
      <c r="L18499" s="40"/>
      <c r="M18499" s="40"/>
      <c r="R18499" s="40"/>
    </row>
    <row r="18500" spans="4:18" x14ac:dyDescent="0.2">
      <c r="D18500" s="9"/>
      <c r="G18500" s="37"/>
      <c r="H18500" s="41"/>
      <c r="K18500" s="40"/>
      <c r="L18500" s="40"/>
      <c r="M18500" s="40"/>
      <c r="R18500" s="40"/>
    </row>
    <row r="18501" spans="4:18" x14ac:dyDescent="0.2">
      <c r="D18501" s="9"/>
      <c r="G18501" s="37"/>
      <c r="H18501" s="41"/>
      <c r="K18501" s="40"/>
      <c r="L18501" s="40"/>
      <c r="M18501" s="40"/>
      <c r="R18501" s="40"/>
    </row>
    <row r="18502" spans="4:18" x14ac:dyDescent="0.2">
      <c r="D18502" s="9"/>
      <c r="G18502" s="37"/>
      <c r="H18502" s="41"/>
      <c r="K18502" s="40"/>
      <c r="L18502" s="40"/>
      <c r="M18502" s="40"/>
      <c r="R18502" s="40"/>
    </row>
    <row r="18503" spans="4:18" x14ac:dyDescent="0.2">
      <c r="D18503" s="9"/>
      <c r="G18503" s="37"/>
      <c r="H18503" s="41"/>
      <c r="K18503" s="40"/>
      <c r="L18503" s="40"/>
      <c r="M18503" s="40"/>
      <c r="R18503" s="40"/>
    </row>
    <row r="18504" spans="4:18" x14ac:dyDescent="0.2">
      <c r="D18504" s="9"/>
      <c r="G18504" s="37"/>
      <c r="H18504" s="41"/>
      <c r="K18504" s="40"/>
      <c r="L18504" s="40"/>
      <c r="M18504" s="40"/>
      <c r="R18504" s="40"/>
    </row>
    <row r="18505" spans="4:18" x14ac:dyDescent="0.2">
      <c r="D18505" s="9"/>
      <c r="G18505" s="37"/>
      <c r="H18505" s="41"/>
      <c r="K18505" s="40"/>
      <c r="L18505" s="40"/>
      <c r="M18505" s="40"/>
      <c r="R18505" s="40"/>
    </row>
    <row r="18506" spans="4:18" x14ac:dyDescent="0.2">
      <c r="D18506" s="9"/>
      <c r="G18506" s="37"/>
      <c r="H18506" s="41"/>
      <c r="K18506" s="40"/>
      <c r="L18506" s="40"/>
      <c r="M18506" s="40"/>
      <c r="R18506" s="40"/>
    </row>
    <row r="18507" spans="4:18" x14ac:dyDescent="0.2">
      <c r="D18507" s="9"/>
      <c r="G18507" s="37"/>
      <c r="H18507" s="41"/>
      <c r="K18507" s="40"/>
      <c r="L18507" s="40"/>
      <c r="M18507" s="40"/>
      <c r="R18507" s="40"/>
    </row>
    <row r="18508" spans="4:18" x14ac:dyDescent="0.2">
      <c r="D18508" s="9"/>
      <c r="G18508" s="37"/>
      <c r="H18508" s="42"/>
      <c r="K18508" s="43"/>
      <c r="L18508" s="43"/>
      <c r="M18508" s="43"/>
      <c r="Q18508" s="47"/>
      <c r="R18508" s="40"/>
    </row>
    <row r="18509" spans="4:18" x14ac:dyDescent="0.2">
      <c r="D18509" s="9"/>
      <c r="G18509" s="37"/>
      <c r="H18509" s="41"/>
      <c r="K18509" s="40"/>
      <c r="L18509" s="40"/>
      <c r="M18509" s="40"/>
      <c r="R18509" s="40"/>
    </row>
    <row r="18510" spans="4:18" x14ac:dyDescent="0.2">
      <c r="D18510" s="9"/>
      <c r="G18510" s="37"/>
      <c r="H18510" s="41"/>
      <c r="K18510" s="40"/>
      <c r="L18510" s="40"/>
      <c r="M18510" s="40"/>
      <c r="R18510" s="40"/>
    </row>
    <row r="18511" spans="4:18" x14ac:dyDescent="0.2">
      <c r="D18511" s="9"/>
      <c r="G18511" s="37"/>
      <c r="H18511" s="41"/>
      <c r="K18511" s="40"/>
      <c r="L18511" s="40"/>
      <c r="M18511" s="40"/>
      <c r="R18511" s="40"/>
    </row>
    <row r="18512" spans="4:18" x14ac:dyDescent="0.2">
      <c r="D18512" s="9"/>
      <c r="G18512" s="37"/>
      <c r="H18512" s="41"/>
      <c r="K18512" s="40"/>
      <c r="L18512" s="40"/>
      <c r="M18512" s="40"/>
      <c r="R18512" s="40"/>
    </row>
    <row r="18513" spans="4:18" x14ac:dyDescent="0.2">
      <c r="D18513" s="9"/>
      <c r="G18513" s="37"/>
      <c r="H18513" s="41"/>
      <c r="K18513" s="40"/>
      <c r="L18513" s="40"/>
      <c r="M18513" s="40"/>
      <c r="R18513" s="40"/>
    </row>
    <row r="18514" spans="4:18" x14ac:dyDescent="0.2">
      <c r="D18514" s="9"/>
      <c r="G18514" s="37"/>
      <c r="H18514" s="42"/>
      <c r="K18514" s="43"/>
      <c r="L18514" s="43"/>
      <c r="M18514" s="43"/>
      <c r="Q18514" s="47"/>
      <c r="R18514" s="40"/>
    </row>
    <row r="18515" spans="4:18" x14ac:dyDescent="0.2">
      <c r="D18515" s="9"/>
      <c r="G18515" s="37"/>
      <c r="H18515" s="41"/>
      <c r="K18515" s="40"/>
      <c r="L18515" s="40"/>
      <c r="M18515" s="40"/>
      <c r="R18515" s="40"/>
    </row>
    <row r="18516" spans="4:18" x14ac:dyDescent="0.2">
      <c r="D18516" s="9"/>
      <c r="G18516" s="37"/>
      <c r="H18516" s="41"/>
      <c r="K18516" s="40"/>
      <c r="L18516" s="40"/>
      <c r="M18516" s="40"/>
      <c r="R18516" s="40"/>
    </row>
    <row r="18517" spans="4:18" x14ac:dyDescent="0.2">
      <c r="D18517" s="9"/>
      <c r="G18517" s="37"/>
      <c r="H18517" s="41"/>
      <c r="K18517" s="40"/>
      <c r="L18517" s="40"/>
      <c r="M18517" s="40"/>
      <c r="R18517" s="40"/>
    </row>
    <row r="18518" spans="4:18" x14ac:dyDescent="0.2">
      <c r="D18518" s="9"/>
      <c r="G18518" s="37"/>
      <c r="H18518" s="41"/>
      <c r="K18518" s="40"/>
      <c r="L18518" s="40"/>
      <c r="M18518" s="40"/>
      <c r="R18518" s="40"/>
    </row>
    <row r="18519" spans="4:18" x14ac:dyDescent="0.2">
      <c r="D18519" s="9"/>
      <c r="G18519" s="37"/>
      <c r="H18519" s="41"/>
      <c r="K18519" s="40"/>
      <c r="L18519" s="40"/>
      <c r="M18519" s="40"/>
      <c r="R18519" s="40"/>
    </row>
    <row r="18520" spans="4:18" x14ac:dyDescent="0.2">
      <c r="D18520" s="9"/>
      <c r="G18520" s="37"/>
      <c r="H18520" s="41"/>
      <c r="K18520" s="40"/>
      <c r="L18520" s="40"/>
      <c r="M18520" s="40"/>
      <c r="R18520" s="40"/>
    </row>
    <row r="18521" spans="4:18" x14ac:dyDescent="0.2">
      <c r="D18521" s="9"/>
      <c r="G18521" s="37"/>
      <c r="H18521" s="41"/>
      <c r="K18521" s="40"/>
      <c r="L18521" s="40"/>
      <c r="M18521" s="40"/>
      <c r="R18521" s="40"/>
    </row>
    <row r="18522" spans="4:18" x14ac:dyDescent="0.2">
      <c r="D18522" s="9"/>
      <c r="G18522" s="37"/>
      <c r="H18522" s="41"/>
      <c r="K18522" s="40"/>
      <c r="L18522" s="40"/>
      <c r="M18522" s="40"/>
      <c r="R18522" s="40"/>
    </row>
    <row r="18523" spans="4:18" x14ac:dyDescent="0.2">
      <c r="D18523" s="9"/>
      <c r="G18523" s="37"/>
      <c r="H18523" s="41"/>
      <c r="K18523" s="40"/>
      <c r="L18523" s="40"/>
      <c r="M18523" s="40"/>
      <c r="R18523" s="40"/>
    </row>
    <row r="18524" spans="4:18" x14ac:dyDescent="0.2">
      <c r="D18524" s="9"/>
      <c r="G18524" s="37"/>
      <c r="H18524" s="41"/>
      <c r="K18524" s="40"/>
      <c r="L18524" s="40"/>
      <c r="M18524" s="40"/>
      <c r="R18524" s="40"/>
    </row>
    <row r="18525" spans="4:18" x14ac:dyDescent="0.2">
      <c r="D18525" s="9"/>
      <c r="G18525" s="37"/>
      <c r="H18525" s="41"/>
      <c r="K18525" s="40"/>
      <c r="L18525" s="40"/>
      <c r="M18525" s="40"/>
      <c r="R18525" s="40"/>
    </row>
    <row r="18526" spans="4:18" x14ac:dyDescent="0.2">
      <c r="D18526" s="9"/>
      <c r="G18526" s="37"/>
      <c r="H18526" s="41"/>
      <c r="K18526" s="40"/>
      <c r="L18526" s="40"/>
      <c r="M18526" s="40"/>
      <c r="R18526" s="40"/>
    </row>
    <row r="18527" spans="4:18" x14ac:dyDescent="0.2">
      <c r="D18527" s="9"/>
      <c r="G18527" s="37"/>
      <c r="H18527" s="41"/>
      <c r="K18527" s="40"/>
      <c r="L18527" s="40"/>
      <c r="M18527" s="40"/>
      <c r="R18527" s="40"/>
    </row>
    <row r="18528" spans="4:18" x14ac:dyDescent="0.2">
      <c r="D18528" s="9"/>
      <c r="G18528" s="37"/>
      <c r="H18528" s="41"/>
      <c r="K18528" s="40"/>
      <c r="L18528" s="40"/>
      <c r="M18528" s="40"/>
      <c r="R18528" s="40"/>
    </row>
    <row r="18529" spans="4:18" x14ac:dyDescent="0.2">
      <c r="D18529" s="9"/>
      <c r="G18529" s="37"/>
      <c r="H18529" s="41"/>
      <c r="K18529" s="40"/>
      <c r="L18529" s="40"/>
      <c r="M18529" s="40"/>
      <c r="R18529" s="40"/>
    </row>
    <row r="18530" spans="4:18" x14ac:dyDescent="0.2">
      <c r="D18530" s="9"/>
      <c r="G18530" s="37"/>
      <c r="H18530" s="41"/>
      <c r="K18530" s="40"/>
      <c r="L18530" s="40"/>
      <c r="M18530" s="40"/>
      <c r="R18530" s="40"/>
    </row>
    <row r="18531" spans="4:18" x14ac:dyDescent="0.2">
      <c r="D18531" s="9"/>
      <c r="G18531" s="37"/>
      <c r="H18531" s="41"/>
      <c r="K18531" s="40"/>
      <c r="L18531" s="40"/>
      <c r="M18531" s="40"/>
      <c r="R18531" s="40"/>
    </row>
    <row r="18532" spans="4:18" x14ac:dyDescent="0.2">
      <c r="D18532" s="9"/>
      <c r="G18532" s="37"/>
      <c r="H18532" s="41"/>
      <c r="K18532" s="40"/>
      <c r="L18532" s="40"/>
      <c r="M18532" s="40"/>
      <c r="R18532" s="40"/>
    </row>
    <row r="18533" spans="4:18" x14ac:dyDescent="0.2">
      <c r="D18533" s="9"/>
      <c r="G18533" s="37"/>
      <c r="H18533" s="41"/>
      <c r="K18533" s="40"/>
      <c r="L18533" s="40"/>
      <c r="M18533" s="40"/>
      <c r="R18533" s="40"/>
    </row>
    <row r="18534" spans="4:18" x14ac:dyDescent="0.2">
      <c r="D18534" s="9"/>
      <c r="G18534" s="37"/>
      <c r="H18534" s="41"/>
      <c r="K18534" s="40"/>
      <c r="L18534" s="40"/>
      <c r="M18534" s="40"/>
      <c r="R18534" s="40"/>
    </row>
    <row r="18535" spans="4:18" x14ac:dyDescent="0.2">
      <c r="D18535" s="9"/>
      <c r="G18535" s="37"/>
      <c r="H18535" s="41"/>
      <c r="K18535" s="40"/>
      <c r="L18535" s="40"/>
      <c r="M18535" s="40"/>
      <c r="R18535" s="40"/>
    </row>
    <row r="18536" spans="4:18" x14ac:dyDescent="0.2">
      <c r="D18536" s="9"/>
      <c r="G18536" s="37"/>
      <c r="H18536" s="41"/>
      <c r="K18536" s="40"/>
      <c r="L18536" s="40"/>
      <c r="M18536" s="40"/>
      <c r="R18536" s="40"/>
    </row>
    <row r="18537" spans="4:18" x14ac:dyDescent="0.2">
      <c r="D18537" s="9"/>
      <c r="G18537" s="37"/>
      <c r="H18537" s="42"/>
      <c r="K18537" s="43"/>
      <c r="L18537" s="43"/>
      <c r="M18537" s="43"/>
      <c r="Q18537" s="47"/>
      <c r="R18537" s="40"/>
    </row>
    <row r="18538" spans="4:18" x14ac:dyDescent="0.2">
      <c r="D18538" s="9"/>
      <c r="G18538" s="37"/>
      <c r="H18538" s="41"/>
      <c r="K18538" s="40"/>
      <c r="L18538" s="40"/>
      <c r="M18538" s="40"/>
      <c r="R18538" s="40"/>
    </row>
    <row r="18539" spans="4:18" x14ac:dyDescent="0.2">
      <c r="D18539" s="9"/>
      <c r="G18539" s="37"/>
      <c r="H18539" s="42"/>
      <c r="K18539" s="43"/>
      <c r="L18539" s="43"/>
      <c r="M18539" s="43"/>
      <c r="Q18539" s="47"/>
      <c r="R18539" s="40"/>
    </row>
    <row r="18540" spans="4:18" x14ac:dyDescent="0.2">
      <c r="D18540" s="9"/>
      <c r="G18540" s="37"/>
      <c r="H18540" s="41"/>
      <c r="K18540" s="40"/>
      <c r="L18540" s="40"/>
      <c r="M18540" s="40"/>
      <c r="R18540" s="40"/>
    </row>
    <row r="18541" spans="4:18" x14ac:dyDescent="0.2">
      <c r="D18541" s="9"/>
      <c r="G18541" s="37"/>
      <c r="H18541" s="42"/>
      <c r="K18541" s="43"/>
      <c r="L18541" s="43"/>
      <c r="M18541" s="43"/>
      <c r="Q18541" s="47"/>
      <c r="R18541" s="40"/>
    </row>
    <row r="18542" spans="4:18" x14ac:dyDescent="0.2">
      <c r="D18542" s="9"/>
      <c r="G18542" s="37"/>
      <c r="H18542" s="42"/>
      <c r="K18542" s="43"/>
      <c r="L18542" s="43"/>
      <c r="M18542" s="43"/>
      <c r="Q18542" s="47"/>
      <c r="R18542" s="40"/>
    </row>
    <row r="18543" spans="4:18" x14ac:dyDescent="0.2">
      <c r="D18543" s="9"/>
      <c r="G18543" s="37"/>
      <c r="H18543" s="41"/>
      <c r="K18543" s="40"/>
      <c r="L18543" s="40"/>
      <c r="M18543" s="40"/>
      <c r="R18543" s="40"/>
    </row>
    <row r="18544" spans="4:18" x14ac:dyDescent="0.2">
      <c r="D18544" s="9"/>
      <c r="G18544" s="37"/>
      <c r="H18544" s="41"/>
      <c r="K18544" s="40"/>
      <c r="L18544" s="40"/>
      <c r="M18544" s="40"/>
      <c r="R18544" s="40"/>
    </row>
    <row r="18545" spans="4:18" x14ac:dyDescent="0.2">
      <c r="D18545" s="9"/>
      <c r="G18545" s="37"/>
      <c r="H18545" s="41"/>
      <c r="K18545" s="40"/>
      <c r="L18545" s="40"/>
      <c r="M18545" s="40"/>
      <c r="R18545" s="40"/>
    </row>
    <row r="18546" spans="4:18" x14ac:dyDescent="0.2">
      <c r="D18546" s="9"/>
      <c r="G18546" s="37"/>
      <c r="H18546" s="41"/>
      <c r="K18546" s="40"/>
      <c r="L18546" s="40"/>
      <c r="M18546" s="40"/>
      <c r="R18546" s="40"/>
    </row>
    <row r="18547" spans="4:18" x14ac:dyDescent="0.2">
      <c r="D18547" s="9"/>
      <c r="G18547" s="37"/>
      <c r="H18547" s="41"/>
      <c r="K18547" s="40"/>
      <c r="L18547" s="40"/>
      <c r="M18547" s="40"/>
      <c r="R18547" s="40"/>
    </row>
    <row r="18548" spans="4:18" x14ac:dyDescent="0.2">
      <c r="D18548" s="9"/>
      <c r="G18548" s="37"/>
      <c r="H18548" s="41"/>
      <c r="K18548" s="40"/>
      <c r="L18548" s="40"/>
      <c r="M18548" s="40"/>
      <c r="R18548" s="40"/>
    </row>
    <row r="18549" spans="4:18" x14ac:dyDescent="0.2">
      <c r="D18549" s="9"/>
      <c r="G18549" s="37"/>
      <c r="H18549" s="41"/>
      <c r="K18549" s="40"/>
      <c r="L18549" s="40"/>
      <c r="M18549" s="40"/>
      <c r="R18549" s="40"/>
    </row>
    <row r="18550" spans="4:18" x14ac:dyDescent="0.2">
      <c r="D18550" s="9"/>
      <c r="G18550" s="37"/>
      <c r="H18550" s="41"/>
      <c r="K18550" s="40"/>
      <c r="L18550" s="40"/>
      <c r="M18550" s="40"/>
      <c r="R18550" s="40"/>
    </row>
    <row r="18551" spans="4:18" x14ac:dyDescent="0.2">
      <c r="D18551" s="9"/>
      <c r="G18551" s="37"/>
      <c r="H18551" s="41"/>
      <c r="K18551" s="40"/>
      <c r="L18551" s="40"/>
      <c r="M18551" s="40"/>
      <c r="R18551" s="40"/>
    </row>
    <row r="18552" spans="4:18" x14ac:dyDescent="0.2">
      <c r="D18552" s="9"/>
      <c r="G18552" s="37"/>
      <c r="H18552" s="41"/>
      <c r="K18552" s="40"/>
      <c r="L18552" s="40"/>
      <c r="M18552" s="40"/>
      <c r="R18552" s="40"/>
    </row>
    <row r="18553" spans="4:18" x14ac:dyDescent="0.2">
      <c r="D18553" s="9"/>
      <c r="G18553" s="37"/>
      <c r="H18553" s="41"/>
      <c r="K18553" s="40"/>
      <c r="L18553" s="40"/>
      <c r="M18553" s="40"/>
      <c r="R18553" s="40"/>
    </row>
    <row r="18554" spans="4:18" x14ac:dyDescent="0.2">
      <c r="D18554" s="9"/>
      <c r="G18554" s="37"/>
      <c r="H18554" s="41"/>
      <c r="K18554" s="40"/>
      <c r="L18554" s="40"/>
      <c r="M18554" s="40"/>
      <c r="R18554" s="40"/>
    </row>
    <row r="18555" spans="4:18" x14ac:dyDescent="0.2">
      <c r="D18555" s="9"/>
      <c r="G18555" s="37"/>
      <c r="H18555" s="41"/>
      <c r="K18555" s="40"/>
      <c r="L18555" s="40"/>
      <c r="M18555" s="40"/>
      <c r="R18555" s="40"/>
    </row>
    <row r="18556" spans="4:18" x14ac:dyDescent="0.2">
      <c r="D18556" s="9"/>
      <c r="G18556" s="37"/>
      <c r="H18556" s="41"/>
      <c r="K18556" s="40"/>
      <c r="L18556" s="40"/>
      <c r="M18556" s="40"/>
      <c r="R18556" s="40"/>
    </row>
    <row r="18557" spans="4:18" x14ac:dyDescent="0.2">
      <c r="D18557" s="9"/>
      <c r="G18557" s="37"/>
      <c r="H18557" s="41"/>
      <c r="K18557" s="40"/>
      <c r="L18557" s="40"/>
      <c r="M18557" s="40"/>
      <c r="R18557" s="40"/>
    </row>
    <row r="18558" spans="4:18" x14ac:dyDescent="0.2">
      <c r="D18558" s="9"/>
      <c r="G18558" s="37"/>
      <c r="H18558" s="41"/>
      <c r="K18558" s="40"/>
      <c r="L18558" s="40"/>
      <c r="M18558" s="40"/>
      <c r="R18558" s="40"/>
    </row>
    <row r="18559" spans="4:18" x14ac:dyDescent="0.2">
      <c r="D18559" s="9"/>
      <c r="G18559" s="37"/>
      <c r="H18559" s="41"/>
      <c r="K18559" s="40"/>
      <c r="L18559" s="40"/>
      <c r="M18559" s="40"/>
      <c r="R18559" s="40"/>
    </row>
    <row r="18560" spans="4:18" x14ac:dyDescent="0.2">
      <c r="D18560" s="9"/>
      <c r="G18560" s="37"/>
      <c r="H18560" s="41"/>
      <c r="K18560" s="40"/>
      <c r="L18560" s="40"/>
      <c r="M18560" s="40"/>
      <c r="R18560" s="40"/>
    </row>
    <row r="18561" spans="4:18" x14ac:dyDescent="0.2">
      <c r="D18561" s="9"/>
      <c r="G18561" s="37"/>
      <c r="H18561" s="41"/>
      <c r="K18561" s="40"/>
      <c r="L18561" s="40"/>
      <c r="M18561" s="40"/>
      <c r="R18561" s="40"/>
    </row>
    <row r="18562" spans="4:18" x14ac:dyDescent="0.2">
      <c r="D18562" s="9"/>
      <c r="G18562" s="37"/>
      <c r="H18562" s="41"/>
      <c r="K18562" s="40"/>
      <c r="L18562" s="40"/>
      <c r="M18562" s="40"/>
      <c r="R18562" s="40"/>
    </row>
    <row r="18563" spans="4:18" x14ac:dyDescent="0.2">
      <c r="D18563" s="9"/>
      <c r="G18563" s="37"/>
      <c r="H18563" s="42"/>
      <c r="K18563" s="43"/>
      <c r="L18563" s="43"/>
      <c r="M18563" s="43"/>
      <c r="Q18563" s="47"/>
      <c r="R18563" s="40"/>
    </row>
    <row r="18564" spans="4:18" x14ac:dyDescent="0.2">
      <c r="D18564" s="9"/>
      <c r="G18564" s="37"/>
      <c r="H18564" s="41"/>
      <c r="K18564" s="40"/>
      <c r="L18564" s="40"/>
      <c r="M18564" s="40"/>
      <c r="R18564" s="40"/>
    </row>
    <row r="18565" spans="4:18" x14ac:dyDescent="0.2">
      <c r="D18565" s="9"/>
      <c r="G18565" s="37"/>
      <c r="H18565" s="41"/>
      <c r="K18565" s="40"/>
      <c r="L18565" s="40"/>
      <c r="M18565" s="40"/>
      <c r="R18565" s="40"/>
    </row>
    <row r="18566" spans="4:18" x14ac:dyDescent="0.2">
      <c r="D18566" s="9"/>
      <c r="G18566" s="37"/>
      <c r="H18566" s="41"/>
      <c r="K18566" s="40"/>
      <c r="L18566" s="40"/>
      <c r="M18566" s="40"/>
      <c r="R18566" s="40"/>
    </row>
    <row r="18567" spans="4:18" x14ac:dyDescent="0.2">
      <c r="D18567" s="9"/>
      <c r="G18567" s="37"/>
      <c r="H18567" s="41"/>
      <c r="K18567" s="40"/>
      <c r="L18567" s="40"/>
      <c r="M18567" s="40"/>
      <c r="R18567" s="40"/>
    </row>
    <row r="18568" spans="4:18" x14ac:dyDescent="0.2">
      <c r="D18568" s="9"/>
      <c r="G18568" s="37"/>
      <c r="H18568" s="42"/>
      <c r="K18568" s="43"/>
      <c r="L18568" s="43"/>
      <c r="M18568" s="43"/>
      <c r="Q18568" s="47"/>
      <c r="R18568" s="40"/>
    </row>
    <row r="18569" spans="4:18" x14ac:dyDescent="0.2">
      <c r="D18569" s="9"/>
      <c r="G18569" s="37"/>
      <c r="H18569" s="41"/>
      <c r="K18569" s="40"/>
      <c r="L18569" s="40"/>
      <c r="M18569" s="40"/>
      <c r="R18569" s="40"/>
    </row>
    <row r="18570" spans="4:18" x14ac:dyDescent="0.2">
      <c r="D18570" s="9"/>
      <c r="G18570" s="37"/>
      <c r="H18570" s="41"/>
      <c r="K18570" s="40"/>
      <c r="L18570" s="40"/>
      <c r="M18570" s="40"/>
      <c r="R18570" s="40"/>
    </row>
    <row r="18571" spans="4:18" x14ac:dyDescent="0.2">
      <c r="D18571" s="9"/>
      <c r="G18571" s="37"/>
      <c r="H18571" s="41"/>
      <c r="K18571" s="40"/>
      <c r="L18571" s="40"/>
      <c r="M18571" s="40"/>
      <c r="R18571" s="40"/>
    </row>
    <row r="18572" spans="4:18" x14ac:dyDescent="0.2">
      <c r="D18572" s="9"/>
      <c r="G18572" s="37"/>
      <c r="H18572" s="41"/>
      <c r="K18572" s="40"/>
      <c r="L18572" s="40"/>
      <c r="M18572" s="40"/>
      <c r="R18572" s="40"/>
    </row>
    <row r="18573" spans="4:18" x14ac:dyDescent="0.2">
      <c r="D18573" s="9"/>
      <c r="G18573" s="37"/>
      <c r="H18573" s="41"/>
      <c r="K18573" s="40"/>
      <c r="L18573" s="40"/>
      <c r="M18573" s="40"/>
      <c r="R18573" s="40"/>
    </row>
    <row r="18574" spans="4:18" x14ac:dyDescent="0.2">
      <c r="D18574" s="9"/>
      <c r="G18574" s="37"/>
      <c r="H18574" s="41"/>
      <c r="K18574" s="40"/>
      <c r="L18574" s="40"/>
      <c r="M18574" s="40"/>
      <c r="R18574" s="40"/>
    </row>
    <row r="18575" spans="4:18" x14ac:dyDescent="0.2">
      <c r="D18575" s="9"/>
      <c r="G18575" s="37"/>
      <c r="H18575" s="41"/>
      <c r="K18575" s="40"/>
      <c r="L18575" s="40"/>
      <c r="M18575" s="40"/>
      <c r="R18575" s="40"/>
    </row>
    <row r="18576" spans="4:18" x14ac:dyDescent="0.2">
      <c r="D18576" s="9"/>
      <c r="G18576" s="37"/>
      <c r="H18576" s="41"/>
      <c r="K18576" s="40"/>
      <c r="L18576" s="40"/>
      <c r="M18576" s="40"/>
      <c r="R18576" s="40"/>
    </row>
    <row r="18577" spans="4:18" x14ac:dyDescent="0.2">
      <c r="D18577" s="9"/>
      <c r="G18577" s="37"/>
      <c r="H18577" s="41"/>
      <c r="K18577" s="40"/>
      <c r="L18577" s="40"/>
      <c r="M18577" s="40"/>
      <c r="R18577" s="40"/>
    </row>
    <row r="18578" spans="4:18" x14ac:dyDescent="0.2">
      <c r="D18578" s="9"/>
      <c r="G18578" s="37"/>
      <c r="H18578" s="42"/>
      <c r="K18578" s="43"/>
      <c r="L18578" s="43"/>
      <c r="M18578" s="43"/>
      <c r="Q18578" s="47"/>
      <c r="R18578" s="40"/>
    </row>
    <row r="18579" spans="4:18" x14ac:dyDescent="0.2">
      <c r="D18579" s="9"/>
      <c r="G18579" s="37"/>
      <c r="H18579" s="41"/>
      <c r="K18579" s="40"/>
      <c r="L18579" s="40"/>
      <c r="M18579" s="40"/>
      <c r="R18579" s="40"/>
    </row>
    <row r="18580" spans="4:18" x14ac:dyDescent="0.2">
      <c r="D18580" s="9"/>
      <c r="G18580" s="37"/>
      <c r="H18580" s="42"/>
      <c r="K18580" s="43"/>
      <c r="L18580" s="43"/>
      <c r="M18580" s="43"/>
      <c r="Q18580" s="47"/>
      <c r="R18580" s="40"/>
    </row>
    <row r="18581" spans="4:18" x14ac:dyDescent="0.2">
      <c r="D18581" s="9"/>
      <c r="G18581" s="37"/>
      <c r="H18581" s="41"/>
      <c r="K18581" s="40"/>
      <c r="L18581" s="40"/>
      <c r="M18581" s="40"/>
      <c r="R18581" s="40"/>
    </row>
    <row r="18582" spans="4:18" x14ac:dyDescent="0.2">
      <c r="D18582" s="9"/>
      <c r="G18582" s="37"/>
      <c r="H18582" s="41"/>
      <c r="K18582" s="40"/>
      <c r="L18582" s="40"/>
      <c r="M18582" s="40"/>
      <c r="R18582" s="40"/>
    </row>
    <row r="18583" spans="4:18" x14ac:dyDescent="0.2">
      <c r="D18583" s="9"/>
      <c r="G18583" s="37"/>
      <c r="H18583" s="41"/>
      <c r="K18583" s="40"/>
      <c r="L18583" s="40"/>
      <c r="M18583" s="40"/>
      <c r="R18583" s="40"/>
    </row>
    <row r="18584" spans="4:18" x14ac:dyDescent="0.2">
      <c r="D18584" s="9"/>
      <c r="G18584" s="37"/>
      <c r="H18584" s="41"/>
      <c r="K18584" s="40"/>
      <c r="L18584" s="40"/>
      <c r="M18584" s="40"/>
      <c r="R18584" s="40"/>
    </row>
    <row r="18585" spans="4:18" x14ac:dyDescent="0.2">
      <c r="D18585" s="9"/>
      <c r="G18585" s="37"/>
      <c r="H18585" s="41"/>
      <c r="K18585" s="40"/>
      <c r="L18585" s="40"/>
      <c r="M18585" s="40"/>
      <c r="R18585" s="40"/>
    </row>
    <row r="18586" spans="4:18" x14ac:dyDescent="0.2">
      <c r="D18586" s="9"/>
      <c r="G18586" s="37"/>
      <c r="H18586" s="41"/>
      <c r="K18586" s="40"/>
      <c r="L18586" s="40"/>
      <c r="M18586" s="40"/>
      <c r="R18586" s="40"/>
    </row>
    <row r="18587" spans="4:18" x14ac:dyDescent="0.2">
      <c r="D18587" s="9"/>
      <c r="G18587" s="37"/>
      <c r="H18587" s="41"/>
      <c r="K18587" s="40"/>
      <c r="L18587" s="40"/>
      <c r="M18587" s="40"/>
      <c r="R18587" s="40"/>
    </row>
    <row r="18588" spans="4:18" x14ac:dyDescent="0.2">
      <c r="D18588" s="9"/>
      <c r="G18588" s="37"/>
      <c r="H18588" s="41"/>
      <c r="K18588" s="40"/>
      <c r="L18588" s="40"/>
      <c r="M18588" s="40"/>
      <c r="R18588" s="40"/>
    </row>
    <row r="18589" spans="4:18" x14ac:dyDescent="0.2">
      <c r="D18589" s="9"/>
      <c r="G18589" s="37"/>
      <c r="H18589" s="41"/>
      <c r="K18589" s="40"/>
      <c r="L18589" s="40"/>
      <c r="M18589" s="40"/>
      <c r="R18589" s="40"/>
    </row>
    <row r="18590" spans="4:18" x14ac:dyDescent="0.2">
      <c r="D18590" s="9"/>
      <c r="G18590" s="37"/>
      <c r="H18590" s="41"/>
      <c r="K18590" s="40"/>
      <c r="L18590" s="40"/>
      <c r="M18590" s="40"/>
      <c r="R18590" s="40"/>
    </row>
    <row r="18591" spans="4:18" x14ac:dyDescent="0.2">
      <c r="D18591" s="9"/>
      <c r="G18591" s="37"/>
      <c r="H18591" s="41"/>
      <c r="K18591" s="40"/>
      <c r="L18591" s="40"/>
      <c r="M18591" s="40"/>
      <c r="R18591" s="40"/>
    </row>
    <row r="18592" spans="4:18" x14ac:dyDescent="0.2">
      <c r="D18592" s="9"/>
      <c r="G18592" s="37"/>
      <c r="H18592" s="41"/>
      <c r="K18592" s="40"/>
      <c r="L18592" s="40"/>
      <c r="M18592" s="40"/>
      <c r="R18592" s="40"/>
    </row>
    <row r="18593" spans="4:18" x14ac:dyDescent="0.2">
      <c r="D18593" s="9"/>
      <c r="G18593" s="37"/>
      <c r="H18593" s="41"/>
      <c r="K18593" s="40"/>
      <c r="L18593" s="40"/>
      <c r="M18593" s="40"/>
      <c r="R18593" s="40"/>
    </row>
    <row r="18594" spans="4:18" x14ac:dyDescent="0.2">
      <c r="D18594" s="9"/>
      <c r="G18594" s="37"/>
      <c r="H18594" s="41"/>
      <c r="K18594" s="40"/>
      <c r="L18594" s="40"/>
      <c r="M18594" s="40"/>
      <c r="R18594" s="40"/>
    </row>
    <row r="18595" spans="4:18" x14ac:dyDescent="0.2">
      <c r="D18595" s="9"/>
      <c r="G18595" s="37"/>
      <c r="H18595" s="41"/>
      <c r="K18595" s="40"/>
      <c r="L18595" s="40"/>
      <c r="M18595" s="40"/>
      <c r="R18595" s="40"/>
    </row>
    <row r="18596" spans="4:18" x14ac:dyDescent="0.2">
      <c r="D18596" s="9"/>
      <c r="G18596" s="37"/>
      <c r="H18596" s="41"/>
      <c r="K18596" s="40"/>
      <c r="L18596" s="40"/>
      <c r="M18596" s="40"/>
      <c r="R18596" s="40"/>
    </row>
    <row r="18597" spans="4:18" x14ac:dyDescent="0.2">
      <c r="D18597" s="9"/>
      <c r="G18597" s="37"/>
      <c r="H18597" s="41"/>
      <c r="K18597" s="40"/>
      <c r="L18597" s="40"/>
      <c r="M18597" s="40"/>
      <c r="R18597" s="40"/>
    </row>
    <row r="18598" spans="4:18" x14ac:dyDescent="0.2">
      <c r="D18598" s="9"/>
      <c r="G18598" s="37"/>
      <c r="H18598" s="41"/>
      <c r="K18598" s="40"/>
      <c r="L18598" s="40"/>
      <c r="M18598" s="40"/>
      <c r="R18598" s="40"/>
    </row>
    <row r="18599" spans="4:18" x14ac:dyDescent="0.2">
      <c r="D18599" s="9"/>
      <c r="G18599" s="37"/>
      <c r="H18599" s="41"/>
      <c r="K18599" s="40"/>
      <c r="L18599" s="40"/>
      <c r="M18599" s="40"/>
      <c r="R18599" s="40"/>
    </row>
    <row r="18600" spans="4:18" x14ac:dyDescent="0.2">
      <c r="D18600" s="9"/>
      <c r="G18600" s="37"/>
      <c r="H18600" s="41"/>
      <c r="K18600" s="40"/>
      <c r="L18600" s="40"/>
      <c r="M18600" s="40"/>
      <c r="R18600" s="40"/>
    </row>
    <row r="18601" spans="4:18" x14ac:dyDescent="0.2">
      <c r="D18601" s="9"/>
      <c r="G18601" s="37"/>
      <c r="H18601" s="41"/>
      <c r="K18601" s="40"/>
      <c r="L18601" s="40"/>
      <c r="M18601" s="40"/>
      <c r="R18601" s="40"/>
    </row>
    <row r="18602" spans="4:18" x14ac:dyDescent="0.2">
      <c r="D18602" s="9"/>
      <c r="G18602" s="37"/>
      <c r="H18602" s="41"/>
      <c r="K18602" s="40"/>
      <c r="L18602" s="40"/>
      <c r="M18602" s="40"/>
      <c r="R18602" s="40"/>
    </row>
    <row r="18603" spans="4:18" x14ac:dyDescent="0.2">
      <c r="D18603" s="9"/>
      <c r="G18603" s="37"/>
      <c r="H18603" s="41"/>
      <c r="K18603" s="40"/>
      <c r="L18603" s="40"/>
      <c r="M18603" s="40"/>
      <c r="R18603" s="40"/>
    </row>
    <row r="18604" spans="4:18" x14ac:dyDescent="0.2">
      <c r="D18604" s="9"/>
      <c r="G18604" s="37"/>
      <c r="H18604" s="41"/>
      <c r="K18604" s="40"/>
      <c r="L18604" s="40"/>
      <c r="M18604" s="40"/>
      <c r="R18604" s="40"/>
    </row>
    <row r="18605" spans="4:18" x14ac:dyDescent="0.2">
      <c r="D18605" s="9"/>
      <c r="G18605" s="37"/>
      <c r="H18605" s="41"/>
      <c r="K18605" s="40"/>
      <c r="L18605" s="40"/>
      <c r="M18605" s="40"/>
      <c r="R18605" s="40"/>
    </row>
    <row r="18606" spans="4:18" x14ac:dyDescent="0.2">
      <c r="D18606" s="9"/>
      <c r="G18606" s="37"/>
      <c r="H18606" s="41"/>
      <c r="K18606" s="40"/>
      <c r="L18606" s="40"/>
      <c r="M18606" s="40"/>
      <c r="R18606" s="40"/>
    </row>
    <row r="18607" spans="4:18" x14ac:dyDescent="0.2">
      <c r="D18607" s="9"/>
      <c r="G18607" s="37"/>
      <c r="H18607" s="41"/>
      <c r="K18607" s="40"/>
      <c r="L18607" s="40"/>
      <c r="M18607" s="40"/>
      <c r="R18607" s="40"/>
    </row>
    <row r="18608" spans="4:18" x14ac:dyDescent="0.2">
      <c r="D18608" s="9"/>
      <c r="G18608" s="37"/>
      <c r="H18608" s="41"/>
      <c r="K18608" s="40"/>
      <c r="L18608" s="40"/>
      <c r="M18608" s="40"/>
      <c r="R18608" s="40"/>
    </row>
    <row r="18609" spans="4:18" x14ac:dyDescent="0.2">
      <c r="D18609" s="9"/>
      <c r="G18609" s="37"/>
      <c r="H18609" s="41"/>
      <c r="K18609" s="40"/>
      <c r="L18609" s="40"/>
      <c r="M18609" s="40"/>
      <c r="R18609" s="40"/>
    </row>
    <row r="18610" spans="4:18" x14ac:dyDescent="0.2">
      <c r="D18610" s="9"/>
      <c r="G18610" s="37"/>
      <c r="H18610" s="41"/>
      <c r="K18610" s="40"/>
      <c r="L18610" s="40"/>
      <c r="M18610" s="40"/>
      <c r="R18610" s="40"/>
    </row>
    <row r="18611" spans="4:18" x14ac:dyDescent="0.2">
      <c r="D18611" s="9"/>
      <c r="G18611" s="37"/>
      <c r="H18611" s="41"/>
      <c r="K18611" s="40"/>
      <c r="L18611" s="40"/>
      <c r="M18611" s="40"/>
      <c r="R18611" s="40"/>
    </row>
    <row r="18612" spans="4:18" x14ac:dyDescent="0.2">
      <c r="D18612" s="9"/>
      <c r="G18612" s="37"/>
      <c r="H18612" s="41"/>
      <c r="K18612" s="40"/>
      <c r="L18612" s="40"/>
      <c r="M18612" s="40"/>
      <c r="R18612" s="40"/>
    </row>
    <row r="18613" spans="4:18" x14ac:dyDescent="0.2">
      <c r="D18613" s="9"/>
      <c r="G18613" s="37"/>
      <c r="H18613" s="41"/>
      <c r="K18613" s="40"/>
      <c r="L18613" s="40"/>
      <c r="M18613" s="40"/>
      <c r="R18613" s="40"/>
    </row>
    <row r="18614" spans="4:18" x14ac:dyDescent="0.2">
      <c r="D18614" s="9"/>
      <c r="G18614" s="37"/>
      <c r="H18614" s="41"/>
      <c r="K18614" s="40"/>
      <c r="L18614" s="40"/>
      <c r="M18614" s="40"/>
      <c r="R18614" s="40"/>
    </row>
    <row r="18615" spans="4:18" x14ac:dyDescent="0.2">
      <c r="D18615" s="9"/>
      <c r="G18615" s="37"/>
      <c r="H18615" s="42"/>
      <c r="K18615" s="43"/>
      <c r="L18615" s="43"/>
      <c r="M18615" s="43"/>
      <c r="Q18615" s="47"/>
      <c r="R18615" s="40"/>
    </row>
    <row r="18616" spans="4:18" x14ac:dyDescent="0.2">
      <c r="D18616" s="9"/>
      <c r="G18616" s="37"/>
      <c r="H18616" s="41"/>
      <c r="K18616" s="40"/>
      <c r="L18616" s="40"/>
      <c r="M18616" s="40"/>
      <c r="R18616" s="40"/>
    </row>
    <row r="18617" spans="4:18" x14ac:dyDescent="0.2">
      <c r="D18617" s="9"/>
      <c r="G18617" s="37"/>
      <c r="H18617" s="41"/>
      <c r="K18617" s="40"/>
      <c r="L18617" s="40"/>
      <c r="M18617" s="40"/>
      <c r="R18617" s="40"/>
    </row>
    <row r="18618" spans="4:18" x14ac:dyDescent="0.2">
      <c r="D18618" s="9"/>
      <c r="G18618" s="37"/>
      <c r="H18618" s="41"/>
      <c r="K18618" s="40"/>
      <c r="L18618" s="40"/>
      <c r="M18618" s="40"/>
      <c r="R18618" s="40"/>
    </row>
    <row r="18619" spans="4:18" x14ac:dyDescent="0.2">
      <c r="D18619" s="9"/>
      <c r="G18619" s="37"/>
      <c r="H18619" s="41"/>
      <c r="K18619" s="40"/>
      <c r="L18619" s="40"/>
      <c r="M18619" s="40"/>
      <c r="R18619" s="40"/>
    </row>
    <row r="18620" spans="4:18" x14ac:dyDescent="0.2">
      <c r="D18620" s="9"/>
      <c r="G18620" s="37"/>
      <c r="H18620" s="41"/>
      <c r="K18620" s="40"/>
      <c r="L18620" s="40"/>
      <c r="M18620" s="40"/>
      <c r="R18620" s="40"/>
    </row>
    <row r="18621" spans="4:18" x14ac:dyDescent="0.2">
      <c r="D18621" s="9"/>
      <c r="G18621" s="37"/>
      <c r="H18621" s="41"/>
      <c r="K18621" s="40"/>
      <c r="L18621" s="40"/>
      <c r="M18621" s="40"/>
      <c r="R18621" s="40"/>
    </row>
    <row r="18622" spans="4:18" x14ac:dyDescent="0.2">
      <c r="D18622" s="9"/>
      <c r="G18622" s="37"/>
      <c r="H18622" s="42"/>
      <c r="K18622" s="43"/>
      <c r="L18622" s="43"/>
      <c r="M18622" s="43"/>
      <c r="Q18622" s="47"/>
      <c r="R18622" s="40"/>
    </row>
    <row r="18623" spans="4:18" x14ac:dyDescent="0.2">
      <c r="D18623" s="9"/>
      <c r="G18623" s="37"/>
      <c r="H18623" s="41"/>
      <c r="K18623" s="40"/>
      <c r="L18623" s="40"/>
      <c r="M18623" s="40"/>
      <c r="R18623" s="40"/>
    </row>
    <row r="18624" spans="4:18" x14ac:dyDescent="0.2">
      <c r="D18624" s="9"/>
      <c r="G18624" s="37"/>
      <c r="H18624" s="41"/>
      <c r="K18624" s="40"/>
      <c r="L18624" s="40"/>
      <c r="M18624" s="40"/>
      <c r="R18624" s="40"/>
    </row>
    <row r="18625" spans="4:18" x14ac:dyDescent="0.2">
      <c r="D18625" s="9"/>
      <c r="G18625" s="37"/>
      <c r="H18625" s="41"/>
      <c r="K18625" s="40"/>
      <c r="L18625" s="40"/>
      <c r="M18625" s="40"/>
      <c r="R18625" s="40"/>
    </row>
    <row r="18626" spans="4:18" x14ac:dyDescent="0.2">
      <c r="D18626" s="9"/>
      <c r="G18626" s="37"/>
      <c r="H18626" s="41"/>
      <c r="K18626" s="40"/>
      <c r="L18626" s="40"/>
      <c r="M18626" s="40"/>
      <c r="R18626" s="40"/>
    </row>
    <row r="18627" spans="4:18" x14ac:dyDescent="0.2">
      <c r="D18627" s="9"/>
      <c r="G18627" s="37"/>
      <c r="H18627" s="41"/>
      <c r="K18627" s="40"/>
      <c r="L18627" s="40"/>
      <c r="M18627" s="40"/>
      <c r="R18627" s="40"/>
    </row>
    <row r="18628" spans="4:18" x14ac:dyDescent="0.2">
      <c r="D18628" s="9"/>
      <c r="G18628" s="37"/>
      <c r="H18628" s="41"/>
      <c r="K18628" s="40"/>
      <c r="L18628" s="40"/>
      <c r="M18628" s="40"/>
      <c r="R18628" s="40"/>
    </row>
    <row r="18629" spans="4:18" x14ac:dyDescent="0.2">
      <c r="D18629" s="9"/>
      <c r="G18629" s="37"/>
      <c r="H18629" s="41"/>
      <c r="K18629" s="40"/>
      <c r="L18629" s="40"/>
      <c r="M18629" s="40"/>
      <c r="R18629" s="40"/>
    </row>
    <row r="18630" spans="4:18" x14ac:dyDescent="0.2">
      <c r="D18630" s="9"/>
      <c r="G18630" s="37"/>
      <c r="H18630" s="41"/>
      <c r="K18630" s="40"/>
      <c r="L18630" s="40"/>
      <c r="M18630" s="40"/>
      <c r="R18630" s="40"/>
    </row>
    <row r="18631" spans="4:18" x14ac:dyDescent="0.2">
      <c r="D18631" s="9"/>
      <c r="G18631" s="37"/>
      <c r="H18631" s="41"/>
      <c r="K18631" s="40"/>
      <c r="L18631" s="40"/>
      <c r="M18631" s="40"/>
      <c r="R18631" s="40"/>
    </row>
    <row r="18632" spans="4:18" x14ac:dyDescent="0.2">
      <c r="D18632" s="9"/>
      <c r="G18632" s="37"/>
      <c r="H18632" s="41"/>
      <c r="K18632" s="40"/>
      <c r="L18632" s="40"/>
      <c r="M18632" s="40"/>
      <c r="R18632" s="40"/>
    </row>
    <row r="18633" spans="4:18" x14ac:dyDescent="0.2">
      <c r="D18633" s="9"/>
      <c r="G18633" s="37"/>
      <c r="H18633" s="41"/>
      <c r="K18633" s="40"/>
      <c r="L18633" s="40"/>
      <c r="M18633" s="40"/>
      <c r="R18633" s="40"/>
    </row>
    <row r="18634" spans="4:18" x14ac:dyDescent="0.2">
      <c r="D18634" s="9"/>
      <c r="G18634" s="37"/>
      <c r="H18634" s="41"/>
      <c r="K18634" s="40"/>
      <c r="L18634" s="40"/>
      <c r="M18634" s="40"/>
      <c r="R18634" s="40"/>
    </row>
    <row r="18635" spans="4:18" x14ac:dyDescent="0.2">
      <c r="D18635" s="9"/>
      <c r="G18635" s="37"/>
      <c r="H18635" s="41"/>
      <c r="K18635" s="40"/>
      <c r="L18635" s="40"/>
      <c r="M18635" s="40"/>
      <c r="R18635" s="40"/>
    </row>
    <row r="18636" spans="4:18" x14ac:dyDescent="0.2">
      <c r="D18636" s="9"/>
      <c r="G18636" s="37"/>
      <c r="H18636" s="41"/>
      <c r="K18636" s="40"/>
      <c r="L18636" s="40"/>
      <c r="M18636" s="40"/>
      <c r="R18636" s="40"/>
    </row>
    <row r="18637" spans="4:18" x14ac:dyDescent="0.2">
      <c r="D18637" s="9"/>
      <c r="G18637" s="37"/>
      <c r="H18637" s="41"/>
      <c r="K18637" s="40"/>
      <c r="L18637" s="40"/>
      <c r="M18637" s="40"/>
      <c r="R18637" s="40"/>
    </row>
    <row r="18638" spans="4:18" x14ac:dyDescent="0.2">
      <c r="D18638" s="9"/>
      <c r="G18638" s="37"/>
      <c r="H18638" s="41"/>
      <c r="K18638" s="40"/>
      <c r="L18638" s="40"/>
      <c r="M18638" s="40"/>
      <c r="R18638" s="40"/>
    </row>
    <row r="18639" spans="4:18" x14ac:dyDescent="0.2">
      <c r="D18639" s="9"/>
      <c r="G18639" s="37"/>
      <c r="H18639" s="41"/>
      <c r="K18639" s="40"/>
      <c r="L18639" s="40"/>
      <c r="M18639" s="40"/>
      <c r="R18639" s="40"/>
    </row>
    <row r="18640" spans="4:18" x14ac:dyDescent="0.2">
      <c r="D18640" s="9"/>
      <c r="G18640" s="37"/>
      <c r="H18640" s="41"/>
      <c r="K18640" s="40"/>
      <c r="L18640" s="40"/>
      <c r="M18640" s="40"/>
      <c r="R18640" s="40"/>
    </row>
    <row r="18641" spans="4:18" x14ac:dyDescent="0.2">
      <c r="D18641" s="9"/>
      <c r="G18641" s="37"/>
      <c r="H18641" s="41"/>
      <c r="K18641" s="40"/>
      <c r="L18641" s="40"/>
      <c r="M18641" s="40"/>
      <c r="R18641" s="40"/>
    </row>
    <row r="18642" spans="4:18" x14ac:dyDescent="0.2">
      <c r="D18642" s="9"/>
      <c r="G18642" s="37"/>
      <c r="H18642" s="41"/>
      <c r="K18642" s="40"/>
      <c r="L18642" s="40"/>
      <c r="M18642" s="40"/>
      <c r="R18642" s="40"/>
    </row>
    <row r="18643" spans="4:18" x14ac:dyDescent="0.2">
      <c r="D18643" s="9"/>
      <c r="G18643" s="37"/>
      <c r="H18643" s="41"/>
      <c r="K18643" s="40"/>
      <c r="L18643" s="40"/>
      <c r="M18643" s="40"/>
      <c r="R18643" s="40"/>
    </row>
    <row r="18644" spans="4:18" x14ac:dyDescent="0.2">
      <c r="D18644" s="9"/>
      <c r="G18644" s="37"/>
      <c r="H18644" s="41"/>
      <c r="K18644" s="40"/>
      <c r="L18644" s="40"/>
      <c r="M18644" s="40"/>
      <c r="R18644" s="40"/>
    </row>
    <row r="18645" spans="4:18" x14ac:dyDescent="0.2">
      <c r="D18645" s="9"/>
      <c r="G18645" s="37"/>
      <c r="H18645" s="41"/>
      <c r="K18645" s="40"/>
      <c r="L18645" s="40"/>
      <c r="M18645" s="40"/>
      <c r="R18645" s="40"/>
    </row>
    <row r="18646" spans="4:18" x14ac:dyDescent="0.2">
      <c r="D18646" s="9"/>
      <c r="G18646" s="37"/>
      <c r="H18646" s="41"/>
      <c r="K18646" s="40"/>
      <c r="L18646" s="40"/>
      <c r="M18646" s="40"/>
      <c r="R18646" s="40"/>
    </row>
    <row r="18647" spans="4:18" x14ac:dyDescent="0.2">
      <c r="D18647" s="9"/>
      <c r="G18647" s="37"/>
      <c r="H18647" s="41"/>
      <c r="K18647" s="40"/>
      <c r="L18647" s="40"/>
      <c r="M18647" s="40"/>
      <c r="R18647" s="40"/>
    </row>
    <row r="18648" spans="4:18" x14ac:dyDescent="0.2">
      <c r="D18648" s="9"/>
      <c r="G18648" s="37"/>
      <c r="H18648" s="41"/>
      <c r="K18648" s="40"/>
      <c r="L18648" s="40"/>
      <c r="M18648" s="40"/>
      <c r="R18648" s="40"/>
    </row>
    <row r="18649" spans="4:18" x14ac:dyDescent="0.2">
      <c r="D18649" s="9"/>
      <c r="G18649" s="37"/>
      <c r="H18649" s="41"/>
      <c r="K18649" s="40"/>
      <c r="L18649" s="40"/>
      <c r="M18649" s="40"/>
      <c r="R18649" s="40"/>
    </row>
    <row r="18650" spans="4:18" x14ac:dyDescent="0.2">
      <c r="D18650" s="9"/>
      <c r="G18650" s="37"/>
      <c r="H18650" s="41"/>
      <c r="K18650" s="40"/>
      <c r="L18650" s="40"/>
      <c r="M18650" s="40"/>
      <c r="R18650" s="40"/>
    </row>
    <row r="18651" spans="4:18" x14ac:dyDescent="0.2">
      <c r="D18651" s="9"/>
      <c r="G18651" s="37"/>
      <c r="H18651" s="41"/>
      <c r="K18651" s="40"/>
      <c r="L18651" s="40"/>
      <c r="M18651" s="40"/>
      <c r="R18651" s="40"/>
    </row>
    <row r="18652" spans="4:18" x14ac:dyDescent="0.2">
      <c r="D18652" s="9"/>
      <c r="G18652" s="37"/>
      <c r="H18652" s="41"/>
      <c r="K18652" s="40"/>
      <c r="L18652" s="40"/>
      <c r="M18652" s="40"/>
      <c r="R18652" s="40"/>
    </row>
    <row r="18653" spans="4:18" x14ac:dyDescent="0.2">
      <c r="D18653" s="9"/>
      <c r="G18653" s="37"/>
      <c r="H18653" s="41"/>
      <c r="K18653" s="40"/>
      <c r="L18653" s="40"/>
      <c r="M18653" s="40"/>
      <c r="R18653" s="40"/>
    </row>
    <row r="18654" spans="4:18" x14ac:dyDescent="0.2">
      <c r="D18654" s="9"/>
      <c r="G18654" s="37"/>
      <c r="H18654" s="41"/>
      <c r="K18654" s="40"/>
      <c r="L18654" s="40"/>
      <c r="M18654" s="40"/>
      <c r="R18654" s="40"/>
    </row>
    <row r="18655" spans="4:18" x14ac:dyDescent="0.2">
      <c r="D18655" s="9"/>
      <c r="G18655" s="37"/>
      <c r="H18655" s="41"/>
      <c r="K18655" s="40"/>
      <c r="L18655" s="40"/>
      <c r="M18655" s="40"/>
      <c r="R18655" s="40"/>
    </row>
    <row r="18656" spans="4:18" x14ac:dyDescent="0.2">
      <c r="D18656" s="9"/>
      <c r="G18656" s="37"/>
      <c r="H18656" s="41"/>
      <c r="K18656" s="40"/>
      <c r="L18656" s="40"/>
      <c r="M18656" s="40"/>
      <c r="R18656" s="40"/>
    </row>
    <row r="18657" spans="4:18" x14ac:dyDescent="0.2">
      <c r="D18657" s="9"/>
      <c r="G18657" s="37"/>
      <c r="H18657" s="41"/>
      <c r="K18657" s="40"/>
      <c r="L18657" s="40"/>
      <c r="M18657" s="40"/>
      <c r="R18657" s="40"/>
    </row>
    <row r="18658" spans="4:18" x14ac:dyDescent="0.2">
      <c r="D18658" s="9"/>
      <c r="G18658" s="37"/>
      <c r="H18658" s="41"/>
      <c r="K18658" s="40"/>
      <c r="L18658" s="40"/>
      <c r="M18658" s="40"/>
      <c r="R18658" s="40"/>
    </row>
    <row r="18659" spans="4:18" x14ac:dyDescent="0.2">
      <c r="D18659" s="9"/>
      <c r="G18659" s="37"/>
      <c r="H18659" s="41"/>
      <c r="K18659" s="40"/>
      <c r="L18659" s="40"/>
      <c r="M18659" s="40"/>
      <c r="R18659" s="40"/>
    </row>
    <row r="18660" spans="4:18" x14ac:dyDescent="0.2">
      <c r="D18660" s="9"/>
      <c r="G18660" s="37"/>
      <c r="H18660" s="41"/>
      <c r="K18660" s="40"/>
      <c r="L18660" s="40"/>
      <c r="M18660" s="40"/>
      <c r="R18660" s="40"/>
    </row>
    <row r="18661" spans="4:18" x14ac:dyDescent="0.2">
      <c r="D18661" s="9"/>
      <c r="G18661" s="37"/>
      <c r="H18661" s="41"/>
      <c r="K18661" s="40"/>
      <c r="L18661" s="40"/>
      <c r="M18661" s="40"/>
      <c r="R18661" s="40"/>
    </row>
    <row r="18662" spans="4:18" x14ac:dyDescent="0.2">
      <c r="D18662" s="9"/>
      <c r="G18662" s="37"/>
      <c r="H18662" s="41"/>
      <c r="K18662" s="40"/>
      <c r="L18662" s="40"/>
      <c r="M18662" s="40"/>
      <c r="R18662" s="40"/>
    </row>
    <row r="18663" spans="4:18" x14ac:dyDescent="0.2">
      <c r="D18663" s="9"/>
      <c r="G18663" s="37"/>
      <c r="H18663" s="41"/>
      <c r="K18663" s="40"/>
      <c r="L18663" s="40"/>
      <c r="M18663" s="40"/>
      <c r="R18663" s="40"/>
    </row>
    <row r="18664" spans="4:18" x14ac:dyDescent="0.2">
      <c r="D18664" s="9"/>
      <c r="G18664" s="37"/>
      <c r="H18664" s="41"/>
      <c r="K18664" s="40"/>
      <c r="L18664" s="40"/>
      <c r="M18664" s="40"/>
      <c r="R18664" s="40"/>
    </row>
    <row r="18665" spans="4:18" x14ac:dyDescent="0.2">
      <c r="D18665" s="9"/>
      <c r="G18665" s="37"/>
      <c r="H18665" s="41"/>
      <c r="K18665" s="40"/>
      <c r="L18665" s="40"/>
      <c r="M18665" s="40"/>
      <c r="R18665" s="40"/>
    </row>
    <row r="18666" spans="4:18" x14ac:dyDescent="0.2">
      <c r="D18666" s="9"/>
      <c r="G18666" s="37"/>
      <c r="H18666" s="41"/>
      <c r="K18666" s="40"/>
      <c r="L18666" s="40"/>
      <c r="M18666" s="40"/>
      <c r="R18666" s="40"/>
    </row>
    <row r="18667" spans="4:18" x14ac:dyDescent="0.2">
      <c r="D18667" s="9"/>
      <c r="G18667" s="37"/>
      <c r="H18667" s="41"/>
      <c r="K18667" s="40"/>
      <c r="L18667" s="40"/>
      <c r="M18667" s="40"/>
      <c r="R18667" s="40"/>
    </row>
    <row r="18668" spans="4:18" x14ac:dyDescent="0.2">
      <c r="D18668" s="9"/>
      <c r="G18668" s="37"/>
      <c r="H18668" s="41"/>
      <c r="K18668" s="40"/>
      <c r="L18668" s="40"/>
      <c r="M18668" s="40"/>
      <c r="R18668" s="40"/>
    </row>
    <row r="18669" spans="4:18" x14ac:dyDescent="0.2">
      <c r="D18669" s="9"/>
      <c r="G18669" s="37"/>
      <c r="H18669" s="41"/>
      <c r="K18669" s="40"/>
      <c r="L18669" s="40"/>
      <c r="M18669" s="40"/>
      <c r="R18669" s="40"/>
    </row>
    <row r="18670" spans="4:18" x14ac:dyDescent="0.2">
      <c r="D18670" s="9"/>
      <c r="G18670" s="37"/>
      <c r="H18670" s="41"/>
      <c r="K18670" s="40"/>
      <c r="L18670" s="40"/>
      <c r="M18670" s="40"/>
      <c r="R18670" s="40"/>
    </row>
    <row r="18671" spans="4:18" x14ac:dyDescent="0.2">
      <c r="D18671" s="9"/>
      <c r="G18671" s="37"/>
      <c r="H18671" s="41"/>
      <c r="K18671" s="40"/>
      <c r="L18671" s="40"/>
      <c r="M18671" s="40"/>
      <c r="R18671" s="40"/>
    </row>
    <row r="18672" spans="4:18" x14ac:dyDescent="0.2">
      <c r="D18672" s="9"/>
      <c r="G18672" s="37"/>
      <c r="H18672" s="41"/>
      <c r="K18672" s="40"/>
      <c r="L18672" s="40"/>
      <c r="M18672" s="40"/>
      <c r="R18672" s="40"/>
    </row>
    <row r="18673" spans="4:18" x14ac:dyDescent="0.2">
      <c r="D18673" s="9"/>
      <c r="G18673" s="37"/>
      <c r="H18673" s="41"/>
      <c r="K18673" s="40"/>
      <c r="L18673" s="40"/>
      <c r="M18673" s="40"/>
      <c r="R18673" s="40"/>
    </row>
    <row r="18674" spans="4:18" x14ac:dyDescent="0.2">
      <c r="D18674" s="9"/>
      <c r="G18674" s="37"/>
      <c r="H18674" s="41"/>
      <c r="K18674" s="40"/>
      <c r="L18674" s="40"/>
      <c r="M18674" s="40"/>
      <c r="R18674" s="40"/>
    </row>
    <row r="18675" spans="4:18" x14ac:dyDescent="0.2">
      <c r="D18675" s="9"/>
      <c r="G18675" s="37"/>
      <c r="H18675" s="41"/>
      <c r="K18675" s="40"/>
      <c r="L18675" s="40"/>
      <c r="M18675" s="40"/>
      <c r="R18675" s="40"/>
    </row>
    <row r="18676" spans="4:18" x14ac:dyDescent="0.2">
      <c r="D18676" s="9"/>
      <c r="G18676" s="37"/>
      <c r="H18676" s="41"/>
      <c r="K18676" s="40"/>
      <c r="L18676" s="40"/>
      <c r="M18676" s="40"/>
      <c r="R18676" s="40"/>
    </row>
    <row r="18677" spans="4:18" x14ac:dyDescent="0.2">
      <c r="D18677" s="9"/>
      <c r="G18677" s="37"/>
      <c r="H18677" s="42"/>
      <c r="K18677" s="43"/>
      <c r="L18677" s="43"/>
      <c r="M18677" s="43"/>
      <c r="Q18677" s="47"/>
      <c r="R18677" s="40"/>
    </row>
    <row r="18678" spans="4:18" x14ac:dyDescent="0.2">
      <c r="D18678" s="9"/>
      <c r="G18678" s="37"/>
      <c r="H18678" s="41"/>
      <c r="K18678" s="40"/>
      <c r="L18678" s="40"/>
      <c r="M18678" s="40"/>
      <c r="R18678" s="40"/>
    </row>
    <row r="18679" spans="4:18" x14ac:dyDescent="0.2">
      <c r="D18679" s="9"/>
      <c r="G18679" s="37"/>
      <c r="H18679" s="41"/>
      <c r="K18679" s="40"/>
      <c r="L18679" s="40"/>
      <c r="M18679" s="40"/>
      <c r="R18679" s="40"/>
    </row>
    <row r="18680" spans="4:18" x14ac:dyDescent="0.2">
      <c r="D18680" s="9"/>
      <c r="G18680" s="37"/>
      <c r="H18680" s="41"/>
      <c r="K18680" s="40"/>
      <c r="L18680" s="40"/>
      <c r="M18680" s="40"/>
      <c r="R18680" s="40"/>
    </row>
    <row r="18681" spans="4:18" x14ac:dyDescent="0.2">
      <c r="D18681" s="9"/>
      <c r="G18681" s="37"/>
      <c r="H18681" s="42"/>
      <c r="K18681" s="43"/>
      <c r="L18681" s="43"/>
      <c r="M18681" s="43"/>
      <c r="Q18681" s="47"/>
      <c r="R18681" s="40"/>
    </row>
    <row r="18682" spans="4:18" x14ac:dyDescent="0.2">
      <c r="D18682" s="9"/>
      <c r="G18682" s="37"/>
      <c r="H18682" s="41"/>
      <c r="K18682" s="40"/>
      <c r="L18682" s="40"/>
      <c r="M18682" s="40"/>
      <c r="R18682" s="40"/>
    </row>
    <row r="18683" spans="4:18" x14ac:dyDescent="0.2">
      <c r="D18683" s="9"/>
      <c r="G18683" s="37"/>
      <c r="H18683" s="41"/>
      <c r="K18683" s="40"/>
      <c r="L18683" s="40"/>
      <c r="M18683" s="40"/>
      <c r="R18683" s="40"/>
    </row>
    <row r="18684" spans="4:18" x14ac:dyDescent="0.2">
      <c r="D18684" s="9"/>
      <c r="G18684" s="37"/>
      <c r="H18684" s="41"/>
      <c r="K18684" s="40"/>
      <c r="L18684" s="40"/>
      <c r="M18684" s="40"/>
      <c r="R18684" s="40"/>
    </row>
    <row r="18685" spans="4:18" x14ac:dyDescent="0.2">
      <c r="D18685" s="9"/>
      <c r="G18685" s="37"/>
      <c r="H18685" s="41"/>
      <c r="K18685" s="40"/>
      <c r="L18685" s="40"/>
      <c r="M18685" s="40"/>
      <c r="R18685" s="40"/>
    </row>
    <row r="18686" spans="4:18" x14ac:dyDescent="0.2">
      <c r="D18686" s="9"/>
      <c r="G18686" s="37"/>
      <c r="H18686" s="41"/>
      <c r="K18686" s="40"/>
      <c r="L18686" s="40"/>
      <c r="M18686" s="40"/>
      <c r="R18686" s="40"/>
    </row>
    <row r="18687" spans="4:18" x14ac:dyDescent="0.2">
      <c r="D18687" s="9"/>
      <c r="G18687" s="37"/>
      <c r="H18687" s="41"/>
      <c r="K18687" s="40"/>
      <c r="L18687" s="40"/>
      <c r="M18687" s="40"/>
      <c r="R18687" s="40"/>
    </row>
    <row r="18688" spans="4:18" x14ac:dyDescent="0.2">
      <c r="D18688" s="9"/>
      <c r="G18688" s="37"/>
      <c r="H18688" s="41"/>
      <c r="K18688" s="40"/>
      <c r="L18688" s="40"/>
      <c r="M18688" s="40"/>
      <c r="R18688" s="40"/>
    </row>
    <row r="18689" spans="4:18" x14ac:dyDescent="0.2">
      <c r="D18689" s="9"/>
      <c r="G18689" s="37"/>
      <c r="H18689" s="41"/>
      <c r="K18689" s="40"/>
      <c r="L18689" s="40"/>
      <c r="M18689" s="40"/>
      <c r="R18689" s="40"/>
    </row>
    <row r="18690" spans="4:18" x14ac:dyDescent="0.2">
      <c r="D18690" s="9"/>
      <c r="G18690" s="37"/>
      <c r="H18690" s="41"/>
      <c r="K18690" s="40"/>
      <c r="L18690" s="40"/>
      <c r="M18690" s="40"/>
      <c r="R18690" s="40"/>
    </row>
    <row r="18691" spans="4:18" x14ac:dyDescent="0.2">
      <c r="D18691" s="9"/>
      <c r="G18691" s="37"/>
      <c r="H18691" s="41"/>
      <c r="K18691" s="40"/>
      <c r="L18691" s="40"/>
      <c r="M18691" s="40"/>
      <c r="R18691" s="40"/>
    </row>
    <row r="18692" spans="4:18" x14ac:dyDescent="0.2">
      <c r="D18692" s="9"/>
      <c r="G18692" s="37"/>
      <c r="H18692" s="41"/>
      <c r="K18692" s="40"/>
      <c r="L18692" s="40"/>
      <c r="M18692" s="40"/>
      <c r="R18692" s="40"/>
    </row>
    <row r="18693" spans="4:18" x14ac:dyDescent="0.2">
      <c r="D18693" s="9"/>
      <c r="G18693" s="37"/>
      <c r="H18693" s="41"/>
      <c r="K18693" s="40"/>
      <c r="L18693" s="40"/>
      <c r="M18693" s="40"/>
      <c r="R18693" s="40"/>
    </row>
    <row r="18694" spans="4:18" x14ac:dyDescent="0.2">
      <c r="D18694" s="9"/>
      <c r="G18694" s="37"/>
      <c r="H18694" s="42"/>
      <c r="K18694" s="43"/>
      <c r="L18694" s="43"/>
      <c r="M18694" s="43"/>
      <c r="Q18694" s="47"/>
      <c r="R18694" s="40"/>
    </row>
    <row r="18695" spans="4:18" x14ac:dyDescent="0.2">
      <c r="D18695" s="9"/>
      <c r="G18695" s="37"/>
      <c r="H18695" s="41"/>
      <c r="K18695" s="40"/>
      <c r="L18695" s="40"/>
      <c r="M18695" s="40"/>
      <c r="R18695" s="40"/>
    </row>
    <row r="18696" spans="4:18" x14ac:dyDescent="0.2">
      <c r="D18696" s="9"/>
      <c r="G18696" s="37"/>
      <c r="H18696" s="41"/>
      <c r="K18696" s="40"/>
      <c r="L18696" s="40"/>
      <c r="M18696" s="40"/>
      <c r="R18696" s="40"/>
    </row>
    <row r="18697" spans="4:18" x14ac:dyDescent="0.2">
      <c r="D18697" s="9"/>
      <c r="G18697" s="37"/>
      <c r="H18697" s="41"/>
      <c r="K18697" s="40"/>
      <c r="L18697" s="40"/>
      <c r="M18697" s="40"/>
      <c r="R18697" s="40"/>
    </row>
    <row r="18698" spans="4:18" x14ac:dyDescent="0.2">
      <c r="D18698" s="9"/>
      <c r="G18698" s="37"/>
      <c r="H18698" s="41"/>
      <c r="K18698" s="40"/>
      <c r="L18698" s="40"/>
      <c r="M18698" s="40"/>
      <c r="R18698" s="40"/>
    </row>
    <row r="18699" spans="4:18" x14ac:dyDescent="0.2">
      <c r="D18699" s="9"/>
      <c r="G18699" s="37"/>
      <c r="H18699" s="41"/>
      <c r="K18699" s="40"/>
      <c r="L18699" s="40"/>
      <c r="M18699" s="40"/>
      <c r="R18699" s="40"/>
    </row>
    <row r="18700" spans="4:18" x14ac:dyDescent="0.2">
      <c r="D18700" s="9"/>
      <c r="G18700" s="37"/>
      <c r="H18700" s="41"/>
      <c r="K18700" s="40"/>
      <c r="L18700" s="40"/>
      <c r="M18700" s="40"/>
      <c r="R18700" s="40"/>
    </row>
    <row r="18701" spans="4:18" x14ac:dyDescent="0.2">
      <c r="D18701" s="9"/>
      <c r="G18701" s="37"/>
      <c r="H18701" s="41"/>
      <c r="K18701" s="40"/>
      <c r="L18701" s="40"/>
      <c r="M18701" s="40"/>
      <c r="R18701" s="40"/>
    </row>
    <row r="18702" spans="4:18" x14ac:dyDescent="0.2">
      <c r="D18702" s="9"/>
      <c r="G18702" s="37"/>
      <c r="H18702" s="42"/>
      <c r="K18702" s="43"/>
      <c r="L18702" s="43"/>
      <c r="M18702" s="43"/>
      <c r="Q18702" s="47"/>
      <c r="R18702" s="40"/>
    </row>
    <row r="18703" spans="4:18" x14ac:dyDescent="0.2">
      <c r="D18703" s="9"/>
      <c r="G18703" s="37"/>
      <c r="H18703" s="41"/>
      <c r="K18703" s="40"/>
      <c r="L18703" s="40"/>
      <c r="M18703" s="40"/>
      <c r="R18703" s="40"/>
    </row>
    <row r="18704" spans="4:18" x14ac:dyDescent="0.2">
      <c r="D18704" s="9"/>
      <c r="G18704" s="37"/>
      <c r="H18704" s="41"/>
      <c r="K18704" s="40"/>
      <c r="L18704" s="40"/>
      <c r="M18704" s="40"/>
      <c r="R18704" s="40"/>
    </row>
    <row r="18705" spans="4:18" x14ac:dyDescent="0.2">
      <c r="D18705" s="9"/>
      <c r="G18705" s="37"/>
      <c r="H18705" s="41"/>
      <c r="K18705" s="40"/>
      <c r="L18705" s="40"/>
      <c r="M18705" s="40"/>
      <c r="R18705" s="40"/>
    </row>
    <row r="18706" spans="4:18" x14ac:dyDescent="0.2">
      <c r="D18706" s="9"/>
      <c r="G18706" s="37"/>
      <c r="H18706" s="41"/>
      <c r="K18706" s="40"/>
      <c r="L18706" s="40"/>
      <c r="M18706" s="40"/>
      <c r="R18706" s="40"/>
    </row>
    <row r="18707" spans="4:18" x14ac:dyDescent="0.2">
      <c r="D18707" s="9"/>
      <c r="G18707" s="37"/>
      <c r="H18707" s="41"/>
      <c r="K18707" s="40"/>
      <c r="L18707" s="40"/>
      <c r="M18707" s="40"/>
      <c r="R18707" s="40"/>
    </row>
    <row r="18708" spans="4:18" x14ac:dyDescent="0.2">
      <c r="D18708" s="9"/>
      <c r="G18708" s="37"/>
      <c r="H18708" s="41"/>
      <c r="K18708" s="40"/>
      <c r="L18708" s="40"/>
      <c r="M18708" s="40"/>
      <c r="R18708" s="40"/>
    </row>
    <row r="18709" spans="4:18" x14ac:dyDescent="0.2">
      <c r="D18709" s="9"/>
      <c r="G18709" s="37"/>
      <c r="H18709" s="41"/>
      <c r="K18709" s="40"/>
      <c r="L18709" s="40"/>
      <c r="M18709" s="40"/>
      <c r="R18709" s="40"/>
    </row>
    <row r="18710" spans="4:18" x14ac:dyDescent="0.2">
      <c r="D18710" s="9"/>
      <c r="G18710" s="37"/>
      <c r="H18710" s="42"/>
      <c r="K18710" s="43"/>
      <c r="L18710" s="43"/>
      <c r="M18710" s="43"/>
      <c r="Q18710" s="47"/>
      <c r="R18710" s="40"/>
    </row>
    <row r="18711" spans="4:18" x14ac:dyDescent="0.2">
      <c r="D18711" s="9"/>
      <c r="G18711" s="37"/>
      <c r="H18711" s="41"/>
      <c r="K18711" s="40"/>
      <c r="L18711" s="40"/>
      <c r="M18711" s="40"/>
      <c r="R18711" s="40"/>
    </row>
    <row r="18712" spans="4:18" x14ac:dyDescent="0.2">
      <c r="D18712" s="9"/>
      <c r="G18712" s="37"/>
      <c r="H18712" s="41"/>
      <c r="K18712" s="40"/>
      <c r="L18712" s="40"/>
      <c r="M18712" s="40"/>
      <c r="R18712" s="40"/>
    </row>
    <row r="18713" spans="4:18" x14ac:dyDescent="0.2">
      <c r="D18713" s="9"/>
      <c r="G18713" s="37"/>
      <c r="H18713" s="41"/>
      <c r="K18713" s="40"/>
      <c r="L18713" s="40"/>
      <c r="M18713" s="40"/>
      <c r="R18713" s="40"/>
    </row>
    <row r="18714" spans="4:18" x14ac:dyDescent="0.2">
      <c r="D18714" s="9"/>
      <c r="G18714" s="37"/>
      <c r="H18714" s="41"/>
      <c r="K18714" s="40"/>
      <c r="L18714" s="40"/>
      <c r="M18714" s="40"/>
      <c r="R18714" s="40"/>
    </row>
    <row r="18715" spans="4:18" x14ac:dyDescent="0.2">
      <c r="D18715" s="9"/>
      <c r="G18715" s="37"/>
      <c r="H18715" s="41"/>
      <c r="K18715" s="40"/>
      <c r="L18715" s="40"/>
      <c r="M18715" s="40"/>
      <c r="R18715" s="40"/>
    </row>
    <row r="18716" spans="4:18" x14ac:dyDescent="0.2">
      <c r="D18716" s="9"/>
      <c r="G18716" s="37"/>
      <c r="H18716" s="41"/>
      <c r="K18716" s="40"/>
      <c r="L18716" s="40"/>
      <c r="M18716" s="40"/>
      <c r="R18716" s="40"/>
    </row>
    <row r="18717" spans="4:18" x14ac:dyDescent="0.2">
      <c r="D18717" s="9"/>
      <c r="G18717" s="37"/>
      <c r="H18717" s="41"/>
      <c r="K18717" s="40"/>
      <c r="L18717" s="40"/>
      <c r="M18717" s="40"/>
      <c r="R18717" s="40"/>
    </row>
    <row r="18718" spans="4:18" x14ac:dyDescent="0.2">
      <c r="D18718" s="9"/>
      <c r="G18718" s="37"/>
      <c r="H18718" s="41"/>
      <c r="K18718" s="40"/>
      <c r="L18718" s="40"/>
      <c r="M18718" s="40"/>
      <c r="R18718" s="40"/>
    </row>
    <row r="18719" spans="4:18" x14ac:dyDescent="0.2">
      <c r="D18719" s="9"/>
      <c r="G18719" s="37"/>
      <c r="H18719" s="41"/>
      <c r="K18719" s="40"/>
      <c r="L18719" s="40"/>
      <c r="M18719" s="40"/>
      <c r="R18719" s="40"/>
    </row>
    <row r="18720" spans="4:18" x14ac:dyDescent="0.2">
      <c r="D18720" s="9"/>
      <c r="G18720" s="37"/>
      <c r="H18720" s="41"/>
      <c r="K18720" s="40"/>
      <c r="L18720" s="40"/>
      <c r="M18720" s="40"/>
      <c r="R18720" s="40"/>
    </row>
    <row r="18721" spans="4:18" x14ac:dyDescent="0.2">
      <c r="D18721" s="9"/>
      <c r="G18721" s="37"/>
      <c r="H18721" s="41"/>
      <c r="K18721" s="40"/>
      <c r="L18721" s="40"/>
      <c r="M18721" s="40"/>
      <c r="R18721" s="40"/>
    </row>
    <row r="18722" spans="4:18" x14ac:dyDescent="0.2">
      <c r="D18722" s="9"/>
      <c r="G18722" s="37"/>
      <c r="H18722" s="41"/>
      <c r="K18722" s="40"/>
      <c r="L18722" s="40"/>
      <c r="M18722" s="40"/>
      <c r="R18722" s="40"/>
    </row>
    <row r="18723" spans="4:18" x14ac:dyDescent="0.2">
      <c r="D18723" s="9"/>
      <c r="G18723" s="37"/>
      <c r="H18723" s="41"/>
      <c r="K18723" s="40"/>
      <c r="L18723" s="40"/>
      <c r="M18723" s="40"/>
      <c r="R18723" s="40"/>
    </row>
    <row r="18724" spans="4:18" x14ac:dyDescent="0.2">
      <c r="D18724" s="9"/>
      <c r="G18724" s="37"/>
      <c r="H18724" s="41"/>
      <c r="K18724" s="40"/>
      <c r="L18724" s="40"/>
      <c r="M18724" s="40"/>
      <c r="R18724" s="40"/>
    </row>
    <row r="18725" spans="4:18" x14ac:dyDescent="0.2">
      <c r="D18725" s="9"/>
      <c r="G18725" s="37"/>
      <c r="H18725" s="41"/>
      <c r="K18725" s="40"/>
      <c r="L18725" s="40"/>
      <c r="M18725" s="40"/>
      <c r="R18725" s="40"/>
    </row>
    <row r="18726" spans="4:18" x14ac:dyDescent="0.2">
      <c r="D18726" s="9"/>
      <c r="G18726" s="37"/>
      <c r="H18726" s="41"/>
      <c r="K18726" s="40"/>
      <c r="L18726" s="40"/>
      <c r="M18726" s="40"/>
      <c r="R18726" s="40"/>
    </row>
    <row r="18727" spans="4:18" x14ac:dyDescent="0.2">
      <c r="D18727" s="9"/>
      <c r="G18727" s="37"/>
      <c r="H18727" s="41"/>
      <c r="K18727" s="40"/>
      <c r="L18727" s="40"/>
      <c r="M18727" s="40"/>
      <c r="R18727" s="40"/>
    </row>
    <row r="18728" spans="4:18" x14ac:dyDescent="0.2">
      <c r="D18728" s="9"/>
      <c r="G18728" s="37"/>
      <c r="H18728" s="41"/>
      <c r="K18728" s="40"/>
      <c r="L18728" s="40"/>
      <c r="M18728" s="40"/>
      <c r="R18728" s="40"/>
    </row>
    <row r="18729" spans="4:18" x14ac:dyDescent="0.2">
      <c r="D18729" s="9"/>
      <c r="G18729" s="37"/>
      <c r="H18729" s="41"/>
      <c r="K18729" s="40"/>
      <c r="L18729" s="40"/>
      <c r="M18729" s="40"/>
      <c r="R18729" s="40"/>
    </row>
    <row r="18730" spans="4:18" x14ac:dyDescent="0.2">
      <c r="D18730" s="9"/>
      <c r="G18730" s="37"/>
      <c r="H18730" s="41"/>
      <c r="K18730" s="40"/>
      <c r="L18730" s="40"/>
      <c r="M18730" s="40"/>
      <c r="R18730" s="40"/>
    </row>
    <row r="18731" spans="4:18" x14ac:dyDescent="0.2">
      <c r="D18731" s="9"/>
      <c r="G18731" s="37"/>
      <c r="H18731" s="41"/>
      <c r="K18731" s="40"/>
      <c r="L18731" s="40"/>
      <c r="M18731" s="40"/>
      <c r="R18731" s="40"/>
    </row>
    <row r="18732" spans="4:18" x14ac:dyDescent="0.2">
      <c r="D18732" s="9"/>
      <c r="G18732" s="37"/>
      <c r="H18732" s="41"/>
      <c r="K18732" s="40"/>
      <c r="L18732" s="40"/>
      <c r="M18732" s="40"/>
      <c r="R18732" s="40"/>
    </row>
    <row r="18733" spans="4:18" x14ac:dyDescent="0.2">
      <c r="D18733" s="9"/>
      <c r="G18733" s="37"/>
      <c r="H18733" s="41"/>
      <c r="K18733" s="40"/>
      <c r="L18733" s="40"/>
      <c r="M18733" s="40"/>
      <c r="R18733" s="40"/>
    </row>
    <row r="18734" spans="4:18" x14ac:dyDescent="0.2">
      <c r="D18734" s="9"/>
      <c r="G18734" s="37"/>
      <c r="H18734" s="41"/>
      <c r="K18734" s="40"/>
      <c r="L18734" s="40"/>
      <c r="M18734" s="40"/>
      <c r="R18734" s="40"/>
    </row>
    <row r="18735" spans="4:18" x14ac:dyDescent="0.2">
      <c r="D18735" s="9"/>
      <c r="G18735" s="37"/>
      <c r="H18735" s="41"/>
      <c r="K18735" s="40"/>
      <c r="L18735" s="40"/>
      <c r="M18735" s="40"/>
      <c r="R18735" s="40"/>
    </row>
    <row r="18736" spans="4:18" x14ac:dyDescent="0.2">
      <c r="D18736" s="9"/>
      <c r="G18736" s="37"/>
      <c r="H18736" s="41"/>
      <c r="K18736" s="40"/>
      <c r="L18736" s="40"/>
      <c r="M18736" s="40"/>
      <c r="R18736" s="40"/>
    </row>
    <row r="18737" spans="4:18" x14ac:dyDescent="0.2">
      <c r="D18737" s="9"/>
      <c r="G18737" s="37"/>
      <c r="H18737" s="41"/>
      <c r="K18737" s="40"/>
      <c r="L18737" s="40"/>
      <c r="M18737" s="40"/>
      <c r="R18737" s="40"/>
    </row>
    <row r="18738" spans="4:18" x14ac:dyDescent="0.2">
      <c r="D18738" s="9"/>
      <c r="G18738" s="37"/>
      <c r="H18738" s="41"/>
      <c r="K18738" s="40"/>
      <c r="L18738" s="40"/>
      <c r="M18738" s="40"/>
      <c r="R18738" s="40"/>
    </row>
    <row r="18739" spans="4:18" x14ac:dyDescent="0.2">
      <c r="D18739" s="9"/>
      <c r="G18739" s="37"/>
      <c r="H18739" s="41"/>
      <c r="K18739" s="40"/>
      <c r="L18739" s="40"/>
      <c r="M18739" s="40"/>
      <c r="R18739" s="40"/>
    </row>
    <row r="18740" spans="4:18" x14ac:dyDescent="0.2">
      <c r="D18740" s="9"/>
      <c r="G18740" s="37"/>
      <c r="H18740" s="41"/>
      <c r="K18740" s="40"/>
      <c r="L18740" s="40"/>
      <c r="M18740" s="40"/>
      <c r="R18740" s="40"/>
    </row>
    <row r="18741" spans="4:18" x14ac:dyDescent="0.2">
      <c r="D18741" s="9"/>
      <c r="G18741" s="37"/>
      <c r="H18741" s="41"/>
      <c r="K18741" s="40"/>
      <c r="L18741" s="40"/>
      <c r="M18741" s="40"/>
      <c r="R18741" s="40"/>
    </row>
    <row r="18742" spans="4:18" x14ac:dyDescent="0.2">
      <c r="D18742" s="9"/>
      <c r="G18742" s="37"/>
      <c r="H18742" s="41"/>
      <c r="K18742" s="40"/>
      <c r="L18742" s="40"/>
      <c r="M18742" s="40"/>
      <c r="R18742" s="40"/>
    </row>
    <row r="18743" spans="4:18" x14ac:dyDescent="0.2">
      <c r="D18743" s="9"/>
      <c r="G18743" s="37"/>
      <c r="H18743" s="41"/>
      <c r="K18743" s="40"/>
      <c r="L18743" s="40"/>
      <c r="M18743" s="40"/>
      <c r="R18743" s="40"/>
    </row>
    <row r="18744" spans="4:18" x14ac:dyDescent="0.2">
      <c r="D18744" s="9"/>
      <c r="G18744" s="37"/>
      <c r="H18744" s="41"/>
      <c r="K18744" s="40"/>
      <c r="L18744" s="40"/>
      <c r="M18744" s="40"/>
      <c r="R18744" s="40"/>
    </row>
    <row r="18745" spans="4:18" x14ac:dyDescent="0.2">
      <c r="D18745" s="9"/>
      <c r="G18745" s="37"/>
      <c r="H18745" s="41"/>
      <c r="K18745" s="40"/>
      <c r="L18745" s="40"/>
      <c r="M18745" s="40"/>
      <c r="R18745" s="40"/>
    </row>
    <row r="18746" spans="4:18" x14ac:dyDescent="0.2">
      <c r="D18746" s="9"/>
      <c r="G18746" s="37"/>
      <c r="H18746" s="41"/>
      <c r="K18746" s="40"/>
      <c r="L18746" s="40"/>
      <c r="M18746" s="40"/>
      <c r="R18746" s="40"/>
    </row>
    <row r="18747" spans="4:18" x14ac:dyDescent="0.2">
      <c r="D18747" s="9"/>
      <c r="G18747" s="37"/>
      <c r="H18747" s="41"/>
      <c r="K18747" s="40"/>
      <c r="L18747" s="40"/>
      <c r="M18747" s="40"/>
      <c r="R18747" s="40"/>
    </row>
    <row r="18748" spans="4:18" x14ac:dyDescent="0.2">
      <c r="D18748" s="9"/>
      <c r="G18748" s="37"/>
      <c r="H18748" s="41"/>
      <c r="K18748" s="40"/>
      <c r="L18748" s="40"/>
      <c r="M18748" s="40"/>
      <c r="R18748" s="40"/>
    </row>
    <row r="18749" spans="4:18" x14ac:dyDescent="0.2">
      <c r="D18749" s="9"/>
      <c r="G18749" s="37"/>
      <c r="H18749" s="41"/>
      <c r="K18749" s="40"/>
      <c r="L18749" s="40"/>
      <c r="M18749" s="40"/>
      <c r="R18749" s="40"/>
    </row>
    <row r="18750" spans="4:18" x14ac:dyDescent="0.2">
      <c r="D18750" s="9"/>
      <c r="G18750" s="37"/>
      <c r="H18750" s="42"/>
      <c r="K18750" s="43"/>
      <c r="L18750" s="43"/>
      <c r="M18750" s="43"/>
      <c r="Q18750" s="47"/>
      <c r="R18750" s="40"/>
    </row>
    <row r="18751" spans="4:18" x14ac:dyDescent="0.2">
      <c r="D18751" s="9"/>
      <c r="G18751" s="37"/>
      <c r="H18751" s="41"/>
      <c r="K18751" s="40"/>
      <c r="L18751" s="40"/>
      <c r="M18751" s="40"/>
      <c r="R18751" s="40"/>
    </row>
    <row r="18752" spans="4:18" x14ac:dyDescent="0.2">
      <c r="D18752" s="9"/>
      <c r="G18752" s="37"/>
      <c r="H18752" s="41"/>
      <c r="K18752" s="40"/>
      <c r="L18752" s="40"/>
      <c r="M18752" s="40"/>
      <c r="R18752" s="40"/>
    </row>
    <row r="18753" spans="4:18" x14ac:dyDescent="0.2">
      <c r="D18753" s="9"/>
      <c r="G18753" s="37"/>
      <c r="H18753" s="41"/>
      <c r="K18753" s="40"/>
      <c r="L18753" s="40"/>
      <c r="M18753" s="40"/>
      <c r="R18753" s="40"/>
    </row>
    <row r="18754" spans="4:18" x14ac:dyDescent="0.2">
      <c r="D18754" s="9"/>
      <c r="G18754" s="37"/>
      <c r="H18754" s="41"/>
      <c r="K18754" s="40"/>
      <c r="L18754" s="40"/>
      <c r="M18754" s="40"/>
      <c r="R18754" s="40"/>
    </row>
    <row r="18755" spans="4:18" x14ac:dyDescent="0.2">
      <c r="D18755" s="9"/>
      <c r="G18755" s="37"/>
      <c r="H18755" s="41"/>
      <c r="K18755" s="40"/>
      <c r="L18755" s="40"/>
      <c r="M18755" s="40"/>
      <c r="R18755" s="40"/>
    </row>
    <row r="18756" spans="4:18" x14ac:dyDescent="0.2">
      <c r="D18756" s="9"/>
      <c r="G18756" s="37"/>
      <c r="H18756" s="41"/>
      <c r="K18756" s="40"/>
      <c r="L18756" s="40"/>
      <c r="M18756" s="40"/>
      <c r="R18756" s="40"/>
    </row>
    <row r="18757" spans="4:18" x14ac:dyDescent="0.2">
      <c r="D18757" s="9"/>
      <c r="G18757" s="37"/>
      <c r="H18757" s="41"/>
      <c r="K18757" s="40"/>
      <c r="L18757" s="40"/>
      <c r="M18757" s="40"/>
      <c r="R18757" s="40"/>
    </row>
    <row r="18758" spans="4:18" x14ac:dyDescent="0.2">
      <c r="D18758" s="9"/>
      <c r="G18758" s="37"/>
      <c r="H18758" s="41"/>
      <c r="K18758" s="40"/>
      <c r="L18758" s="40"/>
      <c r="M18758" s="40"/>
      <c r="R18758" s="40"/>
    </row>
    <row r="18759" spans="4:18" x14ac:dyDescent="0.2">
      <c r="D18759" s="9"/>
      <c r="G18759" s="37"/>
      <c r="H18759" s="42"/>
      <c r="K18759" s="43"/>
      <c r="L18759" s="43"/>
      <c r="M18759" s="43"/>
      <c r="Q18759" s="47"/>
      <c r="R18759" s="40"/>
    </row>
    <row r="18760" spans="4:18" x14ac:dyDescent="0.2">
      <c r="D18760" s="9"/>
      <c r="G18760" s="37"/>
      <c r="H18760" s="41"/>
      <c r="K18760" s="40"/>
      <c r="L18760" s="40"/>
      <c r="M18760" s="40"/>
      <c r="R18760" s="40"/>
    </row>
    <row r="18761" spans="4:18" x14ac:dyDescent="0.2">
      <c r="D18761" s="9"/>
      <c r="G18761" s="37"/>
      <c r="H18761" s="41"/>
      <c r="K18761" s="40"/>
      <c r="L18761" s="40"/>
      <c r="M18761" s="40"/>
      <c r="R18761" s="40"/>
    </row>
    <row r="18762" spans="4:18" x14ac:dyDescent="0.2">
      <c r="D18762" s="9"/>
      <c r="G18762" s="37"/>
      <c r="H18762" s="41"/>
      <c r="K18762" s="40"/>
      <c r="L18762" s="40"/>
      <c r="M18762" s="40"/>
      <c r="R18762" s="40"/>
    </row>
    <row r="18763" spans="4:18" x14ac:dyDescent="0.2">
      <c r="D18763" s="9"/>
      <c r="G18763" s="37"/>
      <c r="H18763" s="41"/>
      <c r="K18763" s="40"/>
      <c r="L18763" s="40"/>
      <c r="M18763" s="40"/>
      <c r="R18763" s="40"/>
    </row>
    <row r="18764" spans="4:18" x14ac:dyDescent="0.2">
      <c r="D18764" s="9"/>
      <c r="G18764" s="37"/>
      <c r="H18764" s="42"/>
      <c r="K18764" s="43"/>
      <c r="L18764" s="43"/>
      <c r="M18764" s="43"/>
      <c r="Q18764" s="47"/>
      <c r="R18764" s="40"/>
    </row>
    <row r="18765" spans="4:18" x14ac:dyDescent="0.2">
      <c r="D18765" s="9"/>
      <c r="G18765" s="37"/>
      <c r="H18765" s="41"/>
      <c r="K18765" s="40"/>
      <c r="L18765" s="40"/>
      <c r="M18765" s="40"/>
      <c r="R18765" s="40"/>
    </row>
    <row r="18766" spans="4:18" x14ac:dyDescent="0.2">
      <c r="D18766" s="9"/>
      <c r="G18766" s="37"/>
      <c r="H18766" s="41"/>
      <c r="K18766" s="40"/>
      <c r="L18766" s="40"/>
      <c r="M18766" s="40"/>
      <c r="R18766" s="40"/>
    </row>
    <row r="18767" spans="4:18" x14ac:dyDescent="0.2">
      <c r="D18767" s="9"/>
      <c r="G18767" s="37"/>
      <c r="H18767" s="41"/>
      <c r="K18767" s="40"/>
      <c r="L18767" s="40"/>
      <c r="M18767" s="40"/>
      <c r="R18767" s="40"/>
    </row>
    <row r="18768" spans="4:18" x14ac:dyDescent="0.2">
      <c r="D18768" s="9"/>
      <c r="G18768" s="37"/>
      <c r="H18768" s="41"/>
      <c r="K18768" s="40"/>
      <c r="L18768" s="40"/>
      <c r="M18768" s="40"/>
      <c r="R18768" s="40"/>
    </row>
    <row r="18769" spans="4:18" x14ac:dyDescent="0.2">
      <c r="D18769" s="9"/>
      <c r="G18769" s="37"/>
      <c r="H18769" s="41"/>
      <c r="K18769" s="40"/>
      <c r="L18769" s="40"/>
      <c r="M18769" s="40"/>
      <c r="R18769" s="40"/>
    </row>
    <row r="18770" spans="4:18" x14ac:dyDescent="0.2">
      <c r="D18770" s="9"/>
      <c r="G18770" s="37"/>
      <c r="H18770" s="42"/>
      <c r="K18770" s="43"/>
      <c r="L18770" s="43"/>
      <c r="M18770" s="43"/>
      <c r="Q18770" s="47"/>
      <c r="R18770" s="40"/>
    </row>
    <row r="18771" spans="4:18" x14ac:dyDescent="0.2">
      <c r="D18771" s="9"/>
      <c r="G18771" s="37"/>
      <c r="H18771" s="41"/>
      <c r="K18771" s="40"/>
      <c r="L18771" s="40"/>
      <c r="M18771" s="40"/>
      <c r="R18771" s="40"/>
    </row>
    <row r="18772" spans="4:18" x14ac:dyDescent="0.2">
      <c r="D18772" s="9"/>
      <c r="G18772" s="37"/>
      <c r="H18772" s="41"/>
      <c r="K18772" s="40"/>
      <c r="L18772" s="40"/>
      <c r="M18772" s="40"/>
      <c r="R18772" s="40"/>
    </row>
    <row r="18773" spans="4:18" x14ac:dyDescent="0.2">
      <c r="D18773" s="9"/>
      <c r="G18773" s="37"/>
      <c r="H18773" s="41"/>
      <c r="K18773" s="40"/>
      <c r="L18773" s="40"/>
      <c r="M18773" s="40"/>
      <c r="R18773" s="40"/>
    </row>
    <row r="18774" spans="4:18" x14ac:dyDescent="0.2">
      <c r="D18774" s="9"/>
      <c r="G18774" s="37"/>
      <c r="H18774" s="41"/>
      <c r="K18774" s="40"/>
      <c r="L18774" s="40"/>
      <c r="M18774" s="40"/>
      <c r="R18774" s="40"/>
    </row>
    <row r="18775" spans="4:18" x14ac:dyDescent="0.2">
      <c r="D18775" s="9"/>
      <c r="G18775" s="37"/>
      <c r="H18775" s="41"/>
      <c r="K18775" s="40"/>
      <c r="L18775" s="40"/>
      <c r="M18775" s="40"/>
      <c r="R18775" s="40"/>
    </row>
    <row r="18776" spans="4:18" x14ac:dyDescent="0.2">
      <c r="D18776" s="9"/>
      <c r="G18776" s="37"/>
      <c r="H18776" s="41"/>
      <c r="K18776" s="40"/>
      <c r="L18776" s="40"/>
      <c r="M18776" s="40"/>
      <c r="R18776" s="40"/>
    </row>
    <row r="18777" spans="4:18" x14ac:dyDescent="0.2">
      <c r="D18777" s="9"/>
      <c r="G18777" s="37"/>
      <c r="H18777" s="41"/>
      <c r="K18777" s="40"/>
      <c r="L18777" s="40"/>
      <c r="M18777" s="40"/>
      <c r="R18777" s="40"/>
    </row>
    <row r="18778" spans="4:18" x14ac:dyDescent="0.2">
      <c r="D18778" s="9"/>
      <c r="G18778" s="37"/>
      <c r="H18778" s="41"/>
      <c r="K18778" s="40"/>
      <c r="L18778" s="40"/>
      <c r="M18778" s="40"/>
      <c r="R18778" s="40"/>
    </row>
    <row r="18779" spans="4:18" x14ac:dyDescent="0.2">
      <c r="D18779" s="9"/>
      <c r="G18779" s="37"/>
      <c r="H18779" s="41"/>
      <c r="K18779" s="40"/>
      <c r="L18779" s="40"/>
      <c r="M18779" s="40"/>
      <c r="R18779" s="40"/>
    </row>
    <row r="18780" spans="4:18" x14ac:dyDescent="0.2">
      <c r="D18780" s="9"/>
      <c r="G18780" s="37"/>
      <c r="H18780" s="41"/>
      <c r="K18780" s="40"/>
      <c r="L18780" s="40"/>
      <c r="M18780" s="40"/>
      <c r="R18780" s="40"/>
    </row>
    <row r="18781" spans="4:18" x14ac:dyDescent="0.2">
      <c r="D18781" s="9"/>
      <c r="G18781" s="37"/>
      <c r="H18781" s="41"/>
      <c r="K18781" s="40"/>
      <c r="L18781" s="40"/>
      <c r="M18781" s="40"/>
      <c r="R18781" s="40"/>
    </row>
    <row r="18782" spans="4:18" x14ac:dyDescent="0.2">
      <c r="D18782" s="9"/>
      <c r="G18782" s="37"/>
      <c r="H18782" s="41"/>
      <c r="K18782" s="40"/>
      <c r="L18782" s="40"/>
      <c r="M18782" s="40"/>
      <c r="R18782" s="40"/>
    </row>
    <row r="18783" spans="4:18" x14ac:dyDescent="0.2">
      <c r="D18783" s="9"/>
      <c r="G18783" s="37"/>
      <c r="H18783" s="41"/>
      <c r="K18783" s="40"/>
      <c r="L18783" s="40"/>
      <c r="M18783" s="40"/>
      <c r="R18783" s="40"/>
    </row>
    <row r="18784" spans="4:18" x14ac:dyDescent="0.2">
      <c r="D18784" s="9"/>
      <c r="G18784" s="37"/>
      <c r="H18784" s="41"/>
      <c r="K18784" s="40"/>
      <c r="L18784" s="40"/>
      <c r="M18784" s="40"/>
      <c r="R18784" s="40"/>
    </row>
    <row r="18785" spans="4:18" x14ac:dyDescent="0.2">
      <c r="D18785" s="9"/>
      <c r="G18785" s="37"/>
      <c r="H18785" s="41"/>
      <c r="K18785" s="40"/>
      <c r="L18785" s="40"/>
      <c r="M18785" s="40"/>
      <c r="R18785" s="40"/>
    </row>
    <row r="18786" spans="4:18" x14ac:dyDescent="0.2">
      <c r="D18786" s="9"/>
      <c r="G18786" s="37"/>
      <c r="H18786" s="41"/>
      <c r="K18786" s="40"/>
      <c r="L18786" s="40"/>
      <c r="M18786" s="40"/>
      <c r="R18786" s="40"/>
    </row>
    <row r="18787" spans="4:18" x14ac:dyDescent="0.2">
      <c r="D18787" s="9"/>
      <c r="G18787" s="37"/>
      <c r="H18787" s="41"/>
      <c r="K18787" s="40"/>
      <c r="L18787" s="40"/>
      <c r="M18787" s="40"/>
      <c r="R18787" s="40"/>
    </row>
    <row r="18788" spans="4:18" x14ac:dyDescent="0.2">
      <c r="D18788" s="9"/>
      <c r="G18788" s="37"/>
      <c r="H18788" s="41"/>
      <c r="K18788" s="40"/>
      <c r="L18788" s="40"/>
      <c r="M18788" s="40"/>
      <c r="R18788" s="40"/>
    </row>
    <row r="18789" spans="4:18" x14ac:dyDescent="0.2">
      <c r="D18789" s="9"/>
      <c r="G18789" s="37"/>
      <c r="H18789" s="41"/>
      <c r="K18789" s="40"/>
      <c r="L18789" s="40"/>
      <c r="M18789" s="40"/>
      <c r="R18789" s="40"/>
    </row>
    <row r="18790" spans="4:18" x14ac:dyDescent="0.2">
      <c r="D18790" s="9"/>
      <c r="G18790" s="37"/>
      <c r="H18790" s="41"/>
      <c r="K18790" s="40"/>
      <c r="L18790" s="40"/>
      <c r="M18790" s="40"/>
      <c r="R18790" s="40"/>
    </row>
    <row r="18791" spans="4:18" x14ac:dyDescent="0.2">
      <c r="D18791" s="9"/>
      <c r="G18791" s="37"/>
      <c r="H18791" s="41"/>
      <c r="K18791" s="40"/>
      <c r="L18791" s="40"/>
      <c r="M18791" s="40"/>
      <c r="R18791" s="40"/>
    </row>
    <row r="18792" spans="4:18" x14ac:dyDescent="0.2">
      <c r="D18792" s="9"/>
      <c r="G18792" s="37"/>
      <c r="H18792" s="41"/>
      <c r="K18792" s="40"/>
      <c r="L18792" s="40"/>
      <c r="M18792" s="40"/>
      <c r="R18792" s="40"/>
    </row>
    <row r="18793" spans="4:18" x14ac:dyDescent="0.2">
      <c r="D18793" s="9"/>
      <c r="G18793" s="37"/>
      <c r="H18793" s="41"/>
      <c r="K18793" s="40"/>
      <c r="L18793" s="40"/>
      <c r="M18793" s="40"/>
      <c r="R18793" s="40"/>
    </row>
    <row r="18794" spans="4:18" x14ac:dyDescent="0.2">
      <c r="D18794" s="9"/>
      <c r="G18794" s="37"/>
      <c r="H18794" s="41"/>
      <c r="K18794" s="40"/>
      <c r="L18794" s="40"/>
      <c r="M18794" s="40"/>
      <c r="R18794" s="40"/>
    </row>
    <row r="18795" spans="4:18" x14ac:dyDescent="0.2">
      <c r="D18795" s="9"/>
      <c r="G18795" s="37"/>
      <c r="H18795" s="41"/>
      <c r="K18795" s="40"/>
      <c r="L18795" s="40"/>
      <c r="M18795" s="40"/>
      <c r="R18795" s="40"/>
    </row>
    <row r="18796" spans="4:18" x14ac:dyDescent="0.2">
      <c r="D18796" s="9"/>
      <c r="G18796" s="37"/>
      <c r="H18796" s="41"/>
      <c r="K18796" s="40"/>
      <c r="L18796" s="40"/>
      <c r="M18796" s="40"/>
      <c r="R18796" s="40"/>
    </row>
    <row r="18797" spans="4:18" x14ac:dyDescent="0.2">
      <c r="D18797" s="9"/>
      <c r="G18797" s="37"/>
      <c r="H18797" s="41"/>
      <c r="K18797" s="40"/>
      <c r="L18797" s="40"/>
      <c r="M18797" s="40"/>
      <c r="R18797" s="40"/>
    </row>
    <row r="18798" spans="4:18" x14ac:dyDescent="0.2">
      <c r="D18798" s="9"/>
      <c r="G18798" s="37"/>
      <c r="H18798" s="41"/>
      <c r="K18798" s="40"/>
      <c r="L18798" s="40"/>
      <c r="M18798" s="40"/>
      <c r="R18798" s="40"/>
    </row>
    <row r="18799" spans="4:18" x14ac:dyDescent="0.2">
      <c r="D18799" s="9"/>
      <c r="G18799" s="37"/>
      <c r="H18799" s="41"/>
      <c r="K18799" s="40"/>
      <c r="L18799" s="40"/>
      <c r="M18799" s="40"/>
      <c r="R18799" s="40"/>
    </row>
    <row r="18800" spans="4:18" x14ac:dyDescent="0.2">
      <c r="D18800" s="9"/>
      <c r="G18800" s="37"/>
      <c r="H18800" s="41"/>
      <c r="K18800" s="40"/>
      <c r="L18800" s="40"/>
      <c r="M18800" s="40"/>
      <c r="R18800" s="40"/>
    </row>
    <row r="18801" spans="4:18" x14ac:dyDescent="0.2">
      <c r="D18801" s="9"/>
      <c r="G18801" s="37"/>
      <c r="H18801" s="41"/>
      <c r="K18801" s="40"/>
      <c r="L18801" s="40"/>
      <c r="M18801" s="40"/>
      <c r="R18801" s="40"/>
    </row>
    <row r="18802" spans="4:18" x14ac:dyDescent="0.2">
      <c r="D18802" s="9"/>
      <c r="G18802" s="37"/>
      <c r="H18802" s="41"/>
      <c r="K18802" s="40"/>
      <c r="L18802" s="40"/>
      <c r="M18802" s="40"/>
      <c r="R18802" s="40"/>
    </row>
    <row r="18803" spans="4:18" x14ac:dyDescent="0.2">
      <c r="D18803" s="9"/>
      <c r="G18803" s="37"/>
      <c r="H18803" s="41"/>
      <c r="K18803" s="40"/>
      <c r="L18803" s="40"/>
      <c r="M18803" s="40"/>
      <c r="R18803" s="40"/>
    </row>
    <row r="18804" spans="4:18" x14ac:dyDescent="0.2">
      <c r="D18804" s="9"/>
      <c r="G18804" s="37"/>
      <c r="H18804" s="41"/>
      <c r="K18804" s="40"/>
      <c r="L18804" s="40"/>
      <c r="M18804" s="40"/>
      <c r="R18804" s="40"/>
    </row>
    <row r="18805" spans="4:18" x14ac:dyDescent="0.2">
      <c r="D18805" s="9"/>
      <c r="G18805" s="37"/>
      <c r="H18805" s="41"/>
      <c r="K18805" s="40"/>
      <c r="L18805" s="40"/>
      <c r="M18805" s="40"/>
      <c r="R18805" s="40"/>
    </row>
    <row r="18806" spans="4:18" x14ac:dyDescent="0.2">
      <c r="D18806" s="9"/>
      <c r="G18806" s="37"/>
      <c r="H18806" s="41"/>
      <c r="K18806" s="40"/>
      <c r="L18806" s="40"/>
      <c r="M18806" s="40"/>
      <c r="R18806" s="40"/>
    </row>
    <row r="18807" spans="4:18" x14ac:dyDescent="0.2">
      <c r="D18807" s="9"/>
      <c r="G18807" s="37"/>
      <c r="H18807" s="41"/>
      <c r="K18807" s="40"/>
      <c r="L18807" s="40"/>
      <c r="M18807" s="40"/>
      <c r="R18807" s="40"/>
    </row>
    <row r="18808" spans="4:18" x14ac:dyDescent="0.2">
      <c r="D18808" s="9"/>
      <c r="G18808" s="37"/>
      <c r="H18808" s="41"/>
      <c r="K18808" s="40"/>
      <c r="L18808" s="40"/>
      <c r="M18808" s="40"/>
      <c r="R18808" s="40"/>
    </row>
    <row r="18809" spans="4:18" x14ac:dyDescent="0.2">
      <c r="D18809" s="9"/>
      <c r="G18809" s="37"/>
      <c r="H18809" s="41"/>
      <c r="K18809" s="40"/>
      <c r="L18809" s="40"/>
      <c r="M18809" s="40"/>
      <c r="R18809" s="40"/>
    </row>
    <row r="18810" spans="4:18" x14ac:dyDescent="0.2">
      <c r="D18810" s="9"/>
      <c r="G18810" s="37"/>
      <c r="H18810" s="41"/>
      <c r="K18810" s="40"/>
      <c r="L18810" s="40"/>
      <c r="M18810" s="40"/>
      <c r="R18810" s="40"/>
    </row>
    <row r="18811" spans="4:18" x14ac:dyDescent="0.2">
      <c r="D18811" s="9"/>
      <c r="G18811" s="37"/>
      <c r="H18811" s="41"/>
      <c r="K18811" s="40"/>
      <c r="L18811" s="40"/>
      <c r="M18811" s="40"/>
      <c r="R18811" s="40"/>
    </row>
    <row r="18812" spans="4:18" x14ac:dyDescent="0.2">
      <c r="D18812" s="9"/>
      <c r="G18812" s="37"/>
      <c r="H18812" s="41"/>
      <c r="K18812" s="40"/>
      <c r="L18812" s="40"/>
      <c r="M18812" s="40"/>
      <c r="R18812" s="40"/>
    </row>
    <row r="18813" spans="4:18" x14ac:dyDescent="0.2">
      <c r="D18813" s="9"/>
      <c r="G18813" s="37"/>
      <c r="H18813" s="42"/>
      <c r="K18813" s="43"/>
      <c r="L18813" s="43"/>
      <c r="M18813" s="43"/>
      <c r="Q18813" s="47"/>
      <c r="R18813" s="40"/>
    </row>
    <row r="18814" spans="4:18" x14ac:dyDescent="0.2">
      <c r="D18814" s="9"/>
      <c r="G18814" s="37"/>
      <c r="H18814" s="42"/>
      <c r="K18814" s="43"/>
      <c r="L18814" s="43"/>
      <c r="M18814" s="43"/>
      <c r="Q18814" s="47"/>
      <c r="R18814" s="40"/>
    </row>
    <row r="18815" spans="4:18" x14ac:dyDescent="0.2">
      <c r="D18815" s="9"/>
      <c r="G18815" s="37"/>
      <c r="H18815" s="42"/>
      <c r="K18815" s="43"/>
      <c r="L18815" s="43"/>
      <c r="M18815" s="43"/>
      <c r="Q18815" s="47"/>
      <c r="R18815" s="40"/>
    </row>
    <row r="18816" spans="4:18" x14ac:dyDescent="0.2">
      <c r="D18816" s="9"/>
      <c r="G18816" s="37"/>
      <c r="H18816" s="41"/>
      <c r="K18816" s="40"/>
      <c r="L18816" s="40"/>
      <c r="M18816" s="40"/>
      <c r="R18816" s="40"/>
    </row>
    <row r="18817" spans="4:18" x14ac:dyDescent="0.2">
      <c r="D18817" s="9"/>
      <c r="G18817" s="37"/>
      <c r="H18817" s="41"/>
      <c r="K18817" s="40"/>
      <c r="L18817" s="40"/>
      <c r="M18817" s="40"/>
      <c r="R18817" s="40"/>
    </row>
    <row r="18818" spans="4:18" x14ac:dyDescent="0.2">
      <c r="D18818" s="9"/>
      <c r="G18818" s="37"/>
      <c r="H18818" s="41"/>
      <c r="K18818" s="40"/>
      <c r="L18818" s="40"/>
      <c r="M18818" s="40"/>
      <c r="R18818" s="40"/>
    </row>
    <row r="18819" spans="4:18" x14ac:dyDescent="0.2">
      <c r="D18819" s="9"/>
      <c r="G18819" s="37"/>
      <c r="H18819" s="41"/>
      <c r="K18819" s="40"/>
      <c r="L18819" s="40"/>
      <c r="M18819" s="40"/>
      <c r="R18819" s="40"/>
    </row>
    <row r="18820" spans="4:18" x14ac:dyDescent="0.2">
      <c r="D18820" s="9"/>
      <c r="G18820" s="37"/>
      <c r="H18820" s="41"/>
      <c r="K18820" s="40"/>
      <c r="L18820" s="40"/>
      <c r="M18820" s="40"/>
      <c r="R18820" s="40"/>
    </row>
    <row r="18821" spans="4:18" x14ac:dyDescent="0.2">
      <c r="D18821" s="9"/>
      <c r="G18821" s="37"/>
      <c r="H18821" s="41"/>
      <c r="K18821" s="40"/>
      <c r="L18821" s="40"/>
      <c r="M18821" s="40"/>
      <c r="R18821" s="40"/>
    </row>
    <row r="18822" spans="4:18" x14ac:dyDescent="0.2">
      <c r="D18822" s="9"/>
      <c r="G18822" s="37"/>
      <c r="H18822" s="41"/>
      <c r="K18822" s="40"/>
      <c r="L18822" s="40"/>
      <c r="M18822" s="40"/>
      <c r="R18822" s="40"/>
    </row>
    <row r="18823" spans="4:18" x14ac:dyDescent="0.2">
      <c r="D18823" s="9"/>
      <c r="G18823" s="37"/>
      <c r="H18823" s="42"/>
      <c r="K18823" s="43"/>
      <c r="L18823" s="43"/>
      <c r="M18823" s="43"/>
      <c r="Q18823" s="47"/>
      <c r="R18823" s="40"/>
    </row>
    <row r="18824" spans="4:18" x14ac:dyDescent="0.2">
      <c r="D18824" s="9"/>
      <c r="G18824" s="37"/>
      <c r="H18824" s="41"/>
      <c r="K18824" s="40"/>
      <c r="L18824" s="40"/>
      <c r="M18824" s="40"/>
      <c r="R18824" s="40"/>
    </row>
    <row r="18825" spans="4:18" x14ac:dyDescent="0.2">
      <c r="D18825" s="9"/>
      <c r="G18825" s="37"/>
      <c r="H18825" s="41"/>
      <c r="K18825" s="40"/>
      <c r="L18825" s="40"/>
      <c r="M18825" s="40"/>
      <c r="R18825" s="40"/>
    </row>
    <row r="18826" spans="4:18" x14ac:dyDescent="0.2">
      <c r="D18826" s="9"/>
      <c r="G18826" s="37"/>
      <c r="H18826" s="41"/>
      <c r="K18826" s="40"/>
      <c r="L18826" s="40"/>
      <c r="M18826" s="40"/>
      <c r="R18826" s="40"/>
    </row>
    <row r="18827" spans="4:18" x14ac:dyDescent="0.2">
      <c r="D18827" s="9"/>
      <c r="G18827" s="37"/>
      <c r="H18827" s="41"/>
      <c r="K18827" s="40"/>
      <c r="L18827" s="40"/>
      <c r="M18827" s="40"/>
      <c r="R18827" s="40"/>
    </row>
    <row r="18828" spans="4:18" x14ac:dyDescent="0.2">
      <c r="D18828" s="9"/>
      <c r="G18828" s="37"/>
      <c r="H18828" s="41"/>
      <c r="K18828" s="40"/>
      <c r="L18828" s="40"/>
      <c r="M18828" s="40"/>
      <c r="R18828" s="40"/>
    </row>
    <row r="18829" spans="4:18" x14ac:dyDescent="0.2">
      <c r="D18829" s="9"/>
      <c r="G18829" s="37"/>
      <c r="H18829" s="41"/>
      <c r="K18829" s="40"/>
      <c r="L18829" s="40"/>
      <c r="M18829" s="40"/>
      <c r="R18829" s="40"/>
    </row>
    <row r="18830" spans="4:18" x14ac:dyDescent="0.2">
      <c r="D18830" s="9"/>
      <c r="G18830" s="37"/>
      <c r="H18830" s="41"/>
      <c r="K18830" s="40"/>
      <c r="L18830" s="40"/>
      <c r="M18830" s="40"/>
      <c r="R18830" s="40"/>
    </row>
    <row r="18831" spans="4:18" x14ac:dyDescent="0.2">
      <c r="D18831" s="9"/>
      <c r="G18831" s="37"/>
      <c r="H18831" s="41"/>
      <c r="K18831" s="40"/>
      <c r="L18831" s="40"/>
      <c r="M18831" s="40"/>
      <c r="R18831" s="40"/>
    </row>
    <row r="18832" spans="4:18" x14ac:dyDescent="0.2">
      <c r="D18832" s="9"/>
      <c r="G18832" s="37"/>
      <c r="H18832" s="41"/>
      <c r="K18832" s="40"/>
      <c r="L18832" s="40"/>
      <c r="M18832" s="40"/>
      <c r="R18832" s="40"/>
    </row>
    <row r="18833" spans="4:18" x14ac:dyDescent="0.2">
      <c r="D18833" s="9"/>
      <c r="G18833" s="37"/>
      <c r="H18833" s="41"/>
      <c r="K18833" s="40"/>
      <c r="L18833" s="40"/>
      <c r="M18833" s="40"/>
      <c r="R18833" s="40"/>
    </row>
    <row r="18834" spans="4:18" x14ac:dyDescent="0.2">
      <c r="D18834" s="9"/>
      <c r="G18834" s="37"/>
      <c r="H18834" s="41"/>
      <c r="K18834" s="40"/>
      <c r="L18834" s="40"/>
      <c r="M18834" s="40"/>
      <c r="R18834" s="40"/>
    </row>
    <row r="18835" spans="4:18" x14ac:dyDescent="0.2">
      <c r="D18835" s="9"/>
      <c r="G18835" s="37"/>
      <c r="H18835" s="41"/>
      <c r="K18835" s="40"/>
      <c r="L18835" s="40"/>
      <c r="M18835" s="40"/>
      <c r="R18835" s="40"/>
    </row>
    <row r="18836" spans="4:18" x14ac:dyDescent="0.2">
      <c r="D18836" s="9"/>
      <c r="G18836" s="37"/>
      <c r="H18836" s="41"/>
      <c r="K18836" s="40"/>
      <c r="L18836" s="40"/>
      <c r="M18836" s="40"/>
      <c r="R18836" s="40"/>
    </row>
    <row r="18837" spans="4:18" x14ac:dyDescent="0.2">
      <c r="D18837" s="9"/>
      <c r="G18837" s="37"/>
      <c r="H18837" s="41"/>
      <c r="K18837" s="40"/>
      <c r="L18837" s="40"/>
      <c r="M18837" s="40"/>
      <c r="R18837" s="40"/>
    </row>
    <row r="18838" spans="4:18" x14ac:dyDescent="0.2">
      <c r="D18838" s="9"/>
      <c r="G18838" s="37"/>
      <c r="H18838" s="41"/>
      <c r="K18838" s="40"/>
      <c r="L18838" s="40"/>
      <c r="M18838" s="40"/>
      <c r="R18838" s="40"/>
    </row>
    <row r="18839" spans="4:18" x14ac:dyDescent="0.2">
      <c r="D18839" s="9"/>
      <c r="G18839" s="37"/>
      <c r="H18839" s="41"/>
      <c r="K18839" s="40"/>
      <c r="L18839" s="40"/>
      <c r="M18839" s="40"/>
      <c r="R18839" s="40"/>
    </row>
    <row r="18840" spans="4:18" x14ac:dyDescent="0.2">
      <c r="D18840" s="9"/>
      <c r="G18840" s="37"/>
      <c r="H18840" s="41"/>
      <c r="K18840" s="40"/>
      <c r="L18840" s="40"/>
      <c r="M18840" s="40"/>
      <c r="R18840" s="40"/>
    </row>
    <row r="18841" spans="4:18" x14ac:dyDescent="0.2">
      <c r="D18841" s="9"/>
      <c r="G18841" s="37"/>
      <c r="H18841" s="41"/>
      <c r="K18841" s="40"/>
      <c r="L18841" s="40"/>
      <c r="M18841" s="40"/>
      <c r="R18841" s="40"/>
    </row>
    <row r="18842" spans="4:18" x14ac:dyDescent="0.2">
      <c r="D18842" s="9"/>
      <c r="G18842" s="37"/>
      <c r="H18842" s="41"/>
      <c r="K18842" s="40"/>
      <c r="L18842" s="40"/>
      <c r="M18842" s="40"/>
      <c r="R18842" s="40"/>
    </row>
    <row r="18843" spans="4:18" x14ac:dyDescent="0.2">
      <c r="D18843" s="9"/>
      <c r="G18843" s="37"/>
      <c r="H18843" s="41"/>
      <c r="K18843" s="40"/>
      <c r="L18843" s="40"/>
      <c r="M18843" s="40"/>
      <c r="R18843" s="40"/>
    </row>
    <row r="18844" spans="4:18" x14ac:dyDescent="0.2">
      <c r="D18844" s="9"/>
      <c r="G18844" s="37"/>
      <c r="H18844" s="41"/>
      <c r="K18844" s="40"/>
      <c r="L18844" s="40"/>
      <c r="M18844" s="40"/>
      <c r="R18844" s="40"/>
    </row>
    <row r="18845" spans="4:18" x14ac:dyDescent="0.2">
      <c r="D18845" s="9"/>
      <c r="G18845" s="37"/>
      <c r="H18845" s="41"/>
      <c r="K18845" s="40"/>
      <c r="L18845" s="40"/>
      <c r="M18845" s="40"/>
      <c r="R18845" s="40"/>
    </row>
    <row r="18846" spans="4:18" x14ac:dyDescent="0.2">
      <c r="D18846" s="9"/>
      <c r="G18846" s="37"/>
      <c r="H18846" s="41"/>
      <c r="K18846" s="40"/>
      <c r="L18846" s="40"/>
      <c r="M18846" s="40"/>
      <c r="R18846" s="40"/>
    </row>
    <row r="18847" spans="4:18" x14ac:dyDescent="0.2">
      <c r="D18847" s="9"/>
      <c r="G18847" s="37"/>
      <c r="H18847" s="41"/>
      <c r="K18847" s="40"/>
      <c r="L18847" s="40"/>
      <c r="M18847" s="40"/>
      <c r="R18847" s="40"/>
    </row>
    <row r="18848" spans="4:18" x14ac:dyDescent="0.2">
      <c r="D18848" s="9"/>
      <c r="G18848" s="37"/>
      <c r="H18848" s="41"/>
      <c r="K18848" s="40"/>
      <c r="L18848" s="40"/>
      <c r="M18848" s="40"/>
      <c r="R18848" s="40"/>
    </row>
    <row r="18849" spans="4:18" x14ac:dyDescent="0.2">
      <c r="D18849" s="9"/>
      <c r="G18849" s="37"/>
      <c r="H18849" s="41"/>
      <c r="K18849" s="40"/>
      <c r="L18849" s="40"/>
      <c r="M18849" s="40"/>
      <c r="R18849" s="40"/>
    </row>
    <row r="18850" spans="4:18" x14ac:dyDescent="0.2">
      <c r="D18850" s="9"/>
      <c r="G18850" s="37"/>
      <c r="H18850" s="41"/>
      <c r="K18850" s="40"/>
      <c r="L18850" s="40"/>
      <c r="M18850" s="40"/>
      <c r="R18850" s="40"/>
    </row>
    <row r="18851" spans="4:18" x14ac:dyDescent="0.2">
      <c r="D18851" s="9"/>
      <c r="G18851" s="37"/>
      <c r="H18851" s="41"/>
      <c r="K18851" s="40"/>
      <c r="L18851" s="40"/>
      <c r="M18851" s="40"/>
      <c r="R18851" s="40"/>
    </row>
    <row r="18852" spans="4:18" x14ac:dyDescent="0.2">
      <c r="D18852" s="9"/>
      <c r="G18852" s="37"/>
      <c r="H18852" s="41"/>
      <c r="K18852" s="40"/>
      <c r="L18852" s="40"/>
      <c r="M18852" s="40"/>
      <c r="R18852" s="40"/>
    </row>
    <row r="18853" spans="4:18" x14ac:dyDescent="0.2">
      <c r="D18853" s="9"/>
      <c r="G18853" s="37"/>
      <c r="H18853" s="41"/>
      <c r="K18853" s="40"/>
      <c r="L18853" s="40"/>
      <c r="M18853" s="40"/>
      <c r="R18853" s="40"/>
    </row>
    <row r="18854" spans="4:18" x14ac:dyDescent="0.2">
      <c r="D18854" s="9"/>
      <c r="G18854" s="37"/>
      <c r="H18854" s="41"/>
      <c r="K18854" s="40"/>
      <c r="L18854" s="40"/>
      <c r="M18854" s="40"/>
      <c r="R18854" s="40"/>
    </row>
    <row r="18855" spans="4:18" x14ac:dyDescent="0.2">
      <c r="D18855" s="9"/>
      <c r="G18855" s="37"/>
      <c r="H18855" s="41"/>
      <c r="K18855" s="40"/>
      <c r="L18855" s="40"/>
      <c r="M18855" s="40"/>
      <c r="R18855" s="40"/>
    </row>
    <row r="18856" spans="4:18" x14ac:dyDescent="0.2">
      <c r="D18856" s="9"/>
      <c r="G18856" s="37"/>
      <c r="H18856" s="41"/>
      <c r="K18856" s="40"/>
      <c r="L18856" s="40"/>
      <c r="M18856" s="40"/>
      <c r="R18856" s="40"/>
    </row>
    <row r="18857" spans="4:18" x14ac:dyDescent="0.2">
      <c r="D18857" s="9"/>
      <c r="G18857" s="37"/>
      <c r="H18857" s="41"/>
      <c r="K18857" s="40"/>
      <c r="L18857" s="40"/>
      <c r="M18857" s="40"/>
      <c r="R18857" s="40"/>
    </row>
    <row r="18858" spans="4:18" x14ac:dyDescent="0.2">
      <c r="D18858" s="9"/>
      <c r="G18858" s="37"/>
      <c r="H18858" s="41"/>
      <c r="K18858" s="40"/>
      <c r="L18858" s="40"/>
      <c r="M18858" s="40"/>
      <c r="R18858" s="40"/>
    </row>
    <row r="18859" spans="4:18" x14ac:dyDescent="0.2">
      <c r="D18859" s="9"/>
      <c r="G18859" s="37"/>
      <c r="H18859" s="41"/>
      <c r="K18859" s="40"/>
      <c r="L18859" s="40"/>
      <c r="M18859" s="40"/>
      <c r="R18859" s="40"/>
    </row>
    <row r="18860" spans="4:18" x14ac:dyDescent="0.2">
      <c r="D18860" s="9"/>
      <c r="G18860" s="37"/>
      <c r="H18860" s="41"/>
      <c r="K18860" s="40"/>
      <c r="L18860" s="40"/>
      <c r="M18860" s="40"/>
      <c r="R18860" s="40"/>
    </row>
    <row r="18861" spans="4:18" x14ac:dyDescent="0.2">
      <c r="D18861" s="9"/>
      <c r="G18861" s="37"/>
      <c r="H18861" s="41"/>
      <c r="K18861" s="40"/>
      <c r="L18861" s="40"/>
      <c r="M18861" s="40"/>
      <c r="R18861" s="40"/>
    </row>
    <row r="18862" spans="4:18" x14ac:dyDescent="0.2">
      <c r="D18862" s="9"/>
      <c r="G18862" s="37"/>
      <c r="H18862" s="41"/>
      <c r="K18862" s="40"/>
      <c r="L18862" s="40"/>
      <c r="M18862" s="40"/>
      <c r="R18862" s="40"/>
    </row>
    <row r="18863" spans="4:18" x14ac:dyDescent="0.2">
      <c r="D18863" s="9"/>
      <c r="G18863" s="37"/>
      <c r="H18863" s="41"/>
      <c r="K18863" s="40"/>
      <c r="L18863" s="40"/>
      <c r="M18863" s="40"/>
      <c r="R18863" s="40"/>
    </row>
    <row r="18864" spans="4:18" x14ac:dyDescent="0.2">
      <c r="D18864" s="9"/>
      <c r="G18864" s="37"/>
      <c r="H18864" s="41"/>
      <c r="K18864" s="40"/>
      <c r="L18864" s="40"/>
      <c r="M18864" s="40"/>
      <c r="R18864" s="40"/>
    </row>
    <row r="18865" spans="4:18" x14ac:dyDescent="0.2">
      <c r="D18865" s="9"/>
      <c r="G18865" s="37"/>
      <c r="H18865" s="41"/>
      <c r="K18865" s="40"/>
      <c r="L18865" s="40"/>
      <c r="M18865" s="40"/>
      <c r="R18865" s="40"/>
    </row>
    <row r="18866" spans="4:18" x14ac:dyDescent="0.2">
      <c r="D18866" s="9"/>
      <c r="G18866" s="37"/>
      <c r="H18866" s="41"/>
      <c r="K18866" s="40"/>
      <c r="L18866" s="40"/>
      <c r="M18866" s="40"/>
      <c r="R18866" s="40"/>
    </row>
    <row r="18867" spans="4:18" x14ac:dyDescent="0.2">
      <c r="D18867" s="9"/>
      <c r="G18867" s="37"/>
      <c r="H18867" s="41"/>
      <c r="K18867" s="40"/>
      <c r="L18867" s="40"/>
      <c r="M18867" s="40"/>
      <c r="R18867" s="40"/>
    </row>
    <row r="18868" spans="4:18" x14ac:dyDescent="0.2">
      <c r="D18868" s="9"/>
      <c r="G18868" s="37"/>
      <c r="H18868" s="41"/>
      <c r="K18868" s="40"/>
      <c r="L18868" s="40"/>
      <c r="M18868" s="40"/>
      <c r="R18868" s="40"/>
    </row>
    <row r="18869" spans="4:18" x14ac:dyDescent="0.2">
      <c r="D18869" s="9"/>
      <c r="G18869" s="37"/>
      <c r="H18869" s="41"/>
      <c r="K18869" s="40"/>
      <c r="L18869" s="40"/>
      <c r="M18869" s="40"/>
      <c r="R18869" s="40"/>
    </row>
    <row r="18870" spans="4:18" x14ac:dyDescent="0.2">
      <c r="D18870" s="9"/>
      <c r="G18870" s="37"/>
      <c r="H18870" s="41"/>
      <c r="K18870" s="40"/>
      <c r="L18870" s="40"/>
      <c r="M18870" s="40"/>
      <c r="R18870" s="40"/>
    </row>
    <row r="18871" spans="4:18" x14ac:dyDescent="0.2">
      <c r="D18871" s="9"/>
      <c r="G18871" s="37"/>
      <c r="H18871" s="41"/>
      <c r="K18871" s="40"/>
      <c r="L18871" s="40"/>
      <c r="M18871" s="40"/>
      <c r="R18871" s="40"/>
    </row>
    <row r="18872" spans="4:18" x14ac:dyDescent="0.2">
      <c r="D18872" s="9"/>
      <c r="G18872" s="37"/>
      <c r="H18872" s="41"/>
      <c r="K18872" s="40"/>
      <c r="L18872" s="40"/>
      <c r="M18872" s="40"/>
      <c r="R18872" s="40"/>
    </row>
    <row r="18873" spans="4:18" x14ac:dyDescent="0.2">
      <c r="D18873" s="9"/>
      <c r="G18873" s="37"/>
      <c r="H18873" s="42"/>
      <c r="K18873" s="43"/>
      <c r="L18873" s="43"/>
      <c r="M18873" s="43"/>
      <c r="Q18873" s="47"/>
      <c r="R18873" s="40"/>
    </row>
    <row r="18874" spans="4:18" x14ac:dyDescent="0.2">
      <c r="D18874" s="9"/>
      <c r="G18874" s="37"/>
      <c r="H18874" s="41"/>
      <c r="K18874" s="40"/>
      <c r="L18874" s="40"/>
      <c r="M18874" s="40"/>
      <c r="R18874" s="40"/>
    </row>
    <row r="18875" spans="4:18" x14ac:dyDescent="0.2">
      <c r="D18875" s="9"/>
      <c r="G18875" s="37"/>
      <c r="H18875" s="42"/>
      <c r="K18875" s="43"/>
      <c r="L18875" s="43"/>
      <c r="M18875" s="43"/>
      <c r="Q18875" s="47"/>
      <c r="R18875" s="40"/>
    </row>
    <row r="18876" spans="4:18" x14ac:dyDescent="0.2">
      <c r="D18876" s="9"/>
      <c r="G18876" s="37"/>
      <c r="H18876" s="41"/>
      <c r="K18876" s="40"/>
      <c r="L18876" s="40"/>
      <c r="M18876" s="40"/>
      <c r="R18876" s="40"/>
    </row>
    <row r="18877" spans="4:18" x14ac:dyDescent="0.2">
      <c r="D18877" s="9"/>
      <c r="G18877" s="37"/>
      <c r="H18877" s="41"/>
      <c r="K18877" s="40"/>
      <c r="L18877" s="40"/>
      <c r="M18877" s="40"/>
      <c r="R18877" s="40"/>
    </row>
    <row r="18878" spans="4:18" x14ac:dyDescent="0.2">
      <c r="D18878" s="9"/>
      <c r="G18878" s="37"/>
      <c r="H18878" s="41"/>
      <c r="K18878" s="40"/>
      <c r="L18878" s="40"/>
      <c r="M18878" s="40"/>
      <c r="R18878" s="40"/>
    </row>
    <row r="18879" spans="4:18" x14ac:dyDescent="0.2">
      <c r="D18879" s="9"/>
      <c r="G18879" s="37"/>
      <c r="H18879" s="41"/>
      <c r="K18879" s="40"/>
      <c r="L18879" s="40"/>
      <c r="M18879" s="40"/>
      <c r="R18879" s="40"/>
    </row>
    <row r="18880" spans="4:18" x14ac:dyDescent="0.2">
      <c r="D18880" s="9"/>
      <c r="G18880" s="37"/>
      <c r="H18880" s="42"/>
      <c r="K18880" s="43"/>
      <c r="L18880" s="43"/>
      <c r="M18880" s="43"/>
      <c r="Q18880" s="47"/>
      <c r="R18880" s="40"/>
    </row>
    <row r="18881" spans="4:18" x14ac:dyDescent="0.2">
      <c r="D18881" s="9"/>
      <c r="G18881" s="37"/>
      <c r="H18881" s="41"/>
      <c r="K18881" s="40"/>
      <c r="L18881" s="40"/>
      <c r="M18881" s="40"/>
      <c r="R18881" s="40"/>
    </row>
    <row r="18882" spans="4:18" x14ac:dyDescent="0.2">
      <c r="D18882" s="9"/>
      <c r="G18882" s="37"/>
      <c r="H18882" s="41"/>
      <c r="K18882" s="40"/>
      <c r="L18882" s="40"/>
      <c r="M18882" s="40"/>
      <c r="R18882" s="40"/>
    </row>
    <row r="18883" spans="4:18" x14ac:dyDescent="0.2">
      <c r="D18883" s="9"/>
      <c r="G18883" s="37"/>
      <c r="H18883" s="41"/>
      <c r="K18883" s="40"/>
      <c r="L18883" s="40"/>
      <c r="M18883" s="40"/>
      <c r="R18883" s="40"/>
    </row>
    <row r="18884" spans="4:18" x14ac:dyDescent="0.2">
      <c r="D18884" s="9"/>
      <c r="G18884" s="37"/>
      <c r="H18884" s="41"/>
      <c r="K18884" s="40"/>
      <c r="L18884" s="40"/>
      <c r="M18884" s="40"/>
      <c r="R18884" s="40"/>
    </row>
    <row r="18885" spans="4:18" x14ac:dyDescent="0.2">
      <c r="D18885" s="9"/>
      <c r="G18885" s="37"/>
      <c r="H18885" s="41"/>
      <c r="K18885" s="40"/>
      <c r="L18885" s="40"/>
      <c r="M18885" s="40"/>
      <c r="R18885" s="40"/>
    </row>
    <row r="18886" spans="4:18" x14ac:dyDescent="0.2">
      <c r="D18886" s="9"/>
      <c r="G18886" s="37"/>
      <c r="H18886" s="41"/>
      <c r="K18886" s="40"/>
      <c r="L18886" s="40"/>
      <c r="M18886" s="40"/>
      <c r="R18886" s="40"/>
    </row>
    <row r="18887" spans="4:18" x14ac:dyDescent="0.2">
      <c r="D18887" s="9"/>
      <c r="G18887" s="37"/>
      <c r="H18887" s="41"/>
      <c r="K18887" s="40"/>
      <c r="L18887" s="40"/>
      <c r="M18887" s="40"/>
      <c r="R18887" s="40"/>
    </row>
    <row r="18888" spans="4:18" x14ac:dyDescent="0.2">
      <c r="D18888" s="9"/>
      <c r="G18888" s="37"/>
      <c r="H18888" s="41"/>
      <c r="K18888" s="40"/>
      <c r="L18888" s="40"/>
      <c r="M18888" s="40"/>
      <c r="R18888" s="40"/>
    </row>
    <row r="18889" spans="4:18" x14ac:dyDescent="0.2">
      <c r="D18889" s="9"/>
      <c r="G18889" s="37"/>
      <c r="H18889" s="41"/>
      <c r="K18889" s="40"/>
      <c r="L18889" s="40"/>
      <c r="M18889" s="40"/>
      <c r="R18889" s="40"/>
    </row>
    <row r="18890" spans="4:18" x14ac:dyDescent="0.2">
      <c r="D18890" s="9"/>
      <c r="G18890" s="37"/>
      <c r="H18890" s="41"/>
      <c r="K18890" s="40"/>
      <c r="L18890" s="40"/>
      <c r="M18890" s="40"/>
      <c r="R18890" s="40"/>
    </row>
    <row r="18891" spans="4:18" x14ac:dyDescent="0.2">
      <c r="D18891" s="9"/>
      <c r="G18891" s="37"/>
      <c r="H18891" s="41"/>
      <c r="K18891" s="40"/>
      <c r="L18891" s="40"/>
      <c r="M18891" s="40"/>
      <c r="R18891" s="40"/>
    </row>
    <row r="18892" spans="4:18" x14ac:dyDescent="0.2">
      <c r="D18892" s="9"/>
      <c r="G18892" s="37"/>
      <c r="H18892" s="41"/>
      <c r="K18892" s="40"/>
      <c r="L18892" s="40"/>
      <c r="M18892" s="40"/>
      <c r="R18892" s="40"/>
    </row>
    <row r="18893" spans="4:18" x14ac:dyDescent="0.2">
      <c r="D18893" s="9"/>
      <c r="G18893" s="37"/>
      <c r="H18893" s="41"/>
      <c r="K18893" s="40"/>
      <c r="L18893" s="40"/>
      <c r="M18893" s="40"/>
      <c r="R18893" s="40"/>
    </row>
    <row r="18894" spans="4:18" x14ac:dyDescent="0.2">
      <c r="D18894" s="9"/>
      <c r="G18894" s="37"/>
      <c r="H18894" s="41"/>
      <c r="K18894" s="40"/>
      <c r="L18894" s="40"/>
      <c r="M18894" s="40"/>
      <c r="R18894" s="40"/>
    </row>
    <row r="18895" spans="4:18" x14ac:dyDescent="0.2">
      <c r="D18895" s="9"/>
      <c r="G18895" s="37"/>
      <c r="H18895" s="41"/>
      <c r="K18895" s="40"/>
      <c r="L18895" s="40"/>
      <c r="M18895" s="40"/>
      <c r="R18895" s="40"/>
    </row>
    <row r="18896" spans="4:18" x14ac:dyDescent="0.2">
      <c r="D18896" s="9"/>
      <c r="G18896" s="37"/>
      <c r="H18896" s="41"/>
      <c r="K18896" s="40"/>
      <c r="L18896" s="40"/>
      <c r="M18896" s="40"/>
      <c r="R18896" s="40"/>
    </row>
    <row r="18897" spans="4:18" x14ac:dyDescent="0.2">
      <c r="D18897" s="9"/>
      <c r="G18897" s="37"/>
      <c r="H18897" s="41"/>
      <c r="K18897" s="40"/>
      <c r="L18897" s="40"/>
      <c r="M18897" s="40"/>
      <c r="R18897" s="40"/>
    </row>
    <row r="18898" spans="4:18" x14ac:dyDescent="0.2">
      <c r="D18898" s="9"/>
      <c r="G18898" s="37"/>
      <c r="H18898" s="42"/>
      <c r="K18898" s="43"/>
      <c r="L18898" s="43"/>
      <c r="M18898" s="43"/>
      <c r="Q18898" s="47"/>
      <c r="R18898" s="40"/>
    </row>
    <row r="18899" spans="4:18" x14ac:dyDescent="0.2">
      <c r="D18899" s="9"/>
      <c r="G18899" s="37"/>
      <c r="H18899" s="41"/>
      <c r="K18899" s="40"/>
      <c r="L18899" s="40"/>
      <c r="M18899" s="40"/>
      <c r="R18899" s="40"/>
    </row>
    <row r="18900" spans="4:18" x14ac:dyDescent="0.2">
      <c r="D18900" s="9"/>
      <c r="G18900" s="37"/>
      <c r="H18900" s="41"/>
      <c r="K18900" s="40"/>
      <c r="L18900" s="40"/>
      <c r="M18900" s="40"/>
      <c r="R18900" s="40"/>
    </row>
    <row r="18901" spans="4:18" x14ac:dyDescent="0.2">
      <c r="D18901" s="9"/>
      <c r="G18901" s="37"/>
      <c r="H18901" s="41"/>
      <c r="K18901" s="40"/>
      <c r="L18901" s="40"/>
      <c r="M18901" s="40"/>
      <c r="R18901" s="40"/>
    </row>
    <row r="18902" spans="4:18" x14ac:dyDescent="0.2">
      <c r="D18902" s="9"/>
      <c r="G18902" s="37"/>
      <c r="H18902" s="41"/>
      <c r="K18902" s="40"/>
      <c r="L18902" s="40"/>
      <c r="M18902" s="40"/>
      <c r="R18902" s="40"/>
    </row>
    <row r="18903" spans="4:18" x14ac:dyDescent="0.2">
      <c r="D18903" s="9"/>
      <c r="G18903" s="37"/>
      <c r="H18903" s="41"/>
      <c r="K18903" s="40"/>
      <c r="L18903" s="40"/>
      <c r="M18903" s="40"/>
      <c r="R18903" s="40"/>
    </row>
    <row r="18904" spans="4:18" x14ac:dyDescent="0.2">
      <c r="D18904" s="9"/>
      <c r="G18904" s="37"/>
      <c r="H18904" s="42"/>
      <c r="K18904" s="43"/>
      <c r="L18904" s="43"/>
      <c r="M18904" s="43"/>
      <c r="Q18904" s="47"/>
      <c r="R18904" s="40"/>
    </row>
    <row r="18905" spans="4:18" x14ac:dyDescent="0.2">
      <c r="D18905" s="9"/>
      <c r="G18905" s="37"/>
      <c r="H18905" s="41"/>
      <c r="K18905" s="40"/>
      <c r="L18905" s="40"/>
      <c r="M18905" s="40"/>
      <c r="R18905" s="40"/>
    </row>
    <row r="18906" spans="4:18" x14ac:dyDescent="0.2">
      <c r="D18906" s="9"/>
      <c r="G18906" s="37"/>
      <c r="H18906" s="41"/>
      <c r="K18906" s="40"/>
      <c r="L18906" s="40"/>
      <c r="M18906" s="40"/>
      <c r="R18906" s="40"/>
    </row>
    <row r="18907" spans="4:18" x14ac:dyDescent="0.2">
      <c r="D18907" s="9"/>
      <c r="G18907" s="37"/>
      <c r="H18907" s="41"/>
      <c r="K18907" s="40"/>
      <c r="L18907" s="40"/>
      <c r="M18907" s="40"/>
      <c r="R18907" s="40"/>
    </row>
    <row r="18908" spans="4:18" x14ac:dyDescent="0.2">
      <c r="D18908" s="9"/>
      <c r="G18908" s="37"/>
      <c r="H18908" s="41"/>
      <c r="K18908" s="40"/>
      <c r="L18908" s="40"/>
      <c r="M18908" s="40"/>
      <c r="R18908" s="40"/>
    </row>
    <row r="18909" spans="4:18" x14ac:dyDescent="0.2">
      <c r="D18909" s="9"/>
      <c r="G18909" s="37"/>
      <c r="H18909" s="41"/>
      <c r="K18909" s="40"/>
      <c r="L18909" s="40"/>
      <c r="M18909" s="40"/>
      <c r="R18909" s="40"/>
    </row>
    <row r="18910" spans="4:18" x14ac:dyDescent="0.2">
      <c r="D18910" s="9"/>
      <c r="G18910" s="37"/>
      <c r="H18910" s="41"/>
      <c r="K18910" s="40"/>
      <c r="L18910" s="40"/>
      <c r="M18910" s="40"/>
      <c r="R18910" s="40"/>
    </row>
    <row r="18911" spans="4:18" x14ac:dyDescent="0.2">
      <c r="D18911" s="9"/>
      <c r="G18911" s="37"/>
      <c r="H18911" s="41"/>
      <c r="K18911" s="40"/>
      <c r="L18911" s="40"/>
      <c r="M18911" s="40"/>
      <c r="R18911" s="40"/>
    </row>
    <row r="18912" spans="4:18" x14ac:dyDescent="0.2">
      <c r="D18912" s="9"/>
      <c r="G18912" s="37"/>
      <c r="H18912" s="41"/>
      <c r="K18912" s="40"/>
      <c r="L18912" s="40"/>
      <c r="M18912" s="40"/>
      <c r="R18912" s="40"/>
    </row>
    <row r="18913" spans="4:18" x14ac:dyDescent="0.2">
      <c r="D18913" s="9"/>
      <c r="G18913" s="37"/>
      <c r="H18913" s="41"/>
      <c r="K18913" s="40"/>
      <c r="L18913" s="40"/>
      <c r="M18913" s="40"/>
      <c r="R18913" s="40"/>
    </row>
    <row r="18914" spans="4:18" x14ac:dyDescent="0.2">
      <c r="D18914" s="9"/>
      <c r="G18914" s="37"/>
      <c r="H18914" s="41"/>
      <c r="K18914" s="40"/>
      <c r="L18914" s="40"/>
      <c r="M18914" s="40"/>
      <c r="R18914" s="40"/>
    </row>
    <row r="18915" spans="4:18" x14ac:dyDescent="0.2">
      <c r="D18915" s="9"/>
      <c r="G18915" s="37"/>
      <c r="H18915" s="41"/>
      <c r="K18915" s="40"/>
      <c r="L18915" s="40"/>
      <c r="M18915" s="40"/>
      <c r="R18915" s="40"/>
    </row>
    <row r="18916" spans="4:18" x14ac:dyDescent="0.2">
      <c r="D18916" s="9"/>
      <c r="G18916" s="37"/>
      <c r="H18916" s="41"/>
      <c r="K18916" s="40"/>
      <c r="L18916" s="40"/>
      <c r="M18916" s="40"/>
      <c r="R18916" s="40"/>
    </row>
    <row r="18917" spans="4:18" x14ac:dyDescent="0.2">
      <c r="D18917" s="9"/>
      <c r="G18917" s="37"/>
      <c r="H18917" s="41"/>
      <c r="K18917" s="40"/>
      <c r="L18917" s="40"/>
      <c r="M18917" s="40"/>
      <c r="R18917" s="40"/>
    </row>
    <row r="18918" spans="4:18" x14ac:dyDescent="0.2">
      <c r="D18918" s="9"/>
      <c r="G18918" s="37"/>
      <c r="H18918" s="41"/>
      <c r="K18918" s="40"/>
      <c r="L18918" s="40"/>
      <c r="M18918" s="40"/>
      <c r="R18918" s="40"/>
    </row>
    <row r="18919" spans="4:18" x14ac:dyDescent="0.2">
      <c r="D18919" s="9"/>
      <c r="G18919" s="37"/>
      <c r="H18919" s="41"/>
      <c r="K18919" s="40"/>
      <c r="L18919" s="40"/>
      <c r="M18919" s="40"/>
      <c r="R18919" s="40"/>
    </row>
    <row r="18920" spans="4:18" x14ac:dyDescent="0.2">
      <c r="D18920" s="9"/>
      <c r="G18920" s="37"/>
      <c r="H18920" s="41"/>
      <c r="K18920" s="40"/>
      <c r="L18920" s="40"/>
      <c r="M18920" s="40"/>
      <c r="R18920" s="40"/>
    </row>
    <row r="18921" spans="4:18" x14ac:dyDescent="0.2">
      <c r="D18921" s="9"/>
      <c r="G18921" s="37"/>
      <c r="H18921" s="41"/>
      <c r="K18921" s="40"/>
      <c r="L18921" s="40"/>
      <c r="M18921" s="40"/>
      <c r="R18921" s="40"/>
    </row>
    <row r="18922" spans="4:18" x14ac:dyDescent="0.2">
      <c r="D18922" s="9"/>
      <c r="G18922" s="37"/>
      <c r="H18922" s="42"/>
      <c r="K18922" s="43"/>
      <c r="L18922" s="43"/>
      <c r="M18922" s="43"/>
      <c r="Q18922" s="47"/>
      <c r="R18922" s="40"/>
    </row>
    <row r="18923" spans="4:18" x14ac:dyDescent="0.2">
      <c r="D18923" s="9"/>
      <c r="G18923" s="37"/>
      <c r="H18923" s="41"/>
      <c r="K18923" s="40"/>
      <c r="L18923" s="40"/>
      <c r="M18923" s="40"/>
      <c r="R18923" s="40"/>
    </row>
    <row r="18924" spans="4:18" x14ac:dyDescent="0.2">
      <c r="D18924" s="9"/>
      <c r="G18924" s="37"/>
      <c r="H18924" s="41"/>
      <c r="K18924" s="40"/>
      <c r="L18924" s="40"/>
      <c r="M18924" s="40"/>
      <c r="R18924" s="40"/>
    </row>
    <row r="18925" spans="4:18" x14ac:dyDescent="0.2">
      <c r="D18925" s="9"/>
      <c r="G18925" s="37"/>
      <c r="H18925" s="41"/>
      <c r="K18925" s="40"/>
      <c r="L18925" s="40"/>
      <c r="M18925" s="40"/>
      <c r="R18925" s="40"/>
    </row>
    <row r="18926" spans="4:18" x14ac:dyDescent="0.2">
      <c r="D18926" s="9"/>
      <c r="G18926" s="37"/>
      <c r="H18926" s="41"/>
      <c r="K18926" s="40"/>
      <c r="L18926" s="40"/>
      <c r="M18926" s="40"/>
      <c r="R18926" s="40"/>
    </row>
    <row r="18927" spans="4:18" x14ac:dyDescent="0.2">
      <c r="D18927" s="9"/>
      <c r="G18927" s="37"/>
      <c r="H18927" s="41"/>
      <c r="K18927" s="40"/>
      <c r="L18927" s="40"/>
      <c r="M18927" s="40"/>
      <c r="R18927" s="40"/>
    </row>
    <row r="18928" spans="4:18" x14ac:dyDescent="0.2">
      <c r="D18928" s="9"/>
      <c r="G18928" s="37"/>
      <c r="H18928" s="41"/>
      <c r="K18928" s="40"/>
      <c r="L18928" s="40"/>
      <c r="M18928" s="40"/>
      <c r="R18928" s="40"/>
    </row>
    <row r="18929" spans="4:18" x14ac:dyDescent="0.2">
      <c r="D18929" s="9"/>
      <c r="G18929" s="37"/>
      <c r="H18929" s="42"/>
      <c r="K18929" s="43"/>
      <c r="L18929" s="43"/>
      <c r="M18929" s="43"/>
      <c r="Q18929" s="47"/>
      <c r="R18929" s="40"/>
    </row>
    <row r="18930" spans="4:18" x14ac:dyDescent="0.2">
      <c r="D18930" s="9"/>
      <c r="G18930" s="37"/>
      <c r="H18930" s="41"/>
      <c r="K18930" s="40"/>
      <c r="L18930" s="40"/>
      <c r="M18930" s="40"/>
      <c r="R18930" s="40"/>
    </row>
    <row r="18931" spans="4:18" x14ac:dyDescent="0.2">
      <c r="D18931" s="9"/>
      <c r="G18931" s="37"/>
      <c r="H18931" s="41"/>
      <c r="K18931" s="40"/>
      <c r="L18931" s="40"/>
      <c r="M18931" s="40"/>
      <c r="R18931" s="40"/>
    </row>
    <row r="18932" spans="4:18" x14ac:dyDescent="0.2">
      <c r="D18932" s="9"/>
      <c r="G18932" s="37"/>
      <c r="H18932" s="41"/>
      <c r="K18932" s="40"/>
      <c r="L18932" s="40"/>
      <c r="M18932" s="40"/>
      <c r="R18932" s="40"/>
    </row>
    <row r="18933" spans="4:18" x14ac:dyDescent="0.2">
      <c r="D18933" s="9"/>
      <c r="G18933" s="37"/>
      <c r="H18933" s="41"/>
      <c r="K18933" s="40"/>
      <c r="L18933" s="40"/>
      <c r="M18933" s="40"/>
      <c r="R18933" s="40"/>
    </row>
    <row r="18934" spans="4:18" x14ac:dyDescent="0.2">
      <c r="D18934" s="9"/>
      <c r="G18934" s="37"/>
      <c r="H18934" s="41"/>
      <c r="K18934" s="40"/>
      <c r="L18934" s="40"/>
      <c r="M18934" s="40"/>
      <c r="R18934" s="40"/>
    </row>
    <row r="18935" spans="4:18" x14ac:dyDescent="0.2">
      <c r="D18935" s="9"/>
      <c r="G18935" s="37"/>
      <c r="H18935" s="41"/>
      <c r="K18935" s="40"/>
      <c r="L18935" s="40"/>
      <c r="M18935" s="40"/>
      <c r="R18935" s="40"/>
    </row>
    <row r="18936" spans="4:18" x14ac:dyDescent="0.2">
      <c r="D18936" s="9"/>
      <c r="G18936" s="37"/>
      <c r="H18936" s="41"/>
      <c r="K18936" s="40"/>
      <c r="L18936" s="40"/>
      <c r="M18936" s="40"/>
      <c r="R18936" s="40"/>
    </row>
    <row r="18937" spans="4:18" x14ac:dyDescent="0.2">
      <c r="D18937" s="9"/>
      <c r="G18937" s="37"/>
      <c r="H18937" s="41"/>
      <c r="K18937" s="40"/>
      <c r="L18937" s="40"/>
      <c r="M18937" s="40"/>
      <c r="R18937" s="40"/>
    </row>
    <row r="18938" spans="4:18" x14ac:dyDescent="0.2">
      <c r="D18938" s="9"/>
      <c r="G18938" s="37"/>
      <c r="H18938" s="42"/>
      <c r="K18938" s="43"/>
      <c r="L18938" s="43"/>
      <c r="M18938" s="43"/>
      <c r="Q18938" s="47"/>
      <c r="R18938" s="40"/>
    </row>
    <row r="18939" spans="4:18" x14ac:dyDescent="0.2">
      <c r="D18939" s="9"/>
      <c r="G18939" s="37"/>
      <c r="H18939" s="41"/>
      <c r="K18939" s="40"/>
      <c r="L18939" s="40"/>
      <c r="M18939" s="40"/>
      <c r="R18939" s="40"/>
    </row>
    <row r="18940" spans="4:18" x14ac:dyDescent="0.2">
      <c r="D18940" s="9"/>
      <c r="G18940" s="37"/>
      <c r="H18940" s="41"/>
      <c r="K18940" s="40"/>
      <c r="L18940" s="40"/>
      <c r="M18940" s="40"/>
      <c r="R18940" s="40"/>
    </row>
    <row r="18941" spans="4:18" x14ac:dyDescent="0.2">
      <c r="D18941" s="9"/>
      <c r="G18941" s="37"/>
      <c r="H18941" s="41"/>
      <c r="K18941" s="40"/>
      <c r="L18941" s="40"/>
      <c r="M18941" s="40"/>
      <c r="R18941" s="40"/>
    </row>
    <row r="18942" spans="4:18" x14ac:dyDescent="0.2">
      <c r="D18942" s="9"/>
      <c r="G18942" s="37"/>
      <c r="H18942" s="41"/>
      <c r="K18942" s="40"/>
      <c r="L18942" s="40"/>
      <c r="M18942" s="40"/>
      <c r="R18942" s="40"/>
    </row>
    <row r="18943" spans="4:18" x14ac:dyDescent="0.2">
      <c r="D18943" s="9"/>
      <c r="G18943" s="37"/>
      <c r="H18943" s="42"/>
      <c r="K18943" s="43"/>
      <c r="L18943" s="43"/>
      <c r="M18943" s="43"/>
      <c r="Q18943" s="47"/>
      <c r="R18943" s="40"/>
    </row>
    <row r="18944" spans="4:18" x14ac:dyDescent="0.2">
      <c r="D18944" s="9"/>
      <c r="G18944" s="37"/>
      <c r="H18944" s="41"/>
      <c r="K18944" s="40"/>
      <c r="L18944" s="40"/>
      <c r="M18944" s="40"/>
      <c r="R18944" s="40"/>
    </row>
    <row r="18945" spans="4:18" x14ac:dyDescent="0.2">
      <c r="D18945" s="9"/>
      <c r="G18945" s="37"/>
      <c r="H18945" s="41"/>
      <c r="K18945" s="40"/>
      <c r="L18945" s="40"/>
      <c r="M18945" s="40"/>
      <c r="R18945" s="40"/>
    </row>
    <row r="18946" spans="4:18" x14ac:dyDescent="0.2">
      <c r="D18946" s="9"/>
      <c r="G18946" s="37"/>
      <c r="H18946" s="42"/>
      <c r="K18946" s="43"/>
      <c r="L18946" s="43"/>
      <c r="M18946" s="43"/>
      <c r="Q18946" s="47"/>
      <c r="R18946" s="40"/>
    </row>
    <row r="18947" spans="4:18" x14ac:dyDescent="0.2">
      <c r="D18947" s="9"/>
      <c r="G18947" s="37"/>
      <c r="H18947" s="41"/>
      <c r="K18947" s="40"/>
      <c r="L18947" s="40"/>
      <c r="M18947" s="40"/>
      <c r="R18947" s="40"/>
    </row>
    <row r="18948" spans="4:18" x14ac:dyDescent="0.2">
      <c r="D18948" s="9"/>
      <c r="G18948" s="37"/>
      <c r="H18948" s="41"/>
      <c r="K18948" s="40"/>
      <c r="L18948" s="40"/>
      <c r="M18948" s="40"/>
      <c r="R18948" s="40"/>
    </row>
    <row r="18949" spans="4:18" x14ac:dyDescent="0.2">
      <c r="D18949" s="9"/>
      <c r="G18949" s="37"/>
      <c r="H18949" s="41"/>
      <c r="K18949" s="40"/>
      <c r="L18949" s="40"/>
      <c r="M18949" s="40"/>
      <c r="R18949" s="40"/>
    </row>
    <row r="18950" spans="4:18" x14ac:dyDescent="0.2">
      <c r="D18950" s="9"/>
      <c r="G18950" s="37"/>
      <c r="H18950" s="41"/>
      <c r="K18950" s="40"/>
      <c r="L18950" s="40"/>
      <c r="M18950" s="40"/>
      <c r="R18950" s="40"/>
    </row>
    <row r="18951" spans="4:18" x14ac:dyDescent="0.2">
      <c r="D18951" s="9"/>
      <c r="G18951" s="37"/>
      <c r="H18951" s="41"/>
      <c r="K18951" s="40"/>
      <c r="L18951" s="40"/>
      <c r="M18951" s="40"/>
      <c r="R18951" s="40"/>
    </row>
    <row r="18952" spans="4:18" x14ac:dyDescent="0.2">
      <c r="D18952" s="9"/>
      <c r="G18952" s="37"/>
      <c r="H18952" s="41"/>
      <c r="K18952" s="40"/>
      <c r="L18952" s="40"/>
      <c r="M18952" s="40"/>
      <c r="R18952" s="40"/>
    </row>
    <row r="18953" spans="4:18" x14ac:dyDescent="0.2">
      <c r="D18953" s="9"/>
      <c r="G18953" s="37"/>
      <c r="H18953" s="41"/>
      <c r="K18953" s="40"/>
      <c r="L18953" s="40"/>
      <c r="M18953" s="40"/>
      <c r="R18953" s="40"/>
    </row>
    <row r="18954" spans="4:18" x14ac:dyDescent="0.2">
      <c r="D18954" s="9"/>
      <c r="G18954" s="37"/>
      <c r="H18954" s="41"/>
      <c r="K18954" s="40"/>
      <c r="L18954" s="40"/>
      <c r="M18954" s="40"/>
      <c r="R18954" s="40"/>
    </row>
    <row r="18955" spans="4:18" x14ac:dyDescent="0.2">
      <c r="D18955" s="9"/>
      <c r="G18955" s="37"/>
      <c r="H18955" s="41"/>
      <c r="K18955" s="40"/>
      <c r="L18955" s="40"/>
      <c r="M18955" s="40"/>
      <c r="R18955" s="40"/>
    </row>
    <row r="18956" spans="4:18" x14ac:dyDescent="0.2">
      <c r="D18956" s="9"/>
      <c r="G18956" s="37"/>
      <c r="H18956" s="41"/>
      <c r="K18956" s="40"/>
      <c r="L18956" s="40"/>
      <c r="M18956" s="40"/>
      <c r="R18956" s="40"/>
    </row>
    <row r="18957" spans="4:18" x14ac:dyDescent="0.2">
      <c r="D18957" s="9"/>
      <c r="G18957" s="37"/>
      <c r="H18957" s="42"/>
      <c r="K18957" s="43"/>
      <c r="L18957" s="43"/>
      <c r="M18957" s="43"/>
      <c r="Q18957" s="47"/>
      <c r="R18957" s="40"/>
    </row>
    <row r="18958" spans="4:18" x14ac:dyDescent="0.2">
      <c r="D18958" s="9"/>
      <c r="G18958" s="37"/>
      <c r="H18958" s="41"/>
      <c r="K18958" s="40"/>
      <c r="L18958" s="40"/>
      <c r="M18958" s="40"/>
      <c r="R18958" s="40"/>
    </row>
    <row r="18959" spans="4:18" x14ac:dyDescent="0.2">
      <c r="D18959" s="9"/>
      <c r="G18959" s="37"/>
      <c r="H18959" s="41"/>
      <c r="K18959" s="40"/>
      <c r="L18959" s="40"/>
      <c r="M18959" s="40"/>
      <c r="R18959" s="40"/>
    </row>
    <row r="18960" spans="4:18" x14ac:dyDescent="0.2">
      <c r="D18960" s="9"/>
      <c r="G18960" s="37"/>
      <c r="H18960" s="41"/>
      <c r="K18960" s="40"/>
      <c r="L18960" s="40"/>
      <c r="M18960" s="40"/>
      <c r="R18960" s="40"/>
    </row>
    <row r="18961" spans="4:18" x14ac:dyDescent="0.2">
      <c r="D18961" s="9"/>
      <c r="G18961" s="37"/>
      <c r="H18961" s="41"/>
      <c r="K18961" s="40"/>
      <c r="L18961" s="40"/>
      <c r="M18961" s="40"/>
      <c r="R18961" s="40"/>
    </row>
    <row r="18962" spans="4:18" x14ac:dyDescent="0.2">
      <c r="D18962" s="9"/>
      <c r="G18962" s="37"/>
      <c r="H18962" s="41"/>
      <c r="K18962" s="40"/>
      <c r="L18962" s="40"/>
      <c r="M18962" s="40"/>
      <c r="R18962" s="40"/>
    </row>
    <row r="18963" spans="4:18" x14ac:dyDescent="0.2">
      <c r="D18963" s="9"/>
      <c r="G18963" s="37"/>
      <c r="H18963" s="42"/>
      <c r="K18963" s="43"/>
      <c r="L18963" s="43"/>
      <c r="M18963" s="43"/>
      <c r="Q18963" s="47"/>
      <c r="R18963" s="40"/>
    </row>
    <row r="18964" spans="4:18" x14ac:dyDescent="0.2">
      <c r="D18964" s="9"/>
      <c r="G18964" s="37"/>
      <c r="H18964" s="41"/>
      <c r="K18964" s="40"/>
      <c r="L18964" s="40"/>
      <c r="M18964" s="40"/>
      <c r="R18964" s="40"/>
    </row>
    <row r="18965" spans="4:18" x14ac:dyDescent="0.2">
      <c r="D18965" s="9"/>
      <c r="G18965" s="37"/>
      <c r="H18965" s="41"/>
      <c r="K18965" s="40"/>
      <c r="L18965" s="40"/>
      <c r="M18965" s="40"/>
      <c r="R18965" s="40"/>
    </row>
    <row r="18966" spans="4:18" x14ac:dyDescent="0.2">
      <c r="D18966" s="9"/>
      <c r="G18966" s="37"/>
      <c r="H18966" s="41"/>
      <c r="K18966" s="40"/>
      <c r="L18966" s="40"/>
      <c r="M18966" s="40"/>
      <c r="R18966" s="40"/>
    </row>
    <row r="18967" spans="4:18" x14ac:dyDescent="0.2">
      <c r="D18967" s="9"/>
      <c r="G18967" s="37"/>
      <c r="H18967" s="41"/>
      <c r="K18967" s="40"/>
      <c r="L18967" s="40"/>
      <c r="M18967" s="40"/>
      <c r="R18967" s="40"/>
    </row>
    <row r="18968" spans="4:18" x14ac:dyDescent="0.2">
      <c r="D18968" s="9"/>
      <c r="G18968" s="37"/>
      <c r="H18968" s="41"/>
      <c r="K18968" s="40"/>
      <c r="L18968" s="40"/>
      <c r="M18968" s="40"/>
      <c r="R18968" s="40"/>
    </row>
    <row r="18969" spans="4:18" x14ac:dyDescent="0.2">
      <c r="D18969" s="9"/>
      <c r="G18969" s="37"/>
      <c r="H18969" s="41"/>
      <c r="K18969" s="40"/>
      <c r="L18969" s="40"/>
      <c r="M18969" s="40"/>
      <c r="R18969" s="40"/>
    </row>
    <row r="18970" spans="4:18" x14ac:dyDescent="0.2">
      <c r="D18970" s="9"/>
      <c r="G18970" s="37"/>
      <c r="H18970" s="41"/>
      <c r="K18970" s="40"/>
      <c r="L18970" s="40"/>
      <c r="M18970" s="40"/>
      <c r="R18970" s="40"/>
    </row>
    <row r="18971" spans="4:18" x14ac:dyDescent="0.2">
      <c r="D18971" s="9"/>
      <c r="G18971" s="37"/>
      <c r="H18971" s="41"/>
      <c r="K18971" s="40"/>
      <c r="L18971" s="40"/>
      <c r="M18971" s="40"/>
      <c r="R18971" s="40"/>
    </row>
    <row r="18972" spans="4:18" x14ac:dyDescent="0.2">
      <c r="D18972" s="9"/>
      <c r="G18972" s="37"/>
      <c r="H18972" s="41"/>
      <c r="K18972" s="40"/>
      <c r="L18972" s="40"/>
      <c r="M18972" s="40"/>
      <c r="R18972" s="40"/>
    </row>
    <row r="18973" spans="4:18" x14ac:dyDescent="0.2">
      <c r="D18973" s="9"/>
      <c r="G18973" s="37"/>
      <c r="H18973" s="41"/>
      <c r="K18973" s="40"/>
      <c r="L18973" s="40"/>
      <c r="M18973" s="40"/>
      <c r="R18973" s="40"/>
    </row>
    <row r="18974" spans="4:18" x14ac:dyDescent="0.2">
      <c r="D18974" s="9"/>
      <c r="G18974" s="37"/>
      <c r="H18974" s="41"/>
      <c r="K18974" s="40"/>
      <c r="L18974" s="40"/>
      <c r="M18974" s="40"/>
      <c r="R18974" s="40"/>
    </row>
    <row r="18975" spans="4:18" x14ac:dyDescent="0.2">
      <c r="D18975" s="9"/>
      <c r="G18975" s="37"/>
      <c r="H18975" s="41"/>
      <c r="K18975" s="40"/>
      <c r="L18975" s="40"/>
      <c r="M18975" s="40"/>
      <c r="R18975" s="40"/>
    </row>
    <row r="18976" spans="4:18" x14ac:dyDescent="0.2">
      <c r="D18976" s="9"/>
      <c r="G18976" s="37"/>
      <c r="H18976" s="41"/>
      <c r="K18976" s="40"/>
      <c r="L18976" s="40"/>
      <c r="M18976" s="40"/>
      <c r="R18976" s="40"/>
    </row>
    <row r="18977" spans="4:18" x14ac:dyDescent="0.2">
      <c r="D18977" s="9"/>
      <c r="G18977" s="37"/>
      <c r="H18977" s="41"/>
      <c r="K18977" s="40"/>
      <c r="L18977" s="40"/>
      <c r="M18977" s="40"/>
      <c r="R18977" s="40"/>
    </row>
    <row r="18978" spans="4:18" x14ac:dyDescent="0.2">
      <c r="D18978" s="9"/>
      <c r="G18978" s="37"/>
      <c r="H18978" s="41"/>
      <c r="K18978" s="40"/>
      <c r="L18978" s="40"/>
      <c r="M18978" s="40"/>
      <c r="R18978" s="40"/>
    </row>
    <row r="18979" spans="4:18" x14ac:dyDescent="0.2">
      <c r="D18979" s="9"/>
      <c r="G18979" s="37"/>
      <c r="H18979" s="41"/>
      <c r="K18979" s="40"/>
      <c r="L18979" s="40"/>
      <c r="M18979" s="40"/>
      <c r="R18979" s="40"/>
    </row>
    <row r="18980" spans="4:18" x14ac:dyDescent="0.2">
      <c r="D18980" s="9"/>
      <c r="G18980" s="37"/>
      <c r="H18980" s="41"/>
      <c r="K18980" s="40"/>
      <c r="L18980" s="40"/>
      <c r="M18980" s="40"/>
      <c r="R18980" s="40"/>
    </row>
    <row r="18981" spans="4:18" x14ac:dyDescent="0.2">
      <c r="D18981" s="9"/>
      <c r="G18981" s="37"/>
      <c r="H18981" s="41"/>
      <c r="K18981" s="40"/>
      <c r="L18981" s="40"/>
      <c r="M18981" s="40"/>
      <c r="R18981" s="40"/>
    </row>
    <row r="18982" spans="4:18" x14ac:dyDescent="0.2">
      <c r="D18982" s="9"/>
      <c r="G18982" s="37"/>
      <c r="H18982" s="41"/>
      <c r="K18982" s="40"/>
      <c r="L18982" s="40"/>
      <c r="M18982" s="40"/>
      <c r="R18982" s="40"/>
    </row>
    <row r="18983" spans="4:18" x14ac:dyDescent="0.2">
      <c r="D18983" s="9"/>
      <c r="G18983" s="37"/>
      <c r="H18983" s="41"/>
      <c r="K18983" s="40"/>
      <c r="L18983" s="40"/>
      <c r="M18983" s="40"/>
      <c r="R18983" s="40"/>
    </row>
    <row r="18984" spans="4:18" x14ac:dyDescent="0.2">
      <c r="D18984" s="9"/>
      <c r="G18984" s="37"/>
      <c r="H18984" s="41"/>
      <c r="K18984" s="40"/>
      <c r="L18984" s="40"/>
      <c r="M18984" s="40"/>
      <c r="R18984" s="40"/>
    </row>
    <row r="18985" spans="4:18" x14ac:dyDescent="0.2">
      <c r="D18985" s="9"/>
      <c r="G18985" s="37"/>
      <c r="H18985" s="41"/>
      <c r="K18985" s="40"/>
      <c r="L18985" s="40"/>
      <c r="M18985" s="40"/>
      <c r="R18985" s="40"/>
    </row>
    <row r="18986" spans="4:18" x14ac:dyDescent="0.2">
      <c r="D18986" s="9"/>
      <c r="G18986" s="37"/>
      <c r="H18986" s="42"/>
      <c r="K18986" s="43"/>
      <c r="L18986" s="43"/>
      <c r="M18986" s="43"/>
      <c r="Q18986" s="47"/>
      <c r="R18986" s="40"/>
    </row>
    <row r="18987" spans="4:18" x14ac:dyDescent="0.2">
      <c r="D18987" s="9"/>
      <c r="G18987" s="37"/>
      <c r="H18987" s="41"/>
      <c r="K18987" s="40"/>
      <c r="L18987" s="40"/>
      <c r="M18987" s="40"/>
      <c r="R18987" s="40"/>
    </row>
    <row r="18988" spans="4:18" x14ac:dyDescent="0.2">
      <c r="D18988" s="9"/>
      <c r="G18988" s="37"/>
      <c r="H18988" s="41"/>
      <c r="K18988" s="40"/>
      <c r="L18988" s="40"/>
      <c r="M18988" s="40"/>
      <c r="R18988" s="40"/>
    </row>
    <row r="18989" spans="4:18" x14ac:dyDescent="0.2">
      <c r="D18989" s="9"/>
      <c r="G18989" s="37"/>
      <c r="H18989" s="41"/>
      <c r="K18989" s="40"/>
      <c r="L18989" s="40"/>
      <c r="M18989" s="40"/>
      <c r="R18989" s="40"/>
    </row>
    <row r="18990" spans="4:18" x14ac:dyDescent="0.2">
      <c r="D18990" s="9"/>
      <c r="G18990" s="37"/>
      <c r="H18990" s="41"/>
      <c r="K18990" s="40"/>
      <c r="L18990" s="40"/>
      <c r="M18990" s="40"/>
      <c r="R18990" s="40"/>
    </row>
    <row r="18991" spans="4:18" x14ac:dyDescent="0.2">
      <c r="D18991" s="9"/>
      <c r="G18991" s="37"/>
      <c r="H18991" s="41"/>
      <c r="K18991" s="40"/>
      <c r="L18991" s="40"/>
      <c r="M18991" s="40"/>
      <c r="R18991" s="40"/>
    </row>
    <row r="18992" spans="4:18" x14ac:dyDescent="0.2">
      <c r="D18992" s="9"/>
      <c r="G18992" s="37"/>
      <c r="H18992" s="41"/>
      <c r="K18992" s="40"/>
      <c r="L18992" s="40"/>
      <c r="M18992" s="40"/>
      <c r="R18992" s="40"/>
    </row>
    <row r="18993" spans="4:18" x14ac:dyDescent="0.2">
      <c r="D18993" s="9"/>
      <c r="G18993" s="37"/>
      <c r="H18993" s="41"/>
      <c r="K18993" s="40"/>
      <c r="L18993" s="40"/>
      <c r="M18993" s="40"/>
      <c r="R18993" s="40"/>
    </row>
    <row r="18994" spans="4:18" x14ac:dyDescent="0.2">
      <c r="D18994" s="9"/>
      <c r="G18994" s="37"/>
      <c r="H18994" s="41"/>
      <c r="K18994" s="40"/>
      <c r="L18994" s="40"/>
      <c r="M18994" s="40"/>
      <c r="R18994" s="40"/>
    </row>
    <row r="18995" spans="4:18" x14ac:dyDescent="0.2">
      <c r="D18995" s="9"/>
      <c r="G18995" s="37"/>
      <c r="H18995" s="41"/>
      <c r="K18995" s="40"/>
      <c r="L18995" s="40"/>
      <c r="M18995" s="40"/>
      <c r="R18995" s="40"/>
    </row>
    <row r="18996" spans="4:18" x14ac:dyDescent="0.2">
      <c r="D18996" s="9"/>
      <c r="G18996" s="37"/>
      <c r="H18996" s="41"/>
      <c r="K18996" s="40"/>
      <c r="L18996" s="40"/>
      <c r="M18996" s="40"/>
      <c r="R18996" s="40"/>
    </row>
    <row r="18997" spans="4:18" x14ac:dyDescent="0.2">
      <c r="D18997" s="9"/>
      <c r="G18997" s="37"/>
      <c r="H18997" s="41"/>
      <c r="K18997" s="40"/>
      <c r="L18997" s="40"/>
      <c r="M18997" s="40"/>
      <c r="R18997" s="40"/>
    </row>
    <row r="18998" spans="4:18" x14ac:dyDescent="0.2">
      <c r="D18998" s="9"/>
      <c r="G18998" s="37"/>
      <c r="H18998" s="41"/>
      <c r="K18998" s="40"/>
      <c r="L18998" s="40"/>
      <c r="M18998" s="40"/>
      <c r="R18998" s="40"/>
    </row>
    <row r="18999" spans="4:18" x14ac:dyDescent="0.2">
      <c r="D18999" s="9"/>
      <c r="G18999" s="37"/>
      <c r="H18999" s="41"/>
      <c r="K18999" s="40"/>
      <c r="L18999" s="40"/>
      <c r="M18999" s="40"/>
      <c r="R18999" s="40"/>
    </row>
    <row r="19000" spans="4:18" x14ac:dyDescent="0.2">
      <c r="D19000" s="9"/>
      <c r="G19000" s="37"/>
      <c r="H19000" s="41"/>
      <c r="K19000" s="40"/>
      <c r="L19000" s="40"/>
      <c r="M19000" s="40"/>
      <c r="R19000" s="40"/>
    </row>
    <row r="19001" spans="4:18" x14ac:dyDescent="0.2">
      <c r="D19001" s="9"/>
      <c r="G19001" s="37"/>
      <c r="H19001" s="41"/>
      <c r="K19001" s="40"/>
      <c r="L19001" s="40"/>
      <c r="M19001" s="40"/>
      <c r="R19001" s="40"/>
    </row>
    <row r="19002" spans="4:18" x14ac:dyDescent="0.2">
      <c r="D19002" s="9"/>
      <c r="G19002" s="37"/>
      <c r="H19002" s="41"/>
      <c r="K19002" s="40"/>
      <c r="L19002" s="40"/>
      <c r="M19002" s="40"/>
      <c r="R19002" s="40"/>
    </row>
    <row r="19003" spans="4:18" x14ac:dyDescent="0.2">
      <c r="D19003" s="9"/>
      <c r="G19003" s="37"/>
      <c r="H19003" s="41"/>
      <c r="K19003" s="40"/>
      <c r="L19003" s="40"/>
      <c r="M19003" s="40"/>
      <c r="R19003" s="40"/>
    </row>
    <row r="19004" spans="4:18" x14ac:dyDescent="0.2">
      <c r="D19004" s="9"/>
      <c r="G19004" s="37"/>
      <c r="H19004" s="42"/>
      <c r="K19004" s="43"/>
      <c r="L19004" s="43"/>
      <c r="M19004" s="43"/>
      <c r="Q19004" s="47"/>
      <c r="R19004" s="40"/>
    </row>
    <row r="19005" spans="4:18" x14ac:dyDescent="0.2">
      <c r="D19005" s="9"/>
      <c r="G19005" s="37"/>
      <c r="H19005" s="41"/>
      <c r="K19005" s="40"/>
      <c r="L19005" s="40"/>
      <c r="M19005" s="40"/>
      <c r="R19005" s="40"/>
    </row>
    <row r="19006" spans="4:18" x14ac:dyDescent="0.2">
      <c r="D19006" s="9"/>
      <c r="G19006" s="37"/>
      <c r="H19006" s="41"/>
      <c r="K19006" s="40"/>
      <c r="L19006" s="40"/>
      <c r="M19006" s="40"/>
      <c r="R19006" s="40"/>
    </row>
    <row r="19007" spans="4:18" x14ac:dyDescent="0.2">
      <c r="D19007" s="9"/>
      <c r="G19007" s="37"/>
      <c r="H19007" s="41"/>
      <c r="K19007" s="40"/>
      <c r="L19007" s="40"/>
      <c r="M19007" s="40"/>
      <c r="R19007" s="40"/>
    </row>
    <row r="19008" spans="4:18" x14ac:dyDescent="0.2">
      <c r="D19008" s="9"/>
      <c r="G19008" s="37"/>
      <c r="H19008" s="41"/>
      <c r="K19008" s="40"/>
      <c r="L19008" s="40"/>
      <c r="M19008" s="40"/>
      <c r="R19008" s="40"/>
    </row>
    <row r="19009" spans="4:18" x14ac:dyDescent="0.2">
      <c r="D19009" s="9"/>
      <c r="G19009" s="37"/>
      <c r="H19009" s="41"/>
      <c r="K19009" s="40"/>
      <c r="L19009" s="40"/>
      <c r="M19009" s="40"/>
      <c r="R19009" s="40"/>
    </row>
    <row r="19010" spans="4:18" x14ac:dyDescent="0.2">
      <c r="D19010" s="9"/>
      <c r="G19010" s="37"/>
      <c r="H19010" s="42"/>
      <c r="K19010" s="43"/>
      <c r="L19010" s="43"/>
      <c r="M19010" s="43"/>
      <c r="Q19010" s="47"/>
      <c r="R19010" s="40"/>
    </row>
    <row r="19011" spans="4:18" x14ac:dyDescent="0.2">
      <c r="D19011" s="9"/>
      <c r="G19011" s="37"/>
      <c r="H19011" s="41"/>
      <c r="K19011" s="40"/>
      <c r="L19011" s="40"/>
      <c r="M19011" s="40"/>
      <c r="R19011" s="40"/>
    </row>
    <row r="19012" spans="4:18" x14ac:dyDescent="0.2">
      <c r="D19012" s="9"/>
      <c r="G19012" s="37"/>
      <c r="H19012" s="41"/>
      <c r="K19012" s="40"/>
      <c r="L19012" s="40"/>
      <c r="M19012" s="40"/>
      <c r="R19012" s="40"/>
    </row>
    <row r="19013" spans="4:18" x14ac:dyDescent="0.2">
      <c r="D19013" s="9"/>
      <c r="G19013" s="37"/>
      <c r="H19013" s="41"/>
      <c r="K19013" s="40"/>
      <c r="L19013" s="40"/>
      <c r="M19013" s="40"/>
      <c r="R19013" s="40"/>
    </row>
    <row r="19014" spans="4:18" x14ac:dyDescent="0.2">
      <c r="D19014" s="9"/>
      <c r="G19014" s="37"/>
      <c r="H19014" s="41"/>
      <c r="K19014" s="40"/>
      <c r="L19014" s="40"/>
      <c r="M19014" s="40"/>
      <c r="R19014" s="40"/>
    </row>
    <row r="19015" spans="4:18" x14ac:dyDescent="0.2">
      <c r="D19015" s="9"/>
      <c r="G19015" s="37"/>
      <c r="H19015" s="41"/>
      <c r="K19015" s="40"/>
      <c r="L19015" s="40"/>
      <c r="M19015" s="40"/>
      <c r="R19015" s="40"/>
    </row>
    <row r="19016" spans="4:18" x14ac:dyDescent="0.2">
      <c r="D19016" s="9"/>
      <c r="G19016" s="37"/>
      <c r="H19016" s="41"/>
      <c r="K19016" s="40"/>
      <c r="L19016" s="40"/>
      <c r="M19016" s="40"/>
      <c r="R19016" s="40"/>
    </row>
    <row r="19017" spans="4:18" x14ac:dyDescent="0.2">
      <c r="D19017" s="9"/>
      <c r="G19017" s="37"/>
      <c r="H19017" s="41"/>
      <c r="K19017" s="40"/>
      <c r="L19017" s="40"/>
      <c r="M19017" s="40"/>
      <c r="R19017" s="40"/>
    </row>
    <row r="19018" spans="4:18" x14ac:dyDescent="0.2">
      <c r="D19018" s="9"/>
      <c r="G19018" s="37"/>
      <c r="H19018" s="41"/>
      <c r="K19018" s="40"/>
      <c r="L19018" s="40"/>
      <c r="M19018" s="40"/>
      <c r="R19018" s="40"/>
    </row>
    <row r="19019" spans="4:18" x14ac:dyDescent="0.2">
      <c r="D19019" s="9"/>
      <c r="G19019" s="37"/>
      <c r="H19019" s="41"/>
      <c r="K19019" s="40"/>
      <c r="L19019" s="40"/>
      <c r="M19019" s="40"/>
      <c r="R19019" s="40"/>
    </row>
    <row r="19020" spans="4:18" x14ac:dyDescent="0.2">
      <c r="D19020" s="9"/>
      <c r="G19020" s="37"/>
      <c r="H19020" s="41"/>
      <c r="K19020" s="40"/>
      <c r="L19020" s="40"/>
      <c r="M19020" s="40"/>
      <c r="R19020" s="40"/>
    </row>
    <row r="19021" spans="4:18" x14ac:dyDescent="0.2">
      <c r="D19021" s="9"/>
      <c r="G19021" s="37"/>
      <c r="H19021" s="41"/>
      <c r="K19021" s="40"/>
      <c r="L19021" s="40"/>
      <c r="M19021" s="40"/>
      <c r="R19021" s="40"/>
    </row>
    <row r="19022" spans="4:18" x14ac:dyDescent="0.2">
      <c r="D19022" s="9"/>
      <c r="G19022" s="37"/>
      <c r="H19022" s="41"/>
      <c r="K19022" s="40"/>
      <c r="L19022" s="40"/>
      <c r="M19022" s="40"/>
      <c r="R19022" s="40"/>
    </row>
    <row r="19023" spans="4:18" x14ac:dyDescent="0.2">
      <c r="D19023" s="9"/>
      <c r="G19023" s="37"/>
      <c r="H19023" s="41"/>
      <c r="K19023" s="40"/>
      <c r="L19023" s="40"/>
      <c r="M19023" s="40"/>
      <c r="R19023" s="40"/>
    </row>
    <row r="19024" spans="4:18" x14ac:dyDescent="0.2">
      <c r="D19024" s="9"/>
      <c r="G19024" s="37"/>
      <c r="H19024" s="41"/>
      <c r="K19024" s="40"/>
      <c r="L19024" s="40"/>
      <c r="M19024" s="40"/>
      <c r="R19024" s="40"/>
    </row>
    <row r="19025" spans="4:18" x14ac:dyDescent="0.2">
      <c r="D19025" s="9"/>
      <c r="G19025" s="37"/>
      <c r="H19025" s="41"/>
      <c r="K19025" s="40"/>
      <c r="L19025" s="40"/>
      <c r="M19025" s="40"/>
      <c r="R19025" s="40"/>
    </row>
    <row r="19026" spans="4:18" x14ac:dyDescent="0.2">
      <c r="D19026" s="9"/>
      <c r="G19026" s="37"/>
      <c r="H19026" s="41"/>
      <c r="K19026" s="40"/>
      <c r="L19026" s="40"/>
      <c r="M19026" s="40"/>
      <c r="R19026" s="40"/>
    </row>
    <row r="19027" spans="4:18" x14ac:dyDescent="0.2">
      <c r="D19027" s="9"/>
      <c r="G19027" s="37"/>
      <c r="H19027" s="41"/>
      <c r="K19027" s="40"/>
      <c r="L19027" s="40"/>
      <c r="M19027" s="40"/>
      <c r="R19027" s="40"/>
    </row>
    <row r="19028" spans="4:18" x14ac:dyDescent="0.2">
      <c r="D19028" s="9"/>
      <c r="G19028" s="37"/>
      <c r="H19028" s="41"/>
      <c r="K19028" s="40"/>
      <c r="L19028" s="40"/>
      <c r="M19028" s="40"/>
      <c r="R19028" s="40"/>
    </row>
    <row r="19029" spans="4:18" x14ac:dyDescent="0.2">
      <c r="D19029" s="9"/>
      <c r="G19029" s="37"/>
      <c r="H19029" s="41"/>
      <c r="K19029" s="40"/>
      <c r="L19029" s="40"/>
      <c r="M19029" s="40"/>
      <c r="R19029" s="40"/>
    </row>
    <row r="19030" spans="4:18" x14ac:dyDescent="0.2">
      <c r="D19030" s="9"/>
      <c r="G19030" s="37"/>
      <c r="H19030" s="41"/>
      <c r="K19030" s="40"/>
      <c r="L19030" s="40"/>
      <c r="M19030" s="40"/>
      <c r="R19030" s="40"/>
    </row>
    <row r="19031" spans="4:18" x14ac:dyDescent="0.2">
      <c r="D19031" s="9"/>
      <c r="G19031" s="37"/>
      <c r="H19031" s="42"/>
      <c r="K19031" s="43"/>
      <c r="L19031" s="43"/>
      <c r="M19031" s="43"/>
      <c r="Q19031" s="47"/>
      <c r="R19031" s="40"/>
    </row>
    <row r="19032" spans="4:18" x14ac:dyDescent="0.2">
      <c r="D19032" s="9"/>
      <c r="G19032" s="37"/>
      <c r="H19032" s="41"/>
      <c r="K19032" s="40"/>
      <c r="L19032" s="40"/>
      <c r="M19032" s="40"/>
      <c r="R19032" s="40"/>
    </row>
    <row r="19033" spans="4:18" x14ac:dyDescent="0.2">
      <c r="D19033" s="9"/>
      <c r="G19033" s="37"/>
      <c r="H19033" s="41"/>
      <c r="K19033" s="40"/>
      <c r="L19033" s="40"/>
      <c r="M19033" s="40"/>
      <c r="R19033" s="40"/>
    </row>
    <row r="19034" spans="4:18" x14ac:dyDescent="0.2">
      <c r="D19034" s="9"/>
      <c r="G19034" s="37"/>
      <c r="H19034" s="41"/>
      <c r="K19034" s="40"/>
      <c r="L19034" s="40"/>
      <c r="M19034" s="40"/>
      <c r="R19034" s="40"/>
    </row>
    <row r="19035" spans="4:18" x14ac:dyDescent="0.2">
      <c r="D19035" s="9"/>
      <c r="G19035" s="37"/>
      <c r="H19035" s="41"/>
      <c r="K19035" s="40"/>
      <c r="L19035" s="40"/>
      <c r="M19035" s="40"/>
      <c r="R19035" s="40"/>
    </row>
    <row r="19036" spans="4:18" x14ac:dyDescent="0.2">
      <c r="D19036" s="9"/>
      <c r="G19036" s="37"/>
      <c r="H19036" s="41"/>
      <c r="K19036" s="40"/>
      <c r="L19036" s="40"/>
      <c r="M19036" s="40"/>
      <c r="R19036" s="40"/>
    </row>
    <row r="19037" spans="4:18" x14ac:dyDescent="0.2">
      <c r="D19037" s="9"/>
      <c r="G19037" s="37"/>
      <c r="H19037" s="41"/>
      <c r="K19037" s="40"/>
      <c r="L19037" s="40"/>
      <c r="M19037" s="40"/>
      <c r="R19037" s="40"/>
    </row>
    <row r="19038" spans="4:18" x14ac:dyDescent="0.2">
      <c r="D19038" s="9"/>
      <c r="G19038" s="37"/>
      <c r="H19038" s="41"/>
      <c r="K19038" s="40"/>
      <c r="L19038" s="40"/>
      <c r="M19038" s="40"/>
      <c r="R19038" s="40"/>
    </row>
    <row r="19039" spans="4:18" x14ac:dyDescent="0.2">
      <c r="D19039" s="9"/>
      <c r="G19039" s="37"/>
      <c r="H19039" s="42"/>
      <c r="K19039" s="43"/>
      <c r="L19039" s="43"/>
      <c r="M19039" s="43"/>
      <c r="Q19039" s="47"/>
      <c r="R19039" s="40"/>
    </row>
    <row r="19040" spans="4:18" x14ac:dyDescent="0.2">
      <c r="D19040" s="9"/>
      <c r="G19040" s="37"/>
      <c r="H19040" s="41"/>
      <c r="K19040" s="40"/>
      <c r="L19040" s="40"/>
      <c r="M19040" s="40"/>
      <c r="R19040" s="40"/>
    </row>
    <row r="19041" spans="4:18" x14ac:dyDescent="0.2">
      <c r="D19041" s="9"/>
      <c r="G19041" s="37"/>
      <c r="H19041" s="41"/>
      <c r="K19041" s="40"/>
      <c r="L19041" s="40"/>
      <c r="M19041" s="40"/>
      <c r="R19041" s="40"/>
    </row>
    <row r="19042" spans="4:18" x14ac:dyDescent="0.2">
      <c r="D19042" s="9"/>
      <c r="G19042" s="37"/>
      <c r="H19042" s="41"/>
      <c r="K19042" s="40"/>
      <c r="L19042" s="40"/>
      <c r="M19042" s="40"/>
      <c r="R19042" s="40"/>
    </row>
    <row r="19043" spans="4:18" x14ac:dyDescent="0.2">
      <c r="D19043" s="9"/>
      <c r="G19043" s="37"/>
      <c r="H19043" s="41"/>
      <c r="K19043" s="40"/>
      <c r="L19043" s="40"/>
      <c r="M19043" s="40"/>
      <c r="R19043" s="40"/>
    </row>
    <row r="19044" spans="4:18" x14ac:dyDescent="0.2">
      <c r="D19044" s="9"/>
      <c r="G19044" s="37"/>
      <c r="H19044" s="41"/>
      <c r="K19044" s="40"/>
      <c r="L19044" s="40"/>
      <c r="M19044" s="40"/>
      <c r="R19044" s="40"/>
    </row>
    <row r="19045" spans="4:18" x14ac:dyDescent="0.2">
      <c r="D19045" s="9"/>
      <c r="G19045" s="37"/>
      <c r="H19045" s="41"/>
      <c r="K19045" s="40"/>
      <c r="L19045" s="40"/>
      <c r="M19045" s="40"/>
      <c r="R19045" s="40"/>
    </row>
    <row r="19046" spans="4:18" x14ac:dyDescent="0.2">
      <c r="D19046" s="9"/>
      <c r="G19046" s="37"/>
      <c r="H19046" s="41"/>
      <c r="K19046" s="40"/>
      <c r="L19046" s="40"/>
      <c r="M19046" s="40"/>
      <c r="R19046" s="40"/>
    </row>
    <row r="19047" spans="4:18" x14ac:dyDescent="0.2">
      <c r="D19047" s="9"/>
      <c r="G19047" s="37"/>
      <c r="H19047" s="41"/>
      <c r="K19047" s="40"/>
      <c r="L19047" s="40"/>
      <c r="M19047" s="40"/>
      <c r="R19047" s="40"/>
    </row>
    <row r="19048" spans="4:18" x14ac:dyDescent="0.2">
      <c r="D19048" s="9"/>
      <c r="G19048" s="37"/>
      <c r="H19048" s="41"/>
      <c r="K19048" s="40"/>
      <c r="L19048" s="40"/>
      <c r="M19048" s="40"/>
      <c r="R19048" s="40"/>
    </row>
    <row r="19049" spans="4:18" x14ac:dyDescent="0.2">
      <c r="D19049" s="9"/>
      <c r="G19049" s="37"/>
      <c r="H19049" s="41"/>
      <c r="K19049" s="40"/>
      <c r="L19049" s="40"/>
      <c r="M19049" s="40"/>
      <c r="R19049" s="40"/>
    </row>
    <row r="19050" spans="4:18" x14ac:dyDescent="0.2">
      <c r="D19050" s="9"/>
      <c r="G19050" s="37"/>
      <c r="H19050" s="41"/>
      <c r="K19050" s="40"/>
      <c r="L19050" s="40"/>
      <c r="M19050" s="40"/>
      <c r="R19050" s="40"/>
    </row>
    <row r="19051" spans="4:18" x14ac:dyDescent="0.2">
      <c r="D19051" s="9"/>
      <c r="G19051" s="37"/>
      <c r="H19051" s="41"/>
      <c r="K19051" s="40"/>
      <c r="L19051" s="40"/>
      <c r="M19051" s="40"/>
      <c r="R19051" s="40"/>
    </row>
    <row r="19052" spans="4:18" x14ac:dyDescent="0.2">
      <c r="D19052" s="9"/>
      <c r="G19052" s="37"/>
      <c r="H19052" s="41"/>
      <c r="K19052" s="40"/>
      <c r="L19052" s="40"/>
      <c r="M19052" s="40"/>
      <c r="R19052" s="40"/>
    </row>
    <row r="19053" spans="4:18" x14ac:dyDescent="0.2">
      <c r="D19053" s="9"/>
      <c r="G19053" s="37"/>
      <c r="H19053" s="41"/>
      <c r="K19053" s="40"/>
      <c r="L19053" s="40"/>
      <c r="M19053" s="40"/>
      <c r="R19053" s="40"/>
    </row>
    <row r="19054" spans="4:18" x14ac:dyDescent="0.2">
      <c r="D19054" s="9"/>
      <c r="G19054" s="37"/>
      <c r="H19054" s="41"/>
      <c r="K19054" s="40"/>
      <c r="L19054" s="40"/>
      <c r="M19054" s="40"/>
      <c r="R19054" s="40"/>
    </row>
    <row r="19055" spans="4:18" x14ac:dyDescent="0.2">
      <c r="D19055" s="9"/>
      <c r="G19055" s="37"/>
      <c r="H19055" s="41"/>
      <c r="K19055" s="40"/>
      <c r="L19055" s="40"/>
      <c r="M19055" s="40"/>
      <c r="R19055" s="40"/>
    </row>
    <row r="19056" spans="4:18" x14ac:dyDescent="0.2">
      <c r="D19056" s="9"/>
      <c r="G19056" s="37"/>
      <c r="H19056" s="41"/>
      <c r="K19056" s="40"/>
      <c r="L19056" s="40"/>
      <c r="M19056" s="40"/>
      <c r="R19056" s="40"/>
    </row>
    <row r="19057" spans="4:18" x14ac:dyDescent="0.2">
      <c r="D19057" s="9"/>
      <c r="G19057" s="37"/>
      <c r="H19057" s="41"/>
      <c r="K19057" s="40"/>
      <c r="L19057" s="40"/>
      <c r="M19057" s="40"/>
      <c r="R19057" s="40"/>
    </row>
    <row r="19058" spans="4:18" x14ac:dyDescent="0.2">
      <c r="D19058" s="9"/>
      <c r="G19058" s="37"/>
      <c r="H19058" s="41"/>
      <c r="K19058" s="40"/>
      <c r="L19058" s="40"/>
      <c r="M19058" s="40"/>
      <c r="R19058" s="40"/>
    </row>
    <row r="19059" spans="4:18" x14ac:dyDescent="0.2">
      <c r="D19059" s="9"/>
      <c r="G19059" s="37"/>
      <c r="H19059" s="41"/>
      <c r="K19059" s="40"/>
      <c r="L19059" s="40"/>
      <c r="M19059" s="40"/>
      <c r="R19059" s="40"/>
    </row>
    <row r="19060" spans="4:18" x14ac:dyDescent="0.2">
      <c r="D19060" s="9"/>
      <c r="G19060" s="37"/>
      <c r="H19060" s="41"/>
      <c r="K19060" s="40"/>
      <c r="L19060" s="40"/>
      <c r="M19060" s="40"/>
      <c r="R19060" s="40"/>
    </row>
    <row r="19061" spans="4:18" x14ac:dyDescent="0.2">
      <c r="D19061" s="9"/>
      <c r="G19061" s="37"/>
      <c r="H19061" s="41"/>
      <c r="K19061" s="40"/>
      <c r="L19061" s="40"/>
      <c r="M19061" s="40"/>
      <c r="R19061" s="40"/>
    </row>
    <row r="19062" spans="4:18" x14ac:dyDescent="0.2">
      <c r="D19062" s="9"/>
      <c r="G19062" s="37"/>
      <c r="H19062" s="42"/>
      <c r="K19062" s="43"/>
      <c r="L19062" s="43"/>
      <c r="M19062" s="43"/>
      <c r="Q19062" s="47"/>
      <c r="R19062" s="40"/>
    </row>
    <row r="19063" spans="4:18" x14ac:dyDescent="0.2">
      <c r="D19063" s="9"/>
      <c r="G19063" s="37"/>
      <c r="H19063" s="41"/>
      <c r="K19063" s="40"/>
      <c r="L19063" s="40"/>
      <c r="M19063" s="40"/>
      <c r="R19063" s="40"/>
    </row>
    <row r="19064" spans="4:18" x14ac:dyDescent="0.2">
      <c r="D19064" s="9"/>
      <c r="G19064" s="37"/>
      <c r="H19064" s="41"/>
      <c r="K19064" s="40"/>
      <c r="L19064" s="40"/>
      <c r="M19064" s="40"/>
      <c r="R19064" s="40"/>
    </row>
    <row r="19065" spans="4:18" x14ac:dyDescent="0.2">
      <c r="D19065" s="9"/>
      <c r="G19065" s="37"/>
      <c r="H19065" s="41"/>
      <c r="K19065" s="40"/>
      <c r="L19065" s="40"/>
      <c r="M19065" s="40"/>
      <c r="R19065" s="40"/>
    </row>
    <row r="19066" spans="4:18" x14ac:dyDescent="0.2">
      <c r="D19066" s="9"/>
      <c r="G19066" s="37"/>
      <c r="H19066" s="41"/>
      <c r="K19066" s="40"/>
      <c r="L19066" s="40"/>
      <c r="M19066" s="40"/>
      <c r="R19066" s="40"/>
    </row>
    <row r="19067" spans="4:18" x14ac:dyDescent="0.2">
      <c r="D19067" s="9"/>
      <c r="G19067" s="37"/>
      <c r="H19067" s="41"/>
      <c r="K19067" s="40"/>
      <c r="L19067" s="40"/>
      <c r="M19067" s="40"/>
      <c r="R19067" s="40"/>
    </row>
    <row r="19068" spans="4:18" x14ac:dyDescent="0.2">
      <c r="D19068" s="9"/>
      <c r="G19068" s="37"/>
      <c r="H19068" s="41"/>
      <c r="K19068" s="40"/>
      <c r="L19068" s="40"/>
      <c r="M19068" s="40"/>
      <c r="R19068" s="40"/>
    </row>
    <row r="19069" spans="4:18" x14ac:dyDescent="0.2">
      <c r="D19069" s="9"/>
      <c r="G19069" s="37"/>
      <c r="H19069" s="42"/>
      <c r="K19069" s="43"/>
      <c r="L19069" s="43"/>
      <c r="M19069" s="43"/>
      <c r="Q19069" s="47"/>
      <c r="R19069" s="40"/>
    </row>
    <row r="19070" spans="4:18" x14ac:dyDescent="0.2">
      <c r="D19070" s="9"/>
      <c r="G19070" s="37"/>
      <c r="H19070" s="41"/>
      <c r="K19070" s="40"/>
      <c r="L19070" s="40"/>
      <c r="M19070" s="40"/>
      <c r="R19070" s="40"/>
    </row>
    <row r="19071" spans="4:18" x14ac:dyDescent="0.2">
      <c r="D19071" s="9"/>
      <c r="G19071" s="37"/>
      <c r="H19071" s="42"/>
      <c r="K19071" s="43"/>
      <c r="L19071" s="43"/>
      <c r="M19071" s="43"/>
      <c r="Q19071" s="47"/>
      <c r="R19071" s="40"/>
    </row>
    <row r="19072" spans="4:18" x14ac:dyDescent="0.2">
      <c r="D19072" s="9"/>
      <c r="G19072" s="37"/>
      <c r="H19072" s="41"/>
      <c r="K19072" s="40"/>
      <c r="L19072" s="40"/>
      <c r="M19072" s="40"/>
      <c r="R19072" s="40"/>
    </row>
    <row r="19073" spans="4:18" x14ac:dyDescent="0.2">
      <c r="D19073" s="9"/>
      <c r="G19073" s="37"/>
      <c r="H19073" s="41"/>
      <c r="K19073" s="40"/>
      <c r="L19073" s="40"/>
      <c r="M19073" s="40"/>
      <c r="R19073" s="40"/>
    </row>
    <row r="19074" spans="4:18" x14ac:dyDescent="0.2">
      <c r="D19074" s="9"/>
      <c r="G19074" s="37"/>
      <c r="H19074" s="41"/>
      <c r="K19074" s="40"/>
      <c r="L19074" s="40"/>
      <c r="M19074" s="40"/>
      <c r="R19074" s="40"/>
    </row>
    <row r="19075" spans="4:18" x14ac:dyDescent="0.2">
      <c r="D19075" s="9"/>
      <c r="G19075" s="37"/>
      <c r="H19075" s="41"/>
      <c r="K19075" s="40"/>
      <c r="L19075" s="40"/>
      <c r="M19075" s="40"/>
      <c r="R19075" s="40"/>
    </row>
    <row r="19076" spans="4:18" x14ac:dyDescent="0.2">
      <c r="D19076" s="9"/>
      <c r="G19076" s="37"/>
      <c r="H19076" s="41"/>
      <c r="K19076" s="40"/>
      <c r="L19076" s="40"/>
      <c r="M19076" s="40"/>
      <c r="R19076" s="40"/>
    </row>
    <row r="19077" spans="4:18" x14ac:dyDescent="0.2">
      <c r="D19077" s="9"/>
      <c r="G19077" s="37"/>
      <c r="H19077" s="41"/>
      <c r="K19077" s="40"/>
      <c r="L19077" s="40"/>
      <c r="M19077" s="40"/>
      <c r="R19077" s="40"/>
    </row>
    <row r="19078" spans="4:18" x14ac:dyDescent="0.2">
      <c r="D19078" s="9"/>
      <c r="G19078" s="37"/>
      <c r="H19078" s="41"/>
      <c r="K19078" s="40"/>
      <c r="L19078" s="40"/>
      <c r="M19078" s="40"/>
      <c r="R19078" s="40"/>
    </row>
    <row r="19079" spans="4:18" x14ac:dyDescent="0.2">
      <c r="D19079" s="9"/>
      <c r="G19079" s="37"/>
      <c r="H19079" s="42"/>
      <c r="K19079" s="43"/>
      <c r="L19079" s="43"/>
      <c r="M19079" s="43"/>
      <c r="Q19079" s="47"/>
      <c r="R19079" s="40"/>
    </row>
    <row r="19080" spans="4:18" x14ac:dyDescent="0.2">
      <c r="D19080" s="9"/>
      <c r="G19080" s="37"/>
      <c r="H19080" s="41"/>
      <c r="K19080" s="40"/>
      <c r="L19080" s="40"/>
      <c r="M19080" s="40"/>
      <c r="R19080" s="40"/>
    </row>
    <row r="19081" spans="4:18" x14ac:dyDescent="0.2">
      <c r="D19081" s="9"/>
      <c r="G19081" s="37"/>
      <c r="H19081" s="41"/>
      <c r="K19081" s="40"/>
      <c r="L19081" s="40"/>
      <c r="M19081" s="40"/>
      <c r="R19081" s="40"/>
    </row>
    <row r="19082" spans="4:18" x14ac:dyDescent="0.2">
      <c r="D19082" s="9"/>
      <c r="G19082" s="37"/>
      <c r="H19082" s="41"/>
      <c r="K19082" s="40"/>
      <c r="L19082" s="40"/>
      <c r="M19082" s="40"/>
      <c r="R19082" s="40"/>
    </row>
    <row r="19083" spans="4:18" x14ac:dyDescent="0.2">
      <c r="D19083" s="9"/>
      <c r="G19083" s="37"/>
      <c r="H19083" s="41"/>
      <c r="K19083" s="40"/>
      <c r="L19083" s="40"/>
      <c r="M19083" s="40"/>
      <c r="R19083" s="40"/>
    </row>
    <row r="19084" spans="4:18" x14ac:dyDescent="0.2">
      <c r="D19084" s="9"/>
      <c r="G19084" s="37"/>
      <c r="H19084" s="41"/>
      <c r="K19084" s="40"/>
      <c r="L19084" s="40"/>
      <c r="M19084" s="40"/>
      <c r="R19084" s="40"/>
    </row>
    <row r="19085" spans="4:18" x14ac:dyDescent="0.2">
      <c r="D19085" s="9"/>
      <c r="G19085" s="37"/>
      <c r="H19085" s="41"/>
      <c r="K19085" s="40"/>
      <c r="L19085" s="40"/>
      <c r="M19085" s="40"/>
      <c r="R19085" s="40"/>
    </row>
    <row r="19086" spans="4:18" x14ac:dyDescent="0.2">
      <c r="D19086" s="9"/>
      <c r="G19086" s="37"/>
      <c r="H19086" s="41"/>
      <c r="K19086" s="40"/>
      <c r="L19086" s="40"/>
      <c r="M19086" s="40"/>
      <c r="R19086" s="40"/>
    </row>
    <row r="19087" spans="4:18" x14ac:dyDescent="0.2">
      <c r="D19087" s="9"/>
      <c r="G19087" s="37"/>
      <c r="H19087" s="41"/>
      <c r="K19087" s="40"/>
      <c r="L19087" s="40"/>
      <c r="M19087" s="40"/>
      <c r="R19087" s="40"/>
    </row>
    <row r="19088" spans="4:18" x14ac:dyDescent="0.2">
      <c r="D19088" s="9"/>
      <c r="G19088" s="37"/>
      <c r="H19088" s="41"/>
      <c r="K19088" s="40"/>
      <c r="L19088" s="40"/>
      <c r="M19088" s="40"/>
      <c r="R19088" s="40"/>
    </row>
    <row r="19089" spans="4:18" x14ac:dyDescent="0.2">
      <c r="D19089" s="9"/>
      <c r="G19089" s="37"/>
      <c r="H19089" s="42"/>
      <c r="K19089" s="43"/>
      <c r="L19089" s="43"/>
      <c r="M19089" s="43"/>
      <c r="Q19089" s="47"/>
      <c r="R19089" s="40"/>
    </row>
    <row r="19090" spans="4:18" x14ac:dyDescent="0.2">
      <c r="D19090" s="9"/>
      <c r="G19090" s="37"/>
      <c r="H19090" s="41"/>
      <c r="K19090" s="40"/>
      <c r="L19090" s="40"/>
      <c r="M19090" s="40"/>
      <c r="R19090" s="40"/>
    </row>
    <row r="19091" spans="4:18" x14ac:dyDescent="0.2">
      <c r="D19091" s="9"/>
      <c r="G19091" s="37"/>
      <c r="H19091" s="41"/>
      <c r="K19091" s="40"/>
      <c r="L19091" s="40"/>
      <c r="M19091" s="40"/>
      <c r="R19091" s="40"/>
    </row>
    <row r="19092" spans="4:18" x14ac:dyDescent="0.2">
      <c r="D19092" s="9"/>
      <c r="G19092" s="37"/>
      <c r="H19092" s="41"/>
      <c r="K19092" s="40"/>
      <c r="L19092" s="40"/>
      <c r="M19092" s="40"/>
      <c r="R19092" s="40"/>
    </row>
    <row r="19093" spans="4:18" x14ac:dyDescent="0.2">
      <c r="D19093" s="9"/>
      <c r="G19093" s="37"/>
      <c r="H19093" s="41"/>
      <c r="K19093" s="40"/>
      <c r="L19093" s="40"/>
      <c r="M19093" s="40"/>
      <c r="R19093" s="40"/>
    </row>
    <row r="19094" spans="4:18" x14ac:dyDescent="0.2">
      <c r="D19094" s="9"/>
      <c r="G19094" s="37"/>
      <c r="H19094" s="41"/>
      <c r="K19094" s="40"/>
      <c r="L19094" s="40"/>
      <c r="M19094" s="40"/>
      <c r="R19094" s="40"/>
    </row>
    <row r="19095" spans="4:18" x14ac:dyDescent="0.2">
      <c r="D19095" s="9"/>
      <c r="G19095" s="37"/>
      <c r="H19095" s="41"/>
      <c r="K19095" s="40"/>
      <c r="L19095" s="40"/>
      <c r="M19095" s="40"/>
      <c r="R19095" s="40"/>
    </row>
    <row r="19096" spans="4:18" x14ac:dyDescent="0.2">
      <c r="D19096" s="9"/>
      <c r="G19096" s="37"/>
      <c r="H19096" s="42"/>
      <c r="K19096" s="43"/>
      <c r="L19096" s="43"/>
      <c r="M19096" s="43"/>
      <c r="Q19096" s="47"/>
      <c r="R19096" s="40"/>
    </row>
    <row r="19097" spans="4:18" x14ac:dyDescent="0.2">
      <c r="D19097" s="9"/>
      <c r="G19097" s="37"/>
      <c r="H19097" s="42"/>
      <c r="K19097" s="43"/>
      <c r="L19097" s="43"/>
      <c r="M19097" s="43"/>
      <c r="Q19097" s="47"/>
      <c r="R19097" s="40"/>
    </row>
    <row r="19098" spans="4:18" x14ac:dyDescent="0.2">
      <c r="D19098" s="9"/>
      <c r="G19098" s="37"/>
      <c r="H19098" s="42"/>
      <c r="K19098" s="43"/>
      <c r="L19098" s="43"/>
      <c r="M19098" s="43"/>
      <c r="Q19098" s="47"/>
      <c r="R19098" s="40"/>
    </row>
    <row r="19099" spans="4:18" x14ac:dyDescent="0.2">
      <c r="D19099" s="9"/>
      <c r="G19099" s="37"/>
      <c r="H19099" s="41"/>
      <c r="K19099" s="40"/>
      <c r="L19099" s="40"/>
      <c r="M19099" s="40"/>
      <c r="R19099" s="40"/>
    </row>
    <row r="19100" spans="4:18" x14ac:dyDescent="0.2">
      <c r="D19100" s="9"/>
      <c r="G19100" s="37"/>
      <c r="H19100" s="41"/>
      <c r="K19100" s="40"/>
      <c r="L19100" s="40"/>
      <c r="M19100" s="40"/>
      <c r="R19100" s="40"/>
    </row>
    <row r="19101" spans="4:18" x14ac:dyDescent="0.2">
      <c r="D19101" s="9"/>
      <c r="G19101" s="37"/>
      <c r="H19101" s="41"/>
      <c r="K19101" s="40"/>
      <c r="L19101" s="40"/>
      <c r="M19101" s="40"/>
      <c r="R19101" s="40"/>
    </row>
    <row r="19102" spans="4:18" x14ac:dyDescent="0.2">
      <c r="D19102" s="9"/>
      <c r="G19102" s="37"/>
      <c r="H19102" s="42"/>
      <c r="K19102" s="43"/>
      <c r="L19102" s="43"/>
      <c r="M19102" s="43"/>
      <c r="Q19102" s="47"/>
      <c r="R19102" s="40"/>
    </row>
    <row r="19103" spans="4:18" x14ac:dyDescent="0.2">
      <c r="D19103" s="9"/>
      <c r="G19103" s="37"/>
      <c r="H19103" s="41"/>
      <c r="K19103" s="40"/>
      <c r="L19103" s="40"/>
      <c r="M19103" s="40"/>
      <c r="R19103" s="40"/>
    </row>
    <row r="19104" spans="4:18" x14ac:dyDescent="0.2">
      <c r="D19104" s="9"/>
      <c r="G19104" s="37"/>
      <c r="H19104" s="41"/>
      <c r="K19104" s="40"/>
      <c r="L19104" s="40"/>
      <c r="M19104" s="40"/>
      <c r="R19104" s="40"/>
    </row>
    <row r="19105" spans="4:18" x14ac:dyDescent="0.2">
      <c r="D19105" s="9"/>
      <c r="G19105" s="37"/>
      <c r="H19105" s="41"/>
      <c r="K19105" s="40"/>
      <c r="L19105" s="40"/>
      <c r="M19105" s="40"/>
      <c r="R19105" s="40"/>
    </row>
    <row r="19106" spans="4:18" x14ac:dyDescent="0.2">
      <c r="D19106" s="9"/>
      <c r="G19106" s="37"/>
      <c r="H19106" s="41"/>
      <c r="K19106" s="40"/>
      <c r="L19106" s="40"/>
      <c r="M19106" s="40"/>
      <c r="R19106" s="40"/>
    </row>
    <row r="19107" spans="4:18" x14ac:dyDescent="0.2">
      <c r="D19107" s="9"/>
      <c r="G19107" s="37"/>
      <c r="H19107" s="41"/>
      <c r="K19107" s="40"/>
      <c r="L19107" s="40"/>
      <c r="M19107" s="40"/>
      <c r="R19107" s="40"/>
    </row>
    <row r="19108" spans="4:18" x14ac:dyDescent="0.2">
      <c r="D19108" s="9"/>
      <c r="G19108" s="37"/>
      <c r="H19108" s="41"/>
      <c r="K19108" s="40"/>
      <c r="L19108" s="40"/>
      <c r="M19108" s="40"/>
      <c r="R19108" s="40"/>
    </row>
    <row r="19109" spans="4:18" x14ac:dyDescent="0.2">
      <c r="D19109" s="9"/>
      <c r="G19109" s="37"/>
      <c r="H19109" s="41"/>
      <c r="K19109" s="40"/>
      <c r="L19109" s="40"/>
      <c r="M19109" s="40"/>
      <c r="R19109" s="40"/>
    </row>
    <row r="19110" spans="4:18" x14ac:dyDescent="0.2">
      <c r="D19110" s="9"/>
      <c r="G19110" s="37"/>
      <c r="H19110" s="41"/>
      <c r="K19110" s="40"/>
      <c r="L19110" s="40"/>
      <c r="M19110" s="40"/>
      <c r="R19110" s="40"/>
    </row>
    <row r="19111" spans="4:18" x14ac:dyDescent="0.2">
      <c r="D19111" s="9"/>
      <c r="G19111" s="37"/>
      <c r="H19111" s="41"/>
      <c r="K19111" s="40"/>
      <c r="L19111" s="40"/>
      <c r="M19111" s="40"/>
      <c r="R19111" s="40"/>
    </row>
    <row r="19112" spans="4:18" x14ac:dyDescent="0.2">
      <c r="D19112" s="9"/>
      <c r="G19112" s="37"/>
      <c r="H19112" s="41"/>
      <c r="K19112" s="40"/>
      <c r="L19112" s="40"/>
      <c r="M19112" s="40"/>
      <c r="R19112" s="40"/>
    </row>
    <row r="19113" spans="4:18" x14ac:dyDescent="0.2">
      <c r="D19113" s="9"/>
      <c r="G19113" s="37"/>
      <c r="H19113" s="41"/>
      <c r="K19113" s="40"/>
      <c r="L19113" s="40"/>
      <c r="M19113" s="40"/>
      <c r="R19113" s="40"/>
    </row>
    <row r="19114" spans="4:18" x14ac:dyDescent="0.2">
      <c r="D19114" s="9"/>
      <c r="G19114" s="37"/>
      <c r="H19114" s="41"/>
      <c r="K19114" s="40"/>
      <c r="L19114" s="40"/>
      <c r="M19114" s="40"/>
      <c r="R19114" s="40"/>
    </row>
    <row r="19115" spans="4:18" x14ac:dyDescent="0.2">
      <c r="D19115" s="9"/>
      <c r="G19115" s="37"/>
      <c r="H19115" s="41"/>
      <c r="K19115" s="40"/>
      <c r="L19115" s="40"/>
      <c r="M19115" s="40"/>
      <c r="R19115" s="40"/>
    </row>
    <row r="19116" spans="4:18" x14ac:dyDescent="0.2">
      <c r="D19116" s="9"/>
      <c r="G19116" s="37"/>
      <c r="H19116" s="42"/>
      <c r="K19116" s="43"/>
      <c r="L19116" s="43"/>
      <c r="M19116" s="43"/>
      <c r="Q19116" s="47"/>
      <c r="R19116" s="40"/>
    </row>
    <row r="19117" spans="4:18" x14ac:dyDescent="0.2">
      <c r="D19117" s="9"/>
      <c r="G19117" s="37"/>
      <c r="H19117" s="41"/>
      <c r="K19117" s="40"/>
      <c r="L19117" s="40"/>
      <c r="M19117" s="40"/>
      <c r="R19117" s="40"/>
    </row>
    <row r="19118" spans="4:18" x14ac:dyDescent="0.2">
      <c r="D19118" s="9"/>
      <c r="G19118" s="37"/>
      <c r="H19118" s="42"/>
      <c r="K19118" s="43"/>
      <c r="L19118" s="43"/>
      <c r="M19118" s="43"/>
      <c r="Q19118" s="47"/>
      <c r="R19118" s="40"/>
    </row>
    <row r="19119" spans="4:18" x14ac:dyDescent="0.2">
      <c r="D19119" s="9"/>
      <c r="G19119" s="37"/>
      <c r="H19119" s="41"/>
      <c r="K19119" s="40"/>
      <c r="L19119" s="40"/>
      <c r="M19119" s="40"/>
      <c r="R19119" s="40"/>
    </row>
    <row r="19120" spans="4:18" x14ac:dyDescent="0.2">
      <c r="D19120" s="9"/>
      <c r="G19120" s="37"/>
      <c r="H19120" s="41"/>
      <c r="K19120" s="40"/>
      <c r="L19120" s="40"/>
      <c r="M19120" s="40"/>
      <c r="R19120" s="40"/>
    </row>
    <row r="19121" spans="4:18" x14ac:dyDescent="0.2">
      <c r="D19121" s="9"/>
      <c r="G19121" s="37"/>
      <c r="H19121" s="41"/>
      <c r="K19121" s="40"/>
      <c r="L19121" s="40"/>
      <c r="M19121" s="40"/>
      <c r="R19121" s="40"/>
    </row>
    <row r="19122" spans="4:18" x14ac:dyDescent="0.2">
      <c r="D19122" s="9"/>
      <c r="G19122" s="37"/>
      <c r="H19122" s="41"/>
      <c r="K19122" s="40"/>
      <c r="L19122" s="40"/>
      <c r="M19122" s="40"/>
      <c r="R19122" s="40"/>
    </row>
    <row r="19123" spans="4:18" x14ac:dyDescent="0.2">
      <c r="D19123" s="9"/>
      <c r="G19123" s="37"/>
      <c r="H19123" s="42"/>
      <c r="K19123" s="43"/>
      <c r="L19123" s="43"/>
      <c r="M19123" s="43"/>
      <c r="Q19123" s="47"/>
      <c r="R19123" s="40"/>
    </row>
    <row r="19124" spans="4:18" x14ac:dyDescent="0.2">
      <c r="D19124" s="9"/>
      <c r="G19124" s="37"/>
      <c r="H19124" s="41"/>
      <c r="K19124" s="40"/>
      <c r="L19124" s="40"/>
      <c r="M19124" s="40"/>
      <c r="R19124" s="40"/>
    </row>
    <row r="19125" spans="4:18" x14ac:dyDescent="0.2">
      <c r="D19125" s="9"/>
      <c r="G19125" s="37"/>
      <c r="H19125" s="41"/>
      <c r="K19125" s="40"/>
      <c r="L19125" s="40"/>
      <c r="M19125" s="40"/>
      <c r="R19125" s="40"/>
    </row>
    <row r="19126" spans="4:18" x14ac:dyDescent="0.2">
      <c r="D19126" s="9"/>
      <c r="G19126" s="37"/>
      <c r="H19126" s="42"/>
      <c r="K19126" s="43"/>
      <c r="L19126" s="43"/>
      <c r="M19126" s="43"/>
      <c r="Q19126" s="47"/>
      <c r="R19126" s="40"/>
    </row>
    <row r="19127" spans="4:18" x14ac:dyDescent="0.2">
      <c r="D19127" s="9"/>
      <c r="G19127" s="37"/>
      <c r="H19127" s="41"/>
      <c r="K19127" s="40"/>
      <c r="L19127" s="40"/>
      <c r="M19127" s="40"/>
      <c r="R19127" s="40"/>
    </row>
    <row r="19128" spans="4:18" x14ac:dyDescent="0.2">
      <c r="D19128" s="9"/>
      <c r="G19128" s="37"/>
      <c r="H19128" s="41"/>
      <c r="K19128" s="40"/>
      <c r="L19128" s="40"/>
      <c r="M19128" s="40"/>
      <c r="R19128" s="40"/>
    </row>
    <row r="19129" spans="4:18" x14ac:dyDescent="0.2">
      <c r="D19129" s="9"/>
      <c r="G19129" s="37"/>
      <c r="H19129" s="41"/>
      <c r="K19129" s="40"/>
      <c r="L19129" s="40"/>
      <c r="M19129" s="40"/>
      <c r="R19129" s="40"/>
    </row>
    <row r="19130" spans="4:18" x14ac:dyDescent="0.2">
      <c r="D19130" s="9"/>
      <c r="G19130" s="37"/>
      <c r="H19130" s="41"/>
      <c r="K19130" s="40"/>
      <c r="L19130" s="40"/>
      <c r="M19130" s="40"/>
      <c r="R19130" s="40"/>
    </row>
    <row r="19131" spans="4:18" x14ac:dyDescent="0.2">
      <c r="D19131" s="9"/>
      <c r="G19131" s="37"/>
      <c r="H19131" s="41"/>
      <c r="K19131" s="40"/>
      <c r="L19131" s="40"/>
      <c r="M19131" s="40"/>
      <c r="R19131" s="40"/>
    </row>
    <row r="19132" spans="4:18" x14ac:dyDescent="0.2">
      <c r="D19132" s="9"/>
      <c r="G19132" s="37"/>
      <c r="H19132" s="41"/>
      <c r="K19132" s="40"/>
      <c r="L19132" s="40"/>
      <c r="M19132" s="40"/>
      <c r="R19132" s="40"/>
    </row>
    <row r="19133" spans="4:18" x14ac:dyDescent="0.2">
      <c r="D19133" s="9"/>
      <c r="G19133" s="37"/>
      <c r="H19133" s="41"/>
      <c r="K19133" s="40"/>
      <c r="L19133" s="40"/>
      <c r="M19133" s="40"/>
      <c r="R19133" s="40"/>
    </row>
    <row r="19134" spans="4:18" x14ac:dyDescent="0.2">
      <c r="D19134" s="9"/>
      <c r="G19134" s="37"/>
      <c r="H19134" s="41"/>
      <c r="K19134" s="40"/>
      <c r="L19134" s="40"/>
      <c r="M19134" s="40"/>
      <c r="R19134" s="40"/>
    </row>
    <row r="19135" spans="4:18" x14ac:dyDescent="0.2">
      <c r="D19135" s="9"/>
      <c r="G19135" s="37"/>
      <c r="H19135" s="41"/>
      <c r="K19135" s="40"/>
      <c r="L19135" s="40"/>
      <c r="M19135" s="40"/>
      <c r="R19135" s="40"/>
    </row>
    <row r="19136" spans="4:18" x14ac:dyDescent="0.2">
      <c r="D19136" s="9"/>
      <c r="G19136" s="37"/>
      <c r="H19136" s="41"/>
      <c r="K19136" s="40"/>
      <c r="L19136" s="40"/>
      <c r="M19136" s="40"/>
      <c r="R19136" s="40"/>
    </row>
    <row r="19137" spans="4:18" x14ac:dyDescent="0.2">
      <c r="D19137" s="9"/>
      <c r="G19137" s="37"/>
      <c r="H19137" s="41"/>
      <c r="K19137" s="40"/>
      <c r="L19137" s="40"/>
      <c r="M19137" s="40"/>
      <c r="R19137" s="40"/>
    </row>
    <row r="19138" spans="4:18" x14ac:dyDescent="0.2">
      <c r="D19138" s="9"/>
      <c r="G19138" s="37"/>
      <c r="H19138" s="41"/>
      <c r="K19138" s="40"/>
      <c r="L19138" s="40"/>
      <c r="M19138" s="40"/>
      <c r="R19138" s="40"/>
    </row>
    <row r="19139" spans="4:18" x14ac:dyDescent="0.2">
      <c r="D19139" s="9"/>
      <c r="G19139" s="37"/>
      <c r="H19139" s="41"/>
      <c r="K19139" s="40"/>
      <c r="L19139" s="40"/>
      <c r="M19139" s="40"/>
      <c r="R19139" s="40"/>
    </row>
    <row r="19140" spans="4:18" x14ac:dyDescent="0.2">
      <c r="D19140" s="9"/>
      <c r="G19140" s="37"/>
      <c r="H19140" s="41"/>
      <c r="K19140" s="40"/>
      <c r="L19140" s="40"/>
      <c r="M19140" s="40"/>
      <c r="R19140" s="40"/>
    </row>
    <row r="19141" spans="4:18" x14ac:dyDescent="0.2">
      <c r="D19141" s="9"/>
      <c r="G19141" s="37"/>
      <c r="H19141" s="41"/>
      <c r="K19141" s="40"/>
      <c r="L19141" s="40"/>
      <c r="M19141" s="40"/>
      <c r="R19141" s="40"/>
    </row>
    <row r="19142" spans="4:18" x14ac:dyDescent="0.2">
      <c r="D19142" s="9"/>
      <c r="G19142" s="37"/>
      <c r="H19142" s="41"/>
      <c r="K19142" s="40"/>
      <c r="L19142" s="40"/>
      <c r="M19142" s="40"/>
      <c r="R19142" s="40"/>
    </row>
    <row r="19143" spans="4:18" x14ac:dyDescent="0.2">
      <c r="D19143" s="9"/>
      <c r="G19143" s="37"/>
      <c r="H19143" s="41"/>
      <c r="K19143" s="40"/>
      <c r="L19143" s="40"/>
      <c r="M19143" s="40"/>
      <c r="R19143" s="40"/>
    </row>
    <row r="19144" spans="4:18" x14ac:dyDescent="0.2">
      <c r="D19144" s="9"/>
      <c r="G19144" s="37"/>
      <c r="H19144" s="42"/>
      <c r="K19144" s="43"/>
      <c r="L19144" s="43"/>
      <c r="M19144" s="43"/>
      <c r="Q19144" s="47"/>
      <c r="R19144" s="40"/>
    </row>
    <row r="19145" spans="4:18" x14ac:dyDescent="0.2">
      <c r="D19145" s="9"/>
      <c r="G19145" s="37"/>
      <c r="H19145" s="41"/>
      <c r="K19145" s="40"/>
      <c r="L19145" s="40"/>
      <c r="M19145" s="40"/>
      <c r="R19145" s="40"/>
    </row>
    <row r="19146" spans="4:18" x14ac:dyDescent="0.2">
      <c r="D19146" s="9"/>
      <c r="G19146" s="37"/>
      <c r="H19146" s="41"/>
      <c r="K19146" s="40"/>
      <c r="L19146" s="40"/>
      <c r="M19146" s="40"/>
      <c r="R19146" s="40"/>
    </row>
    <row r="19147" spans="4:18" x14ac:dyDescent="0.2">
      <c r="D19147" s="9"/>
      <c r="G19147" s="37"/>
      <c r="H19147" s="41"/>
      <c r="K19147" s="40"/>
      <c r="L19147" s="40"/>
      <c r="M19147" s="40"/>
      <c r="R19147" s="40"/>
    </row>
    <row r="19148" spans="4:18" x14ac:dyDescent="0.2">
      <c r="D19148" s="9"/>
      <c r="G19148" s="37"/>
      <c r="H19148" s="41"/>
      <c r="K19148" s="40"/>
      <c r="L19148" s="40"/>
      <c r="M19148" s="40"/>
      <c r="R19148" s="40"/>
    </row>
    <row r="19149" spans="4:18" x14ac:dyDescent="0.2">
      <c r="D19149" s="9"/>
      <c r="G19149" s="37"/>
      <c r="H19149" s="41"/>
      <c r="K19149" s="40"/>
      <c r="L19149" s="40"/>
      <c r="M19149" s="40"/>
      <c r="R19149" s="40"/>
    </row>
    <row r="19150" spans="4:18" x14ac:dyDescent="0.2">
      <c r="D19150" s="9"/>
      <c r="G19150" s="37"/>
      <c r="H19150" s="41"/>
      <c r="K19150" s="40"/>
      <c r="L19150" s="40"/>
      <c r="M19150" s="40"/>
      <c r="R19150" s="40"/>
    </row>
    <row r="19151" spans="4:18" x14ac:dyDescent="0.2">
      <c r="D19151" s="9"/>
      <c r="G19151" s="37"/>
      <c r="H19151" s="41"/>
      <c r="K19151" s="40"/>
      <c r="L19151" s="40"/>
      <c r="M19151" s="40"/>
      <c r="R19151" s="40"/>
    </row>
    <row r="19152" spans="4:18" x14ac:dyDescent="0.2">
      <c r="D19152" s="9"/>
      <c r="G19152" s="37"/>
      <c r="H19152" s="41"/>
      <c r="K19152" s="40"/>
      <c r="L19152" s="40"/>
      <c r="M19152" s="40"/>
      <c r="R19152" s="40"/>
    </row>
    <row r="19153" spans="4:18" x14ac:dyDescent="0.2">
      <c r="D19153" s="9"/>
      <c r="G19153" s="37"/>
      <c r="H19153" s="42"/>
      <c r="K19153" s="43"/>
      <c r="L19153" s="43"/>
      <c r="M19153" s="43"/>
      <c r="Q19153" s="47"/>
      <c r="R19153" s="40"/>
    </row>
    <row r="19154" spans="4:18" x14ac:dyDescent="0.2">
      <c r="D19154" s="9"/>
      <c r="G19154" s="37"/>
      <c r="H19154" s="41"/>
      <c r="K19154" s="40"/>
      <c r="L19154" s="40"/>
      <c r="M19154" s="40"/>
      <c r="R19154" s="40"/>
    </row>
    <row r="19155" spans="4:18" x14ac:dyDescent="0.2">
      <c r="D19155" s="9"/>
      <c r="G19155" s="37"/>
      <c r="H19155" s="41"/>
      <c r="K19155" s="40"/>
      <c r="L19155" s="40"/>
      <c r="M19155" s="40"/>
      <c r="R19155" s="40"/>
    </row>
    <row r="19156" spans="4:18" x14ac:dyDescent="0.2">
      <c r="D19156" s="9"/>
      <c r="G19156" s="37"/>
      <c r="H19156" s="41"/>
      <c r="K19156" s="40"/>
      <c r="L19156" s="40"/>
      <c r="M19156" s="40"/>
      <c r="R19156" s="40"/>
    </row>
    <row r="19157" spans="4:18" x14ac:dyDescent="0.2">
      <c r="D19157" s="9"/>
      <c r="G19157" s="37"/>
      <c r="H19157" s="41"/>
      <c r="K19157" s="40"/>
      <c r="L19157" s="40"/>
      <c r="M19157" s="40"/>
      <c r="R19157" s="40"/>
    </row>
    <row r="19158" spans="4:18" x14ac:dyDescent="0.2">
      <c r="D19158" s="9"/>
      <c r="G19158" s="37"/>
      <c r="H19158" s="41"/>
      <c r="K19158" s="40"/>
      <c r="L19158" s="40"/>
      <c r="M19158" s="40"/>
      <c r="R19158" s="40"/>
    </row>
    <row r="19159" spans="4:18" x14ac:dyDescent="0.2">
      <c r="D19159" s="9"/>
      <c r="G19159" s="37"/>
      <c r="H19159" s="41"/>
      <c r="K19159" s="40"/>
      <c r="L19159" s="40"/>
      <c r="M19159" s="40"/>
      <c r="R19159" s="40"/>
    </row>
    <row r="19160" spans="4:18" x14ac:dyDescent="0.2">
      <c r="D19160" s="9"/>
      <c r="G19160" s="37"/>
      <c r="H19160" s="41"/>
      <c r="K19160" s="40"/>
      <c r="L19160" s="40"/>
      <c r="M19160" s="40"/>
      <c r="R19160" s="40"/>
    </row>
    <row r="19161" spans="4:18" x14ac:dyDescent="0.2">
      <c r="D19161" s="9"/>
      <c r="G19161" s="37"/>
      <c r="H19161" s="41"/>
      <c r="K19161" s="40"/>
      <c r="L19161" s="40"/>
      <c r="M19161" s="40"/>
      <c r="R19161" s="40"/>
    </row>
    <row r="19162" spans="4:18" x14ac:dyDescent="0.2">
      <c r="D19162" s="9"/>
      <c r="G19162" s="37"/>
      <c r="H19162" s="41"/>
      <c r="K19162" s="40"/>
      <c r="L19162" s="40"/>
      <c r="M19162" s="40"/>
      <c r="R19162" s="40"/>
    </row>
    <row r="19163" spans="4:18" x14ac:dyDescent="0.2">
      <c r="D19163" s="9"/>
      <c r="G19163" s="37"/>
      <c r="H19163" s="41"/>
      <c r="K19163" s="40"/>
      <c r="L19163" s="40"/>
      <c r="M19163" s="40"/>
      <c r="R19163" s="40"/>
    </row>
    <row r="19164" spans="4:18" x14ac:dyDescent="0.2">
      <c r="D19164" s="9"/>
      <c r="G19164" s="37"/>
      <c r="H19164" s="41"/>
      <c r="K19164" s="40"/>
      <c r="L19164" s="40"/>
      <c r="M19164" s="40"/>
      <c r="R19164" s="40"/>
    </row>
    <row r="19165" spans="4:18" x14ac:dyDescent="0.2">
      <c r="D19165" s="9"/>
      <c r="G19165" s="37"/>
      <c r="H19165" s="41"/>
      <c r="K19165" s="40"/>
      <c r="L19165" s="40"/>
      <c r="M19165" s="40"/>
      <c r="R19165" s="40"/>
    </row>
    <row r="19166" spans="4:18" x14ac:dyDescent="0.2">
      <c r="D19166" s="9"/>
      <c r="G19166" s="37"/>
      <c r="H19166" s="41"/>
      <c r="K19166" s="40"/>
      <c r="L19166" s="40"/>
      <c r="M19166" s="40"/>
      <c r="R19166" s="40"/>
    </row>
    <row r="19167" spans="4:18" x14ac:dyDescent="0.2">
      <c r="D19167" s="9"/>
      <c r="G19167" s="37"/>
      <c r="H19167" s="41"/>
      <c r="K19167" s="40"/>
      <c r="L19167" s="40"/>
      <c r="M19167" s="40"/>
      <c r="R19167" s="40"/>
    </row>
    <row r="19168" spans="4:18" x14ac:dyDescent="0.2">
      <c r="D19168" s="9"/>
      <c r="G19168" s="37"/>
      <c r="H19168" s="41"/>
      <c r="K19168" s="40"/>
      <c r="L19168" s="40"/>
      <c r="M19168" s="40"/>
      <c r="R19168" s="40"/>
    </row>
    <row r="19169" spans="4:18" x14ac:dyDescent="0.2">
      <c r="D19169" s="9"/>
      <c r="G19169" s="37"/>
      <c r="H19169" s="42"/>
      <c r="K19169" s="43"/>
      <c r="L19169" s="43"/>
      <c r="M19169" s="43"/>
      <c r="Q19169" s="47"/>
      <c r="R19169" s="40"/>
    </row>
    <row r="19170" spans="4:18" x14ac:dyDescent="0.2">
      <c r="D19170" s="9"/>
      <c r="G19170" s="37"/>
      <c r="H19170" s="41"/>
      <c r="K19170" s="40"/>
      <c r="L19170" s="40"/>
      <c r="M19170" s="40"/>
      <c r="R19170" s="40"/>
    </row>
    <row r="19171" spans="4:18" x14ac:dyDescent="0.2">
      <c r="D19171" s="9"/>
      <c r="G19171" s="37"/>
      <c r="H19171" s="41"/>
      <c r="K19171" s="40"/>
      <c r="L19171" s="40"/>
      <c r="M19171" s="40"/>
      <c r="R19171" s="40"/>
    </row>
    <row r="19172" spans="4:18" x14ac:dyDescent="0.2">
      <c r="D19172" s="9"/>
      <c r="G19172" s="37"/>
      <c r="H19172" s="41"/>
      <c r="K19172" s="40"/>
      <c r="L19172" s="40"/>
      <c r="M19172" s="40"/>
      <c r="R19172" s="40"/>
    </row>
    <row r="19173" spans="4:18" x14ac:dyDescent="0.2">
      <c r="D19173" s="9"/>
      <c r="G19173" s="37"/>
      <c r="H19173" s="41"/>
      <c r="K19173" s="40"/>
      <c r="L19173" s="40"/>
      <c r="M19173" s="40"/>
      <c r="R19173" s="40"/>
    </row>
    <row r="19174" spans="4:18" x14ac:dyDescent="0.2">
      <c r="D19174" s="9"/>
      <c r="G19174" s="37"/>
      <c r="H19174" s="41"/>
      <c r="K19174" s="40"/>
      <c r="L19174" s="40"/>
      <c r="M19174" s="40"/>
      <c r="R19174" s="40"/>
    </row>
    <row r="19175" spans="4:18" x14ac:dyDescent="0.2">
      <c r="D19175" s="9"/>
      <c r="G19175" s="37"/>
      <c r="H19175" s="41"/>
      <c r="K19175" s="40"/>
      <c r="L19175" s="40"/>
      <c r="M19175" s="40"/>
      <c r="R19175" s="40"/>
    </row>
    <row r="19176" spans="4:18" x14ac:dyDescent="0.2">
      <c r="D19176" s="9"/>
      <c r="G19176" s="37"/>
      <c r="H19176" s="41"/>
      <c r="K19176" s="40"/>
      <c r="L19176" s="40"/>
      <c r="M19176" s="40"/>
      <c r="R19176" s="40"/>
    </row>
    <row r="19177" spans="4:18" x14ac:dyDescent="0.2">
      <c r="D19177" s="9"/>
      <c r="G19177" s="37"/>
      <c r="H19177" s="41"/>
      <c r="K19177" s="40"/>
      <c r="L19177" s="40"/>
      <c r="M19177" s="40"/>
      <c r="R19177" s="40"/>
    </row>
    <row r="19178" spans="4:18" x14ac:dyDescent="0.2">
      <c r="D19178" s="9"/>
      <c r="G19178" s="37"/>
      <c r="H19178" s="41"/>
      <c r="K19178" s="40"/>
      <c r="L19178" s="40"/>
      <c r="M19178" s="40"/>
      <c r="R19178" s="40"/>
    </row>
    <row r="19179" spans="4:18" x14ac:dyDescent="0.2">
      <c r="D19179" s="9"/>
      <c r="G19179" s="37"/>
      <c r="H19179" s="41"/>
      <c r="K19179" s="40"/>
      <c r="L19179" s="40"/>
      <c r="M19179" s="40"/>
      <c r="R19179" s="40"/>
    </row>
    <row r="19180" spans="4:18" x14ac:dyDescent="0.2">
      <c r="D19180" s="9"/>
      <c r="G19180" s="37"/>
      <c r="H19180" s="41"/>
      <c r="K19180" s="40"/>
      <c r="L19180" s="40"/>
      <c r="M19180" s="40"/>
      <c r="R19180" s="40"/>
    </row>
    <row r="19181" spans="4:18" x14ac:dyDescent="0.2">
      <c r="D19181" s="9"/>
      <c r="G19181" s="37"/>
      <c r="H19181" s="41"/>
      <c r="K19181" s="40"/>
      <c r="L19181" s="40"/>
      <c r="M19181" s="40"/>
      <c r="R19181" s="40"/>
    </row>
    <row r="19182" spans="4:18" x14ac:dyDescent="0.2">
      <c r="D19182" s="9"/>
      <c r="G19182" s="37"/>
      <c r="H19182" s="41"/>
      <c r="K19182" s="40"/>
      <c r="L19182" s="40"/>
      <c r="M19182" s="40"/>
      <c r="R19182" s="40"/>
    </row>
    <row r="19183" spans="4:18" x14ac:dyDescent="0.2">
      <c r="D19183" s="9"/>
      <c r="G19183" s="37"/>
      <c r="H19183" s="41"/>
      <c r="K19183" s="40"/>
      <c r="L19183" s="40"/>
      <c r="M19183" s="40"/>
      <c r="R19183" s="40"/>
    </row>
    <row r="19184" spans="4:18" x14ac:dyDescent="0.2">
      <c r="D19184" s="9"/>
      <c r="G19184" s="37"/>
      <c r="H19184" s="41"/>
      <c r="K19184" s="40"/>
      <c r="L19184" s="40"/>
      <c r="M19184" s="40"/>
      <c r="R19184" s="40"/>
    </row>
    <row r="19185" spans="4:18" x14ac:dyDescent="0.2">
      <c r="D19185" s="9"/>
      <c r="G19185" s="37"/>
      <c r="H19185" s="41"/>
      <c r="K19185" s="40"/>
      <c r="L19185" s="40"/>
      <c r="M19185" s="40"/>
      <c r="R19185" s="40"/>
    </row>
    <row r="19186" spans="4:18" x14ac:dyDescent="0.2">
      <c r="D19186" s="9"/>
      <c r="G19186" s="37"/>
      <c r="H19186" s="41"/>
      <c r="K19186" s="40"/>
      <c r="L19186" s="40"/>
      <c r="M19186" s="40"/>
      <c r="R19186" s="40"/>
    </row>
    <row r="19187" spans="4:18" x14ac:dyDescent="0.2">
      <c r="D19187" s="9"/>
      <c r="G19187" s="37"/>
      <c r="H19187" s="41"/>
      <c r="K19187" s="40"/>
      <c r="L19187" s="40"/>
      <c r="M19187" s="40"/>
      <c r="R19187" s="40"/>
    </row>
    <row r="19188" spans="4:18" x14ac:dyDescent="0.2">
      <c r="D19188" s="9"/>
      <c r="G19188" s="37"/>
      <c r="H19188" s="41"/>
      <c r="K19188" s="40"/>
      <c r="L19188" s="40"/>
      <c r="M19188" s="40"/>
      <c r="R19188" s="40"/>
    </row>
    <row r="19189" spans="4:18" x14ac:dyDescent="0.2">
      <c r="D19189" s="9"/>
      <c r="G19189" s="37"/>
      <c r="H19189" s="41"/>
      <c r="K19189" s="40"/>
      <c r="L19189" s="40"/>
      <c r="M19189" s="40"/>
      <c r="R19189" s="40"/>
    </row>
    <row r="19190" spans="4:18" x14ac:dyDescent="0.2">
      <c r="D19190" s="9"/>
      <c r="G19190" s="37"/>
      <c r="H19190" s="41"/>
      <c r="K19190" s="40"/>
      <c r="L19190" s="40"/>
      <c r="M19190" s="40"/>
      <c r="R19190" s="40"/>
    </row>
    <row r="19191" spans="4:18" x14ac:dyDescent="0.2">
      <c r="D19191" s="9"/>
      <c r="G19191" s="37"/>
      <c r="H19191" s="41"/>
      <c r="K19191" s="40"/>
      <c r="L19191" s="40"/>
      <c r="M19191" s="40"/>
      <c r="R19191" s="40"/>
    </row>
    <row r="19192" spans="4:18" x14ac:dyDescent="0.2">
      <c r="D19192" s="9"/>
      <c r="G19192" s="37"/>
      <c r="H19192" s="41"/>
      <c r="K19192" s="40"/>
      <c r="L19192" s="40"/>
      <c r="M19192" s="40"/>
      <c r="R19192" s="40"/>
    </row>
    <row r="19193" spans="4:18" x14ac:dyDescent="0.2">
      <c r="D19193" s="9"/>
      <c r="G19193" s="37"/>
      <c r="H19193" s="41"/>
      <c r="K19193" s="40"/>
      <c r="L19193" s="40"/>
      <c r="M19193" s="40"/>
      <c r="R19193" s="40"/>
    </row>
    <row r="19194" spans="4:18" x14ac:dyDescent="0.2">
      <c r="D19194" s="9"/>
      <c r="G19194" s="37"/>
      <c r="H19194" s="41"/>
      <c r="K19194" s="40"/>
      <c r="L19194" s="40"/>
      <c r="M19194" s="40"/>
      <c r="R19194" s="40"/>
    </row>
    <row r="19195" spans="4:18" x14ac:dyDescent="0.2">
      <c r="D19195" s="9"/>
      <c r="G19195" s="37"/>
      <c r="H19195" s="41"/>
      <c r="K19195" s="40"/>
      <c r="L19195" s="40"/>
      <c r="M19195" s="40"/>
      <c r="R19195" s="40"/>
    </row>
    <row r="19196" spans="4:18" x14ac:dyDescent="0.2">
      <c r="D19196" s="9"/>
      <c r="G19196" s="37"/>
      <c r="H19196" s="41"/>
      <c r="K19196" s="40"/>
      <c r="L19196" s="40"/>
      <c r="M19196" s="40"/>
      <c r="R19196" s="40"/>
    </row>
    <row r="19197" spans="4:18" x14ac:dyDescent="0.2">
      <c r="D19197" s="9"/>
      <c r="G19197" s="37"/>
      <c r="H19197" s="42"/>
      <c r="K19197" s="43"/>
      <c r="L19197" s="43"/>
      <c r="M19197" s="43"/>
      <c r="Q19197" s="47"/>
      <c r="R19197" s="40"/>
    </row>
    <row r="19198" spans="4:18" x14ac:dyDescent="0.2">
      <c r="D19198" s="9"/>
      <c r="G19198" s="37"/>
      <c r="H19198" s="41"/>
      <c r="K19198" s="40"/>
      <c r="L19198" s="40"/>
      <c r="M19198" s="40"/>
      <c r="R19198" s="40"/>
    </row>
    <row r="19199" spans="4:18" x14ac:dyDescent="0.2">
      <c r="D19199" s="9"/>
      <c r="G19199" s="37"/>
      <c r="H19199" s="41"/>
      <c r="K19199" s="40"/>
      <c r="L19199" s="40"/>
      <c r="M19199" s="40"/>
      <c r="R19199" s="40"/>
    </row>
    <row r="19200" spans="4:18" x14ac:dyDescent="0.2">
      <c r="D19200" s="9"/>
      <c r="G19200" s="37"/>
      <c r="H19200" s="41"/>
      <c r="K19200" s="40"/>
      <c r="L19200" s="40"/>
      <c r="M19200" s="40"/>
      <c r="R19200" s="40"/>
    </row>
    <row r="19201" spans="4:18" x14ac:dyDescent="0.2">
      <c r="D19201" s="9"/>
      <c r="G19201" s="37"/>
      <c r="H19201" s="41"/>
      <c r="K19201" s="40"/>
      <c r="L19201" s="40"/>
      <c r="M19201" s="40"/>
      <c r="R19201" s="40"/>
    </row>
    <row r="19202" spans="4:18" x14ac:dyDescent="0.2">
      <c r="D19202" s="9"/>
      <c r="G19202" s="37"/>
      <c r="H19202" s="42"/>
      <c r="K19202" s="43"/>
      <c r="L19202" s="43"/>
      <c r="M19202" s="43"/>
      <c r="Q19202" s="47"/>
      <c r="R19202" s="40"/>
    </row>
    <row r="19203" spans="4:18" x14ac:dyDescent="0.2">
      <c r="D19203" s="9"/>
      <c r="G19203" s="37"/>
      <c r="H19203" s="41"/>
      <c r="K19203" s="40"/>
      <c r="L19203" s="40"/>
      <c r="M19203" s="40"/>
      <c r="R19203" s="40"/>
    </row>
    <row r="19204" spans="4:18" x14ac:dyDescent="0.2">
      <c r="D19204" s="9"/>
      <c r="G19204" s="37"/>
      <c r="H19204" s="42"/>
      <c r="K19204" s="43"/>
      <c r="L19204" s="43"/>
      <c r="M19204" s="43"/>
      <c r="Q19204" s="47"/>
      <c r="R19204" s="40"/>
    </row>
    <row r="19205" spans="4:18" x14ac:dyDescent="0.2">
      <c r="D19205" s="9"/>
      <c r="G19205" s="37"/>
      <c r="H19205" s="41"/>
      <c r="K19205" s="40"/>
      <c r="L19205" s="40"/>
      <c r="M19205" s="40"/>
      <c r="R19205" s="40"/>
    </row>
    <row r="19206" spans="4:18" x14ac:dyDescent="0.2">
      <c r="D19206" s="9"/>
      <c r="G19206" s="37"/>
      <c r="H19206" s="41"/>
      <c r="K19206" s="40"/>
      <c r="L19206" s="40"/>
      <c r="M19206" s="40"/>
      <c r="R19206" s="40"/>
    </row>
    <row r="19207" spans="4:18" x14ac:dyDescent="0.2">
      <c r="D19207" s="9"/>
      <c r="G19207" s="37"/>
      <c r="H19207" s="41"/>
      <c r="K19207" s="40"/>
      <c r="L19207" s="40"/>
      <c r="M19207" s="40"/>
      <c r="R19207" s="40"/>
    </row>
    <row r="19208" spans="4:18" x14ac:dyDescent="0.2">
      <c r="D19208" s="9"/>
      <c r="G19208" s="37"/>
      <c r="H19208" s="41"/>
      <c r="K19208" s="40"/>
      <c r="L19208" s="40"/>
      <c r="M19208" s="40"/>
      <c r="R19208" s="40"/>
    </row>
    <row r="19209" spans="4:18" x14ac:dyDescent="0.2">
      <c r="D19209" s="9"/>
      <c r="G19209" s="37"/>
      <c r="H19209" s="41"/>
      <c r="K19209" s="40"/>
      <c r="L19209" s="40"/>
      <c r="M19209" s="40"/>
      <c r="R19209" s="40"/>
    </row>
    <row r="19210" spans="4:18" x14ac:dyDescent="0.2">
      <c r="D19210" s="9"/>
      <c r="G19210" s="37"/>
      <c r="H19210" s="41"/>
      <c r="K19210" s="40"/>
      <c r="L19210" s="40"/>
      <c r="M19210" s="40"/>
      <c r="R19210" s="40"/>
    </row>
    <row r="19211" spans="4:18" x14ac:dyDescent="0.2">
      <c r="D19211" s="9"/>
      <c r="G19211" s="37"/>
      <c r="H19211" s="41"/>
      <c r="K19211" s="40"/>
      <c r="L19211" s="40"/>
      <c r="M19211" s="40"/>
      <c r="R19211" s="40"/>
    </row>
    <row r="19212" spans="4:18" x14ac:dyDescent="0.2">
      <c r="D19212" s="9"/>
      <c r="G19212" s="37"/>
      <c r="H19212" s="42"/>
      <c r="K19212" s="43"/>
      <c r="L19212" s="43"/>
      <c r="M19212" s="43"/>
      <c r="Q19212" s="47"/>
      <c r="R19212" s="40"/>
    </row>
    <row r="19213" spans="4:18" x14ac:dyDescent="0.2">
      <c r="D19213" s="9"/>
      <c r="G19213" s="37"/>
      <c r="H19213" s="41"/>
      <c r="K19213" s="40"/>
      <c r="L19213" s="40"/>
      <c r="M19213" s="40"/>
      <c r="R19213" s="40"/>
    </row>
    <row r="19214" spans="4:18" x14ac:dyDescent="0.2">
      <c r="D19214" s="9"/>
      <c r="G19214" s="37"/>
      <c r="H19214" s="42"/>
      <c r="K19214" s="43"/>
      <c r="L19214" s="43"/>
      <c r="M19214" s="43"/>
      <c r="Q19214" s="47"/>
      <c r="R19214" s="40"/>
    </row>
    <row r="19215" spans="4:18" x14ac:dyDescent="0.2">
      <c r="D19215" s="9"/>
      <c r="G19215" s="37"/>
      <c r="H19215" s="41"/>
      <c r="K19215" s="40"/>
      <c r="L19215" s="40"/>
      <c r="M19215" s="40"/>
      <c r="R19215" s="40"/>
    </row>
    <row r="19216" spans="4:18" x14ac:dyDescent="0.2">
      <c r="D19216" s="9"/>
      <c r="G19216" s="37"/>
      <c r="H19216" s="41"/>
      <c r="K19216" s="40"/>
      <c r="L19216" s="40"/>
      <c r="M19216" s="40"/>
      <c r="R19216" s="40"/>
    </row>
    <row r="19217" spans="4:18" x14ac:dyDescent="0.2">
      <c r="D19217" s="9"/>
      <c r="G19217" s="37"/>
      <c r="H19217" s="41"/>
      <c r="K19217" s="40"/>
      <c r="L19217" s="40"/>
      <c r="M19217" s="40"/>
      <c r="R19217" s="40"/>
    </row>
    <row r="19218" spans="4:18" x14ac:dyDescent="0.2">
      <c r="D19218" s="9"/>
      <c r="G19218" s="37"/>
      <c r="H19218" s="41"/>
      <c r="K19218" s="40"/>
      <c r="L19218" s="40"/>
      <c r="M19218" s="40"/>
      <c r="R19218" s="40"/>
    </row>
    <row r="19219" spans="4:18" x14ac:dyDescent="0.2">
      <c r="D19219" s="9"/>
      <c r="G19219" s="37"/>
      <c r="H19219" s="41"/>
      <c r="K19219" s="40"/>
      <c r="L19219" s="40"/>
      <c r="M19219" s="40"/>
      <c r="R19219" s="40"/>
    </row>
    <row r="19220" spans="4:18" x14ac:dyDescent="0.2">
      <c r="D19220" s="9"/>
      <c r="G19220" s="37"/>
      <c r="H19220" s="41"/>
      <c r="K19220" s="40"/>
      <c r="L19220" s="40"/>
      <c r="M19220" s="40"/>
      <c r="R19220" s="40"/>
    </row>
    <row r="19221" spans="4:18" x14ac:dyDescent="0.2">
      <c r="D19221" s="9"/>
      <c r="G19221" s="37"/>
      <c r="H19221" s="41"/>
      <c r="K19221" s="40"/>
      <c r="L19221" s="40"/>
      <c r="M19221" s="40"/>
      <c r="R19221" s="40"/>
    </row>
    <row r="19222" spans="4:18" x14ac:dyDescent="0.2">
      <c r="D19222" s="9"/>
      <c r="G19222" s="37"/>
      <c r="H19222" s="41"/>
      <c r="K19222" s="40"/>
      <c r="L19222" s="40"/>
      <c r="M19222" s="40"/>
      <c r="R19222" s="40"/>
    </row>
    <row r="19223" spans="4:18" x14ac:dyDescent="0.2">
      <c r="D19223" s="9"/>
      <c r="G19223" s="37"/>
      <c r="H19223" s="41"/>
      <c r="K19223" s="40"/>
      <c r="L19223" s="40"/>
      <c r="M19223" s="40"/>
      <c r="R19223" s="40"/>
    </row>
    <row r="19224" spans="4:18" x14ac:dyDescent="0.2">
      <c r="D19224" s="9"/>
      <c r="G19224" s="37"/>
      <c r="H19224" s="41"/>
      <c r="K19224" s="40"/>
      <c r="L19224" s="40"/>
      <c r="M19224" s="40"/>
      <c r="R19224" s="40"/>
    </row>
    <row r="19225" spans="4:18" x14ac:dyDescent="0.2">
      <c r="D19225" s="9"/>
      <c r="G19225" s="37"/>
      <c r="H19225" s="41"/>
      <c r="K19225" s="40"/>
      <c r="L19225" s="40"/>
      <c r="M19225" s="40"/>
      <c r="R19225" s="40"/>
    </row>
    <row r="19226" spans="4:18" x14ac:dyDescent="0.2">
      <c r="D19226" s="9"/>
      <c r="G19226" s="37"/>
      <c r="H19226" s="41"/>
      <c r="K19226" s="40"/>
      <c r="L19226" s="40"/>
      <c r="M19226" s="40"/>
      <c r="R19226" s="40"/>
    </row>
    <row r="19227" spans="4:18" x14ac:dyDescent="0.2">
      <c r="D19227" s="9"/>
      <c r="G19227" s="37"/>
      <c r="H19227" s="41"/>
      <c r="K19227" s="40"/>
      <c r="L19227" s="40"/>
      <c r="M19227" s="40"/>
      <c r="R19227" s="40"/>
    </row>
    <row r="19228" spans="4:18" x14ac:dyDescent="0.2">
      <c r="D19228" s="9"/>
      <c r="G19228" s="37"/>
      <c r="H19228" s="41"/>
      <c r="K19228" s="40"/>
      <c r="L19228" s="40"/>
      <c r="M19228" s="40"/>
      <c r="R19228" s="40"/>
    </row>
    <row r="19229" spans="4:18" x14ac:dyDescent="0.2">
      <c r="D19229" s="9"/>
      <c r="G19229" s="37"/>
      <c r="H19229" s="41"/>
      <c r="K19229" s="40"/>
      <c r="L19229" s="40"/>
      <c r="M19229" s="40"/>
      <c r="R19229" s="40"/>
    </row>
    <row r="19230" spans="4:18" x14ac:dyDescent="0.2">
      <c r="D19230" s="9"/>
      <c r="G19230" s="37"/>
      <c r="H19230" s="41"/>
      <c r="K19230" s="40"/>
      <c r="L19230" s="40"/>
      <c r="M19230" s="40"/>
      <c r="R19230" s="40"/>
    </row>
    <row r="19231" spans="4:18" x14ac:dyDescent="0.2">
      <c r="D19231" s="9"/>
      <c r="G19231" s="37"/>
      <c r="H19231" s="41"/>
      <c r="K19231" s="40"/>
      <c r="L19231" s="40"/>
      <c r="M19231" s="40"/>
      <c r="R19231" s="40"/>
    </row>
    <row r="19232" spans="4:18" x14ac:dyDescent="0.2">
      <c r="D19232" s="9"/>
      <c r="G19232" s="37"/>
      <c r="H19232" s="41"/>
      <c r="K19232" s="40"/>
      <c r="L19232" s="40"/>
      <c r="M19232" s="40"/>
      <c r="R19232" s="40"/>
    </row>
    <row r="19233" spans="4:18" x14ac:dyDescent="0.2">
      <c r="D19233" s="9"/>
      <c r="G19233" s="37"/>
      <c r="H19233" s="41"/>
      <c r="K19233" s="40"/>
      <c r="L19233" s="40"/>
      <c r="M19233" s="40"/>
      <c r="R19233" s="40"/>
    </row>
    <row r="19234" spans="4:18" x14ac:dyDescent="0.2">
      <c r="D19234" s="9"/>
      <c r="G19234" s="37"/>
      <c r="H19234" s="41"/>
      <c r="K19234" s="40"/>
      <c r="L19234" s="40"/>
      <c r="M19234" s="40"/>
      <c r="R19234" s="40"/>
    </row>
    <row r="19235" spans="4:18" x14ac:dyDescent="0.2">
      <c r="D19235" s="9"/>
      <c r="G19235" s="37"/>
      <c r="H19235" s="41"/>
      <c r="K19235" s="40"/>
      <c r="L19235" s="40"/>
      <c r="M19235" s="40"/>
      <c r="R19235" s="40"/>
    </row>
    <row r="19236" spans="4:18" x14ac:dyDescent="0.2">
      <c r="D19236" s="9"/>
      <c r="G19236" s="37"/>
      <c r="H19236" s="41"/>
      <c r="K19236" s="40"/>
      <c r="L19236" s="40"/>
      <c r="M19236" s="40"/>
      <c r="R19236" s="40"/>
    </row>
    <row r="19237" spans="4:18" x14ac:dyDescent="0.2">
      <c r="D19237" s="9"/>
      <c r="G19237" s="37"/>
      <c r="H19237" s="41"/>
      <c r="K19237" s="40"/>
      <c r="L19237" s="40"/>
      <c r="M19237" s="40"/>
      <c r="R19237" s="40"/>
    </row>
    <row r="19238" spans="4:18" x14ac:dyDescent="0.2">
      <c r="D19238" s="9"/>
      <c r="G19238" s="37"/>
      <c r="H19238" s="41"/>
      <c r="K19238" s="40"/>
      <c r="L19238" s="40"/>
      <c r="M19238" s="40"/>
      <c r="R19238" s="40"/>
    </row>
    <row r="19239" spans="4:18" x14ac:dyDescent="0.2">
      <c r="D19239" s="9"/>
      <c r="G19239" s="37"/>
      <c r="H19239" s="41"/>
      <c r="K19239" s="40"/>
      <c r="L19239" s="40"/>
      <c r="M19239" s="40"/>
      <c r="R19239" s="40"/>
    </row>
    <row r="19240" spans="4:18" x14ac:dyDescent="0.2">
      <c r="D19240" s="9"/>
      <c r="G19240" s="37"/>
      <c r="H19240" s="42"/>
      <c r="K19240" s="43"/>
      <c r="L19240" s="43"/>
      <c r="M19240" s="43"/>
      <c r="Q19240" s="47"/>
      <c r="R19240" s="40"/>
    </row>
    <row r="19241" spans="4:18" x14ac:dyDescent="0.2">
      <c r="D19241" s="9"/>
      <c r="G19241" s="37"/>
      <c r="H19241" s="41"/>
      <c r="K19241" s="40"/>
      <c r="L19241" s="40"/>
      <c r="M19241" s="40"/>
      <c r="R19241" s="40"/>
    </row>
    <row r="19242" spans="4:18" x14ac:dyDescent="0.2">
      <c r="D19242" s="9"/>
      <c r="G19242" s="37"/>
      <c r="H19242" s="42"/>
      <c r="K19242" s="43"/>
      <c r="L19242" s="43"/>
      <c r="M19242" s="43"/>
      <c r="Q19242" s="47"/>
      <c r="R19242" s="40"/>
    </row>
    <row r="19243" spans="4:18" x14ac:dyDescent="0.2">
      <c r="D19243" s="9"/>
      <c r="G19243" s="37"/>
      <c r="H19243" s="41"/>
      <c r="K19243" s="40"/>
      <c r="L19243" s="40"/>
      <c r="M19243" s="40"/>
      <c r="R19243" s="40"/>
    </row>
    <row r="19244" spans="4:18" x14ac:dyDescent="0.2">
      <c r="D19244" s="9"/>
      <c r="G19244" s="37"/>
      <c r="H19244" s="41"/>
      <c r="K19244" s="40"/>
      <c r="L19244" s="40"/>
      <c r="M19244" s="40"/>
      <c r="R19244" s="40"/>
    </row>
    <row r="19245" spans="4:18" x14ac:dyDescent="0.2">
      <c r="D19245" s="9"/>
      <c r="G19245" s="37"/>
      <c r="H19245" s="41"/>
      <c r="K19245" s="40"/>
      <c r="L19245" s="40"/>
      <c r="M19245" s="40"/>
      <c r="R19245" s="40"/>
    </row>
    <row r="19246" spans="4:18" x14ac:dyDescent="0.2">
      <c r="D19246" s="9"/>
      <c r="G19246" s="37"/>
      <c r="H19246" s="41"/>
      <c r="K19246" s="40"/>
      <c r="L19246" s="40"/>
      <c r="M19246" s="40"/>
      <c r="R19246" s="40"/>
    </row>
    <row r="19247" spans="4:18" x14ac:dyDescent="0.2">
      <c r="D19247" s="9"/>
      <c r="G19247" s="37"/>
      <c r="H19247" s="41"/>
      <c r="K19247" s="40"/>
      <c r="L19247" s="40"/>
      <c r="M19247" s="40"/>
      <c r="R19247" s="40"/>
    </row>
    <row r="19248" spans="4:18" x14ac:dyDescent="0.2">
      <c r="D19248" s="9"/>
      <c r="G19248" s="37"/>
      <c r="H19248" s="41"/>
      <c r="K19248" s="40"/>
      <c r="L19248" s="40"/>
      <c r="M19248" s="40"/>
      <c r="R19248" s="40"/>
    </row>
    <row r="19249" spans="4:18" x14ac:dyDescent="0.2">
      <c r="D19249" s="9"/>
      <c r="G19249" s="37"/>
      <c r="H19249" s="42"/>
      <c r="K19249" s="43"/>
      <c r="L19249" s="43"/>
      <c r="M19249" s="43"/>
      <c r="Q19249" s="47"/>
      <c r="R19249" s="40"/>
    </row>
    <row r="19250" spans="4:18" x14ac:dyDescent="0.2">
      <c r="D19250" s="9"/>
      <c r="G19250" s="37"/>
      <c r="H19250" s="42"/>
      <c r="K19250" s="43"/>
      <c r="L19250" s="43"/>
      <c r="M19250" s="43"/>
      <c r="Q19250" s="47"/>
      <c r="R19250" s="40"/>
    </row>
    <row r="19251" spans="4:18" x14ac:dyDescent="0.2">
      <c r="D19251" s="9"/>
      <c r="G19251" s="37"/>
      <c r="H19251" s="41"/>
      <c r="K19251" s="40"/>
      <c r="L19251" s="40"/>
      <c r="M19251" s="40"/>
      <c r="R19251" s="40"/>
    </row>
    <row r="19252" spans="4:18" x14ac:dyDescent="0.2">
      <c r="D19252" s="9"/>
      <c r="G19252" s="37"/>
      <c r="H19252" s="41"/>
      <c r="K19252" s="40"/>
      <c r="L19252" s="40"/>
      <c r="M19252" s="40"/>
      <c r="R19252" s="40"/>
    </row>
    <row r="19253" spans="4:18" x14ac:dyDescent="0.2">
      <c r="D19253" s="9"/>
      <c r="G19253" s="37"/>
      <c r="H19253" s="41"/>
      <c r="K19253" s="40"/>
      <c r="L19253" s="40"/>
      <c r="M19253" s="40"/>
      <c r="R19253" s="40"/>
    </row>
    <row r="19254" spans="4:18" x14ac:dyDescent="0.2">
      <c r="D19254" s="9"/>
      <c r="G19254" s="37"/>
      <c r="H19254" s="41"/>
      <c r="K19254" s="40"/>
      <c r="L19254" s="40"/>
      <c r="M19254" s="40"/>
      <c r="R19254" s="40"/>
    </row>
    <row r="19255" spans="4:18" x14ac:dyDescent="0.2">
      <c r="D19255" s="9"/>
      <c r="G19255" s="37"/>
      <c r="H19255" s="41"/>
      <c r="K19255" s="40"/>
      <c r="L19255" s="40"/>
      <c r="M19255" s="40"/>
      <c r="R19255" s="40"/>
    </row>
    <row r="19256" spans="4:18" x14ac:dyDescent="0.2">
      <c r="D19256" s="9"/>
      <c r="G19256" s="37"/>
      <c r="H19256" s="41"/>
      <c r="K19256" s="40"/>
      <c r="L19256" s="40"/>
      <c r="M19256" s="40"/>
      <c r="R19256" s="40"/>
    </row>
    <row r="19257" spans="4:18" x14ac:dyDescent="0.2">
      <c r="D19257" s="9"/>
      <c r="G19257" s="37"/>
      <c r="H19257" s="42"/>
      <c r="K19257" s="43"/>
      <c r="L19257" s="43"/>
      <c r="M19257" s="43"/>
      <c r="Q19257" s="47"/>
      <c r="R19257" s="40"/>
    </row>
    <row r="19258" spans="4:18" x14ac:dyDescent="0.2">
      <c r="D19258" s="9"/>
      <c r="G19258" s="37"/>
      <c r="H19258" s="41"/>
      <c r="K19258" s="40"/>
      <c r="L19258" s="40"/>
      <c r="M19258" s="40"/>
      <c r="R19258" s="40"/>
    </row>
    <row r="19259" spans="4:18" x14ac:dyDescent="0.2">
      <c r="D19259" s="9"/>
      <c r="G19259" s="37"/>
      <c r="H19259" s="41"/>
      <c r="K19259" s="40"/>
      <c r="L19259" s="40"/>
      <c r="M19259" s="40"/>
      <c r="R19259" s="40"/>
    </row>
    <row r="19260" spans="4:18" x14ac:dyDescent="0.2">
      <c r="D19260" s="9"/>
      <c r="G19260" s="37"/>
      <c r="H19260" s="42"/>
      <c r="K19260" s="43"/>
      <c r="L19260" s="43"/>
      <c r="M19260" s="43"/>
      <c r="Q19260" s="47"/>
      <c r="R19260" s="40"/>
    </row>
    <row r="19261" spans="4:18" x14ac:dyDescent="0.2">
      <c r="D19261" s="9"/>
      <c r="G19261" s="37"/>
      <c r="H19261" s="41"/>
      <c r="K19261" s="40"/>
      <c r="L19261" s="40"/>
      <c r="M19261" s="40"/>
      <c r="R19261" s="40"/>
    </row>
    <row r="19262" spans="4:18" x14ac:dyDescent="0.2">
      <c r="D19262" s="9"/>
      <c r="G19262" s="37"/>
      <c r="H19262" s="41"/>
      <c r="K19262" s="40"/>
      <c r="L19262" s="40"/>
      <c r="M19262" s="40"/>
      <c r="R19262" s="40"/>
    </row>
    <row r="19263" spans="4:18" x14ac:dyDescent="0.2">
      <c r="D19263" s="9"/>
      <c r="G19263" s="37"/>
      <c r="H19263" s="41"/>
      <c r="K19263" s="40"/>
      <c r="L19263" s="40"/>
      <c r="M19263" s="40"/>
      <c r="R19263" s="40"/>
    </row>
    <row r="19264" spans="4:18" x14ac:dyDescent="0.2">
      <c r="D19264" s="9"/>
      <c r="G19264" s="37"/>
      <c r="H19264" s="41"/>
      <c r="K19264" s="40"/>
      <c r="L19264" s="40"/>
      <c r="M19264" s="40"/>
      <c r="R19264" s="40"/>
    </row>
    <row r="19265" spans="4:18" x14ac:dyDescent="0.2">
      <c r="D19265" s="9"/>
      <c r="G19265" s="37"/>
      <c r="H19265" s="41"/>
      <c r="K19265" s="40"/>
      <c r="L19265" s="40"/>
      <c r="M19265" s="40"/>
      <c r="R19265" s="40"/>
    </row>
    <row r="19266" spans="4:18" x14ac:dyDescent="0.2">
      <c r="D19266" s="9"/>
      <c r="G19266" s="37"/>
      <c r="H19266" s="41"/>
      <c r="K19266" s="40"/>
      <c r="L19266" s="40"/>
      <c r="M19266" s="40"/>
      <c r="R19266" s="40"/>
    </row>
    <row r="19267" spans="4:18" x14ac:dyDescent="0.2">
      <c r="D19267" s="9"/>
      <c r="G19267" s="37"/>
      <c r="H19267" s="41"/>
      <c r="K19267" s="40"/>
      <c r="L19267" s="40"/>
      <c r="M19267" s="40"/>
      <c r="R19267" s="40"/>
    </row>
    <row r="19268" spans="4:18" x14ac:dyDescent="0.2">
      <c r="D19268" s="9"/>
      <c r="G19268" s="37"/>
      <c r="H19268" s="41"/>
      <c r="K19268" s="40"/>
      <c r="L19268" s="40"/>
      <c r="M19268" s="40"/>
      <c r="R19268" s="40"/>
    </row>
    <row r="19269" spans="4:18" x14ac:dyDescent="0.2">
      <c r="D19269" s="9"/>
      <c r="G19269" s="37"/>
      <c r="H19269" s="41"/>
      <c r="K19269" s="40"/>
      <c r="L19269" s="40"/>
      <c r="M19269" s="40"/>
      <c r="R19269" s="40"/>
    </row>
    <row r="19270" spans="4:18" x14ac:dyDescent="0.2">
      <c r="D19270" s="9"/>
      <c r="G19270" s="37"/>
      <c r="H19270" s="41"/>
      <c r="K19270" s="40"/>
      <c r="L19270" s="40"/>
      <c r="M19270" s="40"/>
      <c r="R19270" s="40"/>
    </row>
    <row r="19271" spans="4:18" x14ac:dyDescent="0.2">
      <c r="D19271" s="9"/>
      <c r="G19271" s="37"/>
      <c r="H19271" s="41"/>
      <c r="K19271" s="40"/>
      <c r="L19271" s="40"/>
      <c r="M19271" s="40"/>
      <c r="R19271" s="40"/>
    </row>
    <row r="19272" spans="4:18" x14ac:dyDescent="0.2">
      <c r="D19272" s="9"/>
      <c r="G19272" s="37"/>
      <c r="H19272" s="41"/>
      <c r="K19272" s="40"/>
      <c r="L19272" s="40"/>
      <c r="M19272" s="40"/>
      <c r="R19272" s="40"/>
    </row>
    <row r="19273" spans="4:18" x14ac:dyDescent="0.2">
      <c r="D19273" s="9"/>
      <c r="G19273" s="37"/>
      <c r="H19273" s="41"/>
      <c r="K19273" s="40"/>
      <c r="L19273" s="40"/>
      <c r="M19273" s="40"/>
      <c r="R19273" s="40"/>
    </row>
    <row r="19274" spans="4:18" x14ac:dyDescent="0.2">
      <c r="D19274" s="9"/>
      <c r="G19274" s="37"/>
      <c r="H19274" s="42"/>
      <c r="K19274" s="43"/>
      <c r="L19274" s="43"/>
      <c r="M19274" s="43"/>
      <c r="Q19274" s="47"/>
      <c r="R19274" s="40"/>
    </row>
    <row r="19275" spans="4:18" x14ac:dyDescent="0.2">
      <c r="D19275" s="9"/>
      <c r="G19275" s="37"/>
      <c r="H19275" s="41"/>
      <c r="K19275" s="40"/>
      <c r="L19275" s="40"/>
      <c r="M19275" s="40"/>
      <c r="R19275" s="40"/>
    </row>
    <row r="19276" spans="4:18" x14ac:dyDescent="0.2">
      <c r="D19276" s="9"/>
      <c r="G19276" s="37"/>
      <c r="H19276" s="41"/>
      <c r="K19276" s="40"/>
      <c r="L19276" s="40"/>
      <c r="M19276" s="40"/>
      <c r="R19276" s="40"/>
    </row>
    <row r="19277" spans="4:18" x14ac:dyDescent="0.2">
      <c r="D19277" s="9"/>
      <c r="G19277" s="37"/>
      <c r="H19277" s="41"/>
      <c r="K19277" s="40"/>
      <c r="L19277" s="40"/>
      <c r="M19277" s="40"/>
      <c r="R19277" s="40"/>
    </row>
    <row r="19278" spans="4:18" x14ac:dyDescent="0.2">
      <c r="D19278" s="9"/>
      <c r="G19278" s="37"/>
      <c r="H19278" s="41"/>
      <c r="K19278" s="40"/>
      <c r="L19278" s="40"/>
      <c r="M19278" s="40"/>
      <c r="R19278" s="40"/>
    </row>
    <row r="19279" spans="4:18" x14ac:dyDescent="0.2">
      <c r="D19279" s="9"/>
      <c r="G19279" s="37"/>
      <c r="H19279" s="41"/>
      <c r="K19279" s="40"/>
      <c r="L19279" s="40"/>
      <c r="M19279" s="40"/>
      <c r="R19279" s="40"/>
    </row>
    <row r="19280" spans="4:18" x14ac:dyDescent="0.2">
      <c r="D19280" s="9"/>
      <c r="G19280" s="37"/>
      <c r="H19280" s="41"/>
      <c r="K19280" s="40"/>
      <c r="L19280" s="40"/>
      <c r="M19280" s="40"/>
      <c r="R19280" s="40"/>
    </row>
    <row r="19281" spans="4:18" x14ac:dyDescent="0.2">
      <c r="D19281" s="9"/>
      <c r="G19281" s="37"/>
      <c r="H19281" s="41"/>
      <c r="K19281" s="40"/>
      <c r="L19281" s="40"/>
      <c r="M19281" s="40"/>
      <c r="R19281" s="40"/>
    </row>
    <row r="19282" spans="4:18" x14ac:dyDescent="0.2">
      <c r="D19282" s="9"/>
      <c r="G19282" s="37"/>
      <c r="H19282" s="41"/>
      <c r="K19282" s="40"/>
      <c r="L19282" s="40"/>
      <c r="M19282" s="40"/>
      <c r="R19282" s="40"/>
    </row>
    <row r="19283" spans="4:18" x14ac:dyDescent="0.2">
      <c r="D19283" s="9"/>
      <c r="G19283" s="37"/>
      <c r="H19283" s="41"/>
      <c r="K19283" s="40"/>
      <c r="L19283" s="40"/>
      <c r="M19283" s="40"/>
      <c r="R19283" s="40"/>
    </row>
    <row r="19284" spans="4:18" x14ac:dyDescent="0.2">
      <c r="D19284" s="9"/>
      <c r="G19284" s="37"/>
      <c r="H19284" s="41"/>
      <c r="K19284" s="40"/>
      <c r="L19284" s="40"/>
      <c r="M19284" s="40"/>
      <c r="R19284" s="40"/>
    </row>
    <row r="19285" spans="4:18" x14ac:dyDescent="0.2">
      <c r="D19285" s="9"/>
      <c r="G19285" s="37"/>
      <c r="H19285" s="42"/>
      <c r="K19285" s="43"/>
      <c r="L19285" s="43"/>
      <c r="M19285" s="43"/>
      <c r="Q19285" s="47"/>
      <c r="R19285" s="40"/>
    </row>
    <row r="19286" spans="4:18" x14ac:dyDescent="0.2">
      <c r="D19286" s="9"/>
      <c r="G19286" s="37"/>
      <c r="H19286" s="42"/>
      <c r="K19286" s="43"/>
      <c r="L19286" s="43"/>
      <c r="M19286" s="43"/>
      <c r="Q19286" s="47"/>
      <c r="R19286" s="40"/>
    </row>
    <row r="19287" spans="4:18" x14ac:dyDescent="0.2">
      <c r="D19287" s="9"/>
      <c r="G19287" s="37"/>
      <c r="H19287" s="42"/>
      <c r="K19287" s="43"/>
      <c r="L19287" s="43"/>
      <c r="M19287" s="43"/>
      <c r="Q19287" s="47"/>
      <c r="R19287" s="40"/>
    </row>
    <row r="19288" spans="4:18" x14ac:dyDescent="0.2">
      <c r="D19288" s="9"/>
      <c r="G19288" s="37"/>
      <c r="H19288" s="41"/>
      <c r="K19288" s="40"/>
      <c r="L19288" s="40"/>
      <c r="M19288" s="40"/>
      <c r="R19288" s="40"/>
    </row>
    <row r="19289" spans="4:18" x14ac:dyDescent="0.2">
      <c r="D19289" s="9"/>
      <c r="G19289" s="37"/>
      <c r="H19289" s="41"/>
      <c r="K19289" s="40"/>
      <c r="L19289" s="40"/>
      <c r="M19289" s="40"/>
      <c r="R19289" s="40"/>
    </row>
    <row r="19290" spans="4:18" x14ac:dyDescent="0.2">
      <c r="D19290" s="9"/>
      <c r="G19290" s="37"/>
      <c r="H19290" s="42"/>
      <c r="K19290" s="43"/>
      <c r="L19290" s="43"/>
      <c r="M19290" s="43"/>
      <c r="Q19290" s="47"/>
      <c r="R19290" s="40"/>
    </row>
    <row r="19291" spans="4:18" x14ac:dyDescent="0.2">
      <c r="D19291" s="9"/>
      <c r="G19291" s="37"/>
      <c r="H19291" s="41"/>
      <c r="K19291" s="40"/>
      <c r="L19291" s="40"/>
      <c r="M19291" s="40"/>
      <c r="R19291" s="40"/>
    </row>
    <row r="19292" spans="4:18" x14ac:dyDescent="0.2">
      <c r="D19292" s="9"/>
      <c r="G19292" s="37"/>
      <c r="H19292" s="41"/>
      <c r="K19292" s="40"/>
      <c r="L19292" s="40"/>
      <c r="M19292" s="40"/>
      <c r="R19292" s="40"/>
    </row>
    <row r="19293" spans="4:18" x14ac:dyDescent="0.2">
      <c r="D19293" s="9"/>
      <c r="G19293" s="37"/>
      <c r="H19293" s="41"/>
      <c r="K19293" s="40"/>
      <c r="L19293" s="40"/>
      <c r="M19293" s="40"/>
      <c r="R19293" s="40"/>
    </row>
    <row r="19294" spans="4:18" x14ac:dyDescent="0.2">
      <c r="D19294" s="9"/>
      <c r="G19294" s="37"/>
      <c r="H19294" s="41"/>
      <c r="K19294" s="40"/>
      <c r="L19294" s="40"/>
      <c r="M19294" s="40"/>
      <c r="R19294" s="40"/>
    </row>
    <row r="19295" spans="4:18" x14ac:dyDescent="0.2">
      <c r="D19295" s="9"/>
      <c r="G19295" s="37"/>
      <c r="H19295" s="41"/>
      <c r="K19295" s="40"/>
      <c r="L19295" s="40"/>
      <c r="M19295" s="40"/>
      <c r="R19295" s="40"/>
    </row>
    <row r="19296" spans="4:18" x14ac:dyDescent="0.2">
      <c r="D19296" s="9"/>
      <c r="G19296" s="37"/>
      <c r="H19296" s="41"/>
      <c r="K19296" s="40"/>
      <c r="L19296" s="40"/>
      <c r="M19296" s="40"/>
      <c r="R19296" s="40"/>
    </row>
    <row r="19297" spans="4:18" x14ac:dyDescent="0.2">
      <c r="D19297" s="9"/>
      <c r="G19297" s="37"/>
      <c r="H19297" s="42"/>
      <c r="K19297" s="43"/>
      <c r="L19297" s="43"/>
      <c r="M19297" s="43"/>
      <c r="Q19297" s="47"/>
      <c r="R19297" s="40"/>
    </row>
    <row r="19298" spans="4:18" x14ac:dyDescent="0.2">
      <c r="D19298" s="9"/>
      <c r="G19298" s="37"/>
      <c r="H19298" s="41"/>
      <c r="K19298" s="40"/>
      <c r="L19298" s="40"/>
      <c r="M19298" s="40"/>
      <c r="R19298" s="40"/>
    </row>
    <row r="19299" spans="4:18" x14ac:dyDescent="0.2">
      <c r="D19299" s="9"/>
      <c r="G19299" s="37"/>
      <c r="H19299" s="41"/>
      <c r="K19299" s="40"/>
      <c r="L19299" s="40"/>
      <c r="M19299" s="40"/>
      <c r="R19299" s="40"/>
    </row>
    <row r="19300" spans="4:18" x14ac:dyDescent="0.2">
      <c r="D19300" s="9"/>
      <c r="G19300" s="37"/>
      <c r="H19300" s="41"/>
      <c r="K19300" s="40"/>
      <c r="L19300" s="40"/>
      <c r="M19300" s="40"/>
      <c r="R19300" s="40"/>
    </row>
    <row r="19301" spans="4:18" x14ac:dyDescent="0.2">
      <c r="D19301" s="9"/>
      <c r="G19301" s="37"/>
      <c r="H19301" s="41"/>
      <c r="K19301" s="40"/>
      <c r="L19301" s="40"/>
      <c r="M19301" s="40"/>
      <c r="R19301" s="40"/>
    </row>
    <row r="19302" spans="4:18" x14ac:dyDescent="0.2">
      <c r="D19302" s="9"/>
      <c r="G19302" s="37"/>
      <c r="H19302" s="41"/>
      <c r="K19302" s="40"/>
      <c r="L19302" s="40"/>
      <c r="M19302" s="40"/>
      <c r="R19302" s="40"/>
    </row>
    <row r="19303" spans="4:18" x14ac:dyDescent="0.2">
      <c r="D19303" s="9"/>
      <c r="G19303" s="37"/>
      <c r="H19303" s="41"/>
      <c r="K19303" s="40"/>
      <c r="L19303" s="40"/>
      <c r="M19303" s="40"/>
      <c r="R19303" s="40"/>
    </row>
    <row r="19304" spans="4:18" x14ac:dyDescent="0.2">
      <c r="D19304" s="9"/>
      <c r="G19304" s="37"/>
      <c r="H19304" s="41"/>
      <c r="K19304" s="40"/>
      <c r="L19304" s="40"/>
      <c r="M19304" s="40"/>
      <c r="R19304" s="40"/>
    </row>
    <row r="19305" spans="4:18" x14ac:dyDescent="0.2">
      <c r="D19305" s="9"/>
      <c r="G19305" s="37"/>
      <c r="H19305" s="41"/>
      <c r="K19305" s="40"/>
      <c r="L19305" s="40"/>
      <c r="M19305" s="40"/>
      <c r="R19305" s="40"/>
    </row>
    <row r="19306" spans="4:18" x14ac:dyDescent="0.2">
      <c r="D19306" s="9"/>
      <c r="G19306" s="37"/>
      <c r="H19306" s="41"/>
      <c r="K19306" s="40"/>
      <c r="L19306" s="40"/>
      <c r="M19306" s="40"/>
      <c r="R19306" s="40"/>
    </row>
    <row r="19307" spans="4:18" x14ac:dyDescent="0.2">
      <c r="D19307" s="9"/>
      <c r="G19307" s="37"/>
      <c r="H19307" s="41"/>
      <c r="K19307" s="40"/>
      <c r="L19307" s="40"/>
      <c r="M19307" s="40"/>
      <c r="R19307" s="40"/>
    </row>
    <row r="19308" spans="4:18" x14ac:dyDescent="0.2">
      <c r="D19308" s="9"/>
      <c r="G19308" s="37"/>
      <c r="H19308" s="41"/>
      <c r="K19308" s="40"/>
      <c r="L19308" s="40"/>
      <c r="M19308" s="40"/>
      <c r="R19308" s="40"/>
    </row>
    <row r="19309" spans="4:18" x14ac:dyDescent="0.2">
      <c r="D19309" s="9"/>
      <c r="G19309" s="37"/>
      <c r="H19309" s="42"/>
      <c r="K19309" s="43"/>
      <c r="L19309" s="43"/>
      <c r="M19309" s="43"/>
      <c r="Q19309" s="47"/>
      <c r="R19309" s="40"/>
    </row>
    <row r="19310" spans="4:18" x14ac:dyDescent="0.2">
      <c r="D19310" s="9"/>
      <c r="G19310" s="37"/>
      <c r="H19310" s="41"/>
      <c r="K19310" s="40"/>
      <c r="L19310" s="40"/>
      <c r="M19310" s="40"/>
      <c r="R19310" s="40"/>
    </row>
    <row r="19311" spans="4:18" x14ac:dyDescent="0.2">
      <c r="D19311" s="9"/>
      <c r="G19311" s="37"/>
      <c r="H19311" s="41"/>
      <c r="K19311" s="40"/>
      <c r="L19311" s="40"/>
      <c r="M19311" s="40"/>
      <c r="R19311" s="40"/>
    </row>
    <row r="19312" spans="4:18" x14ac:dyDescent="0.2">
      <c r="D19312" s="9"/>
      <c r="G19312" s="37"/>
      <c r="H19312" s="41"/>
      <c r="K19312" s="40"/>
      <c r="L19312" s="40"/>
      <c r="M19312" s="40"/>
      <c r="R19312" s="40"/>
    </row>
    <row r="19313" spans="4:18" x14ac:dyDescent="0.2">
      <c r="D19313" s="9"/>
      <c r="G19313" s="37"/>
      <c r="H19313" s="42"/>
      <c r="K19313" s="43"/>
      <c r="L19313" s="43"/>
      <c r="M19313" s="43"/>
      <c r="Q19313" s="47"/>
      <c r="R19313" s="40"/>
    </row>
    <row r="19314" spans="4:18" x14ac:dyDescent="0.2">
      <c r="D19314" s="9"/>
      <c r="G19314" s="37"/>
      <c r="H19314" s="41"/>
      <c r="K19314" s="40"/>
      <c r="L19314" s="40"/>
      <c r="M19314" s="40"/>
      <c r="R19314" s="40"/>
    </row>
    <row r="19315" spans="4:18" x14ac:dyDescent="0.2">
      <c r="D19315" s="9"/>
      <c r="G19315" s="37"/>
      <c r="H19315" s="41"/>
      <c r="K19315" s="40"/>
      <c r="L19315" s="40"/>
      <c r="M19315" s="40"/>
      <c r="R19315" s="40"/>
    </row>
    <row r="19316" spans="4:18" x14ac:dyDescent="0.2">
      <c r="D19316" s="9"/>
      <c r="G19316" s="37"/>
      <c r="H19316" s="42"/>
      <c r="K19316" s="43"/>
      <c r="L19316" s="43"/>
      <c r="M19316" s="43"/>
      <c r="Q19316" s="47"/>
      <c r="R19316" s="40"/>
    </row>
    <row r="19317" spans="4:18" x14ac:dyDescent="0.2">
      <c r="D19317" s="9"/>
      <c r="G19317" s="37"/>
      <c r="H19317" s="41"/>
      <c r="K19317" s="40"/>
      <c r="L19317" s="40"/>
      <c r="M19317" s="40"/>
      <c r="R19317" s="40"/>
    </row>
    <row r="19318" spans="4:18" x14ac:dyDescent="0.2">
      <c r="D19318" s="9"/>
      <c r="G19318" s="37"/>
      <c r="H19318" s="41"/>
      <c r="K19318" s="40"/>
      <c r="L19318" s="40"/>
      <c r="M19318" s="40"/>
      <c r="R19318" s="40"/>
    </row>
    <row r="19319" spans="4:18" x14ac:dyDescent="0.2">
      <c r="D19319" s="9"/>
      <c r="G19319" s="37"/>
      <c r="H19319" s="41"/>
      <c r="K19319" s="40"/>
      <c r="L19319" s="40"/>
      <c r="M19319" s="40"/>
      <c r="R19319" s="40"/>
    </row>
    <row r="19320" spans="4:18" x14ac:dyDescent="0.2">
      <c r="D19320" s="9"/>
      <c r="G19320" s="37"/>
      <c r="H19320" s="41"/>
      <c r="K19320" s="40"/>
      <c r="L19320" s="40"/>
      <c r="M19320" s="40"/>
      <c r="R19320" s="40"/>
    </row>
    <row r="19321" spans="4:18" x14ac:dyDescent="0.2">
      <c r="D19321" s="9"/>
      <c r="G19321" s="37"/>
      <c r="H19321" s="42"/>
      <c r="K19321" s="43"/>
      <c r="L19321" s="43"/>
      <c r="M19321" s="43"/>
      <c r="Q19321" s="47"/>
      <c r="R19321" s="40"/>
    </row>
    <row r="19322" spans="4:18" x14ac:dyDescent="0.2">
      <c r="D19322" s="9"/>
      <c r="G19322" s="37"/>
      <c r="H19322" s="42"/>
      <c r="K19322" s="43"/>
      <c r="L19322" s="43"/>
      <c r="M19322" s="43"/>
      <c r="Q19322" s="47"/>
      <c r="R19322" s="40"/>
    </row>
    <row r="19323" spans="4:18" x14ac:dyDescent="0.2">
      <c r="D19323" s="9"/>
      <c r="G19323" s="37"/>
      <c r="H19323" s="41"/>
      <c r="K19323" s="40"/>
      <c r="L19323" s="40"/>
      <c r="M19323" s="40"/>
      <c r="R19323" s="40"/>
    </row>
    <row r="19324" spans="4:18" x14ac:dyDescent="0.2">
      <c r="D19324" s="9"/>
      <c r="G19324" s="37"/>
      <c r="H19324" s="41"/>
      <c r="K19324" s="40"/>
      <c r="L19324" s="40"/>
      <c r="M19324" s="40"/>
      <c r="R19324" s="40"/>
    </row>
    <row r="19325" spans="4:18" x14ac:dyDescent="0.2">
      <c r="D19325" s="9"/>
      <c r="G19325" s="37"/>
      <c r="H19325" s="41"/>
      <c r="K19325" s="40"/>
      <c r="L19325" s="40"/>
      <c r="M19325" s="40"/>
      <c r="R19325" s="40"/>
    </row>
    <row r="19326" spans="4:18" x14ac:dyDescent="0.2">
      <c r="D19326" s="9"/>
      <c r="G19326" s="37"/>
      <c r="H19326" s="41"/>
      <c r="K19326" s="40"/>
      <c r="L19326" s="40"/>
      <c r="M19326" s="40"/>
      <c r="R19326" s="40"/>
    </row>
    <row r="19327" spans="4:18" x14ac:dyDescent="0.2">
      <c r="D19327" s="9"/>
      <c r="G19327" s="37"/>
      <c r="H19327" s="41"/>
      <c r="K19327" s="40"/>
      <c r="L19327" s="40"/>
      <c r="M19327" s="40"/>
      <c r="R19327" s="40"/>
    </row>
    <row r="19328" spans="4:18" x14ac:dyDescent="0.2">
      <c r="D19328" s="9"/>
      <c r="G19328" s="37"/>
      <c r="H19328" s="41"/>
      <c r="K19328" s="40"/>
      <c r="L19328" s="40"/>
      <c r="M19328" s="40"/>
      <c r="R19328" s="40"/>
    </row>
    <row r="19329" spans="4:18" x14ac:dyDescent="0.2">
      <c r="D19329" s="9"/>
      <c r="G19329" s="37"/>
      <c r="H19329" s="42"/>
      <c r="K19329" s="43"/>
      <c r="L19329" s="43"/>
      <c r="M19329" s="43"/>
      <c r="Q19329" s="47"/>
      <c r="R19329" s="40"/>
    </row>
    <row r="19330" spans="4:18" x14ac:dyDescent="0.2">
      <c r="D19330" s="9"/>
      <c r="G19330" s="37"/>
      <c r="H19330" s="41"/>
      <c r="K19330" s="40"/>
      <c r="L19330" s="40"/>
      <c r="M19330" s="40"/>
      <c r="R19330" s="40"/>
    </row>
    <row r="19331" spans="4:18" x14ac:dyDescent="0.2">
      <c r="D19331" s="9"/>
      <c r="G19331" s="37"/>
      <c r="H19331" s="41"/>
      <c r="K19331" s="40"/>
      <c r="L19331" s="40"/>
      <c r="M19331" s="40"/>
      <c r="R19331" s="40"/>
    </row>
    <row r="19332" spans="4:18" x14ac:dyDescent="0.2">
      <c r="D19332" s="9"/>
      <c r="G19332" s="37"/>
      <c r="H19332" s="41"/>
      <c r="K19332" s="40"/>
      <c r="L19332" s="40"/>
      <c r="M19332" s="40"/>
      <c r="R19332" s="40"/>
    </row>
    <row r="19333" spans="4:18" x14ac:dyDescent="0.2">
      <c r="D19333" s="9"/>
      <c r="G19333" s="37"/>
      <c r="H19333" s="41"/>
      <c r="K19333" s="40"/>
      <c r="L19333" s="40"/>
      <c r="M19333" s="40"/>
      <c r="R19333" s="40"/>
    </row>
    <row r="19334" spans="4:18" x14ac:dyDescent="0.2">
      <c r="D19334" s="9"/>
      <c r="G19334" s="37"/>
      <c r="H19334" s="41"/>
      <c r="K19334" s="40"/>
      <c r="L19334" s="40"/>
      <c r="M19334" s="40"/>
      <c r="R19334" s="40"/>
    </row>
    <row r="19335" spans="4:18" x14ac:dyDescent="0.2">
      <c r="D19335" s="9"/>
      <c r="G19335" s="37"/>
      <c r="H19335" s="41"/>
      <c r="K19335" s="40"/>
      <c r="L19335" s="40"/>
      <c r="M19335" s="40"/>
      <c r="R19335" s="40"/>
    </row>
    <row r="19336" spans="4:18" x14ac:dyDescent="0.2">
      <c r="D19336" s="9"/>
      <c r="G19336" s="37"/>
      <c r="H19336" s="41"/>
      <c r="K19336" s="40"/>
      <c r="L19336" s="40"/>
      <c r="M19336" s="40"/>
      <c r="R19336" s="40"/>
    </row>
    <row r="19337" spans="4:18" x14ac:dyDescent="0.2">
      <c r="D19337" s="9"/>
      <c r="G19337" s="37"/>
      <c r="H19337" s="41"/>
      <c r="K19337" s="40"/>
      <c r="L19337" s="40"/>
      <c r="M19337" s="40"/>
      <c r="R19337" s="40"/>
    </row>
    <row r="19338" spans="4:18" x14ac:dyDescent="0.2">
      <c r="D19338" s="9"/>
      <c r="G19338" s="37"/>
      <c r="H19338" s="41"/>
      <c r="K19338" s="40"/>
      <c r="L19338" s="40"/>
      <c r="M19338" s="40"/>
      <c r="R19338" s="40"/>
    </row>
    <row r="19339" spans="4:18" x14ac:dyDescent="0.2">
      <c r="D19339" s="9"/>
      <c r="G19339" s="37"/>
      <c r="H19339" s="42"/>
      <c r="K19339" s="43"/>
      <c r="L19339" s="43"/>
      <c r="M19339" s="43"/>
      <c r="Q19339" s="47"/>
      <c r="R19339" s="40"/>
    </row>
    <row r="19340" spans="4:18" x14ac:dyDescent="0.2">
      <c r="D19340" s="9"/>
      <c r="G19340" s="37"/>
      <c r="H19340" s="41"/>
      <c r="K19340" s="40"/>
      <c r="L19340" s="40"/>
      <c r="M19340" s="40"/>
      <c r="R19340" s="40"/>
    </row>
    <row r="19341" spans="4:18" x14ac:dyDescent="0.2">
      <c r="D19341" s="9"/>
      <c r="G19341" s="37"/>
      <c r="H19341" s="41"/>
      <c r="K19341" s="40"/>
      <c r="L19341" s="40"/>
      <c r="M19341" s="40"/>
      <c r="R19341" s="40"/>
    </row>
    <row r="19342" spans="4:18" x14ac:dyDescent="0.2">
      <c r="D19342" s="9"/>
      <c r="G19342" s="37"/>
      <c r="H19342" s="41"/>
      <c r="K19342" s="40"/>
      <c r="L19342" s="40"/>
      <c r="M19342" s="40"/>
      <c r="R19342" s="40"/>
    </row>
    <row r="19343" spans="4:18" x14ac:dyDescent="0.2">
      <c r="D19343" s="9"/>
      <c r="G19343" s="37"/>
      <c r="H19343" s="41"/>
      <c r="K19343" s="40"/>
      <c r="L19343" s="40"/>
      <c r="M19343" s="40"/>
      <c r="R19343" s="40"/>
    </row>
    <row r="19344" spans="4:18" x14ac:dyDescent="0.2">
      <c r="D19344" s="9"/>
      <c r="G19344" s="37"/>
      <c r="H19344" s="41"/>
      <c r="K19344" s="40"/>
      <c r="L19344" s="40"/>
      <c r="M19344" s="40"/>
      <c r="R19344" s="40"/>
    </row>
    <row r="19345" spans="4:18" x14ac:dyDescent="0.2">
      <c r="D19345" s="9"/>
      <c r="G19345" s="37"/>
      <c r="H19345" s="41"/>
      <c r="K19345" s="40"/>
      <c r="L19345" s="40"/>
      <c r="M19345" s="40"/>
      <c r="R19345" s="40"/>
    </row>
    <row r="19346" spans="4:18" x14ac:dyDescent="0.2">
      <c r="D19346" s="9"/>
      <c r="G19346" s="37"/>
      <c r="H19346" s="41"/>
      <c r="K19346" s="40"/>
      <c r="L19346" s="40"/>
      <c r="M19346" s="40"/>
      <c r="R19346" s="40"/>
    </row>
    <row r="19347" spans="4:18" x14ac:dyDescent="0.2">
      <c r="D19347" s="9"/>
      <c r="G19347" s="37"/>
      <c r="H19347" s="41"/>
      <c r="K19347" s="40"/>
      <c r="L19347" s="40"/>
      <c r="M19347" s="40"/>
      <c r="R19347" s="40"/>
    </row>
    <row r="19348" spans="4:18" x14ac:dyDescent="0.2">
      <c r="D19348" s="9"/>
      <c r="G19348" s="37"/>
      <c r="H19348" s="41"/>
      <c r="K19348" s="40"/>
      <c r="L19348" s="40"/>
      <c r="M19348" s="40"/>
      <c r="R19348" s="40"/>
    </row>
    <row r="19349" spans="4:18" x14ac:dyDescent="0.2">
      <c r="D19349" s="9"/>
      <c r="G19349" s="37"/>
      <c r="H19349" s="42"/>
      <c r="K19349" s="43"/>
      <c r="L19349" s="43"/>
      <c r="M19349" s="43"/>
      <c r="Q19349" s="47"/>
      <c r="R19349" s="40"/>
    </row>
    <row r="19350" spans="4:18" x14ac:dyDescent="0.2">
      <c r="D19350" s="9"/>
      <c r="G19350" s="37"/>
      <c r="H19350" s="41"/>
      <c r="K19350" s="40"/>
      <c r="L19350" s="40"/>
      <c r="M19350" s="40"/>
      <c r="R19350" s="40"/>
    </row>
    <row r="19351" spans="4:18" x14ac:dyDescent="0.2">
      <c r="D19351" s="9"/>
      <c r="G19351" s="37"/>
      <c r="H19351" s="41"/>
      <c r="K19351" s="40"/>
      <c r="L19351" s="40"/>
      <c r="M19351" s="40"/>
      <c r="R19351" s="40"/>
    </row>
    <row r="19352" spans="4:18" x14ac:dyDescent="0.2">
      <c r="D19352" s="9"/>
      <c r="G19352" s="37"/>
      <c r="H19352" s="41"/>
      <c r="K19352" s="40"/>
      <c r="L19352" s="40"/>
      <c r="M19352" s="40"/>
      <c r="R19352" s="40"/>
    </row>
    <row r="19353" spans="4:18" x14ac:dyDescent="0.2">
      <c r="D19353" s="9"/>
      <c r="G19353" s="37"/>
      <c r="H19353" s="41"/>
      <c r="K19353" s="40"/>
      <c r="L19353" s="40"/>
      <c r="M19353" s="40"/>
      <c r="R19353" s="40"/>
    </row>
    <row r="19354" spans="4:18" x14ac:dyDescent="0.2">
      <c r="D19354" s="9"/>
      <c r="G19354" s="37"/>
      <c r="H19354" s="41"/>
      <c r="K19354" s="40"/>
      <c r="L19354" s="40"/>
      <c r="M19354" s="40"/>
      <c r="R19354" s="40"/>
    </row>
    <row r="19355" spans="4:18" x14ac:dyDescent="0.2">
      <c r="D19355" s="9"/>
      <c r="G19355" s="37"/>
      <c r="H19355" s="41"/>
      <c r="K19355" s="40"/>
      <c r="L19355" s="40"/>
      <c r="M19355" s="40"/>
      <c r="R19355" s="40"/>
    </row>
    <row r="19356" spans="4:18" x14ac:dyDescent="0.2">
      <c r="D19356" s="9"/>
      <c r="G19356" s="37"/>
      <c r="H19356" s="41"/>
      <c r="K19356" s="40"/>
      <c r="L19356" s="40"/>
      <c r="M19356" s="40"/>
      <c r="R19356" s="40"/>
    </row>
    <row r="19357" spans="4:18" x14ac:dyDescent="0.2">
      <c r="D19357" s="9"/>
      <c r="G19357" s="37"/>
      <c r="H19357" s="42"/>
      <c r="K19357" s="43"/>
      <c r="L19357" s="43"/>
      <c r="M19357" s="43"/>
      <c r="Q19357" s="47"/>
      <c r="R19357" s="40"/>
    </row>
    <row r="19358" spans="4:18" x14ac:dyDescent="0.2">
      <c r="D19358" s="9"/>
      <c r="G19358" s="37"/>
      <c r="H19358" s="41"/>
      <c r="K19358" s="40"/>
      <c r="L19358" s="40"/>
      <c r="M19358" s="40"/>
      <c r="R19358" s="40"/>
    </row>
    <row r="19359" spans="4:18" x14ac:dyDescent="0.2">
      <c r="D19359" s="9"/>
      <c r="G19359" s="37"/>
      <c r="H19359" s="42"/>
      <c r="K19359" s="43"/>
      <c r="L19359" s="43"/>
      <c r="M19359" s="43"/>
      <c r="Q19359" s="47"/>
      <c r="R19359" s="40"/>
    </row>
    <row r="19360" spans="4:18" x14ac:dyDescent="0.2">
      <c r="D19360" s="9"/>
      <c r="G19360" s="37"/>
      <c r="H19360" s="42"/>
      <c r="K19360" s="43"/>
      <c r="L19360" s="43"/>
      <c r="M19360" s="43"/>
      <c r="Q19360" s="47"/>
      <c r="R19360" s="40"/>
    </row>
    <row r="19361" spans="4:18" x14ac:dyDescent="0.2">
      <c r="D19361" s="9"/>
      <c r="G19361" s="37"/>
      <c r="H19361" s="41"/>
      <c r="K19361" s="40"/>
      <c r="L19361" s="40"/>
      <c r="M19361" s="40"/>
      <c r="R19361" s="40"/>
    </row>
    <row r="19362" spans="4:18" x14ac:dyDescent="0.2">
      <c r="D19362" s="9"/>
      <c r="G19362" s="37"/>
      <c r="H19362" s="41"/>
      <c r="K19362" s="40"/>
      <c r="L19362" s="40"/>
      <c r="M19362" s="40"/>
      <c r="R19362" s="40"/>
    </row>
    <row r="19363" spans="4:18" x14ac:dyDescent="0.2">
      <c r="D19363" s="9"/>
      <c r="G19363" s="37"/>
      <c r="H19363" s="42"/>
      <c r="K19363" s="43"/>
      <c r="L19363" s="43"/>
      <c r="M19363" s="43"/>
      <c r="Q19363" s="47"/>
      <c r="R19363" s="40"/>
    </row>
    <row r="19364" spans="4:18" x14ac:dyDescent="0.2">
      <c r="D19364" s="9"/>
      <c r="G19364" s="37"/>
      <c r="H19364" s="41"/>
      <c r="K19364" s="40"/>
      <c r="L19364" s="40"/>
      <c r="M19364" s="40"/>
      <c r="R19364" s="40"/>
    </row>
    <row r="19365" spans="4:18" x14ac:dyDescent="0.2">
      <c r="D19365" s="9"/>
      <c r="G19365" s="37"/>
      <c r="H19365" s="41"/>
      <c r="K19365" s="40"/>
      <c r="L19365" s="40"/>
      <c r="M19365" s="40"/>
      <c r="R19365" s="40"/>
    </row>
    <row r="19366" spans="4:18" x14ac:dyDescent="0.2">
      <c r="D19366" s="9"/>
      <c r="G19366" s="37"/>
      <c r="H19366" s="41"/>
      <c r="K19366" s="40"/>
      <c r="L19366" s="40"/>
      <c r="M19366" s="40"/>
      <c r="R19366" s="40"/>
    </row>
    <row r="19367" spans="4:18" x14ac:dyDescent="0.2">
      <c r="D19367" s="9"/>
      <c r="G19367" s="37"/>
      <c r="H19367" s="41"/>
      <c r="K19367" s="40"/>
      <c r="L19367" s="40"/>
      <c r="M19367" s="40"/>
      <c r="R19367" s="40"/>
    </row>
    <row r="19368" spans="4:18" x14ac:dyDescent="0.2">
      <c r="D19368" s="9"/>
      <c r="G19368" s="37"/>
      <c r="H19368" s="41"/>
      <c r="K19368" s="40"/>
      <c r="L19368" s="40"/>
      <c r="M19368" s="40"/>
      <c r="R19368" s="40"/>
    </row>
    <row r="19369" spans="4:18" x14ac:dyDescent="0.2">
      <c r="D19369" s="9"/>
      <c r="G19369" s="37"/>
      <c r="H19369" s="41"/>
      <c r="K19369" s="40"/>
      <c r="L19369" s="40"/>
      <c r="M19369" s="40"/>
      <c r="R19369" s="40"/>
    </row>
    <row r="19370" spans="4:18" x14ac:dyDescent="0.2">
      <c r="D19370" s="9"/>
      <c r="G19370" s="37"/>
      <c r="H19370" s="41"/>
      <c r="K19370" s="40"/>
      <c r="L19370" s="40"/>
      <c r="M19370" s="40"/>
      <c r="R19370" s="40"/>
    </row>
    <row r="19371" spans="4:18" x14ac:dyDescent="0.2">
      <c r="D19371" s="9"/>
      <c r="G19371" s="37"/>
      <c r="H19371" s="41"/>
      <c r="K19371" s="40"/>
      <c r="L19371" s="40"/>
      <c r="M19371" s="40"/>
      <c r="R19371" s="40"/>
    </row>
    <row r="19372" spans="4:18" x14ac:dyDescent="0.2">
      <c r="D19372" s="9"/>
      <c r="G19372" s="37"/>
      <c r="H19372" s="41"/>
      <c r="K19372" s="40"/>
      <c r="L19372" s="40"/>
      <c r="M19372" s="40"/>
      <c r="R19372" s="40"/>
    </row>
    <row r="19373" spans="4:18" x14ac:dyDescent="0.2">
      <c r="D19373" s="9"/>
      <c r="G19373" s="37"/>
      <c r="H19373" s="41"/>
      <c r="K19373" s="40"/>
      <c r="L19373" s="40"/>
      <c r="M19373" s="40"/>
      <c r="R19373" s="40"/>
    </row>
    <row r="19374" spans="4:18" x14ac:dyDescent="0.2">
      <c r="D19374" s="9"/>
      <c r="G19374" s="37"/>
      <c r="H19374" s="41"/>
      <c r="K19374" s="40"/>
      <c r="L19374" s="40"/>
      <c r="M19374" s="40"/>
      <c r="R19374" s="40"/>
    </row>
    <row r="19375" spans="4:18" x14ac:dyDescent="0.2">
      <c r="D19375" s="9"/>
      <c r="G19375" s="37"/>
      <c r="H19375" s="41"/>
      <c r="K19375" s="40"/>
      <c r="L19375" s="40"/>
      <c r="M19375" s="40"/>
      <c r="R19375" s="40"/>
    </row>
    <row r="19376" spans="4:18" x14ac:dyDescent="0.2">
      <c r="D19376" s="9"/>
      <c r="G19376" s="37"/>
      <c r="H19376" s="41"/>
      <c r="K19376" s="40"/>
      <c r="L19376" s="40"/>
      <c r="M19376" s="40"/>
      <c r="R19376" s="40"/>
    </row>
    <row r="19377" spans="4:18" x14ac:dyDescent="0.2">
      <c r="D19377" s="9"/>
      <c r="G19377" s="37"/>
      <c r="H19377" s="42"/>
      <c r="K19377" s="43"/>
      <c r="L19377" s="43"/>
      <c r="M19377" s="43"/>
      <c r="Q19377" s="47"/>
      <c r="R19377" s="40"/>
    </row>
    <row r="19378" spans="4:18" x14ac:dyDescent="0.2">
      <c r="D19378" s="9"/>
      <c r="G19378" s="37"/>
      <c r="H19378" s="42"/>
      <c r="K19378" s="43"/>
      <c r="L19378" s="43"/>
      <c r="M19378" s="43"/>
      <c r="Q19378" s="47"/>
      <c r="R19378" s="40"/>
    </row>
    <row r="19379" spans="4:18" x14ac:dyDescent="0.2">
      <c r="D19379" s="9"/>
      <c r="G19379" s="37"/>
      <c r="H19379" s="41"/>
      <c r="K19379" s="40"/>
      <c r="L19379" s="40"/>
      <c r="M19379" s="40"/>
      <c r="R19379" s="40"/>
    </row>
    <row r="19380" spans="4:18" x14ac:dyDescent="0.2">
      <c r="D19380" s="9"/>
      <c r="G19380" s="37"/>
      <c r="H19380" s="41"/>
      <c r="K19380" s="40"/>
      <c r="L19380" s="40"/>
      <c r="M19380" s="40"/>
      <c r="R19380" s="40"/>
    </row>
    <row r="19381" spans="4:18" x14ac:dyDescent="0.2">
      <c r="D19381" s="9"/>
      <c r="G19381" s="37"/>
      <c r="H19381" s="41"/>
      <c r="K19381" s="40"/>
      <c r="L19381" s="40"/>
      <c r="M19381" s="40"/>
      <c r="R19381" s="40"/>
    </row>
    <row r="19382" spans="4:18" x14ac:dyDescent="0.2">
      <c r="D19382" s="9"/>
      <c r="G19382" s="37"/>
      <c r="H19382" s="41"/>
      <c r="K19382" s="40"/>
      <c r="L19382" s="40"/>
      <c r="M19382" s="40"/>
      <c r="R19382" s="40"/>
    </row>
    <row r="19383" spans="4:18" x14ac:dyDescent="0.2">
      <c r="D19383" s="9"/>
      <c r="G19383" s="37"/>
      <c r="H19383" s="42"/>
      <c r="K19383" s="43"/>
      <c r="L19383" s="43"/>
      <c r="M19383" s="43"/>
      <c r="Q19383" s="47"/>
      <c r="R19383" s="40"/>
    </row>
    <row r="19384" spans="4:18" x14ac:dyDescent="0.2">
      <c r="D19384" s="9"/>
      <c r="G19384" s="37"/>
      <c r="H19384" s="42"/>
      <c r="K19384" s="43"/>
      <c r="L19384" s="43"/>
      <c r="M19384" s="43"/>
      <c r="Q19384" s="47"/>
      <c r="R19384" s="40"/>
    </row>
    <row r="19385" spans="4:18" x14ac:dyDescent="0.2">
      <c r="D19385" s="9"/>
      <c r="G19385" s="37"/>
      <c r="H19385" s="42"/>
      <c r="K19385" s="43"/>
      <c r="L19385" s="43"/>
      <c r="M19385" s="43"/>
      <c r="Q19385" s="47"/>
      <c r="R19385" s="40"/>
    </row>
    <row r="19386" spans="4:18" x14ac:dyDescent="0.2">
      <c r="D19386" s="9"/>
      <c r="G19386" s="37"/>
      <c r="H19386" s="41"/>
      <c r="K19386" s="40"/>
      <c r="L19386" s="40"/>
      <c r="M19386" s="40"/>
      <c r="R19386" s="40"/>
    </row>
    <row r="19387" spans="4:18" x14ac:dyDescent="0.2">
      <c r="D19387" s="9"/>
      <c r="G19387" s="37"/>
      <c r="H19387" s="41"/>
      <c r="K19387" s="40"/>
      <c r="L19387" s="40"/>
      <c r="M19387" s="40"/>
      <c r="R19387" s="40"/>
    </row>
    <row r="19388" spans="4:18" x14ac:dyDescent="0.2">
      <c r="D19388" s="9"/>
      <c r="G19388" s="37"/>
      <c r="H19388" s="41"/>
      <c r="K19388" s="40"/>
      <c r="L19388" s="40"/>
      <c r="M19388" s="40"/>
      <c r="R19388" s="40"/>
    </row>
    <row r="19389" spans="4:18" x14ac:dyDescent="0.2">
      <c r="D19389" s="9"/>
      <c r="G19389" s="37"/>
      <c r="H19389" s="41"/>
      <c r="K19389" s="40"/>
      <c r="L19389" s="40"/>
      <c r="M19389" s="40"/>
      <c r="R19389" s="40"/>
    </row>
    <row r="19390" spans="4:18" x14ac:dyDescent="0.2">
      <c r="D19390" s="9"/>
      <c r="G19390" s="37"/>
      <c r="H19390" s="41"/>
      <c r="K19390" s="40"/>
      <c r="L19390" s="40"/>
      <c r="M19390" s="40"/>
      <c r="R19390" s="40"/>
    </row>
    <row r="19391" spans="4:18" x14ac:dyDescent="0.2">
      <c r="D19391" s="9"/>
      <c r="G19391" s="37"/>
      <c r="H19391" s="41"/>
      <c r="K19391" s="40"/>
      <c r="L19391" s="40"/>
      <c r="M19391" s="40"/>
      <c r="R19391" s="40"/>
    </row>
    <row r="19392" spans="4:18" x14ac:dyDescent="0.2">
      <c r="D19392" s="9"/>
      <c r="G19392" s="37"/>
      <c r="H19392" s="42"/>
      <c r="K19392" s="43"/>
      <c r="L19392" s="43"/>
      <c r="M19392" s="43"/>
      <c r="Q19392" s="47"/>
      <c r="R19392" s="40"/>
    </row>
    <row r="19393" spans="4:18" x14ac:dyDescent="0.2">
      <c r="D19393" s="9"/>
      <c r="G19393" s="37"/>
      <c r="H19393" s="41"/>
      <c r="K19393" s="40"/>
      <c r="L19393" s="40"/>
      <c r="M19393" s="40"/>
      <c r="R19393" s="40"/>
    </row>
    <row r="19394" spans="4:18" x14ac:dyDescent="0.2">
      <c r="D19394" s="9"/>
      <c r="G19394" s="37"/>
      <c r="H19394" s="41"/>
      <c r="K19394" s="40"/>
      <c r="L19394" s="40"/>
      <c r="M19394" s="40"/>
      <c r="R19394" s="40"/>
    </row>
    <row r="19395" spans="4:18" x14ac:dyDescent="0.2">
      <c r="D19395" s="9"/>
      <c r="G19395" s="37"/>
      <c r="H19395" s="42"/>
      <c r="K19395" s="43"/>
      <c r="L19395" s="43"/>
      <c r="M19395" s="43"/>
      <c r="Q19395" s="47"/>
      <c r="R19395" s="40"/>
    </row>
    <row r="19396" spans="4:18" x14ac:dyDescent="0.2">
      <c r="D19396" s="9"/>
      <c r="G19396" s="37"/>
      <c r="H19396" s="41"/>
      <c r="K19396" s="40"/>
      <c r="L19396" s="40"/>
      <c r="M19396" s="40"/>
      <c r="R19396" s="40"/>
    </row>
    <row r="19397" spans="4:18" x14ac:dyDescent="0.2">
      <c r="D19397" s="9"/>
      <c r="G19397" s="37"/>
      <c r="H19397" s="42"/>
      <c r="K19397" s="43"/>
      <c r="L19397" s="43"/>
      <c r="M19397" s="43"/>
      <c r="Q19397" s="47"/>
      <c r="R19397" s="40"/>
    </row>
    <row r="19398" spans="4:18" x14ac:dyDescent="0.2">
      <c r="D19398" s="9"/>
      <c r="G19398" s="37"/>
      <c r="H19398" s="41"/>
      <c r="K19398" s="40"/>
      <c r="L19398" s="40"/>
      <c r="M19398" s="40"/>
      <c r="R19398" s="40"/>
    </row>
    <row r="19399" spans="4:18" x14ac:dyDescent="0.2">
      <c r="D19399" s="9"/>
      <c r="G19399" s="37"/>
      <c r="H19399" s="42"/>
      <c r="K19399" s="43"/>
      <c r="L19399" s="43"/>
      <c r="M19399" s="43"/>
      <c r="Q19399" s="47"/>
      <c r="R19399" s="40"/>
    </row>
    <row r="19400" spans="4:18" x14ac:dyDescent="0.2">
      <c r="D19400" s="9"/>
      <c r="G19400" s="37"/>
      <c r="H19400" s="42"/>
      <c r="K19400" s="43"/>
      <c r="L19400" s="43"/>
      <c r="M19400" s="43"/>
      <c r="Q19400" s="47"/>
      <c r="R19400" s="40"/>
    </row>
    <row r="19401" spans="4:18" x14ac:dyDescent="0.2">
      <c r="D19401" s="9"/>
      <c r="G19401" s="37"/>
      <c r="H19401" s="42"/>
      <c r="K19401" s="43"/>
      <c r="L19401" s="43"/>
      <c r="M19401" s="43"/>
      <c r="Q19401" s="47"/>
      <c r="R19401" s="40"/>
    </row>
    <row r="19402" spans="4:18" x14ac:dyDescent="0.2">
      <c r="D19402" s="9"/>
      <c r="G19402" s="37"/>
      <c r="H19402" s="42"/>
      <c r="K19402" s="43"/>
      <c r="L19402" s="43"/>
      <c r="M19402" s="43"/>
      <c r="Q19402" s="47"/>
      <c r="R19402" s="40"/>
    </row>
    <row r="19403" spans="4:18" x14ac:dyDescent="0.2">
      <c r="D19403" s="9"/>
      <c r="G19403" s="37"/>
      <c r="H19403" s="41"/>
      <c r="K19403" s="40"/>
      <c r="L19403" s="40"/>
      <c r="M19403" s="40"/>
      <c r="R19403" s="40"/>
    </row>
    <row r="19404" spans="4:18" x14ac:dyDescent="0.2">
      <c r="D19404" s="9"/>
      <c r="G19404" s="37"/>
      <c r="H19404" s="42"/>
      <c r="K19404" s="43"/>
      <c r="L19404" s="43"/>
      <c r="M19404" s="43"/>
      <c r="Q19404" s="47"/>
      <c r="R19404" s="40"/>
    </row>
    <row r="19405" spans="4:18" x14ac:dyDescent="0.2">
      <c r="D19405" s="9"/>
      <c r="G19405" s="37"/>
      <c r="H19405" s="41"/>
      <c r="K19405" s="40"/>
      <c r="L19405" s="40"/>
      <c r="M19405" s="40"/>
      <c r="R19405" s="40"/>
    </row>
    <row r="19406" spans="4:18" x14ac:dyDescent="0.2">
      <c r="D19406" s="9"/>
      <c r="G19406" s="37"/>
      <c r="H19406" s="42"/>
      <c r="K19406" s="43"/>
      <c r="L19406" s="43"/>
      <c r="M19406" s="43"/>
      <c r="Q19406" s="47"/>
      <c r="R19406" s="40"/>
    </row>
    <row r="19407" spans="4:18" x14ac:dyDescent="0.2">
      <c r="D19407" s="9"/>
      <c r="G19407" s="37"/>
      <c r="H19407" s="41"/>
      <c r="K19407" s="40"/>
      <c r="L19407" s="40"/>
      <c r="M19407" s="40"/>
      <c r="R19407" s="40"/>
    </row>
    <row r="19408" spans="4:18" x14ac:dyDescent="0.2">
      <c r="D19408" s="9"/>
      <c r="G19408" s="37"/>
      <c r="H19408" s="41"/>
      <c r="K19408" s="40"/>
      <c r="L19408" s="40"/>
      <c r="M19408" s="40"/>
      <c r="R19408" s="40"/>
    </row>
    <row r="19409" spans="4:18" x14ac:dyDescent="0.2">
      <c r="D19409" s="9"/>
      <c r="G19409" s="37"/>
      <c r="H19409" s="41"/>
      <c r="K19409" s="40"/>
      <c r="L19409" s="40"/>
      <c r="M19409" s="40"/>
      <c r="R19409" s="40"/>
    </row>
    <row r="19410" spans="4:18" x14ac:dyDescent="0.2">
      <c r="D19410" s="9"/>
      <c r="G19410" s="37"/>
      <c r="H19410" s="41"/>
      <c r="K19410" s="40"/>
      <c r="L19410" s="40"/>
      <c r="M19410" s="40"/>
      <c r="R19410" s="40"/>
    </row>
    <row r="19411" spans="4:18" x14ac:dyDescent="0.2">
      <c r="D19411" s="9"/>
      <c r="G19411" s="37"/>
      <c r="H19411" s="41"/>
      <c r="K19411" s="40"/>
      <c r="L19411" s="40"/>
      <c r="M19411" s="40"/>
      <c r="R19411" s="40"/>
    </row>
    <row r="19412" spans="4:18" x14ac:dyDescent="0.2">
      <c r="D19412" s="9"/>
      <c r="G19412" s="37"/>
      <c r="H19412" s="41"/>
      <c r="K19412" s="40"/>
      <c r="L19412" s="40"/>
      <c r="M19412" s="40"/>
      <c r="R19412" s="40"/>
    </row>
    <row r="19413" spans="4:18" x14ac:dyDescent="0.2">
      <c r="D19413" s="9"/>
      <c r="G19413" s="37"/>
      <c r="H19413" s="41"/>
      <c r="K19413" s="40"/>
      <c r="L19413" s="40"/>
      <c r="M19413" s="40"/>
      <c r="R19413" s="40"/>
    </row>
    <row r="19414" spans="4:18" x14ac:dyDescent="0.2">
      <c r="D19414" s="9"/>
      <c r="G19414" s="37"/>
      <c r="H19414" s="42"/>
      <c r="K19414" s="43"/>
      <c r="L19414" s="43"/>
      <c r="M19414" s="43"/>
      <c r="Q19414" s="47"/>
      <c r="R19414" s="40"/>
    </row>
    <row r="19415" spans="4:18" x14ac:dyDescent="0.2">
      <c r="D19415" s="9"/>
      <c r="G19415" s="37"/>
      <c r="H19415" s="41"/>
      <c r="K19415" s="40"/>
      <c r="L19415" s="40"/>
      <c r="M19415" s="40"/>
      <c r="R19415" s="40"/>
    </row>
    <row r="19416" spans="4:18" x14ac:dyDescent="0.2">
      <c r="D19416" s="9"/>
      <c r="G19416" s="37"/>
      <c r="H19416" s="42"/>
      <c r="K19416" s="43"/>
      <c r="L19416" s="43"/>
      <c r="M19416" s="43"/>
      <c r="Q19416" s="47"/>
      <c r="R19416" s="40"/>
    </row>
    <row r="19417" spans="4:18" x14ac:dyDescent="0.2">
      <c r="D19417" s="9"/>
      <c r="G19417" s="37"/>
      <c r="H19417" s="41"/>
      <c r="K19417" s="40"/>
      <c r="L19417" s="40"/>
      <c r="M19417" s="40"/>
      <c r="R19417" s="40"/>
    </row>
    <row r="19418" spans="4:18" x14ac:dyDescent="0.2">
      <c r="D19418" s="9"/>
      <c r="G19418" s="37"/>
      <c r="H19418" s="42"/>
      <c r="K19418" s="43"/>
      <c r="L19418" s="43"/>
      <c r="M19418" s="43"/>
      <c r="Q19418" s="47"/>
      <c r="R19418" s="40"/>
    </row>
    <row r="19419" spans="4:18" x14ac:dyDescent="0.2">
      <c r="D19419" s="9"/>
      <c r="G19419" s="37"/>
      <c r="H19419" s="41"/>
      <c r="K19419" s="40"/>
      <c r="L19419" s="40"/>
      <c r="M19419" s="40"/>
      <c r="R19419" s="40"/>
    </row>
    <row r="19420" spans="4:18" x14ac:dyDescent="0.2">
      <c r="D19420" s="9"/>
      <c r="G19420" s="37"/>
      <c r="H19420" s="41"/>
      <c r="K19420" s="40"/>
      <c r="L19420" s="40"/>
      <c r="M19420" s="40"/>
      <c r="R19420" s="40"/>
    </row>
    <row r="19421" spans="4:18" x14ac:dyDescent="0.2">
      <c r="D19421" s="9"/>
      <c r="G19421" s="37"/>
      <c r="H19421" s="42"/>
      <c r="K19421" s="43"/>
      <c r="L19421" s="43"/>
      <c r="M19421" s="43"/>
      <c r="Q19421" s="47"/>
      <c r="R19421" s="40"/>
    </row>
    <row r="19422" spans="4:18" x14ac:dyDescent="0.2">
      <c r="D19422" s="9"/>
      <c r="G19422" s="37"/>
      <c r="H19422" s="41"/>
      <c r="K19422" s="40"/>
      <c r="L19422" s="40"/>
      <c r="M19422" s="40"/>
      <c r="R19422" s="40"/>
    </row>
    <row r="19423" spans="4:18" x14ac:dyDescent="0.2">
      <c r="D19423" s="9"/>
      <c r="G19423" s="37"/>
      <c r="H19423" s="41"/>
      <c r="K19423" s="40"/>
      <c r="L19423" s="40"/>
      <c r="M19423" s="40"/>
      <c r="R19423" s="40"/>
    </row>
    <row r="19424" spans="4:18" x14ac:dyDescent="0.2">
      <c r="D19424" s="9"/>
      <c r="G19424" s="37"/>
      <c r="H19424" s="41"/>
      <c r="K19424" s="40"/>
      <c r="L19424" s="40"/>
      <c r="M19424" s="40"/>
      <c r="R19424" s="40"/>
    </row>
    <row r="19425" spans="4:18" x14ac:dyDescent="0.2">
      <c r="D19425" s="9"/>
      <c r="G19425" s="37"/>
      <c r="H19425" s="41"/>
      <c r="K19425" s="40"/>
      <c r="L19425" s="40"/>
      <c r="M19425" s="40"/>
      <c r="R19425" s="40"/>
    </row>
    <row r="19426" spans="4:18" x14ac:dyDescent="0.2">
      <c r="D19426" s="9"/>
      <c r="G19426" s="37"/>
      <c r="H19426" s="41"/>
      <c r="K19426" s="40"/>
      <c r="L19426" s="40"/>
      <c r="M19426" s="40"/>
      <c r="R19426" s="40"/>
    </row>
    <row r="19427" spans="4:18" x14ac:dyDescent="0.2">
      <c r="D19427" s="9"/>
      <c r="G19427" s="37"/>
      <c r="H19427" s="41"/>
      <c r="K19427" s="40"/>
      <c r="L19427" s="40"/>
      <c r="M19427" s="40"/>
      <c r="R19427" s="40"/>
    </row>
    <row r="19428" spans="4:18" x14ac:dyDescent="0.2">
      <c r="D19428" s="9"/>
      <c r="G19428" s="37"/>
      <c r="H19428" s="41"/>
      <c r="K19428" s="40"/>
      <c r="L19428" s="40"/>
      <c r="M19428" s="40"/>
      <c r="R19428" s="40"/>
    </row>
    <row r="19429" spans="4:18" x14ac:dyDescent="0.2">
      <c r="D19429" s="9"/>
      <c r="G19429" s="37"/>
      <c r="H19429" s="41"/>
      <c r="K19429" s="40"/>
      <c r="L19429" s="40"/>
      <c r="M19429" s="40"/>
      <c r="R19429" s="40"/>
    </row>
    <row r="19430" spans="4:18" x14ac:dyDescent="0.2">
      <c r="D19430" s="9"/>
      <c r="G19430" s="37"/>
      <c r="H19430" s="41"/>
      <c r="K19430" s="40"/>
      <c r="L19430" s="40"/>
      <c r="M19430" s="40"/>
      <c r="R19430" s="40"/>
    </row>
    <row r="19431" spans="4:18" x14ac:dyDescent="0.2">
      <c r="D19431" s="9"/>
      <c r="G19431" s="37"/>
      <c r="H19431" s="41"/>
      <c r="K19431" s="40"/>
      <c r="L19431" s="40"/>
      <c r="M19431" s="40"/>
      <c r="R19431" s="40"/>
    </row>
    <row r="19432" spans="4:18" x14ac:dyDescent="0.2">
      <c r="D19432" s="9"/>
      <c r="G19432" s="37"/>
      <c r="H19432" s="41"/>
      <c r="K19432" s="40"/>
      <c r="L19432" s="40"/>
      <c r="M19432" s="40"/>
      <c r="R19432" s="40"/>
    </row>
    <row r="19433" spans="4:18" x14ac:dyDescent="0.2">
      <c r="D19433" s="9"/>
      <c r="G19433" s="37"/>
      <c r="H19433" s="41"/>
      <c r="K19433" s="40"/>
      <c r="L19433" s="40"/>
      <c r="M19433" s="40"/>
      <c r="R19433" s="40"/>
    </row>
    <row r="19434" spans="4:18" x14ac:dyDescent="0.2">
      <c r="D19434" s="9"/>
      <c r="G19434" s="37"/>
      <c r="H19434" s="42"/>
      <c r="K19434" s="43"/>
      <c r="L19434" s="43"/>
      <c r="M19434" s="43"/>
      <c r="Q19434" s="47"/>
      <c r="R19434" s="40"/>
    </row>
    <row r="19435" spans="4:18" x14ac:dyDescent="0.2">
      <c r="D19435" s="9"/>
      <c r="G19435" s="37"/>
      <c r="H19435" s="42"/>
      <c r="K19435" s="43"/>
      <c r="L19435" s="43"/>
      <c r="M19435" s="43"/>
      <c r="Q19435" s="47"/>
      <c r="R19435" s="40"/>
    </row>
    <row r="19436" spans="4:18" x14ac:dyDescent="0.2">
      <c r="D19436" s="9"/>
      <c r="G19436" s="37"/>
      <c r="H19436" s="42"/>
      <c r="K19436" s="43"/>
      <c r="L19436" s="43"/>
      <c r="M19436" s="43"/>
      <c r="Q19436" s="47"/>
      <c r="R19436" s="40"/>
    </row>
    <row r="19437" spans="4:18" x14ac:dyDescent="0.2">
      <c r="D19437" s="9"/>
      <c r="G19437" s="37"/>
      <c r="H19437" s="41"/>
      <c r="K19437" s="40"/>
      <c r="L19437" s="40"/>
      <c r="M19437" s="40"/>
      <c r="R19437" s="40"/>
    </row>
    <row r="19438" spans="4:18" x14ac:dyDescent="0.2">
      <c r="D19438" s="9"/>
      <c r="G19438" s="37"/>
      <c r="H19438" s="41"/>
      <c r="K19438" s="40"/>
      <c r="L19438" s="40"/>
      <c r="M19438" s="40"/>
      <c r="R19438" s="40"/>
    </row>
    <row r="19439" spans="4:18" x14ac:dyDescent="0.2">
      <c r="D19439" s="9"/>
      <c r="G19439" s="37"/>
      <c r="H19439" s="41"/>
      <c r="K19439" s="40"/>
      <c r="L19439" s="40"/>
      <c r="M19439" s="40"/>
      <c r="R19439" s="40"/>
    </row>
    <row r="19440" spans="4:18" x14ac:dyDescent="0.2">
      <c r="D19440" s="9"/>
      <c r="G19440" s="37"/>
      <c r="H19440" s="41"/>
      <c r="K19440" s="40"/>
      <c r="L19440" s="40"/>
      <c r="M19440" s="40"/>
      <c r="R19440" s="40"/>
    </row>
    <row r="19441" spans="4:18" x14ac:dyDescent="0.2">
      <c r="D19441" s="9"/>
      <c r="G19441" s="37"/>
      <c r="H19441" s="41"/>
      <c r="K19441" s="40"/>
      <c r="L19441" s="40"/>
      <c r="M19441" s="40"/>
      <c r="R19441" s="40"/>
    </row>
    <row r="19442" spans="4:18" x14ac:dyDescent="0.2">
      <c r="D19442" s="9"/>
      <c r="G19442" s="37"/>
      <c r="H19442" s="41"/>
      <c r="K19442" s="40"/>
      <c r="L19442" s="40"/>
      <c r="M19442" s="40"/>
      <c r="R19442" s="40"/>
    </row>
    <row r="19443" spans="4:18" x14ac:dyDescent="0.2">
      <c r="D19443" s="9"/>
      <c r="G19443" s="37"/>
      <c r="H19443" s="41"/>
      <c r="K19443" s="40"/>
      <c r="L19443" s="40"/>
      <c r="M19443" s="40"/>
      <c r="R19443" s="40"/>
    </row>
    <row r="19444" spans="4:18" x14ac:dyDescent="0.2">
      <c r="D19444" s="9"/>
      <c r="G19444" s="37"/>
      <c r="H19444" s="41"/>
      <c r="K19444" s="40"/>
      <c r="L19444" s="40"/>
      <c r="M19444" s="40"/>
      <c r="R19444" s="40"/>
    </row>
    <row r="19445" spans="4:18" x14ac:dyDescent="0.2">
      <c r="D19445" s="9"/>
      <c r="G19445" s="37"/>
      <c r="H19445" s="42"/>
      <c r="K19445" s="43"/>
      <c r="L19445" s="43"/>
      <c r="M19445" s="43"/>
      <c r="Q19445" s="47"/>
      <c r="R19445" s="40"/>
    </row>
    <row r="19446" spans="4:18" x14ac:dyDescent="0.2">
      <c r="D19446" s="9"/>
      <c r="G19446" s="37"/>
      <c r="H19446" s="42"/>
      <c r="K19446" s="43"/>
      <c r="L19446" s="43"/>
      <c r="M19446" s="43"/>
      <c r="Q19446" s="47"/>
      <c r="R19446" s="40"/>
    </row>
    <row r="19447" spans="4:18" x14ac:dyDescent="0.2">
      <c r="D19447" s="9"/>
      <c r="G19447" s="37"/>
      <c r="H19447" s="41"/>
      <c r="K19447" s="40"/>
      <c r="L19447" s="40"/>
      <c r="M19447" s="40"/>
      <c r="R19447" s="40"/>
    </row>
    <row r="19448" spans="4:18" x14ac:dyDescent="0.2">
      <c r="D19448" s="9"/>
      <c r="G19448" s="37"/>
      <c r="H19448" s="41"/>
      <c r="K19448" s="40"/>
      <c r="L19448" s="40"/>
      <c r="M19448" s="40"/>
      <c r="R19448" s="40"/>
    </row>
    <row r="19449" spans="4:18" x14ac:dyDescent="0.2">
      <c r="D19449" s="9"/>
      <c r="G19449" s="37"/>
      <c r="H19449" s="41"/>
      <c r="K19449" s="40"/>
      <c r="L19449" s="40"/>
      <c r="M19449" s="40"/>
      <c r="R19449" s="40"/>
    </row>
    <row r="19450" spans="4:18" x14ac:dyDescent="0.2">
      <c r="D19450" s="9"/>
      <c r="G19450" s="37"/>
      <c r="H19450" s="41"/>
      <c r="K19450" s="40"/>
      <c r="L19450" s="40"/>
      <c r="M19450" s="40"/>
      <c r="R19450" s="40"/>
    </row>
    <row r="19451" spans="4:18" x14ac:dyDescent="0.2">
      <c r="D19451" s="9"/>
      <c r="G19451" s="37"/>
      <c r="H19451" s="42"/>
      <c r="K19451" s="43"/>
      <c r="L19451" s="43"/>
      <c r="M19451" s="43"/>
      <c r="Q19451" s="47"/>
      <c r="R19451" s="40"/>
    </row>
    <row r="19452" spans="4:18" x14ac:dyDescent="0.2">
      <c r="D19452" s="9"/>
      <c r="G19452" s="37"/>
      <c r="H19452" s="41"/>
      <c r="K19452" s="40"/>
      <c r="L19452" s="40"/>
      <c r="M19452" s="40"/>
      <c r="R19452" s="40"/>
    </row>
    <row r="19453" spans="4:18" x14ac:dyDescent="0.2">
      <c r="D19453" s="9"/>
      <c r="G19453" s="37"/>
      <c r="H19453" s="41"/>
      <c r="K19453" s="40"/>
      <c r="L19453" s="40"/>
      <c r="M19453" s="40"/>
      <c r="R19453" s="40"/>
    </row>
    <row r="19454" spans="4:18" x14ac:dyDescent="0.2">
      <c r="D19454" s="9"/>
      <c r="G19454" s="37"/>
      <c r="H19454" s="41"/>
      <c r="K19454" s="40"/>
      <c r="L19454" s="40"/>
      <c r="M19454" s="40"/>
      <c r="R19454" s="40"/>
    </row>
    <row r="19455" spans="4:18" x14ac:dyDescent="0.2">
      <c r="D19455" s="9"/>
      <c r="G19455" s="37"/>
      <c r="H19455" s="42"/>
      <c r="K19455" s="43"/>
      <c r="L19455" s="43"/>
      <c r="M19455" s="43"/>
      <c r="Q19455" s="47"/>
      <c r="R19455" s="40"/>
    </row>
    <row r="19456" spans="4:18" x14ac:dyDescent="0.2">
      <c r="D19456" s="9"/>
      <c r="G19456" s="37"/>
      <c r="H19456" s="41"/>
      <c r="K19456" s="40"/>
      <c r="L19456" s="40"/>
      <c r="M19456" s="40"/>
      <c r="R19456" s="40"/>
    </row>
    <row r="19457" spans="4:18" x14ac:dyDescent="0.2">
      <c r="D19457" s="9"/>
      <c r="G19457" s="37"/>
      <c r="H19457" s="41"/>
      <c r="K19457" s="40"/>
      <c r="L19457" s="40"/>
      <c r="M19457" s="40"/>
      <c r="R19457" s="40"/>
    </row>
    <row r="19458" spans="4:18" x14ac:dyDescent="0.2">
      <c r="D19458" s="9"/>
      <c r="G19458" s="37"/>
      <c r="H19458" s="41"/>
      <c r="K19458" s="40"/>
      <c r="L19458" s="40"/>
      <c r="M19458" s="40"/>
      <c r="R19458" s="40"/>
    </row>
    <row r="19459" spans="4:18" x14ac:dyDescent="0.2">
      <c r="D19459" s="9"/>
      <c r="G19459" s="37"/>
      <c r="H19459" s="41"/>
      <c r="K19459" s="40"/>
      <c r="L19459" s="40"/>
      <c r="M19459" s="40"/>
      <c r="R19459" s="40"/>
    </row>
    <row r="19460" spans="4:18" x14ac:dyDescent="0.2">
      <c r="D19460" s="9"/>
      <c r="G19460" s="37"/>
      <c r="H19460" s="42"/>
      <c r="K19460" s="43"/>
      <c r="L19460" s="43"/>
      <c r="M19460" s="43"/>
      <c r="Q19460" s="47"/>
      <c r="R19460" s="40"/>
    </row>
    <row r="19461" spans="4:18" x14ac:dyDescent="0.2">
      <c r="D19461" s="9"/>
      <c r="G19461" s="37"/>
      <c r="H19461" s="41"/>
      <c r="K19461" s="40"/>
      <c r="L19461" s="40"/>
      <c r="M19461" s="40"/>
      <c r="R19461" s="40"/>
    </row>
    <row r="19462" spans="4:18" x14ac:dyDescent="0.2">
      <c r="D19462" s="9"/>
      <c r="G19462" s="37"/>
      <c r="H19462" s="41"/>
      <c r="K19462" s="40"/>
      <c r="L19462" s="40"/>
      <c r="M19462" s="40"/>
      <c r="R19462" s="40"/>
    </row>
    <row r="19463" spans="4:18" x14ac:dyDescent="0.2">
      <c r="D19463" s="9"/>
      <c r="G19463" s="37"/>
      <c r="H19463" s="41"/>
      <c r="K19463" s="40"/>
      <c r="L19463" s="40"/>
      <c r="M19463" s="40"/>
      <c r="R19463" s="40"/>
    </row>
    <row r="19464" spans="4:18" x14ac:dyDescent="0.2">
      <c r="D19464" s="9"/>
      <c r="G19464" s="37"/>
      <c r="H19464" s="41"/>
      <c r="K19464" s="40"/>
      <c r="L19464" s="40"/>
      <c r="M19464" s="40"/>
      <c r="R19464" s="40"/>
    </row>
    <row r="19465" spans="4:18" x14ac:dyDescent="0.2">
      <c r="D19465" s="9"/>
      <c r="G19465" s="37"/>
      <c r="H19465" s="41"/>
      <c r="K19465" s="40"/>
      <c r="L19465" s="40"/>
      <c r="M19465" s="40"/>
      <c r="R19465" s="40"/>
    </row>
    <row r="19466" spans="4:18" x14ac:dyDescent="0.2">
      <c r="D19466" s="9"/>
      <c r="G19466" s="37"/>
      <c r="H19466" s="42"/>
      <c r="K19466" s="43"/>
      <c r="L19466" s="43"/>
      <c r="M19466" s="43"/>
      <c r="Q19466" s="47"/>
      <c r="R19466" s="40"/>
    </row>
    <row r="19467" spans="4:18" x14ac:dyDescent="0.2">
      <c r="D19467" s="9"/>
      <c r="G19467" s="37"/>
      <c r="H19467" s="41"/>
      <c r="K19467" s="40"/>
      <c r="L19467" s="40"/>
      <c r="M19467" s="40"/>
      <c r="R19467" s="40"/>
    </row>
    <row r="19468" spans="4:18" x14ac:dyDescent="0.2">
      <c r="D19468" s="9"/>
      <c r="G19468" s="37"/>
      <c r="H19468" s="41"/>
      <c r="K19468" s="40"/>
      <c r="L19468" s="40"/>
      <c r="M19468" s="40"/>
      <c r="R19468" s="40"/>
    </row>
    <row r="19469" spans="4:18" x14ac:dyDescent="0.2">
      <c r="D19469" s="9"/>
      <c r="G19469" s="37"/>
      <c r="H19469" s="41"/>
      <c r="K19469" s="40"/>
      <c r="L19469" s="40"/>
      <c r="M19469" s="40"/>
      <c r="R19469" s="40"/>
    </row>
    <row r="19470" spans="4:18" x14ac:dyDescent="0.2">
      <c r="D19470" s="9"/>
      <c r="G19470" s="37"/>
      <c r="H19470" s="41"/>
      <c r="K19470" s="40"/>
      <c r="L19470" s="40"/>
      <c r="M19470" s="40"/>
      <c r="R19470" s="40"/>
    </row>
    <row r="19471" spans="4:18" x14ac:dyDescent="0.2">
      <c r="D19471" s="9"/>
      <c r="G19471" s="37"/>
      <c r="H19471" s="41"/>
      <c r="K19471" s="40"/>
      <c r="L19471" s="40"/>
      <c r="M19471" s="40"/>
      <c r="R19471" s="40"/>
    </row>
    <row r="19472" spans="4:18" x14ac:dyDescent="0.2">
      <c r="D19472" s="9"/>
      <c r="G19472" s="37"/>
      <c r="H19472" s="41"/>
      <c r="K19472" s="40"/>
      <c r="L19472" s="40"/>
      <c r="M19472" s="40"/>
      <c r="R19472" s="40"/>
    </row>
    <row r="19473" spans="4:18" x14ac:dyDescent="0.2">
      <c r="D19473" s="9"/>
      <c r="G19473" s="37"/>
      <c r="H19473" s="41"/>
      <c r="K19473" s="40"/>
      <c r="L19473" s="40"/>
      <c r="M19473" s="40"/>
      <c r="R19473" s="40"/>
    </row>
    <row r="19474" spans="4:18" x14ac:dyDescent="0.2">
      <c r="D19474" s="9"/>
      <c r="G19474" s="37"/>
      <c r="H19474" s="41"/>
      <c r="K19474" s="40"/>
      <c r="L19474" s="40"/>
      <c r="M19474" s="40"/>
      <c r="R19474" s="40"/>
    </row>
    <row r="19475" spans="4:18" x14ac:dyDescent="0.2">
      <c r="D19475" s="9"/>
      <c r="G19475" s="37"/>
      <c r="H19475" s="41"/>
      <c r="K19475" s="40"/>
      <c r="L19475" s="40"/>
      <c r="M19475" s="40"/>
      <c r="R19475" s="40"/>
    </row>
    <row r="19476" spans="4:18" x14ac:dyDescent="0.2">
      <c r="D19476" s="9"/>
      <c r="G19476" s="37"/>
      <c r="H19476" s="42"/>
      <c r="K19476" s="43"/>
      <c r="L19476" s="43"/>
      <c r="M19476" s="43"/>
      <c r="Q19476" s="47"/>
      <c r="R19476" s="40"/>
    </row>
    <row r="19477" spans="4:18" x14ac:dyDescent="0.2">
      <c r="D19477" s="9"/>
      <c r="G19477" s="37"/>
      <c r="H19477" s="41"/>
      <c r="K19477" s="40"/>
      <c r="L19477" s="40"/>
      <c r="M19477" s="40"/>
      <c r="R19477" s="40"/>
    </row>
    <row r="19478" spans="4:18" x14ac:dyDescent="0.2">
      <c r="D19478" s="9"/>
      <c r="G19478" s="37"/>
      <c r="H19478" s="41"/>
      <c r="K19478" s="40"/>
      <c r="L19478" s="40"/>
      <c r="M19478" s="40"/>
      <c r="R19478" s="40"/>
    </row>
    <row r="19479" spans="4:18" x14ac:dyDescent="0.2">
      <c r="D19479" s="9"/>
      <c r="G19479" s="37"/>
      <c r="H19479" s="42"/>
      <c r="K19479" s="43"/>
      <c r="L19479" s="43"/>
      <c r="M19479" s="43"/>
      <c r="Q19479" s="47"/>
      <c r="R19479" s="40"/>
    </row>
    <row r="19480" spans="4:18" x14ac:dyDescent="0.2">
      <c r="D19480" s="9"/>
      <c r="G19480" s="37"/>
      <c r="H19480" s="41"/>
      <c r="K19480" s="40"/>
      <c r="L19480" s="40"/>
      <c r="M19480" s="40"/>
      <c r="R19480" s="40"/>
    </row>
    <row r="19481" spans="4:18" x14ac:dyDescent="0.2">
      <c r="D19481" s="9"/>
      <c r="G19481" s="37"/>
      <c r="H19481" s="41"/>
      <c r="K19481" s="40"/>
      <c r="L19481" s="40"/>
      <c r="M19481" s="40"/>
      <c r="R19481" s="40"/>
    </row>
    <row r="19482" spans="4:18" x14ac:dyDescent="0.2">
      <c r="D19482" s="9"/>
      <c r="G19482" s="37"/>
      <c r="H19482" s="42"/>
      <c r="K19482" s="43"/>
      <c r="L19482" s="43"/>
      <c r="M19482" s="43"/>
      <c r="Q19482" s="47"/>
      <c r="R19482" s="40"/>
    </row>
    <row r="19483" spans="4:18" x14ac:dyDescent="0.2">
      <c r="D19483" s="9"/>
      <c r="G19483" s="37"/>
      <c r="H19483" s="42"/>
      <c r="K19483" s="43"/>
      <c r="L19483" s="43"/>
      <c r="M19483" s="43"/>
      <c r="Q19483" s="47"/>
      <c r="R19483" s="40"/>
    </row>
    <row r="19484" spans="4:18" x14ac:dyDescent="0.2">
      <c r="D19484" s="9"/>
      <c r="G19484" s="37"/>
      <c r="H19484" s="41"/>
      <c r="K19484" s="40"/>
      <c r="L19484" s="40"/>
      <c r="M19484" s="40"/>
      <c r="R19484" s="40"/>
    </row>
    <row r="19485" spans="4:18" x14ac:dyDescent="0.2">
      <c r="D19485" s="9"/>
      <c r="G19485" s="37"/>
      <c r="H19485" s="41"/>
      <c r="K19485" s="40"/>
      <c r="L19485" s="40"/>
      <c r="M19485" s="40"/>
      <c r="R19485" s="40"/>
    </row>
    <row r="19486" spans="4:18" x14ac:dyDescent="0.2">
      <c r="D19486" s="9"/>
      <c r="G19486" s="37"/>
      <c r="H19486" s="41"/>
      <c r="K19486" s="40"/>
      <c r="L19486" s="40"/>
      <c r="M19486" s="40"/>
      <c r="R19486" s="40"/>
    </row>
    <row r="19487" spans="4:18" x14ac:dyDescent="0.2">
      <c r="D19487" s="9"/>
      <c r="G19487" s="37"/>
      <c r="H19487" s="41"/>
      <c r="K19487" s="40"/>
      <c r="L19487" s="40"/>
      <c r="M19487" s="40"/>
      <c r="R19487" s="40"/>
    </row>
    <row r="19488" spans="4:18" x14ac:dyDescent="0.2">
      <c r="D19488" s="9"/>
      <c r="G19488" s="37"/>
      <c r="H19488" s="42"/>
      <c r="K19488" s="43"/>
      <c r="L19488" s="43"/>
      <c r="M19488" s="43"/>
      <c r="Q19488" s="47"/>
      <c r="R19488" s="40"/>
    </row>
    <row r="19489" spans="4:18" x14ac:dyDescent="0.2">
      <c r="D19489" s="9"/>
      <c r="G19489" s="37"/>
      <c r="H19489" s="41"/>
      <c r="K19489" s="40"/>
      <c r="L19489" s="40"/>
      <c r="M19489" s="40"/>
      <c r="R19489" s="40"/>
    </row>
    <row r="19490" spans="4:18" x14ac:dyDescent="0.2">
      <c r="D19490" s="9"/>
      <c r="G19490" s="37"/>
      <c r="H19490" s="42"/>
      <c r="K19490" s="43"/>
      <c r="L19490" s="43"/>
      <c r="M19490" s="43"/>
      <c r="Q19490" s="47"/>
      <c r="R19490" s="40"/>
    </row>
    <row r="19491" spans="4:18" x14ac:dyDescent="0.2">
      <c r="D19491" s="9"/>
      <c r="G19491" s="37"/>
      <c r="H19491" s="41"/>
      <c r="K19491" s="40"/>
      <c r="L19491" s="40"/>
      <c r="M19491" s="40"/>
      <c r="R19491" s="40"/>
    </row>
    <row r="19492" spans="4:18" x14ac:dyDescent="0.2">
      <c r="D19492" s="9"/>
      <c r="G19492" s="37"/>
      <c r="H19492" s="42"/>
      <c r="K19492" s="43"/>
      <c r="L19492" s="43"/>
      <c r="M19492" s="43"/>
      <c r="Q19492" s="47"/>
      <c r="R19492" s="40"/>
    </row>
    <row r="19493" spans="4:18" x14ac:dyDescent="0.2">
      <c r="D19493" s="9"/>
      <c r="G19493" s="37"/>
      <c r="H19493" s="41"/>
      <c r="K19493" s="40"/>
      <c r="L19493" s="40"/>
      <c r="M19493" s="40"/>
      <c r="R19493" s="40"/>
    </row>
    <row r="19494" spans="4:18" x14ac:dyDescent="0.2">
      <c r="D19494" s="9"/>
      <c r="G19494" s="37"/>
      <c r="H19494" s="41"/>
      <c r="K19494" s="40"/>
      <c r="L19494" s="40"/>
      <c r="M19494" s="40"/>
      <c r="R19494" s="40"/>
    </row>
    <row r="19495" spans="4:18" x14ac:dyDescent="0.2">
      <c r="D19495" s="9"/>
      <c r="G19495" s="37"/>
      <c r="H19495" s="41"/>
      <c r="K19495" s="40"/>
      <c r="L19495" s="40"/>
      <c r="M19495" s="40"/>
      <c r="R19495" s="40"/>
    </row>
    <row r="19496" spans="4:18" x14ac:dyDescent="0.2">
      <c r="D19496" s="9"/>
      <c r="G19496" s="37"/>
      <c r="H19496" s="41"/>
      <c r="K19496" s="40"/>
      <c r="L19496" s="40"/>
      <c r="M19496" s="40"/>
      <c r="R19496" s="40"/>
    </row>
    <row r="19497" spans="4:18" x14ac:dyDescent="0.2">
      <c r="D19497" s="9"/>
      <c r="G19497" s="37"/>
      <c r="H19497" s="42"/>
      <c r="K19497" s="43"/>
      <c r="L19497" s="43"/>
      <c r="M19497" s="43"/>
      <c r="Q19497" s="47"/>
      <c r="R19497" s="40"/>
    </row>
    <row r="19498" spans="4:18" x14ac:dyDescent="0.2">
      <c r="D19498" s="9"/>
      <c r="G19498" s="37"/>
      <c r="H19498" s="41"/>
      <c r="K19498" s="40"/>
      <c r="L19498" s="40"/>
      <c r="M19498" s="40"/>
      <c r="R19498" s="40"/>
    </row>
    <row r="19499" spans="4:18" x14ac:dyDescent="0.2">
      <c r="D19499" s="9"/>
      <c r="G19499" s="37"/>
      <c r="H19499" s="41"/>
      <c r="K19499" s="40"/>
      <c r="L19499" s="40"/>
      <c r="M19499" s="40"/>
      <c r="R19499" s="40"/>
    </row>
    <row r="19500" spans="4:18" x14ac:dyDescent="0.2">
      <c r="D19500" s="9"/>
      <c r="G19500" s="37"/>
      <c r="H19500" s="42"/>
      <c r="K19500" s="43"/>
      <c r="L19500" s="43"/>
      <c r="M19500" s="43"/>
      <c r="Q19500" s="47"/>
      <c r="R19500" s="40"/>
    </row>
    <row r="19501" spans="4:18" x14ac:dyDescent="0.2">
      <c r="D19501" s="9"/>
      <c r="G19501" s="37"/>
      <c r="H19501" s="42"/>
      <c r="K19501" s="43"/>
      <c r="L19501" s="43"/>
      <c r="M19501" s="43"/>
      <c r="Q19501" s="47"/>
      <c r="R19501" s="40"/>
    </row>
    <row r="19502" spans="4:18" x14ac:dyDescent="0.2">
      <c r="D19502" s="9"/>
      <c r="G19502" s="37"/>
      <c r="H19502" s="41"/>
      <c r="K19502" s="40"/>
      <c r="L19502" s="40"/>
      <c r="M19502" s="40"/>
      <c r="R19502" s="40"/>
    </row>
    <row r="19503" spans="4:18" x14ac:dyDescent="0.2">
      <c r="D19503" s="9"/>
      <c r="G19503" s="37"/>
      <c r="H19503" s="41"/>
      <c r="K19503" s="40"/>
      <c r="L19503" s="40"/>
      <c r="M19503" s="40"/>
      <c r="R19503" s="40"/>
    </row>
    <row r="19504" spans="4:18" x14ac:dyDescent="0.2">
      <c r="D19504" s="9"/>
      <c r="G19504" s="37"/>
      <c r="H19504" s="41"/>
      <c r="K19504" s="40"/>
      <c r="L19504" s="40"/>
      <c r="M19504" s="40"/>
      <c r="R19504" s="40"/>
    </row>
    <row r="19505" spans="4:18" x14ac:dyDescent="0.2">
      <c r="D19505" s="9"/>
      <c r="G19505" s="37"/>
      <c r="H19505" s="41"/>
      <c r="K19505" s="40"/>
      <c r="L19505" s="40"/>
      <c r="M19505" s="40"/>
      <c r="R19505" s="40"/>
    </row>
    <row r="19506" spans="4:18" x14ac:dyDescent="0.2">
      <c r="D19506" s="9"/>
      <c r="G19506" s="37"/>
      <c r="H19506" s="42"/>
      <c r="K19506" s="43"/>
      <c r="L19506" s="43"/>
      <c r="M19506" s="43"/>
      <c r="Q19506" s="47"/>
      <c r="R19506" s="40"/>
    </row>
    <row r="19507" spans="4:18" x14ac:dyDescent="0.2">
      <c r="D19507" s="9"/>
      <c r="G19507" s="37"/>
      <c r="H19507" s="41"/>
      <c r="K19507" s="40"/>
      <c r="L19507" s="40"/>
      <c r="M19507" s="40"/>
      <c r="R19507" s="40"/>
    </row>
    <row r="19508" spans="4:18" x14ac:dyDescent="0.2">
      <c r="D19508" s="9"/>
      <c r="G19508" s="37"/>
      <c r="H19508" s="41"/>
      <c r="K19508" s="40"/>
      <c r="L19508" s="40"/>
      <c r="M19508" s="40"/>
      <c r="R19508" s="40"/>
    </row>
    <row r="19509" spans="4:18" x14ac:dyDescent="0.2">
      <c r="D19509" s="9"/>
      <c r="G19509" s="37"/>
      <c r="H19509" s="41"/>
      <c r="K19509" s="40"/>
      <c r="L19509" s="40"/>
      <c r="M19509" s="40"/>
      <c r="R19509" s="40"/>
    </row>
    <row r="19510" spans="4:18" x14ac:dyDescent="0.2">
      <c r="D19510" s="9"/>
      <c r="G19510" s="37"/>
      <c r="H19510" s="41"/>
      <c r="K19510" s="40"/>
      <c r="L19510" s="40"/>
      <c r="M19510" s="40"/>
      <c r="R19510" s="40"/>
    </row>
    <row r="19511" spans="4:18" x14ac:dyDescent="0.2">
      <c r="D19511" s="9"/>
      <c r="G19511" s="37"/>
      <c r="H19511" s="41"/>
      <c r="K19511" s="40"/>
      <c r="L19511" s="40"/>
      <c r="M19511" s="40"/>
      <c r="R19511" s="40"/>
    </row>
    <row r="19512" spans="4:18" x14ac:dyDescent="0.2">
      <c r="D19512" s="9"/>
      <c r="G19512" s="37"/>
      <c r="H19512" s="41"/>
      <c r="K19512" s="40"/>
      <c r="L19512" s="40"/>
      <c r="M19512" s="40"/>
      <c r="R19512" s="40"/>
    </row>
    <row r="19513" spans="4:18" x14ac:dyDescent="0.2">
      <c r="D19513" s="9"/>
      <c r="G19513" s="37"/>
      <c r="H19513" s="42"/>
      <c r="K19513" s="43"/>
      <c r="L19513" s="43"/>
      <c r="M19513" s="43"/>
      <c r="Q19513" s="47"/>
      <c r="R19513" s="40"/>
    </row>
    <row r="19514" spans="4:18" x14ac:dyDescent="0.2">
      <c r="D19514" s="9"/>
      <c r="G19514" s="37"/>
      <c r="H19514" s="41"/>
      <c r="K19514" s="40"/>
      <c r="L19514" s="40"/>
      <c r="M19514" s="40"/>
      <c r="R19514" s="40"/>
    </row>
    <row r="19515" spans="4:18" x14ac:dyDescent="0.2">
      <c r="D19515" s="9"/>
      <c r="G19515" s="37"/>
      <c r="H19515" s="42"/>
      <c r="K19515" s="43"/>
      <c r="L19515" s="43"/>
      <c r="M19515" s="43"/>
      <c r="Q19515" s="47"/>
      <c r="R19515" s="40"/>
    </row>
    <row r="19516" spans="4:18" x14ac:dyDescent="0.2">
      <c r="D19516" s="9"/>
      <c r="G19516" s="37"/>
      <c r="H19516" s="42"/>
      <c r="K19516" s="43"/>
      <c r="L19516" s="43"/>
      <c r="M19516" s="43"/>
      <c r="Q19516" s="47"/>
      <c r="R19516" s="40"/>
    </row>
    <row r="19517" spans="4:18" x14ac:dyDescent="0.2">
      <c r="D19517" s="9"/>
      <c r="G19517" s="37"/>
      <c r="H19517" s="41"/>
      <c r="K19517" s="40"/>
      <c r="L19517" s="40"/>
      <c r="M19517" s="40"/>
      <c r="R19517" s="40"/>
    </row>
    <row r="19518" spans="4:18" x14ac:dyDescent="0.2">
      <c r="D19518" s="9"/>
      <c r="G19518" s="37"/>
      <c r="H19518" s="42"/>
      <c r="K19518" s="43"/>
      <c r="L19518" s="43"/>
      <c r="M19518" s="43"/>
      <c r="Q19518" s="47"/>
      <c r="R19518" s="40"/>
    </row>
    <row r="19519" spans="4:18" x14ac:dyDescent="0.2">
      <c r="D19519" s="9"/>
      <c r="G19519" s="37"/>
      <c r="H19519" s="41"/>
      <c r="K19519" s="40"/>
      <c r="L19519" s="40"/>
      <c r="M19519" s="40"/>
      <c r="R19519" s="40"/>
    </row>
    <row r="19520" spans="4:18" x14ac:dyDescent="0.2">
      <c r="D19520" s="9"/>
      <c r="G19520" s="37"/>
      <c r="H19520" s="42"/>
      <c r="K19520" s="43"/>
      <c r="L19520" s="43"/>
      <c r="M19520" s="43"/>
      <c r="Q19520" s="47"/>
      <c r="R19520" s="40"/>
    </row>
    <row r="19521" spans="4:18" x14ac:dyDescent="0.2">
      <c r="D19521" s="9"/>
      <c r="G19521" s="37"/>
      <c r="H19521" s="41"/>
      <c r="K19521" s="40"/>
      <c r="L19521" s="40"/>
      <c r="M19521" s="40"/>
      <c r="R19521" s="40"/>
    </row>
    <row r="19522" spans="4:18" x14ac:dyDescent="0.2">
      <c r="D19522" s="9"/>
      <c r="G19522" s="37"/>
      <c r="H19522" s="42"/>
      <c r="K19522" s="43"/>
      <c r="L19522" s="43"/>
      <c r="M19522" s="43"/>
      <c r="Q19522" s="47"/>
      <c r="R19522" s="40"/>
    </row>
    <row r="19523" spans="4:18" x14ac:dyDescent="0.2">
      <c r="D19523" s="9"/>
      <c r="G19523" s="37"/>
      <c r="H19523" s="42"/>
      <c r="K19523" s="43"/>
      <c r="L19523" s="43"/>
      <c r="M19523" s="43"/>
      <c r="Q19523" s="47"/>
      <c r="R19523" s="40"/>
    </row>
    <row r="19524" spans="4:18" x14ac:dyDescent="0.2">
      <c r="D19524" s="9"/>
      <c r="G19524" s="37"/>
      <c r="H19524" s="42"/>
      <c r="K19524" s="43"/>
      <c r="L19524" s="43"/>
      <c r="M19524" s="43"/>
      <c r="Q19524" s="47"/>
      <c r="R19524" s="40"/>
    </row>
    <row r="19525" spans="4:18" x14ac:dyDescent="0.2">
      <c r="D19525" s="9"/>
      <c r="G19525" s="37"/>
      <c r="H19525" s="42"/>
      <c r="K19525" s="43"/>
      <c r="L19525" s="43"/>
      <c r="M19525" s="43"/>
      <c r="Q19525" s="47"/>
      <c r="R19525" s="40"/>
    </row>
    <row r="19526" spans="4:18" x14ac:dyDescent="0.2">
      <c r="D19526" s="9"/>
      <c r="G19526" s="37"/>
      <c r="H19526" s="41"/>
      <c r="K19526" s="40"/>
      <c r="L19526" s="40"/>
      <c r="M19526" s="40"/>
      <c r="R19526" s="40"/>
    </row>
    <row r="19527" spans="4:18" x14ac:dyDescent="0.2">
      <c r="D19527" s="9"/>
      <c r="G19527" s="37"/>
      <c r="H19527" s="41"/>
      <c r="K19527" s="40"/>
      <c r="L19527" s="40"/>
      <c r="M19527" s="40"/>
      <c r="R19527" s="40"/>
    </row>
    <row r="19528" spans="4:18" x14ac:dyDescent="0.2">
      <c r="D19528" s="9"/>
      <c r="G19528" s="37"/>
      <c r="H19528" s="41"/>
      <c r="K19528" s="40"/>
      <c r="L19528" s="40"/>
      <c r="M19528" s="40"/>
      <c r="R19528" s="40"/>
    </row>
    <row r="19529" spans="4:18" x14ac:dyDescent="0.2">
      <c r="D19529" s="9"/>
      <c r="G19529" s="37"/>
      <c r="H19529" s="41"/>
      <c r="K19529" s="40"/>
      <c r="L19529" s="40"/>
      <c r="M19529" s="40"/>
      <c r="R19529" s="40"/>
    </row>
    <row r="19530" spans="4:18" x14ac:dyDescent="0.2">
      <c r="D19530" s="9"/>
      <c r="G19530" s="37"/>
      <c r="H19530" s="41"/>
      <c r="K19530" s="40"/>
      <c r="L19530" s="40"/>
      <c r="M19530" s="40"/>
      <c r="R19530" s="40"/>
    </row>
    <row r="19531" spans="4:18" x14ac:dyDescent="0.2">
      <c r="D19531" s="9"/>
      <c r="G19531" s="37"/>
      <c r="H19531" s="42"/>
      <c r="K19531" s="43"/>
      <c r="L19531" s="43"/>
      <c r="M19531" s="43"/>
      <c r="Q19531" s="47"/>
      <c r="R19531" s="40"/>
    </row>
    <row r="19532" spans="4:18" x14ac:dyDescent="0.2">
      <c r="D19532" s="9"/>
      <c r="G19532" s="37"/>
      <c r="H19532" s="41"/>
      <c r="K19532" s="40"/>
      <c r="L19532" s="40"/>
      <c r="M19532" s="40"/>
      <c r="R19532" s="40"/>
    </row>
    <row r="19533" spans="4:18" x14ac:dyDescent="0.2">
      <c r="D19533" s="9"/>
      <c r="G19533" s="37"/>
      <c r="H19533" s="42"/>
      <c r="K19533" s="43"/>
      <c r="L19533" s="43"/>
      <c r="M19533" s="43"/>
      <c r="Q19533" s="47"/>
      <c r="R19533" s="40"/>
    </row>
    <row r="19534" spans="4:18" x14ac:dyDescent="0.2">
      <c r="D19534" s="9"/>
      <c r="G19534" s="37"/>
      <c r="H19534" s="41"/>
      <c r="K19534" s="40"/>
      <c r="L19534" s="40"/>
      <c r="M19534" s="40"/>
      <c r="R19534" s="40"/>
    </row>
    <row r="19535" spans="4:18" x14ac:dyDescent="0.2">
      <c r="D19535" s="9"/>
      <c r="G19535" s="37"/>
      <c r="H19535" s="41"/>
      <c r="K19535" s="40"/>
      <c r="L19535" s="40"/>
      <c r="M19535" s="40"/>
      <c r="R19535" s="40"/>
    </row>
    <row r="19536" spans="4:18" x14ac:dyDescent="0.2">
      <c r="D19536" s="9"/>
      <c r="G19536" s="37"/>
      <c r="H19536" s="41"/>
      <c r="K19536" s="40"/>
      <c r="L19536" s="40"/>
      <c r="M19536" s="40"/>
      <c r="R19536" s="40"/>
    </row>
    <row r="19537" spans="4:18" x14ac:dyDescent="0.2">
      <c r="D19537" s="9"/>
      <c r="G19537" s="37"/>
      <c r="H19537" s="41"/>
      <c r="K19537" s="40"/>
      <c r="L19537" s="40"/>
      <c r="M19537" s="40"/>
      <c r="R19537" s="40"/>
    </row>
    <row r="19538" spans="4:18" x14ac:dyDescent="0.2">
      <c r="D19538" s="9"/>
      <c r="G19538" s="37"/>
      <c r="H19538" s="42"/>
      <c r="K19538" s="43"/>
      <c r="L19538" s="43"/>
      <c r="M19538" s="43"/>
      <c r="Q19538" s="47"/>
      <c r="R19538" s="40"/>
    </row>
    <row r="19539" spans="4:18" x14ac:dyDescent="0.2">
      <c r="D19539" s="9"/>
      <c r="G19539" s="37"/>
      <c r="H19539" s="42"/>
      <c r="K19539" s="43"/>
      <c r="L19539" s="43"/>
      <c r="M19539" s="43"/>
      <c r="Q19539" s="47"/>
      <c r="R19539" s="40"/>
    </row>
    <row r="19540" spans="4:18" x14ac:dyDescent="0.2">
      <c r="D19540" s="9"/>
      <c r="G19540" s="37"/>
      <c r="H19540" s="42"/>
      <c r="K19540" s="43"/>
      <c r="L19540" s="43"/>
      <c r="M19540" s="43"/>
      <c r="Q19540" s="47"/>
      <c r="R19540" s="40"/>
    </row>
    <row r="19541" spans="4:18" x14ac:dyDescent="0.2">
      <c r="D19541" s="9"/>
      <c r="G19541" s="37"/>
      <c r="H19541" s="42"/>
      <c r="K19541" s="43"/>
      <c r="L19541" s="43"/>
      <c r="M19541" s="43"/>
      <c r="Q19541" s="47"/>
      <c r="R19541" s="40"/>
    </row>
    <row r="19542" spans="4:18" x14ac:dyDescent="0.2">
      <c r="D19542" s="9"/>
      <c r="G19542" s="37"/>
      <c r="H19542" s="42"/>
      <c r="K19542" s="43"/>
      <c r="L19542" s="43"/>
      <c r="M19542" s="43"/>
      <c r="Q19542" s="47"/>
      <c r="R19542" s="40"/>
    </row>
    <row r="19543" spans="4:18" x14ac:dyDescent="0.2">
      <c r="D19543" s="9"/>
      <c r="G19543" s="37"/>
      <c r="H19543" s="42"/>
      <c r="K19543" s="43"/>
      <c r="L19543" s="43"/>
      <c r="M19543" s="43"/>
      <c r="Q19543" s="47"/>
      <c r="R19543" s="40"/>
    </row>
    <row r="19544" spans="4:18" x14ac:dyDescent="0.2">
      <c r="D19544" s="9"/>
      <c r="G19544" s="37"/>
      <c r="H19544" s="42"/>
      <c r="K19544" s="43"/>
      <c r="L19544" s="43"/>
      <c r="M19544" s="43"/>
      <c r="Q19544" s="47"/>
      <c r="R19544" s="40"/>
    </row>
    <row r="19545" spans="4:18" x14ac:dyDescent="0.2">
      <c r="D19545" s="9"/>
      <c r="G19545" s="37"/>
      <c r="H19545" s="42"/>
      <c r="K19545" s="43"/>
      <c r="L19545" s="43"/>
      <c r="M19545" s="43"/>
      <c r="Q19545" s="47"/>
      <c r="R19545" s="40"/>
    </row>
    <row r="19546" spans="4:18" x14ac:dyDescent="0.2">
      <c r="D19546" s="9"/>
      <c r="G19546" s="37"/>
      <c r="H19546" s="42"/>
      <c r="K19546" s="43"/>
      <c r="L19546" s="43"/>
      <c r="M19546" s="43"/>
      <c r="Q19546" s="47"/>
      <c r="R19546" s="40"/>
    </row>
    <row r="19547" spans="4:18" x14ac:dyDescent="0.2">
      <c r="D19547" s="9"/>
      <c r="G19547" s="37"/>
      <c r="H19547" s="42"/>
      <c r="K19547" s="43"/>
      <c r="L19547" s="43"/>
      <c r="M19547" s="43"/>
      <c r="Q19547" s="47"/>
      <c r="R19547" s="40"/>
    </row>
    <row r="19548" spans="4:18" x14ac:dyDescent="0.2">
      <c r="D19548" s="9"/>
      <c r="G19548" s="37"/>
      <c r="H19548" s="42"/>
      <c r="K19548" s="43"/>
      <c r="L19548" s="43"/>
      <c r="M19548" s="43"/>
      <c r="Q19548" s="47"/>
      <c r="R19548" s="40"/>
    </row>
    <row r="19549" spans="4:18" x14ac:dyDescent="0.2">
      <c r="D19549" s="9"/>
      <c r="G19549" s="37"/>
      <c r="H19549" s="42"/>
      <c r="K19549" s="43"/>
      <c r="L19549" s="43"/>
      <c r="M19549" s="43"/>
      <c r="Q19549" s="47"/>
      <c r="R19549" s="40"/>
    </row>
    <row r="19550" spans="4:18" x14ac:dyDescent="0.2">
      <c r="D19550" s="9"/>
      <c r="G19550" s="37"/>
      <c r="H19550" s="42"/>
      <c r="K19550" s="43"/>
      <c r="L19550" s="43"/>
      <c r="M19550" s="43"/>
      <c r="Q19550" s="47"/>
      <c r="R19550" s="40"/>
    </row>
    <row r="19551" spans="4:18" x14ac:dyDescent="0.2">
      <c r="D19551" s="9"/>
      <c r="G19551" s="37"/>
      <c r="H19551" s="42"/>
      <c r="K19551" s="43"/>
      <c r="L19551" s="43"/>
      <c r="M19551" s="43"/>
      <c r="Q19551" s="47"/>
      <c r="R19551" s="40"/>
    </row>
    <row r="19552" spans="4:18" x14ac:dyDescent="0.2">
      <c r="D19552" s="9"/>
      <c r="G19552" s="37"/>
      <c r="H19552" s="42"/>
      <c r="K19552" s="43"/>
      <c r="L19552" s="43"/>
      <c r="M19552" s="43"/>
      <c r="Q19552" s="47"/>
      <c r="R19552" s="40"/>
    </row>
    <row r="19553" spans="4:18" x14ac:dyDescent="0.2">
      <c r="D19553" s="9"/>
      <c r="G19553" s="37"/>
      <c r="H19553" s="42"/>
      <c r="K19553" s="43"/>
      <c r="L19553" s="43"/>
      <c r="M19553" s="43"/>
      <c r="Q19553" s="47"/>
      <c r="R19553" s="40"/>
    </row>
    <row r="19554" spans="4:18" x14ac:dyDescent="0.2">
      <c r="D19554" s="9"/>
      <c r="G19554" s="37"/>
      <c r="H19554" s="42"/>
      <c r="K19554" s="43"/>
      <c r="L19554" s="43"/>
      <c r="M19554" s="43"/>
      <c r="Q19554" s="47"/>
      <c r="R19554" s="40"/>
    </row>
    <row r="19555" spans="4:18" x14ac:dyDescent="0.2">
      <c r="D19555" s="9"/>
      <c r="G19555" s="37"/>
      <c r="H19555" s="42"/>
      <c r="K19555" s="43"/>
      <c r="L19555" s="43"/>
      <c r="M19555" s="43"/>
      <c r="Q19555" s="47"/>
      <c r="R19555" s="40"/>
    </row>
    <row r="19556" spans="4:18" x14ac:dyDescent="0.2">
      <c r="D19556" s="9"/>
      <c r="G19556" s="37"/>
      <c r="H19556" s="42"/>
      <c r="K19556" s="43"/>
      <c r="L19556" s="43"/>
      <c r="M19556" s="43"/>
      <c r="Q19556" s="47"/>
      <c r="R19556" s="40"/>
    </row>
    <row r="19557" spans="4:18" x14ac:dyDescent="0.2">
      <c r="D19557" s="9"/>
      <c r="G19557" s="37"/>
      <c r="H19557" s="42"/>
      <c r="K19557" s="43"/>
      <c r="L19557" s="43"/>
      <c r="M19557" s="43"/>
      <c r="Q19557" s="47"/>
      <c r="R19557" s="40"/>
    </row>
    <row r="19558" spans="4:18" x14ac:dyDescent="0.2">
      <c r="D19558" s="9"/>
      <c r="G19558" s="37"/>
      <c r="H19558" s="42"/>
      <c r="K19558" s="43"/>
      <c r="L19558" s="43"/>
      <c r="M19558" s="43"/>
      <c r="Q19558" s="47"/>
      <c r="R19558" s="40"/>
    </row>
    <row r="19559" spans="4:18" x14ac:dyDescent="0.2">
      <c r="D19559" s="9"/>
      <c r="G19559" s="37"/>
      <c r="H19559" s="42"/>
      <c r="K19559" s="43"/>
      <c r="L19559" s="43"/>
      <c r="M19559" s="43"/>
      <c r="Q19559" s="47"/>
      <c r="R19559" s="40"/>
    </row>
    <row r="19560" spans="4:18" x14ac:dyDescent="0.2">
      <c r="D19560" s="9"/>
      <c r="G19560" s="37"/>
      <c r="H19560" s="42"/>
      <c r="K19560" s="43"/>
      <c r="L19560" s="43"/>
      <c r="M19560" s="43"/>
      <c r="Q19560" s="47"/>
      <c r="R19560" s="40"/>
    </row>
    <row r="19561" spans="4:18" x14ac:dyDescent="0.2">
      <c r="D19561" s="9"/>
      <c r="G19561" s="37"/>
      <c r="H19561" s="42"/>
      <c r="K19561" s="43"/>
      <c r="L19561" s="43"/>
      <c r="M19561" s="43"/>
      <c r="Q19561" s="47"/>
      <c r="R19561" s="40"/>
    </row>
    <row r="19562" spans="4:18" x14ac:dyDescent="0.2">
      <c r="D19562" s="9"/>
      <c r="G19562" s="37"/>
      <c r="H19562" s="42"/>
      <c r="K19562" s="43"/>
      <c r="L19562" s="43"/>
      <c r="M19562" s="43"/>
      <c r="Q19562" s="47"/>
      <c r="R19562" s="40"/>
    </row>
    <row r="19563" spans="4:18" x14ac:dyDescent="0.2">
      <c r="D19563" s="9"/>
      <c r="G19563" s="37"/>
      <c r="H19563" s="42"/>
      <c r="K19563" s="43"/>
      <c r="L19563" s="43"/>
      <c r="M19563" s="43"/>
      <c r="Q19563" s="47"/>
      <c r="R19563" s="40"/>
    </row>
    <row r="19564" spans="4:18" x14ac:dyDescent="0.2">
      <c r="D19564" s="9"/>
      <c r="G19564" s="37"/>
      <c r="H19564" s="42"/>
      <c r="K19564" s="43"/>
      <c r="L19564" s="43"/>
      <c r="M19564" s="43"/>
      <c r="Q19564" s="47"/>
      <c r="R19564" s="40"/>
    </row>
    <row r="19565" spans="4:18" x14ac:dyDescent="0.2">
      <c r="D19565" s="9"/>
      <c r="G19565" s="37"/>
      <c r="H19565" s="42"/>
      <c r="K19565" s="43"/>
      <c r="L19565" s="43"/>
      <c r="M19565" s="43"/>
      <c r="Q19565" s="47"/>
      <c r="R19565" s="40"/>
    </row>
    <row r="19566" spans="4:18" x14ac:dyDescent="0.2">
      <c r="D19566" s="9"/>
      <c r="G19566" s="37"/>
      <c r="H19566" s="42"/>
      <c r="K19566" s="43"/>
      <c r="L19566" s="43"/>
      <c r="M19566" s="43"/>
      <c r="Q19566" s="47"/>
      <c r="R19566" s="40"/>
    </row>
    <row r="19567" spans="4:18" x14ac:dyDescent="0.2">
      <c r="D19567" s="9"/>
      <c r="G19567" s="37"/>
      <c r="H19567" s="42"/>
      <c r="K19567" s="43"/>
      <c r="L19567" s="43"/>
      <c r="M19567" s="43"/>
      <c r="Q19567" s="47"/>
      <c r="R19567" s="40"/>
    </row>
    <row r="19568" spans="4:18" x14ac:dyDescent="0.2">
      <c r="D19568" s="9"/>
      <c r="G19568" s="37"/>
      <c r="H19568" s="42"/>
      <c r="K19568" s="43"/>
      <c r="L19568" s="43"/>
      <c r="M19568" s="43"/>
      <c r="Q19568" s="47"/>
      <c r="R19568" s="40"/>
    </row>
    <row r="19569" spans="4:18" x14ac:dyDescent="0.2">
      <c r="D19569" s="9"/>
      <c r="G19569" s="37"/>
      <c r="H19569" s="42"/>
      <c r="K19569" s="43"/>
      <c r="L19569" s="43"/>
      <c r="M19569" s="43"/>
      <c r="Q19569" s="47"/>
      <c r="R19569" s="40"/>
    </row>
    <row r="19570" spans="4:18" x14ac:dyDescent="0.2">
      <c r="D19570" s="9"/>
      <c r="G19570" s="37"/>
      <c r="H19570" s="42"/>
      <c r="K19570" s="43"/>
      <c r="L19570" s="43"/>
      <c r="M19570" s="43"/>
      <c r="Q19570" s="47"/>
      <c r="R19570" s="40"/>
    </row>
    <row r="19571" spans="4:18" x14ac:dyDescent="0.2">
      <c r="D19571" s="9"/>
      <c r="G19571" s="37"/>
      <c r="H19571" s="42"/>
      <c r="K19571" s="43"/>
      <c r="L19571" s="43"/>
      <c r="M19571" s="43"/>
      <c r="Q19571" s="47"/>
      <c r="R19571" s="40"/>
    </row>
    <row r="19572" spans="4:18" x14ac:dyDescent="0.2">
      <c r="D19572" s="9"/>
      <c r="G19572" s="37"/>
      <c r="H19572" s="42"/>
      <c r="K19572" s="43"/>
      <c r="L19572" s="43"/>
      <c r="M19572" s="43"/>
      <c r="Q19572" s="47"/>
      <c r="R19572" s="40"/>
    </row>
    <row r="19573" spans="4:18" x14ac:dyDescent="0.2">
      <c r="D19573" s="9"/>
      <c r="G19573" s="37"/>
      <c r="H19573" s="42"/>
      <c r="K19573" s="43"/>
      <c r="L19573" s="43"/>
      <c r="M19573" s="43"/>
      <c r="Q19573" s="47"/>
      <c r="R19573" s="40"/>
    </row>
    <row r="19574" spans="4:18" x14ac:dyDescent="0.2">
      <c r="D19574" s="9"/>
      <c r="G19574" s="37"/>
      <c r="H19574" s="42"/>
      <c r="K19574" s="43"/>
      <c r="L19574" s="43"/>
      <c r="M19574" s="43"/>
      <c r="Q19574" s="47"/>
      <c r="R19574" s="40"/>
    </row>
    <row r="19575" spans="4:18" x14ac:dyDescent="0.2">
      <c r="D19575" s="9"/>
      <c r="G19575" s="37"/>
      <c r="H19575" s="42"/>
      <c r="K19575" s="43"/>
      <c r="L19575" s="43"/>
      <c r="M19575" s="43"/>
      <c r="Q19575" s="47"/>
      <c r="R19575" s="40"/>
    </row>
    <row r="19576" spans="4:18" x14ac:dyDescent="0.2">
      <c r="D19576" s="9"/>
      <c r="G19576" s="37"/>
      <c r="H19576" s="42"/>
      <c r="K19576" s="43"/>
      <c r="L19576" s="43"/>
      <c r="M19576" s="43"/>
      <c r="Q19576" s="47"/>
      <c r="R19576" s="40"/>
    </row>
    <row r="19577" spans="4:18" x14ac:dyDescent="0.2">
      <c r="D19577" s="9"/>
      <c r="G19577" s="37"/>
      <c r="H19577" s="42"/>
      <c r="K19577" s="43"/>
      <c r="L19577" s="43"/>
      <c r="M19577" s="43"/>
      <c r="Q19577" s="47"/>
      <c r="R19577" s="40"/>
    </row>
    <row r="19578" spans="4:18" x14ac:dyDescent="0.2">
      <c r="D19578" s="9"/>
      <c r="G19578" s="37"/>
      <c r="H19578" s="42"/>
      <c r="K19578" s="43"/>
      <c r="L19578" s="43"/>
      <c r="M19578" s="43"/>
      <c r="Q19578" s="47"/>
      <c r="R19578" s="40"/>
    </row>
    <row r="19579" spans="4:18" x14ac:dyDescent="0.2">
      <c r="D19579" s="9"/>
      <c r="G19579" s="37"/>
      <c r="H19579" s="42"/>
      <c r="K19579" s="43"/>
      <c r="L19579" s="43"/>
      <c r="M19579" s="43"/>
      <c r="Q19579" s="47"/>
      <c r="R19579" s="40"/>
    </row>
    <row r="19580" spans="4:18" x14ac:dyDescent="0.2">
      <c r="D19580" s="9"/>
      <c r="G19580" s="37"/>
      <c r="H19580" s="42"/>
      <c r="K19580" s="43"/>
      <c r="L19580" s="43"/>
      <c r="M19580" s="43"/>
      <c r="Q19580" s="47"/>
      <c r="R19580" s="40"/>
    </row>
    <row r="19581" spans="4:18" x14ac:dyDescent="0.2">
      <c r="D19581" s="9"/>
      <c r="G19581" s="37"/>
      <c r="H19581" s="42"/>
      <c r="K19581" s="43"/>
      <c r="L19581" s="43"/>
      <c r="M19581" s="43"/>
      <c r="Q19581" s="47"/>
      <c r="R19581" s="40"/>
    </row>
    <row r="19582" spans="4:18" x14ac:dyDescent="0.2">
      <c r="D19582" s="9"/>
      <c r="G19582" s="37"/>
      <c r="H19582" s="42"/>
      <c r="K19582" s="43"/>
      <c r="L19582" s="43"/>
      <c r="M19582" s="43"/>
      <c r="Q19582" s="47"/>
      <c r="R19582" s="40"/>
    </row>
    <row r="19583" spans="4:18" x14ac:dyDescent="0.2">
      <c r="D19583" s="9"/>
      <c r="G19583" s="37"/>
      <c r="H19583" s="42"/>
      <c r="K19583" s="43"/>
      <c r="L19583" s="43"/>
      <c r="M19583" s="43"/>
      <c r="Q19583" s="47"/>
      <c r="R19583" s="40"/>
    </row>
    <row r="19584" spans="4:18" x14ac:dyDescent="0.2">
      <c r="D19584" s="9"/>
      <c r="G19584" s="37"/>
      <c r="H19584" s="42"/>
      <c r="K19584" s="43"/>
      <c r="L19584" s="43"/>
      <c r="M19584" s="43"/>
      <c r="Q19584" s="47"/>
      <c r="R19584" s="40"/>
    </row>
    <row r="19585" spans="4:18" x14ac:dyDescent="0.2">
      <c r="D19585" s="9"/>
      <c r="G19585" s="37"/>
      <c r="H19585" s="42"/>
      <c r="K19585" s="43"/>
      <c r="L19585" s="43"/>
      <c r="M19585" s="43"/>
      <c r="Q19585" s="47"/>
      <c r="R19585" s="40"/>
    </row>
    <row r="19586" spans="4:18" x14ac:dyDescent="0.2">
      <c r="D19586" s="9"/>
      <c r="G19586" s="37"/>
      <c r="H19586" s="42"/>
      <c r="K19586" s="43"/>
      <c r="L19586" s="43"/>
      <c r="M19586" s="43"/>
      <c r="Q19586" s="47"/>
      <c r="R19586" s="40"/>
    </row>
    <row r="19587" spans="4:18" x14ac:dyDescent="0.2">
      <c r="D19587" s="9"/>
      <c r="G19587" s="37"/>
      <c r="H19587" s="42"/>
      <c r="K19587" s="43"/>
      <c r="L19587" s="43"/>
      <c r="M19587" s="43"/>
      <c r="Q19587" s="47"/>
      <c r="R19587" s="40"/>
    </row>
    <row r="19588" spans="4:18" x14ac:dyDescent="0.2">
      <c r="D19588" s="9"/>
      <c r="G19588" s="37"/>
      <c r="H19588" s="42"/>
      <c r="K19588" s="43"/>
      <c r="L19588" s="43"/>
      <c r="M19588" s="43"/>
      <c r="Q19588" s="47"/>
      <c r="R19588" s="40"/>
    </row>
    <row r="19589" spans="4:18" x14ac:dyDescent="0.2">
      <c r="D19589" s="9"/>
      <c r="G19589" s="37"/>
      <c r="H19589" s="42"/>
      <c r="K19589" s="43"/>
      <c r="L19589" s="43"/>
      <c r="M19589" s="43"/>
      <c r="Q19589" s="47"/>
      <c r="R19589" s="40"/>
    </row>
    <row r="19590" spans="4:18" x14ac:dyDescent="0.2">
      <c r="D19590" s="9"/>
      <c r="G19590" s="37"/>
      <c r="H19590" s="42"/>
      <c r="K19590" s="43"/>
      <c r="L19590" s="43"/>
      <c r="M19590" s="43"/>
      <c r="Q19590" s="47"/>
      <c r="R19590" s="40"/>
    </row>
    <row r="19591" spans="4:18" x14ac:dyDescent="0.2">
      <c r="D19591" s="9"/>
      <c r="G19591" s="37"/>
      <c r="H19591" s="42"/>
      <c r="K19591" s="43"/>
      <c r="L19591" s="43"/>
      <c r="M19591" s="43"/>
      <c r="Q19591" s="47"/>
      <c r="R19591" s="40"/>
    </row>
    <row r="19592" spans="4:18" x14ac:dyDescent="0.2">
      <c r="D19592" s="9"/>
      <c r="G19592" s="37"/>
      <c r="H19592" s="42"/>
      <c r="K19592" s="43"/>
      <c r="L19592" s="43"/>
      <c r="M19592" s="43"/>
      <c r="Q19592" s="47"/>
      <c r="R19592" s="40"/>
    </row>
    <row r="19593" spans="4:18" x14ac:dyDescent="0.2">
      <c r="D19593" s="9"/>
      <c r="G19593" s="37"/>
      <c r="H19593" s="42"/>
      <c r="K19593" s="43"/>
      <c r="L19593" s="43"/>
      <c r="M19593" s="43"/>
      <c r="Q19593" s="47"/>
      <c r="R19593" s="40"/>
    </row>
    <row r="19594" spans="4:18" x14ac:dyDescent="0.2">
      <c r="D19594" s="9"/>
      <c r="G19594" s="37"/>
      <c r="H19594" s="42"/>
      <c r="K19594" s="43"/>
      <c r="L19594" s="43"/>
      <c r="M19594" s="43"/>
      <c r="Q19594" s="47"/>
      <c r="R19594" s="40"/>
    </row>
    <row r="19595" spans="4:18" x14ac:dyDescent="0.2">
      <c r="D19595" s="9"/>
      <c r="G19595" s="37"/>
      <c r="H19595" s="42"/>
      <c r="K19595" s="43"/>
      <c r="L19595" s="43"/>
      <c r="M19595" s="43"/>
      <c r="Q19595" s="47"/>
      <c r="R19595" s="40"/>
    </row>
    <row r="19596" spans="4:18" x14ac:dyDescent="0.2">
      <c r="D19596" s="9"/>
      <c r="G19596" s="37"/>
      <c r="H19596" s="42"/>
      <c r="K19596" s="43"/>
      <c r="L19596" s="43"/>
      <c r="M19596" s="43"/>
      <c r="Q19596" s="47"/>
      <c r="R19596" s="40"/>
    </row>
    <row r="19597" spans="4:18" x14ac:dyDescent="0.2">
      <c r="D19597" s="9"/>
      <c r="G19597" s="37"/>
      <c r="H19597" s="42"/>
      <c r="K19597" s="43"/>
      <c r="L19597" s="43"/>
      <c r="M19597" s="43"/>
      <c r="Q19597" s="47"/>
      <c r="R19597" s="40"/>
    </row>
    <row r="19598" spans="4:18" x14ac:dyDescent="0.2">
      <c r="D19598" s="9"/>
      <c r="G19598" s="37"/>
      <c r="H19598" s="42"/>
      <c r="K19598" s="43"/>
      <c r="L19598" s="43"/>
      <c r="M19598" s="43"/>
      <c r="Q19598" s="47"/>
      <c r="R19598" s="40"/>
    </row>
    <row r="19599" spans="4:18" x14ac:dyDescent="0.2">
      <c r="D19599" s="9"/>
      <c r="G19599" s="37"/>
      <c r="H19599" s="42"/>
      <c r="K19599" s="43"/>
      <c r="L19599" s="43"/>
      <c r="M19599" s="43"/>
      <c r="Q19599" s="47"/>
      <c r="R19599" s="40"/>
    </row>
    <row r="19600" spans="4:18" x14ac:dyDescent="0.2">
      <c r="D19600" s="9"/>
      <c r="G19600" s="37"/>
      <c r="H19600" s="42"/>
      <c r="K19600" s="43"/>
      <c r="L19600" s="43"/>
      <c r="M19600" s="43"/>
      <c r="Q19600" s="47"/>
      <c r="R19600" s="40"/>
    </row>
    <row r="19601" spans="4:18" x14ac:dyDescent="0.2">
      <c r="D19601" s="9"/>
      <c r="G19601" s="37"/>
      <c r="H19601" s="42"/>
      <c r="K19601" s="43"/>
      <c r="L19601" s="43"/>
      <c r="M19601" s="43"/>
      <c r="Q19601" s="47"/>
      <c r="R19601" s="40"/>
    </row>
    <row r="19602" spans="4:18" x14ac:dyDescent="0.2">
      <c r="D19602" s="9"/>
      <c r="G19602" s="37"/>
      <c r="H19602" s="42"/>
      <c r="K19602" s="43"/>
      <c r="L19602" s="43"/>
      <c r="M19602" s="43"/>
      <c r="Q19602" s="47"/>
      <c r="R19602" s="40"/>
    </row>
    <row r="19603" spans="4:18" x14ac:dyDescent="0.2">
      <c r="D19603" s="9"/>
      <c r="G19603" s="37"/>
      <c r="H19603" s="42"/>
      <c r="K19603" s="43"/>
      <c r="L19603" s="43"/>
      <c r="M19603" s="43"/>
      <c r="Q19603" s="47"/>
      <c r="R19603" s="40"/>
    </row>
    <row r="19604" spans="4:18" x14ac:dyDescent="0.2">
      <c r="D19604" s="9"/>
      <c r="G19604" s="37"/>
      <c r="H19604" s="42"/>
      <c r="K19604" s="43"/>
      <c r="L19604" s="43"/>
      <c r="M19604" s="43"/>
      <c r="Q19604" s="47"/>
      <c r="R19604" s="40"/>
    </row>
    <row r="19605" spans="4:18" x14ac:dyDescent="0.2">
      <c r="D19605" s="9"/>
      <c r="G19605" s="37"/>
      <c r="H19605" s="42"/>
      <c r="K19605" s="43"/>
      <c r="L19605" s="43"/>
      <c r="M19605" s="43"/>
      <c r="Q19605" s="47"/>
      <c r="R19605" s="40"/>
    </row>
    <row r="19606" spans="4:18" x14ac:dyDescent="0.2">
      <c r="D19606" s="9"/>
      <c r="G19606" s="37"/>
      <c r="H19606" s="42"/>
      <c r="K19606" s="43"/>
      <c r="L19606" s="43"/>
      <c r="M19606" s="43"/>
      <c r="Q19606" s="47"/>
      <c r="R19606" s="40"/>
    </row>
    <row r="19607" spans="4:18" x14ac:dyDescent="0.2">
      <c r="D19607" s="9"/>
      <c r="G19607" s="37"/>
      <c r="H19607" s="42"/>
      <c r="K19607" s="43"/>
      <c r="L19607" s="43"/>
      <c r="M19607" s="43"/>
      <c r="Q19607" s="47"/>
      <c r="R19607" s="40"/>
    </row>
    <row r="19608" spans="4:18" x14ac:dyDescent="0.2">
      <c r="D19608" s="9"/>
      <c r="G19608" s="37"/>
      <c r="H19608" s="42"/>
      <c r="K19608" s="43"/>
      <c r="L19608" s="43"/>
      <c r="M19608" s="43"/>
      <c r="Q19608" s="47"/>
      <c r="R19608" s="40"/>
    </row>
    <row r="19609" spans="4:18" x14ac:dyDescent="0.2">
      <c r="D19609" s="9"/>
      <c r="G19609" s="37"/>
      <c r="H19609" s="42"/>
      <c r="K19609" s="43"/>
      <c r="L19609" s="43"/>
      <c r="M19609" s="43"/>
      <c r="Q19609" s="47"/>
      <c r="R19609" s="40"/>
    </row>
    <row r="19610" spans="4:18" x14ac:dyDescent="0.2">
      <c r="D19610" s="9"/>
      <c r="G19610" s="37"/>
      <c r="H19610" s="42"/>
      <c r="K19610" s="43"/>
      <c r="L19610" s="43"/>
      <c r="M19610" s="43"/>
      <c r="Q19610" s="47"/>
      <c r="R19610" s="40"/>
    </row>
    <row r="19611" spans="4:18" x14ac:dyDescent="0.2">
      <c r="D19611" s="9"/>
      <c r="G19611" s="37"/>
      <c r="H19611" s="42"/>
      <c r="K19611" s="43"/>
      <c r="L19611" s="43"/>
      <c r="M19611" s="43"/>
      <c r="Q19611" s="47"/>
      <c r="R19611" s="40"/>
    </row>
    <row r="19612" spans="4:18" x14ac:dyDescent="0.2">
      <c r="D19612" s="9"/>
      <c r="G19612" s="37"/>
      <c r="H19612" s="42"/>
      <c r="K19612" s="43"/>
      <c r="L19612" s="43"/>
      <c r="M19612" s="43"/>
      <c r="Q19612" s="47"/>
      <c r="R19612" s="40"/>
    </row>
    <row r="19613" spans="4:18" x14ac:dyDescent="0.2">
      <c r="D19613" s="9"/>
      <c r="G19613" s="37"/>
      <c r="H19613" s="42"/>
      <c r="K19613" s="43"/>
      <c r="L19613" s="43"/>
      <c r="M19613" s="43"/>
      <c r="Q19613" s="47"/>
      <c r="R19613" s="40"/>
    </row>
    <row r="19614" spans="4:18" x14ac:dyDescent="0.2">
      <c r="D19614" s="9"/>
      <c r="G19614" s="37"/>
      <c r="H19614" s="42"/>
      <c r="K19614" s="43"/>
      <c r="L19614" s="43"/>
      <c r="M19614" s="43"/>
      <c r="Q19614" s="47"/>
      <c r="R19614" s="40"/>
    </row>
    <row r="19615" spans="4:18" x14ac:dyDescent="0.2">
      <c r="D19615" s="9"/>
      <c r="G19615" s="37"/>
      <c r="H19615" s="42"/>
      <c r="K19615" s="43"/>
      <c r="L19615" s="43"/>
      <c r="M19615" s="43"/>
      <c r="Q19615" s="47"/>
      <c r="R19615" s="40"/>
    </row>
    <row r="19616" spans="4:18" x14ac:dyDescent="0.2">
      <c r="D19616" s="9"/>
      <c r="G19616" s="37"/>
      <c r="H19616" s="42"/>
      <c r="K19616" s="43"/>
      <c r="L19616" s="43"/>
      <c r="M19616" s="43"/>
      <c r="Q19616" s="47"/>
      <c r="R19616" s="40"/>
    </row>
    <row r="19617" spans="4:18" x14ac:dyDescent="0.2">
      <c r="D19617" s="9"/>
      <c r="G19617" s="37"/>
      <c r="H19617" s="42"/>
      <c r="K19617" s="43"/>
      <c r="L19617" s="43"/>
      <c r="M19617" s="43"/>
      <c r="Q19617" s="47"/>
      <c r="R19617" s="40"/>
    </row>
    <row r="19618" spans="4:18" x14ac:dyDescent="0.2">
      <c r="D19618" s="9"/>
      <c r="G19618" s="37"/>
      <c r="H19618" s="42"/>
      <c r="K19618" s="43"/>
      <c r="L19618" s="43"/>
      <c r="M19618" s="43"/>
      <c r="Q19618" s="47"/>
      <c r="R19618" s="40"/>
    </row>
    <row r="19619" spans="4:18" x14ac:dyDescent="0.2">
      <c r="D19619" s="9"/>
      <c r="G19619" s="37"/>
      <c r="H19619" s="42"/>
      <c r="K19619" s="43"/>
      <c r="L19619" s="43"/>
      <c r="M19619" s="43"/>
      <c r="Q19619" s="47"/>
      <c r="R19619" s="40"/>
    </row>
    <row r="19620" spans="4:18" x14ac:dyDescent="0.2">
      <c r="D19620" s="9"/>
      <c r="G19620" s="37"/>
      <c r="H19620" s="42"/>
      <c r="K19620" s="43"/>
      <c r="L19620" s="43"/>
      <c r="M19620" s="43"/>
      <c r="Q19620" s="47"/>
      <c r="R19620" s="40"/>
    </row>
    <row r="19621" spans="4:18" x14ac:dyDescent="0.2">
      <c r="D19621" s="9"/>
      <c r="G19621" s="37"/>
      <c r="H19621" s="42"/>
      <c r="K19621" s="43"/>
      <c r="L19621" s="43"/>
      <c r="M19621" s="43"/>
      <c r="Q19621" s="47"/>
      <c r="R19621" s="40"/>
    </row>
    <row r="19622" spans="4:18" x14ac:dyDescent="0.2">
      <c r="D19622" s="9"/>
      <c r="G19622" s="37"/>
      <c r="H19622" s="41"/>
      <c r="K19622" s="40"/>
      <c r="L19622" s="40"/>
      <c r="M19622" s="40"/>
      <c r="R19622" s="40"/>
    </row>
    <row r="19623" spans="4:18" x14ac:dyDescent="0.2">
      <c r="D19623" s="9"/>
      <c r="G19623" s="37"/>
      <c r="H19623" s="41"/>
      <c r="K19623" s="40"/>
      <c r="L19623" s="40"/>
      <c r="M19623" s="40"/>
      <c r="R19623" s="40"/>
    </row>
    <row r="19624" spans="4:18" x14ac:dyDescent="0.2">
      <c r="D19624" s="9"/>
      <c r="G19624" s="37"/>
      <c r="H19624" s="41"/>
      <c r="K19624" s="40"/>
      <c r="L19624" s="40"/>
      <c r="M19624" s="40"/>
      <c r="R19624" s="40"/>
    </row>
    <row r="19625" spans="4:18" x14ac:dyDescent="0.2">
      <c r="D19625" s="9"/>
      <c r="G19625" s="37"/>
      <c r="H19625" s="41"/>
      <c r="K19625" s="40"/>
      <c r="L19625" s="40"/>
      <c r="M19625" s="40"/>
      <c r="R19625" s="40"/>
    </row>
    <row r="19626" spans="4:18" x14ac:dyDescent="0.2">
      <c r="D19626" s="9"/>
      <c r="G19626" s="37"/>
      <c r="H19626" s="41"/>
      <c r="K19626" s="40"/>
      <c r="L19626" s="40"/>
      <c r="M19626" s="40"/>
      <c r="R19626" s="40"/>
    </row>
    <row r="19627" spans="4:18" x14ac:dyDescent="0.2">
      <c r="D19627" s="9"/>
      <c r="G19627" s="37"/>
      <c r="H19627" s="41"/>
      <c r="K19627" s="40"/>
      <c r="L19627" s="40"/>
      <c r="M19627" s="40"/>
      <c r="R19627" s="40"/>
    </row>
    <row r="19628" spans="4:18" x14ac:dyDescent="0.2">
      <c r="D19628" s="9"/>
      <c r="G19628" s="37"/>
      <c r="H19628" s="41"/>
      <c r="K19628" s="40"/>
      <c r="L19628" s="40"/>
      <c r="M19628" s="40"/>
      <c r="R19628" s="40"/>
    </row>
    <row r="19629" spans="4:18" x14ac:dyDescent="0.2">
      <c r="D19629" s="9"/>
      <c r="G19629" s="37"/>
      <c r="H19629" s="41"/>
      <c r="K19629" s="40"/>
      <c r="L19629" s="40"/>
      <c r="M19629" s="40"/>
      <c r="R19629" s="40"/>
    </row>
    <row r="19630" spans="4:18" x14ac:dyDescent="0.2">
      <c r="D19630" s="9"/>
      <c r="G19630" s="37"/>
      <c r="H19630" s="41"/>
      <c r="K19630" s="40"/>
      <c r="L19630" s="40"/>
      <c r="M19630" s="40"/>
      <c r="R19630" s="40"/>
    </row>
    <row r="19631" spans="4:18" x14ac:dyDescent="0.2">
      <c r="D19631" s="9"/>
      <c r="G19631" s="37"/>
      <c r="H19631" s="41"/>
      <c r="K19631" s="40"/>
      <c r="L19631" s="40"/>
      <c r="M19631" s="40"/>
      <c r="R19631" s="40"/>
    </row>
    <row r="19632" spans="4:18" x14ac:dyDescent="0.2">
      <c r="D19632" s="9"/>
      <c r="G19632" s="37"/>
      <c r="H19632" s="41"/>
      <c r="K19632" s="40"/>
      <c r="L19632" s="40"/>
      <c r="M19632" s="40"/>
      <c r="R19632" s="40"/>
    </row>
    <row r="19633" spans="4:18" x14ac:dyDescent="0.2">
      <c r="D19633" s="9"/>
      <c r="G19633" s="37"/>
      <c r="H19633" s="41"/>
      <c r="K19633" s="40"/>
      <c r="L19633" s="40"/>
      <c r="M19633" s="40"/>
      <c r="R19633" s="40"/>
    </row>
    <row r="19634" spans="4:18" x14ac:dyDescent="0.2">
      <c r="D19634" s="9"/>
      <c r="G19634" s="37"/>
      <c r="H19634" s="41"/>
      <c r="K19634" s="40"/>
      <c r="L19634" s="40"/>
      <c r="M19634" s="40"/>
      <c r="R19634" s="40"/>
    </row>
    <row r="19635" spans="4:18" x14ac:dyDescent="0.2">
      <c r="D19635" s="9"/>
      <c r="G19635" s="37"/>
      <c r="H19635" s="41"/>
      <c r="K19635" s="40"/>
      <c r="L19635" s="40"/>
      <c r="M19635" s="40"/>
      <c r="R19635" s="40"/>
    </row>
    <row r="19636" spans="4:18" x14ac:dyDescent="0.2">
      <c r="D19636" s="9"/>
      <c r="G19636" s="37"/>
      <c r="H19636" s="41"/>
      <c r="K19636" s="40"/>
      <c r="L19636" s="40"/>
      <c r="M19636" s="40"/>
      <c r="R19636" s="40"/>
    </row>
    <row r="19637" spans="4:18" x14ac:dyDescent="0.2">
      <c r="D19637" s="9"/>
      <c r="G19637" s="37"/>
      <c r="H19637" s="41"/>
      <c r="K19637" s="40"/>
      <c r="L19637" s="40"/>
      <c r="M19637" s="40"/>
      <c r="R19637" s="40"/>
    </row>
    <row r="19638" spans="4:18" x14ac:dyDescent="0.2">
      <c r="D19638" s="9"/>
      <c r="G19638" s="37"/>
      <c r="H19638" s="41"/>
      <c r="K19638" s="40"/>
      <c r="L19638" s="40"/>
      <c r="M19638" s="40"/>
      <c r="R19638" s="40"/>
    </row>
    <row r="19639" spans="4:18" x14ac:dyDescent="0.2">
      <c r="D19639" s="9"/>
      <c r="G19639" s="37"/>
      <c r="H19639" s="41"/>
      <c r="K19639" s="40"/>
      <c r="L19639" s="40"/>
      <c r="M19639" s="40"/>
      <c r="R19639" s="40"/>
    </row>
    <row r="19640" spans="4:18" x14ac:dyDescent="0.2">
      <c r="D19640" s="9"/>
      <c r="G19640" s="37"/>
      <c r="H19640" s="41"/>
      <c r="K19640" s="40"/>
      <c r="L19640" s="40"/>
      <c r="M19640" s="40"/>
      <c r="R19640" s="40"/>
    </row>
    <row r="19641" spans="4:18" x14ac:dyDescent="0.2">
      <c r="D19641" s="9"/>
      <c r="G19641" s="37"/>
      <c r="H19641" s="41"/>
      <c r="K19641" s="40"/>
      <c r="L19641" s="40"/>
      <c r="M19641" s="40"/>
      <c r="R19641" s="40"/>
    </row>
    <row r="19642" spans="4:18" x14ac:dyDescent="0.2">
      <c r="D19642" s="9"/>
      <c r="G19642" s="37"/>
      <c r="H19642" s="41"/>
      <c r="K19642" s="40"/>
      <c r="L19642" s="40"/>
      <c r="M19642" s="40"/>
      <c r="R19642" s="40"/>
    </row>
    <row r="19643" spans="4:18" x14ac:dyDescent="0.2">
      <c r="D19643" s="9"/>
      <c r="G19643" s="37"/>
      <c r="H19643" s="41"/>
      <c r="K19643" s="40"/>
      <c r="L19643" s="40"/>
      <c r="M19643" s="40"/>
      <c r="R19643" s="40"/>
    </row>
    <row r="19644" spans="4:18" x14ac:dyDescent="0.2">
      <c r="D19644" s="9"/>
      <c r="G19644" s="37"/>
      <c r="H19644" s="41"/>
      <c r="K19644" s="40"/>
      <c r="L19644" s="40"/>
      <c r="M19644" s="40"/>
      <c r="R19644" s="40"/>
    </row>
    <row r="19645" spans="4:18" x14ac:dyDescent="0.2">
      <c r="D19645" s="9"/>
      <c r="G19645" s="37"/>
      <c r="H19645" s="41"/>
      <c r="K19645" s="40"/>
      <c r="L19645" s="40"/>
      <c r="M19645" s="40"/>
      <c r="R19645" s="40"/>
    </row>
    <row r="19646" spans="4:18" x14ac:dyDescent="0.2">
      <c r="D19646" s="9"/>
      <c r="G19646" s="37"/>
      <c r="H19646" s="41"/>
      <c r="K19646" s="40"/>
      <c r="L19646" s="40"/>
      <c r="M19646" s="40"/>
      <c r="R19646" s="40"/>
    </row>
    <row r="19647" spans="4:18" x14ac:dyDescent="0.2">
      <c r="D19647" s="9"/>
      <c r="G19647" s="37"/>
      <c r="H19647" s="41"/>
      <c r="K19647" s="40"/>
      <c r="L19647" s="40"/>
      <c r="M19647" s="40"/>
      <c r="R19647" s="40"/>
    </row>
    <row r="19648" spans="4:18" x14ac:dyDescent="0.2">
      <c r="D19648" s="9"/>
      <c r="G19648" s="37"/>
      <c r="H19648" s="41"/>
      <c r="K19648" s="40"/>
      <c r="L19648" s="40"/>
      <c r="M19648" s="40"/>
      <c r="R19648" s="40"/>
    </row>
    <row r="19649" spans="4:18" x14ac:dyDescent="0.2">
      <c r="D19649" s="9"/>
      <c r="G19649" s="37"/>
      <c r="H19649" s="41"/>
      <c r="K19649" s="40"/>
      <c r="L19649" s="40"/>
      <c r="M19649" s="40"/>
      <c r="R19649" s="40"/>
    </row>
    <row r="19650" spans="4:18" x14ac:dyDescent="0.2">
      <c r="D19650" s="9"/>
      <c r="G19650" s="37"/>
      <c r="H19650" s="41"/>
      <c r="K19650" s="40"/>
      <c r="L19650" s="40"/>
      <c r="M19650" s="40"/>
      <c r="R19650" s="40"/>
    </row>
    <row r="19651" spans="4:18" x14ac:dyDescent="0.2">
      <c r="D19651" s="9"/>
      <c r="G19651" s="37"/>
      <c r="H19651" s="41"/>
      <c r="K19651" s="40"/>
      <c r="L19651" s="40"/>
      <c r="M19651" s="40"/>
      <c r="R19651" s="40"/>
    </row>
    <row r="19652" spans="4:18" x14ac:dyDescent="0.2">
      <c r="D19652" s="9"/>
      <c r="G19652" s="37"/>
      <c r="H19652" s="41"/>
      <c r="K19652" s="40"/>
      <c r="L19652" s="40"/>
      <c r="M19652" s="40"/>
      <c r="R19652" s="40"/>
    </row>
    <row r="19653" spans="4:18" x14ac:dyDescent="0.2">
      <c r="D19653" s="9"/>
      <c r="G19653" s="37"/>
      <c r="H19653" s="41"/>
      <c r="K19653" s="40"/>
      <c r="L19653" s="40"/>
      <c r="M19653" s="40"/>
      <c r="R19653" s="40"/>
    </row>
    <row r="19654" spans="4:18" x14ac:dyDescent="0.2">
      <c r="D19654" s="9"/>
      <c r="G19654" s="37"/>
      <c r="H19654" s="41"/>
      <c r="K19654" s="40"/>
      <c r="L19654" s="40"/>
      <c r="M19654" s="40"/>
      <c r="R19654" s="40"/>
    </row>
    <row r="19655" spans="4:18" x14ac:dyDescent="0.2">
      <c r="D19655" s="9"/>
      <c r="G19655" s="37"/>
      <c r="H19655" s="41"/>
      <c r="K19655" s="40"/>
      <c r="L19655" s="40"/>
      <c r="M19655" s="40"/>
      <c r="R19655" s="40"/>
    </row>
    <row r="19656" spans="4:18" x14ac:dyDescent="0.2">
      <c r="D19656" s="9"/>
      <c r="G19656" s="37"/>
      <c r="H19656" s="41"/>
      <c r="K19656" s="40"/>
      <c r="L19656" s="40"/>
      <c r="M19656" s="40"/>
      <c r="R19656" s="40"/>
    </row>
    <row r="19657" spans="4:18" x14ac:dyDescent="0.2">
      <c r="D19657" s="9"/>
      <c r="G19657" s="37"/>
      <c r="H19657" s="41"/>
      <c r="K19657" s="40"/>
      <c r="L19657" s="40"/>
      <c r="M19657" s="40"/>
      <c r="R19657" s="40"/>
    </row>
    <row r="19658" spans="4:18" x14ac:dyDescent="0.2">
      <c r="D19658" s="9"/>
      <c r="G19658" s="37"/>
      <c r="H19658" s="41"/>
      <c r="K19658" s="40"/>
      <c r="L19658" s="40"/>
      <c r="M19658" s="40"/>
      <c r="R19658" s="40"/>
    </row>
    <row r="19659" spans="4:18" x14ac:dyDescent="0.2">
      <c r="D19659" s="9"/>
      <c r="G19659" s="37"/>
      <c r="H19659" s="41"/>
      <c r="K19659" s="40"/>
      <c r="L19659" s="40"/>
      <c r="M19659" s="40"/>
      <c r="R19659" s="40"/>
    </row>
    <row r="19660" spans="4:18" x14ac:dyDescent="0.2">
      <c r="D19660" s="9"/>
      <c r="G19660" s="37"/>
      <c r="H19660" s="41"/>
      <c r="K19660" s="40"/>
      <c r="L19660" s="40"/>
      <c r="M19660" s="40"/>
      <c r="R19660" s="40"/>
    </row>
    <row r="19661" spans="4:18" x14ac:dyDescent="0.2">
      <c r="D19661" s="9"/>
      <c r="G19661" s="37"/>
      <c r="H19661" s="41"/>
      <c r="K19661" s="40"/>
      <c r="L19661" s="40"/>
      <c r="M19661" s="40"/>
      <c r="R19661" s="40"/>
    </row>
    <row r="19662" spans="4:18" x14ac:dyDescent="0.2">
      <c r="D19662" s="9"/>
      <c r="G19662" s="37"/>
      <c r="H19662" s="41"/>
      <c r="K19662" s="40"/>
      <c r="L19662" s="40"/>
      <c r="M19662" s="40"/>
      <c r="R19662" s="40"/>
    </row>
    <row r="19663" spans="4:18" x14ac:dyDescent="0.2">
      <c r="D19663" s="9"/>
      <c r="G19663" s="37"/>
      <c r="H19663" s="41"/>
      <c r="K19663" s="40"/>
      <c r="L19663" s="40"/>
      <c r="M19663" s="40"/>
      <c r="R19663" s="40"/>
    </row>
    <row r="19664" spans="4:18" x14ac:dyDescent="0.2">
      <c r="D19664" s="9"/>
      <c r="G19664" s="37"/>
      <c r="H19664" s="41"/>
      <c r="K19664" s="40"/>
      <c r="L19664" s="40"/>
      <c r="M19664" s="40"/>
      <c r="R19664" s="40"/>
    </row>
    <row r="19665" spans="4:18" x14ac:dyDescent="0.2">
      <c r="D19665" s="9"/>
      <c r="G19665" s="37"/>
      <c r="H19665" s="41"/>
      <c r="K19665" s="40"/>
      <c r="L19665" s="40"/>
      <c r="M19665" s="40"/>
      <c r="R19665" s="40"/>
    </row>
    <row r="19666" spans="4:18" x14ac:dyDescent="0.2">
      <c r="D19666" s="9"/>
      <c r="G19666" s="37"/>
      <c r="H19666" s="41"/>
      <c r="K19666" s="40"/>
      <c r="L19666" s="40"/>
      <c r="M19666" s="40"/>
      <c r="R19666" s="40"/>
    </row>
    <row r="19667" spans="4:18" x14ac:dyDescent="0.2">
      <c r="D19667" s="9"/>
      <c r="G19667" s="37"/>
      <c r="H19667" s="41"/>
      <c r="K19667" s="40"/>
      <c r="L19667" s="40"/>
      <c r="M19667" s="40"/>
      <c r="R19667" s="40"/>
    </row>
    <row r="19668" spans="4:18" x14ac:dyDescent="0.2">
      <c r="D19668" s="9"/>
      <c r="G19668" s="37"/>
      <c r="H19668" s="41"/>
      <c r="K19668" s="40"/>
      <c r="L19668" s="40"/>
      <c r="M19668" s="40"/>
      <c r="R19668" s="40"/>
    </row>
    <row r="19669" spans="4:18" x14ac:dyDescent="0.2">
      <c r="D19669" s="9"/>
      <c r="G19669" s="37"/>
      <c r="H19669" s="41"/>
      <c r="K19669" s="40"/>
      <c r="L19669" s="40"/>
      <c r="M19669" s="40"/>
      <c r="R19669" s="40"/>
    </row>
    <row r="19670" spans="4:18" x14ac:dyDescent="0.2">
      <c r="D19670" s="9"/>
      <c r="G19670" s="37"/>
      <c r="H19670" s="41"/>
      <c r="K19670" s="40"/>
      <c r="L19670" s="40"/>
      <c r="M19670" s="40"/>
      <c r="R19670" s="40"/>
    </row>
    <row r="19671" spans="4:18" x14ac:dyDescent="0.2">
      <c r="D19671" s="9"/>
      <c r="G19671" s="37"/>
      <c r="H19671" s="41"/>
      <c r="K19671" s="40"/>
      <c r="L19671" s="40"/>
      <c r="M19671" s="40"/>
      <c r="R19671" s="40"/>
    </row>
    <row r="19672" spans="4:18" x14ac:dyDescent="0.2">
      <c r="D19672" s="9"/>
      <c r="G19672" s="37"/>
      <c r="H19672" s="41"/>
      <c r="K19672" s="40"/>
      <c r="L19672" s="40"/>
      <c r="M19672" s="40"/>
      <c r="R19672" s="40"/>
    </row>
    <row r="19673" spans="4:18" x14ac:dyDescent="0.2">
      <c r="D19673" s="9"/>
      <c r="G19673" s="37"/>
      <c r="H19673" s="41"/>
      <c r="K19673" s="40"/>
      <c r="L19673" s="40"/>
      <c r="M19673" s="40"/>
      <c r="R19673" s="40"/>
    </row>
    <row r="19674" spans="4:18" x14ac:dyDescent="0.2">
      <c r="D19674" s="9"/>
      <c r="G19674" s="37"/>
      <c r="H19674" s="41"/>
      <c r="K19674" s="40"/>
      <c r="L19674" s="40"/>
      <c r="M19674" s="40"/>
      <c r="R19674" s="40"/>
    </row>
    <row r="19675" spans="4:18" x14ac:dyDescent="0.2">
      <c r="D19675" s="9"/>
      <c r="G19675" s="37"/>
      <c r="H19675" s="41"/>
      <c r="K19675" s="40"/>
      <c r="L19675" s="40"/>
      <c r="M19675" s="40"/>
      <c r="R19675" s="40"/>
    </row>
    <row r="19676" spans="4:18" x14ac:dyDescent="0.2">
      <c r="D19676" s="9"/>
      <c r="G19676" s="37"/>
      <c r="H19676" s="41"/>
      <c r="K19676" s="40"/>
      <c r="L19676" s="40"/>
      <c r="M19676" s="40"/>
      <c r="R19676" s="40"/>
    </row>
    <row r="19677" spans="4:18" x14ac:dyDescent="0.2">
      <c r="D19677" s="9"/>
      <c r="G19677" s="37"/>
      <c r="H19677" s="41"/>
      <c r="K19677" s="40"/>
      <c r="L19677" s="40"/>
      <c r="M19677" s="40"/>
      <c r="R19677" s="40"/>
    </row>
    <row r="19678" spans="4:18" x14ac:dyDescent="0.2">
      <c r="D19678" s="9"/>
      <c r="G19678" s="37"/>
      <c r="H19678" s="41"/>
      <c r="K19678" s="40"/>
      <c r="L19678" s="40"/>
      <c r="M19678" s="40"/>
      <c r="R19678" s="40"/>
    </row>
    <row r="19679" spans="4:18" x14ac:dyDescent="0.2">
      <c r="D19679" s="9"/>
      <c r="G19679" s="37"/>
      <c r="H19679" s="41"/>
      <c r="K19679" s="40"/>
      <c r="L19679" s="40"/>
      <c r="M19679" s="40"/>
      <c r="R19679" s="40"/>
    </row>
    <row r="19680" spans="4:18" x14ac:dyDescent="0.2">
      <c r="D19680" s="9"/>
      <c r="G19680" s="37"/>
      <c r="H19680" s="41"/>
      <c r="K19680" s="40"/>
      <c r="L19680" s="40"/>
      <c r="M19680" s="40"/>
      <c r="R19680" s="40"/>
    </row>
    <row r="19681" spans="4:18" x14ac:dyDescent="0.2">
      <c r="D19681" s="9"/>
      <c r="G19681" s="37"/>
      <c r="H19681" s="41"/>
      <c r="K19681" s="40"/>
      <c r="L19681" s="40"/>
      <c r="M19681" s="40"/>
      <c r="R19681" s="40"/>
    </row>
    <row r="19682" spans="4:18" x14ac:dyDescent="0.2">
      <c r="D19682" s="9"/>
      <c r="G19682" s="37"/>
      <c r="H19682" s="41"/>
      <c r="K19682" s="40"/>
      <c r="L19682" s="40"/>
      <c r="M19682" s="40"/>
      <c r="R19682" s="40"/>
    </row>
    <row r="19683" spans="4:18" x14ac:dyDescent="0.2">
      <c r="D19683" s="9"/>
      <c r="G19683" s="37"/>
      <c r="H19683" s="41"/>
      <c r="K19683" s="40"/>
      <c r="L19683" s="40"/>
      <c r="M19683" s="40"/>
      <c r="R19683" s="40"/>
    </row>
    <row r="19684" spans="4:18" x14ac:dyDescent="0.2">
      <c r="D19684" s="9"/>
      <c r="G19684" s="37"/>
      <c r="H19684" s="41"/>
      <c r="K19684" s="40"/>
      <c r="L19684" s="40"/>
      <c r="M19684" s="40"/>
      <c r="R19684" s="40"/>
    </row>
    <row r="19685" spans="4:18" x14ac:dyDescent="0.2">
      <c r="D19685" s="9"/>
      <c r="G19685" s="37"/>
      <c r="H19685" s="41"/>
      <c r="K19685" s="40"/>
      <c r="L19685" s="40"/>
      <c r="M19685" s="40"/>
      <c r="R19685" s="40"/>
    </row>
    <row r="19686" spans="4:18" x14ac:dyDescent="0.2">
      <c r="D19686" s="9"/>
      <c r="G19686" s="37"/>
      <c r="H19686" s="41"/>
      <c r="K19686" s="40"/>
      <c r="L19686" s="40"/>
      <c r="M19686" s="40"/>
      <c r="R19686" s="40"/>
    </row>
    <row r="19687" spans="4:18" x14ac:dyDescent="0.2">
      <c r="D19687" s="9"/>
      <c r="G19687" s="37"/>
      <c r="H19687" s="41"/>
      <c r="K19687" s="40"/>
      <c r="L19687" s="40"/>
      <c r="M19687" s="40"/>
      <c r="R19687" s="40"/>
    </row>
    <row r="19688" spans="4:18" x14ac:dyDescent="0.2">
      <c r="D19688" s="9"/>
      <c r="G19688" s="37"/>
      <c r="H19688" s="41"/>
      <c r="K19688" s="40"/>
      <c r="L19688" s="40"/>
      <c r="M19688" s="40"/>
      <c r="R19688" s="40"/>
    </row>
    <row r="19689" spans="4:18" x14ac:dyDescent="0.2">
      <c r="D19689" s="9"/>
      <c r="G19689" s="37"/>
      <c r="H19689" s="41"/>
      <c r="K19689" s="40"/>
      <c r="L19689" s="40"/>
      <c r="M19689" s="40"/>
      <c r="R19689" s="40"/>
    </row>
    <row r="19690" spans="4:18" x14ac:dyDescent="0.2">
      <c r="D19690" s="9"/>
      <c r="G19690" s="37"/>
      <c r="H19690" s="41"/>
      <c r="K19690" s="40"/>
      <c r="L19690" s="40"/>
      <c r="M19690" s="40"/>
      <c r="R19690" s="40"/>
    </row>
    <row r="19691" spans="4:18" x14ac:dyDescent="0.2">
      <c r="D19691" s="9"/>
      <c r="G19691" s="37"/>
      <c r="H19691" s="41"/>
      <c r="K19691" s="40"/>
      <c r="L19691" s="40"/>
      <c r="M19691" s="40"/>
      <c r="R19691" s="40"/>
    </row>
    <row r="19692" spans="4:18" x14ac:dyDescent="0.2">
      <c r="D19692" s="9"/>
      <c r="G19692" s="37"/>
      <c r="H19692" s="41"/>
      <c r="K19692" s="40"/>
      <c r="L19692" s="40"/>
      <c r="M19692" s="40"/>
      <c r="R19692" s="40"/>
    </row>
    <row r="19693" spans="4:18" x14ac:dyDescent="0.2">
      <c r="D19693" s="9"/>
      <c r="G19693" s="37"/>
      <c r="H19693" s="41"/>
      <c r="K19693" s="40"/>
      <c r="L19693" s="40"/>
      <c r="M19693" s="40"/>
      <c r="R19693" s="40"/>
    </row>
    <row r="19694" spans="4:18" x14ac:dyDescent="0.2">
      <c r="D19694" s="9"/>
      <c r="G19694" s="37"/>
      <c r="H19694" s="41"/>
      <c r="K19694" s="40"/>
      <c r="L19694" s="40"/>
      <c r="M19694" s="40"/>
      <c r="R19694" s="40"/>
    </row>
    <row r="19695" spans="4:18" x14ac:dyDescent="0.2">
      <c r="D19695" s="9"/>
      <c r="G19695" s="37"/>
      <c r="H19695" s="41"/>
      <c r="K19695" s="40"/>
      <c r="L19695" s="40"/>
      <c r="M19695" s="40"/>
      <c r="R19695" s="40"/>
    </row>
    <row r="19696" spans="4:18" x14ac:dyDescent="0.2">
      <c r="D19696" s="9"/>
      <c r="G19696" s="37"/>
      <c r="H19696" s="41"/>
      <c r="K19696" s="40"/>
      <c r="L19696" s="40"/>
      <c r="M19696" s="40"/>
      <c r="R19696" s="40"/>
    </row>
    <row r="19697" spans="4:18" x14ac:dyDescent="0.2">
      <c r="D19697" s="9"/>
      <c r="G19697" s="37"/>
      <c r="H19697" s="41"/>
      <c r="K19697" s="40"/>
      <c r="L19697" s="40"/>
      <c r="M19697" s="40"/>
      <c r="R19697" s="40"/>
    </row>
    <row r="19698" spans="4:18" x14ac:dyDescent="0.2">
      <c r="D19698" s="9"/>
      <c r="G19698" s="37"/>
      <c r="H19698" s="41"/>
      <c r="K19698" s="40"/>
      <c r="L19698" s="40"/>
      <c r="M19698" s="40"/>
      <c r="R19698" s="40"/>
    </row>
    <row r="19699" spans="4:18" x14ac:dyDescent="0.2">
      <c r="D19699" s="9"/>
      <c r="G19699" s="37"/>
      <c r="H19699" s="41"/>
      <c r="K19699" s="40"/>
      <c r="L19699" s="40"/>
      <c r="M19699" s="40"/>
      <c r="R19699" s="40"/>
    </row>
    <row r="19700" spans="4:18" x14ac:dyDescent="0.2">
      <c r="D19700" s="9"/>
      <c r="G19700" s="37"/>
      <c r="H19700" s="41"/>
      <c r="K19700" s="40"/>
      <c r="L19700" s="40"/>
      <c r="M19700" s="40"/>
      <c r="R19700" s="40"/>
    </row>
    <row r="19701" spans="4:18" x14ac:dyDescent="0.2">
      <c r="D19701" s="9"/>
      <c r="G19701" s="37"/>
      <c r="H19701" s="41"/>
      <c r="K19701" s="40"/>
      <c r="L19701" s="40"/>
      <c r="M19701" s="40"/>
      <c r="R19701" s="40"/>
    </row>
    <row r="19702" spans="4:18" x14ac:dyDescent="0.2">
      <c r="D19702" s="9"/>
      <c r="G19702" s="37"/>
      <c r="H19702" s="41"/>
      <c r="K19702" s="40"/>
      <c r="L19702" s="40"/>
      <c r="M19702" s="40"/>
      <c r="R19702" s="40"/>
    </row>
    <row r="19703" spans="4:18" x14ac:dyDescent="0.2">
      <c r="D19703" s="9"/>
      <c r="G19703" s="37"/>
      <c r="H19703" s="41"/>
      <c r="K19703" s="40"/>
      <c r="L19703" s="40"/>
      <c r="M19703" s="40"/>
      <c r="R19703" s="40"/>
    </row>
    <row r="19704" spans="4:18" x14ac:dyDescent="0.2">
      <c r="D19704" s="9"/>
      <c r="G19704" s="37"/>
      <c r="H19704" s="41"/>
      <c r="K19704" s="40"/>
      <c r="L19704" s="40"/>
      <c r="M19704" s="40"/>
      <c r="R19704" s="40"/>
    </row>
    <row r="19705" spans="4:18" x14ac:dyDescent="0.2">
      <c r="D19705" s="9"/>
      <c r="G19705" s="37"/>
      <c r="H19705" s="41"/>
      <c r="K19705" s="40"/>
      <c r="L19705" s="40"/>
      <c r="M19705" s="40"/>
      <c r="R19705" s="40"/>
    </row>
    <row r="19706" spans="4:18" x14ac:dyDescent="0.2">
      <c r="D19706" s="9"/>
      <c r="G19706" s="37"/>
      <c r="H19706" s="41"/>
      <c r="K19706" s="40"/>
      <c r="L19706" s="40"/>
      <c r="M19706" s="40"/>
      <c r="R19706" s="40"/>
    </row>
    <row r="19707" spans="4:18" x14ac:dyDescent="0.2">
      <c r="D19707" s="9"/>
      <c r="G19707" s="37"/>
      <c r="H19707" s="41"/>
      <c r="K19707" s="40"/>
      <c r="L19707" s="40"/>
      <c r="M19707" s="40"/>
      <c r="R19707" s="40"/>
    </row>
    <row r="19708" spans="4:18" x14ac:dyDescent="0.2">
      <c r="D19708" s="9"/>
      <c r="G19708" s="37"/>
      <c r="H19708" s="42"/>
      <c r="K19708" s="43"/>
      <c r="L19708" s="43"/>
      <c r="M19708" s="43"/>
      <c r="Q19708" s="47"/>
      <c r="R19708" s="40"/>
    </row>
    <row r="19709" spans="4:18" x14ac:dyDescent="0.2">
      <c r="D19709" s="9"/>
      <c r="G19709" s="37"/>
      <c r="H19709" s="41"/>
      <c r="K19709" s="40"/>
      <c r="L19709" s="40"/>
      <c r="M19709" s="40"/>
      <c r="R19709" s="40"/>
    </row>
    <row r="19710" spans="4:18" x14ac:dyDescent="0.2">
      <c r="D19710" s="9"/>
      <c r="G19710" s="37"/>
      <c r="H19710" s="41"/>
      <c r="K19710" s="40"/>
      <c r="L19710" s="40"/>
      <c r="M19710" s="40"/>
      <c r="R19710" s="40"/>
    </row>
    <row r="19711" spans="4:18" x14ac:dyDescent="0.2">
      <c r="D19711" s="9"/>
      <c r="G19711" s="37"/>
      <c r="H19711" s="41"/>
      <c r="K19711" s="40"/>
      <c r="L19711" s="40"/>
      <c r="M19711" s="40"/>
      <c r="R19711" s="40"/>
    </row>
    <row r="19712" spans="4:18" x14ac:dyDescent="0.2">
      <c r="D19712" s="9"/>
      <c r="G19712" s="37"/>
      <c r="H19712" s="41"/>
      <c r="K19712" s="40"/>
      <c r="L19712" s="40"/>
      <c r="M19712" s="40"/>
      <c r="R19712" s="40"/>
    </row>
    <row r="19713" spans="4:18" x14ac:dyDescent="0.2">
      <c r="D19713" s="9"/>
      <c r="G19713" s="37"/>
      <c r="H19713" s="41"/>
      <c r="K19713" s="40"/>
      <c r="L19713" s="40"/>
      <c r="M19713" s="40"/>
      <c r="R19713" s="40"/>
    </row>
    <row r="19714" spans="4:18" x14ac:dyDescent="0.2">
      <c r="D19714" s="9"/>
      <c r="G19714" s="37"/>
      <c r="H19714" s="41"/>
      <c r="K19714" s="40"/>
      <c r="L19714" s="40"/>
      <c r="M19714" s="40"/>
      <c r="R19714" s="40"/>
    </row>
    <row r="19715" spans="4:18" x14ac:dyDescent="0.2">
      <c r="D19715" s="9"/>
      <c r="G19715" s="37"/>
      <c r="H19715" s="41"/>
      <c r="K19715" s="40"/>
      <c r="L19715" s="40"/>
      <c r="M19715" s="40"/>
      <c r="R19715" s="40"/>
    </row>
    <row r="19716" spans="4:18" x14ac:dyDescent="0.2">
      <c r="D19716" s="9"/>
      <c r="G19716" s="37"/>
      <c r="H19716" s="41"/>
      <c r="K19716" s="40"/>
      <c r="L19716" s="40"/>
      <c r="M19716" s="40"/>
      <c r="R19716" s="40"/>
    </row>
    <row r="19717" spans="4:18" x14ac:dyDescent="0.2">
      <c r="D19717" s="9"/>
      <c r="G19717" s="37"/>
      <c r="H19717" s="41"/>
      <c r="K19717" s="40"/>
      <c r="L19717" s="40"/>
      <c r="M19717" s="40"/>
      <c r="R19717" s="40"/>
    </row>
    <row r="19718" spans="4:18" x14ac:dyDescent="0.2">
      <c r="D19718" s="9"/>
      <c r="G19718" s="37"/>
      <c r="H19718" s="41"/>
      <c r="K19718" s="40"/>
      <c r="L19718" s="40"/>
      <c r="M19718" s="40"/>
      <c r="R19718" s="40"/>
    </row>
    <row r="19719" spans="4:18" x14ac:dyDescent="0.2">
      <c r="D19719" s="9"/>
      <c r="G19719" s="37"/>
      <c r="H19719" s="41"/>
      <c r="K19719" s="40"/>
      <c r="L19719" s="40"/>
      <c r="M19719" s="40"/>
      <c r="R19719" s="40"/>
    </row>
    <row r="19720" spans="4:18" x14ac:dyDescent="0.2">
      <c r="D19720" s="9"/>
      <c r="G19720" s="37"/>
      <c r="H19720" s="41"/>
      <c r="K19720" s="40"/>
      <c r="L19720" s="40"/>
      <c r="M19720" s="40"/>
      <c r="R19720" s="40"/>
    </row>
    <row r="19721" spans="4:18" x14ac:dyDescent="0.2">
      <c r="D19721" s="9"/>
      <c r="G19721" s="37"/>
      <c r="H19721" s="41"/>
      <c r="K19721" s="40"/>
      <c r="L19721" s="40"/>
      <c r="M19721" s="40"/>
      <c r="R19721" s="40"/>
    </row>
    <row r="19722" spans="4:18" x14ac:dyDescent="0.2">
      <c r="D19722" s="9"/>
      <c r="G19722" s="37"/>
      <c r="H19722" s="41"/>
      <c r="K19722" s="40"/>
      <c r="L19722" s="40"/>
      <c r="M19722" s="40"/>
      <c r="R19722" s="40"/>
    </row>
    <row r="19723" spans="4:18" x14ac:dyDescent="0.2">
      <c r="D19723" s="9"/>
      <c r="G19723" s="37"/>
      <c r="H19723" s="41"/>
      <c r="K19723" s="40"/>
      <c r="L19723" s="40"/>
      <c r="M19723" s="40"/>
      <c r="R19723" s="40"/>
    </row>
    <row r="19724" spans="4:18" x14ac:dyDescent="0.2">
      <c r="D19724" s="9"/>
      <c r="G19724" s="37"/>
      <c r="H19724" s="41"/>
      <c r="K19724" s="40"/>
      <c r="L19724" s="40"/>
      <c r="M19724" s="40"/>
      <c r="R19724" s="40"/>
    </row>
    <row r="19725" spans="4:18" x14ac:dyDescent="0.2">
      <c r="D19725" s="9"/>
      <c r="G19725" s="37"/>
      <c r="H19725" s="41"/>
      <c r="K19725" s="40"/>
      <c r="L19725" s="40"/>
      <c r="M19725" s="40"/>
      <c r="R19725" s="40"/>
    </row>
    <row r="19726" spans="4:18" x14ac:dyDescent="0.2">
      <c r="D19726" s="9"/>
      <c r="G19726" s="37"/>
      <c r="H19726" s="41"/>
      <c r="K19726" s="40"/>
      <c r="L19726" s="40"/>
      <c r="M19726" s="40"/>
      <c r="R19726" s="40"/>
    </row>
    <row r="19727" spans="4:18" x14ac:dyDescent="0.2">
      <c r="D19727" s="9"/>
      <c r="G19727" s="37"/>
      <c r="H19727" s="41"/>
      <c r="K19727" s="40"/>
      <c r="L19727" s="40"/>
      <c r="M19727" s="40"/>
      <c r="R19727" s="40"/>
    </row>
    <row r="19728" spans="4:18" x14ac:dyDescent="0.2">
      <c r="D19728" s="9"/>
      <c r="G19728" s="37"/>
      <c r="H19728" s="41"/>
      <c r="K19728" s="40"/>
      <c r="L19728" s="40"/>
      <c r="M19728" s="40"/>
      <c r="R19728" s="40"/>
    </row>
    <row r="19729" spans="4:18" x14ac:dyDescent="0.2">
      <c r="D19729" s="9"/>
      <c r="G19729" s="37"/>
      <c r="H19729" s="41"/>
      <c r="K19729" s="40"/>
      <c r="L19729" s="40"/>
      <c r="M19729" s="40"/>
      <c r="R19729" s="40"/>
    </row>
    <row r="19730" spans="4:18" x14ac:dyDescent="0.2">
      <c r="D19730" s="9"/>
      <c r="G19730" s="37"/>
      <c r="H19730" s="41"/>
      <c r="K19730" s="40"/>
      <c r="L19730" s="40"/>
      <c r="M19730" s="40"/>
      <c r="R19730" s="40"/>
    </row>
    <row r="19731" spans="4:18" x14ac:dyDescent="0.2">
      <c r="D19731" s="9"/>
      <c r="G19731" s="37"/>
      <c r="H19731" s="41"/>
      <c r="K19731" s="40"/>
      <c r="L19731" s="40"/>
      <c r="M19731" s="40"/>
      <c r="R19731" s="40"/>
    </row>
    <row r="19732" spans="4:18" x14ac:dyDescent="0.2">
      <c r="D19732" s="9"/>
      <c r="G19732" s="37"/>
      <c r="H19732" s="41"/>
      <c r="K19732" s="40"/>
      <c r="L19732" s="40"/>
      <c r="M19732" s="40"/>
      <c r="R19732" s="40"/>
    </row>
    <row r="19733" spans="4:18" x14ac:dyDescent="0.2">
      <c r="D19733" s="9"/>
      <c r="G19733" s="37"/>
      <c r="H19733" s="41"/>
      <c r="K19733" s="40"/>
      <c r="L19733" s="40"/>
      <c r="M19733" s="40"/>
      <c r="R19733" s="40"/>
    </row>
    <row r="19734" spans="4:18" x14ac:dyDescent="0.2">
      <c r="D19734" s="9"/>
      <c r="G19734" s="37"/>
      <c r="H19734" s="41"/>
      <c r="K19734" s="40"/>
      <c r="L19734" s="40"/>
      <c r="M19734" s="40"/>
      <c r="R19734" s="40"/>
    </row>
    <row r="19735" spans="4:18" x14ac:dyDescent="0.2">
      <c r="D19735" s="9"/>
      <c r="G19735" s="37"/>
      <c r="H19735" s="41"/>
      <c r="K19735" s="40"/>
      <c r="L19735" s="40"/>
      <c r="M19735" s="40"/>
      <c r="R19735" s="40"/>
    </row>
    <row r="19736" spans="4:18" x14ac:dyDescent="0.2">
      <c r="D19736" s="9"/>
      <c r="G19736" s="37"/>
      <c r="H19736" s="41"/>
      <c r="K19736" s="40"/>
      <c r="L19736" s="40"/>
      <c r="M19736" s="40"/>
      <c r="R19736" s="40"/>
    </row>
    <row r="19737" spans="4:18" x14ac:dyDescent="0.2">
      <c r="D19737" s="9"/>
      <c r="G19737" s="37"/>
      <c r="H19737" s="41"/>
      <c r="K19737" s="40"/>
      <c r="L19737" s="40"/>
      <c r="M19737" s="40"/>
      <c r="R19737" s="40"/>
    </row>
    <row r="19738" spans="4:18" x14ac:dyDescent="0.2">
      <c r="D19738" s="9"/>
      <c r="G19738" s="37"/>
      <c r="H19738" s="41"/>
      <c r="K19738" s="40"/>
      <c r="L19738" s="40"/>
      <c r="M19738" s="40"/>
      <c r="R19738" s="40"/>
    </row>
    <row r="19739" spans="4:18" x14ac:dyDescent="0.2">
      <c r="D19739" s="9"/>
      <c r="G19739" s="37"/>
      <c r="H19739" s="41"/>
      <c r="K19739" s="40"/>
      <c r="L19739" s="40"/>
      <c r="M19739" s="40"/>
      <c r="R19739" s="40"/>
    </row>
    <row r="19740" spans="4:18" x14ac:dyDescent="0.2">
      <c r="D19740" s="9"/>
      <c r="G19740" s="37"/>
      <c r="H19740" s="41"/>
      <c r="K19740" s="40"/>
      <c r="L19740" s="40"/>
      <c r="M19740" s="40"/>
      <c r="R19740" s="40"/>
    </row>
    <row r="19741" spans="4:18" x14ac:dyDescent="0.2">
      <c r="D19741" s="9"/>
      <c r="G19741" s="37"/>
      <c r="H19741" s="41"/>
      <c r="K19741" s="40"/>
      <c r="L19741" s="40"/>
      <c r="M19741" s="40"/>
      <c r="R19741" s="40"/>
    </row>
    <row r="19742" spans="4:18" x14ac:dyDescent="0.2">
      <c r="D19742" s="9"/>
      <c r="G19742" s="37"/>
      <c r="H19742" s="41"/>
      <c r="K19742" s="40"/>
      <c r="L19742" s="40"/>
      <c r="M19742" s="40"/>
      <c r="R19742" s="40"/>
    </row>
    <row r="19743" spans="4:18" x14ac:dyDescent="0.2">
      <c r="D19743" s="9"/>
      <c r="G19743" s="37"/>
      <c r="H19743" s="41"/>
      <c r="K19743" s="40"/>
      <c r="L19743" s="40"/>
      <c r="M19743" s="40"/>
      <c r="R19743" s="40"/>
    </row>
    <row r="19744" spans="4:18" x14ac:dyDescent="0.2">
      <c r="D19744" s="9"/>
      <c r="G19744" s="37"/>
      <c r="H19744" s="41"/>
      <c r="K19744" s="40"/>
      <c r="L19744" s="40"/>
      <c r="M19744" s="40"/>
      <c r="R19744" s="40"/>
    </row>
    <row r="19745" spans="4:18" x14ac:dyDescent="0.2">
      <c r="D19745" s="9"/>
      <c r="G19745" s="37"/>
      <c r="H19745" s="41"/>
      <c r="K19745" s="40"/>
      <c r="L19745" s="40"/>
      <c r="M19745" s="40"/>
      <c r="R19745" s="40"/>
    </row>
    <row r="19746" spans="4:18" x14ac:dyDescent="0.2">
      <c r="D19746" s="9"/>
      <c r="G19746" s="37"/>
      <c r="H19746" s="41"/>
      <c r="K19746" s="40"/>
      <c r="L19746" s="40"/>
      <c r="M19746" s="40"/>
      <c r="R19746" s="40"/>
    </row>
    <row r="19747" spans="4:18" x14ac:dyDescent="0.2">
      <c r="D19747" s="9"/>
      <c r="G19747" s="37"/>
      <c r="H19747" s="41"/>
      <c r="K19747" s="40"/>
      <c r="L19747" s="40"/>
      <c r="M19747" s="40"/>
      <c r="R19747" s="40"/>
    </row>
    <row r="19748" spans="4:18" x14ac:dyDescent="0.2">
      <c r="D19748" s="9"/>
      <c r="G19748" s="37"/>
      <c r="H19748" s="41"/>
      <c r="K19748" s="40"/>
      <c r="L19748" s="40"/>
      <c r="M19748" s="40"/>
      <c r="R19748" s="40"/>
    </row>
    <row r="19749" spans="4:18" x14ac:dyDescent="0.2">
      <c r="D19749" s="9"/>
      <c r="G19749" s="37"/>
      <c r="H19749" s="41"/>
      <c r="K19749" s="40"/>
      <c r="L19749" s="40"/>
      <c r="M19749" s="40"/>
      <c r="R19749" s="40"/>
    </row>
    <row r="19750" spans="4:18" x14ac:dyDescent="0.2">
      <c r="D19750" s="9"/>
      <c r="G19750" s="37"/>
      <c r="H19750" s="41"/>
      <c r="K19750" s="40"/>
      <c r="L19750" s="40"/>
      <c r="M19750" s="40"/>
      <c r="R19750" s="40"/>
    </row>
    <row r="19751" spans="4:18" x14ac:dyDescent="0.2">
      <c r="D19751" s="9"/>
      <c r="G19751" s="37"/>
      <c r="H19751" s="41"/>
      <c r="K19751" s="40"/>
      <c r="L19751" s="40"/>
      <c r="M19751" s="40"/>
      <c r="R19751" s="40"/>
    </row>
    <row r="19752" spans="4:18" x14ac:dyDescent="0.2">
      <c r="D19752" s="9"/>
      <c r="G19752" s="37"/>
      <c r="H19752" s="41"/>
      <c r="K19752" s="40"/>
      <c r="L19752" s="40"/>
      <c r="M19752" s="40"/>
      <c r="R19752" s="40"/>
    </row>
    <row r="19753" spans="4:18" x14ac:dyDescent="0.2">
      <c r="D19753" s="9"/>
      <c r="G19753" s="37"/>
      <c r="H19753" s="41"/>
      <c r="K19753" s="40"/>
      <c r="L19753" s="40"/>
      <c r="M19753" s="40"/>
      <c r="R19753" s="40"/>
    </row>
    <row r="19754" spans="4:18" x14ac:dyDescent="0.2">
      <c r="D19754" s="9"/>
      <c r="G19754" s="37"/>
      <c r="H19754" s="41"/>
      <c r="K19754" s="40"/>
      <c r="L19754" s="40"/>
      <c r="M19754" s="40"/>
      <c r="R19754" s="40"/>
    </row>
    <row r="19755" spans="4:18" x14ac:dyDescent="0.2">
      <c r="D19755" s="9"/>
      <c r="G19755" s="37"/>
      <c r="H19755" s="41"/>
      <c r="K19755" s="40"/>
      <c r="L19755" s="40"/>
      <c r="M19755" s="40"/>
      <c r="R19755" s="40"/>
    </row>
    <row r="19756" spans="4:18" x14ac:dyDescent="0.2">
      <c r="D19756" s="9"/>
      <c r="G19756" s="37"/>
      <c r="H19756" s="41"/>
      <c r="K19756" s="40"/>
      <c r="L19756" s="40"/>
      <c r="M19756" s="40"/>
      <c r="R19756" s="40"/>
    </row>
    <row r="19757" spans="4:18" x14ac:dyDescent="0.2">
      <c r="D19757" s="9"/>
      <c r="G19757" s="37"/>
      <c r="H19757" s="41"/>
      <c r="K19757" s="40"/>
      <c r="L19757" s="40"/>
      <c r="M19757" s="40"/>
      <c r="R19757" s="40"/>
    </row>
    <row r="19758" spans="4:18" x14ac:dyDescent="0.2">
      <c r="D19758" s="9"/>
      <c r="G19758" s="37"/>
      <c r="H19758" s="41"/>
      <c r="K19758" s="40"/>
      <c r="L19758" s="40"/>
      <c r="M19758" s="40"/>
      <c r="R19758" s="40"/>
    </row>
    <row r="19759" spans="4:18" x14ac:dyDescent="0.2">
      <c r="D19759" s="9"/>
      <c r="G19759" s="37"/>
      <c r="H19759" s="41"/>
      <c r="K19759" s="40"/>
      <c r="L19759" s="40"/>
      <c r="M19759" s="40"/>
      <c r="R19759" s="40"/>
    </row>
    <row r="19760" spans="4:18" x14ac:dyDescent="0.2">
      <c r="D19760" s="9"/>
      <c r="G19760" s="37"/>
      <c r="H19760" s="41"/>
      <c r="K19760" s="40"/>
      <c r="L19760" s="40"/>
      <c r="M19760" s="40"/>
      <c r="R19760" s="40"/>
    </row>
    <row r="19761" spans="4:18" x14ac:dyDescent="0.2">
      <c r="D19761" s="9"/>
      <c r="G19761" s="37"/>
      <c r="H19761" s="41"/>
      <c r="K19761" s="40"/>
      <c r="L19761" s="40"/>
      <c r="M19761" s="40"/>
      <c r="R19761" s="40"/>
    </row>
    <row r="19762" spans="4:18" x14ac:dyDescent="0.2">
      <c r="D19762" s="9"/>
      <c r="G19762" s="37"/>
      <c r="H19762" s="41"/>
      <c r="K19762" s="40"/>
      <c r="L19762" s="40"/>
      <c r="M19762" s="40"/>
      <c r="R19762" s="40"/>
    </row>
    <row r="19763" spans="4:18" x14ac:dyDescent="0.2">
      <c r="D19763" s="9"/>
      <c r="G19763" s="37"/>
      <c r="H19763" s="41"/>
      <c r="K19763" s="40"/>
      <c r="L19763" s="40"/>
      <c r="M19763" s="40"/>
      <c r="R19763" s="40"/>
    </row>
    <row r="19764" spans="4:18" x14ac:dyDescent="0.2">
      <c r="D19764" s="9"/>
      <c r="G19764" s="37"/>
      <c r="H19764" s="41"/>
      <c r="K19764" s="40"/>
      <c r="L19764" s="40"/>
      <c r="M19764" s="40"/>
      <c r="R19764" s="40"/>
    </row>
    <row r="19765" spans="4:18" x14ac:dyDescent="0.2">
      <c r="D19765" s="9"/>
      <c r="G19765" s="37"/>
      <c r="H19765" s="41"/>
      <c r="K19765" s="40"/>
      <c r="L19765" s="40"/>
      <c r="M19765" s="40"/>
      <c r="R19765" s="40"/>
    </row>
    <row r="19766" spans="4:18" x14ac:dyDescent="0.2">
      <c r="D19766" s="9"/>
      <c r="G19766" s="37"/>
      <c r="H19766" s="41"/>
      <c r="K19766" s="40"/>
      <c r="L19766" s="40"/>
      <c r="M19766" s="40"/>
      <c r="R19766" s="40"/>
    </row>
    <row r="19767" spans="4:18" x14ac:dyDescent="0.2">
      <c r="D19767" s="9"/>
      <c r="G19767" s="37"/>
      <c r="H19767" s="41"/>
      <c r="K19767" s="40"/>
      <c r="L19767" s="40"/>
      <c r="M19767" s="40"/>
      <c r="R19767" s="40"/>
    </row>
    <row r="19768" spans="4:18" x14ac:dyDescent="0.2">
      <c r="D19768" s="9"/>
      <c r="G19768" s="37"/>
      <c r="H19768" s="41"/>
      <c r="K19768" s="40"/>
      <c r="L19768" s="40"/>
      <c r="M19768" s="40"/>
      <c r="R19768" s="40"/>
    </row>
    <row r="19769" spans="4:18" x14ac:dyDescent="0.2">
      <c r="D19769" s="9"/>
      <c r="G19769" s="37"/>
      <c r="H19769" s="41"/>
      <c r="K19769" s="40"/>
      <c r="L19769" s="40"/>
      <c r="M19769" s="40"/>
      <c r="R19769" s="40"/>
    </row>
    <row r="19770" spans="4:18" x14ac:dyDescent="0.2">
      <c r="D19770" s="9"/>
      <c r="G19770" s="37"/>
      <c r="H19770" s="41"/>
      <c r="K19770" s="40"/>
      <c r="L19770" s="40"/>
      <c r="M19770" s="40"/>
      <c r="R19770" s="40"/>
    </row>
    <row r="19771" spans="4:18" x14ac:dyDescent="0.2">
      <c r="D19771" s="9"/>
      <c r="G19771" s="37"/>
      <c r="H19771" s="41"/>
      <c r="K19771" s="40"/>
      <c r="L19771" s="40"/>
      <c r="M19771" s="40"/>
      <c r="R19771" s="40"/>
    </row>
    <row r="19772" spans="4:18" x14ac:dyDescent="0.2">
      <c r="D19772" s="9"/>
      <c r="G19772" s="37"/>
      <c r="H19772" s="41"/>
      <c r="K19772" s="40"/>
      <c r="L19772" s="40"/>
      <c r="M19772" s="40"/>
      <c r="R19772" s="40"/>
    </row>
    <row r="19773" spans="4:18" x14ac:dyDescent="0.2">
      <c r="D19773" s="9"/>
      <c r="G19773" s="37"/>
      <c r="H19773" s="41"/>
      <c r="K19773" s="40"/>
      <c r="L19773" s="40"/>
      <c r="M19773" s="40"/>
      <c r="R19773" s="40"/>
    </row>
    <row r="19774" spans="4:18" x14ac:dyDescent="0.2">
      <c r="D19774" s="9"/>
      <c r="G19774" s="37"/>
      <c r="H19774" s="41"/>
      <c r="K19774" s="40"/>
      <c r="L19774" s="40"/>
      <c r="M19774" s="40"/>
      <c r="R19774" s="40"/>
    </row>
    <row r="19775" spans="4:18" x14ac:dyDescent="0.2">
      <c r="D19775" s="9"/>
      <c r="G19775" s="37"/>
      <c r="H19775" s="41"/>
      <c r="K19775" s="40"/>
      <c r="L19775" s="40"/>
      <c r="M19775" s="40"/>
      <c r="R19775" s="40"/>
    </row>
    <row r="19776" spans="4:18" x14ac:dyDescent="0.2">
      <c r="D19776" s="9"/>
      <c r="G19776" s="37"/>
      <c r="H19776" s="41"/>
      <c r="K19776" s="40"/>
      <c r="L19776" s="40"/>
      <c r="M19776" s="40"/>
      <c r="R19776" s="40"/>
    </row>
    <row r="19777" spans="4:18" x14ac:dyDescent="0.2">
      <c r="D19777" s="9"/>
      <c r="G19777" s="37"/>
      <c r="H19777" s="41"/>
      <c r="K19777" s="40"/>
      <c r="L19777" s="40"/>
      <c r="M19777" s="40"/>
      <c r="R19777" s="40"/>
    </row>
    <row r="19778" spans="4:18" x14ac:dyDescent="0.2">
      <c r="D19778" s="9"/>
      <c r="G19778" s="37"/>
      <c r="H19778" s="41"/>
      <c r="K19778" s="40"/>
      <c r="L19778" s="40"/>
      <c r="M19778" s="40"/>
      <c r="R19778" s="40"/>
    </row>
    <row r="19779" spans="4:18" x14ac:dyDescent="0.2">
      <c r="D19779" s="9"/>
      <c r="G19779" s="37"/>
      <c r="H19779" s="41"/>
      <c r="K19779" s="40"/>
      <c r="L19779" s="40"/>
      <c r="M19779" s="40"/>
      <c r="R19779" s="40"/>
    </row>
    <row r="19780" spans="4:18" x14ac:dyDescent="0.2">
      <c r="D19780" s="9"/>
      <c r="G19780" s="37"/>
      <c r="H19780" s="41"/>
      <c r="K19780" s="40"/>
      <c r="L19780" s="40"/>
      <c r="M19780" s="40"/>
      <c r="R19780" s="40"/>
    </row>
    <row r="19781" spans="4:18" x14ac:dyDescent="0.2">
      <c r="D19781" s="9"/>
      <c r="G19781" s="37"/>
      <c r="H19781" s="41"/>
      <c r="K19781" s="40"/>
      <c r="L19781" s="40"/>
      <c r="M19781" s="40"/>
      <c r="R19781" s="40"/>
    </row>
    <row r="19782" spans="4:18" x14ac:dyDescent="0.2">
      <c r="D19782" s="9"/>
      <c r="G19782" s="37"/>
      <c r="H19782" s="41"/>
      <c r="K19782" s="40"/>
      <c r="L19782" s="40"/>
      <c r="M19782" s="40"/>
      <c r="R19782" s="40"/>
    </row>
    <row r="19783" spans="4:18" x14ac:dyDescent="0.2">
      <c r="D19783" s="9"/>
      <c r="G19783" s="37"/>
      <c r="H19783" s="41"/>
      <c r="K19783" s="40"/>
      <c r="L19783" s="40"/>
      <c r="M19783" s="40"/>
      <c r="R19783" s="40"/>
    </row>
    <row r="19784" spans="4:18" x14ac:dyDescent="0.2">
      <c r="D19784" s="9"/>
      <c r="G19784" s="37"/>
      <c r="H19784" s="41"/>
      <c r="K19784" s="40"/>
      <c r="L19784" s="40"/>
      <c r="M19784" s="40"/>
      <c r="R19784" s="40"/>
    </row>
    <row r="19785" spans="4:18" x14ac:dyDescent="0.2">
      <c r="D19785" s="9"/>
      <c r="G19785" s="37"/>
      <c r="H19785" s="41"/>
      <c r="K19785" s="40"/>
      <c r="L19785" s="40"/>
      <c r="M19785" s="40"/>
      <c r="R19785" s="40"/>
    </row>
    <row r="19786" spans="4:18" x14ac:dyDescent="0.2">
      <c r="D19786" s="9"/>
      <c r="G19786" s="37"/>
      <c r="H19786" s="41"/>
      <c r="K19786" s="40"/>
      <c r="L19786" s="40"/>
      <c r="M19786" s="40"/>
      <c r="R19786" s="40"/>
    </row>
    <row r="19787" spans="4:18" x14ac:dyDescent="0.2">
      <c r="D19787" s="9"/>
      <c r="G19787" s="37"/>
      <c r="H19787" s="41"/>
      <c r="K19787" s="40"/>
      <c r="L19787" s="40"/>
      <c r="M19787" s="40"/>
      <c r="R19787" s="40"/>
    </row>
    <row r="19788" spans="4:18" x14ac:dyDescent="0.2">
      <c r="D19788" s="9"/>
      <c r="G19788" s="37"/>
      <c r="H19788" s="41"/>
      <c r="K19788" s="40"/>
      <c r="L19788" s="40"/>
      <c r="M19788" s="40"/>
      <c r="R19788" s="40"/>
    </row>
    <row r="19789" spans="4:18" x14ac:dyDescent="0.2">
      <c r="D19789" s="9"/>
      <c r="G19789" s="37"/>
      <c r="H19789" s="41"/>
      <c r="K19789" s="40"/>
      <c r="L19789" s="40"/>
      <c r="M19789" s="40"/>
      <c r="R19789" s="40"/>
    </row>
    <row r="19790" spans="4:18" x14ac:dyDescent="0.2">
      <c r="D19790" s="9"/>
      <c r="G19790" s="37"/>
      <c r="H19790" s="41"/>
      <c r="K19790" s="40"/>
      <c r="L19790" s="40"/>
      <c r="M19790" s="40"/>
      <c r="R19790" s="40"/>
    </row>
    <row r="19791" spans="4:18" x14ac:dyDescent="0.2">
      <c r="D19791" s="9"/>
      <c r="G19791" s="37"/>
      <c r="H19791" s="41"/>
      <c r="K19791" s="40"/>
      <c r="L19791" s="40"/>
      <c r="M19791" s="40"/>
      <c r="R19791" s="40"/>
    </row>
    <row r="19792" spans="4:18" x14ac:dyDescent="0.2">
      <c r="D19792" s="9"/>
      <c r="G19792" s="37"/>
      <c r="H19792" s="41"/>
      <c r="K19792" s="40"/>
      <c r="L19792" s="40"/>
      <c r="M19792" s="40"/>
      <c r="R19792" s="40"/>
    </row>
    <row r="19793" spans="4:18" x14ac:dyDescent="0.2">
      <c r="D19793" s="9"/>
      <c r="G19793" s="37"/>
      <c r="H19793" s="41"/>
      <c r="K19793" s="40"/>
      <c r="L19793" s="40"/>
      <c r="M19793" s="40"/>
      <c r="R19793" s="40"/>
    </row>
    <row r="19794" spans="4:18" x14ac:dyDescent="0.2">
      <c r="D19794" s="9"/>
      <c r="G19794" s="37"/>
      <c r="H19794" s="41"/>
      <c r="K19794" s="40"/>
      <c r="L19794" s="40"/>
      <c r="M19794" s="40"/>
      <c r="R19794" s="40"/>
    </row>
    <row r="19795" spans="4:18" x14ac:dyDescent="0.2">
      <c r="D19795" s="9"/>
      <c r="G19795" s="37"/>
      <c r="H19795" s="41"/>
      <c r="K19795" s="40"/>
      <c r="L19795" s="40"/>
      <c r="M19795" s="40"/>
      <c r="R19795" s="40"/>
    </row>
    <row r="19796" spans="4:18" x14ac:dyDescent="0.2">
      <c r="D19796" s="9"/>
      <c r="G19796" s="37"/>
      <c r="H19796" s="41"/>
      <c r="K19796" s="40"/>
      <c r="L19796" s="40"/>
      <c r="M19796" s="40"/>
      <c r="R19796" s="40"/>
    </row>
    <row r="19797" spans="4:18" x14ac:dyDescent="0.2">
      <c r="D19797" s="9"/>
      <c r="G19797" s="37"/>
      <c r="H19797" s="42"/>
      <c r="K19797" s="43"/>
      <c r="L19797" s="43"/>
      <c r="M19797" s="43"/>
      <c r="Q19797" s="47"/>
      <c r="R19797" s="40"/>
    </row>
    <row r="19798" spans="4:18" x14ac:dyDescent="0.2">
      <c r="D19798" s="9"/>
      <c r="G19798" s="37"/>
      <c r="H19798" s="41"/>
      <c r="K19798" s="40"/>
      <c r="L19798" s="40"/>
      <c r="M19798" s="40"/>
      <c r="R19798" s="40"/>
    </row>
    <row r="19799" spans="4:18" x14ac:dyDescent="0.2">
      <c r="D19799" s="9"/>
      <c r="G19799" s="37"/>
      <c r="H19799" s="41"/>
      <c r="K19799" s="40"/>
      <c r="L19799" s="40"/>
      <c r="M19799" s="40"/>
      <c r="R19799" s="40"/>
    </row>
    <row r="19800" spans="4:18" x14ac:dyDescent="0.2">
      <c r="D19800" s="9"/>
      <c r="G19800" s="37"/>
      <c r="H19800" s="41"/>
      <c r="K19800" s="40"/>
      <c r="L19800" s="40"/>
      <c r="M19800" s="40"/>
      <c r="R19800" s="40"/>
    </row>
    <row r="19801" spans="4:18" x14ac:dyDescent="0.2">
      <c r="D19801" s="9"/>
      <c r="G19801" s="37"/>
      <c r="H19801" s="41"/>
      <c r="K19801" s="40"/>
      <c r="L19801" s="40"/>
      <c r="M19801" s="40"/>
      <c r="R19801" s="40"/>
    </row>
    <row r="19802" spans="4:18" x14ac:dyDescent="0.2">
      <c r="D19802" s="9"/>
      <c r="G19802" s="37"/>
      <c r="H19802" s="41"/>
      <c r="K19802" s="40"/>
      <c r="L19802" s="40"/>
      <c r="M19802" s="40"/>
      <c r="R19802" s="40"/>
    </row>
    <row r="19803" spans="4:18" x14ac:dyDescent="0.2">
      <c r="D19803" s="9"/>
      <c r="G19803" s="37"/>
      <c r="H19803" s="41"/>
      <c r="K19803" s="40"/>
      <c r="L19803" s="40"/>
      <c r="M19803" s="40"/>
      <c r="R19803" s="40"/>
    </row>
    <row r="19804" spans="4:18" x14ac:dyDescent="0.2">
      <c r="D19804" s="9"/>
      <c r="G19804" s="37"/>
      <c r="H19804" s="41"/>
      <c r="K19804" s="40"/>
      <c r="L19804" s="40"/>
      <c r="M19804" s="40"/>
      <c r="R19804" s="40"/>
    </row>
    <row r="19805" spans="4:18" x14ac:dyDescent="0.2">
      <c r="D19805" s="9"/>
      <c r="G19805" s="37"/>
      <c r="H19805" s="42"/>
      <c r="K19805" s="43"/>
      <c r="L19805" s="43"/>
      <c r="M19805" s="43"/>
      <c r="Q19805" s="47"/>
      <c r="R19805" s="40"/>
    </row>
    <row r="19806" spans="4:18" x14ac:dyDescent="0.2">
      <c r="D19806" s="9"/>
      <c r="G19806" s="37"/>
      <c r="H19806" s="41"/>
      <c r="K19806" s="40"/>
      <c r="L19806" s="40"/>
      <c r="M19806" s="40"/>
      <c r="R19806" s="40"/>
    </row>
    <row r="19807" spans="4:18" x14ac:dyDescent="0.2">
      <c r="D19807" s="9"/>
      <c r="G19807" s="37"/>
      <c r="H19807" s="41"/>
      <c r="K19807" s="40"/>
      <c r="L19807" s="40"/>
      <c r="M19807" s="40"/>
      <c r="R19807" s="40"/>
    </row>
    <row r="19808" spans="4:18" x14ac:dyDescent="0.2">
      <c r="D19808" s="9"/>
      <c r="G19808" s="37"/>
      <c r="H19808" s="41"/>
      <c r="K19808" s="40"/>
      <c r="L19808" s="40"/>
      <c r="M19808" s="40"/>
      <c r="R19808" s="40"/>
    </row>
    <row r="19809" spans="4:18" x14ac:dyDescent="0.2">
      <c r="D19809" s="9"/>
      <c r="G19809" s="37"/>
      <c r="H19809" s="41"/>
      <c r="K19809" s="40"/>
      <c r="L19809" s="40"/>
      <c r="M19809" s="40"/>
      <c r="R19809" s="40"/>
    </row>
    <row r="19810" spans="4:18" x14ac:dyDescent="0.2">
      <c r="D19810" s="9"/>
      <c r="G19810" s="37"/>
      <c r="H19810" s="41"/>
      <c r="K19810" s="40"/>
      <c r="L19810" s="40"/>
      <c r="M19810" s="40"/>
      <c r="R19810" s="40"/>
    </row>
    <row r="19811" spans="4:18" x14ac:dyDescent="0.2">
      <c r="D19811" s="9"/>
      <c r="G19811" s="37"/>
      <c r="H19811" s="41"/>
      <c r="K19811" s="40"/>
      <c r="L19811" s="40"/>
      <c r="M19811" s="40"/>
      <c r="R19811" s="40"/>
    </row>
    <row r="19812" spans="4:18" x14ac:dyDescent="0.2">
      <c r="D19812" s="9"/>
      <c r="G19812" s="37"/>
      <c r="H19812" s="42"/>
      <c r="K19812" s="43"/>
      <c r="L19812" s="43"/>
      <c r="M19812" s="43"/>
      <c r="Q19812" s="47"/>
      <c r="R19812" s="40"/>
    </row>
    <row r="19813" spans="4:18" x14ac:dyDescent="0.2">
      <c r="D19813" s="9"/>
      <c r="G19813" s="37"/>
      <c r="H19813" s="41"/>
      <c r="K19813" s="40"/>
      <c r="L19813" s="40"/>
      <c r="M19813" s="40"/>
      <c r="R19813" s="40"/>
    </row>
    <row r="19814" spans="4:18" x14ac:dyDescent="0.2">
      <c r="D19814" s="9"/>
      <c r="G19814" s="37"/>
      <c r="H19814" s="41"/>
      <c r="K19814" s="40"/>
      <c r="L19814" s="40"/>
      <c r="M19814" s="40"/>
      <c r="R19814" s="40"/>
    </row>
    <row r="19815" spans="4:18" x14ac:dyDescent="0.2">
      <c r="D19815" s="9"/>
      <c r="G19815" s="37"/>
      <c r="H19815" s="41"/>
      <c r="K19815" s="40"/>
      <c r="L19815" s="40"/>
      <c r="M19815" s="40"/>
      <c r="R19815" s="40"/>
    </row>
    <row r="19816" spans="4:18" x14ac:dyDescent="0.2">
      <c r="D19816" s="9"/>
      <c r="G19816" s="37"/>
      <c r="H19816" s="41"/>
      <c r="K19816" s="40"/>
      <c r="L19816" s="40"/>
      <c r="M19816" s="40"/>
      <c r="R19816" s="40"/>
    </row>
    <row r="19817" spans="4:18" x14ac:dyDescent="0.2">
      <c r="D19817" s="9"/>
      <c r="G19817" s="37"/>
      <c r="H19817" s="41"/>
      <c r="K19817" s="40"/>
      <c r="L19817" s="40"/>
      <c r="M19817" s="40"/>
      <c r="R19817" s="40"/>
    </row>
    <row r="19818" spans="4:18" x14ac:dyDescent="0.2">
      <c r="D19818" s="9"/>
      <c r="G19818" s="37"/>
      <c r="H19818" s="41"/>
      <c r="K19818" s="40"/>
      <c r="L19818" s="40"/>
      <c r="M19818" s="40"/>
      <c r="R19818" s="40"/>
    </row>
    <row r="19819" spans="4:18" x14ac:dyDescent="0.2">
      <c r="D19819" s="9"/>
      <c r="G19819" s="37"/>
      <c r="H19819" s="41"/>
      <c r="K19819" s="40"/>
      <c r="L19819" s="40"/>
      <c r="M19819" s="40"/>
      <c r="R19819" s="40"/>
    </row>
    <row r="19820" spans="4:18" x14ac:dyDescent="0.2">
      <c r="D19820" s="9"/>
      <c r="G19820" s="37"/>
      <c r="H19820" s="41"/>
      <c r="K19820" s="40"/>
      <c r="L19820" s="40"/>
      <c r="M19820" s="40"/>
      <c r="R19820" s="40"/>
    </row>
    <row r="19821" spans="4:18" x14ac:dyDescent="0.2">
      <c r="D19821" s="9"/>
      <c r="G19821" s="37"/>
      <c r="H19821" s="41"/>
      <c r="K19821" s="40"/>
      <c r="L19821" s="40"/>
      <c r="M19821" s="40"/>
      <c r="R19821" s="40"/>
    </row>
    <row r="19822" spans="4:18" x14ac:dyDescent="0.2">
      <c r="D19822" s="9"/>
      <c r="G19822" s="37"/>
      <c r="H19822" s="41"/>
      <c r="K19822" s="40"/>
      <c r="L19822" s="40"/>
      <c r="M19822" s="40"/>
      <c r="R19822" s="40"/>
    </row>
    <row r="19823" spans="4:18" x14ac:dyDescent="0.2">
      <c r="D19823" s="9"/>
      <c r="G19823" s="37"/>
      <c r="H19823" s="41"/>
      <c r="K19823" s="40"/>
      <c r="L19823" s="40"/>
      <c r="M19823" s="40"/>
      <c r="R19823" s="40"/>
    </row>
    <row r="19824" spans="4:18" x14ac:dyDescent="0.2">
      <c r="D19824" s="9"/>
      <c r="G19824" s="37"/>
      <c r="H19824" s="41"/>
      <c r="K19824" s="40"/>
      <c r="L19824" s="40"/>
      <c r="M19824" s="40"/>
      <c r="R19824" s="40"/>
    </row>
    <row r="19825" spans="4:18" x14ac:dyDescent="0.2">
      <c r="D19825" s="9"/>
      <c r="G19825" s="37"/>
      <c r="H19825" s="41"/>
      <c r="K19825" s="40"/>
      <c r="L19825" s="40"/>
      <c r="M19825" s="40"/>
      <c r="R19825" s="40"/>
    </row>
    <row r="19826" spans="4:18" x14ac:dyDescent="0.2">
      <c r="D19826" s="9"/>
      <c r="G19826" s="37"/>
      <c r="H19826" s="41"/>
      <c r="K19826" s="40"/>
      <c r="L19826" s="40"/>
      <c r="M19826" s="40"/>
      <c r="R19826" s="40"/>
    </row>
    <row r="19827" spans="4:18" x14ac:dyDescent="0.2">
      <c r="D19827" s="9"/>
      <c r="G19827" s="37"/>
      <c r="H19827" s="41"/>
      <c r="K19827" s="40"/>
      <c r="L19827" s="40"/>
      <c r="M19827" s="40"/>
      <c r="R19827" s="40"/>
    </row>
    <row r="19828" spans="4:18" x14ac:dyDescent="0.2">
      <c r="D19828" s="9"/>
      <c r="G19828" s="37"/>
      <c r="H19828" s="41"/>
      <c r="K19828" s="40"/>
      <c r="L19828" s="40"/>
      <c r="M19828" s="40"/>
      <c r="R19828" s="40"/>
    </row>
    <row r="19829" spans="4:18" x14ac:dyDescent="0.2">
      <c r="D19829" s="9"/>
      <c r="G19829" s="37"/>
      <c r="H19829" s="41"/>
      <c r="K19829" s="40"/>
      <c r="L19829" s="40"/>
      <c r="M19829" s="40"/>
      <c r="R19829" s="40"/>
    </row>
    <row r="19830" spans="4:18" x14ac:dyDescent="0.2">
      <c r="D19830" s="9"/>
      <c r="G19830" s="37"/>
      <c r="H19830" s="41"/>
      <c r="K19830" s="40"/>
      <c r="L19830" s="40"/>
      <c r="M19830" s="40"/>
      <c r="R19830" s="40"/>
    </row>
    <row r="19831" spans="4:18" x14ac:dyDescent="0.2">
      <c r="D19831" s="9"/>
      <c r="G19831" s="37"/>
      <c r="H19831" s="41"/>
      <c r="K19831" s="40"/>
      <c r="L19831" s="40"/>
      <c r="M19831" s="40"/>
      <c r="R19831" s="40"/>
    </row>
    <row r="19832" spans="4:18" x14ac:dyDescent="0.2">
      <c r="D19832" s="9"/>
      <c r="G19832" s="37"/>
      <c r="H19832" s="41"/>
      <c r="K19832" s="40"/>
      <c r="L19832" s="40"/>
      <c r="M19832" s="40"/>
      <c r="R19832" s="40"/>
    </row>
    <row r="19833" spans="4:18" x14ac:dyDescent="0.2">
      <c r="D19833" s="9"/>
      <c r="G19833" s="37"/>
      <c r="H19833" s="41"/>
      <c r="K19833" s="40"/>
      <c r="L19833" s="40"/>
      <c r="M19833" s="40"/>
      <c r="R19833" s="40"/>
    </row>
    <row r="19834" spans="4:18" x14ac:dyDescent="0.2">
      <c r="D19834" s="9"/>
      <c r="G19834" s="37"/>
      <c r="H19834" s="41"/>
      <c r="K19834" s="40"/>
      <c r="L19834" s="40"/>
      <c r="M19834" s="40"/>
      <c r="R19834" s="40"/>
    </row>
    <row r="19835" spans="4:18" x14ac:dyDescent="0.2">
      <c r="D19835" s="9"/>
      <c r="G19835" s="37"/>
      <c r="H19835" s="41"/>
      <c r="K19835" s="40"/>
      <c r="L19835" s="40"/>
      <c r="M19835" s="40"/>
      <c r="R19835" s="40"/>
    </row>
    <row r="19836" spans="4:18" x14ac:dyDescent="0.2">
      <c r="D19836" s="9"/>
      <c r="G19836" s="37"/>
      <c r="H19836" s="41"/>
      <c r="K19836" s="40"/>
      <c r="L19836" s="40"/>
      <c r="M19836" s="40"/>
      <c r="R19836" s="40"/>
    </row>
    <row r="19837" spans="4:18" x14ac:dyDescent="0.2">
      <c r="D19837" s="9"/>
      <c r="G19837" s="37"/>
      <c r="H19837" s="41"/>
      <c r="K19837" s="40"/>
      <c r="L19837" s="40"/>
      <c r="M19837" s="40"/>
      <c r="R19837" s="40"/>
    </row>
    <row r="19838" spans="4:18" x14ac:dyDescent="0.2">
      <c r="D19838" s="9"/>
      <c r="G19838" s="37"/>
      <c r="H19838" s="41"/>
      <c r="K19838" s="40"/>
      <c r="L19838" s="40"/>
      <c r="M19838" s="40"/>
      <c r="R19838" s="40"/>
    </row>
    <row r="19839" spans="4:18" x14ac:dyDescent="0.2">
      <c r="D19839" s="9"/>
      <c r="G19839" s="37"/>
      <c r="H19839" s="41"/>
      <c r="K19839" s="40"/>
      <c r="L19839" s="40"/>
      <c r="M19839" s="40"/>
      <c r="R19839" s="40"/>
    </row>
    <row r="19840" spans="4:18" x14ac:dyDescent="0.2">
      <c r="D19840" s="9"/>
      <c r="G19840" s="37"/>
      <c r="H19840" s="41"/>
      <c r="K19840" s="40"/>
      <c r="L19840" s="40"/>
      <c r="M19840" s="40"/>
      <c r="R19840" s="40"/>
    </row>
    <row r="19841" spans="4:18" x14ac:dyDescent="0.2">
      <c r="D19841" s="9"/>
      <c r="G19841" s="37"/>
      <c r="H19841" s="41"/>
      <c r="K19841" s="40"/>
      <c r="L19841" s="40"/>
      <c r="M19841" s="40"/>
      <c r="R19841" s="40"/>
    </row>
    <row r="19842" spans="4:18" x14ac:dyDescent="0.2">
      <c r="D19842" s="9"/>
      <c r="G19842" s="37"/>
      <c r="H19842" s="41"/>
      <c r="K19842" s="40"/>
      <c r="L19842" s="40"/>
      <c r="M19842" s="40"/>
      <c r="R19842" s="40"/>
    </row>
    <row r="19843" spans="4:18" x14ac:dyDescent="0.2">
      <c r="D19843" s="9"/>
      <c r="G19843" s="37"/>
      <c r="H19843" s="41"/>
      <c r="K19843" s="40"/>
      <c r="L19843" s="40"/>
      <c r="M19843" s="40"/>
      <c r="R19843" s="40"/>
    </row>
    <row r="19844" spans="4:18" x14ac:dyDescent="0.2">
      <c r="D19844" s="9"/>
      <c r="G19844" s="37"/>
      <c r="H19844" s="41"/>
      <c r="K19844" s="40"/>
      <c r="L19844" s="40"/>
      <c r="M19844" s="40"/>
      <c r="R19844" s="40"/>
    </row>
    <row r="19845" spans="4:18" x14ac:dyDescent="0.2">
      <c r="D19845" s="9"/>
      <c r="G19845" s="37"/>
      <c r="H19845" s="41"/>
      <c r="K19845" s="40"/>
      <c r="L19845" s="40"/>
      <c r="M19845" s="40"/>
      <c r="R19845" s="40"/>
    </row>
    <row r="19846" spans="4:18" x14ac:dyDescent="0.2">
      <c r="D19846" s="9"/>
      <c r="G19846" s="37"/>
      <c r="H19846" s="41"/>
      <c r="K19846" s="40"/>
      <c r="L19846" s="40"/>
      <c r="M19846" s="40"/>
      <c r="R19846" s="40"/>
    </row>
    <row r="19847" spans="4:18" x14ac:dyDescent="0.2">
      <c r="D19847" s="9"/>
      <c r="G19847" s="37"/>
      <c r="H19847" s="41"/>
      <c r="K19847" s="40"/>
      <c r="L19847" s="40"/>
      <c r="M19847" s="40"/>
      <c r="R19847" s="40"/>
    </row>
    <row r="19848" spans="4:18" x14ac:dyDescent="0.2">
      <c r="D19848" s="9"/>
      <c r="G19848" s="37"/>
      <c r="H19848" s="41"/>
      <c r="K19848" s="40"/>
      <c r="L19848" s="40"/>
      <c r="M19848" s="40"/>
      <c r="R19848" s="40"/>
    </row>
    <row r="19849" spans="4:18" x14ac:dyDescent="0.2">
      <c r="D19849" s="9"/>
      <c r="G19849" s="37"/>
      <c r="H19849" s="41"/>
      <c r="K19849" s="40"/>
      <c r="L19849" s="40"/>
      <c r="M19849" s="40"/>
      <c r="R19849" s="40"/>
    </row>
    <row r="19850" spans="4:18" x14ac:dyDescent="0.2">
      <c r="D19850" s="9"/>
      <c r="G19850" s="37"/>
      <c r="H19850" s="41"/>
      <c r="K19850" s="40"/>
      <c r="L19850" s="40"/>
      <c r="M19850" s="40"/>
      <c r="R19850" s="40"/>
    </row>
    <row r="19851" spans="4:18" x14ac:dyDescent="0.2">
      <c r="D19851" s="9"/>
      <c r="G19851" s="37"/>
      <c r="H19851" s="41"/>
      <c r="K19851" s="40"/>
      <c r="L19851" s="40"/>
      <c r="M19851" s="40"/>
      <c r="R19851" s="40"/>
    </row>
    <row r="19852" spans="4:18" x14ac:dyDescent="0.2">
      <c r="D19852" s="9"/>
      <c r="G19852" s="37"/>
      <c r="H19852" s="41"/>
      <c r="K19852" s="40"/>
      <c r="L19852" s="40"/>
      <c r="M19852" s="40"/>
      <c r="R19852" s="40"/>
    </row>
    <row r="19853" spans="4:18" x14ac:dyDescent="0.2">
      <c r="D19853" s="9"/>
      <c r="G19853" s="37"/>
      <c r="H19853" s="41"/>
      <c r="K19853" s="40"/>
      <c r="L19853" s="40"/>
      <c r="M19853" s="40"/>
      <c r="R19853" s="40"/>
    </row>
    <row r="19854" spans="4:18" x14ac:dyDescent="0.2">
      <c r="D19854" s="9"/>
      <c r="G19854" s="37"/>
      <c r="H19854" s="41"/>
      <c r="K19854" s="40"/>
      <c r="L19854" s="40"/>
      <c r="M19854" s="40"/>
      <c r="R19854" s="40"/>
    </row>
    <row r="19855" spans="4:18" x14ac:dyDescent="0.2">
      <c r="D19855" s="9"/>
      <c r="G19855" s="37"/>
      <c r="H19855" s="41"/>
      <c r="K19855" s="40"/>
      <c r="L19855" s="40"/>
      <c r="M19855" s="40"/>
      <c r="R19855" s="40"/>
    </row>
    <row r="19856" spans="4:18" x14ac:dyDescent="0.2">
      <c r="D19856" s="9"/>
      <c r="G19856" s="37"/>
      <c r="H19856" s="41"/>
      <c r="K19856" s="40"/>
      <c r="L19856" s="40"/>
      <c r="M19856" s="40"/>
      <c r="R19856" s="40"/>
    </row>
    <row r="19857" spans="4:18" x14ac:dyDescent="0.2">
      <c r="D19857" s="9"/>
      <c r="G19857" s="37"/>
      <c r="H19857" s="41"/>
      <c r="K19857" s="40"/>
      <c r="L19857" s="40"/>
      <c r="M19857" s="40"/>
      <c r="R19857" s="40"/>
    </row>
    <row r="19858" spans="4:18" x14ac:dyDescent="0.2">
      <c r="D19858" s="9"/>
      <c r="G19858" s="37"/>
      <c r="H19858" s="41"/>
      <c r="K19858" s="40"/>
      <c r="L19858" s="40"/>
      <c r="M19858" s="40"/>
      <c r="R19858" s="40"/>
    </row>
    <row r="19859" spans="4:18" x14ac:dyDescent="0.2">
      <c r="D19859" s="9"/>
      <c r="G19859" s="37"/>
      <c r="H19859" s="41"/>
      <c r="K19859" s="40"/>
      <c r="L19859" s="40"/>
      <c r="M19859" s="40"/>
      <c r="R19859" s="40"/>
    </row>
    <row r="19860" spans="4:18" x14ac:dyDescent="0.2">
      <c r="D19860" s="9"/>
      <c r="G19860" s="37"/>
      <c r="H19860" s="41"/>
      <c r="K19860" s="40"/>
      <c r="L19860" s="40"/>
      <c r="M19860" s="40"/>
      <c r="R19860" s="40"/>
    </row>
    <row r="19861" spans="4:18" x14ac:dyDescent="0.2">
      <c r="D19861" s="9"/>
      <c r="G19861" s="37"/>
      <c r="H19861" s="41"/>
      <c r="K19861" s="40"/>
      <c r="L19861" s="40"/>
      <c r="M19861" s="40"/>
      <c r="R19861" s="40"/>
    </row>
    <row r="19862" spans="4:18" x14ac:dyDescent="0.2">
      <c r="D19862" s="9"/>
      <c r="G19862" s="37"/>
      <c r="H19862" s="41"/>
      <c r="K19862" s="40"/>
      <c r="L19862" s="40"/>
      <c r="M19862" s="40"/>
      <c r="R19862" s="40"/>
    </row>
    <row r="19863" spans="4:18" x14ac:dyDescent="0.2">
      <c r="D19863" s="9"/>
      <c r="G19863" s="37"/>
      <c r="H19863" s="41"/>
      <c r="K19863" s="40"/>
      <c r="L19863" s="40"/>
      <c r="M19863" s="40"/>
      <c r="R19863" s="40"/>
    </row>
    <row r="19864" spans="4:18" x14ac:dyDescent="0.2">
      <c r="D19864" s="9"/>
      <c r="G19864" s="37"/>
      <c r="H19864" s="41"/>
      <c r="K19864" s="40"/>
      <c r="L19864" s="40"/>
      <c r="M19864" s="40"/>
      <c r="R19864" s="40"/>
    </row>
    <row r="19865" spans="4:18" x14ac:dyDescent="0.2">
      <c r="D19865" s="9"/>
      <c r="G19865" s="37"/>
      <c r="H19865" s="41"/>
      <c r="K19865" s="40"/>
      <c r="L19865" s="40"/>
      <c r="M19865" s="40"/>
      <c r="R19865" s="40"/>
    </row>
    <row r="19866" spans="4:18" x14ac:dyDescent="0.2">
      <c r="D19866" s="9"/>
      <c r="G19866" s="37"/>
      <c r="H19866" s="41"/>
      <c r="K19866" s="40"/>
      <c r="L19866" s="40"/>
      <c r="M19866" s="40"/>
      <c r="R19866" s="40"/>
    </row>
    <row r="19867" spans="4:18" x14ac:dyDescent="0.2">
      <c r="D19867" s="9"/>
      <c r="G19867" s="37"/>
      <c r="H19867" s="41"/>
      <c r="K19867" s="40"/>
      <c r="L19867" s="40"/>
      <c r="M19867" s="40"/>
      <c r="R19867" s="40"/>
    </row>
    <row r="19868" spans="4:18" x14ac:dyDescent="0.2">
      <c r="D19868" s="9"/>
      <c r="G19868" s="37"/>
      <c r="H19868" s="41"/>
      <c r="K19868" s="40"/>
      <c r="L19868" s="40"/>
      <c r="M19868" s="40"/>
      <c r="R19868" s="40"/>
    </row>
    <row r="19869" spans="4:18" x14ac:dyDescent="0.2">
      <c r="D19869" s="9"/>
      <c r="G19869" s="37"/>
      <c r="H19869" s="41"/>
      <c r="K19869" s="40"/>
      <c r="L19869" s="40"/>
      <c r="M19869" s="40"/>
      <c r="R19869" s="40"/>
    </row>
    <row r="19870" spans="4:18" x14ac:dyDescent="0.2">
      <c r="D19870" s="9"/>
      <c r="G19870" s="37"/>
      <c r="H19870" s="41"/>
      <c r="K19870" s="40"/>
      <c r="L19870" s="40"/>
      <c r="M19870" s="40"/>
      <c r="R19870" s="40"/>
    </row>
    <row r="19871" spans="4:18" x14ac:dyDescent="0.2">
      <c r="D19871" s="9"/>
      <c r="G19871" s="37"/>
      <c r="H19871" s="41"/>
      <c r="K19871" s="40"/>
      <c r="L19871" s="40"/>
      <c r="M19871" s="40"/>
      <c r="R19871" s="40"/>
    </row>
    <row r="19872" spans="4:18" x14ac:dyDescent="0.2">
      <c r="D19872" s="9"/>
      <c r="G19872" s="37"/>
      <c r="H19872" s="41"/>
      <c r="K19872" s="40"/>
      <c r="L19872" s="40"/>
      <c r="M19872" s="40"/>
      <c r="R19872" s="40"/>
    </row>
    <row r="19873" spans="4:18" x14ac:dyDescent="0.2">
      <c r="D19873" s="9"/>
      <c r="G19873" s="37"/>
      <c r="H19873" s="42"/>
      <c r="K19873" s="43"/>
      <c r="L19873" s="43"/>
      <c r="M19873" s="43"/>
      <c r="Q19873" s="47"/>
      <c r="R19873" s="40"/>
    </row>
    <row r="19874" spans="4:18" x14ac:dyDescent="0.2">
      <c r="D19874" s="9"/>
      <c r="G19874" s="37"/>
      <c r="H19874" s="41"/>
      <c r="K19874" s="40"/>
      <c r="L19874" s="40"/>
      <c r="M19874" s="40"/>
      <c r="R19874" s="40"/>
    </row>
    <row r="19875" spans="4:18" x14ac:dyDescent="0.2">
      <c r="D19875" s="9"/>
      <c r="G19875" s="37"/>
      <c r="H19875" s="41"/>
      <c r="K19875" s="40"/>
      <c r="L19875" s="40"/>
      <c r="M19875" s="40"/>
      <c r="R19875" s="40"/>
    </row>
    <row r="19876" spans="4:18" x14ac:dyDescent="0.2">
      <c r="D19876" s="9"/>
      <c r="G19876" s="37"/>
      <c r="H19876" s="41"/>
      <c r="K19876" s="40"/>
      <c r="L19876" s="40"/>
      <c r="M19876" s="40"/>
      <c r="R19876" s="40"/>
    </row>
    <row r="19877" spans="4:18" x14ac:dyDescent="0.2">
      <c r="D19877" s="9"/>
      <c r="G19877" s="37"/>
      <c r="H19877" s="41"/>
      <c r="K19877" s="40"/>
      <c r="L19877" s="40"/>
      <c r="M19877" s="40"/>
      <c r="R19877" s="40"/>
    </row>
    <row r="19878" spans="4:18" x14ac:dyDescent="0.2">
      <c r="D19878" s="9"/>
      <c r="G19878" s="37"/>
      <c r="H19878" s="41"/>
      <c r="K19878" s="40"/>
      <c r="L19878" s="40"/>
      <c r="M19878" s="40"/>
      <c r="R19878" s="40"/>
    </row>
    <row r="19879" spans="4:18" x14ac:dyDescent="0.2">
      <c r="D19879" s="9"/>
      <c r="G19879" s="37"/>
      <c r="H19879" s="41"/>
      <c r="K19879" s="40"/>
      <c r="L19879" s="40"/>
      <c r="M19879" s="40"/>
      <c r="R19879" s="40"/>
    </row>
    <row r="19880" spans="4:18" x14ac:dyDescent="0.2">
      <c r="D19880" s="9"/>
      <c r="G19880" s="37"/>
      <c r="H19880" s="41"/>
      <c r="K19880" s="40"/>
      <c r="L19880" s="40"/>
      <c r="M19880" s="40"/>
      <c r="R19880" s="40"/>
    </row>
    <row r="19881" spans="4:18" x14ac:dyDescent="0.2">
      <c r="D19881" s="9"/>
      <c r="G19881" s="37"/>
      <c r="H19881" s="41"/>
      <c r="K19881" s="40"/>
      <c r="L19881" s="40"/>
      <c r="M19881" s="40"/>
      <c r="R19881" s="40"/>
    </row>
    <row r="19882" spans="4:18" x14ac:dyDescent="0.2">
      <c r="D19882" s="9"/>
      <c r="G19882" s="37"/>
      <c r="H19882" s="41"/>
      <c r="K19882" s="40"/>
      <c r="L19882" s="40"/>
      <c r="M19882" s="40"/>
      <c r="R19882" s="40"/>
    </row>
    <row r="19883" spans="4:18" x14ac:dyDescent="0.2">
      <c r="D19883" s="9"/>
      <c r="G19883" s="37"/>
      <c r="H19883" s="41"/>
      <c r="K19883" s="40"/>
      <c r="L19883" s="40"/>
      <c r="M19883" s="40"/>
      <c r="R19883" s="40"/>
    </row>
    <row r="19884" spans="4:18" x14ac:dyDescent="0.2">
      <c r="D19884" s="9"/>
      <c r="G19884" s="37"/>
      <c r="H19884" s="41"/>
      <c r="K19884" s="40"/>
      <c r="L19884" s="40"/>
      <c r="M19884" s="40"/>
      <c r="R19884" s="40"/>
    </row>
    <row r="19885" spans="4:18" x14ac:dyDescent="0.2">
      <c r="D19885" s="9"/>
      <c r="G19885" s="37"/>
      <c r="H19885" s="41"/>
      <c r="K19885" s="40"/>
      <c r="L19885" s="40"/>
      <c r="M19885" s="40"/>
      <c r="R19885" s="40"/>
    </row>
    <row r="19886" spans="4:18" x14ac:dyDescent="0.2">
      <c r="D19886" s="9"/>
      <c r="G19886" s="37"/>
      <c r="H19886" s="41"/>
      <c r="K19886" s="40"/>
      <c r="L19886" s="40"/>
      <c r="M19886" s="40"/>
      <c r="R19886" s="40"/>
    </row>
    <row r="19887" spans="4:18" x14ac:dyDescent="0.2">
      <c r="D19887" s="9"/>
      <c r="G19887" s="37"/>
      <c r="H19887" s="41"/>
      <c r="K19887" s="40"/>
      <c r="L19887" s="40"/>
      <c r="M19887" s="40"/>
      <c r="R19887" s="40"/>
    </row>
    <row r="19888" spans="4:18" x14ac:dyDescent="0.2">
      <c r="D19888" s="9"/>
      <c r="G19888" s="37"/>
      <c r="H19888" s="41"/>
      <c r="K19888" s="40"/>
      <c r="L19888" s="40"/>
      <c r="M19888" s="40"/>
      <c r="R19888" s="40"/>
    </row>
    <row r="19889" spans="4:18" x14ac:dyDescent="0.2">
      <c r="D19889" s="9"/>
      <c r="G19889" s="37"/>
      <c r="H19889" s="41"/>
      <c r="K19889" s="40"/>
      <c r="L19889" s="40"/>
      <c r="M19889" s="40"/>
      <c r="R19889" s="40"/>
    </row>
    <row r="19890" spans="4:18" x14ac:dyDescent="0.2">
      <c r="D19890" s="9"/>
      <c r="G19890" s="37"/>
      <c r="H19890" s="41"/>
      <c r="K19890" s="40"/>
      <c r="L19890" s="40"/>
      <c r="M19890" s="40"/>
      <c r="R19890" s="40"/>
    </row>
    <row r="19891" spans="4:18" x14ac:dyDescent="0.2">
      <c r="D19891" s="9"/>
      <c r="G19891" s="37"/>
      <c r="H19891" s="41"/>
      <c r="K19891" s="40"/>
      <c r="L19891" s="40"/>
      <c r="M19891" s="40"/>
      <c r="R19891" s="40"/>
    </row>
    <row r="19892" spans="4:18" x14ac:dyDescent="0.2">
      <c r="D19892" s="9"/>
      <c r="G19892" s="37"/>
      <c r="H19892" s="41"/>
      <c r="K19892" s="40"/>
      <c r="L19892" s="40"/>
      <c r="M19892" s="40"/>
      <c r="R19892" s="40"/>
    </row>
    <row r="19893" spans="4:18" x14ac:dyDescent="0.2">
      <c r="D19893" s="9"/>
      <c r="G19893" s="37"/>
      <c r="H19893" s="41"/>
      <c r="K19893" s="40"/>
      <c r="L19893" s="40"/>
      <c r="M19893" s="40"/>
      <c r="R19893" s="40"/>
    </row>
    <row r="19894" spans="4:18" x14ac:dyDescent="0.2">
      <c r="D19894" s="9"/>
      <c r="G19894" s="37"/>
      <c r="H19894" s="41"/>
      <c r="K19894" s="40"/>
      <c r="L19894" s="40"/>
      <c r="M19894" s="40"/>
      <c r="R19894" s="40"/>
    </row>
    <row r="19895" spans="4:18" x14ac:dyDescent="0.2">
      <c r="D19895" s="9"/>
      <c r="G19895" s="37"/>
      <c r="H19895" s="41"/>
      <c r="K19895" s="40"/>
      <c r="L19895" s="40"/>
      <c r="M19895" s="40"/>
      <c r="R19895" s="40"/>
    </row>
    <row r="19896" spans="4:18" x14ac:dyDescent="0.2">
      <c r="D19896" s="9"/>
      <c r="G19896" s="37"/>
      <c r="H19896" s="41"/>
      <c r="K19896" s="40"/>
      <c r="L19896" s="40"/>
      <c r="M19896" s="40"/>
      <c r="R19896" s="40"/>
    </row>
    <row r="19897" spans="4:18" x14ac:dyDescent="0.2">
      <c r="D19897" s="9"/>
      <c r="G19897" s="37"/>
      <c r="H19897" s="41"/>
      <c r="K19897" s="40"/>
      <c r="L19897" s="40"/>
      <c r="M19897" s="40"/>
      <c r="R19897" s="40"/>
    </row>
    <row r="19898" spans="4:18" x14ac:dyDescent="0.2">
      <c r="D19898" s="9"/>
      <c r="G19898" s="37"/>
      <c r="H19898" s="41"/>
      <c r="K19898" s="40"/>
      <c r="L19898" s="40"/>
      <c r="M19898" s="40"/>
      <c r="R19898" s="40"/>
    </row>
    <row r="19899" spans="4:18" x14ac:dyDescent="0.2">
      <c r="D19899" s="9"/>
      <c r="G19899" s="37"/>
      <c r="H19899" s="41"/>
      <c r="K19899" s="40"/>
      <c r="L19899" s="40"/>
      <c r="M19899" s="40"/>
      <c r="R19899" s="40"/>
    </row>
    <row r="19900" spans="4:18" x14ac:dyDescent="0.2">
      <c r="D19900" s="9"/>
      <c r="G19900" s="37"/>
      <c r="H19900" s="41"/>
      <c r="K19900" s="40"/>
      <c r="L19900" s="40"/>
      <c r="M19900" s="40"/>
      <c r="R19900" s="40"/>
    </row>
    <row r="19901" spans="4:18" x14ac:dyDescent="0.2">
      <c r="D19901" s="9"/>
      <c r="G19901" s="37"/>
      <c r="H19901" s="41"/>
      <c r="K19901" s="40"/>
      <c r="L19901" s="40"/>
      <c r="M19901" s="40"/>
      <c r="R19901" s="40"/>
    </row>
    <row r="19902" spans="4:18" x14ac:dyDescent="0.2">
      <c r="D19902" s="9"/>
      <c r="G19902" s="37"/>
      <c r="H19902" s="41"/>
      <c r="K19902" s="40"/>
      <c r="L19902" s="40"/>
      <c r="M19902" s="40"/>
      <c r="R19902" s="40"/>
    </row>
    <row r="19903" spans="4:18" x14ac:dyDescent="0.2">
      <c r="D19903" s="9"/>
      <c r="G19903" s="37"/>
      <c r="H19903" s="41"/>
      <c r="K19903" s="40"/>
      <c r="L19903" s="40"/>
      <c r="M19903" s="40"/>
      <c r="R19903" s="40"/>
    </row>
    <row r="19904" spans="4:18" x14ac:dyDescent="0.2">
      <c r="D19904" s="9"/>
      <c r="G19904" s="37"/>
      <c r="H19904" s="41"/>
      <c r="K19904" s="40"/>
      <c r="L19904" s="40"/>
      <c r="M19904" s="40"/>
      <c r="R19904" s="40"/>
    </row>
    <row r="19905" spans="4:18" x14ac:dyDescent="0.2">
      <c r="D19905" s="9"/>
      <c r="G19905" s="37"/>
      <c r="H19905" s="41"/>
      <c r="K19905" s="40"/>
      <c r="L19905" s="40"/>
      <c r="M19905" s="40"/>
      <c r="R19905" s="40"/>
    </row>
    <row r="19906" spans="4:18" x14ac:dyDescent="0.2">
      <c r="D19906" s="9"/>
      <c r="G19906" s="37"/>
      <c r="H19906" s="41"/>
      <c r="K19906" s="40"/>
      <c r="L19906" s="40"/>
      <c r="M19906" s="40"/>
      <c r="R19906" s="40"/>
    </row>
    <row r="19907" spans="4:18" x14ac:dyDescent="0.2">
      <c r="D19907" s="9"/>
      <c r="G19907" s="37"/>
      <c r="H19907" s="42"/>
      <c r="K19907" s="43"/>
      <c r="L19907" s="43"/>
      <c r="M19907" s="43"/>
      <c r="Q19907" s="47"/>
      <c r="R19907" s="40"/>
    </row>
    <row r="19908" spans="4:18" x14ac:dyDescent="0.2">
      <c r="D19908" s="9"/>
      <c r="G19908" s="37"/>
      <c r="H19908" s="41"/>
      <c r="K19908" s="40"/>
      <c r="L19908" s="40"/>
      <c r="M19908" s="40"/>
      <c r="R19908" s="40"/>
    </row>
    <row r="19909" spans="4:18" x14ac:dyDescent="0.2">
      <c r="D19909" s="9"/>
      <c r="G19909" s="37"/>
      <c r="H19909" s="41"/>
      <c r="K19909" s="40"/>
      <c r="L19909" s="40"/>
      <c r="M19909" s="40"/>
      <c r="R19909" s="40"/>
    </row>
    <row r="19910" spans="4:18" x14ac:dyDescent="0.2">
      <c r="D19910" s="9"/>
      <c r="G19910" s="37"/>
      <c r="H19910" s="41"/>
      <c r="K19910" s="40"/>
      <c r="L19910" s="40"/>
      <c r="M19910" s="40"/>
      <c r="R19910" s="40"/>
    </row>
    <row r="19911" spans="4:18" x14ac:dyDescent="0.2">
      <c r="D19911" s="9"/>
      <c r="G19911" s="37"/>
      <c r="H19911" s="41"/>
      <c r="K19911" s="40"/>
      <c r="L19911" s="40"/>
      <c r="M19911" s="40"/>
      <c r="R19911" s="40"/>
    </row>
    <row r="19912" spans="4:18" x14ac:dyDescent="0.2">
      <c r="D19912" s="9"/>
      <c r="G19912" s="37"/>
      <c r="H19912" s="41"/>
      <c r="K19912" s="40"/>
      <c r="L19912" s="40"/>
      <c r="M19912" s="40"/>
      <c r="R19912" s="40"/>
    </row>
    <row r="19913" spans="4:18" x14ac:dyDescent="0.2">
      <c r="D19913" s="9"/>
      <c r="G19913" s="37"/>
      <c r="H19913" s="41"/>
      <c r="K19913" s="40"/>
      <c r="L19913" s="40"/>
      <c r="M19913" s="40"/>
      <c r="R19913" s="40"/>
    </row>
    <row r="19914" spans="4:18" x14ac:dyDescent="0.2">
      <c r="D19914" s="9"/>
      <c r="G19914" s="37"/>
      <c r="H19914" s="41"/>
      <c r="K19914" s="40"/>
      <c r="L19914" s="40"/>
      <c r="M19914" s="40"/>
      <c r="R19914" s="40"/>
    </row>
    <row r="19915" spans="4:18" x14ac:dyDescent="0.2">
      <c r="D19915" s="9"/>
      <c r="G19915" s="37"/>
      <c r="H19915" s="41"/>
      <c r="K19915" s="40"/>
      <c r="L19915" s="40"/>
      <c r="M19915" s="40"/>
      <c r="R19915" s="40"/>
    </row>
    <row r="19916" spans="4:18" x14ac:dyDescent="0.2">
      <c r="D19916" s="9"/>
      <c r="G19916" s="37"/>
      <c r="H19916" s="41"/>
      <c r="K19916" s="40"/>
      <c r="L19916" s="40"/>
      <c r="M19916" s="40"/>
      <c r="R19916" s="40"/>
    </row>
    <row r="19917" spans="4:18" x14ac:dyDescent="0.2">
      <c r="D19917" s="9"/>
      <c r="G19917" s="37"/>
      <c r="H19917" s="41"/>
      <c r="K19917" s="40"/>
      <c r="L19917" s="40"/>
      <c r="M19917" s="40"/>
      <c r="R19917" s="40"/>
    </row>
    <row r="19918" spans="4:18" x14ac:dyDescent="0.2">
      <c r="D19918" s="9"/>
      <c r="G19918" s="37"/>
      <c r="H19918" s="41"/>
      <c r="K19918" s="40"/>
      <c r="L19918" s="40"/>
      <c r="M19918" s="40"/>
      <c r="R19918" s="40"/>
    </row>
    <row r="19919" spans="4:18" x14ac:dyDescent="0.2">
      <c r="D19919" s="9"/>
      <c r="G19919" s="37"/>
      <c r="H19919" s="41"/>
      <c r="K19919" s="40"/>
      <c r="L19919" s="40"/>
      <c r="M19919" s="40"/>
      <c r="R19919" s="40"/>
    </row>
    <row r="19920" spans="4:18" x14ac:dyDescent="0.2">
      <c r="D19920" s="9"/>
      <c r="G19920" s="37"/>
      <c r="H19920" s="41"/>
      <c r="K19920" s="40"/>
      <c r="L19920" s="40"/>
      <c r="M19920" s="40"/>
      <c r="R19920" s="40"/>
    </row>
    <row r="19921" spans="4:18" x14ac:dyDescent="0.2">
      <c r="D19921" s="9"/>
      <c r="G19921" s="37"/>
      <c r="H19921" s="41"/>
      <c r="K19921" s="40"/>
      <c r="L19921" s="40"/>
      <c r="M19921" s="40"/>
      <c r="R19921" s="40"/>
    </row>
    <row r="19922" spans="4:18" x14ac:dyDescent="0.2">
      <c r="D19922" s="9"/>
      <c r="G19922" s="37"/>
      <c r="H19922" s="41"/>
      <c r="K19922" s="40"/>
      <c r="L19922" s="40"/>
      <c r="M19922" s="40"/>
      <c r="R19922" s="40"/>
    </row>
    <row r="19923" spans="4:18" x14ac:dyDescent="0.2">
      <c r="D19923" s="9"/>
      <c r="G19923" s="37"/>
      <c r="H19923" s="41"/>
      <c r="K19923" s="40"/>
      <c r="L19923" s="40"/>
      <c r="M19923" s="40"/>
      <c r="R19923" s="40"/>
    </row>
    <row r="19924" spans="4:18" x14ac:dyDescent="0.2">
      <c r="D19924" s="9"/>
      <c r="G19924" s="37"/>
      <c r="H19924" s="41"/>
      <c r="K19924" s="40"/>
      <c r="L19924" s="40"/>
      <c r="M19924" s="40"/>
      <c r="R19924" s="40"/>
    </row>
    <row r="19925" spans="4:18" x14ac:dyDescent="0.2">
      <c r="D19925" s="9"/>
      <c r="G19925" s="37"/>
      <c r="H19925" s="41"/>
      <c r="K19925" s="40"/>
      <c r="L19925" s="40"/>
      <c r="M19925" s="40"/>
      <c r="R19925" s="40"/>
    </row>
    <row r="19926" spans="4:18" x14ac:dyDescent="0.2">
      <c r="D19926" s="9"/>
      <c r="G19926" s="37"/>
      <c r="H19926" s="41"/>
      <c r="K19926" s="40"/>
      <c r="L19926" s="40"/>
      <c r="M19926" s="40"/>
      <c r="R19926" s="40"/>
    </row>
    <row r="19927" spans="4:18" x14ac:dyDescent="0.2">
      <c r="D19927" s="9"/>
      <c r="G19927" s="37"/>
      <c r="H19927" s="41"/>
      <c r="K19927" s="40"/>
      <c r="L19927" s="40"/>
      <c r="M19927" s="40"/>
      <c r="R19927" s="40"/>
    </row>
    <row r="19928" spans="4:18" x14ac:dyDescent="0.2">
      <c r="D19928" s="9"/>
      <c r="G19928" s="37"/>
      <c r="H19928" s="41"/>
      <c r="K19928" s="40"/>
      <c r="L19928" s="40"/>
      <c r="M19928" s="40"/>
      <c r="R19928" s="40"/>
    </row>
    <row r="19929" spans="4:18" x14ac:dyDescent="0.2">
      <c r="D19929" s="9"/>
      <c r="G19929" s="37"/>
      <c r="H19929" s="41"/>
      <c r="K19929" s="40"/>
      <c r="L19929" s="40"/>
      <c r="M19929" s="40"/>
      <c r="R19929" s="40"/>
    </row>
    <row r="19930" spans="4:18" x14ac:dyDescent="0.2">
      <c r="D19930" s="9"/>
      <c r="G19930" s="37"/>
      <c r="H19930" s="41"/>
      <c r="K19930" s="40"/>
      <c r="L19930" s="40"/>
      <c r="M19930" s="40"/>
      <c r="R19930" s="40"/>
    </row>
    <row r="19931" spans="4:18" x14ac:dyDescent="0.2">
      <c r="D19931" s="9"/>
      <c r="G19931" s="37"/>
      <c r="H19931" s="41"/>
      <c r="K19931" s="40"/>
      <c r="L19931" s="40"/>
      <c r="M19931" s="40"/>
      <c r="R19931" s="40"/>
    </row>
    <row r="19932" spans="4:18" x14ac:dyDescent="0.2">
      <c r="D19932" s="9"/>
      <c r="G19932" s="37"/>
      <c r="H19932" s="41"/>
      <c r="K19932" s="40"/>
      <c r="L19932" s="40"/>
      <c r="M19932" s="40"/>
      <c r="R19932" s="40"/>
    </row>
    <row r="19933" spans="4:18" x14ac:dyDescent="0.2">
      <c r="D19933" s="9"/>
      <c r="G19933" s="37"/>
      <c r="H19933" s="41"/>
      <c r="K19933" s="40"/>
      <c r="L19933" s="40"/>
      <c r="M19933" s="40"/>
      <c r="R19933" s="40"/>
    </row>
    <row r="19934" spans="4:18" x14ac:dyDescent="0.2">
      <c r="D19934" s="9"/>
      <c r="G19934" s="37"/>
      <c r="H19934" s="41"/>
      <c r="K19934" s="40"/>
      <c r="L19934" s="40"/>
      <c r="M19934" s="40"/>
      <c r="R19934" s="40"/>
    </row>
    <row r="19935" spans="4:18" x14ac:dyDescent="0.2">
      <c r="D19935" s="9"/>
      <c r="G19935" s="37"/>
      <c r="H19935" s="41"/>
      <c r="K19935" s="40"/>
      <c r="L19935" s="40"/>
      <c r="M19935" s="40"/>
      <c r="R19935" s="40"/>
    </row>
    <row r="19936" spans="4:18" x14ac:dyDescent="0.2">
      <c r="D19936" s="9"/>
      <c r="G19936" s="37"/>
      <c r="H19936" s="41"/>
      <c r="K19936" s="40"/>
      <c r="L19936" s="40"/>
      <c r="M19936" s="40"/>
      <c r="R19936" s="40"/>
    </row>
    <row r="19937" spans="4:18" x14ac:dyDescent="0.2">
      <c r="D19937" s="9"/>
      <c r="G19937" s="37"/>
      <c r="H19937" s="41"/>
      <c r="K19937" s="40"/>
      <c r="L19937" s="40"/>
      <c r="M19937" s="40"/>
      <c r="R19937" s="40"/>
    </row>
    <row r="19938" spans="4:18" x14ac:dyDescent="0.2">
      <c r="D19938" s="9"/>
      <c r="G19938" s="37"/>
      <c r="H19938" s="41"/>
      <c r="K19938" s="40"/>
      <c r="L19938" s="40"/>
      <c r="M19938" s="40"/>
      <c r="R19938" s="40"/>
    </row>
    <row r="19939" spans="4:18" x14ac:dyDescent="0.2">
      <c r="D19939" s="9"/>
      <c r="G19939" s="37"/>
      <c r="H19939" s="41"/>
      <c r="K19939" s="40"/>
      <c r="L19939" s="40"/>
      <c r="M19939" s="40"/>
      <c r="R19939" s="40"/>
    </row>
    <row r="19940" spans="4:18" x14ac:dyDescent="0.2">
      <c r="D19940" s="9"/>
      <c r="G19940" s="37"/>
      <c r="H19940" s="41"/>
      <c r="K19940" s="40"/>
      <c r="L19940" s="40"/>
      <c r="M19940" s="40"/>
      <c r="R19940" s="40"/>
    </row>
    <row r="19941" spans="4:18" x14ac:dyDescent="0.2">
      <c r="D19941" s="9"/>
      <c r="G19941" s="37"/>
      <c r="H19941" s="41"/>
      <c r="K19941" s="40"/>
      <c r="L19941" s="40"/>
      <c r="M19941" s="40"/>
      <c r="R19941" s="40"/>
    </row>
    <row r="19942" spans="4:18" x14ac:dyDescent="0.2">
      <c r="D19942" s="9"/>
      <c r="G19942" s="37"/>
      <c r="H19942" s="41"/>
      <c r="K19942" s="40"/>
      <c r="L19942" s="40"/>
      <c r="M19942" s="40"/>
      <c r="R19942" s="40"/>
    </row>
    <row r="19943" spans="4:18" x14ac:dyDescent="0.2">
      <c r="D19943" s="9"/>
      <c r="G19943" s="37"/>
      <c r="H19943" s="41"/>
      <c r="K19943" s="40"/>
      <c r="L19943" s="40"/>
      <c r="M19943" s="40"/>
      <c r="R19943" s="40"/>
    </row>
    <row r="19944" spans="4:18" x14ac:dyDescent="0.2">
      <c r="D19944" s="9"/>
      <c r="G19944" s="37"/>
      <c r="H19944" s="41"/>
      <c r="K19944" s="40"/>
      <c r="L19944" s="40"/>
      <c r="M19944" s="40"/>
      <c r="R19944" s="40"/>
    </row>
    <row r="19945" spans="4:18" x14ac:dyDescent="0.2">
      <c r="D19945" s="9"/>
      <c r="G19945" s="37"/>
      <c r="H19945" s="41"/>
      <c r="K19945" s="40"/>
      <c r="L19945" s="40"/>
      <c r="M19945" s="40"/>
      <c r="R19945" s="40"/>
    </row>
    <row r="19946" spans="4:18" x14ac:dyDescent="0.2">
      <c r="D19946" s="9"/>
      <c r="G19946" s="37"/>
      <c r="H19946" s="41"/>
      <c r="K19946" s="40"/>
      <c r="L19946" s="40"/>
      <c r="M19946" s="40"/>
      <c r="R19946" s="40"/>
    </row>
    <row r="19947" spans="4:18" x14ac:dyDescent="0.2">
      <c r="D19947" s="9"/>
      <c r="G19947" s="37"/>
      <c r="H19947" s="41"/>
      <c r="K19947" s="40"/>
      <c r="L19947" s="40"/>
      <c r="M19947" s="40"/>
      <c r="R19947" s="40"/>
    </row>
    <row r="19948" spans="4:18" x14ac:dyDescent="0.2">
      <c r="D19948" s="9"/>
      <c r="G19948" s="37"/>
      <c r="H19948" s="41"/>
      <c r="K19948" s="40"/>
      <c r="L19948" s="40"/>
      <c r="M19948" s="40"/>
      <c r="R19948" s="40"/>
    </row>
    <row r="19949" spans="4:18" x14ac:dyDescent="0.2">
      <c r="D19949" s="9"/>
      <c r="G19949" s="37"/>
      <c r="H19949" s="41"/>
      <c r="K19949" s="40"/>
      <c r="L19949" s="40"/>
      <c r="M19949" s="40"/>
      <c r="R19949" s="40"/>
    </row>
    <row r="19950" spans="4:18" x14ac:dyDescent="0.2">
      <c r="D19950" s="9"/>
      <c r="G19950" s="37"/>
      <c r="H19950" s="41"/>
      <c r="K19950" s="40"/>
      <c r="L19950" s="40"/>
      <c r="M19950" s="40"/>
      <c r="R19950" s="40"/>
    </row>
    <row r="19951" spans="4:18" x14ac:dyDescent="0.2">
      <c r="D19951" s="9"/>
      <c r="G19951" s="37"/>
      <c r="H19951" s="41"/>
      <c r="K19951" s="40"/>
      <c r="L19951" s="40"/>
      <c r="M19951" s="40"/>
      <c r="R19951" s="40"/>
    </row>
    <row r="19952" spans="4:18" x14ac:dyDescent="0.2">
      <c r="D19952" s="9"/>
      <c r="G19952" s="37"/>
      <c r="H19952" s="41"/>
      <c r="K19952" s="40"/>
      <c r="L19952" s="40"/>
      <c r="M19952" s="40"/>
      <c r="R19952" s="40"/>
    </row>
    <row r="19953" spans="4:18" x14ac:dyDescent="0.2">
      <c r="D19953" s="9"/>
      <c r="G19953" s="37"/>
      <c r="H19953" s="41"/>
      <c r="K19953" s="40"/>
      <c r="L19953" s="40"/>
      <c r="M19953" s="40"/>
      <c r="R19953" s="40"/>
    </row>
    <row r="19954" spans="4:18" x14ac:dyDescent="0.2">
      <c r="D19954" s="9"/>
      <c r="G19954" s="37"/>
      <c r="H19954" s="41"/>
      <c r="K19954" s="40"/>
      <c r="L19954" s="40"/>
      <c r="M19954" s="40"/>
      <c r="R19954" s="40"/>
    </row>
    <row r="19955" spans="4:18" x14ac:dyDescent="0.2">
      <c r="D19955" s="9"/>
      <c r="G19955" s="37"/>
      <c r="H19955" s="41"/>
      <c r="K19955" s="40"/>
      <c r="L19955" s="40"/>
      <c r="M19955" s="40"/>
      <c r="R19955" s="40"/>
    </row>
    <row r="19956" spans="4:18" x14ac:dyDescent="0.2">
      <c r="D19956" s="9"/>
      <c r="G19956" s="37"/>
      <c r="H19956" s="41"/>
      <c r="K19956" s="40"/>
      <c r="L19956" s="40"/>
      <c r="M19956" s="40"/>
      <c r="R19956" s="40"/>
    </row>
    <row r="19957" spans="4:18" x14ac:dyDescent="0.2">
      <c r="D19957" s="9"/>
      <c r="G19957" s="37"/>
      <c r="H19957" s="41"/>
      <c r="K19957" s="40"/>
      <c r="L19957" s="40"/>
      <c r="M19957" s="40"/>
      <c r="R19957" s="40"/>
    </row>
    <row r="19958" spans="4:18" x14ac:dyDescent="0.2">
      <c r="D19958" s="9"/>
      <c r="G19958" s="37"/>
      <c r="H19958" s="41"/>
      <c r="K19958" s="40"/>
      <c r="L19958" s="40"/>
      <c r="M19958" s="40"/>
      <c r="R19958" s="40"/>
    </row>
    <row r="19959" spans="4:18" x14ac:dyDescent="0.2">
      <c r="D19959" s="9"/>
      <c r="G19959" s="37"/>
      <c r="H19959" s="41"/>
      <c r="K19959" s="40"/>
      <c r="L19959" s="40"/>
      <c r="M19959" s="40"/>
      <c r="R19959" s="40"/>
    </row>
    <row r="19960" spans="4:18" x14ac:dyDescent="0.2">
      <c r="D19960" s="9"/>
      <c r="G19960" s="37"/>
      <c r="H19960" s="41"/>
      <c r="K19960" s="40"/>
      <c r="L19960" s="40"/>
      <c r="M19960" s="40"/>
      <c r="R19960" s="40"/>
    </row>
    <row r="19961" spans="4:18" x14ac:dyDescent="0.2">
      <c r="D19961" s="9"/>
      <c r="G19961" s="37"/>
      <c r="H19961" s="41"/>
      <c r="K19961" s="40"/>
      <c r="L19961" s="40"/>
      <c r="M19961" s="40"/>
      <c r="R19961" s="40"/>
    </row>
    <row r="19962" spans="4:18" x14ac:dyDescent="0.2">
      <c r="D19962" s="9"/>
      <c r="G19962" s="37"/>
      <c r="H19962" s="41"/>
      <c r="K19962" s="40"/>
      <c r="L19962" s="40"/>
      <c r="M19962" s="40"/>
      <c r="R19962" s="40"/>
    </row>
    <row r="19963" spans="4:18" x14ac:dyDescent="0.2">
      <c r="D19963" s="9"/>
      <c r="G19963" s="37"/>
      <c r="H19963" s="41"/>
      <c r="K19963" s="40"/>
      <c r="L19963" s="40"/>
      <c r="M19963" s="40"/>
      <c r="R19963" s="40"/>
    </row>
    <row r="19964" spans="4:18" x14ac:dyDescent="0.2">
      <c r="D19964" s="9"/>
      <c r="G19964" s="37"/>
      <c r="H19964" s="41"/>
      <c r="K19964" s="40"/>
      <c r="L19964" s="40"/>
      <c r="M19964" s="40"/>
      <c r="R19964" s="40"/>
    </row>
    <row r="19965" spans="4:18" x14ac:dyDescent="0.2">
      <c r="D19965" s="9"/>
      <c r="G19965" s="37"/>
      <c r="H19965" s="41"/>
      <c r="K19965" s="40"/>
      <c r="L19965" s="40"/>
      <c r="M19965" s="40"/>
      <c r="R19965" s="40"/>
    </row>
    <row r="19966" spans="4:18" x14ac:dyDescent="0.2">
      <c r="D19966" s="9"/>
      <c r="G19966" s="37"/>
      <c r="H19966" s="41"/>
      <c r="K19966" s="40"/>
      <c r="L19966" s="40"/>
      <c r="M19966" s="40"/>
      <c r="R19966" s="40"/>
    </row>
    <row r="19967" spans="4:18" x14ac:dyDescent="0.2">
      <c r="D19967" s="9"/>
      <c r="G19967" s="37"/>
      <c r="H19967" s="41"/>
      <c r="K19967" s="40"/>
      <c r="L19967" s="40"/>
      <c r="M19967" s="40"/>
      <c r="R19967" s="40"/>
    </row>
    <row r="19968" spans="4:18" x14ac:dyDescent="0.2">
      <c r="D19968" s="9"/>
      <c r="G19968" s="37"/>
      <c r="H19968" s="41"/>
      <c r="K19968" s="40"/>
      <c r="L19968" s="40"/>
      <c r="M19968" s="40"/>
      <c r="R19968" s="40"/>
    </row>
    <row r="19969" spans="4:18" x14ac:dyDescent="0.2">
      <c r="D19969" s="9"/>
      <c r="G19969" s="37"/>
      <c r="H19969" s="41"/>
      <c r="K19969" s="40"/>
      <c r="L19969" s="40"/>
      <c r="M19969" s="40"/>
      <c r="R19969" s="40"/>
    </row>
    <row r="19970" spans="4:18" x14ac:dyDescent="0.2">
      <c r="D19970" s="9"/>
      <c r="G19970" s="37"/>
      <c r="H19970" s="41"/>
      <c r="K19970" s="40"/>
      <c r="L19970" s="40"/>
      <c r="M19970" s="40"/>
      <c r="R19970" s="40"/>
    </row>
    <row r="19971" spans="4:18" x14ac:dyDescent="0.2">
      <c r="D19971" s="9"/>
      <c r="G19971" s="37"/>
      <c r="H19971" s="41"/>
      <c r="K19971" s="40"/>
      <c r="L19971" s="40"/>
      <c r="M19971" s="40"/>
      <c r="R19971" s="40"/>
    </row>
    <row r="19972" spans="4:18" x14ac:dyDescent="0.2">
      <c r="D19972" s="9"/>
      <c r="G19972" s="37"/>
      <c r="H19972" s="41"/>
      <c r="K19972" s="40"/>
      <c r="L19972" s="40"/>
      <c r="M19972" s="40"/>
      <c r="R19972" s="40"/>
    </row>
    <row r="19973" spans="4:18" x14ac:dyDescent="0.2">
      <c r="D19973" s="9"/>
      <c r="G19973" s="37"/>
      <c r="H19973" s="41"/>
      <c r="K19973" s="40"/>
      <c r="L19973" s="40"/>
      <c r="M19973" s="40"/>
      <c r="R19973" s="40"/>
    </row>
    <row r="19974" spans="4:18" x14ac:dyDescent="0.2">
      <c r="D19974" s="9"/>
      <c r="G19974" s="37"/>
      <c r="H19974" s="41"/>
      <c r="K19974" s="40"/>
      <c r="L19974" s="40"/>
      <c r="M19974" s="40"/>
      <c r="R19974" s="40"/>
    </row>
    <row r="19975" spans="4:18" x14ac:dyDescent="0.2">
      <c r="D19975" s="9"/>
      <c r="G19975" s="37"/>
      <c r="H19975" s="41"/>
      <c r="K19975" s="40"/>
      <c r="L19975" s="40"/>
      <c r="M19975" s="40"/>
      <c r="R19975" s="40"/>
    </row>
    <row r="19976" spans="4:18" x14ac:dyDescent="0.2">
      <c r="D19976" s="9"/>
      <c r="G19976" s="37"/>
      <c r="H19976" s="41"/>
      <c r="K19976" s="40"/>
      <c r="L19976" s="40"/>
      <c r="M19976" s="40"/>
      <c r="R19976" s="40"/>
    </row>
    <row r="19977" spans="4:18" x14ac:dyDescent="0.2">
      <c r="D19977" s="9"/>
      <c r="G19977" s="37"/>
      <c r="H19977" s="41"/>
      <c r="K19977" s="40"/>
      <c r="L19977" s="40"/>
      <c r="M19977" s="40"/>
      <c r="R19977" s="40"/>
    </row>
    <row r="19978" spans="4:18" x14ac:dyDescent="0.2">
      <c r="D19978" s="9"/>
      <c r="G19978" s="37"/>
      <c r="H19978" s="41"/>
      <c r="K19978" s="40"/>
      <c r="L19978" s="40"/>
      <c r="M19978" s="40"/>
      <c r="R19978" s="40"/>
    </row>
    <row r="19979" spans="4:18" x14ac:dyDescent="0.2">
      <c r="D19979" s="9"/>
      <c r="G19979" s="37"/>
      <c r="H19979" s="41"/>
      <c r="K19979" s="40"/>
      <c r="L19979" s="40"/>
      <c r="M19979" s="40"/>
      <c r="R19979" s="40"/>
    </row>
    <row r="19980" spans="4:18" x14ac:dyDescent="0.2">
      <c r="D19980" s="9"/>
      <c r="G19980" s="37"/>
      <c r="H19980" s="41"/>
      <c r="K19980" s="40"/>
      <c r="L19980" s="40"/>
      <c r="M19980" s="40"/>
      <c r="R19980" s="40"/>
    </row>
    <row r="19981" spans="4:18" x14ac:dyDescent="0.2">
      <c r="D19981" s="9"/>
      <c r="G19981" s="37"/>
      <c r="H19981" s="41"/>
      <c r="K19981" s="40"/>
      <c r="L19981" s="40"/>
      <c r="M19981" s="40"/>
      <c r="R19981" s="40"/>
    </row>
    <row r="19982" spans="4:18" x14ac:dyDescent="0.2">
      <c r="D19982" s="9"/>
      <c r="G19982" s="37"/>
      <c r="H19982" s="41"/>
      <c r="K19982" s="40"/>
      <c r="L19982" s="40"/>
      <c r="M19982" s="40"/>
      <c r="R19982" s="40"/>
    </row>
    <row r="19983" spans="4:18" x14ac:dyDescent="0.2">
      <c r="D19983" s="9"/>
      <c r="G19983" s="37"/>
      <c r="H19983" s="41"/>
      <c r="K19983" s="40"/>
      <c r="L19983" s="40"/>
      <c r="M19983" s="40"/>
      <c r="R19983" s="40"/>
    </row>
    <row r="19984" spans="4:18" x14ac:dyDescent="0.2">
      <c r="D19984" s="9"/>
      <c r="G19984" s="37"/>
      <c r="H19984" s="41"/>
      <c r="K19984" s="40"/>
      <c r="L19984" s="40"/>
      <c r="M19984" s="40"/>
      <c r="R19984" s="40"/>
    </row>
    <row r="19985" spans="4:18" x14ac:dyDescent="0.2">
      <c r="D19985" s="9"/>
      <c r="G19985" s="37"/>
      <c r="H19985" s="41"/>
      <c r="K19985" s="40"/>
      <c r="L19985" s="40"/>
      <c r="M19985" s="40"/>
      <c r="R19985" s="40"/>
    </row>
    <row r="19986" spans="4:18" x14ac:dyDescent="0.2">
      <c r="D19986" s="9"/>
      <c r="G19986" s="37"/>
      <c r="H19986" s="41"/>
      <c r="K19986" s="40"/>
      <c r="L19986" s="40"/>
      <c r="M19986" s="40"/>
      <c r="R19986" s="40"/>
    </row>
    <row r="19987" spans="4:18" x14ac:dyDescent="0.2">
      <c r="D19987" s="9"/>
      <c r="G19987" s="37"/>
      <c r="H19987" s="41"/>
      <c r="K19987" s="40"/>
      <c r="L19987" s="40"/>
      <c r="M19987" s="40"/>
      <c r="R19987" s="40"/>
    </row>
    <row r="19988" spans="4:18" x14ac:dyDescent="0.2">
      <c r="D19988" s="9"/>
      <c r="G19988" s="37"/>
      <c r="H19988" s="41"/>
      <c r="K19988" s="40"/>
      <c r="L19988" s="40"/>
      <c r="M19988" s="40"/>
      <c r="R19988" s="40"/>
    </row>
    <row r="19989" spans="4:18" x14ac:dyDescent="0.2">
      <c r="D19989" s="9"/>
      <c r="G19989" s="37"/>
      <c r="H19989" s="41"/>
      <c r="K19989" s="40"/>
      <c r="L19989" s="40"/>
      <c r="M19989" s="40"/>
      <c r="R19989" s="40"/>
    </row>
    <row r="19990" spans="4:18" x14ac:dyDescent="0.2">
      <c r="D19990" s="9"/>
      <c r="G19990" s="37"/>
      <c r="H19990" s="42"/>
      <c r="K19990" s="43"/>
      <c r="L19990" s="43"/>
      <c r="M19990" s="43"/>
      <c r="Q19990" s="47"/>
      <c r="R19990" s="40"/>
    </row>
    <row r="19991" spans="4:18" x14ac:dyDescent="0.2">
      <c r="D19991" s="9"/>
      <c r="G19991" s="37"/>
      <c r="H19991" s="41"/>
      <c r="K19991" s="40"/>
      <c r="L19991" s="40"/>
      <c r="M19991" s="40"/>
      <c r="R19991" s="40"/>
    </row>
    <row r="19992" spans="4:18" x14ac:dyDescent="0.2">
      <c r="D19992" s="9"/>
      <c r="G19992" s="37"/>
      <c r="H19992" s="41"/>
      <c r="K19992" s="40"/>
      <c r="L19992" s="40"/>
      <c r="M19992" s="40"/>
      <c r="R19992" s="40"/>
    </row>
    <row r="19993" spans="4:18" x14ac:dyDescent="0.2">
      <c r="D19993" s="9"/>
      <c r="G19993" s="37"/>
      <c r="H19993" s="41"/>
      <c r="K19993" s="40"/>
      <c r="L19993" s="40"/>
      <c r="M19993" s="40"/>
      <c r="R19993" s="40"/>
    </row>
    <row r="19994" spans="4:18" x14ac:dyDescent="0.2">
      <c r="D19994" s="9"/>
      <c r="G19994" s="37"/>
      <c r="H19994" s="41"/>
      <c r="K19994" s="40"/>
      <c r="L19994" s="40"/>
      <c r="M19994" s="40"/>
      <c r="R19994" s="40"/>
    </row>
    <row r="19995" spans="4:18" x14ac:dyDescent="0.2">
      <c r="D19995" s="9"/>
      <c r="G19995" s="37"/>
      <c r="H19995" s="41"/>
      <c r="K19995" s="40"/>
      <c r="L19995" s="40"/>
      <c r="M19995" s="40"/>
      <c r="R19995" s="40"/>
    </row>
    <row r="19996" spans="4:18" x14ac:dyDescent="0.2">
      <c r="D19996" s="9"/>
      <c r="G19996" s="37"/>
      <c r="H19996" s="41"/>
      <c r="K19996" s="40"/>
      <c r="L19996" s="40"/>
      <c r="M19996" s="40"/>
      <c r="R19996" s="40"/>
    </row>
    <row r="19997" spans="4:18" x14ac:dyDescent="0.2">
      <c r="D19997" s="9"/>
      <c r="G19997" s="37"/>
      <c r="H19997" s="41"/>
      <c r="K19997" s="40"/>
      <c r="L19997" s="40"/>
      <c r="M19997" s="40"/>
      <c r="R19997" s="40"/>
    </row>
    <row r="19998" spans="4:18" x14ac:dyDescent="0.2">
      <c r="D19998" s="9"/>
      <c r="G19998" s="37"/>
      <c r="H19998" s="41"/>
      <c r="K19998" s="40"/>
      <c r="L19998" s="40"/>
      <c r="M19998" s="40"/>
      <c r="R19998" s="40"/>
    </row>
    <row r="19999" spans="4:18" x14ac:dyDescent="0.2">
      <c r="D19999" s="9"/>
      <c r="G19999" s="37"/>
      <c r="H19999" s="41"/>
      <c r="K19999" s="40"/>
      <c r="L19999" s="40"/>
      <c r="M19999" s="40"/>
      <c r="R19999" s="40"/>
    </row>
    <row r="20000" spans="4:18" x14ac:dyDescent="0.2">
      <c r="D20000" s="9"/>
      <c r="G20000" s="37"/>
      <c r="H20000" s="41"/>
      <c r="K20000" s="40"/>
      <c r="L20000" s="40"/>
      <c r="M20000" s="40"/>
      <c r="R20000" s="40"/>
    </row>
    <row r="20001" spans="4:18" x14ac:dyDescent="0.2">
      <c r="D20001" s="9"/>
      <c r="G20001" s="37"/>
      <c r="H20001" s="41"/>
      <c r="K20001" s="40"/>
      <c r="L20001" s="40"/>
      <c r="M20001" s="40"/>
      <c r="R20001" s="40"/>
    </row>
    <row r="20002" spans="4:18" x14ac:dyDescent="0.2">
      <c r="D20002" s="9"/>
      <c r="G20002" s="37"/>
      <c r="H20002" s="41"/>
      <c r="K20002" s="40"/>
      <c r="L20002" s="40"/>
      <c r="M20002" s="40"/>
      <c r="R20002" s="40"/>
    </row>
    <row r="20003" spans="4:18" x14ac:dyDescent="0.2">
      <c r="D20003" s="9"/>
      <c r="G20003" s="37"/>
      <c r="H20003" s="41"/>
      <c r="K20003" s="40"/>
      <c r="L20003" s="40"/>
      <c r="M20003" s="40"/>
      <c r="R20003" s="40"/>
    </row>
    <row r="20004" spans="4:18" x14ac:dyDescent="0.2">
      <c r="D20004" s="9"/>
      <c r="G20004" s="37"/>
      <c r="H20004" s="41"/>
      <c r="K20004" s="40"/>
      <c r="L20004" s="40"/>
      <c r="M20004" s="40"/>
      <c r="R20004" s="40"/>
    </row>
    <row r="20005" spans="4:18" x14ac:dyDescent="0.2">
      <c r="D20005" s="9"/>
      <c r="G20005" s="37"/>
      <c r="H20005" s="41"/>
      <c r="K20005" s="40"/>
      <c r="L20005" s="40"/>
      <c r="M20005" s="40"/>
      <c r="R20005" s="40"/>
    </row>
    <row r="20006" spans="4:18" x14ac:dyDescent="0.2">
      <c r="D20006" s="9"/>
      <c r="G20006" s="37"/>
      <c r="H20006" s="41"/>
      <c r="K20006" s="40"/>
      <c r="L20006" s="40"/>
      <c r="M20006" s="40"/>
      <c r="R20006" s="40"/>
    </row>
    <row r="20007" spans="4:18" x14ac:dyDescent="0.2">
      <c r="D20007" s="9"/>
      <c r="G20007" s="37"/>
      <c r="H20007" s="41"/>
      <c r="K20007" s="40"/>
      <c r="L20007" s="40"/>
      <c r="M20007" s="40"/>
      <c r="R20007" s="40"/>
    </row>
    <row r="20008" spans="4:18" x14ac:dyDescent="0.2">
      <c r="D20008" s="9"/>
      <c r="G20008" s="37"/>
      <c r="H20008" s="41"/>
      <c r="K20008" s="40"/>
      <c r="L20008" s="40"/>
      <c r="M20008" s="40"/>
      <c r="R20008" s="40"/>
    </row>
    <row r="20009" spans="4:18" x14ac:dyDescent="0.2">
      <c r="D20009" s="9"/>
      <c r="G20009" s="37"/>
      <c r="H20009" s="41"/>
      <c r="K20009" s="40"/>
      <c r="L20009" s="40"/>
      <c r="M20009" s="40"/>
      <c r="R20009" s="40"/>
    </row>
    <row r="20010" spans="4:18" x14ac:dyDescent="0.2">
      <c r="D20010" s="9"/>
      <c r="G20010" s="37"/>
      <c r="H20010" s="41"/>
      <c r="K20010" s="40"/>
      <c r="L20010" s="40"/>
      <c r="M20010" s="40"/>
      <c r="R20010" s="40"/>
    </row>
    <row r="20011" spans="4:18" x14ac:dyDescent="0.2">
      <c r="D20011" s="9"/>
      <c r="G20011" s="37"/>
      <c r="H20011" s="41"/>
      <c r="K20011" s="40"/>
      <c r="L20011" s="40"/>
      <c r="M20011" s="40"/>
      <c r="R20011" s="40"/>
    </row>
    <row r="20012" spans="4:18" x14ac:dyDescent="0.2">
      <c r="D20012" s="9"/>
      <c r="G20012" s="37"/>
      <c r="H20012" s="41"/>
      <c r="K20012" s="40"/>
      <c r="L20012" s="40"/>
      <c r="M20012" s="40"/>
      <c r="R20012" s="40"/>
    </row>
    <row r="20013" spans="4:18" x14ac:dyDescent="0.2">
      <c r="D20013" s="9"/>
      <c r="G20013" s="37"/>
      <c r="H20013" s="41"/>
      <c r="K20013" s="40"/>
      <c r="L20013" s="40"/>
      <c r="M20013" s="40"/>
      <c r="R20013" s="40"/>
    </row>
    <row r="20014" spans="4:18" x14ac:dyDescent="0.2">
      <c r="D20014" s="9"/>
      <c r="G20014" s="37"/>
      <c r="H20014" s="41"/>
      <c r="K20014" s="40"/>
      <c r="L20014" s="40"/>
      <c r="M20014" s="40"/>
      <c r="R20014" s="40"/>
    </row>
    <row r="20015" spans="4:18" x14ac:dyDescent="0.2">
      <c r="D20015" s="9"/>
      <c r="G20015" s="37"/>
      <c r="H20015" s="42"/>
      <c r="K20015" s="43"/>
      <c r="L20015" s="43"/>
      <c r="M20015" s="43"/>
      <c r="Q20015" s="47"/>
      <c r="R20015" s="40"/>
    </row>
    <row r="20016" spans="4:18" x14ac:dyDescent="0.2">
      <c r="D20016" s="9"/>
      <c r="G20016" s="37"/>
      <c r="H20016" s="42"/>
      <c r="K20016" s="43"/>
      <c r="L20016" s="43"/>
      <c r="M20016" s="43"/>
      <c r="Q20016" s="47"/>
      <c r="R20016" s="40"/>
    </row>
    <row r="20017" spans="4:18" x14ac:dyDescent="0.2">
      <c r="D20017" s="9"/>
      <c r="G20017" s="37"/>
      <c r="H20017" s="41"/>
      <c r="K20017" s="40"/>
      <c r="L20017" s="40"/>
      <c r="M20017" s="40"/>
      <c r="R20017" s="40"/>
    </row>
    <row r="20018" spans="4:18" x14ac:dyDescent="0.2">
      <c r="D20018" s="9"/>
      <c r="G20018" s="37"/>
      <c r="H20018" s="41"/>
      <c r="K20018" s="40"/>
      <c r="L20018" s="40"/>
      <c r="M20018" s="40"/>
      <c r="R20018" s="40"/>
    </row>
    <row r="20019" spans="4:18" x14ac:dyDescent="0.2">
      <c r="D20019" s="9"/>
      <c r="G20019" s="37"/>
      <c r="H20019" s="41"/>
      <c r="K20019" s="40"/>
      <c r="L20019" s="40"/>
      <c r="M20019" s="40"/>
      <c r="R20019" s="40"/>
    </row>
    <row r="20020" spans="4:18" x14ac:dyDescent="0.2">
      <c r="D20020" s="9"/>
      <c r="G20020" s="37"/>
      <c r="H20020" s="41"/>
      <c r="K20020" s="40"/>
      <c r="L20020" s="40"/>
      <c r="M20020" s="40"/>
      <c r="R20020" s="40"/>
    </row>
    <row r="20021" spans="4:18" x14ac:dyDescent="0.2">
      <c r="D20021" s="9"/>
      <c r="G20021" s="37"/>
      <c r="H20021" s="41"/>
      <c r="K20021" s="40"/>
      <c r="L20021" s="40"/>
      <c r="M20021" s="40"/>
      <c r="R20021" s="40"/>
    </row>
    <row r="20022" spans="4:18" x14ac:dyDescent="0.2">
      <c r="D20022" s="9"/>
      <c r="G20022" s="37"/>
      <c r="H20022" s="41"/>
      <c r="K20022" s="40"/>
      <c r="L20022" s="40"/>
      <c r="M20022" s="40"/>
      <c r="R20022" s="40"/>
    </row>
    <row r="20023" spans="4:18" x14ac:dyDescent="0.2">
      <c r="D20023" s="9"/>
      <c r="G20023" s="37"/>
      <c r="H20023" s="41"/>
      <c r="K20023" s="40"/>
      <c r="L20023" s="40"/>
      <c r="M20023" s="40"/>
      <c r="R20023" s="40"/>
    </row>
    <row r="20024" spans="4:18" x14ac:dyDescent="0.2">
      <c r="D20024" s="9"/>
      <c r="G20024" s="37"/>
      <c r="H20024" s="41"/>
      <c r="K20024" s="40"/>
      <c r="L20024" s="40"/>
      <c r="M20024" s="40"/>
      <c r="R20024" s="40"/>
    </row>
    <row r="20025" spans="4:18" x14ac:dyDescent="0.2">
      <c r="D20025" s="9"/>
      <c r="G20025" s="37"/>
      <c r="H20025" s="41"/>
      <c r="K20025" s="40"/>
      <c r="L20025" s="40"/>
      <c r="M20025" s="40"/>
      <c r="R20025" s="40"/>
    </row>
    <row r="20026" spans="4:18" x14ac:dyDescent="0.2">
      <c r="D20026" s="9"/>
      <c r="G20026" s="37"/>
      <c r="H20026" s="41"/>
      <c r="K20026" s="40"/>
      <c r="L20026" s="40"/>
      <c r="M20026" s="40"/>
      <c r="R20026" s="40"/>
    </row>
    <row r="20027" spans="4:18" x14ac:dyDescent="0.2">
      <c r="D20027" s="9"/>
      <c r="G20027" s="37"/>
      <c r="H20027" s="41"/>
      <c r="K20027" s="40"/>
      <c r="L20027" s="40"/>
      <c r="M20027" s="40"/>
      <c r="R20027" s="40"/>
    </row>
    <row r="20028" spans="4:18" x14ac:dyDescent="0.2">
      <c r="D20028" s="9"/>
      <c r="G20028" s="37"/>
      <c r="H20028" s="41"/>
      <c r="K20028" s="40"/>
      <c r="L20028" s="40"/>
      <c r="M20028" s="40"/>
      <c r="R20028" s="40"/>
    </row>
    <row r="20029" spans="4:18" x14ac:dyDescent="0.2">
      <c r="D20029" s="9"/>
      <c r="G20029" s="37"/>
      <c r="H20029" s="41"/>
      <c r="K20029" s="40"/>
      <c r="L20029" s="40"/>
      <c r="M20029" s="40"/>
      <c r="R20029" s="40"/>
    </row>
    <row r="20030" spans="4:18" x14ac:dyDescent="0.2">
      <c r="D20030" s="9"/>
      <c r="G20030" s="37"/>
      <c r="H20030" s="41"/>
      <c r="K20030" s="40"/>
      <c r="L20030" s="40"/>
      <c r="M20030" s="40"/>
      <c r="R20030" s="40"/>
    </row>
    <row r="20031" spans="4:18" x14ac:dyDescent="0.2">
      <c r="D20031" s="9"/>
      <c r="G20031" s="37"/>
      <c r="H20031" s="41"/>
      <c r="K20031" s="40"/>
      <c r="L20031" s="40"/>
      <c r="M20031" s="40"/>
      <c r="R20031" s="40"/>
    </row>
    <row r="20032" spans="4:18" x14ac:dyDescent="0.2">
      <c r="D20032" s="9"/>
      <c r="G20032" s="37"/>
      <c r="H20032" s="41"/>
      <c r="K20032" s="40"/>
      <c r="L20032" s="40"/>
      <c r="M20032" s="40"/>
      <c r="R20032" s="40"/>
    </row>
    <row r="20033" spans="4:18" x14ac:dyDescent="0.2">
      <c r="D20033" s="9"/>
      <c r="G20033" s="37"/>
      <c r="H20033" s="42"/>
      <c r="K20033" s="43"/>
      <c r="L20033" s="43"/>
      <c r="M20033" s="43"/>
      <c r="Q20033" s="47"/>
      <c r="R20033" s="40"/>
    </row>
    <row r="20034" spans="4:18" x14ac:dyDescent="0.2">
      <c r="D20034" s="9"/>
      <c r="G20034" s="37"/>
      <c r="H20034" s="41"/>
      <c r="K20034" s="40"/>
      <c r="L20034" s="40"/>
      <c r="M20034" s="40"/>
      <c r="R20034" s="40"/>
    </row>
    <row r="20035" spans="4:18" x14ac:dyDescent="0.2">
      <c r="D20035" s="9"/>
      <c r="G20035" s="37"/>
      <c r="H20035" s="41"/>
      <c r="K20035" s="40"/>
      <c r="L20035" s="40"/>
      <c r="M20035" s="40"/>
      <c r="R20035" s="40"/>
    </row>
    <row r="20036" spans="4:18" x14ac:dyDescent="0.2">
      <c r="D20036" s="9"/>
      <c r="G20036" s="37"/>
      <c r="H20036" s="41"/>
      <c r="K20036" s="40"/>
      <c r="L20036" s="40"/>
      <c r="M20036" s="40"/>
      <c r="R20036" s="40"/>
    </row>
    <row r="20037" spans="4:18" x14ac:dyDescent="0.2">
      <c r="D20037" s="9"/>
      <c r="G20037" s="37"/>
      <c r="H20037" s="41"/>
      <c r="K20037" s="40"/>
      <c r="L20037" s="40"/>
      <c r="M20037" s="40"/>
      <c r="R20037" s="40"/>
    </row>
    <row r="20038" spans="4:18" x14ac:dyDescent="0.2">
      <c r="D20038" s="9"/>
      <c r="G20038" s="37"/>
      <c r="H20038" s="41"/>
      <c r="K20038" s="40"/>
      <c r="L20038" s="40"/>
      <c r="M20038" s="40"/>
      <c r="R20038" s="40"/>
    </row>
    <row r="20039" spans="4:18" x14ac:dyDescent="0.2">
      <c r="D20039" s="9"/>
      <c r="G20039" s="37"/>
      <c r="H20039" s="41"/>
      <c r="K20039" s="40"/>
      <c r="L20039" s="40"/>
      <c r="M20039" s="40"/>
      <c r="R20039" s="40"/>
    </row>
    <row r="20040" spans="4:18" x14ac:dyDescent="0.2">
      <c r="D20040" s="9"/>
      <c r="G20040" s="37"/>
      <c r="H20040" s="41"/>
      <c r="K20040" s="40"/>
      <c r="L20040" s="40"/>
      <c r="M20040" s="40"/>
      <c r="R20040" s="40"/>
    </row>
    <row r="20041" spans="4:18" x14ac:dyDescent="0.2">
      <c r="D20041" s="9"/>
      <c r="G20041" s="37"/>
      <c r="H20041" s="41"/>
      <c r="K20041" s="40"/>
      <c r="L20041" s="40"/>
      <c r="M20041" s="40"/>
      <c r="R20041" s="40"/>
    </row>
    <row r="20042" spans="4:18" x14ac:dyDescent="0.2">
      <c r="D20042" s="9"/>
      <c r="G20042" s="37"/>
      <c r="H20042" s="42"/>
      <c r="K20042" s="43"/>
      <c r="L20042" s="43"/>
      <c r="M20042" s="43"/>
      <c r="Q20042" s="47"/>
      <c r="R20042" s="40"/>
    </row>
    <row r="20043" spans="4:18" x14ac:dyDescent="0.2">
      <c r="D20043" s="9"/>
      <c r="G20043" s="37"/>
      <c r="H20043" s="41"/>
      <c r="K20043" s="40"/>
      <c r="L20043" s="40"/>
      <c r="M20043" s="40"/>
      <c r="R20043" s="40"/>
    </row>
    <row r="20044" spans="4:18" x14ac:dyDescent="0.2">
      <c r="D20044" s="9"/>
      <c r="G20044" s="37"/>
      <c r="H20044" s="41"/>
      <c r="K20044" s="40"/>
      <c r="L20044" s="40"/>
      <c r="M20044" s="40"/>
      <c r="R20044" s="40"/>
    </row>
    <row r="20045" spans="4:18" x14ac:dyDescent="0.2">
      <c r="D20045" s="9"/>
      <c r="G20045" s="37"/>
      <c r="H20045" s="41"/>
      <c r="K20045" s="40"/>
      <c r="L20045" s="40"/>
      <c r="M20045" s="40"/>
      <c r="R20045" s="40"/>
    </row>
    <row r="20046" spans="4:18" x14ac:dyDescent="0.2">
      <c r="D20046" s="9"/>
      <c r="G20046" s="37"/>
      <c r="H20046" s="41"/>
      <c r="K20046" s="40"/>
      <c r="L20046" s="40"/>
      <c r="M20046" s="40"/>
      <c r="R20046" s="40"/>
    </row>
    <row r="20047" spans="4:18" x14ac:dyDescent="0.2">
      <c r="D20047" s="9"/>
      <c r="G20047" s="37"/>
      <c r="H20047" s="41"/>
      <c r="K20047" s="40"/>
      <c r="L20047" s="40"/>
      <c r="M20047" s="40"/>
      <c r="R20047" s="40"/>
    </row>
    <row r="20048" spans="4:18" x14ac:dyDescent="0.2">
      <c r="D20048" s="9"/>
      <c r="G20048" s="37"/>
      <c r="H20048" s="41"/>
      <c r="K20048" s="40"/>
      <c r="L20048" s="40"/>
      <c r="M20048" s="40"/>
      <c r="R20048" s="40"/>
    </row>
    <row r="20049" spans="4:18" x14ac:dyDescent="0.2">
      <c r="D20049" s="9"/>
      <c r="G20049" s="37"/>
      <c r="H20049" s="41"/>
      <c r="K20049" s="40"/>
      <c r="L20049" s="40"/>
      <c r="M20049" s="40"/>
      <c r="R20049" s="40"/>
    </row>
    <row r="20050" spans="4:18" x14ac:dyDescent="0.2">
      <c r="D20050" s="9"/>
      <c r="G20050" s="37"/>
      <c r="H20050" s="41"/>
      <c r="K20050" s="40"/>
      <c r="L20050" s="40"/>
      <c r="M20050" s="40"/>
      <c r="R20050" s="40"/>
    </row>
    <row r="20051" spans="4:18" x14ac:dyDescent="0.2">
      <c r="D20051" s="9"/>
      <c r="G20051" s="37"/>
      <c r="H20051" s="41"/>
      <c r="K20051" s="40"/>
      <c r="L20051" s="40"/>
      <c r="M20051" s="40"/>
      <c r="R20051" s="40"/>
    </row>
    <row r="20052" spans="4:18" x14ac:dyDescent="0.2">
      <c r="D20052" s="9"/>
      <c r="G20052" s="37"/>
      <c r="H20052" s="41"/>
      <c r="K20052" s="40"/>
      <c r="L20052" s="40"/>
      <c r="M20052" s="40"/>
      <c r="R20052" s="40"/>
    </row>
    <row r="20053" spans="4:18" x14ac:dyDescent="0.2">
      <c r="D20053" s="9"/>
      <c r="G20053" s="37"/>
      <c r="H20053" s="41"/>
      <c r="K20053" s="40"/>
      <c r="L20053" s="40"/>
      <c r="M20053" s="40"/>
      <c r="R20053" s="40"/>
    </row>
    <row r="20054" spans="4:18" x14ac:dyDescent="0.2">
      <c r="D20054" s="9"/>
      <c r="G20054" s="37"/>
      <c r="H20054" s="41"/>
      <c r="K20054" s="40"/>
      <c r="L20054" s="40"/>
      <c r="M20054" s="40"/>
      <c r="R20054" s="40"/>
    </row>
    <row r="20055" spans="4:18" x14ac:dyDescent="0.2">
      <c r="D20055" s="9"/>
      <c r="G20055" s="37"/>
      <c r="H20055" s="41"/>
      <c r="K20055" s="40"/>
      <c r="L20055" s="40"/>
      <c r="M20055" s="40"/>
      <c r="R20055" s="40"/>
    </row>
    <row r="20056" spans="4:18" x14ac:dyDescent="0.2">
      <c r="D20056" s="9"/>
      <c r="G20056" s="37"/>
      <c r="H20056" s="41"/>
      <c r="K20056" s="40"/>
      <c r="L20056" s="40"/>
      <c r="M20056" s="40"/>
      <c r="R20056" s="40"/>
    </row>
    <row r="20057" spans="4:18" x14ac:dyDescent="0.2">
      <c r="D20057" s="9"/>
      <c r="G20057" s="37"/>
      <c r="H20057" s="41"/>
      <c r="K20057" s="40"/>
      <c r="L20057" s="40"/>
      <c r="M20057" s="40"/>
      <c r="R20057" s="40"/>
    </row>
    <row r="20058" spans="4:18" x14ac:dyDescent="0.2">
      <c r="D20058" s="9"/>
      <c r="G20058" s="37"/>
      <c r="H20058" s="41"/>
      <c r="K20058" s="40"/>
      <c r="L20058" s="40"/>
      <c r="M20058" s="40"/>
      <c r="R20058" s="40"/>
    </row>
    <row r="20059" spans="4:18" x14ac:dyDescent="0.2">
      <c r="D20059" s="9"/>
      <c r="G20059" s="37"/>
      <c r="H20059" s="41"/>
      <c r="K20059" s="40"/>
      <c r="L20059" s="40"/>
      <c r="M20059" s="40"/>
      <c r="R20059" s="40"/>
    </row>
    <row r="20060" spans="4:18" x14ac:dyDescent="0.2">
      <c r="D20060" s="9"/>
      <c r="G20060" s="37"/>
      <c r="H20060" s="41"/>
      <c r="K20060" s="40"/>
      <c r="L20060" s="40"/>
      <c r="M20060" s="40"/>
      <c r="R20060" s="40"/>
    </row>
    <row r="20061" spans="4:18" x14ac:dyDescent="0.2">
      <c r="D20061" s="9"/>
      <c r="G20061" s="37"/>
      <c r="H20061" s="41"/>
      <c r="K20061" s="40"/>
      <c r="L20061" s="40"/>
      <c r="M20061" s="40"/>
      <c r="R20061" s="40"/>
    </row>
    <row r="20062" spans="4:18" x14ac:dyDescent="0.2">
      <c r="D20062" s="9"/>
      <c r="G20062" s="37"/>
      <c r="H20062" s="41"/>
      <c r="K20062" s="40"/>
      <c r="L20062" s="40"/>
      <c r="M20062" s="40"/>
      <c r="R20062" s="40"/>
    </row>
    <row r="20063" spans="4:18" x14ac:dyDescent="0.2">
      <c r="D20063" s="9"/>
      <c r="G20063" s="37"/>
      <c r="H20063" s="41"/>
      <c r="K20063" s="40"/>
      <c r="L20063" s="40"/>
      <c r="M20063" s="40"/>
      <c r="R20063" s="40"/>
    </row>
    <row r="20064" spans="4:18" x14ac:dyDescent="0.2">
      <c r="D20064" s="9"/>
      <c r="G20064" s="37"/>
      <c r="H20064" s="41"/>
      <c r="K20064" s="40"/>
      <c r="L20064" s="40"/>
      <c r="M20064" s="40"/>
      <c r="R20064" s="40"/>
    </row>
    <row r="20065" spans="4:18" x14ac:dyDescent="0.2">
      <c r="D20065" s="9"/>
      <c r="G20065" s="37"/>
      <c r="H20065" s="41"/>
      <c r="K20065" s="40"/>
      <c r="L20065" s="40"/>
      <c r="M20065" s="40"/>
      <c r="R20065" s="40"/>
    </row>
    <row r="20066" spans="4:18" x14ac:dyDescent="0.2">
      <c r="D20066" s="9"/>
      <c r="G20066" s="37"/>
      <c r="H20066" s="41"/>
      <c r="K20066" s="40"/>
      <c r="L20066" s="40"/>
      <c r="M20066" s="40"/>
      <c r="R20066" s="40"/>
    </row>
    <row r="20067" spans="4:18" x14ac:dyDescent="0.2">
      <c r="D20067" s="9"/>
      <c r="G20067" s="37"/>
      <c r="H20067" s="41"/>
      <c r="K20067" s="40"/>
      <c r="L20067" s="40"/>
      <c r="M20067" s="40"/>
      <c r="R20067" s="40"/>
    </row>
    <row r="20068" spans="4:18" x14ac:dyDescent="0.2">
      <c r="D20068" s="9"/>
      <c r="G20068" s="37"/>
      <c r="H20068" s="41"/>
      <c r="K20068" s="40"/>
      <c r="L20068" s="40"/>
      <c r="M20068" s="40"/>
      <c r="R20068" s="40"/>
    </row>
    <row r="20069" spans="4:18" x14ac:dyDescent="0.2">
      <c r="D20069" s="9"/>
      <c r="G20069" s="37"/>
      <c r="H20069" s="41"/>
      <c r="K20069" s="40"/>
      <c r="L20069" s="40"/>
      <c r="M20069" s="40"/>
      <c r="R20069" s="40"/>
    </row>
    <row r="20070" spans="4:18" x14ac:dyDescent="0.2">
      <c r="D20070" s="9"/>
      <c r="G20070" s="37"/>
      <c r="H20070" s="41"/>
      <c r="K20070" s="40"/>
      <c r="L20070" s="40"/>
      <c r="M20070" s="40"/>
      <c r="R20070" s="40"/>
    </row>
    <row r="20071" spans="4:18" x14ac:dyDescent="0.2">
      <c r="D20071" s="9"/>
      <c r="G20071" s="37"/>
      <c r="H20071" s="41"/>
      <c r="K20071" s="40"/>
      <c r="L20071" s="40"/>
      <c r="M20071" s="40"/>
      <c r="R20071" s="40"/>
    </row>
    <row r="20072" spans="4:18" x14ac:dyDescent="0.2">
      <c r="D20072" s="9"/>
      <c r="G20072" s="37"/>
      <c r="H20072" s="41"/>
      <c r="K20072" s="40"/>
      <c r="L20072" s="40"/>
      <c r="M20072" s="40"/>
      <c r="R20072" s="40"/>
    </row>
    <row r="20073" spans="4:18" x14ac:dyDescent="0.2">
      <c r="D20073" s="9"/>
      <c r="G20073" s="37"/>
      <c r="H20073" s="41"/>
      <c r="K20073" s="40"/>
      <c r="L20073" s="40"/>
      <c r="M20073" s="40"/>
      <c r="R20073" s="40"/>
    </row>
    <row r="20074" spans="4:18" x14ac:dyDescent="0.2">
      <c r="D20074" s="9"/>
      <c r="G20074" s="37"/>
      <c r="H20074" s="41"/>
      <c r="K20074" s="40"/>
      <c r="L20074" s="40"/>
      <c r="M20074" s="40"/>
      <c r="R20074" s="40"/>
    </row>
    <row r="20075" spans="4:18" x14ac:dyDescent="0.2">
      <c r="D20075" s="9"/>
      <c r="G20075" s="37"/>
      <c r="H20075" s="41"/>
      <c r="K20075" s="40"/>
      <c r="L20075" s="40"/>
      <c r="M20075" s="40"/>
      <c r="R20075" s="40"/>
    </row>
    <row r="20076" spans="4:18" x14ac:dyDescent="0.2">
      <c r="D20076" s="9"/>
      <c r="G20076" s="37"/>
      <c r="H20076" s="41"/>
      <c r="K20076" s="40"/>
      <c r="L20076" s="40"/>
      <c r="M20076" s="40"/>
      <c r="R20076" s="40"/>
    </row>
    <row r="20077" spans="4:18" x14ac:dyDescent="0.2">
      <c r="D20077" s="9"/>
      <c r="G20077" s="37"/>
      <c r="H20077" s="41"/>
      <c r="K20077" s="40"/>
      <c r="L20077" s="40"/>
      <c r="M20077" s="40"/>
      <c r="R20077" s="40"/>
    </row>
    <row r="20078" spans="4:18" x14ac:dyDescent="0.2">
      <c r="D20078" s="9"/>
      <c r="G20078" s="37"/>
      <c r="H20078" s="41"/>
      <c r="K20078" s="40"/>
      <c r="L20078" s="40"/>
      <c r="M20078" s="40"/>
      <c r="R20078" s="40"/>
    </row>
    <row r="20079" spans="4:18" x14ac:dyDescent="0.2">
      <c r="D20079" s="9"/>
      <c r="G20079" s="37"/>
      <c r="H20079" s="41"/>
      <c r="K20079" s="40"/>
      <c r="L20079" s="40"/>
      <c r="M20079" s="40"/>
      <c r="R20079" s="40"/>
    </row>
    <row r="20080" spans="4:18" x14ac:dyDescent="0.2">
      <c r="D20080" s="9"/>
      <c r="G20080" s="37"/>
      <c r="H20080" s="41"/>
      <c r="K20080" s="40"/>
      <c r="L20080" s="40"/>
      <c r="M20080" s="40"/>
      <c r="R20080" s="40"/>
    </row>
    <row r="20081" spans="4:18" x14ac:dyDescent="0.2">
      <c r="D20081" s="9"/>
      <c r="G20081" s="37"/>
      <c r="H20081" s="41"/>
      <c r="K20081" s="40"/>
      <c r="L20081" s="40"/>
      <c r="M20081" s="40"/>
      <c r="R20081" s="40"/>
    </row>
    <row r="20082" spans="4:18" x14ac:dyDescent="0.2">
      <c r="D20082" s="9"/>
      <c r="G20082" s="37"/>
      <c r="H20082" s="41"/>
      <c r="K20082" s="40"/>
      <c r="L20082" s="40"/>
      <c r="M20082" s="40"/>
      <c r="R20082" s="40"/>
    </row>
    <row r="20083" spans="4:18" x14ac:dyDescent="0.2">
      <c r="D20083" s="9"/>
      <c r="G20083" s="37"/>
      <c r="H20083" s="41"/>
      <c r="K20083" s="40"/>
      <c r="L20083" s="40"/>
      <c r="M20083" s="40"/>
      <c r="R20083" s="40"/>
    </row>
    <row r="20084" spans="4:18" x14ac:dyDescent="0.2">
      <c r="D20084" s="9"/>
      <c r="G20084" s="37"/>
      <c r="H20084" s="41"/>
      <c r="K20084" s="40"/>
      <c r="L20084" s="40"/>
      <c r="M20084" s="40"/>
      <c r="R20084" s="40"/>
    </row>
    <row r="20085" spans="4:18" x14ac:dyDescent="0.2">
      <c r="D20085" s="9"/>
      <c r="G20085" s="37"/>
      <c r="H20085" s="42"/>
      <c r="K20085" s="43"/>
      <c r="L20085" s="43"/>
      <c r="M20085" s="43"/>
      <c r="Q20085" s="47"/>
      <c r="R20085" s="40"/>
    </row>
    <row r="20086" spans="4:18" x14ac:dyDescent="0.2">
      <c r="D20086" s="9"/>
      <c r="G20086" s="37"/>
      <c r="H20086" s="42"/>
      <c r="K20086" s="43"/>
      <c r="L20086" s="43"/>
      <c r="M20086" s="43"/>
      <c r="Q20086" s="47"/>
      <c r="R20086" s="40"/>
    </row>
    <row r="20087" spans="4:18" x14ac:dyDescent="0.2">
      <c r="D20087" s="9"/>
      <c r="G20087" s="37"/>
      <c r="H20087" s="41"/>
      <c r="K20087" s="40"/>
      <c r="L20087" s="40"/>
      <c r="M20087" s="40"/>
      <c r="R20087" s="40"/>
    </row>
    <row r="20088" spans="4:18" x14ac:dyDescent="0.2">
      <c r="D20088" s="9"/>
      <c r="G20088" s="37"/>
      <c r="H20088" s="41"/>
      <c r="K20088" s="40"/>
      <c r="L20088" s="40"/>
      <c r="M20088" s="40"/>
      <c r="R20088" s="40"/>
    </row>
    <row r="20089" spans="4:18" x14ac:dyDescent="0.2">
      <c r="D20089" s="9"/>
      <c r="G20089" s="37"/>
      <c r="H20089" s="41"/>
      <c r="K20089" s="40"/>
      <c r="L20089" s="40"/>
      <c r="M20089" s="40"/>
      <c r="R20089" s="40"/>
    </row>
    <row r="20090" spans="4:18" x14ac:dyDescent="0.2">
      <c r="D20090" s="9"/>
      <c r="G20090" s="37"/>
      <c r="H20090" s="42"/>
      <c r="K20090" s="43"/>
      <c r="L20090" s="43"/>
      <c r="M20090" s="43"/>
      <c r="Q20090" s="47"/>
      <c r="R20090" s="40"/>
    </row>
    <row r="20091" spans="4:18" x14ac:dyDescent="0.2">
      <c r="D20091" s="9"/>
      <c r="G20091" s="37"/>
      <c r="H20091" s="41"/>
      <c r="K20091" s="40"/>
      <c r="L20091" s="40"/>
      <c r="M20091" s="40"/>
      <c r="R20091" s="40"/>
    </row>
    <row r="20092" spans="4:18" x14ac:dyDescent="0.2">
      <c r="D20092" s="9"/>
      <c r="G20092" s="37"/>
      <c r="H20092" s="41"/>
      <c r="K20092" s="40"/>
      <c r="L20092" s="40"/>
      <c r="M20092" s="40"/>
      <c r="R20092" s="40"/>
    </row>
    <row r="20093" spans="4:18" x14ac:dyDescent="0.2">
      <c r="D20093" s="9"/>
      <c r="G20093" s="37"/>
      <c r="H20093" s="41"/>
      <c r="K20093" s="40"/>
      <c r="L20093" s="40"/>
      <c r="M20093" s="40"/>
      <c r="R20093" s="40"/>
    </row>
    <row r="20094" spans="4:18" x14ac:dyDescent="0.2">
      <c r="D20094" s="9"/>
      <c r="G20094" s="37"/>
      <c r="H20094" s="41"/>
      <c r="K20094" s="40"/>
      <c r="L20094" s="40"/>
      <c r="M20094" s="40"/>
      <c r="R20094" s="40"/>
    </row>
    <row r="20095" spans="4:18" x14ac:dyDescent="0.2">
      <c r="D20095" s="9"/>
      <c r="G20095" s="37"/>
      <c r="H20095" s="41"/>
      <c r="K20095" s="40"/>
      <c r="L20095" s="40"/>
      <c r="M20095" s="40"/>
      <c r="R20095" s="40"/>
    </row>
    <row r="20096" spans="4:18" x14ac:dyDescent="0.2">
      <c r="D20096" s="9"/>
      <c r="G20096" s="37"/>
      <c r="H20096" s="41"/>
      <c r="K20096" s="40"/>
      <c r="L20096" s="40"/>
      <c r="M20096" s="40"/>
      <c r="R20096" s="40"/>
    </row>
    <row r="20097" spans="4:18" x14ac:dyDescent="0.2">
      <c r="D20097" s="9"/>
      <c r="G20097" s="37"/>
      <c r="H20097" s="41"/>
      <c r="K20097" s="40"/>
      <c r="L20097" s="40"/>
      <c r="M20097" s="40"/>
      <c r="R20097" s="40"/>
    </row>
    <row r="20098" spans="4:18" x14ac:dyDescent="0.2">
      <c r="D20098" s="9"/>
      <c r="G20098" s="37"/>
      <c r="H20098" s="41"/>
      <c r="K20098" s="40"/>
      <c r="L20098" s="40"/>
      <c r="M20098" s="40"/>
      <c r="R20098" s="40"/>
    </row>
    <row r="20099" spans="4:18" x14ac:dyDescent="0.2">
      <c r="D20099" s="9"/>
      <c r="G20099" s="37"/>
      <c r="H20099" s="41"/>
      <c r="K20099" s="40"/>
      <c r="L20099" s="40"/>
      <c r="M20099" s="40"/>
      <c r="R20099" s="40"/>
    </row>
    <row r="20100" spans="4:18" x14ac:dyDescent="0.2">
      <c r="D20100" s="9"/>
      <c r="G20100" s="37"/>
      <c r="H20100" s="41"/>
      <c r="K20100" s="40"/>
      <c r="L20100" s="40"/>
      <c r="M20100" s="40"/>
      <c r="R20100" s="40"/>
    </row>
    <row r="20101" spans="4:18" x14ac:dyDescent="0.2">
      <c r="D20101" s="9"/>
      <c r="G20101" s="37"/>
      <c r="H20101" s="41"/>
      <c r="K20101" s="40"/>
      <c r="L20101" s="40"/>
      <c r="M20101" s="40"/>
      <c r="R20101" s="40"/>
    </row>
    <row r="20102" spans="4:18" x14ac:dyDescent="0.2">
      <c r="D20102" s="9"/>
      <c r="G20102" s="37"/>
      <c r="H20102" s="41"/>
      <c r="K20102" s="40"/>
      <c r="L20102" s="40"/>
      <c r="M20102" s="40"/>
      <c r="R20102" s="40"/>
    </row>
    <row r="20103" spans="4:18" x14ac:dyDescent="0.2">
      <c r="D20103" s="9"/>
      <c r="G20103" s="37"/>
      <c r="H20103" s="41"/>
      <c r="K20103" s="40"/>
      <c r="L20103" s="40"/>
      <c r="M20103" s="40"/>
      <c r="R20103" s="40"/>
    </row>
    <row r="20104" spans="4:18" x14ac:dyDescent="0.2">
      <c r="D20104" s="9"/>
      <c r="G20104" s="37"/>
      <c r="H20104" s="41"/>
      <c r="K20104" s="40"/>
      <c r="L20104" s="40"/>
      <c r="M20104" s="40"/>
      <c r="R20104" s="40"/>
    </row>
    <row r="20105" spans="4:18" x14ac:dyDescent="0.2">
      <c r="D20105" s="9"/>
      <c r="G20105" s="37"/>
      <c r="H20105" s="41"/>
      <c r="K20105" s="40"/>
      <c r="L20105" s="40"/>
      <c r="M20105" s="40"/>
      <c r="R20105" s="40"/>
    </row>
    <row r="20106" spans="4:18" x14ac:dyDescent="0.2">
      <c r="D20106" s="9"/>
      <c r="G20106" s="37"/>
      <c r="H20106" s="41"/>
      <c r="K20106" s="40"/>
      <c r="L20106" s="40"/>
      <c r="M20106" s="40"/>
      <c r="R20106" s="40"/>
    </row>
    <row r="20107" spans="4:18" x14ac:dyDescent="0.2">
      <c r="D20107" s="9"/>
      <c r="G20107" s="37"/>
      <c r="H20107" s="41"/>
      <c r="K20107" s="40"/>
      <c r="L20107" s="40"/>
      <c r="M20107" s="40"/>
      <c r="R20107" s="40"/>
    </row>
    <row r="20108" spans="4:18" x14ac:dyDescent="0.2">
      <c r="D20108" s="9"/>
      <c r="G20108" s="37"/>
      <c r="H20108" s="41"/>
      <c r="K20108" s="40"/>
      <c r="L20108" s="40"/>
      <c r="M20108" s="40"/>
      <c r="R20108" s="40"/>
    </row>
    <row r="20109" spans="4:18" x14ac:dyDescent="0.2">
      <c r="D20109" s="9"/>
      <c r="G20109" s="37"/>
      <c r="H20109" s="41"/>
      <c r="K20109" s="40"/>
      <c r="L20109" s="40"/>
      <c r="M20109" s="40"/>
      <c r="R20109" s="40"/>
    </row>
    <row r="20110" spans="4:18" x14ac:dyDescent="0.2">
      <c r="D20110" s="9"/>
      <c r="G20110" s="37"/>
      <c r="H20110" s="41"/>
      <c r="K20110" s="40"/>
      <c r="L20110" s="40"/>
      <c r="M20110" s="40"/>
      <c r="R20110" s="40"/>
    </row>
    <row r="20111" spans="4:18" x14ac:dyDescent="0.2">
      <c r="D20111" s="9"/>
      <c r="G20111" s="37"/>
      <c r="H20111" s="41"/>
      <c r="K20111" s="40"/>
      <c r="L20111" s="40"/>
      <c r="M20111" s="40"/>
      <c r="R20111" s="40"/>
    </row>
    <row r="20112" spans="4:18" x14ac:dyDescent="0.2">
      <c r="D20112" s="9"/>
      <c r="G20112" s="37"/>
      <c r="H20112" s="41"/>
      <c r="K20112" s="40"/>
      <c r="L20112" s="40"/>
      <c r="M20112" s="40"/>
      <c r="R20112" s="40"/>
    </row>
    <row r="20113" spans="4:18" x14ac:dyDescent="0.2">
      <c r="D20113" s="9"/>
      <c r="G20113" s="37"/>
      <c r="H20113" s="41"/>
      <c r="K20113" s="40"/>
      <c r="L20113" s="40"/>
      <c r="M20113" s="40"/>
      <c r="R20113" s="40"/>
    </row>
    <row r="20114" spans="4:18" x14ac:dyDescent="0.2">
      <c r="D20114" s="9"/>
      <c r="G20114" s="37"/>
      <c r="H20114" s="41"/>
      <c r="K20114" s="40"/>
      <c r="L20114" s="40"/>
      <c r="M20114" s="40"/>
      <c r="R20114" s="40"/>
    </row>
    <row r="20115" spans="4:18" x14ac:dyDescent="0.2">
      <c r="D20115" s="9"/>
      <c r="G20115" s="37"/>
      <c r="H20115" s="41"/>
      <c r="K20115" s="40"/>
      <c r="L20115" s="40"/>
      <c r="M20115" s="40"/>
      <c r="R20115" s="40"/>
    </row>
    <row r="20116" spans="4:18" x14ac:dyDescent="0.2">
      <c r="D20116" s="9"/>
      <c r="G20116" s="37"/>
      <c r="H20116" s="41"/>
      <c r="K20116" s="40"/>
      <c r="L20116" s="40"/>
      <c r="M20116" s="40"/>
      <c r="R20116" s="40"/>
    </row>
    <row r="20117" spans="4:18" x14ac:dyDescent="0.2">
      <c r="D20117" s="9"/>
      <c r="G20117" s="37"/>
      <c r="H20117" s="41"/>
      <c r="K20117" s="40"/>
      <c r="L20117" s="40"/>
      <c r="M20117" s="40"/>
      <c r="R20117" s="40"/>
    </row>
    <row r="20118" spans="4:18" x14ac:dyDescent="0.2">
      <c r="D20118" s="9"/>
      <c r="G20118" s="37"/>
      <c r="H20118" s="41"/>
      <c r="K20118" s="40"/>
      <c r="L20118" s="40"/>
      <c r="M20118" s="40"/>
      <c r="R20118" s="40"/>
    </row>
    <row r="20119" spans="4:18" x14ac:dyDescent="0.2">
      <c r="D20119" s="9"/>
      <c r="G20119" s="37"/>
      <c r="H20119" s="41"/>
      <c r="K20119" s="40"/>
      <c r="L20119" s="40"/>
      <c r="M20119" s="40"/>
      <c r="R20119" s="40"/>
    </row>
    <row r="20120" spans="4:18" x14ac:dyDescent="0.2">
      <c r="D20120" s="9"/>
      <c r="G20120" s="37"/>
      <c r="H20120" s="41"/>
      <c r="K20120" s="40"/>
      <c r="L20120" s="40"/>
      <c r="M20120" s="40"/>
      <c r="R20120" s="40"/>
    </row>
    <row r="20121" spans="4:18" x14ac:dyDescent="0.2">
      <c r="D20121" s="9"/>
      <c r="G20121" s="37"/>
      <c r="H20121" s="41"/>
      <c r="K20121" s="40"/>
      <c r="L20121" s="40"/>
      <c r="M20121" s="40"/>
      <c r="R20121" s="40"/>
    </row>
    <row r="20122" spans="4:18" x14ac:dyDescent="0.2">
      <c r="D20122" s="9"/>
      <c r="G20122" s="37"/>
      <c r="H20122" s="41"/>
      <c r="K20122" s="40"/>
      <c r="L20122" s="40"/>
      <c r="M20122" s="40"/>
      <c r="R20122" s="40"/>
    </row>
    <row r="20123" spans="4:18" x14ac:dyDescent="0.2">
      <c r="D20123" s="9"/>
      <c r="G20123" s="37"/>
      <c r="H20123" s="41"/>
      <c r="K20123" s="40"/>
      <c r="L20123" s="40"/>
      <c r="M20123" s="40"/>
      <c r="R20123" s="40"/>
    </row>
    <row r="20124" spans="4:18" x14ac:dyDescent="0.2">
      <c r="D20124" s="9"/>
      <c r="G20124" s="37"/>
      <c r="H20124" s="41"/>
      <c r="K20124" s="40"/>
      <c r="L20124" s="40"/>
      <c r="M20124" s="40"/>
      <c r="R20124" s="40"/>
    </row>
    <row r="20125" spans="4:18" x14ac:dyDescent="0.2">
      <c r="D20125" s="9"/>
      <c r="G20125" s="37"/>
      <c r="H20125" s="41"/>
      <c r="K20125" s="40"/>
      <c r="L20125" s="40"/>
      <c r="M20125" s="40"/>
      <c r="R20125" s="40"/>
    </row>
    <row r="20126" spans="4:18" x14ac:dyDescent="0.2">
      <c r="D20126" s="9"/>
      <c r="G20126" s="37"/>
      <c r="H20126" s="41"/>
      <c r="K20126" s="40"/>
      <c r="L20126" s="40"/>
      <c r="M20126" s="40"/>
      <c r="R20126" s="40"/>
    </row>
    <row r="20127" spans="4:18" x14ac:dyDescent="0.2">
      <c r="D20127" s="9"/>
      <c r="G20127" s="37"/>
      <c r="H20127" s="41"/>
      <c r="K20127" s="40"/>
      <c r="L20127" s="40"/>
      <c r="M20127" s="40"/>
      <c r="R20127" s="40"/>
    </row>
    <row r="20128" spans="4:18" x14ac:dyDescent="0.2">
      <c r="D20128" s="9"/>
      <c r="G20128" s="37"/>
      <c r="H20128" s="41"/>
      <c r="K20128" s="40"/>
      <c r="L20128" s="40"/>
      <c r="M20128" s="40"/>
      <c r="R20128" s="40"/>
    </row>
    <row r="20129" spans="4:18" x14ac:dyDescent="0.2">
      <c r="D20129" s="9"/>
      <c r="G20129" s="37"/>
      <c r="H20129" s="41"/>
      <c r="K20129" s="40"/>
      <c r="L20129" s="40"/>
      <c r="M20129" s="40"/>
      <c r="R20129" s="40"/>
    </row>
    <row r="20130" spans="4:18" x14ac:dyDescent="0.2">
      <c r="D20130" s="9"/>
      <c r="G20130" s="37"/>
      <c r="H20130" s="41"/>
      <c r="K20130" s="40"/>
      <c r="L20130" s="40"/>
      <c r="M20130" s="40"/>
      <c r="R20130" s="40"/>
    </row>
    <row r="20131" spans="4:18" x14ac:dyDescent="0.2">
      <c r="D20131" s="9"/>
      <c r="G20131" s="37"/>
      <c r="H20131" s="41"/>
      <c r="K20131" s="40"/>
      <c r="L20131" s="40"/>
      <c r="M20131" s="40"/>
      <c r="R20131" s="40"/>
    </row>
    <row r="20132" spans="4:18" x14ac:dyDescent="0.2">
      <c r="D20132" s="9"/>
      <c r="G20132" s="37"/>
      <c r="H20132" s="41"/>
      <c r="K20132" s="40"/>
      <c r="L20132" s="40"/>
      <c r="M20132" s="40"/>
      <c r="R20132" s="40"/>
    </row>
    <row r="20133" spans="4:18" x14ac:dyDescent="0.2">
      <c r="D20133" s="9"/>
      <c r="G20133" s="37"/>
      <c r="H20133" s="41"/>
      <c r="K20133" s="40"/>
      <c r="L20133" s="40"/>
      <c r="M20133" s="40"/>
      <c r="R20133" s="40"/>
    </row>
    <row r="20134" spans="4:18" x14ac:dyDescent="0.2">
      <c r="D20134" s="9"/>
      <c r="G20134" s="37"/>
      <c r="H20134" s="41"/>
      <c r="K20134" s="40"/>
      <c r="L20134" s="40"/>
      <c r="M20134" s="40"/>
      <c r="R20134" s="40"/>
    </row>
    <row r="20135" spans="4:18" x14ac:dyDescent="0.2">
      <c r="D20135" s="9"/>
      <c r="G20135" s="37"/>
      <c r="H20135" s="41"/>
      <c r="K20135" s="40"/>
      <c r="L20135" s="40"/>
      <c r="M20135" s="40"/>
      <c r="R20135" s="40"/>
    </row>
    <row r="20136" spans="4:18" x14ac:dyDescent="0.2">
      <c r="D20136" s="9"/>
      <c r="G20136" s="37"/>
      <c r="H20136" s="41"/>
      <c r="K20136" s="40"/>
      <c r="L20136" s="40"/>
      <c r="M20136" s="40"/>
      <c r="R20136" s="40"/>
    </row>
    <row r="20137" spans="4:18" x14ac:dyDescent="0.2">
      <c r="D20137" s="9"/>
      <c r="G20137" s="37"/>
      <c r="H20137" s="41"/>
      <c r="K20137" s="40"/>
      <c r="L20137" s="40"/>
      <c r="M20137" s="40"/>
      <c r="R20137" s="40"/>
    </row>
    <row r="20138" spans="4:18" x14ac:dyDescent="0.2">
      <c r="D20138" s="9"/>
      <c r="G20138" s="37"/>
      <c r="H20138" s="41"/>
      <c r="K20138" s="40"/>
      <c r="L20138" s="40"/>
      <c r="M20138" s="40"/>
      <c r="R20138" s="40"/>
    </row>
    <row r="20139" spans="4:18" x14ac:dyDescent="0.2">
      <c r="D20139" s="9"/>
      <c r="G20139" s="37"/>
      <c r="H20139" s="41"/>
      <c r="K20139" s="40"/>
      <c r="L20139" s="40"/>
      <c r="M20139" s="40"/>
      <c r="R20139" s="40"/>
    </row>
    <row r="20140" spans="4:18" x14ac:dyDescent="0.2">
      <c r="D20140" s="9"/>
      <c r="G20140" s="37"/>
      <c r="H20140" s="41"/>
      <c r="K20140" s="40"/>
      <c r="L20140" s="40"/>
      <c r="M20140" s="40"/>
      <c r="R20140" s="40"/>
    </row>
    <row r="20141" spans="4:18" x14ac:dyDescent="0.2">
      <c r="D20141" s="9"/>
      <c r="G20141" s="37"/>
      <c r="H20141" s="42"/>
      <c r="K20141" s="43"/>
      <c r="L20141" s="43"/>
      <c r="M20141" s="43"/>
      <c r="Q20141" s="47"/>
      <c r="R20141" s="40"/>
    </row>
    <row r="20142" spans="4:18" x14ac:dyDescent="0.2">
      <c r="D20142" s="9"/>
      <c r="G20142" s="37"/>
      <c r="H20142" s="41"/>
      <c r="K20142" s="40"/>
      <c r="L20142" s="40"/>
      <c r="M20142" s="40"/>
      <c r="R20142" s="40"/>
    </row>
    <row r="20143" spans="4:18" x14ac:dyDescent="0.2">
      <c r="D20143" s="9"/>
      <c r="G20143" s="37"/>
      <c r="H20143" s="41"/>
      <c r="K20143" s="40"/>
      <c r="L20143" s="40"/>
      <c r="M20143" s="40"/>
      <c r="R20143" s="40"/>
    </row>
    <row r="20144" spans="4:18" x14ac:dyDescent="0.2">
      <c r="D20144" s="9"/>
      <c r="G20144" s="37"/>
      <c r="H20144" s="41"/>
      <c r="K20144" s="40"/>
      <c r="L20144" s="40"/>
      <c r="M20144" s="40"/>
      <c r="R20144" s="40"/>
    </row>
    <row r="20145" spans="4:18" x14ac:dyDescent="0.2">
      <c r="D20145" s="9"/>
      <c r="G20145" s="37"/>
      <c r="H20145" s="41"/>
      <c r="K20145" s="40"/>
      <c r="L20145" s="40"/>
      <c r="M20145" s="40"/>
      <c r="R20145" s="40"/>
    </row>
    <row r="20146" spans="4:18" x14ac:dyDescent="0.2">
      <c r="D20146" s="9"/>
      <c r="G20146" s="37"/>
      <c r="H20146" s="41"/>
      <c r="K20146" s="40"/>
      <c r="L20146" s="40"/>
      <c r="M20146" s="40"/>
      <c r="R20146" s="40"/>
    </row>
    <row r="20147" spans="4:18" x14ac:dyDescent="0.2">
      <c r="D20147" s="9"/>
      <c r="G20147" s="37"/>
      <c r="H20147" s="41"/>
      <c r="K20147" s="40"/>
      <c r="L20147" s="40"/>
      <c r="M20147" s="40"/>
      <c r="R20147" s="40"/>
    </row>
    <row r="20148" spans="4:18" x14ac:dyDescent="0.2">
      <c r="D20148" s="9"/>
      <c r="G20148" s="37"/>
      <c r="H20148" s="41"/>
      <c r="K20148" s="40"/>
      <c r="L20148" s="40"/>
      <c r="M20148" s="40"/>
      <c r="R20148" s="40"/>
    </row>
    <row r="20149" spans="4:18" x14ac:dyDescent="0.2">
      <c r="D20149" s="9"/>
      <c r="G20149" s="37"/>
      <c r="H20149" s="41"/>
      <c r="K20149" s="40"/>
      <c r="L20149" s="40"/>
      <c r="M20149" s="40"/>
      <c r="R20149" s="40"/>
    </row>
    <row r="20150" spans="4:18" x14ac:dyDescent="0.2">
      <c r="D20150" s="9"/>
      <c r="G20150" s="37"/>
      <c r="H20150" s="41"/>
      <c r="K20150" s="40"/>
      <c r="L20150" s="40"/>
      <c r="M20150" s="40"/>
      <c r="R20150" s="40"/>
    </row>
    <row r="20151" spans="4:18" x14ac:dyDescent="0.2">
      <c r="D20151" s="9"/>
      <c r="G20151" s="37"/>
      <c r="H20151" s="41"/>
      <c r="K20151" s="40"/>
      <c r="L20151" s="40"/>
      <c r="M20151" s="40"/>
      <c r="R20151" s="40"/>
    </row>
    <row r="20152" spans="4:18" x14ac:dyDescent="0.2">
      <c r="D20152" s="9"/>
      <c r="G20152" s="37"/>
      <c r="H20152" s="41"/>
      <c r="K20152" s="40"/>
      <c r="L20152" s="40"/>
      <c r="M20152" s="40"/>
      <c r="R20152" s="40"/>
    </row>
    <row r="20153" spans="4:18" x14ac:dyDescent="0.2">
      <c r="D20153" s="9"/>
      <c r="G20153" s="37"/>
      <c r="H20153" s="41"/>
      <c r="K20153" s="40"/>
      <c r="L20153" s="40"/>
      <c r="M20153" s="40"/>
      <c r="R20153" s="40"/>
    </row>
    <row r="20154" spans="4:18" x14ac:dyDescent="0.2">
      <c r="D20154" s="9"/>
      <c r="G20154" s="37"/>
      <c r="H20154" s="41"/>
      <c r="K20154" s="40"/>
      <c r="L20154" s="40"/>
      <c r="M20154" s="40"/>
      <c r="R20154" s="40"/>
    </row>
    <row r="20155" spans="4:18" x14ac:dyDescent="0.2">
      <c r="D20155" s="9"/>
      <c r="G20155" s="37"/>
      <c r="H20155" s="41"/>
      <c r="K20155" s="40"/>
      <c r="L20155" s="40"/>
      <c r="M20155" s="40"/>
      <c r="R20155" s="40"/>
    </row>
    <row r="20156" spans="4:18" x14ac:dyDescent="0.2">
      <c r="D20156" s="9"/>
      <c r="G20156" s="37"/>
      <c r="H20156" s="41"/>
      <c r="K20156" s="40"/>
      <c r="L20156" s="40"/>
      <c r="M20156" s="40"/>
      <c r="R20156" s="40"/>
    </row>
    <row r="20157" spans="4:18" x14ac:dyDescent="0.2">
      <c r="D20157" s="9"/>
      <c r="G20157" s="37"/>
      <c r="H20157" s="41"/>
      <c r="K20157" s="40"/>
      <c r="L20157" s="40"/>
      <c r="M20157" s="40"/>
      <c r="R20157" s="40"/>
    </row>
    <row r="20158" spans="4:18" x14ac:dyDescent="0.2">
      <c r="D20158" s="9"/>
      <c r="G20158" s="37"/>
      <c r="H20158" s="41"/>
      <c r="K20158" s="40"/>
      <c r="L20158" s="40"/>
      <c r="M20158" s="40"/>
      <c r="R20158" s="40"/>
    </row>
    <row r="20159" spans="4:18" x14ac:dyDescent="0.2">
      <c r="D20159" s="9"/>
      <c r="G20159" s="37"/>
      <c r="H20159" s="41"/>
      <c r="K20159" s="40"/>
      <c r="L20159" s="40"/>
      <c r="M20159" s="40"/>
      <c r="R20159" s="40"/>
    </row>
    <row r="20160" spans="4:18" x14ac:dyDescent="0.2">
      <c r="D20160" s="9"/>
      <c r="G20160" s="37"/>
      <c r="H20160" s="41"/>
      <c r="K20160" s="40"/>
      <c r="L20160" s="40"/>
      <c r="M20160" s="40"/>
      <c r="R20160" s="40"/>
    </row>
    <row r="20161" spans="4:18" x14ac:dyDescent="0.2">
      <c r="D20161" s="9"/>
      <c r="G20161" s="37"/>
      <c r="H20161" s="41"/>
      <c r="K20161" s="40"/>
      <c r="L20161" s="40"/>
      <c r="M20161" s="40"/>
      <c r="R20161" s="40"/>
    </row>
    <row r="20162" spans="4:18" x14ac:dyDescent="0.2">
      <c r="D20162" s="9"/>
      <c r="G20162" s="37"/>
      <c r="H20162" s="41"/>
      <c r="K20162" s="40"/>
      <c r="L20162" s="40"/>
      <c r="M20162" s="40"/>
      <c r="R20162" s="40"/>
    </row>
    <row r="20163" spans="4:18" x14ac:dyDescent="0.2">
      <c r="D20163" s="9"/>
      <c r="G20163" s="37"/>
      <c r="H20163" s="41"/>
      <c r="K20163" s="40"/>
      <c r="L20163" s="40"/>
      <c r="M20163" s="40"/>
      <c r="R20163" s="40"/>
    </row>
    <row r="20164" spans="4:18" x14ac:dyDescent="0.2">
      <c r="D20164" s="9"/>
      <c r="G20164" s="37"/>
      <c r="H20164" s="41"/>
      <c r="K20164" s="40"/>
      <c r="L20164" s="40"/>
      <c r="M20164" s="40"/>
      <c r="R20164" s="40"/>
    </row>
    <row r="20165" spans="4:18" x14ac:dyDescent="0.2">
      <c r="D20165" s="9"/>
      <c r="G20165" s="37"/>
      <c r="H20165" s="41"/>
      <c r="K20165" s="40"/>
      <c r="L20165" s="40"/>
      <c r="M20165" s="40"/>
      <c r="R20165" s="40"/>
    </row>
    <row r="20166" spans="4:18" x14ac:dyDescent="0.2">
      <c r="D20166" s="9"/>
      <c r="G20166" s="37"/>
      <c r="H20166" s="41"/>
      <c r="K20166" s="40"/>
      <c r="L20166" s="40"/>
      <c r="M20166" s="40"/>
      <c r="R20166" s="40"/>
    </row>
    <row r="20167" spans="4:18" x14ac:dyDescent="0.2">
      <c r="D20167" s="9"/>
      <c r="G20167" s="37"/>
      <c r="H20167" s="41"/>
      <c r="K20167" s="40"/>
      <c r="L20167" s="40"/>
      <c r="M20167" s="40"/>
      <c r="R20167" s="40"/>
    </row>
    <row r="20168" spans="4:18" x14ac:dyDescent="0.2">
      <c r="D20168" s="9"/>
      <c r="G20168" s="37"/>
      <c r="H20168" s="41"/>
      <c r="K20168" s="40"/>
      <c r="L20168" s="40"/>
      <c r="M20168" s="40"/>
      <c r="R20168" s="40"/>
    </row>
    <row r="20169" spans="4:18" x14ac:dyDescent="0.2">
      <c r="D20169" s="9"/>
      <c r="G20169" s="37"/>
      <c r="H20169" s="41"/>
      <c r="K20169" s="40"/>
      <c r="L20169" s="40"/>
      <c r="M20169" s="40"/>
      <c r="R20169" s="40"/>
    </row>
    <row r="20170" spans="4:18" x14ac:dyDescent="0.2">
      <c r="D20170" s="9"/>
      <c r="G20170" s="37"/>
      <c r="H20170" s="41"/>
      <c r="K20170" s="40"/>
      <c r="L20170" s="40"/>
      <c r="M20170" s="40"/>
      <c r="R20170" s="40"/>
    </row>
    <row r="20171" spans="4:18" x14ac:dyDescent="0.2">
      <c r="D20171" s="9"/>
      <c r="G20171" s="37"/>
      <c r="H20171" s="41"/>
      <c r="K20171" s="40"/>
      <c r="L20171" s="40"/>
      <c r="M20171" s="40"/>
      <c r="R20171" s="40"/>
    </row>
    <row r="20172" spans="4:18" x14ac:dyDescent="0.2">
      <c r="D20172" s="9"/>
      <c r="G20172" s="37"/>
      <c r="H20172" s="41"/>
      <c r="K20172" s="40"/>
      <c r="L20172" s="40"/>
      <c r="M20172" s="40"/>
      <c r="R20172" s="40"/>
    </row>
    <row r="20173" spans="4:18" x14ac:dyDescent="0.2">
      <c r="D20173" s="9"/>
      <c r="G20173" s="37"/>
      <c r="H20173" s="41"/>
      <c r="K20173" s="40"/>
      <c r="L20173" s="40"/>
      <c r="M20173" s="40"/>
      <c r="R20173" s="40"/>
    </row>
    <row r="20174" spans="4:18" x14ac:dyDescent="0.2">
      <c r="D20174" s="9"/>
      <c r="G20174" s="37"/>
      <c r="H20174" s="41"/>
      <c r="K20174" s="40"/>
      <c r="L20174" s="40"/>
      <c r="M20174" s="40"/>
      <c r="R20174" s="40"/>
    </row>
    <row r="20175" spans="4:18" x14ac:dyDescent="0.2">
      <c r="D20175" s="9"/>
      <c r="G20175" s="37"/>
      <c r="H20175" s="41"/>
      <c r="K20175" s="40"/>
      <c r="L20175" s="40"/>
      <c r="M20175" s="40"/>
      <c r="R20175" s="40"/>
    </row>
    <row r="20176" spans="4:18" x14ac:dyDescent="0.2">
      <c r="D20176" s="9"/>
      <c r="G20176" s="37"/>
      <c r="H20176" s="41"/>
      <c r="K20176" s="40"/>
      <c r="L20176" s="40"/>
      <c r="M20176" s="40"/>
      <c r="R20176" s="40"/>
    </row>
    <row r="20177" spans="4:18" x14ac:dyDescent="0.2">
      <c r="D20177" s="9"/>
      <c r="G20177" s="37"/>
      <c r="H20177" s="41"/>
      <c r="K20177" s="40"/>
      <c r="L20177" s="40"/>
      <c r="M20177" s="40"/>
      <c r="R20177" s="40"/>
    </row>
    <row r="20178" spans="4:18" x14ac:dyDescent="0.2">
      <c r="D20178" s="9"/>
      <c r="G20178" s="37"/>
      <c r="H20178" s="41"/>
      <c r="K20178" s="40"/>
      <c r="L20178" s="40"/>
      <c r="M20178" s="40"/>
      <c r="R20178" s="40"/>
    </row>
    <row r="20179" spans="4:18" x14ac:dyDescent="0.2">
      <c r="D20179" s="9"/>
      <c r="G20179" s="37"/>
      <c r="H20179" s="41"/>
      <c r="K20179" s="40"/>
      <c r="L20179" s="40"/>
      <c r="M20179" s="40"/>
      <c r="R20179" s="40"/>
    </row>
    <row r="20180" spans="4:18" x14ac:dyDescent="0.2">
      <c r="D20180" s="9"/>
      <c r="G20180" s="37"/>
      <c r="H20180" s="41"/>
      <c r="K20180" s="40"/>
      <c r="L20180" s="40"/>
      <c r="M20180" s="40"/>
      <c r="R20180" s="40"/>
    </row>
    <row r="20181" spans="4:18" x14ac:dyDescent="0.2">
      <c r="D20181" s="9"/>
      <c r="G20181" s="37"/>
      <c r="H20181" s="41"/>
      <c r="K20181" s="40"/>
      <c r="L20181" s="40"/>
      <c r="M20181" s="40"/>
      <c r="R20181" s="40"/>
    </row>
    <row r="20182" spans="4:18" x14ac:dyDescent="0.2">
      <c r="D20182" s="9"/>
      <c r="G20182" s="37"/>
      <c r="H20182" s="41"/>
      <c r="K20182" s="40"/>
      <c r="L20182" s="40"/>
      <c r="M20182" s="40"/>
      <c r="R20182" s="40"/>
    </row>
    <row r="20183" spans="4:18" x14ac:dyDescent="0.2">
      <c r="D20183" s="9"/>
      <c r="G20183" s="37"/>
      <c r="H20183" s="41"/>
      <c r="K20183" s="40"/>
      <c r="L20183" s="40"/>
      <c r="M20183" s="40"/>
      <c r="R20183" s="40"/>
    </row>
    <row r="20184" spans="4:18" x14ac:dyDescent="0.2">
      <c r="D20184" s="9"/>
      <c r="G20184" s="37"/>
      <c r="H20184" s="41"/>
      <c r="K20184" s="40"/>
      <c r="L20184" s="40"/>
      <c r="M20184" s="40"/>
      <c r="R20184" s="40"/>
    </row>
    <row r="20185" spans="4:18" x14ac:dyDescent="0.2">
      <c r="D20185" s="9"/>
      <c r="G20185" s="37"/>
      <c r="H20185" s="41"/>
      <c r="K20185" s="40"/>
      <c r="L20185" s="40"/>
      <c r="M20185" s="40"/>
      <c r="R20185" s="40"/>
    </row>
    <row r="20186" spans="4:18" x14ac:dyDescent="0.2">
      <c r="D20186" s="9"/>
      <c r="G20186" s="37"/>
      <c r="H20186" s="41"/>
      <c r="K20186" s="40"/>
      <c r="L20186" s="40"/>
      <c r="M20186" s="40"/>
      <c r="R20186" s="40"/>
    </row>
    <row r="20187" spans="4:18" x14ac:dyDescent="0.2">
      <c r="D20187" s="9"/>
      <c r="G20187" s="37"/>
      <c r="H20187" s="41"/>
      <c r="K20187" s="40"/>
      <c r="L20187" s="40"/>
      <c r="M20187" s="40"/>
      <c r="R20187" s="40"/>
    </row>
    <row r="20188" spans="4:18" x14ac:dyDescent="0.2">
      <c r="D20188" s="9"/>
      <c r="G20188" s="37"/>
      <c r="H20188" s="41"/>
      <c r="K20188" s="40"/>
      <c r="L20188" s="40"/>
      <c r="M20188" s="40"/>
      <c r="R20188" s="40"/>
    </row>
    <row r="20189" spans="4:18" x14ac:dyDescent="0.2">
      <c r="D20189" s="9"/>
      <c r="G20189" s="37"/>
      <c r="H20189" s="41"/>
      <c r="K20189" s="40"/>
      <c r="L20189" s="40"/>
      <c r="M20189" s="40"/>
      <c r="R20189" s="40"/>
    </row>
    <row r="20190" spans="4:18" x14ac:dyDescent="0.2">
      <c r="D20190" s="9"/>
      <c r="G20190" s="37"/>
      <c r="H20190" s="41"/>
      <c r="K20190" s="40"/>
      <c r="L20190" s="40"/>
      <c r="M20190" s="40"/>
      <c r="R20190" s="40"/>
    </row>
    <row r="20191" spans="4:18" x14ac:dyDescent="0.2">
      <c r="D20191" s="9"/>
      <c r="G20191" s="37"/>
      <c r="H20191" s="41"/>
      <c r="K20191" s="40"/>
      <c r="L20191" s="40"/>
      <c r="M20191" s="40"/>
      <c r="R20191" s="40"/>
    </row>
    <row r="20192" spans="4:18" x14ac:dyDescent="0.2">
      <c r="D20192" s="9"/>
      <c r="G20192" s="37"/>
      <c r="H20192" s="41"/>
      <c r="K20192" s="40"/>
      <c r="L20192" s="40"/>
      <c r="M20192" s="40"/>
      <c r="R20192" s="40"/>
    </row>
    <row r="20193" spans="4:18" x14ac:dyDescent="0.2">
      <c r="D20193" s="9"/>
      <c r="G20193" s="37"/>
      <c r="H20193" s="41"/>
      <c r="K20193" s="40"/>
      <c r="L20193" s="40"/>
      <c r="M20193" s="40"/>
      <c r="R20193" s="40"/>
    </row>
    <row r="20194" spans="4:18" x14ac:dyDescent="0.2">
      <c r="D20194" s="9"/>
      <c r="G20194" s="37"/>
      <c r="H20194" s="41"/>
      <c r="K20194" s="40"/>
      <c r="L20194" s="40"/>
      <c r="M20194" s="40"/>
      <c r="R20194" s="40"/>
    </row>
    <row r="20195" spans="4:18" x14ac:dyDescent="0.2">
      <c r="D20195" s="9"/>
      <c r="G20195" s="37"/>
      <c r="H20195" s="41"/>
      <c r="K20195" s="40"/>
      <c r="L20195" s="40"/>
      <c r="M20195" s="40"/>
      <c r="R20195" s="40"/>
    </row>
    <row r="20196" spans="4:18" x14ac:dyDescent="0.2">
      <c r="D20196" s="9"/>
      <c r="G20196" s="37"/>
      <c r="H20196" s="41"/>
      <c r="K20196" s="40"/>
      <c r="L20196" s="40"/>
      <c r="M20196" s="40"/>
      <c r="R20196" s="40"/>
    </row>
    <row r="20197" spans="4:18" x14ac:dyDescent="0.2">
      <c r="D20197" s="9"/>
      <c r="G20197" s="37"/>
      <c r="H20197" s="41"/>
      <c r="K20197" s="40"/>
      <c r="L20197" s="40"/>
      <c r="M20197" s="40"/>
      <c r="R20197" s="40"/>
    </row>
    <row r="20198" spans="4:18" x14ac:dyDescent="0.2">
      <c r="D20198" s="9"/>
      <c r="G20198" s="37"/>
      <c r="H20198" s="41"/>
      <c r="K20198" s="40"/>
      <c r="L20198" s="40"/>
      <c r="M20198" s="40"/>
      <c r="R20198" s="40"/>
    </row>
    <row r="20199" spans="4:18" x14ac:dyDescent="0.2">
      <c r="D20199" s="9"/>
      <c r="G20199" s="37"/>
      <c r="H20199" s="41"/>
      <c r="K20199" s="40"/>
      <c r="L20199" s="40"/>
      <c r="M20199" s="40"/>
      <c r="R20199" s="40"/>
    </row>
    <row r="20200" spans="4:18" x14ac:dyDescent="0.2">
      <c r="D20200" s="9"/>
      <c r="G20200" s="37"/>
      <c r="H20200" s="41"/>
      <c r="K20200" s="40"/>
      <c r="L20200" s="40"/>
      <c r="M20200" s="40"/>
      <c r="R20200" s="40"/>
    </row>
    <row r="20201" spans="4:18" x14ac:dyDescent="0.2">
      <c r="D20201" s="9"/>
      <c r="G20201" s="37"/>
      <c r="H20201" s="41"/>
      <c r="K20201" s="40"/>
      <c r="L20201" s="40"/>
      <c r="M20201" s="40"/>
      <c r="R20201" s="40"/>
    </row>
    <row r="20202" spans="4:18" x14ac:dyDescent="0.2">
      <c r="D20202" s="9"/>
      <c r="G20202" s="37"/>
      <c r="H20202" s="41"/>
      <c r="K20202" s="40"/>
      <c r="L20202" s="40"/>
      <c r="M20202" s="40"/>
      <c r="R20202" s="40"/>
    </row>
    <row r="20203" spans="4:18" x14ac:dyDescent="0.2">
      <c r="D20203" s="9"/>
      <c r="G20203" s="37"/>
      <c r="H20203" s="41"/>
      <c r="K20203" s="40"/>
      <c r="L20203" s="40"/>
      <c r="M20203" s="40"/>
      <c r="R20203" s="40"/>
    </row>
    <row r="20204" spans="4:18" x14ac:dyDescent="0.2">
      <c r="D20204" s="9"/>
      <c r="G20204" s="37"/>
      <c r="H20204" s="41"/>
      <c r="K20204" s="40"/>
      <c r="L20204" s="40"/>
      <c r="M20204" s="40"/>
      <c r="R20204" s="40"/>
    </row>
    <row r="20205" spans="4:18" x14ac:dyDescent="0.2">
      <c r="D20205" s="9"/>
      <c r="G20205" s="37"/>
      <c r="H20205" s="41"/>
      <c r="K20205" s="40"/>
      <c r="L20205" s="40"/>
      <c r="M20205" s="40"/>
      <c r="R20205" s="40"/>
    </row>
    <row r="20206" spans="4:18" x14ac:dyDescent="0.2">
      <c r="D20206" s="9"/>
      <c r="G20206" s="37"/>
      <c r="H20206" s="41"/>
      <c r="K20206" s="40"/>
      <c r="L20206" s="40"/>
      <c r="M20206" s="40"/>
      <c r="R20206" s="40"/>
    </row>
    <row r="20207" spans="4:18" x14ac:dyDescent="0.2">
      <c r="D20207" s="9"/>
      <c r="G20207" s="37"/>
      <c r="H20207" s="41"/>
      <c r="K20207" s="40"/>
      <c r="L20207" s="40"/>
      <c r="M20207" s="40"/>
      <c r="R20207" s="40"/>
    </row>
    <row r="20208" spans="4:18" x14ac:dyDescent="0.2">
      <c r="D20208" s="9"/>
      <c r="G20208" s="37"/>
      <c r="H20208" s="41"/>
      <c r="K20208" s="40"/>
      <c r="L20208" s="40"/>
      <c r="M20208" s="40"/>
      <c r="R20208" s="40"/>
    </row>
    <row r="20209" spans="4:18" x14ac:dyDescent="0.2">
      <c r="D20209" s="9"/>
      <c r="G20209" s="37"/>
      <c r="H20209" s="41"/>
      <c r="K20209" s="40"/>
      <c r="L20209" s="40"/>
      <c r="M20209" s="40"/>
      <c r="R20209" s="40"/>
    </row>
    <row r="20210" spans="4:18" x14ac:dyDescent="0.2">
      <c r="D20210" s="9"/>
      <c r="G20210" s="37"/>
      <c r="H20210" s="41"/>
      <c r="K20210" s="40"/>
      <c r="L20210" s="40"/>
      <c r="M20210" s="40"/>
      <c r="R20210" s="40"/>
    </row>
    <row r="20211" spans="4:18" x14ac:dyDescent="0.2">
      <c r="D20211" s="9"/>
      <c r="G20211" s="37"/>
      <c r="H20211" s="41"/>
      <c r="K20211" s="40"/>
      <c r="L20211" s="40"/>
      <c r="M20211" s="40"/>
      <c r="R20211" s="40"/>
    </row>
    <row r="20212" spans="4:18" x14ac:dyDescent="0.2">
      <c r="D20212" s="9"/>
      <c r="G20212" s="37"/>
      <c r="H20212" s="41"/>
      <c r="K20212" s="40"/>
      <c r="L20212" s="40"/>
      <c r="M20212" s="40"/>
      <c r="R20212" s="40"/>
    </row>
    <row r="20213" spans="4:18" x14ac:dyDescent="0.2">
      <c r="D20213" s="9"/>
      <c r="G20213" s="37"/>
      <c r="H20213" s="41"/>
      <c r="K20213" s="40"/>
      <c r="L20213" s="40"/>
      <c r="M20213" s="40"/>
      <c r="R20213" s="40"/>
    </row>
    <row r="20214" spans="4:18" x14ac:dyDescent="0.2">
      <c r="D20214" s="9"/>
      <c r="G20214" s="37"/>
      <c r="H20214" s="41"/>
      <c r="K20214" s="40"/>
      <c r="L20214" s="40"/>
      <c r="M20214" s="40"/>
      <c r="R20214" s="40"/>
    </row>
    <row r="20215" spans="4:18" x14ac:dyDescent="0.2">
      <c r="D20215" s="9"/>
      <c r="G20215" s="37"/>
      <c r="H20215" s="41"/>
      <c r="K20215" s="40"/>
      <c r="L20215" s="40"/>
      <c r="M20215" s="40"/>
      <c r="R20215" s="40"/>
    </row>
    <row r="20216" spans="4:18" x14ac:dyDescent="0.2">
      <c r="D20216" s="9"/>
      <c r="G20216" s="37"/>
      <c r="H20216" s="41"/>
      <c r="K20216" s="40"/>
      <c r="L20216" s="40"/>
      <c r="M20216" s="40"/>
      <c r="R20216" s="40"/>
    </row>
    <row r="20217" spans="4:18" x14ac:dyDescent="0.2">
      <c r="D20217" s="9"/>
      <c r="G20217" s="37"/>
      <c r="H20217" s="41"/>
      <c r="K20217" s="40"/>
      <c r="L20217" s="40"/>
      <c r="M20217" s="40"/>
      <c r="R20217" s="40"/>
    </row>
    <row r="20218" spans="4:18" x14ac:dyDescent="0.2">
      <c r="D20218" s="9"/>
      <c r="G20218" s="37"/>
      <c r="H20218" s="41"/>
      <c r="K20218" s="40"/>
      <c r="L20218" s="40"/>
      <c r="M20218" s="40"/>
      <c r="R20218" s="40"/>
    </row>
    <row r="20219" spans="4:18" x14ac:dyDescent="0.2">
      <c r="D20219" s="9"/>
      <c r="G20219" s="37"/>
      <c r="H20219" s="41"/>
      <c r="K20219" s="40"/>
      <c r="L20219" s="40"/>
      <c r="M20219" s="40"/>
      <c r="R20219" s="40"/>
    </row>
    <row r="20220" spans="4:18" x14ac:dyDescent="0.2">
      <c r="D20220" s="9"/>
      <c r="G20220" s="37"/>
      <c r="H20220" s="41"/>
      <c r="K20220" s="40"/>
      <c r="L20220" s="40"/>
      <c r="M20220" s="40"/>
      <c r="R20220" s="40"/>
    </row>
    <row r="20221" spans="4:18" x14ac:dyDescent="0.2">
      <c r="D20221" s="9"/>
      <c r="G20221" s="37"/>
      <c r="H20221" s="41"/>
      <c r="K20221" s="40"/>
      <c r="L20221" s="40"/>
      <c r="M20221" s="40"/>
      <c r="R20221" s="40"/>
    </row>
    <row r="20222" spans="4:18" x14ac:dyDescent="0.2">
      <c r="D20222" s="9"/>
      <c r="G20222" s="37"/>
      <c r="H20222" s="41"/>
      <c r="K20222" s="40"/>
      <c r="L20222" s="40"/>
      <c r="M20222" s="40"/>
      <c r="R20222" s="40"/>
    </row>
    <row r="20223" spans="4:18" x14ac:dyDescent="0.2">
      <c r="D20223" s="9"/>
      <c r="G20223" s="37"/>
      <c r="H20223" s="41"/>
      <c r="K20223" s="40"/>
      <c r="L20223" s="40"/>
      <c r="M20223" s="40"/>
      <c r="R20223" s="40"/>
    </row>
    <row r="20224" spans="4:18" x14ac:dyDescent="0.2">
      <c r="D20224" s="9"/>
      <c r="G20224" s="37"/>
      <c r="H20224" s="41"/>
      <c r="K20224" s="40"/>
      <c r="L20224" s="40"/>
      <c r="M20224" s="40"/>
      <c r="R20224" s="40"/>
    </row>
    <row r="20225" spans="4:18" x14ac:dyDescent="0.2">
      <c r="D20225" s="9"/>
      <c r="G20225" s="37"/>
      <c r="H20225" s="41"/>
      <c r="K20225" s="40"/>
      <c r="L20225" s="40"/>
      <c r="M20225" s="40"/>
      <c r="R20225" s="40"/>
    </row>
    <row r="20226" spans="4:18" x14ac:dyDescent="0.2">
      <c r="D20226" s="9"/>
      <c r="G20226" s="37"/>
      <c r="H20226" s="41"/>
      <c r="K20226" s="40"/>
      <c r="L20226" s="40"/>
      <c r="M20226" s="40"/>
      <c r="R20226" s="40"/>
    </row>
    <row r="20227" spans="4:18" x14ac:dyDescent="0.2">
      <c r="D20227" s="9"/>
      <c r="G20227" s="37"/>
      <c r="H20227" s="41"/>
      <c r="K20227" s="40"/>
      <c r="L20227" s="40"/>
      <c r="M20227" s="40"/>
      <c r="R20227" s="40"/>
    </row>
    <row r="20228" spans="4:18" x14ac:dyDescent="0.2">
      <c r="D20228" s="9"/>
      <c r="G20228" s="37"/>
      <c r="H20228" s="41"/>
      <c r="K20228" s="40"/>
      <c r="L20228" s="40"/>
      <c r="M20228" s="40"/>
      <c r="R20228" s="40"/>
    </row>
    <row r="20229" spans="4:18" x14ac:dyDescent="0.2">
      <c r="D20229" s="9"/>
      <c r="G20229" s="37"/>
      <c r="H20229" s="41"/>
      <c r="K20229" s="40"/>
      <c r="L20229" s="40"/>
      <c r="M20229" s="40"/>
      <c r="R20229" s="40"/>
    </row>
    <row r="20230" spans="4:18" x14ac:dyDescent="0.2">
      <c r="D20230" s="9"/>
      <c r="G20230" s="37"/>
      <c r="H20230" s="41"/>
      <c r="K20230" s="40"/>
      <c r="L20230" s="40"/>
      <c r="M20230" s="40"/>
      <c r="R20230" s="40"/>
    </row>
    <row r="20231" spans="4:18" x14ac:dyDescent="0.2">
      <c r="D20231" s="9"/>
      <c r="G20231" s="37"/>
      <c r="H20231" s="41"/>
      <c r="K20231" s="40"/>
      <c r="L20231" s="40"/>
      <c r="M20231" s="40"/>
      <c r="R20231" s="40"/>
    </row>
    <row r="20232" spans="4:18" x14ac:dyDescent="0.2">
      <c r="D20232" s="9"/>
      <c r="G20232" s="37"/>
      <c r="H20232" s="41"/>
      <c r="K20232" s="40"/>
      <c r="L20232" s="40"/>
      <c r="M20232" s="40"/>
      <c r="R20232" s="40"/>
    </row>
    <row r="20233" spans="4:18" x14ac:dyDescent="0.2">
      <c r="D20233" s="9"/>
      <c r="G20233" s="37"/>
      <c r="H20233" s="41"/>
      <c r="K20233" s="40"/>
      <c r="L20233" s="40"/>
      <c r="M20233" s="40"/>
      <c r="R20233" s="40"/>
    </row>
    <row r="20234" spans="4:18" x14ac:dyDescent="0.2">
      <c r="D20234" s="9"/>
      <c r="G20234" s="37"/>
      <c r="H20234" s="41"/>
      <c r="K20234" s="40"/>
      <c r="L20234" s="40"/>
      <c r="M20234" s="40"/>
      <c r="R20234" s="40"/>
    </row>
    <row r="20235" spans="4:18" x14ac:dyDescent="0.2">
      <c r="D20235" s="9"/>
      <c r="G20235" s="37"/>
      <c r="H20235" s="41"/>
      <c r="K20235" s="40"/>
      <c r="L20235" s="40"/>
      <c r="M20235" s="40"/>
      <c r="R20235" s="40"/>
    </row>
    <row r="20236" spans="4:18" x14ac:dyDescent="0.2">
      <c r="D20236" s="9"/>
      <c r="G20236" s="37"/>
      <c r="H20236" s="41"/>
      <c r="K20236" s="40"/>
      <c r="L20236" s="40"/>
      <c r="M20236" s="40"/>
      <c r="R20236" s="40"/>
    </row>
    <row r="20237" spans="4:18" x14ac:dyDescent="0.2">
      <c r="D20237" s="9"/>
      <c r="G20237" s="37"/>
      <c r="H20237" s="41"/>
      <c r="K20237" s="40"/>
      <c r="L20237" s="40"/>
      <c r="M20237" s="40"/>
      <c r="R20237" s="40"/>
    </row>
    <row r="20238" spans="4:18" x14ac:dyDescent="0.2">
      <c r="D20238" s="9"/>
      <c r="G20238" s="37"/>
      <c r="H20238" s="41"/>
      <c r="K20238" s="40"/>
      <c r="L20238" s="40"/>
      <c r="M20238" s="40"/>
      <c r="R20238" s="40"/>
    </row>
    <row r="20239" spans="4:18" x14ac:dyDescent="0.2">
      <c r="D20239" s="9"/>
      <c r="G20239" s="37"/>
      <c r="H20239" s="41"/>
      <c r="K20239" s="40"/>
      <c r="L20239" s="40"/>
      <c r="M20239" s="40"/>
      <c r="R20239" s="40"/>
    </row>
    <row r="20240" spans="4:18" x14ac:dyDescent="0.2">
      <c r="D20240" s="9"/>
      <c r="G20240" s="37"/>
      <c r="H20240" s="41"/>
      <c r="K20240" s="40"/>
      <c r="L20240" s="40"/>
      <c r="M20240" s="40"/>
      <c r="R20240" s="40"/>
    </row>
    <row r="20241" spans="4:18" x14ac:dyDescent="0.2">
      <c r="D20241" s="9"/>
      <c r="G20241" s="37"/>
      <c r="H20241" s="41"/>
      <c r="K20241" s="40"/>
      <c r="L20241" s="40"/>
      <c r="M20241" s="40"/>
      <c r="R20241" s="40"/>
    </row>
    <row r="20242" spans="4:18" x14ac:dyDescent="0.2">
      <c r="D20242" s="9"/>
      <c r="G20242" s="37"/>
      <c r="H20242" s="41"/>
      <c r="K20242" s="40"/>
      <c r="L20242" s="40"/>
      <c r="M20242" s="40"/>
      <c r="R20242" s="40"/>
    </row>
    <row r="20243" spans="4:18" x14ac:dyDescent="0.2">
      <c r="D20243" s="9"/>
      <c r="G20243" s="37"/>
      <c r="H20243" s="41"/>
      <c r="K20243" s="40"/>
      <c r="L20243" s="40"/>
      <c r="M20243" s="40"/>
      <c r="R20243" s="40"/>
    </row>
    <row r="20244" spans="4:18" x14ac:dyDescent="0.2">
      <c r="D20244" s="9"/>
      <c r="G20244" s="37"/>
      <c r="H20244" s="41"/>
      <c r="K20244" s="40"/>
      <c r="L20244" s="40"/>
      <c r="M20244" s="40"/>
      <c r="R20244" s="40"/>
    </row>
    <row r="20245" spans="4:18" x14ac:dyDescent="0.2">
      <c r="D20245" s="9"/>
      <c r="G20245" s="37"/>
      <c r="H20245" s="41"/>
      <c r="K20245" s="40"/>
      <c r="L20245" s="40"/>
      <c r="M20245" s="40"/>
      <c r="R20245" s="40"/>
    </row>
    <row r="20246" spans="4:18" x14ac:dyDescent="0.2">
      <c r="D20246" s="9"/>
      <c r="G20246" s="37"/>
      <c r="H20246" s="41"/>
      <c r="K20246" s="40"/>
      <c r="L20246" s="40"/>
      <c r="M20246" s="40"/>
      <c r="R20246" s="40"/>
    </row>
    <row r="20247" spans="4:18" x14ac:dyDescent="0.2">
      <c r="D20247" s="9"/>
      <c r="G20247" s="37"/>
      <c r="H20247" s="41"/>
      <c r="K20247" s="40"/>
      <c r="L20247" s="40"/>
      <c r="M20247" s="40"/>
      <c r="R20247" s="40"/>
    </row>
    <row r="20248" spans="4:18" x14ac:dyDescent="0.2">
      <c r="D20248" s="9"/>
      <c r="G20248" s="37"/>
      <c r="H20248" s="41"/>
      <c r="K20248" s="40"/>
      <c r="L20248" s="40"/>
      <c r="M20248" s="40"/>
      <c r="R20248" s="40"/>
    </row>
    <row r="20249" spans="4:18" x14ac:dyDescent="0.2">
      <c r="D20249" s="9"/>
      <c r="G20249" s="37"/>
      <c r="H20249" s="41"/>
      <c r="K20249" s="40"/>
      <c r="L20249" s="40"/>
      <c r="M20249" s="40"/>
      <c r="R20249" s="40"/>
    </row>
    <row r="20250" spans="4:18" x14ac:dyDescent="0.2">
      <c r="D20250" s="9"/>
      <c r="G20250" s="37"/>
      <c r="H20250" s="41"/>
      <c r="K20250" s="40"/>
      <c r="L20250" s="40"/>
      <c r="M20250" s="40"/>
      <c r="R20250" s="40"/>
    </row>
    <row r="20251" spans="4:18" x14ac:dyDescent="0.2">
      <c r="D20251" s="9"/>
      <c r="G20251" s="37"/>
      <c r="H20251" s="41"/>
      <c r="K20251" s="40"/>
      <c r="L20251" s="40"/>
      <c r="M20251" s="40"/>
      <c r="R20251" s="40"/>
    </row>
    <row r="20252" spans="4:18" x14ac:dyDescent="0.2">
      <c r="D20252" s="9"/>
      <c r="G20252" s="37"/>
      <c r="H20252" s="41"/>
      <c r="K20252" s="40"/>
      <c r="L20252" s="40"/>
      <c r="M20252" s="40"/>
      <c r="R20252" s="40"/>
    </row>
    <row r="20253" spans="4:18" x14ac:dyDescent="0.2">
      <c r="D20253" s="9"/>
      <c r="G20253" s="37"/>
      <c r="H20253" s="41"/>
      <c r="K20253" s="40"/>
      <c r="L20253" s="40"/>
      <c r="M20253" s="40"/>
      <c r="R20253" s="40"/>
    </row>
    <row r="20254" spans="4:18" x14ac:dyDescent="0.2">
      <c r="D20254" s="9"/>
      <c r="G20254" s="37"/>
      <c r="H20254" s="41"/>
      <c r="K20254" s="40"/>
      <c r="L20254" s="40"/>
      <c r="M20254" s="40"/>
      <c r="R20254" s="40"/>
    </row>
    <row r="20255" spans="4:18" x14ac:dyDescent="0.2">
      <c r="D20255" s="9"/>
      <c r="G20255" s="37"/>
      <c r="H20255" s="41"/>
      <c r="K20255" s="40"/>
      <c r="L20255" s="40"/>
      <c r="M20255" s="40"/>
      <c r="R20255" s="40"/>
    </row>
    <row r="20256" spans="4:18" x14ac:dyDescent="0.2">
      <c r="D20256" s="9"/>
      <c r="G20256" s="37"/>
      <c r="H20256" s="41"/>
      <c r="K20256" s="40"/>
      <c r="L20256" s="40"/>
      <c r="M20256" s="40"/>
      <c r="R20256" s="40"/>
    </row>
    <row r="20257" spans="4:18" x14ac:dyDescent="0.2">
      <c r="D20257" s="9"/>
      <c r="G20257" s="37"/>
      <c r="H20257" s="41"/>
      <c r="K20257" s="40"/>
      <c r="L20257" s="40"/>
      <c r="M20257" s="40"/>
      <c r="R20257" s="40"/>
    </row>
    <row r="20258" spans="4:18" x14ac:dyDescent="0.2">
      <c r="D20258" s="9"/>
      <c r="G20258" s="37"/>
      <c r="H20258" s="41"/>
      <c r="K20258" s="40"/>
      <c r="L20258" s="40"/>
      <c r="M20258" s="40"/>
      <c r="R20258" s="40"/>
    </row>
    <row r="20259" spans="4:18" x14ac:dyDescent="0.2">
      <c r="D20259" s="9"/>
      <c r="G20259" s="37"/>
      <c r="H20259" s="41"/>
      <c r="K20259" s="40"/>
      <c r="L20259" s="40"/>
      <c r="M20259" s="40"/>
      <c r="R20259" s="40"/>
    </row>
    <row r="20260" spans="4:18" x14ac:dyDescent="0.2">
      <c r="D20260" s="9"/>
      <c r="G20260" s="37"/>
      <c r="H20260" s="41"/>
      <c r="K20260" s="40"/>
      <c r="L20260" s="40"/>
      <c r="M20260" s="40"/>
      <c r="R20260" s="40"/>
    </row>
    <row r="20261" spans="4:18" x14ac:dyDescent="0.2">
      <c r="D20261" s="9"/>
      <c r="G20261" s="37"/>
      <c r="H20261" s="41"/>
      <c r="K20261" s="40"/>
      <c r="L20261" s="40"/>
      <c r="M20261" s="40"/>
      <c r="R20261" s="40"/>
    </row>
    <row r="20262" spans="4:18" x14ac:dyDescent="0.2">
      <c r="D20262" s="9"/>
      <c r="G20262" s="37"/>
      <c r="H20262" s="41"/>
      <c r="K20262" s="40"/>
      <c r="L20262" s="40"/>
      <c r="M20262" s="40"/>
      <c r="R20262" s="40"/>
    </row>
    <row r="20263" spans="4:18" x14ac:dyDescent="0.2">
      <c r="D20263" s="9"/>
      <c r="G20263" s="37"/>
      <c r="H20263" s="41"/>
      <c r="K20263" s="40"/>
      <c r="L20263" s="40"/>
      <c r="M20263" s="40"/>
      <c r="R20263" s="40"/>
    </row>
    <row r="20264" spans="4:18" x14ac:dyDescent="0.2">
      <c r="D20264" s="9"/>
      <c r="G20264" s="37"/>
      <c r="H20264" s="41"/>
      <c r="K20264" s="40"/>
      <c r="L20264" s="40"/>
      <c r="M20264" s="40"/>
      <c r="R20264" s="40"/>
    </row>
    <row r="20265" spans="4:18" x14ac:dyDescent="0.2">
      <c r="D20265" s="9"/>
      <c r="G20265" s="37"/>
      <c r="H20265" s="41"/>
      <c r="K20265" s="40"/>
      <c r="L20265" s="40"/>
      <c r="M20265" s="40"/>
      <c r="R20265" s="40"/>
    </row>
    <row r="20266" spans="4:18" x14ac:dyDescent="0.2">
      <c r="D20266" s="9"/>
      <c r="G20266" s="37"/>
      <c r="H20266" s="41"/>
      <c r="K20266" s="40"/>
      <c r="L20266" s="40"/>
      <c r="M20266" s="40"/>
      <c r="R20266" s="40"/>
    </row>
    <row r="20267" spans="4:18" x14ac:dyDescent="0.2">
      <c r="D20267" s="9"/>
      <c r="G20267" s="37"/>
      <c r="H20267" s="41"/>
      <c r="K20267" s="40"/>
      <c r="L20267" s="40"/>
      <c r="M20267" s="40"/>
      <c r="R20267" s="40"/>
    </row>
    <row r="20268" spans="4:18" x14ac:dyDescent="0.2">
      <c r="D20268" s="9"/>
      <c r="G20268" s="37"/>
      <c r="H20268" s="41"/>
      <c r="K20268" s="40"/>
      <c r="L20268" s="40"/>
      <c r="M20268" s="40"/>
      <c r="R20268" s="40"/>
    </row>
    <row r="20269" spans="4:18" x14ac:dyDescent="0.2">
      <c r="D20269" s="9"/>
      <c r="G20269" s="37"/>
      <c r="H20269" s="41"/>
      <c r="K20269" s="40"/>
      <c r="L20269" s="40"/>
      <c r="M20269" s="40"/>
      <c r="R20269" s="40"/>
    </row>
    <row r="20270" spans="4:18" x14ac:dyDescent="0.2">
      <c r="D20270" s="9"/>
      <c r="G20270" s="37"/>
      <c r="H20270" s="41"/>
      <c r="K20270" s="40"/>
      <c r="L20270" s="40"/>
      <c r="M20270" s="40"/>
      <c r="R20270" s="40"/>
    </row>
    <row r="20271" spans="4:18" x14ac:dyDescent="0.2">
      <c r="D20271" s="9"/>
      <c r="G20271" s="37"/>
      <c r="H20271" s="41"/>
      <c r="K20271" s="40"/>
      <c r="L20271" s="40"/>
      <c r="M20271" s="40"/>
      <c r="R20271" s="40"/>
    </row>
    <row r="20272" spans="4:18" x14ac:dyDescent="0.2">
      <c r="D20272" s="9"/>
      <c r="G20272" s="37"/>
      <c r="H20272" s="41"/>
      <c r="K20272" s="40"/>
      <c r="L20272" s="40"/>
      <c r="M20272" s="40"/>
      <c r="R20272" s="40"/>
    </row>
    <row r="20273" spans="4:18" x14ac:dyDescent="0.2">
      <c r="D20273" s="9"/>
      <c r="G20273" s="37"/>
      <c r="H20273" s="41"/>
      <c r="K20273" s="40"/>
      <c r="L20273" s="40"/>
      <c r="M20273" s="40"/>
      <c r="R20273" s="40"/>
    </row>
    <row r="20274" spans="4:18" x14ac:dyDescent="0.2">
      <c r="D20274" s="9"/>
      <c r="G20274" s="37"/>
      <c r="H20274" s="41"/>
      <c r="K20274" s="40"/>
      <c r="L20274" s="40"/>
      <c r="M20274" s="40"/>
      <c r="R20274" s="40"/>
    </row>
    <row r="20275" spans="4:18" x14ac:dyDescent="0.2">
      <c r="D20275" s="9"/>
      <c r="G20275" s="37"/>
      <c r="H20275" s="41"/>
      <c r="K20275" s="40"/>
      <c r="L20275" s="40"/>
      <c r="M20275" s="40"/>
      <c r="R20275" s="40"/>
    </row>
    <row r="20276" spans="4:18" x14ac:dyDescent="0.2">
      <c r="D20276" s="9"/>
      <c r="G20276" s="37"/>
      <c r="H20276" s="41"/>
      <c r="K20276" s="40"/>
      <c r="L20276" s="40"/>
      <c r="M20276" s="40"/>
      <c r="R20276" s="40"/>
    </row>
    <row r="20277" spans="4:18" x14ac:dyDescent="0.2">
      <c r="D20277" s="9"/>
      <c r="G20277" s="37"/>
      <c r="H20277" s="41"/>
      <c r="K20277" s="40"/>
      <c r="L20277" s="40"/>
      <c r="M20277" s="40"/>
      <c r="R20277" s="40"/>
    </row>
    <row r="20278" spans="4:18" x14ac:dyDescent="0.2">
      <c r="D20278" s="9"/>
      <c r="G20278" s="37"/>
      <c r="H20278" s="41"/>
      <c r="K20278" s="40"/>
      <c r="L20278" s="40"/>
      <c r="M20278" s="40"/>
      <c r="R20278" s="40"/>
    </row>
    <row r="20279" spans="4:18" x14ac:dyDescent="0.2">
      <c r="D20279" s="9"/>
      <c r="G20279" s="37"/>
      <c r="H20279" s="41"/>
      <c r="K20279" s="40"/>
      <c r="L20279" s="40"/>
      <c r="M20279" s="40"/>
      <c r="R20279" s="40"/>
    </row>
    <row r="20280" spans="4:18" x14ac:dyDescent="0.2">
      <c r="D20280" s="9"/>
      <c r="G20280" s="37"/>
      <c r="H20280" s="42"/>
      <c r="K20280" s="43"/>
      <c r="L20280" s="43"/>
      <c r="M20280" s="43"/>
      <c r="Q20280" s="47"/>
      <c r="R20280" s="40"/>
    </row>
    <row r="20281" spans="4:18" x14ac:dyDescent="0.2">
      <c r="D20281" s="9"/>
      <c r="G20281" s="37"/>
      <c r="H20281" s="41"/>
      <c r="K20281" s="40"/>
      <c r="L20281" s="40"/>
      <c r="M20281" s="40"/>
      <c r="R20281" s="40"/>
    </row>
    <row r="20282" spans="4:18" x14ac:dyDescent="0.2">
      <c r="D20282" s="9"/>
      <c r="G20282" s="37"/>
      <c r="H20282" s="41"/>
      <c r="K20282" s="40"/>
      <c r="L20282" s="40"/>
      <c r="M20282" s="40"/>
      <c r="R20282" s="40"/>
    </row>
    <row r="20283" spans="4:18" x14ac:dyDescent="0.2">
      <c r="D20283" s="9"/>
      <c r="G20283" s="37"/>
      <c r="H20283" s="41"/>
      <c r="K20283" s="40"/>
      <c r="L20283" s="40"/>
      <c r="M20283" s="40"/>
      <c r="R20283" s="40"/>
    </row>
    <row r="20284" spans="4:18" x14ac:dyDescent="0.2">
      <c r="D20284" s="9"/>
      <c r="G20284" s="37"/>
      <c r="H20284" s="41"/>
      <c r="K20284" s="40"/>
      <c r="L20284" s="40"/>
      <c r="M20284" s="40"/>
      <c r="R20284" s="40"/>
    </row>
    <row r="20285" spans="4:18" x14ac:dyDescent="0.2">
      <c r="D20285" s="9"/>
      <c r="G20285" s="37"/>
      <c r="H20285" s="41"/>
      <c r="K20285" s="40"/>
      <c r="L20285" s="40"/>
      <c r="M20285" s="40"/>
      <c r="R20285" s="40"/>
    </row>
    <row r="20286" spans="4:18" x14ac:dyDescent="0.2">
      <c r="D20286" s="9"/>
      <c r="G20286" s="37"/>
      <c r="H20286" s="41"/>
      <c r="K20286" s="40"/>
      <c r="L20286" s="40"/>
      <c r="M20286" s="40"/>
      <c r="R20286" s="40"/>
    </row>
    <row r="20287" spans="4:18" x14ac:dyDescent="0.2">
      <c r="D20287" s="9"/>
      <c r="G20287" s="37"/>
      <c r="H20287" s="41"/>
      <c r="K20287" s="40"/>
      <c r="L20287" s="40"/>
      <c r="M20287" s="40"/>
      <c r="R20287" s="40"/>
    </row>
    <row r="20288" spans="4:18" x14ac:dyDescent="0.2">
      <c r="D20288" s="9"/>
      <c r="G20288" s="37"/>
      <c r="H20288" s="41"/>
      <c r="K20288" s="40"/>
      <c r="L20288" s="40"/>
      <c r="M20288" s="40"/>
      <c r="R20288" s="40"/>
    </row>
    <row r="20289" spans="4:18" x14ac:dyDescent="0.2">
      <c r="D20289" s="9"/>
      <c r="G20289" s="37"/>
      <c r="H20289" s="41"/>
      <c r="K20289" s="40"/>
      <c r="L20289" s="40"/>
      <c r="M20289" s="40"/>
      <c r="R20289" s="40"/>
    </row>
    <row r="20290" spans="4:18" x14ac:dyDescent="0.2">
      <c r="D20290" s="9"/>
      <c r="G20290" s="37"/>
      <c r="H20290" s="41"/>
      <c r="K20290" s="40"/>
      <c r="L20290" s="40"/>
      <c r="M20290" s="40"/>
      <c r="R20290" s="40"/>
    </row>
    <row r="20291" spans="4:18" x14ac:dyDescent="0.2">
      <c r="D20291" s="9"/>
      <c r="G20291" s="37"/>
      <c r="H20291" s="42"/>
      <c r="K20291" s="43"/>
      <c r="L20291" s="43"/>
      <c r="M20291" s="43"/>
      <c r="Q20291" s="47"/>
      <c r="R20291" s="40"/>
    </row>
    <row r="20292" spans="4:18" x14ac:dyDescent="0.2">
      <c r="D20292" s="9"/>
      <c r="G20292" s="37"/>
      <c r="H20292" s="41"/>
      <c r="K20292" s="40"/>
      <c r="L20292" s="40"/>
      <c r="M20292" s="40"/>
      <c r="R20292" s="40"/>
    </row>
    <row r="20293" spans="4:18" x14ac:dyDescent="0.2">
      <c r="D20293" s="9"/>
      <c r="G20293" s="37"/>
      <c r="H20293" s="41"/>
      <c r="K20293" s="40"/>
      <c r="L20293" s="40"/>
      <c r="M20293" s="40"/>
      <c r="R20293" s="40"/>
    </row>
    <row r="20294" spans="4:18" x14ac:dyDescent="0.2">
      <c r="D20294" s="9"/>
      <c r="G20294" s="37"/>
      <c r="H20294" s="41"/>
      <c r="K20294" s="40"/>
      <c r="L20294" s="40"/>
      <c r="M20294" s="40"/>
      <c r="R20294" s="40"/>
    </row>
    <row r="20295" spans="4:18" x14ac:dyDescent="0.2">
      <c r="D20295" s="9"/>
      <c r="G20295" s="37"/>
      <c r="H20295" s="41"/>
      <c r="K20295" s="40"/>
      <c r="L20295" s="40"/>
      <c r="M20295" s="40"/>
      <c r="R20295" s="40"/>
    </row>
    <row r="20296" spans="4:18" x14ac:dyDescent="0.2">
      <c r="D20296" s="9"/>
      <c r="G20296" s="37"/>
      <c r="H20296" s="41"/>
      <c r="K20296" s="40"/>
      <c r="L20296" s="40"/>
      <c r="M20296" s="40"/>
      <c r="R20296" s="40"/>
    </row>
    <row r="20297" spans="4:18" x14ac:dyDescent="0.2">
      <c r="D20297" s="9"/>
      <c r="G20297" s="37"/>
      <c r="H20297" s="42"/>
      <c r="K20297" s="43"/>
      <c r="L20297" s="43"/>
      <c r="M20297" s="43"/>
      <c r="Q20297" s="47"/>
      <c r="R20297" s="40"/>
    </row>
    <row r="20298" spans="4:18" x14ac:dyDescent="0.2">
      <c r="D20298" s="9"/>
      <c r="G20298" s="37"/>
      <c r="H20298" s="41"/>
      <c r="K20298" s="40"/>
      <c r="L20298" s="40"/>
      <c r="M20298" s="40"/>
      <c r="R20298" s="40"/>
    </row>
    <row r="20299" spans="4:18" x14ac:dyDescent="0.2">
      <c r="D20299" s="9"/>
      <c r="G20299" s="37"/>
      <c r="H20299" s="41"/>
      <c r="K20299" s="40"/>
      <c r="L20299" s="40"/>
      <c r="M20299" s="40"/>
      <c r="R20299" s="40"/>
    </row>
    <row r="20300" spans="4:18" x14ac:dyDescent="0.2">
      <c r="D20300" s="9"/>
      <c r="G20300" s="37"/>
      <c r="H20300" s="41"/>
      <c r="K20300" s="40"/>
      <c r="L20300" s="40"/>
      <c r="M20300" s="40"/>
      <c r="R20300" s="40"/>
    </row>
    <row r="20301" spans="4:18" x14ac:dyDescent="0.2">
      <c r="D20301" s="9"/>
      <c r="G20301" s="37"/>
      <c r="H20301" s="41"/>
      <c r="K20301" s="40"/>
      <c r="L20301" s="40"/>
      <c r="M20301" s="40"/>
      <c r="R20301" s="40"/>
    </row>
    <row r="20302" spans="4:18" x14ac:dyDescent="0.2">
      <c r="D20302" s="9"/>
      <c r="G20302" s="37"/>
      <c r="H20302" s="41"/>
      <c r="K20302" s="40"/>
      <c r="L20302" s="40"/>
      <c r="M20302" s="40"/>
      <c r="R20302" s="40"/>
    </row>
    <row r="20303" spans="4:18" x14ac:dyDescent="0.2">
      <c r="D20303" s="9"/>
      <c r="G20303" s="37"/>
      <c r="H20303" s="41"/>
      <c r="K20303" s="40"/>
      <c r="L20303" s="40"/>
      <c r="M20303" s="40"/>
      <c r="R20303" s="40"/>
    </row>
    <row r="20304" spans="4:18" x14ac:dyDescent="0.2">
      <c r="D20304" s="9"/>
      <c r="G20304" s="37"/>
      <c r="H20304" s="41"/>
      <c r="K20304" s="40"/>
      <c r="L20304" s="40"/>
      <c r="M20304" s="40"/>
      <c r="R20304" s="40"/>
    </row>
    <row r="20305" spans="4:18" x14ac:dyDescent="0.2">
      <c r="D20305" s="9"/>
      <c r="G20305" s="37"/>
      <c r="H20305" s="41"/>
      <c r="K20305" s="40"/>
      <c r="L20305" s="40"/>
      <c r="M20305" s="40"/>
      <c r="R20305" s="40"/>
    </row>
    <row r="20306" spans="4:18" x14ac:dyDescent="0.2">
      <c r="D20306" s="9"/>
      <c r="G20306" s="37"/>
      <c r="H20306" s="41"/>
      <c r="K20306" s="40"/>
      <c r="L20306" s="40"/>
      <c r="M20306" s="40"/>
      <c r="R20306" s="40"/>
    </row>
    <row r="20307" spans="4:18" x14ac:dyDescent="0.2">
      <c r="D20307" s="9"/>
      <c r="G20307" s="37"/>
      <c r="H20307" s="41"/>
      <c r="K20307" s="40"/>
      <c r="L20307" s="40"/>
      <c r="M20307" s="40"/>
      <c r="R20307" s="40"/>
    </row>
    <row r="20308" spans="4:18" x14ac:dyDescent="0.2">
      <c r="D20308" s="9"/>
      <c r="G20308" s="37"/>
      <c r="H20308" s="41"/>
      <c r="K20308" s="40"/>
      <c r="L20308" s="40"/>
      <c r="M20308" s="40"/>
      <c r="R20308" s="40"/>
    </row>
    <row r="20309" spans="4:18" x14ac:dyDescent="0.2">
      <c r="D20309" s="9"/>
      <c r="G20309" s="37"/>
      <c r="H20309" s="41"/>
      <c r="K20309" s="40"/>
      <c r="L20309" s="40"/>
      <c r="M20309" s="40"/>
      <c r="R20309" s="40"/>
    </row>
    <row r="20310" spans="4:18" x14ac:dyDescent="0.2">
      <c r="D20310" s="9"/>
      <c r="G20310" s="37"/>
      <c r="H20310" s="41"/>
      <c r="K20310" s="40"/>
      <c r="L20310" s="40"/>
      <c r="M20310" s="40"/>
      <c r="R20310" s="40"/>
    </row>
    <row r="20311" spans="4:18" x14ac:dyDescent="0.2">
      <c r="D20311" s="9"/>
      <c r="G20311" s="37"/>
      <c r="H20311" s="41"/>
      <c r="K20311" s="40"/>
      <c r="L20311" s="40"/>
      <c r="M20311" s="40"/>
      <c r="R20311" s="40"/>
    </row>
    <row r="20312" spans="4:18" x14ac:dyDescent="0.2">
      <c r="D20312" s="9"/>
      <c r="G20312" s="37"/>
      <c r="H20312" s="41"/>
      <c r="K20312" s="40"/>
      <c r="L20312" s="40"/>
      <c r="M20312" s="40"/>
      <c r="R20312" s="40"/>
    </row>
    <row r="20313" spans="4:18" x14ac:dyDescent="0.2">
      <c r="D20313" s="9"/>
      <c r="G20313" s="37"/>
      <c r="H20313" s="41"/>
      <c r="K20313" s="40"/>
      <c r="L20313" s="40"/>
      <c r="M20313" s="40"/>
      <c r="R20313" s="40"/>
    </row>
    <row r="20314" spans="4:18" x14ac:dyDescent="0.2">
      <c r="D20314" s="9"/>
      <c r="G20314" s="37"/>
      <c r="H20314" s="41"/>
      <c r="K20314" s="40"/>
      <c r="L20314" s="40"/>
      <c r="M20314" s="40"/>
      <c r="R20314" s="40"/>
    </row>
    <row r="20315" spans="4:18" x14ac:dyDescent="0.2">
      <c r="D20315" s="9"/>
      <c r="G20315" s="37"/>
      <c r="H20315" s="41"/>
      <c r="K20315" s="40"/>
      <c r="L20315" s="40"/>
      <c r="M20315" s="40"/>
      <c r="R20315" s="40"/>
    </row>
    <row r="20316" spans="4:18" x14ac:dyDescent="0.2">
      <c r="D20316" s="9"/>
      <c r="G20316" s="37"/>
      <c r="H20316" s="41"/>
      <c r="K20316" s="40"/>
      <c r="L20316" s="40"/>
      <c r="M20316" s="40"/>
      <c r="R20316" s="40"/>
    </row>
    <row r="20317" spans="4:18" x14ac:dyDescent="0.2">
      <c r="D20317" s="9"/>
      <c r="G20317" s="37"/>
      <c r="H20317" s="41"/>
      <c r="K20317" s="40"/>
      <c r="L20317" s="40"/>
      <c r="M20317" s="40"/>
      <c r="R20317" s="40"/>
    </row>
    <row r="20318" spans="4:18" x14ac:dyDescent="0.2">
      <c r="D20318" s="9"/>
      <c r="G20318" s="37"/>
      <c r="H20318" s="41"/>
      <c r="K20318" s="40"/>
      <c r="L20318" s="40"/>
      <c r="M20318" s="40"/>
      <c r="R20318" s="40"/>
    </row>
    <row r="20319" spans="4:18" x14ac:dyDescent="0.2">
      <c r="D20319" s="9"/>
      <c r="G20319" s="37"/>
      <c r="H20319" s="41"/>
      <c r="K20319" s="40"/>
      <c r="L20319" s="40"/>
      <c r="M20319" s="40"/>
      <c r="R20319" s="40"/>
    </row>
    <row r="20320" spans="4:18" x14ac:dyDescent="0.2">
      <c r="D20320" s="9"/>
      <c r="G20320" s="37"/>
      <c r="H20320" s="41"/>
      <c r="K20320" s="40"/>
      <c r="L20320" s="40"/>
      <c r="M20320" s="40"/>
      <c r="R20320" s="40"/>
    </row>
    <row r="20321" spans="4:18" x14ac:dyDescent="0.2">
      <c r="D20321" s="9"/>
      <c r="G20321" s="37"/>
      <c r="H20321" s="41"/>
      <c r="K20321" s="40"/>
      <c r="L20321" s="40"/>
      <c r="M20321" s="40"/>
      <c r="R20321" s="40"/>
    </row>
    <row r="20322" spans="4:18" x14ac:dyDescent="0.2">
      <c r="D20322" s="9"/>
      <c r="G20322" s="37"/>
      <c r="H20322" s="41"/>
      <c r="K20322" s="40"/>
      <c r="L20322" s="40"/>
      <c r="M20322" s="40"/>
      <c r="R20322" s="40"/>
    </row>
    <row r="20323" spans="4:18" x14ac:dyDescent="0.2">
      <c r="D20323" s="9"/>
      <c r="G20323" s="37"/>
      <c r="H20323" s="41"/>
      <c r="K20323" s="40"/>
      <c r="L20323" s="40"/>
      <c r="M20323" s="40"/>
      <c r="R20323" s="40"/>
    </row>
    <row r="20324" spans="4:18" x14ac:dyDescent="0.2">
      <c r="D20324" s="9"/>
      <c r="G20324" s="37"/>
      <c r="H20324" s="41"/>
      <c r="K20324" s="40"/>
      <c r="L20324" s="40"/>
      <c r="M20324" s="40"/>
      <c r="R20324" s="40"/>
    </row>
    <row r="20325" spans="4:18" x14ac:dyDescent="0.2">
      <c r="D20325" s="9"/>
      <c r="G20325" s="37"/>
      <c r="H20325" s="41"/>
      <c r="K20325" s="40"/>
      <c r="L20325" s="40"/>
      <c r="M20325" s="40"/>
      <c r="R20325" s="40"/>
    </row>
    <row r="20326" spans="4:18" x14ac:dyDescent="0.2">
      <c r="D20326" s="9"/>
      <c r="G20326" s="37"/>
      <c r="H20326" s="41"/>
      <c r="K20326" s="40"/>
      <c r="L20326" s="40"/>
      <c r="M20326" s="40"/>
      <c r="R20326" s="40"/>
    </row>
    <row r="20327" spans="4:18" x14ac:dyDescent="0.2">
      <c r="D20327" s="9"/>
      <c r="G20327" s="37"/>
      <c r="H20327" s="41"/>
      <c r="K20327" s="40"/>
      <c r="L20327" s="40"/>
      <c r="M20327" s="40"/>
      <c r="R20327" s="40"/>
    </row>
    <row r="20328" spans="4:18" x14ac:dyDescent="0.2">
      <c r="D20328" s="9"/>
      <c r="G20328" s="37"/>
      <c r="H20328" s="41"/>
      <c r="K20328" s="40"/>
      <c r="L20328" s="40"/>
      <c r="M20328" s="40"/>
      <c r="R20328" s="40"/>
    </row>
    <row r="20329" spans="4:18" x14ac:dyDescent="0.2">
      <c r="D20329" s="9"/>
      <c r="G20329" s="37"/>
      <c r="H20329" s="41"/>
      <c r="K20329" s="40"/>
      <c r="L20329" s="40"/>
      <c r="M20329" s="40"/>
      <c r="R20329" s="40"/>
    </row>
    <row r="20330" spans="4:18" x14ac:dyDescent="0.2">
      <c r="D20330" s="9"/>
      <c r="G20330" s="37"/>
      <c r="H20330" s="41"/>
      <c r="K20330" s="40"/>
      <c r="L20330" s="40"/>
      <c r="M20330" s="40"/>
      <c r="R20330" s="40"/>
    </row>
    <row r="20331" spans="4:18" x14ac:dyDescent="0.2">
      <c r="D20331" s="9"/>
      <c r="G20331" s="37"/>
      <c r="H20331" s="41"/>
      <c r="K20331" s="40"/>
      <c r="L20331" s="40"/>
      <c r="M20331" s="40"/>
      <c r="R20331" s="40"/>
    </row>
    <row r="20332" spans="4:18" x14ac:dyDescent="0.2">
      <c r="D20332" s="9"/>
      <c r="G20332" s="37"/>
      <c r="H20332" s="41"/>
      <c r="K20332" s="40"/>
      <c r="L20332" s="40"/>
      <c r="M20332" s="40"/>
      <c r="R20332" s="40"/>
    </row>
    <row r="20333" spans="4:18" x14ac:dyDescent="0.2">
      <c r="D20333" s="9"/>
      <c r="G20333" s="37"/>
      <c r="H20333" s="41"/>
      <c r="K20333" s="40"/>
      <c r="L20333" s="40"/>
      <c r="M20333" s="40"/>
      <c r="R20333" s="40"/>
    </row>
    <row r="20334" spans="4:18" x14ac:dyDescent="0.2">
      <c r="D20334" s="9"/>
      <c r="G20334" s="37"/>
      <c r="H20334" s="41"/>
      <c r="K20334" s="40"/>
      <c r="L20334" s="40"/>
      <c r="M20334" s="40"/>
      <c r="R20334" s="40"/>
    </row>
    <row r="20335" spans="4:18" x14ac:dyDescent="0.2">
      <c r="D20335" s="9"/>
      <c r="G20335" s="37"/>
      <c r="H20335" s="42"/>
      <c r="K20335" s="43"/>
      <c r="L20335" s="43"/>
      <c r="M20335" s="43"/>
      <c r="Q20335" s="47"/>
      <c r="R20335" s="40"/>
    </row>
    <row r="20336" spans="4:18" x14ac:dyDescent="0.2">
      <c r="D20336" s="9"/>
      <c r="G20336" s="37"/>
      <c r="H20336" s="41"/>
      <c r="K20336" s="40"/>
      <c r="L20336" s="40"/>
      <c r="M20336" s="40"/>
      <c r="R20336" s="40"/>
    </row>
    <row r="20337" spans="4:18" x14ac:dyDescent="0.2">
      <c r="D20337" s="9"/>
      <c r="G20337" s="37"/>
      <c r="H20337" s="41"/>
      <c r="K20337" s="40"/>
      <c r="L20337" s="40"/>
      <c r="M20337" s="40"/>
      <c r="R20337" s="40"/>
    </row>
    <row r="20338" spans="4:18" x14ac:dyDescent="0.2">
      <c r="D20338" s="9"/>
      <c r="G20338" s="37"/>
      <c r="H20338" s="41"/>
      <c r="K20338" s="40"/>
      <c r="L20338" s="40"/>
      <c r="M20338" s="40"/>
      <c r="R20338" s="40"/>
    </row>
    <row r="20339" spans="4:18" x14ac:dyDescent="0.2">
      <c r="D20339" s="9"/>
      <c r="G20339" s="37"/>
      <c r="H20339" s="42"/>
      <c r="K20339" s="43"/>
      <c r="L20339" s="43"/>
      <c r="M20339" s="43"/>
      <c r="Q20339" s="47"/>
      <c r="R20339" s="40"/>
    </row>
    <row r="20340" spans="4:18" x14ac:dyDescent="0.2">
      <c r="D20340" s="9"/>
      <c r="G20340" s="37"/>
      <c r="H20340" s="41"/>
      <c r="K20340" s="40"/>
      <c r="L20340" s="40"/>
      <c r="M20340" s="40"/>
      <c r="R20340" s="40"/>
    </row>
    <row r="20341" spans="4:18" x14ac:dyDescent="0.2">
      <c r="D20341" s="9"/>
      <c r="G20341" s="37"/>
      <c r="H20341" s="41"/>
      <c r="K20341" s="40"/>
      <c r="L20341" s="40"/>
      <c r="M20341" s="40"/>
      <c r="R20341" s="40"/>
    </row>
    <row r="20342" spans="4:18" x14ac:dyDescent="0.2">
      <c r="D20342" s="9"/>
      <c r="G20342" s="37"/>
      <c r="H20342" s="42"/>
      <c r="K20342" s="43"/>
      <c r="L20342" s="43"/>
      <c r="M20342" s="43"/>
      <c r="Q20342" s="47"/>
      <c r="R20342" s="40"/>
    </row>
    <row r="20343" spans="4:18" x14ac:dyDescent="0.2">
      <c r="D20343" s="9"/>
      <c r="G20343" s="37"/>
      <c r="H20343" s="41"/>
      <c r="K20343" s="40"/>
      <c r="L20343" s="40"/>
      <c r="M20343" s="40"/>
      <c r="R20343" s="40"/>
    </row>
    <row r="20344" spans="4:18" x14ac:dyDescent="0.2">
      <c r="D20344" s="9"/>
      <c r="G20344" s="37"/>
      <c r="H20344" s="41"/>
      <c r="K20344" s="40"/>
      <c r="L20344" s="40"/>
      <c r="M20344" s="40"/>
      <c r="R20344" s="40"/>
    </row>
    <row r="20345" spans="4:18" x14ac:dyDescent="0.2">
      <c r="D20345" s="9"/>
      <c r="G20345" s="37"/>
      <c r="H20345" s="41"/>
      <c r="K20345" s="40"/>
      <c r="L20345" s="40"/>
      <c r="M20345" s="40"/>
      <c r="R20345" s="40"/>
    </row>
    <row r="20346" spans="4:18" x14ac:dyDescent="0.2">
      <c r="D20346" s="9"/>
      <c r="G20346" s="37"/>
      <c r="H20346" s="41"/>
      <c r="K20346" s="40"/>
      <c r="L20346" s="40"/>
      <c r="M20346" s="40"/>
      <c r="R20346" s="40"/>
    </row>
    <row r="20347" spans="4:18" x14ac:dyDescent="0.2">
      <c r="D20347" s="9"/>
      <c r="G20347" s="37"/>
      <c r="H20347" s="41"/>
      <c r="K20347" s="40"/>
      <c r="L20347" s="40"/>
      <c r="M20347" s="40"/>
      <c r="R20347" s="40"/>
    </row>
    <row r="20348" spans="4:18" x14ac:dyDescent="0.2">
      <c r="D20348" s="9"/>
      <c r="G20348" s="37"/>
      <c r="H20348" s="41"/>
      <c r="K20348" s="40"/>
      <c r="L20348" s="40"/>
      <c r="M20348" s="40"/>
      <c r="R20348" s="40"/>
    </row>
    <row r="20349" spans="4:18" x14ac:dyDescent="0.2">
      <c r="D20349" s="9"/>
      <c r="G20349" s="37"/>
      <c r="H20349" s="41"/>
      <c r="K20349" s="40"/>
      <c r="L20349" s="40"/>
      <c r="M20349" s="40"/>
      <c r="R20349" s="40"/>
    </row>
    <row r="20350" spans="4:18" x14ac:dyDescent="0.2">
      <c r="D20350" s="9"/>
      <c r="G20350" s="37"/>
      <c r="H20350" s="41"/>
      <c r="K20350" s="40"/>
      <c r="L20350" s="40"/>
      <c r="M20350" s="40"/>
      <c r="R20350" s="40"/>
    </row>
    <row r="20351" spans="4:18" x14ac:dyDescent="0.2">
      <c r="D20351" s="9"/>
      <c r="G20351" s="37"/>
      <c r="H20351" s="41"/>
      <c r="K20351" s="40"/>
      <c r="L20351" s="40"/>
      <c r="M20351" s="40"/>
      <c r="R20351" s="40"/>
    </row>
    <row r="20352" spans="4:18" x14ac:dyDescent="0.2">
      <c r="D20352" s="9"/>
      <c r="G20352" s="37"/>
      <c r="H20352" s="41"/>
      <c r="K20352" s="40"/>
      <c r="L20352" s="40"/>
      <c r="M20352" s="40"/>
      <c r="R20352" s="40"/>
    </row>
    <row r="20353" spans="4:18" x14ac:dyDescent="0.2">
      <c r="D20353" s="9"/>
      <c r="G20353" s="37"/>
      <c r="H20353" s="41"/>
      <c r="K20353" s="40"/>
      <c r="L20353" s="40"/>
      <c r="M20353" s="40"/>
      <c r="R20353" s="40"/>
    </row>
    <row r="20354" spans="4:18" x14ac:dyDescent="0.2">
      <c r="D20354" s="9"/>
      <c r="G20354" s="37"/>
      <c r="H20354" s="41"/>
      <c r="K20354" s="40"/>
      <c r="L20354" s="40"/>
      <c r="M20354" s="40"/>
      <c r="R20354" s="40"/>
    </row>
    <row r="20355" spans="4:18" x14ac:dyDescent="0.2">
      <c r="D20355" s="9"/>
      <c r="G20355" s="37"/>
      <c r="H20355" s="41"/>
      <c r="K20355" s="40"/>
      <c r="L20355" s="40"/>
      <c r="M20355" s="40"/>
      <c r="R20355" s="40"/>
    </row>
    <row r="20356" spans="4:18" x14ac:dyDescent="0.2">
      <c r="D20356" s="9"/>
      <c r="G20356" s="37"/>
      <c r="H20356" s="42"/>
      <c r="K20356" s="43"/>
      <c r="L20356" s="43"/>
      <c r="M20356" s="43"/>
      <c r="Q20356" s="47"/>
      <c r="R20356" s="40"/>
    </row>
    <row r="20357" spans="4:18" x14ac:dyDescent="0.2">
      <c r="D20357" s="9"/>
      <c r="G20357" s="37"/>
      <c r="H20357" s="41"/>
      <c r="K20357" s="40"/>
      <c r="L20357" s="40"/>
      <c r="M20357" s="40"/>
      <c r="R20357" s="40"/>
    </row>
    <row r="20358" spans="4:18" x14ac:dyDescent="0.2">
      <c r="D20358" s="9"/>
      <c r="G20358" s="37"/>
      <c r="H20358" s="41"/>
      <c r="K20358" s="40"/>
      <c r="L20358" s="40"/>
      <c r="M20358" s="40"/>
      <c r="R20358" s="40"/>
    </row>
    <row r="20359" spans="4:18" x14ac:dyDescent="0.2">
      <c r="D20359" s="9"/>
      <c r="G20359" s="37"/>
      <c r="H20359" s="41"/>
      <c r="K20359" s="40"/>
      <c r="L20359" s="40"/>
      <c r="M20359" s="40"/>
      <c r="R20359" s="40"/>
    </row>
    <row r="20360" spans="4:18" x14ac:dyDescent="0.2">
      <c r="D20360" s="9"/>
      <c r="G20360" s="37"/>
      <c r="H20360" s="42"/>
      <c r="K20360" s="43"/>
      <c r="L20360" s="43"/>
      <c r="M20360" s="43"/>
      <c r="Q20360" s="47"/>
      <c r="R20360" s="40"/>
    </row>
    <row r="20361" spans="4:18" x14ac:dyDescent="0.2">
      <c r="D20361" s="9"/>
      <c r="G20361" s="37"/>
      <c r="H20361" s="41"/>
      <c r="K20361" s="40"/>
      <c r="L20361" s="40"/>
      <c r="M20361" s="40"/>
      <c r="R20361" s="40"/>
    </row>
    <row r="20362" spans="4:18" x14ac:dyDescent="0.2">
      <c r="D20362" s="9"/>
      <c r="G20362" s="37"/>
      <c r="H20362" s="41"/>
      <c r="K20362" s="40"/>
      <c r="L20362" s="40"/>
      <c r="M20362" s="40"/>
      <c r="R20362" s="40"/>
    </row>
    <row r="20363" spans="4:18" x14ac:dyDescent="0.2">
      <c r="D20363" s="9"/>
      <c r="G20363" s="37"/>
      <c r="H20363" s="42"/>
      <c r="K20363" s="43"/>
      <c r="L20363" s="43"/>
      <c r="M20363" s="43"/>
      <c r="Q20363" s="47"/>
      <c r="R20363" s="40"/>
    </row>
    <row r="20364" spans="4:18" x14ac:dyDescent="0.2">
      <c r="D20364" s="9"/>
      <c r="G20364" s="37"/>
      <c r="H20364" s="41"/>
      <c r="K20364" s="40"/>
      <c r="L20364" s="40"/>
      <c r="M20364" s="40"/>
      <c r="R20364" s="40"/>
    </row>
    <row r="20365" spans="4:18" x14ac:dyDescent="0.2">
      <c r="D20365" s="9"/>
      <c r="G20365" s="37"/>
      <c r="H20365" s="41"/>
      <c r="K20365" s="40"/>
      <c r="L20365" s="40"/>
      <c r="M20365" s="40"/>
      <c r="R20365" s="40"/>
    </row>
    <row r="20366" spans="4:18" x14ac:dyDescent="0.2">
      <c r="D20366" s="9"/>
      <c r="G20366" s="37"/>
      <c r="H20366" s="41"/>
      <c r="K20366" s="40"/>
      <c r="L20366" s="40"/>
      <c r="M20366" s="40"/>
      <c r="R20366" s="40"/>
    </row>
    <row r="20367" spans="4:18" x14ac:dyDescent="0.2">
      <c r="D20367" s="9"/>
      <c r="G20367" s="37"/>
      <c r="H20367" s="41"/>
      <c r="K20367" s="40"/>
      <c r="L20367" s="40"/>
      <c r="M20367" s="40"/>
      <c r="R20367" s="40"/>
    </row>
    <row r="20368" spans="4:18" x14ac:dyDescent="0.2">
      <c r="D20368" s="9"/>
      <c r="G20368" s="37"/>
      <c r="H20368" s="41"/>
      <c r="K20368" s="40"/>
      <c r="L20368" s="40"/>
      <c r="M20368" s="40"/>
      <c r="R20368" s="40"/>
    </row>
    <row r="20369" spans="4:18" x14ac:dyDescent="0.2">
      <c r="D20369" s="9"/>
      <c r="G20369" s="37"/>
      <c r="H20369" s="42"/>
      <c r="K20369" s="43"/>
      <c r="L20369" s="43"/>
      <c r="M20369" s="43"/>
      <c r="Q20369" s="47"/>
      <c r="R20369" s="40"/>
    </row>
    <row r="20370" spans="4:18" x14ac:dyDescent="0.2">
      <c r="D20370" s="9"/>
      <c r="G20370" s="37"/>
      <c r="H20370" s="41"/>
      <c r="K20370" s="40"/>
      <c r="L20370" s="40"/>
      <c r="M20370" s="40"/>
      <c r="R20370" s="40"/>
    </row>
    <row r="20371" spans="4:18" x14ac:dyDescent="0.2">
      <c r="D20371" s="9"/>
      <c r="G20371" s="37"/>
      <c r="H20371" s="41"/>
      <c r="K20371" s="40"/>
      <c r="L20371" s="40"/>
      <c r="M20371" s="40"/>
      <c r="R20371" s="40"/>
    </row>
    <row r="20372" spans="4:18" x14ac:dyDescent="0.2">
      <c r="D20372" s="9"/>
      <c r="G20372" s="37"/>
      <c r="H20372" s="41"/>
      <c r="K20372" s="40"/>
      <c r="L20372" s="40"/>
      <c r="M20372" s="40"/>
      <c r="R20372" s="40"/>
    </row>
    <row r="20373" spans="4:18" x14ac:dyDescent="0.2">
      <c r="D20373" s="9"/>
      <c r="G20373" s="37"/>
      <c r="H20373" s="41"/>
      <c r="K20373" s="40"/>
      <c r="L20373" s="40"/>
      <c r="M20373" s="40"/>
      <c r="R20373" s="40"/>
    </row>
    <row r="20374" spans="4:18" x14ac:dyDescent="0.2">
      <c r="D20374" s="9"/>
      <c r="G20374" s="37"/>
      <c r="H20374" s="41"/>
      <c r="K20374" s="40"/>
      <c r="L20374" s="40"/>
      <c r="M20374" s="40"/>
      <c r="R20374" s="40"/>
    </row>
    <row r="20375" spans="4:18" x14ac:dyDescent="0.2">
      <c r="D20375" s="9"/>
      <c r="G20375" s="37"/>
      <c r="H20375" s="41"/>
      <c r="K20375" s="40"/>
      <c r="L20375" s="40"/>
      <c r="M20375" s="40"/>
      <c r="R20375" s="40"/>
    </row>
    <row r="20376" spans="4:18" x14ac:dyDescent="0.2">
      <c r="D20376" s="9"/>
      <c r="G20376" s="37"/>
      <c r="H20376" s="41"/>
      <c r="K20376" s="40"/>
      <c r="L20376" s="40"/>
      <c r="M20376" s="40"/>
      <c r="R20376" s="40"/>
    </row>
    <row r="20377" spans="4:18" x14ac:dyDescent="0.2">
      <c r="D20377" s="9"/>
      <c r="G20377" s="37"/>
      <c r="H20377" s="41"/>
      <c r="K20377" s="40"/>
      <c r="L20377" s="40"/>
      <c r="M20377" s="40"/>
      <c r="R20377" s="40"/>
    </row>
    <row r="20378" spans="4:18" x14ac:dyDescent="0.2">
      <c r="D20378" s="9"/>
      <c r="G20378" s="37"/>
      <c r="H20378" s="41"/>
      <c r="K20378" s="40"/>
      <c r="L20378" s="40"/>
      <c r="M20378" s="40"/>
      <c r="R20378" s="40"/>
    </row>
    <row r="20379" spans="4:18" x14ac:dyDescent="0.2">
      <c r="D20379" s="9"/>
      <c r="G20379" s="37"/>
      <c r="H20379" s="42"/>
      <c r="K20379" s="43"/>
      <c r="L20379" s="43"/>
      <c r="M20379" s="43"/>
      <c r="Q20379" s="47"/>
      <c r="R20379" s="40"/>
    </row>
    <row r="20380" spans="4:18" x14ac:dyDescent="0.2">
      <c r="D20380" s="9"/>
      <c r="G20380" s="37"/>
      <c r="H20380" s="41"/>
      <c r="K20380" s="40"/>
      <c r="L20380" s="40"/>
      <c r="M20380" s="40"/>
      <c r="R20380" s="40"/>
    </row>
    <row r="20381" spans="4:18" x14ac:dyDescent="0.2">
      <c r="D20381" s="9"/>
      <c r="G20381" s="37"/>
      <c r="H20381" s="41"/>
      <c r="K20381" s="40"/>
      <c r="L20381" s="40"/>
      <c r="M20381" s="40"/>
      <c r="R20381" s="40"/>
    </row>
    <row r="20382" spans="4:18" x14ac:dyDescent="0.2">
      <c r="D20382" s="9"/>
      <c r="G20382" s="37"/>
      <c r="H20382" s="41"/>
      <c r="K20382" s="40"/>
      <c r="L20382" s="40"/>
      <c r="M20382" s="40"/>
      <c r="R20382" s="40"/>
    </row>
    <row r="20383" spans="4:18" x14ac:dyDescent="0.2">
      <c r="D20383" s="9"/>
      <c r="G20383" s="37"/>
      <c r="H20383" s="42"/>
      <c r="K20383" s="43"/>
      <c r="L20383" s="43"/>
      <c r="M20383" s="43"/>
      <c r="Q20383" s="47"/>
      <c r="R20383" s="40"/>
    </row>
    <row r="20384" spans="4:18" x14ac:dyDescent="0.2">
      <c r="D20384" s="9"/>
      <c r="G20384" s="37"/>
      <c r="H20384" s="41"/>
      <c r="K20384" s="40"/>
      <c r="L20384" s="40"/>
      <c r="M20384" s="40"/>
      <c r="R20384" s="40"/>
    </row>
    <row r="20385" spans="4:18" x14ac:dyDescent="0.2">
      <c r="D20385" s="9"/>
      <c r="G20385" s="37"/>
      <c r="H20385" s="41"/>
      <c r="K20385" s="40"/>
      <c r="L20385" s="40"/>
      <c r="M20385" s="40"/>
      <c r="R20385" s="40"/>
    </row>
    <row r="20386" spans="4:18" x14ac:dyDescent="0.2">
      <c r="D20386" s="9"/>
      <c r="G20386" s="37"/>
      <c r="H20386" s="41"/>
      <c r="K20386" s="40"/>
      <c r="L20386" s="40"/>
      <c r="M20386" s="40"/>
      <c r="R20386" s="40"/>
    </row>
    <row r="20387" spans="4:18" x14ac:dyDescent="0.2">
      <c r="D20387" s="9"/>
      <c r="G20387" s="37"/>
      <c r="H20387" s="41"/>
      <c r="K20387" s="40"/>
      <c r="L20387" s="40"/>
      <c r="M20387" s="40"/>
      <c r="R20387" s="40"/>
    </row>
    <row r="20388" spans="4:18" x14ac:dyDescent="0.2">
      <c r="D20388" s="9"/>
      <c r="G20388" s="37"/>
      <c r="H20388" s="41"/>
      <c r="K20388" s="40"/>
      <c r="L20388" s="40"/>
      <c r="M20388" s="40"/>
      <c r="R20388" s="40"/>
    </row>
    <row r="20389" spans="4:18" x14ac:dyDescent="0.2">
      <c r="D20389" s="9"/>
      <c r="G20389" s="37"/>
      <c r="H20389" s="41"/>
      <c r="K20389" s="40"/>
      <c r="L20389" s="40"/>
      <c r="M20389" s="40"/>
      <c r="R20389" s="40"/>
    </row>
    <row r="20390" spans="4:18" x14ac:dyDescent="0.2">
      <c r="D20390" s="9"/>
      <c r="G20390" s="37"/>
      <c r="H20390" s="41"/>
      <c r="K20390" s="40"/>
      <c r="L20390" s="40"/>
      <c r="M20390" s="40"/>
      <c r="R20390" s="40"/>
    </row>
    <row r="20391" spans="4:18" x14ac:dyDescent="0.2">
      <c r="D20391" s="9"/>
      <c r="G20391" s="37"/>
      <c r="H20391" s="41"/>
      <c r="K20391" s="40"/>
      <c r="L20391" s="40"/>
      <c r="M20391" s="40"/>
      <c r="R20391" s="40"/>
    </row>
    <row r="20392" spans="4:18" x14ac:dyDescent="0.2">
      <c r="D20392" s="9"/>
      <c r="G20392" s="37"/>
      <c r="H20392" s="41"/>
      <c r="K20392" s="40"/>
      <c r="L20392" s="40"/>
      <c r="M20392" s="40"/>
      <c r="R20392" s="40"/>
    </row>
    <row r="20393" spans="4:18" x14ac:dyDescent="0.2">
      <c r="D20393" s="9"/>
      <c r="G20393" s="37"/>
      <c r="H20393" s="41"/>
      <c r="K20393" s="40"/>
      <c r="L20393" s="40"/>
      <c r="M20393" s="40"/>
      <c r="R20393" s="40"/>
    </row>
    <row r="20394" spans="4:18" x14ac:dyDescent="0.2">
      <c r="D20394" s="9"/>
      <c r="G20394" s="37"/>
      <c r="H20394" s="42"/>
      <c r="K20394" s="43"/>
      <c r="L20394" s="43"/>
      <c r="M20394" s="43"/>
      <c r="Q20394" s="47"/>
      <c r="R20394" s="40"/>
    </row>
    <row r="20395" spans="4:18" x14ac:dyDescent="0.2">
      <c r="D20395" s="9"/>
      <c r="G20395" s="37"/>
      <c r="H20395" s="41"/>
      <c r="K20395" s="40"/>
      <c r="L20395" s="40"/>
      <c r="M20395" s="40"/>
      <c r="R20395" s="40"/>
    </row>
    <row r="20396" spans="4:18" x14ac:dyDescent="0.2">
      <c r="D20396" s="9"/>
      <c r="G20396" s="37"/>
      <c r="H20396" s="41"/>
      <c r="K20396" s="40"/>
      <c r="L20396" s="40"/>
      <c r="M20396" s="40"/>
      <c r="R20396" s="40"/>
    </row>
    <row r="20397" spans="4:18" x14ac:dyDescent="0.2">
      <c r="D20397" s="9"/>
      <c r="G20397" s="37"/>
      <c r="H20397" s="41"/>
      <c r="K20397" s="40"/>
      <c r="L20397" s="40"/>
      <c r="M20397" s="40"/>
      <c r="R20397" s="40"/>
    </row>
    <row r="20398" spans="4:18" x14ac:dyDescent="0.2">
      <c r="D20398" s="9"/>
      <c r="G20398" s="37"/>
      <c r="H20398" s="41"/>
      <c r="K20398" s="40"/>
      <c r="L20398" s="40"/>
      <c r="M20398" s="40"/>
      <c r="R20398" s="40"/>
    </row>
    <row r="20399" spans="4:18" x14ac:dyDescent="0.2">
      <c r="D20399" s="9"/>
      <c r="G20399" s="37"/>
      <c r="H20399" s="41"/>
      <c r="K20399" s="40"/>
      <c r="L20399" s="40"/>
      <c r="M20399" s="40"/>
      <c r="R20399" s="40"/>
    </row>
    <row r="20400" spans="4:18" x14ac:dyDescent="0.2">
      <c r="D20400" s="9"/>
      <c r="G20400" s="37"/>
      <c r="H20400" s="41"/>
      <c r="K20400" s="40"/>
      <c r="L20400" s="40"/>
      <c r="M20400" s="40"/>
      <c r="R20400" s="40"/>
    </row>
    <row r="20401" spans="4:18" x14ac:dyDescent="0.2">
      <c r="D20401" s="9"/>
      <c r="G20401" s="37"/>
      <c r="H20401" s="41"/>
      <c r="K20401" s="40"/>
      <c r="L20401" s="40"/>
      <c r="M20401" s="40"/>
      <c r="R20401" s="40"/>
    </row>
    <row r="20402" spans="4:18" x14ac:dyDescent="0.2">
      <c r="D20402" s="9"/>
      <c r="G20402" s="37"/>
      <c r="H20402" s="41"/>
      <c r="K20402" s="40"/>
      <c r="L20402" s="40"/>
      <c r="M20402" s="40"/>
      <c r="R20402" s="40"/>
    </row>
    <row r="20403" spans="4:18" x14ac:dyDescent="0.2">
      <c r="D20403" s="9"/>
      <c r="G20403" s="37"/>
      <c r="H20403" s="41"/>
      <c r="K20403" s="40"/>
      <c r="L20403" s="40"/>
      <c r="M20403" s="40"/>
      <c r="R20403" s="40"/>
    </row>
    <row r="20404" spans="4:18" x14ac:dyDescent="0.2">
      <c r="D20404" s="9"/>
      <c r="G20404" s="37"/>
      <c r="H20404" s="41"/>
      <c r="K20404" s="40"/>
      <c r="L20404" s="40"/>
      <c r="M20404" s="40"/>
      <c r="R20404" s="40"/>
    </row>
    <row r="20405" spans="4:18" x14ac:dyDescent="0.2">
      <c r="D20405" s="9"/>
      <c r="G20405" s="37"/>
      <c r="H20405" s="41"/>
      <c r="K20405" s="40"/>
      <c r="L20405" s="40"/>
      <c r="M20405" s="40"/>
      <c r="R20405" s="40"/>
    </row>
    <row r="20406" spans="4:18" x14ac:dyDescent="0.2">
      <c r="D20406" s="9"/>
      <c r="G20406" s="37"/>
      <c r="H20406" s="41"/>
      <c r="K20406" s="40"/>
      <c r="L20406" s="40"/>
      <c r="M20406" s="40"/>
      <c r="R20406" s="40"/>
    </row>
    <row r="20407" spans="4:18" x14ac:dyDescent="0.2">
      <c r="D20407" s="9"/>
      <c r="G20407" s="37"/>
      <c r="H20407" s="41"/>
      <c r="K20407" s="40"/>
      <c r="L20407" s="40"/>
      <c r="M20407" s="40"/>
      <c r="R20407" s="40"/>
    </row>
    <row r="20408" spans="4:18" x14ac:dyDescent="0.2">
      <c r="D20408" s="9"/>
      <c r="G20408" s="37"/>
      <c r="H20408" s="41"/>
      <c r="K20408" s="40"/>
      <c r="L20408" s="40"/>
      <c r="M20408" s="40"/>
      <c r="R20408" s="40"/>
    </row>
    <row r="20409" spans="4:18" x14ac:dyDescent="0.2">
      <c r="D20409" s="9"/>
      <c r="G20409" s="37"/>
      <c r="H20409" s="41"/>
      <c r="K20409" s="40"/>
      <c r="L20409" s="40"/>
      <c r="M20409" s="40"/>
      <c r="R20409" s="40"/>
    </row>
    <row r="20410" spans="4:18" x14ac:dyDescent="0.2">
      <c r="D20410" s="9"/>
      <c r="G20410" s="37"/>
      <c r="H20410" s="41"/>
      <c r="K20410" s="40"/>
      <c r="L20410" s="40"/>
      <c r="M20410" s="40"/>
      <c r="R20410" s="40"/>
    </row>
    <row r="20411" spans="4:18" x14ac:dyDescent="0.2">
      <c r="D20411" s="9"/>
      <c r="G20411" s="37"/>
      <c r="H20411" s="41"/>
      <c r="K20411" s="40"/>
      <c r="L20411" s="40"/>
      <c r="M20411" s="40"/>
      <c r="R20411" s="40"/>
    </row>
    <row r="20412" spans="4:18" x14ac:dyDescent="0.2">
      <c r="D20412" s="9"/>
      <c r="G20412" s="37"/>
      <c r="H20412" s="41"/>
      <c r="K20412" s="40"/>
      <c r="L20412" s="40"/>
      <c r="M20412" s="40"/>
      <c r="R20412" s="40"/>
    </row>
    <row r="20413" spans="4:18" x14ac:dyDescent="0.2">
      <c r="D20413" s="9"/>
      <c r="G20413" s="37"/>
      <c r="H20413" s="41"/>
      <c r="K20413" s="40"/>
      <c r="L20413" s="40"/>
      <c r="M20413" s="40"/>
      <c r="R20413" s="40"/>
    </row>
    <row r="20414" spans="4:18" x14ac:dyDescent="0.2">
      <c r="D20414" s="9"/>
      <c r="G20414" s="37"/>
      <c r="H20414" s="41"/>
      <c r="K20414" s="40"/>
      <c r="L20414" s="40"/>
      <c r="M20414" s="40"/>
      <c r="R20414" s="40"/>
    </row>
    <row r="20415" spans="4:18" x14ac:dyDescent="0.2">
      <c r="D20415" s="9"/>
      <c r="G20415" s="37"/>
      <c r="H20415" s="41"/>
      <c r="K20415" s="40"/>
      <c r="L20415" s="40"/>
      <c r="M20415" s="40"/>
      <c r="R20415" s="40"/>
    </row>
    <row r="20416" spans="4:18" x14ac:dyDescent="0.2">
      <c r="D20416" s="9"/>
      <c r="G20416" s="37"/>
      <c r="H20416" s="41"/>
      <c r="K20416" s="40"/>
      <c r="L20416" s="40"/>
      <c r="M20416" s="40"/>
      <c r="R20416" s="40"/>
    </row>
    <row r="20417" spans="4:18" x14ac:dyDescent="0.2">
      <c r="D20417" s="9"/>
      <c r="G20417" s="37"/>
      <c r="H20417" s="41"/>
      <c r="K20417" s="40"/>
      <c r="L20417" s="40"/>
      <c r="M20417" s="40"/>
      <c r="R20417" s="40"/>
    </row>
    <row r="20418" spans="4:18" x14ac:dyDescent="0.2">
      <c r="D20418" s="9"/>
      <c r="G20418" s="37"/>
      <c r="H20418" s="41"/>
      <c r="K20418" s="40"/>
      <c r="L20418" s="40"/>
      <c r="M20418" s="40"/>
      <c r="R20418" s="40"/>
    </row>
    <row r="20419" spans="4:18" x14ac:dyDescent="0.2">
      <c r="D20419" s="9"/>
      <c r="G20419" s="37"/>
      <c r="H20419" s="41"/>
      <c r="K20419" s="40"/>
      <c r="L20419" s="40"/>
      <c r="M20419" s="40"/>
      <c r="R20419" s="40"/>
    </row>
    <row r="20420" spans="4:18" x14ac:dyDescent="0.2">
      <c r="D20420" s="9"/>
      <c r="G20420" s="37"/>
      <c r="H20420" s="41"/>
      <c r="K20420" s="40"/>
      <c r="L20420" s="40"/>
      <c r="M20420" s="40"/>
      <c r="R20420" s="40"/>
    </row>
    <row r="20421" spans="4:18" x14ac:dyDescent="0.2">
      <c r="D20421" s="9"/>
      <c r="G20421" s="37"/>
      <c r="H20421" s="41"/>
      <c r="K20421" s="40"/>
      <c r="L20421" s="40"/>
      <c r="M20421" s="40"/>
      <c r="R20421" s="40"/>
    </row>
    <row r="20422" spans="4:18" x14ac:dyDescent="0.2">
      <c r="D20422" s="9"/>
      <c r="G20422" s="37"/>
      <c r="H20422" s="41"/>
      <c r="K20422" s="40"/>
      <c r="L20422" s="40"/>
      <c r="M20422" s="40"/>
      <c r="R20422" s="40"/>
    </row>
    <row r="20423" spans="4:18" x14ac:dyDescent="0.2">
      <c r="D20423" s="9"/>
      <c r="G20423" s="37"/>
      <c r="H20423" s="41"/>
      <c r="K20423" s="40"/>
      <c r="L20423" s="40"/>
      <c r="M20423" s="40"/>
      <c r="R20423" s="40"/>
    </row>
    <row r="20424" spans="4:18" x14ac:dyDescent="0.2">
      <c r="D20424" s="9"/>
      <c r="G20424" s="37"/>
      <c r="H20424" s="41"/>
      <c r="K20424" s="40"/>
      <c r="L20424" s="40"/>
      <c r="M20424" s="40"/>
      <c r="R20424" s="40"/>
    </row>
    <row r="20425" spans="4:18" x14ac:dyDescent="0.2">
      <c r="D20425" s="9"/>
      <c r="G20425" s="37"/>
      <c r="H20425" s="41"/>
      <c r="K20425" s="40"/>
      <c r="L20425" s="40"/>
      <c r="M20425" s="40"/>
      <c r="R20425" s="40"/>
    </row>
    <row r="20426" spans="4:18" x14ac:dyDescent="0.2">
      <c r="D20426" s="9"/>
      <c r="G20426" s="37"/>
      <c r="H20426" s="41"/>
      <c r="K20426" s="40"/>
      <c r="L20426" s="40"/>
      <c r="M20426" s="40"/>
      <c r="R20426" s="40"/>
    </row>
    <row r="20427" spans="4:18" x14ac:dyDescent="0.2">
      <c r="D20427" s="9"/>
      <c r="G20427" s="37"/>
      <c r="H20427" s="41"/>
      <c r="K20427" s="40"/>
      <c r="L20427" s="40"/>
      <c r="M20427" s="40"/>
      <c r="R20427" s="40"/>
    </row>
    <row r="20428" spans="4:18" x14ac:dyDescent="0.2">
      <c r="D20428" s="9"/>
      <c r="G20428" s="37"/>
      <c r="H20428" s="41"/>
      <c r="K20428" s="40"/>
      <c r="L20428" s="40"/>
      <c r="M20428" s="40"/>
      <c r="R20428" s="40"/>
    </row>
    <row r="20429" spans="4:18" x14ac:dyDescent="0.2">
      <c r="D20429" s="9"/>
      <c r="G20429" s="37"/>
      <c r="H20429" s="41"/>
      <c r="K20429" s="40"/>
      <c r="L20429" s="40"/>
      <c r="M20429" s="40"/>
      <c r="R20429" s="40"/>
    </row>
    <row r="20430" spans="4:18" x14ac:dyDescent="0.2">
      <c r="D20430" s="9"/>
      <c r="G20430" s="37"/>
      <c r="H20430" s="41"/>
      <c r="K20430" s="40"/>
      <c r="L20430" s="40"/>
      <c r="M20430" s="40"/>
      <c r="R20430" s="40"/>
    </row>
    <row r="20431" spans="4:18" x14ac:dyDescent="0.2">
      <c r="D20431" s="9"/>
      <c r="G20431" s="37"/>
      <c r="H20431" s="41"/>
      <c r="K20431" s="40"/>
      <c r="L20431" s="40"/>
      <c r="M20431" s="40"/>
      <c r="R20431" s="40"/>
    </row>
    <row r="20432" spans="4:18" x14ac:dyDescent="0.2">
      <c r="D20432" s="9"/>
      <c r="G20432" s="37"/>
      <c r="H20432" s="41"/>
      <c r="K20432" s="40"/>
      <c r="L20432" s="40"/>
      <c r="M20432" s="40"/>
      <c r="R20432" s="40"/>
    </row>
    <row r="20433" spans="4:18" x14ac:dyDescent="0.2">
      <c r="D20433" s="9"/>
      <c r="G20433" s="37"/>
      <c r="H20433" s="41"/>
      <c r="K20433" s="40"/>
      <c r="L20433" s="40"/>
      <c r="M20433" s="40"/>
      <c r="R20433" s="40"/>
    </row>
    <row r="20434" spans="4:18" x14ac:dyDescent="0.2">
      <c r="D20434" s="9"/>
      <c r="G20434" s="37"/>
      <c r="H20434" s="41"/>
      <c r="K20434" s="40"/>
      <c r="L20434" s="40"/>
      <c r="M20434" s="40"/>
      <c r="R20434" s="40"/>
    </row>
    <row r="20435" spans="4:18" x14ac:dyDescent="0.2">
      <c r="D20435" s="9"/>
      <c r="G20435" s="37"/>
      <c r="H20435" s="41"/>
      <c r="K20435" s="40"/>
      <c r="L20435" s="40"/>
      <c r="M20435" s="40"/>
      <c r="R20435" s="40"/>
    </row>
    <row r="20436" spans="4:18" x14ac:dyDescent="0.2">
      <c r="D20436" s="9"/>
      <c r="G20436" s="37"/>
      <c r="H20436" s="41"/>
      <c r="K20436" s="40"/>
      <c r="L20436" s="40"/>
      <c r="M20436" s="40"/>
      <c r="R20436" s="40"/>
    </row>
    <row r="20437" spans="4:18" x14ac:dyDescent="0.2">
      <c r="D20437" s="9"/>
      <c r="G20437" s="37"/>
      <c r="H20437" s="41"/>
      <c r="K20437" s="40"/>
      <c r="L20437" s="40"/>
      <c r="M20437" s="40"/>
      <c r="R20437" s="40"/>
    </row>
    <row r="20438" spans="4:18" x14ac:dyDescent="0.2">
      <c r="D20438" s="9"/>
      <c r="G20438" s="37"/>
      <c r="H20438" s="41"/>
      <c r="K20438" s="40"/>
      <c r="L20438" s="40"/>
      <c r="M20438" s="40"/>
      <c r="R20438" s="40"/>
    </row>
    <row r="20439" spans="4:18" x14ac:dyDescent="0.2">
      <c r="D20439" s="9"/>
      <c r="G20439" s="37"/>
      <c r="H20439" s="41"/>
      <c r="K20439" s="40"/>
      <c r="L20439" s="40"/>
      <c r="M20439" s="40"/>
      <c r="R20439" s="40"/>
    </row>
    <row r="20440" spans="4:18" x14ac:dyDescent="0.2">
      <c r="D20440" s="9"/>
      <c r="G20440" s="37"/>
      <c r="H20440" s="42"/>
      <c r="K20440" s="43"/>
      <c r="L20440" s="43"/>
      <c r="M20440" s="43"/>
      <c r="Q20440" s="47"/>
      <c r="R20440" s="40"/>
    </row>
    <row r="20441" spans="4:18" x14ac:dyDescent="0.2">
      <c r="D20441" s="9"/>
      <c r="G20441" s="37"/>
      <c r="H20441" s="41"/>
      <c r="K20441" s="40"/>
      <c r="L20441" s="40"/>
      <c r="M20441" s="40"/>
      <c r="R20441" s="40"/>
    </row>
    <row r="20442" spans="4:18" x14ac:dyDescent="0.2">
      <c r="D20442" s="9"/>
      <c r="G20442" s="37"/>
      <c r="H20442" s="41"/>
      <c r="K20442" s="40"/>
      <c r="L20442" s="40"/>
      <c r="M20442" s="40"/>
      <c r="R20442" s="40"/>
    </row>
    <row r="20443" spans="4:18" x14ac:dyDescent="0.2">
      <c r="D20443" s="9"/>
      <c r="G20443" s="37"/>
      <c r="H20443" s="41"/>
      <c r="K20443" s="40"/>
      <c r="L20443" s="40"/>
      <c r="M20443" s="40"/>
      <c r="R20443" s="40"/>
    </row>
    <row r="20444" spans="4:18" x14ac:dyDescent="0.2">
      <c r="D20444" s="9"/>
      <c r="G20444" s="37"/>
      <c r="H20444" s="41"/>
      <c r="K20444" s="40"/>
      <c r="L20444" s="40"/>
      <c r="M20444" s="40"/>
      <c r="R20444" s="40"/>
    </row>
    <row r="20445" spans="4:18" x14ac:dyDescent="0.2">
      <c r="D20445" s="9"/>
      <c r="G20445" s="37"/>
      <c r="H20445" s="41"/>
      <c r="K20445" s="40"/>
      <c r="L20445" s="40"/>
      <c r="M20445" s="40"/>
      <c r="R20445" s="40"/>
    </row>
    <row r="20446" spans="4:18" x14ac:dyDescent="0.2">
      <c r="D20446" s="9"/>
      <c r="G20446" s="37"/>
      <c r="H20446" s="41"/>
      <c r="K20446" s="40"/>
      <c r="L20446" s="40"/>
      <c r="M20446" s="40"/>
      <c r="R20446" s="40"/>
    </row>
    <row r="20447" spans="4:18" x14ac:dyDescent="0.2">
      <c r="D20447" s="9"/>
      <c r="G20447" s="37"/>
      <c r="H20447" s="41"/>
      <c r="K20447" s="40"/>
      <c r="L20447" s="40"/>
      <c r="M20447" s="40"/>
      <c r="R20447" s="40"/>
    </row>
    <row r="20448" spans="4:18" x14ac:dyDescent="0.2">
      <c r="D20448" s="9"/>
      <c r="G20448" s="37"/>
      <c r="H20448" s="41"/>
      <c r="K20448" s="40"/>
      <c r="L20448" s="40"/>
      <c r="M20448" s="40"/>
      <c r="R20448" s="40"/>
    </row>
    <row r="20449" spans="4:18" x14ac:dyDescent="0.2">
      <c r="D20449" s="9"/>
      <c r="G20449" s="37"/>
      <c r="H20449" s="41"/>
      <c r="K20449" s="40"/>
      <c r="L20449" s="40"/>
      <c r="M20449" s="40"/>
      <c r="R20449" s="40"/>
    </row>
    <row r="20450" spans="4:18" x14ac:dyDescent="0.2">
      <c r="D20450" s="9"/>
      <c r="G20450" s="37"/>
      <c r="H20450" s="41"/>
      <c r="K20450" s="40"/>
      <c r="L20450" s="40"/>
      <c r="M20450" s="40"/>
      <c r="R20450" s="40"/>
    </row>
    <row r="20451" spans="4:18" x14ac:dyDescent="0.2">
      <c r="D20451" s="9"/>
      <c r="G20451" s="37"/>
      <c r="H20451" s="41"/>
      <c r="K20451" s="40"/>
      <c r="L20451" s="40"/>
      <c r="M20451" s="40"/>
      <c r="R20451" s="40"/>
    </row>
    <row r="20452" spans="4:18" x14ac:dyDescent="0.2">
      <c r="D20452" s="9"/>
      <c r="G20452" s="37"/>
      <c r="H20452" s="41"/>
      <c r="K20452" s="40"/>
      <c r="L20452" s="40"/>
      <c r="M20452" s="40"/>
      <c r="R20452" s="40"/>
    </row>
    <row r="20453" spans="4:18" x14ac:dyDescent="0.2">
      <c r="D20453" s="9"/>
      <c r="G20453" s="37"/>
      <c r="H20453" s="41"/>
      <c r="K20453" s="40"/>
      <c r="L20453" s="40"/>
      <c r="M20453" s="40"/>
      <c r="R20453" s="40"/>
    </row>
    <row r="20454" spans="4:18" x14ac:dyDescent="0.2">
      <c r="D20454" s="9"/>
      <c r="G20454" s="37"/>
      <c r="H20454" s="41"/>
      <c r="K20454" s="40"/>
      <c r="L20454" s="40"/>
      <c r="M20454" s="40"/>
      <c r="R20454" s="40"/>
    </row>
    <row r="20455" spans="4:18" x14ac:dyDescent="0.2">
      <c r="D20455" s="9"/>
      <c r="G20455" s="37"/>
      <c r="H20455" s="41"/>
      <c r="K20455" s="40"/>
      <c r="L20455" s="40"/>
      <c r="M20455" s="40"/>
      <c r="R20455" s="40"/>
    </row>
    <row r="20456" spans="4:18" x14ac:dyDescent="0.2">
      <c r="D20456" s="9"/>
      <c r="G20456" s="37"/>
      <c r="H20456" s="41"/>
      <c r="K20456" s="40"/>
      <c r="L20456" s="40"/>
      <c r="M20456" s="40"/>
      <c r="R20456" s="40"/>
    </row>
    <row r="20457" spans="4:18" x14ac:dyDescent="0.2">
      <c r="D20457" s="9"/>
      <c r="G20457" s="37"/>
      <c r="H20457" s="41"/>
      <c r="K20457" s="40"/>
      <c r="L20457" s="40"/>
      <c r="M20457" s="40"/>
      <c r="R20457" s="40"/>
    </row>
    <row r="20458" spans="4:18" x14ac:dyDescent="0.2">
      <c r="D20458" s="9"/>
      <c r="G20458" s="37"/>
      <c r="H20458" s="41"/>
      <c r="K20458" s="40"/>
      <c r="L20458" s="40"/>
      <c r="M20458" s="40"/>
      <c r="R20458" s="40"/>
    </row>
    <row r="20459" spans="4:18" x14ac:dyDescent="0.2">
      <c r="D20459" s="9"/>
      <c r="G20459" s="37"/>
      <c r="H20459" s="41"/>
      <c r="K20459" s="40"/>
      <c r="L20459" s="40"/>
      <c r="M20459" s="40"/>
      <c r="R20459" s="40"/>
    </row>
    <row r="20460" spans="4:18" x14ac:dyDescent="0.2">
      <c r="D20460" s="9"/>
      <c r="G20460" s="37"/>
      <c r="H20460" s="41"/>
      <c r="K20460" s="40"/>
      <c r="L20460" s="40"/>
      <c r="M20460" s="40"/>
      <c r="R20460" s="40"/>
    </row>
    <row r="20461" spans="4:18" x14ac:dyDescent="0.2">
      <c r="D20461" s="9"/>
      <c r="G20461" s="37"/>
      <c r="H20461" s="41"/>
      <c r="K20461" s="40"/>
      <c r="L20461" s="40"/>
      <c r="M20461" s="40"/>
      <c r="R20461" s="40"/>
    </row>
    <row r="20462" spans="4:18" x14ac:dyDescent="0.2">
      <c r="D20462" s="9"/>
      <c r="G20462" s="37"/>
      <c r="H20462" s="41"/>
      <c r="K20462" s="40"/>
      <c r="L20462" s="40"/>
      <c r="M20462" s="40"/>
      <c r="R20462" s="40"/>
    </row>
    <row r="20463" spans="4:18" x14ac:dyDescent="0.2">
      <c r="D20463" s="9"/>
      <c r="G20463" s="37"/>
      <c r="H20463" s="41"/>
      <c r="K20463" s="40"/>
      <c r="L20463" s="40"/>
      <c r="M20463" s="40"/>
      <c r="R20463" s="40"/>
    </row>
    <row r="20464" spans="4:18" x14ac:dyDescent="0.2">
      <c r="D20464" s="9"/>
      <c r="G20464" s="37"/>
      <c r="H20464" s="41"/>
      <c r="K20464" s="40"/>
      <c r="L20464" s="40"/>
      <c r="M20464" s="40"/>
      <c r="R20464" s="40"/>
    </row>
    <row r="20465" spans="4:18" x14ac:dyDescent="0.2">
      <c r="D20465" s="9"/>
      <c r="G20465" s="37"/>
      <c r="H20465" s="41"/>
      <c r="K20465" s="40"/>
      <c r="L20465" s="40"/>
      <c r="M20465" s="40"/>
      <c r="R20465" s="40"/>
    </row>
    <row r="20466" spans="4:18" x14ac:dyDescent="0.2">
      <c r="D20466" s="9"/>
      <c r="G20466" s="37"/>
      <c r="H20466" s="41"/>
      <c r="K20466" s="40"/>
      <c r="L20466" s="40"/>
      <c r="M20466" s="40"/>
      <c r="R20466" s="40"/>
    </row>
    <row r="20467" spans="4:18" x14ac:dyDescent="0.2">
      <c r="D20467" s="9"/>
      <c r="G20467" s="37"/>
      <c r="H20467" s="41"/>
      <c r="K20467" s="40"/>
      <c r="L20467" s="40"/>
      <c r="M20467" s="40"/>
      <c r="R20467" s="40"/>
    </row>
    <row r="20468" spans="4:18" x14ac:dyDescent="0.2">
      <c r="D20468" s="9"/>
      <c r="G20468" s="37"/>
      <c r="H20468" s="41"/>
      <c r="K20468" s="40"/>
      <c r="L20468" s="40"/>
      <c r="M20468" s="40"/>
      <c r="R20468" s="40"/>
    </row>
    <row r="20469" spans="4:18" x14ac:dyDescent="0.2">
      <c r="D20469" s="9"/>
      <c r="G20469" s="37"/>
      <c r="H20469" s="41"/>
      <c r="K20469" s="40"/>
      <c r="L20469" s="40"/>
      <c r="M20469" s="40"/>
      <c r="R20469" s="40"/>
    </row>
    <row r="20470" spans="4:18" x14ac:dyDescent="0.2">
      <c r="D20470" s="9"/>
      <c r="G20470" s="37"/>
      <c r="H20470" s="41"/>
      <c r="K20470" s="40"/>
      <c r="L20470" s="40"/>
      <c r="M20470" s="40"/>
      <c r="R20470" s="40"/>
    </row>
    <row r="20471" spans="4:18" x14ac:dyDescent="0.2">
      <c r="D20471" s="9"/>
      <c r="G20471" s="37"/>
      <c r="H20471" s="41"/>
      <c r="K20471" s="40"/>
      <c r="L20471" s="40"/>
      <c r="M20471" s="40"/>
      <c r="R20471" s="40"/>
    </row>
    <row r="20472" spans="4:18" x14ac:dyDescent="0.2">
      <c r="D20472" s="9"/>
      <c r="G20472" s="37"/>
      <c r="H20472" s="41"/>
      <c r="K20472" s="40"/>
      <c r="L20472" s="40"/>
      <c r="M20472" s="40"/>
      <c r="R20472" s="40"/>
    </row>
    <row r="20473" spans="4:18" x14ac:dyDescent="0.2">
      <c r="D20473" s="9"/>
      <c r="G20473" s="37"/>
      <c r="H20473" s="41"/>
      <c r="K20473" s="40"/>
      <c r="L20473" s="40"/>
      <c r="M20473" s="40"/>
      <c r="R20473" s="40"/>
    </row>
    <row r="20474" spans="4:18" x14ac:dyDescent="0.2">
      <c r="D20474" s="9"/>
      <c r="G20474" s="37"/>
      <c r="H20474" s="41"/>
      <c r="K20474" s="40"/>
      <c r="L20474" s="40"/>
      <c r="M20474" s="40"/>
      <c r="R20474" s="40"/>
    </row>
    <row r="20475" spans="4:18" x14ac:dyDescent="0.2">
      <c r="D20475" s="9"/>
      <c r="G20475" s="37"/>
      <c r="H20475" s="41"/>
      <c r="K20475" s="40"/>
      <c r="L20475" s="40"/>
      <c r="M20475" s="40"/>
      <c r="R20475" s="40"/>
    </row>
    <row r="20476" spans="4:18" x14ac:dyDescent="0.2">
      <c r="D20476" s="9"/>
      <c r="G20476" s="37"/>
      <c r="H20476" s="41"/>
      <c r="K20476" s="40"/>
      <c r="L20476" s="40"/>
      <c r="M20476" s="40"/>
      <c r="R20476" s="40"/>
    </row>
    <row r="20477" spans="4:18" x14ac:dyDescent="0.2">
      <c r="D20477" s="9"/>
      <c r="G20477" s="37"/>
      <c r="H20477" s="41"/>
      <c r="K20477" s="40"/>
      <c r="L20477" s="40"/>
      <c r="M20477" s="40"/>
      <c r="R20477" s="40"/>
    </row>
    <row r="20478" spans="4:18" x14ac:dyDescent="0.2">
      <c r="D20478" s="9"/>
      <c r="G20478" s="37"/>
      <c r="H20478" s="41"/>
      <c r="K20478" s="40"/>
      <c r="L20478" s="40"/>
      <c r="M20478" s="40"/>
      <c r="R20478" s="40"/>
    </row>
    <row r="20479" spans="4:18" x14ac:dyDescent="0.2">
      <c r="D20479" s="9"/>
      <c r="G20479" s="37"/>
      <c r="H20479" s="41"/>
      <c r="K20479" s="40"/>
      <c r="L20479" s="40"/>
      <c r="M20479" s="40"/>
      <c r="R20479" s="40"/>
    </row>
    <row r="20480" spans="4:18" x14ac:dyDescent="0.2">
      <c r="D20480" s="9"/>
      <c r="G20480" s="37"/>
      <c r="H20480" s="41"/>
      <c r="K20480" s="40"/>
      <c r="L20480" s="40"/>
      <c r="M20480" s="40"/>
      <c r="R20480" s="40"/>
    </row>
    <row r="20481" spans="4:18" x14ac:dyDescent="0.2">
      <c r="D20481" s="9"/>
      <c r="G20481" s="37"/>
      <c r="H20481" s="41"/>
      <c r="K20481" s="40"/>
      <c r="L20481" s="40"/>
      <c r="M20481" s="40"/>
      <c r="R20481" s="40"/>
    </row>
    <row r="20482" spans="4:18" x14ac:dyDescent="0.2">
      <c r="D20482" s="9"/>
      <c r="G20482" s="37"/>
      <c r="H20482" s="41"/>
      <c r="K20482" s="40"/>
      <c r="L20482" s="40"/>
      <c r="M20482" s="40"/>
      <c r="R20482" s="40"/>
    </row>
    <row r="20483" spans="4:18" x14ac:dyDescent="0.2">
      <c r="D20483" s="9"/>
      <c r="G20483" s="37"/>
      <c r="H20483" s="41"/>
      <c r="K20483" s="40"/>
      <c r="L20483" s="40"/>
      <c r="M20483" s="40"/>
      <c r="R20483" s="40"/>
    </row>
    <row r="20484" spans="4:18" x14ac:dyDescent="0.2">
      <c r="D20484" s="9"/>
      <c r="G20484" s="37"/>
      <c r="H20484" s="41"/>
      <c r="K20484" s="40"/>
      <c r="L20484" s="40"/>
      <c r="M20484" s="40"/>
      <c r="R20484" s="40"/>
    </row>
    <row r="20485" spans="4:18" x14ac:dyDescent="0.2">
      <c r="D20485" s="9"/>
      <c r="G20485" s="37"/>
      <c r="H20485" s="41"/>
      <c r="K20485" s="40"/>
      <c r="L20485" s="40"/>
      <c r="M20485" s="40"/>
      <c r="R20485" s="40"/>
    </row>
    <row r="20486" spans="4:18" x14ac:dyDescent="0.2">
      <c r="D20486" s="9"/>
      <c r="G20486" s="37"/>
      <c r="H20486" s="41"/>
      <c r="K20486" s="40"/>
      <c r="L20486" s="40"/>
      <c r="M20486" s="40"/>
      <c r="R20486" s="40"/>
    </row>
    <row r="20487" spans="4:18" x14ac:dyDescent="0.2">
      <c r="D20487" s="9"/>
      <c r="G20487" s="37"/>
      <c r="H20487" s="41"/>
      <c r="K20487" s="40"/>
      <c r="L20487" s="40"/>
      <c r="M20487" s="40"/>
      <c r="R20487" s="40"/>
    </row>
    <row r="20488" spans="4:18" x14ac:dyDescent="0.2">
      <c r="D20488" s="9"/>
      <c r="G20488" s="37"/>
      <c r="H20488" s="41"/>
      <c r="K20488" s="40"/>
      <c r="L20488" s="40"/>
      <c r="M20488" s="40"/>
      <c r="R20488" s="40"/>
    </row>
    <row r="20489" spans="4:18" x14ac:dyDescent="0.2">
      <c r="D20489" s="9"/>
      <c r="G20489" s="37"/>
      <c r="H20489" s="41"/>
      <c r="K20489" s="40"/>
      <c r="L20489" s="40"/>
      <c r="M20489" s="40"/>
      <c r="R20489" s="40"/>
    </row>
    <row r="20490" spans="4:18" x14ac:dyDescent="0.2">
      <c r="D20490" s="9"/>
      <c r="G20490" s="37"/>
      <c r="H20490" s="41"/>
      <c r="K20490" s="40"/>
      <c r="L20490" s="40"/>
      <c r="M20490" s="40"/>
      <c r="R20490" s="40"/>
    </row>
    <row r="20491" spans="4:18" x14ac:dyDescent="0.2">
      <c r="D20491" s="9"/>
      <c r="G20491" s="37"/>
      <c r="H20491" s="41"/>
      <c r="K20491" s="40"/>
      <c r="L20491" s="40"/>
      <c r="M20491" s="40"/>
      <c r="R20491" s="40"/>
    </row>
    <row r="20492" spans="4:18" x14ac:dyDescent="0.2">
      <c r="D20492" s="9"/>
      <c r="G20492" s="37"/>
      <c r="H20492" s="41"/>
      <c r="K20492" s="40"/>
      <c r="L20492" s="40"/>
      <c r="M20492" s="40"/>
      <c r="R20492" s="40"/>
    </row>
    <row r="20493" spans="4:18" x14ac:dyDescent="0.2">
      <c r="D20493" s="9"/>
      <c r="G20493" s="37"/>
      <c r="H20493" s="41"/>
      <c r="K20493" s="40"/>
      <c r="L20493" s="40"/>
      <c r="M20493" s="40"/>
      <c r="R20493" s="40"/>
    </row>
    <row r="20494" spans="4:18" x14ac:dyDescent="0.2">
      <c r="D20494" s="9"/>
      <c r="G20494" s="37"/>
      <c r="H20494" s="41"/>
      <c r="K20494" s="40"/>
      <c r="L20494" s="40"/>
      <c r="M20494" s="40"/>
      <c r="R20494" s="40"/>
    </row>
    <row r="20495" spans="4:18" x14ac:dyDescent="0.2">
      <c r="D20495" s="9"/>
      <c r="G20495" s="37"/>
      <c r="H20495" s="41"/>
      <c r="K20495" s="40"/>
      <c r="L20495" s="40"/>
      <c r="M20495" s="40"/>
      <c r="R20495" s="40"/>
    </row>
    <row r="20496" spans="4:18" x14ac:dyDescent="0.2">
      <c r="D20496" s="9"/>
      <c r="G20496" s="37"/>
      <c r="H20496" s="41"/>
      <c r="K20496" s="40"/>
      <c r="L20496" s="40"/>
      <c r="M20496" s="40"/>
      <c r="R20496" s="40"/>
    </row>
    <row r="20497" spans="4:18" x14ac:dyDescent="0.2">
      <c r="D20497" s="9"/>
      <c r="G20497" s="37"/>
      <c r="H20497" s="41"/>
      <c r="K20497" s="40"/>
      <c r="L20497" s="40"/>
      <c r="M20497" s="40"/>
      <c r="R20497" s="40"/>
    </row>
    <row r="20498" spans="4:18" x14ac:dyDescent="0.2">
      <c r="D20498" s="9"/>
      <c r="G20498" s="37"/>
      <c r="H20498" s="41"/>
      <c r="K20498" s="40"/>
      <c r="L20498" s="40"/>
      <c r="M20498" s="40"/>
      <c r="R20498" s="40"/>
    </row>
    <row r="20499" spans="4:18" x14ac:dyDescent="0.2">
      <c r="D20499" s="9"/>
      <c r="G20499" s="37"/>
      <c r="H20499" s="41"/>
      <c r="K20499" s="40"/>
      <c r="L20499" s="40"/>
      <c r="M20499" s="40"/>
      <c r="R20499" s="40"/>
    </row>
    <row r="20500" spans="4:18" x14ac:dyDescent="0.2">
      <c r="D20500" s="9"/>
      <c r="G20500" s="37"/>
      <c r="H20500" s="41"/>
      <c r="K20500" s="40"/>
      <c r="L20500" s="40"/>
      <c r="M20500" s="40"/>
      <c r="R20500" s="40"/>
    </row>
    <row r="20501" spans="4:18" x14ac:dyDescent="0.2">
      <c r="D20501" s="9"/>
      <c r="G20501" s="37"/>
      <c r="H20501" s="41"/>
      <c r="K20501" s="40"/>
      <c r="L20501" s="40"/>
      <c r="M20501" s="40"/>
      <c r="R20501" s="40"/>
    </row>
    <row r="20502" spans="4:18" x14ac:dyDescent="0.2">
      <c r="D20502" s="9"/>
      <c r="G20502" s="37"/>
      <c r="H20502" s="41"/>
      <c r="K20502" s="40"/>
      <c r="L20502" s="40"/>
      <c r="M20502" s="40"/>
      <c r="R20502" s="40"/>
    </row>
    <row r="20503" spans="4:18" x14ac:dyDescent="0.2">
      <c r="D20503" s="9"/>
      <c r="G20503" s="37"/>
      <c r="H20503" s="41"/>
      <c r="K20503" s="40"/>
      <c r="L20503" s="40"/>
      <c r="M20503" s="40"/>
      <c r="R20503" s="40"/>
    </row>
    <row r="20504" spans="4:18" x14ac:dyDescent="0.2">
      <c r="D20504" s="9"/>
      <c r="G20504" s="37"/>
      <c r="H20504" s="41"/>
      <c r="K20504" s="40"/>
      <c r="L20504" s="40"/>
      <c r="M20504" s="40"/>
      <c r="R20504" s="40"/>
    </row>
    <row r="20505" spans="4:18" x14ac:dyDescent="0.2">
      <c r="D20505" s="9"/>
      <c r="G20505" s="37"/>
      <c r="H20505" s="41"/>
      <c r="K20505" s="40"/>
      <c r="L20505" s="40"/>
      <c r="M20505" s="40"/>
      <c r="R20505" s="40"/>
    </row>
    <row r="20506" spans="4:18" x14ac:dyDescent="0.2">
      <c r="D20506" s="9"/>
      <c r="G20506" s="37"/>
      <c r="H20506" s="41"/>
      <c r="K20506" s="40"/>
      <c r="L20506" s="40"/>
      <c r="M20506" s="40"/>
      <c r="R20506" s="40"/>
    </row>
    <row r="20507" spans="4:18" x14ac:dyDescent="0.2">
      <c r="D20507" s="9"/>
      <c r="G20507" s="37"/>
      <c r="H20507" s="41"/>
      <c r="K20507" s="40"/>
      <c r="L20507" s="40"/>
      <c r="M20507" s="40"/>
      <c r="R20507" s="40"/>
    </row>
    <row r="20508" spans="4:18" x14ac:dyDescent="0.2">
      <c r="D20508" s="9"/>
      <c r="G20508" s="37"/>
      <c r="H20508" s="41"/>
      <c r="K20508" s="40"/>
      <c r="L20508" s="40"/>
      <c r="M20508" s="40"/>
      <c r="R20508" s="40"/>
    </row>
    <row r="20509" spans="4:18" x14ac:dyDescent="0.2">
      <c r="D20509" s="9"/>
      <c r="G20509" s="37"/>
      <c r="H20509" s="41"/>
      <c r="K20509" s="40"/>
      <c r="L20509" s="40"/>
      <c r="M20509" s="40"/>
      <c r="R20509" s="40"/>
    </row>
    <row r="20510" spans="4:18" x14ac:dyDescent="0.2">
      <c r="D20510" s="9"/>
      <c r="G20510" s="37"/>
      <c r="H20510" s="41"/>
      <c r="K20510" s="40"/>
      <c r="L20510" s="40"/>
      <c r="M20510" s="40"/>
      <c r="R20510" s="40"/>
    </row>
    <row r="20511" spans="4:18" x14ac:dyDescent="0.2">
      <c r="D20511" s="9"/>
      <c r="G20511" s="37"/>
      <c r="H20511" s="41"/>
      <c r="K20511" s="40"/>
      <c r="L20511" s="40"/>
      <c r="M20511" s="40"/>
      <c r="R20511" s="40"/>
    </row>
    <row r="20512" spans="4:18" x14ac:dyDescent="0.2">
      <c r="D20512" s="9"/>
      <c r="G20512" s="37"/>
      <c r="H20512" s="41"/>
      <c r="K20512" s="40"/>
      <c r="L20512" s="40"/>
      <c r="M20512" s="40"/>
      <c r="R20512" s="40"/>
    </row>
    <row r="20513" spans="4:18" x14ac:dyDescent="0.2">
      <c r="D20513" s="9"/>
      <c r="G20513" s="37"/>
      <c r="H20513" s="41"/>
      <c r="K20513" s="40"/>
      <c r="L20513" s="40"/>
      <c r="M20513" s="40"/>
      <c r="R20513" s="40"/>
    </row>
    <row r="20514" spans="4:18" x14ac:dyDescent="0.2">
      <c r="D20514" s="9"/>
      <c r="G20514" s="37"/>
      <c r="H20514" s="41"/>
      <c r="K20514" s="40"/>
      <c r="L20514" s="40"/>
      <c r="M20514" s="40"/>
      <c r="R20514" s="40"/>
    </row>
    <row r="20515" spans="4:18" x14ac:dyDescent="0.2">
      <c r="D20515" s="9"/>
      <c r="G20515" s="37"/>
      <c r="H20515" s="41"/>
      <c r="K20515" s="40"/>
      <c r="L20515" s="40"/>
      <c r="M20515" s="40"/>
      <c r="R20515" s="40"/>
    </row>
    <row r="20516" spans="4:18" x14ac:dyDescent="0.2">
      <c r="D20516" s="9"/>
      <c r="G20516" s="37"/>
      <c r="H20516" s="41"/>
      <c r="K20516" s="40"/>
      <c r="L20516" s="40"/>
      <c r="M20516" s="40"/>
      <c r="R20516" s="40"/>
    </row>
    <row r="20517" spans="4:18" x14ac:dyDescent="0.2">
      <c r="D20517" s="9"/>
      <c r="G20517" s="37"/>
      <c r="H20517" s="41"/>
      <c r="K20517" s="40"/>
      <c r="L20517" s="40"/>
      <c r="M20517" s="40"/>
      <c r="R20517" s="40"/>
    </row>
    <row r="20518" spans="4:18" x14ac:dyDescent="0.2">
      <c r="D20518" s="9"/>
      <c r="G20518" s="37"/>
      <c r="H20518" s="41"/>
      <c r="K20518" s="40"/>
      <c r="L20518" s="40"/>
      <c r="M20518" s="40"/>
      <c r="R20518" s="40"/>
    </row>
    <row r="20519" spans="4:18" x14ac:dyDescent="0.2">
      <c r="D20519" s="9"/>
      <c r="G20519" s="37"/>
      <c r="H20519" s="41"/>
      <c r="K20519" s="40"/>
      <c r="L20519" s="40"/>
      <c r="M20519" s="40"/>
      <c r="R20519" s="40"/>
    </row>
    <row r="20520" spans="4:18" x14ac:dyDescent="0.2">
      <c r="D20520" s="9"/>
      <c r="G20520" s="37"/>
      <c r="H20520" s="41"/>
      <c r="K20520" s="40"/>
      <c r="L20520" s="40"/>
      <c r="M20520" s="40"/>
      <c r="R20520" s="40"/>
    </row>
    <row r="20521" spans="4:18" x14ac:dyDescent="0.2">
      <c r="D20521" s="9"/>
      <c r="G20521" s="37"/>
      <c r="H20521" s="41"/>
      <c r="K20521" s="40"/>
      <c r="L20521" s="40"/>
      <c r="M20521" s="40"/>
      <c r="R20521" s="40"/>
    </row>
    <row r="20522" spans="4:18" x14ac:dyDescent="0.2">
      <c r="D20522" s="9"/>
      <c r="G20522" s="37"/>
      <c r="H20522" s="42"/>
      <c r="K20522" s="43"/>
      <c r="L20522" s="43"/>
      <c r="M20522" s="43"/>
      <c r="Q20522" s="47"/>
      <c r="R20522" s="40"/>
    </row>
    <row r="20523" spans="4:18" x14ac:dyDescent="0.2">
      <c r="D20523" s="9"/>
      <c r="G20523" s="37"/>
      <c r="H20523" s="41"/>
      <c r="K20523" s="40"/>
      <c r="L20523" s="40"/>
      <c r="M20523" s="40"/>
      <c r="R20523" s="40"/>
    </row>
    <row r="20524" spans="4:18" x14ac:dyDescent="0.2">
      <c r="D20524" s="9"/>
      <c r="G20524" s="37"/>
      <c r="H20524" s="41"/>
      <c r="K20524" s="40"/>
      <c r="L20524" s="40"/>
      <c r="M20524" s="40"/>
      <c r="R20524" s="40"/>
    </row>
    <row r="20525" spans="4:18" x14ac:dyDescent="0.2">
      <c r="D20525" s="9"/>
      <c r="G20525" s="37"/>
      <c r="H20525" s="41"/>
      <c r="K20525" s="40"/>
      <c r="L20525" s="40"/>
      <c r="M20525" s="40"/>
      <c r="R20525" s="40"/>
    </row>
    <row r="20526" spans="4:18" x14ac:dyDescent="0.2">
      <c r="D20526" s="9"/>
      <c r="G20526" s="37"/>
      <c r="H20526" s="42"/>
      <c r="K20526" s="43"/>
      <c r="L20526" s="43"/>
      <c r="M20526" s="43"/>
      <c r="Q20526" s="47"/>
      <c r="R20526" s="40"/>
    </row>
    <row r="20527" spans="4:18" x14ac:dyDescent="0.2">
      <c r="D20527" s="9"/>
      <c r="G20527" s="37"/>
      <c r="H20527" s="41"/>
      <c r="K20527" s="40"/>
      <c r="L20527" s="40"/>
      <c r="M20527" s="40"/>
      <c r="R20527" s="40"/>
    </row>
    <row r="20528" spans="4:18" x14ac:dyDescent="0.2">
      <c r="D20528" s="9"/>
      <c r="G20528" s="37"/>
      <c r="H20528" s="42"/>
      <c r="K20528" s="43"/>
      <c r="L20528" s="43"/>
      <c r="M20528" s="43"/>
      <c r="Q20528" s="47"/>
      <c r="R20528" s="40"/>
    </row>
    <row r="20529" spans="4:18" x14ac:dyDescent="0.2">
      <c r="D20529" s="9"/>
      <c r="G20529" s="37"/>
      <c r="H20529" s="41"/>
      <c r="K20529" s="40"/>
      <c r="L20529" s="40"/>
      <c r="M20529" s="40"/>
      <c r="R20529" s="40"/>
    </row>
    <row r="20530" spans="4:18" x14ac:dyDescent="0.2">
      <c r="D20530" s="9"/>
      <c r="G20530" s="37"/>
      <c r="H20530" s="41"/>
      <c r="K20530" s="40"/>
      <c r="L20530" s="40"/>
      <c r="M20530" s="40"/>
      <c r="R20530" s="40"/>
    </row>
    <row r="20531" spans="4:18" x14ac:dyDescent="0.2">
      <c r="D20531" s="9"/>
      <c r="G20531" s="37"/>
      <c r="H20531" s="42"/>
      <c r="K20531" s="43"/>
      <c r="L20531" s="43"/>
      <c r="M20531" s="43"/>
      <c r="Q20531" s="47"/>
      <c r="R20531" s="40"/>
    </row>
    <row r="20532" spans="4:18" x14ac:dyDescent="0.2">
      <c r="D20532" s="9"/>
      <c r="G20532" s="37"/>
      <c r="H20532" s="41"/>
      <c r="K20532" s="40"/>
      <c r="L20532" s="40"/>
      <c r="M20532" s="40"/>
      <c r="R20532" s="40"/>
    </row>
    <row r="20533" spans="4:18" x14ac:dyDescent="0.2">
      <c r="D20533" s="9"/>
      <c r="G20533" s="37"/>
      <c r="H20533" s="41"/>
      <c r="K20533" s="40"/>
      <c r="L20533" s="40"/>
      <c r="M20533" s="40"/>
      <c r="R20533" s="40"/>
    </row>
    <row r="20534" spans="4:18" x14ac:dyDescent="0.2">
      <c r="D20534" s="9"/>
      <c r="G20534" s="37"/>
      <c r="H20534" s="41"/>
      <c r="K20534" s="40"/>
      <c r="L20534" s="40"/>
      <c r="M20534" s="40"/>
      <c r="R20534" s="40"/>
    </row>
    <row r="20535" spans="4:18" x14ac:dyDescent="0.2">
      <c r="D20535" s="9"/>
      <c r="G20535" s="37"/>
      <c r="H20535" s="41"/>
      <c r="K20535" s="40"/>
      <c r="L20535" s="40"/>
      <c r="M20535" s="40"/>
      <c r="R20535" s="40"/>
    </row>
    <row r="20536" spans="4:18" x14ac:dyDescent="0.2">
      <c r="D20536" s="9"/>
      <c r="G20536" s="37"/>
      <c r="H20536" s="41"/>
      <c r="K20536" s="40"/>
      <c r="L20536" s="40"/>
      <c r="M20536" s="40"/>
      <c r="R20536" s="40"/>
    </row>
    <row r="20537" spans="4:18" x14ac:dyDescent="0.2">
      <c r="D20537" s="9"/>
      <c r="G20537" s="37"/>
      <c r="H20537" s="41"/>
      <c r="K20537" s="40"/>
      <c r="L20537" s="40"/>
      <c r="M20537" s="40"/>
      <c r="R20537" s="40"/>
    </row>
    <row r="20538" spans="4:18" x14ac:dyDescent="0.2">
      <c r="D20538" s="9"/>
      <c r="G20538" s="37"/>
      <c r="H20538" s="41"/>
      <c r="K20538" s="40"/>
      <c r="L20538" s="40"/>
      <c r="M20538" s="40"/>
      <c r="R20538" s="40"/>
    </row>
    <row r="20539" spans="4:18" x14ac:dyDescent="0.2">
      <c r="D20539" s="9"/>
      <c r="G20539" s="37"/>
      <c r="H20539" s="41"/>
      <c r="K20539" s="40"/>
      <c r="L20539" s="40"/>
      <c r="M20539" s="40"/>
      <c r="R20539" s="40"/>
    </row>
    <row r="20540" spans="4:18" x14ac:dyDescent="0.2">
      <c r="D20540" s="9"/>
      <c r="G20540" s="37"/>
      <c r="H20540" s="41"/>
      <c r="K20540" s="40"/>
      <c r="L20540" s="40"/>
      <c r="M20540" s="40"/>
      <c r="R20540" s="40"/>
    </row>
    <row r="20541" spans="4:18" x14ac:dyDescent="0.2">
      <c r="D20541" s="9"/>
      <c r="G20541" s="37"/>
      <c r="H20541" s="41"/>
      <c r="K20541" s="40"/>
      <c r="L20541" s="40"/>
      <c r="M20541" s="40"/>
      <c r="R20541" s="40"/>
    </row>
    <row r="20542" spans="4:18" x14ac:dyDescent="0.2">
      <c r="D20542" s="9"/>
      <c r="G20542" s="37"/>
      <c r="H20542" s="41"/>
      <c r="K20542" s="40"/>
      <c r="L20542" s="40"/>
      <c r="M20542" s="40"/>
      <c r="R20542" s="40"/>
    </row>
    <row r="20543" spans="4:18" x14ac:dyDescent="0.2">
      <c r="D20543" s="9"/>
      <c r="G20543" s="37"/>
      <c r="H20543" s="41"/>
      <c r="K20543" s="40"/>
      <c r="L20543" s="40"/>
      <c r="M20543" s="40"/>
      <c r="R20543" s="40"/>
    </row>
    <row r="20544" spans="4:18" x14ac:dyDescent="0.2">
      <c r="D20544" s="9"/>
      <c r="G20544" s="37"/>
      <c r="H20544" s="41"/>
      <c r="K20544" s="40"/>
      <c r="L20544" s="40"/>
      <c r="M20544" s="40"/>
      <c r="R20544" s="40"/>
    </row>
    <row r="20545" spans="4:18" x14ac:dyDescent="0.2">
      <c r="D20545" s="9"/>
      <c r="G20545" s="37"/>
      <c r="H20545" s="42"/>
      <c r="K20545" s="43"/>
      <c r="L20545" s="43"/>
      <c r="M20545" s="43"/>
      <c r="Q20545" s="47"/>
      <c r="R20545" s="40"/>
    </row>
    <row r="20546" spans="4:18" x14ac:dyDescent="0.2">
      <c r="D20546" s="9"/>
      <c r="G20546" s="37"/>
      <c r="H20546" s="41"/>
      <c r="K20546" s="40"/>
      <c r="L20546" s="40"/>
      <c r="M20546" s="40"/>
      <c r="R20546" s="40"/>
    </row>
    <row r="20547" spans="4:18" x14ac:dyDescent="0.2">
      <c r="D20547" s="9"/>
      <c r="G20547" s="37"/>
      <c r="H20547" s="41"/>
      <c r="K20547" s="40"/>
      <c r="L20547" s="40"/>
      <c r="M20547" s="40"/>
      <c r="R20547" s="40"/>
    </row>
    <row r="20548" spans="4:18" x14ac:dyDescent="0.2">
      <c r="D20548" s="9"/>
      <c r="G20548" s="37"/>
      <c r="H20548" s="41"/>
      <c r="K20548" s="40"/>
      <c r="L20548" s="40"/>
      <c r="M20548" s="40"/>
      <c r="R20548" s="40"/>
    </row>
    <row r="20549" spans="4:18" x14ac:dyDescent="0.2">
      <c r="D20549" s="9"/>
      <c r="G20549" s="37"/>
      <c r="H20549" s="41"/>
      <c r="K20549" s="40"/>
      <c r="L20549" s="40"/>
      <c r="M20549" s="40"/>
      <c r="R20549" s="40"/>
    </row>
    <row r="20550" spans="4:18" x14ac:dyDescent="0.2">
      <c r="D20550" s="9"/>
      <c r="G20550" s="37"/>
      <c r="H20550" s="42"/>
      <c r="K20550" s="43"/>
      <c r="L20550" s="43"/>
      <c r="M20550" s="43"/>
      <c r="Q20550" s="47"/>
      <c r="R20550" s="40"/>
    </row>
    <row r="20551" spans="4:18" x14ac:dyDescent="0.2">
      <c r="D20551" s="9"/>
      <c r="G20551" s="37"/>
      <c r="H20551" s="41"/>
      <c r="K20551" s="40"/>
      <c r="L20551" s="40"/>
      <c r="M20551" s="40"/>
      <c r="R20551" s="40"/>
    </row>
    <row r="20552" spans="4:18" x14ac:dyDescent="0.2">
      <c r="D20552" s="9"/>
      <c r="G20552" s="37"/>
      <c r="H20552" s="41"/>
      <c r="K20552" s="40"/>
      <c r="L20552" s="40"/>
      <c r="M20552" s="40"/>
      <c r="R20552" s="40"/>
    </row>
    <row r="20553" spans="4:18" x14ac:dyDescent="0.2">
      <c r="D20553" s="9"/>
      <c r="G20553" s="37"/>
      <c r="H20553" s="41"/>
      <c r="K20553" s="40"/>
      <c r="L20553" s="40"/>
      <c r="M20553" s="40"/>
      <c r="R20553" s="40"/>
    </row>
    <row r="20554" spans="4:18" x14ac:dyDescent="0.2">
      <c r="D20554" s="9"/>
      <c r="G20554" s="37"/>
      <c r="H20554" s="41"/>
      <c r="K20554" s="40"/>
      <c r="L20554" s="40"/>
      <c r="M20554" s="40"/>
      <c r="R20554" s="40"/>
    </row>
    <row r="20555" spans="4:18" x14ac:dyDescent="0.2">
      <c r="D20555" s="9"/>
      <c r="G20555" s="37"/>
      <c r="H20555" s="41"/>
      <c r="K20555" s="40"/>
      <c r="L20555" s="40"/>
      <c r="M20555" s="40"/>
      <c r="R20555" s="40"/>
    </row>
    <row r="20556" spans="4:18" x14ac:dyDescent="0.2">
      <c r="D20556" s="9"/>
      <c r="G20556" s="37"/>
      <c r="H20556" s="41"/>
      <c r="K20556" s="40"/>
      <c r="L20556" s="40"/>
      <c r="M20556" s="40"/>
      <c r="R20556" s="40"/>
    </row>
    <row r="20557" spans="4:18" x14ac:dyDescent="0.2">
      <c r="D20557" s="9"/>
      <c r="G20557" s="37"/>
      <c r="H20557" s="41"/>
      <c r="K20557" s="40"/>
      <c r="L20557" s="40"/>
      <c r="M20557" s="40"/>
      <c r="R20557" s="40"/>
    </row>
    <row r="20558" spans="4:18" x14ac:dyDescent="0.2">
      <c r="D20558" s="9"/>
      <c r="G20558" s="37"/>
      <c r="H20558" s="41"/>
      <c r="K20558" s="40"/>
      <c r="L20558" s="40"/>
      <c r="M20558" s="40"/>
      <c r="R20558" s="40"/>
    </row>
    <row r="20559" spans="4:18" x14ac:dyDescent="0.2">
      <c r="D20559" s="9"/>
      <c r="G20559" s="37"/>
      <c r="H20559" s="42"/>
      <c r="K20559" s="43"/>
      <c r="L20559" s="43"/>
      <c r="M20559" s="43"/>
      <c r="Q20559" s="47"/>
      <c r="R20559" s="40"/>
    </row>
    <row r="20560" spans="4:18" x14ac:dyDescent="0.2">
      <c r="D20560" s="9"/>
      <c r="G20560" s="37"/>
      <c r="H20560" s="41"/>
      <c r="K20560" s="40"/>
      <c r="L20560" s="40"/>
      <c r="M20560" s="40"/>
      <c r="R20560" s="40"/>
    </row>
    <row r="20561" spans="4:18" x14ac:dyDescent="0.2">
      <c r="D20561" s="9"/>
      <c r="G20561" s="37"/>
      <c r="H20561" s="41"/>
      <c r="K20561" s="40"/>
      <c r="L20561" s="40"/>
      <c r="M20561" s="40"/>
      <c r="R20561" s="40"/>
    </row>
    <row r="20562" spans="4:18" x14ac:dyDescent="0.2">
      <c r="D20562" s="9"/>
      <c r="G20562" s="37"/>
      <c r="H20562" s="41"/>
      <c r="K20562" s="40"/>
      <c r="L20562" s="40"/>
      <c r="M20562" s="40"/>
      <c r="R20562" s="40"/>
    </row>
    <row r="20563" spans="4:18" x14ac:dyDescent="0.2">
      <c r="D20563" s="9"/>
      <c r="G20563" s="37"/>
      <c r="H20563" s="41"/>
      <c r="K20563" s="40"/>
      <c r="L20563" s="40"/>
      <c r="M20563" s="40"/>
      <c r="R20563" s="40"/>
    </row>
    <row r="20564" spans="4:18" x14ac:dyDescent="0.2">
      <c r="D20564" s="9"/>
      <c r="G20564" s="37"/>
      <c r="H20564" s="41"/>
      <c r="K20564" s="40"/>
      <c r="L20564" s="40"/>
      <c r="M20564" s="40"/>
      <c r="R20564" s="40"/>
    </row>
    <row r="20565" spans="4:18" x14ac:dyDescent="0.2">
      <c r="D20565" s="9"/>
      <c r="G20565" s="37"/>
      <c r="H20565" s="41"/>
      <c r="K20565" s="40"/>
      <c r="L20565" s="40"/>
      <c r="M20565" s="40"/>
      <c r="R20565" s="40"/>
    </row>
    <row r="20566" spans="4:18" x14ac:dyDescent="0.2">
      <c r="D20566" s="9"/>
      <c r="G20566" s="37"/>
      <c r="H20566" s="41"/>
      <c r="K20566" s="40"/>
      <c r="L20566" s="40"/>
      <c r="M20566" s="40"/>
      <c r="R20566" s="40"/>
    </row>
    <row r="20567" spans="4:18" x14ac:dyDescent="0.2">
      <c r="D20567" s="9"/>
      <c r="G20567" s="37"/>
      <c r="H20567" s="41"/>
      <c r="K20567" s="40"/>
      <c r="L20567" s="40"/>
      <c r="M20567" s="40"/>
      <c r="R20567" s="40"/>
    </row>
    <row r="20568" spans="4:18" x14ac:dyDescent="0.2">
      <c r="D20568" s="9"/>
      <c r="G20568" s="37"/>
      <c r="H20568" s="41"/>
      <c r="K20568" s="40"/>
      <c r="L20568" s="40"/>
      <c r="M20568" s="40"/>
      <c r="R20568" s="40"/>
    </row>
    <row r="20569" spans="4:18" x14ac:dyDescent="0.2">
      <c r="D20569" s="9"/>
      <c r="G20569" s="37"/>
      <c r="H20569" s="41"/>
      <c r="K20569" s="40"/>
      <c r="L20569" s="40"/>
      <c r="M20569" s="40"/>
      <c r="R20569" s="40"/>
    </row>
    <row r="20570" spans="4:18" x14ac:dyDescent="0.2">
      <c r="D20570" s="9"/>
      <c r="G20570" s="37"/>
      <c r="H20570" s="41"/>
      <c r="K20570" s="40"/>
      <c r="L20570" s="40"/>
      <c r="M20570" s="40"/>
      <c r="R20570" s="40"/>
    </row>
    <row r="20571" spans="4:18" x14ac:dyDescent="0.2">
      <c r="D20571" s="9"/>
      <c r="G20571" s="37"/>
      <c r="H20571" s="41"/>
      <c r="K20571" s="40"/>
      <c r="L20571" s="40"/>
      <c r="M20571" s="40"/>
      <c r="R20571" s="40"/>
    </row>
    <row r="20572" spans="4:18" x14ac:dyDescent="0.2">
      <c r="D20572" s="9"/>
      <c r="G20572" s="37"/>
      <c r="H20572" s="41"/>
      <c r="K20572" s="40"/>
      <c r="L20572" s="40"/>
      <c r="M20572" s="40"/>
      <c r="R20572" s="40"/>
    </row>
    <row r="20573" spans="4:18" x14ac:dyDescent="0.2">
      <c r="D20573" s="9"/>
      <c r="G20573" s="37"/>
      <c r="H20573" s="41"/>
      <c r="K20573" s="40"/>
      <c r="L20573" s="40"/>
      <c r="M20573" s="40"/>
      <c r="R20573" s="40"/>
    </row>
    <row r="20574" spans="4:18" x14ac:dyDescent="0.2">
      <c r="D20574" s="9"/>
      <c r="G20574" s="37"/>
      <c r="H20574" s="41"/>
      <c r="K20574" s="40"/>
      <c r="L20574" s="40"/>
      <c r="M20574" s="40"/>
      <c r="R20574" s="40"/>
    </row>
    <row r="20575" spans="4:18" x14ac:dyDescent="0.2">
      <c r="D20575" s="9"/>
      <c r="G20575" s="37"/>
      <c r="H20575" s="41"/>
      <c r="K20575" s="40"/>
      <c r="L20575" s="40"/>
      <c r="M20575" s="40"/>
      <c r="R20575" s="40"/>
    </row>
    <row r="20576" spans="4:18" x14ac:dyDescent="0.2">
      <c r="D20576" s="9"/>
      <c r="G20576" s="37"/>
      <c r="H20576" s="41"/>
      <c r="K20576" s="40"/>
      <c r="L20576" s="40"/>
      <c r="M20576" s="40"/>
      <c r="R20576" s="40"/>
    </row>
    <row r="20577" spans="4:18" x14ac:dyDescent="0.2">
      <c r="D20577" s="9"/>
      <c r="G20577" s="37"/>
      <c r="H20577" s="41"/>
      <c r="K20577" s="40"/>
      <c r="L20577" s="40"/>
      <c r="M20577" s="40"/>
      <c r="R20577" s="40"/>
    </row>
    <row r="20578" spans="4:18" x14ac:dyDescent="0.2">
      <c r="D20578" s="9"/>
      <c r="G20578" s="37"/>
      <c r="H20578" s="41"/>
      <c r="K20578" s="40"/>
      <c r="L20578" s="40"/>
      <c r="M20578" s="40"/>
      <c r="R20578" s="40"/>
    </row>
    <row r="20579" spans="4:18" x14ac:dyDescent="0.2">
      <c r="D20579" s="9"/>
      <c r="G20579" s="37"/>
      <c r="H20579" s="41"/>
      <c r="K20579" s="40"/>
      <c r="L20579" s="40"/>
      <c r="M20579" s="40"/>
      <c r="R20579" s="40"/>
    </row>
    <row r="20580" spans="4:18" x14ac:dyDescent="0.2">
      <c r="D20580" s="9"/>
      <c r="G20580" s="37"/>
      <c r="H20580" s="41"/>
      <c r="K20580" s="40"/>
      <c r="L20580" s="40"/>
      <c r="M20580" s="40"/>
      <c r="R20580" s="40"/>
    </row>
    <row r="20581" spans="4:18" x14ac:dyDescent="0.2">
      <c r="D20581" s="9"/>
      <c r="G20581" s="37"/>
      <c r="H20581" s="41"/>
      <c r="K20581" s="40"/>
      <c r="L20581" s="40"/>
      <c r="M20581" s="40"/>
      <c r="R20581" s="40"/>
    </row>
    <row r="20582" spans="4:18" x14ac:dyDescent="0.2">
      <c r="D20582" s="9"/>
      <c r="G20582" s="37"/>
      <c r="H20582" s="41"/>
      <c r="K20582" s="40"/>
      <c r="L20582" s="40"/>
      <c r="M20582" s="40"/>
      <c r="R20582" s="40"/>
    </row>
    <row r="20583" spans="4:18" x14ac:dyDescent="0.2">
      <c r="D20583" s="9"/>
      <c r="G20583" s="37"/>
      <c r="H20583" s="41"/>
      <c r="K20583" s="40"/>
      <c r="L20583" s="40"/>
      <c r="M20583" s="40"/>
      <c r="R20583" s="40"/>
    </row>
    <row r="20584" spans="4:18" x14ac:dyDescent="0.2">
      <c r="D20584" s="9"/>
      <c r="G20584" s="37"/>
      <c r="H20584" s="41"/>
      <c r="K20584" s="40"/>
      <c r="L20584" s="40"/>
      <c r="M20584" s="40"/>
      <c r="R20584" s="40"/>
    </row>
    <row r="20585" spans="4:18" x14ac:dyDescent="0.2">
      <c r="D20585" s="9"/>
      <c r="G20585" s="37"/>
      <c r="H20585" s="41"/>
      <c r="K20585" s="40"/>
      <c r="L20585" s="40"/>
      <c r="M20585" s="40"/>
      <c r="R20585" s="40"/>
    </row>
    <row r="20586" spans="4:18" x14ac:dyDescent="0.2">
      <c r="D20586" s="9"/>
      <c r="G20586" s="37"/>
      <c r="H20586" s="41"/>
      <c r="K20586" s="40"/>
      <c r="L20586" s="40"/>
      <c r="M20586" s="40"/>
      <c r="R20586" s="40"/>
    </row>
    <row r="20587" spans="4:18" x14ac:dyDescent="0.2">
      <c r="D20587" s="9"/>
      <c r="G20587" s="37"/>
      <c r="H20587" s="41"/>
      <c r="K20587" s="40"/>
      <c r="L20587" s="40"/>
      <c r="M20587" s="40"/>
      <c r="R20587" s="40"/>
    </row>
    <row r="20588" spans="4:18" x14ac:dyDescent="0.2">
      <c r="D20588" s="9"/>
      <c r="G20588" s="37"/>
      <c r="H20588" s="41"/>
      <c r="K20588" s="40"/>
      <c r="L20588" s="40"/>
      <c r="M20588" s="40"/>
      <c r="R20588" s="40"/>
    </row>
    <row r="20589" spans="4:18" x14ac:dyDescent="0.2">
      <c r="D20589" s="9"/>
      <c r="G20589" s="37"/>
      <c r="H20589" s="41"/>
      <c r="K20589" s="40"/>
      <c r="L20589" s="40"/>
      <c r="M20589" s="40"/>
      <c r="R20589" s="40"/>
    </row>
    <row r="20590" spans="4:18" x14ac:dyDescent="0.2">
      <c r="D20590" s="9"/>
      <c r="G20590" s="37"/>
      <c r="H20590" s="41"/>
      <c r="K20590" s="40"/>
      <c r="L20590" s="40"/>
      <c r="M20590" s="40"/>
      <c r="R20590" s="40"/>
    </row>
    <row r="20591" spans="4:18" x14ac:dyDescent="0.2">
      <c r="D20591" s="9"/>
      <c r="G20591" s="37"/>
      <c r="H20591" s="42"/>
      <c r="K20591" s="43"/>
      <c r="L20591" s="43"/>
      <c r="M20591" s="43"/>
      <c r="Q20591" s="47"/>
      <c r="R20591" s="40"/>
    </row>
    <row r="20592" spans="4:18" x14ac:dyDescent="0.2">
      <c r="D20592" s="9"/>
      <c r="G20592" s="37"/>
      <c r="H20592" s="41"/>
      <c r="K20592" s="40"/>
      <c r="L20592" s="40"/>
      <c r="M20592" s="40"/>
      <c r="R20592" s="40"/>
    </row>
    <row r="20593" spans="4:18" x14ac:dyDescent="0.2">
      <c r="D20593" s="9"/>
      <c r="G20593" s="37"/>
      <c r="H20593" s="41"/>
      <c r="K20593" s="40"/>
      <c r="L20593" s="40"/>
      <c r="M20593" s="40"/>
      <c r="R20593" s="40"/>
    </row>
    <row r="20594" spans="4:18" x14ac:dyDescent="0.2">
      <c r="D20594" s="9"/>
      <c r="G20594" s="37"/>
      <c r="H20594" s="41"/>
      <c r="K20594" s="40"/>
      <c r="L20594" s="40"/>
      <c r="M20594" s="40"/>
      <c r="R20594" s="40"/>
    </row>
    <row r="20595" spans="4:18" x14ac:dyDescent="0.2">
      <c r="D20595" s="9"/>
      <c r="G20595" s="37"/>
      <c r="H20595" s="41"/>
      <c r="K20595" s="40"/>
      <c r="L20595" s="40"/>
      <c r="M20595" s="40"/>
      <c r="R20595" s="40"/>
    </row>
    <row r="20596" spans="4:18" x14ac:dyDescent="0.2">
      <c r="D20596" s="9"/>
      <c r="G20596" s="37"/>
      <c r="H20596" s="41"/>
      <c r="K20596" s="40"/>
      <c r="L20596" s="40"/>
      <c r="M20596" s="40"/>
      <c r="R20596" s="40"/>
    </row>
    <row r="20597" spans="4:18" x14ac:dyDescent="0.2">
      <c r="D20597" s="9"/>
      <c r="G20597" s="37"/>
      <c r="H20597" s="41"/>
      <c r="K20597" s="40"/>
      <c r="L20597" s="40"/>
      <c r="M20597" s="40"/>
      <c r="R20597" s="40"/>
    </row>
    <row r="20598" spans="4:18" x14ac:dyDescent="0.2">
      <c r="D20598" s="9"/>
      <c r="G20598" s="37"/>
      <c r="H20598" s="41"/>
      <c r="K20598" s="40"/>
      <c r="L20598" s="40"/>
      <c r="M20598" s="40"/>
      <c r="R20598" s="40"/>
    </row>
    <row r="20599" spans="4:18" x14ac:dyDescent="0.2">
      <c r="D20599" s="9"/>
      <c r="G20599" s="37"/>
      <c r="H20599" s="41"/>
      <c r="K20599" s="40"/>
      <c r="L20599" s="40"/>
      <c r="M20599" s="40"/>
      <c r="R20599" s="40"/>
    </row>
    <row r="20600" spans="4:18" x14ac:dyDescent="0.2">
      <c r="D20600" s="9"/>
      <c r="G20600" s="37"/>
      <c r="H20600" s="41"/>
      <c r="K20600" s="40"/>
      <c r="L20600" s="40"/>
      <c r="M20600" s="40"/>
      <c r="R20600" s="40"/>
    </row>
    <row r="20601" spans="4:18" x14ac:dyDescent="0.2">
      <c r="D20601" s="9"/>
      <c r="G20601" s="37"/>
      <c r="H20601" s="42"/>
      <c r="K20601" s="43"/>
      <c r="L20601" s="43"/>
      <c r="M20601" s="43"/>
      <c r="Q20601" s="47"/>
      <c r="R20601" s="40"/>
    </row>
    <row r="20602" spans="4:18" x14ac:dyDescent="0.2">
      <c r="D20602" s="9"/>
      <c r="G20602" s="37"/>
      <c r="H20602" s="41"/>
      <c r="K20602" s="40"/>
      <c r="L20602" s="40"/>
      <c r="M20602" s="40"/>
      <c r="R20602" s="40"/>
    </row>
    <row r="20603" spans="4:18" x14ac:dyDescent="0.2">
      <c r="D20603" s="9"/>
      <c r="G20603" s="37"/>
      <c r="H20603" s="41"/>
      <c r="K20603" s="40"/>
      <c r="L20603" s="40"/>
      <c r="M20603" s="40"/>
      <c r="R20603" s="40"/>
    </row>
    <row r="20604" spans="4:18" x14ac:dyDescent="0.2">
      <c r="D20604" s="9"/>
      <c r="G20604" s="37"/>
      <c r="H20604" s="41"/>
      <c r="K20604" s="40"/>
      <c r="L20604" s="40"/>
      <c r="M20604" s="40"/>
      <c r="R20604" s="40"/>
    </row>
    <row r="20605" spans="4:18" x14ac:dyDescent="0.2">
      <c r="D20605" s="9"/>
      <c r="G20605" s="37"/>
      <c r="H20605" s="41"/>
      <c r="K20605" s="40"/>
      <c r="L20605" s="40"/>
      <c r="M20605" s="40"/>
      <c r="R20605" s="40"/>
    </row>
    <row r="20606" spans="4:18" x14ac:dyDescent="0.2">
      <c r="D20606" s="9"/>
      <c r="G20606" s="37"/>
      <c r="H20606" s="41"/>
      <c r="K20606" s="40"/>
      <c r="L20606" s="40"/>
      <c r="M20606" s="40"/>
      <c r="R20606" s="40"/>
    </row>
    <row r="20607" spans="4:18" x14ac:dyDescent="0.2">
      <c r="D20607" s="9"/>
      <c r="G20607" s="37"/>
      <c r="H20607" s="41"/>
      <c r="K20607" s="40"/>
      <c r="L20607" s="40"/>
      <c r="M20607" s="40"/>
      <c r="R20607" s="40"/>
    </row>
    <row r="20608" spans="4:18" x14ac:dyDescent="0.2">
      <c r="D20608" s="9"/>
      <c r="G20608" s="37"/>
      <c r="H20608" s="41"/>
      <c r="K20608" s="40"/>
      <c r="L20608" s="40"/>
      <c r="M20608" s="40"/>
      <c r="R20608" s="40"/>
    </row>
    <row r="20609" spans="4:18" x14ac:dyDescent="0.2">
      <c r="D20609" s="9"/>
      <c r="G20609" s="37"/>
      <c r="H20609" s="41"/>
      <c r="K20609" s="40"/>
      <c r="L20609" s="40"/>
      <c r="M20609" s="40"/>
      <c r="R20609" s="40"/>
    </row>
    <row r="20610" spans="4:18" x14ac:dyDescent="0.2">
      <c r="D20610" s="9"/>
      <c r="G20610" s="37"/>
      <c r="H20610" s="41"/>
      <c r="K20610" s="40"/>
      <c r="L20610" s="40"/>
      <c r="M20610" s="40"/>
      <c r="R20610" s="40"/>
    </row>
    <row r="20611" spans="4:18" x14ac:dyDescent="0.2">
      <c r="D20611" s="9"/>
      <c r="G20611" s="37"/>
      <c r="H20611" s="41"/>
      <c r="K20611" s="40"/>
      <c r="L20611" s="40"/>
      <c r="M20611" s="40"/>
      <c r="R20611" s="40"/>
    </row>
    <row r="20612" spans="4:18" x14ac:dyDescent="0.2">
      <c r="D20612" s="9"/>
      <c r="G20612" s="37"/>
      <c r="H20612" s="41"/>
      <c r="K20612" s="40"/>
      <c r="L20612" s="40"/>
      <c r="M20612" s="40"/>
      <c r="R20612" s="40"/>
    </row>
    <row r="20613" spans="4:18" x14ac:dyDescent="0.2">
      <c r="D20613" s="9"/>
      <c r="G20613" s="37"/>
      <c r="H20613" s="41"/>
      <c r="K20613" s="40"/>
      <c r="L20613" s="40"/>
      <c r="M20613" s="40"/>
      <c r="R20613" s="40"/>
    </row>
    <row r="20614" spans="4:18" x14ac:dyDescent="0.2">
      <c r="D20614" s="9"/>
      <c r="G20614" s="37"/>
      <c r="H20614" s="41"/>
      <c r="K20614" s="40"/>
      <c r="L20614" s="40"/>
      <c r="M20614" s="40"/>
      <c r="R20614" s="40"/>
    </row>
    <row r="20615" spans="4:18" x14ac:dyDescent="0.2">
      <c r="D20615" s="9"/>
      <c r="G20615" s="37"/>
      <c r="H20615" s="41"/>
      <c r="K20615" s="40"/>
      <c r="L20615" s="40"/>
      <c r="M20615" s="40"/>
      <c r="R20615" s="40"/>
    </row>
    <row r="20616" spans="4:18" x14ac:dyDescent="0.2">
      <c r="D20616" s="9"/>
      <c r="G20616" s="37"/>
      <c r="H20616" s="41"/>
      <c r="K20616" s="40"/>
      <c r="L20616" s="40"/>
      <c r="M20616" s="40"/>
      <c r="R20616" s="40"/>
    </row>
    <row r="20617" spans="4:18" x14ac:dyDescent="0.2">
      <c r="D20617" s="9"/>
      <c r="G20617" s="37"/>
      <c r="H20617" s="42"/>
      <c r="K20617" s="43"/>
      <c r="L20617" s="43"/>
      <c r="M20617" s="43"/>
      <c r="Q20617" s="47"/>
      <c r="R20617" s="40"/>
    </row>
    <row r="20618" spans="4:18" x14ac:dyDescent="0.2">
      <c r="D20618" s="9"/>
      <c r="G20618" s="37"/>
      <c r="H20618" s="41"/>
      <c r="K20618" s="40"/>
      <c r="L20618" s="40"/>
      <c r="M20618" s="40"/>
      <c r="R20618" s="40"/>
    </row>
    <row r="20619" spans="4:18" x14ac:dyDescent="0.2">
      <c r="D20619" s="9"/>
      <c r="G20619" s="37"/>
      <c r="H20619" s="41"/>
      <c r="K20619" s="40"/>
      <c r="L20619" s="40"/>
      <c r="M20619" s="40"/>
      <c r="R20619" s="40"/>
    </row>
    <row r="20620" spans="4:18" x14ac:dyDescent="0.2">
      <c r="D20620" s="9"/>
      <c r="G20620" s="37"/>
      <c r="H20620" s="41"/>
      <c r="K20620" s="40"/>
      <c r="L20620" s="40"/>
      <c r="M20620" s="40"/>
      <c r="R20620" s="40"/>
    </row>
    <row r="20621" spans="4:18" x14ac:dyDescent="0.2">
      <c r="D20621" s="9"/>
      <c r="G20621" s="37"/>
      <c r="H20621" s="41"/>
      <c r="K20621" s="40"/>
      <c r="L20621" s="40"/>
      <c r="M20621" s="40"/>
      <c r="R20621" s="40"/>
    </row>
    <row r="20622" spans="4:18" x14ac:dyDescent="0.2">
      <c r="D20622" s="9"/>
      <c r="G20622" s="37"/>
      <c r="H20622" s="41"/>
      <c r="K20622" s="40"/>
      <c r="L20622" s="40"/>
      <c r="M20622" s="40"/>
      <c r="R20622" s="40"/>
    </row>
    <row r="20623" spans="4:18" x14ac:dyDescent="0.2">
      <c r="D20623" s="9"/>
      <c r="G20623" s="37"/>
      <c r="H20623" s="41"/>
      <c r="K20623" s="40"/>
      <c r="L20623" s="40"/>
      <c r="M20623" s="40"/>
      <c r="R20623" s="40"/>
    </row>
    <row r="20624" spans="4:18" x14ac:dyDescent="0.2">
      <c r="D20624" s="9"/>
      <c r="G20624" s="37"/>
      <c r="H20624" s="41"/>
      <c r="K20624" s="40"/>
      <c r="L20624" s="40"/>
      <c r="M20624" s="40"/>
      <c r="R20624" s="40"/>
    </row>
    <row r="20625" spans="4:18" x14ac:dyDescent="0.2">
      <c r="D20625" s="9"/>
      <c r="G20625" s="37"/>
      <c r="H20625" s="41"/>
      <c r="K20625" s="40"/>
      <c r="L20625" s="40"/>
      <c r="M20625" s="40"/>
      <c r="R20625" s="40"/>
    </row>
    <row r="20626" spans="4:18" x14ac:dyDescent="0.2">
      <c r="D20626" s="9"/>
      <c r="G20626" s="37"/>
      <c r="H20626" s="42"/>
      <c r="K20626" s="43"/>
      <c r="L20626" s="43"/>
      <c r="M20626" s="43"/>
      <c r="Q20626" s="47"/>
      <c r="R20626" s="40"/>
    </row>
    <row r="20627" spans="4:18" x14ac:dyDescent="0.2">
      <c r="D20627" s="9"/>
      <c r="G20627" s="37"/>
      <c r="H20627" s="41"/>
      <c r="K20627" s="40"/>
      <c r="L20627" s="40"/>
      <c r="M20627" s="40"/>
      <c r="R20627" s="40"/>
    </row>
    <row r="20628" spans="4:18" x14ac:dyDescent="0.2">
      <c r="D20628" s="9"/>
      <c r="G20628" s="37"/>
      <c r="H20628" s="41"/>
      <c r="K20628" s="40"/>
      <c r="L20628" s="40"/>
      <c r="M20628" s="40"/>
      <c r="R20628" s="40"/>
    </row>
    <row r="20629" spans="4:18" x14ac:dyDescent="0.2">
      <c r="D20629" s="9"/>
      <c r="G20629" s="37"/>
      <c r="H20629" s="41"/>
      <c r="K20629" s="40"/>
      <c r="L20629" s="40"/>
      <c r="M20629" s="40"/>
      <c r="R20629" s="40"/>
    </row>
    <row r="20630" spans="4:18" x14ac:dyDescent="0.2">
      <c r="D20630" s="9"/>
      <c r="G20630" s="37"/>
      <c r="H20630" s="41"/>
      <c r="K20630" s="40"/>
      <c r="L20630" s="40"/>
      <c r="M20630" s="40"/>
      <c r="R20630" s="40"/>
    </row>
    <row r="20631" spans="4:18" x14ac:dyDescent="0.2">
      <c r="D20631" s="9"/>
      <c r="G20631" s="37"/>
      <c r="H20631" s="41"/>
      <c r="K20631" s="40"/>
      <c r="L20631" s="40"/>
      <c r="M20631" s="40"/>
      <c r="R20631" s="40"/>
    </row>
    <row r="20632" spans="4:18" x14ac:dyDescent="0.2">
      <c r="D20632" s="9"/>
      <c r="G20632" s="37"/>
      <c r="H20632" s="41"/>
      <c r="K20632" s="40"/>
      <c r="L20632" s="40"/>
      <c r="M20632" s="40"/>
      <c r="R20632" s="40"/>
    </row>
    <row r="20633" spans="4:18" x14ac:dyDescent="0.2">
      <c r="D20633" s="9"/>
      <c r="G20633" s="37"/>
      <c r="H20633" s="41"/>
      <c r="K20633" s="40"/>
      <c r="L20633" s="40"/>
      <c r="M20633" s="40"/>
      <c r="R20633" s="40"/>
    </row>
    <row r="20634" spans="4:18" x14ac:dyDescent="0.2">
      <c r="D20634" s="9"/>
      <c r="G20634" s="37"/>
      <c r="H20634" s="41"/>
      <c r="K20634" s="40"/>
      <c r="L20634" s="40"/>
      <c r="M20634" s="40"/>
      <c r="R20634" s="40"/>
    </row>
    <row r="20635" spans="4:18" x14ac:dyDescent="0.2">
      <c r="D20635" s="9"/>
      <c r="G20635" s="37"/>
      <c r="H20635" s="41"/>
      <c r="K20635" s="40"/>
      <c r="L20635" s="40"/>
      <c r="M20635" s="40"/>
      <c r="R20635" s="40"/>
    </row>
    <row r="20636" spans="4:18" x14ac:dyDescent="0.2">
      <c r="D20636" s="9"/>
      <c r="G20636" s="37"/>
      <c r="H20636" s="41"/>
      <c r="K20636" s="40"/>
      <c r="L20636" s="40"/>
      <c r="M20636" s="40"/>
      <c r="R20636" s="40"/>
    </row>
    <row r="20637" spans="4:18" x14ac:dyDescent="0.2">
      <c r="D20637" s="9"/>
      <c r="G20637" s="37"/>
      <c r="H20637" s="41"/>
      <c r="K20637" s="40"/>
      <c r="L20637" s="40"/>
      <c r="M20637" s="40"/>
      <c r="R20637" s="40"/>
    </row>
    <row r="20638" spans="4:18" x14ac:dyDescent="0.2">
      <c r="D20638" s="9"/>
      <c r="G20638" s="37"/>
      <c r="H20638" s="41"/>
      <c r="K20638" s="40"/>
      <c r="L20638" s="40"/>
      <c r="M20638" s="40"/>
      <c r="R20638" s="40"/>
    </row>
    <row r="20639" spans="4:18" x14ac:dyDescent="0.2">
      <c r="D20639" s="9"/>
      <c r="G20639" s="37"/>
      <c r="H20639" s="41"/>
      <c r="K20639" s="40"/>
      <c r="L20639" s="40"/>
      <c r="M20639" s="40"/>
      <c r="R20639" s="40"/>
    </row>
    <row r="20640" spans="4:18" x14ac:dyDescent="0.2">
      <c r="D20640" s="9"/>
      <c r="G20640" s="37"/>
      <c r="H20640" s="41"/>
      <c r="K20640" s="40"/>
      <c r="L20640" s="40"/>
      <c r="M20640" s="40"/>
      <c r="R20640" s="40"/>
    </row>
    <row r="20641" spans="4:18" x14ac:dyDescent="0.2">
      <c r="D20641" s="9"/>
      <c r="G20641" s="37"/>
      <c r="H20641" s="42"/>
      <c r="K20641" s="43"/>
      <c r="L20641" s="43"/>
      <c r="M20641" s="43"/>
      <c r="Q20641" s="47"/>
      <c r="R20641" s="40"/>
    </row>
    <row r="20642" spans="4:18" x14ac:dyDescent="0.2">
      <c r="D20642" s="9"/>
      <c r="G20642" s="37"/>
      <c r="H20642" s="41"/>
      <c r="K20642" s="40"/>
      <c r="L20642" s="40"/>
      <c r="M20642" s="40"/>
      <c r="R20642" s="40"/>
    </row>
    <row r="20643" spans="4:18" x14ac:dyDescent="0.2">
      <c r="D20643" s="9"/>
      <c r="G20643" s="37"/>
      <c r="H20643" s="41"/>
      <c r="K20643" s="40"/>
      <c r="L20643" s="40"/>
      <c r="M20643" s="40"/>
      <c r="R20643" s="40"/>
    </row>
    <row r="20644" spans="4:18" x14ac:dyDescent="0.2">
      <c r="D20644" s="9"/>
      <c r="G20644" s="37"/>
      <c r="H20644" s="41"/>
      <c r="K20644" s="40"/>
      <c r="L20644" s="40"/>
      <c r="M20644" s="40"/>
      <c r="R20644" s="40"/>
    </row>
    <row r="20645" spans="4:18" x14ac:dyDescent="0.2">
      <c r="D20645" s="9"/>
      <c r="G20645" s="37"/>
      <c r="H20645" s="41"/>
      <c r="K20645" s="40"/>
      <c r="L20645" s="40"/>
      <c r="M20645" s="40"/>
      <c r="R20645" s="40"/>
    </row>
    <row r="20646" spans="4:18" x14ac:dyDescent="0.2">
      <c r="D20646" s="9"/>
      <c r="G20646" s="37"/>
      <c r="H20646" s="41"/>
      <c r="K20646" s="40"/>
      <c r="L20646" s="40"/>
      <c r="M20646" s="40"/>
      <c r="R20646" s="40"/>
    </row>
    <row r="20647" spans="4:18" x14ac:dyDescent="0.2">
      <c r="D20647" s="9"/>
      <c r="G20647" s="37"/>
      <c r="H20647" s="41"/>
      <c r="K20647" s="40"/>
      <c r="L20647" s="40"/>
      <c r="M20647" s="40"/>
      <c r="R20647" s="40"/>
    </row>
    <row r="20648" spans="4:18" x14ac:dyDescent="0.2">
      <c r="D20648" s="9"/>
      <c r="G20648" s="37"/>
      <c r="H20648" s="41"/>
      <c r="K20648" s="40"/>
      <c r="L20648" s="40"/>
      <c r="M20648" s="40"/>
      <c r="R20648" s="40"/>
    </row>
    <row r="20649" spans="4:18" x14ac:dyDescent="0.2">
      <c r="D20649" s="9"/>
      <c r="G20649" s="37"/>
      <c r="H20649" s="41"/>
      <c r="K20649" s="40"/>
      <c r="L20649" s="40"/>
      <c r="M20649" s="40"/>
      <c r="R20649" s="40"/>
    </row>
    <row r="20650" spans="4:18" x14ac:dyDescent="0.2">
      <c r="D20650" s="9"/>
      <c r="G20650" s="37"/>
      <c r="H20650" s="41"/>
      <c r="K20650" s="40"/>
      <c r="L20650" s="40"/>
      <c r="M20650" s="40"/>
      <c r="R20650" s="40"/>
    </row>
    <row r="20651" spans="4:18" x14ac:dyDescent="0.2">
      <c r="D20651" s="9"/>
      <c r="G20651" s="37"/>
      <c r="H20651" s="41"/>
      <c r="K20651" s="40"/>
      <c r="L20651" s="40"/>
      <c r="M20651" s="40"/>
      <c r="R20651" s="40"/>
    </row>
    <row r="20652" spans="4:18" x14ac:dyDescent="0.2">
      <c r="D20652" s="9"/>
      <c r="G20652" s="37"/>
      <c r="H20652" s="42"/>
      <c r="K20652" s="43"/>
      <c r="L20652" s="43"/>
      <c r="M20652" s="43"/>
      <c r="Q20652" s="47"/>
      <c r="R20652" s="40"/>
    </row>
    <row r="20653" spans="4:18" x14ac:dyDescent="0.2">
      <c r="D20653" s="9"/>
      <c r="G20653" s="37"/>
      <c r="H20653" s="41"/>
      <c r="K20653" s="40"/>
      <c r="L20653" s="40"/>
      <c r="M20653" s="40"/>
      <c r="R20653" s="40"/>
    </row>
    <row r="20654" spans="4:18" x14ac:dyDescent="0.2">
      <c r="D20654" s="9"/>
      <c r="G20654" s="37"/>
      <c r="H20654" s="41"/>
      <c r="K20654" s="40"/>
      <c r="L20654" s="40"/>
      <c r="M20654" s="40"/>
      <c r="R20654" s="40"/>
    </row>
    <row r="20655" spans="4:18" x14ac:dyDescent="0.2">
      <c r="D20655" s="9"/>
      <c r="G20655" s="37"/>
      <c r="H20655" s="41"/>
      <c r="K20655" s="40"/>
      <c r="L20655" s="40"/>
      <c r="M20655" s="40"/>
      <c r="R20655" s="40"/>
    </row>
    <row r="20656" spans="4:18" x14ac:dyDescent="0.2">
      <c r="D20656" s="9"/>
      <c r="G20656" s="37"/>
      <c r="H20656" s="41"/>
      <c r="K20656" s="40"/>
      <c r="L20656" s="40"/>
      <c r="M20656" s="40"/>
      <c r="R20656" s="40"/>
    </row>
    <row r="20657" spans="4:18" x14ac:dyDescent="0.2">
      <c r="D20657" s="9"/>
      <c r="G20657" s="37"/>
      <c r="H20657" s="41"/>
      <c r="K20657" s="40"/>
      <c r="L20657" s="40"/>
      <c r="M20657" s="40"/>
      <c r="R20657" s="40"/>
    </row>
    <row r="20658" spans="4:18" x14ac:dyDescent="0.2">
      <c r="D20658" s="9"/>
      <c r="G20658" s="37"/>
      <c r="H20658" s="41"/>
      <c r="K20658" s="40"/>
      <c r="L20658" s="40"/>
      <c r="M20658" s="40"/>
      <c r="R20658" s="40"/>
    </row>
    <row r="20659" spans="4:18" x14ac:dyDescent="0.2">
      <c r="D20659" s="9"/>
      <c r="G20659" s="37"/>
      <c r="H20659" s="41"/>
      <c r="K20659" s="40"/>
      <c r="L20659" s="40"/>
      <c r="M20659" s="40"/>
      <c r="R20659" s="40"/>
    </row>
    <row r="20660" spans="4:18" x14ac:dyDescent="0.2">
      <c r="D20660" s="9"/>
      <c r="G20660" s="37"/>
      <c r="H20660" s="41"/>
      <c r="K20660" s="40"/>
      <c r="L20660" s="40"/>
      <c r="M20660" s="40"/>
      <c r="R20660" s="40"/>
    </row>
    <row r="20661" spans="4:18" x14ac:dyDescent="0.2">
      <c r="D20661" s="9"/>
      <c r="G20661" s="37"/>
      <c r="H20661" s="41"/>
      <c r="K20661" s="40"/>
      <c r="L20661" s="40"/>
      <c r="M20661" s="40"/>
      <c r="R20661" s="40"/>
    </row>
    <row r="20662" spans="4:18" x14ac:dyDescent="0.2">
      <c r="D20662" s="9"/>
      <c r="G20662" s="37"/>
      <c r="H20662" s="41"/>
      <c r="K20662" s="40"/>
      <c r="L20662" s="40"/>
      <c r="M20662" s="40"/>
      <c r="R20662" s="40"/>
    </row>
    <row r="20663" spans="4:18" x14ac:dyDescent="0.2">
      <c r="D20663" s="9"/>
      <c r="G20663" s="37"/>
      <c r="H20663" s="41"/>
      <c r="K20663" s="40"/>
      <c r="L20663" s="40"/>
      <c r="M20663" s="40"/>
      <c r="R20663" s="40"/>
    </row>
    <row r="20664" spans="4:18" x14ac:dyDescent="0.2">
      <c r="D20664" s="9"/>
      <c r="G20664" s="37"/>
      <c r="H20664" s="41"/>
      <c r="K20664" s="40"/>
      <c r="L20664" s="40"/>
      <c r="M20664" s="40"/>
      <c r="R20664" s="40"/>
    </row>
    <row r="20665" spans="4:18" x14ac:dyDescent="0.2">
      <c r="D20665" s="9"/>
      <c r="G20665" s="37"/>
      <c r="H20665" s="41"/>
      <c r="K20665" s="40"/>
      <c r="L20665" s="40"/>
      <c r="M20665" s="40"/>
      <c r="R20665" s="40"/>
    </row>
    <row r="20666" spans="4:18" x14ac:dyDescent="0.2">
      <c r="D20666" s="9"/>
      <c r="G20666" s="37"/>
      <c r="H20666" s="41"/>
      <c r="K20666" s="40"/>
      <c r="L20666" s="40"/>
      <c r="M20666" s="40"/>
      <c r="R20666" s="40"/>
    </row>
    <row r="20667" spans="4:18" x14ac:dyDescent="0.2">
      <c r="D20667" s="9"/>
      <c r="G20667" s="37"/>
      <c r="H20667" s="41"/>
      <c r="K20667" s="40"/>
      <c r="L20667" s="40"/>
      <c r="M20667" s="40"/>
      <c r="R20667" s="40"/>
    </row>
    <row r="20668" spans="4:18" x14ac:dyDescent="0.2">
      <c r="D20668" s="9"/>
      <c r="G20668" s="37"/>
      <c r="H20668" s="41"/>
      <c r="K20668" s="40"/>
      <c r="L20668" s="40"/>
      <c r="M20668" s="40"/>
      <c r="R20668" s="40"/>
    </row>
    <row r="20669" spans="4:18" x14ac:dyDescent="0.2">
      <c r="D20669" s="9"/>
      <c r="G20669" s="37"/>
      <c r="H20669" s="41"/>
      <c r="K20669" s="40"/>
      <c r="L20669" s="40"/>
      <c r="M20669" s="40"/>
      <c r="R20669" s="40"/>
    </row>
    <row r="20670" spans="4:18" x14ac:dyDescent="0.2">
      <c r="D20670" s="9"/>
      <c r="G20670" s="37"/>
      <c r="H20670" s="41"/>
      <c r="K20670" s="40"/>
      <c r="L20670" s="40"/>
      <c r="M20670" s="40"/>
      <c r="R20670" s="40"/>
    </row>
    <row r="20671" spans="4:18" x14ac:dyDescent="0.2">
      <c r="D20671" s="9"/>
      <c r="G20671" s="37"/>
      <c r="H20671" s="42"/>
      <c r="K20671" s="43"/>
      <c r="L20671" s="43"/>
      <c r="M20671" s="43"/>
      <c r="Q20671" s="47"/>
      <c r="R20671" s="40"/>
    </row>
    <row r="20672" spans="4:18" x14ac:dyDescent="0.2">
      <c r="D20672" s="9"/>
      <c r="G20672" s="37"/>
      <c r="H20672" s="41"/>
      <c r="K20672" s="40"/>
      <c r="L20672" s="40"/>
      <c r="M20672" s="40"/>
      <c r="R20672" s="40"/>
    </row>
    <row r="20673" spans="4:18" x14ac:dyDescent="0.2">
      <c r="D20673" s="9"/>
      <c r="G20673" s="37"/>
      <c r="H20673" s="41"/>
      <c r="K20673" s="40"/>
      <c r="L20673" s="40"/>
      <c r="M20673" s="40"/>
      <c r="R20673" s="40"/>
    </row>
    <row r="20674" spans="4:18" x14ac:dyDescent="0.2">
      <c r="D20674" s="9"/>
      <c r="G20674" s="37"/>
      <c r="H20674" s="42"/>
      <c r="K20674" s="43"/>
      <c r="L20674" s="43"/>
      <c r="M20674" s="43"/>
      <c r="Q20674" s="47"/>
      <c r="R20674" s="40"/>
    </row>
    <row r="20675" spans="4:18" x14ac:dyDescent="0.2">
      <c r="D20675" s="9"/>
      <c r="G20675" s="37"/>
      <c r="H20675" s="41"/>
      <c r="K20675" s="40"/>
      <c r="L20675" s="40"/>
      <c r="M20675" s="40"/>
      <c r="R20675" s="40"/>
    </row>
    <row r="20676" spans="4:18" x14ac:dyDescent="0.2">
      <c r="D20676" s="9"/>
      <c r="G20676" s="37"/>
      <c r="H20676" s="41"/>
      <c r="K20676" s="40"/>
      <c r="L20676" s="40"/>
      <c r="M20676" s="40"/>
      <c r="R20676" s="40"/>
    </row>
    <row r="20677" spans="4:18" x14ac:dyDescent="0.2">
      <c r="D20677" s="9"/>
      <c r="G20677" s="37"/>
      <c r="H20677" s="41"/>
      <c r="K20677" s="40"/>
      <c r="L20677" s="40"/>
      <c r="M20677" s="40"/>
      <c r="R20677" s="40"/>
    </row>
    <row r="20678" spans="4:18" x14ac:dyDescent="0.2">
      <c r="D20678" s="9"/>
      <c r="G20678" s="37"/>
      <c r="H20678" s="42"/>
      <c r="K20678" s="43"/>
      <c r="L20678" s="43"/>
      <c r="M20678" s="43"/>
      <c r="Q20678" s="47"/>
      <c r="R20678" s="40"/>
    </row>
    <row r="20679" spans="4:18" x14ac:dyDescent="0.2">
      <c r="D20679" s="9"/>
      <c r="G20679" s="37"/>
      <c r="H20679" s="41"/>
      <c r="K20679" s="40"/>
      <c r="L20679" s="40"/>
      <c r="M20679" s="40"/>
      <c r="R20679" s="40"/>
    </row>
    <row r="20680" spans="4:18" x14ac:dyDescent="0.2">
      <c r="D20680" s="9"/>
      <c r="G20680" s="37"/>
      <c r="H20680" s="41"/>
      <c r="K20680" s="40"/>
      <c r="L20680" s="40"/>
      <c r="M20680" s="40"/>
      <c r="R20680" s="40"/>
    </row>
    <row r="20681" spans="4:18" x14ac:dyDescent="0.2">
      <c r="D20681" s="9"/>
      <c r="G20681" s="37"/>
      <c r="H20681" s="41"/>
      <c r="K20681" s="40"/>
      <c r="L20681" s="40"/>
      <c r="M20681" s="40"/>
      <c r="R20681" s="40"/>
    </row>
    <row r="20682" spans="4:18" x14ac:dyDescent="0.2">
      <c r="D20682" s="9"/>
      <c r="G20682" s="37"/>
      <c r="H20682" s="42"/>
      <c r="K20682" s="43"/>
      <c r="L20682" s="43"/>
      <c r="M20682" s="43"/>
      <c r="Q20682" s="47"/>
      <c r="R20682" s="40"/>
    </row>
    <row r="20683" spans="4:18" x14ac:dyDescent="0.2">
      <c r="D20683" s="9"/>
      <c r="G20683" s="37"/>
      <c r="H20683" s="41"/>
      <c r="K20683" s="40"/>
      <c r="L20683" s="40"/>
      <c r="M20683" s="40"/>
      <c r="R20683" s="40"/>
    </row>
    <row r="20684" spans="4:18" x14ac:dyDescent="0.2">
      <c r="D20684" s="9"/>
      <c r="G20684" s="37"/>
      <c r="H20684" s="41"/>
      <c r="K20684" s="40"/>
      <c r="L20684" s="40"/>
      <c r="M20684" s="40"/>
      <c r="R20684" s="40"/>
    </row>
    <row r="20685" spans="4:18" x14ac:dyDescent="0.2">
      <c r="D20685" s="9"/>
      <c r="G20685" s="37"/>
      <c r="H20685" s="41"/>
      <c r="K20685" s="40"/>
      <c r="L20685" s="40"/>
      <c r="M20685" s="40"/>
      <c r="R20685" s="40"/>
    </row>
    <row r="20686" spans="4:18" x14ac:dyDescent="0.2">
      <c r="D20686" s="9"/>
      <c r="G20686" s="37"/>
      <c r="H20686" s="41"/>
      <c r="K20686" s="40"/>
      <c r="L20686" s="40"/>
      <c r="M20686" s="40"/>
      <c r="R20686" s="40"/>
    </row>
    <row r="20687" spans="4:18" x14ac:dyDescent="0.2">
      <c r="D20687" s="9"/>
      <c r="G20687" s="37"/>
      <c r="H20687" s="42"/>
      <c r="K20687" s="43"/>
      <c r="L20687" s="43"/>
      <c r="M20687" s="43"/>
      <c r="Q20687" s="47"/>
      <c r="R20687" s="40"/>
    </row>
    <row r="20688" spans="4:18" x14ac:dyDescent="0.2">
      <c r="D20688" s="9"/>
      <c r="G20688" s="37"/>
      <c r="H20688" s="41"/>
      <c r="K20688" s="40"/>
      <c r="L20688" s="40"/>
      <c r="M20688" s="40"/>
      <c r="R20688" s="40"/>
    </row>
    <row r="20689" spans="4:18" x14ac:dyDescent="0.2">
      <c r="D20689" s="9"/>
      <c r="G20689" s="37"/>
      <c r="H20689" s="41"/>
      <c r="K20689" s="40"/>
      <c r="L20689" s="40"/>
      <c r="M20689" s="40"/>
      <c r="R20689" s="40"/>
    </row>
    <row r="20690" spans="4:18" x14ac:dyDescent="0.2">
      <c r="D20690" s="9"/>
      <c r="G20690" s="37"/>
      <c r="H20690" s="41"/>
      <c r="K20690" s="40"/>
      <c r="L20690" s="40"/>
      <c r="M20690" s="40"/>
      <c r="R20690" s="40"/>
    </row>
    <row r="20691" spans="4:18" x14ac:dyDescent="0.2">
      <c r="D20691" s="9"/>
      <c r="G20691" s="37"/>
      <c r="H20691" s="41"/>
      <c r="K20691" s="40"/>
      <c r="L20691" s="40"/>
      <c r="M20691" s="40"/>
      <c r="R20691" s="40"/>
    </row>
    <row r="20692" spans="4:18" x14ac:dyDescent="0.2">
      <c r="D20692" s="9"/>
      <c r="G20692" s="37"/>
      <c r="H20692" s="41"/>
      <c r="K20692" s="40"/>
      <c r="L20692" s="40"/>
      <c r="M20692" s="40"/>
      <c r="R20692" s="40"/>
    </row>
    <row r="20693" spans="4:18" x14ac:dyDescent="0.2">
      <c r="D20693" s="9"/>
      <c r="G20693" s="37"/>
      <c r="H20693" s="41"/>
      <c r="K20693" s="40"/>
      <c r="L20693" s="40"/>
      <c r="M20693" s="40"/>
      <c r="R20693" s="40"/>
    </row>
    <row r="20694" spans="4:18" x14ac:dyDescent="0.2">
      <c r="D20694" s="9"/>
      <c r="G20694" s="37"/>
      <c r="H20694" s="41"/>
      <c r="K20694" s="40"/>
      <c r="L20694" s="40"/>
      <c r="M20694" s="40"/>
      <c r="R20694" s="40"/>
    </row>
    <row r="20695" spans="4:18" x14ac:dyDescent="0.2">
      <c r="D20695" s="9"/>
      <c r="G20695" s="37"/>
      <c r="H20695" s="41"/>
      <c r="K20695" s="40"/>
      <c r="L20695" s="40"/>
      <c r="M20695" s="40"/>
      <c r="R20695" s="40"/>
    </row>
    <row r="20696" spans="4:18" x14ac:dyDescent="0.2">
      <c r="D20696" s="9"/>
      <c r="G20696" s="37"/>
      <c r="H20696" s="41"/>
      <c r="K20696" s="40"/>
      <c r="L20696" s="40"/>
      <c r="M20696" s="40"/>
      <c r="R20696" s="40"/>
    </row>
    <row r="20697" spans="4:18" x14ac:dyDescent="0.2">
      <c r="D20697" s="9"/>
      <c r="G20697" s="37"/>
      <c r="H20697" s="41"/>
      <c r="K20697" s="40"/>
      <c r="L20697" s="40"/>
      <c r="M20697" s="40"/>
      <c r="R20697" s="40"/>
    </row>
    <row r="20698" spans="4:18" x14ac:dyDescent="0.2">
      <c r="D20698" s="9"/>
      <c r="G20698" s="37"/>
      <c r="H20698" s="41"/>
      <c r="K20698" s="40"/>
      <c r="L20698" s="40"/>
      <c r="M20698" s="40"/>
      <c r="R20698" s="40"/>
    </row>
    <row r="20699" spans="4:18" x14ac:dyDescent="0.2">
      <c r="D20699" s="9"/>
      <c r="G20699" s="37"/>
      <c r="H20699" s="41"/>
      <c r="K20699" s="40"/>
      <c r="L20699" s="40"/>
      <c r="M20699" s="40"/>
      <c r="R20699" s="40"/>
    </row>
    <row r="20700" spans="4:18" x14ac:dyDescent="0.2">
      <c r="D20700" s="9"/>
      <c r="G20700" s="37"/>
      <c r="H20700" s="41"/>
      <c r="K20700" s="40"/>
      <c r="L20700" s="40"/>
      <c r="M20700" s="40"/>
      <c r="R20700" s="40"/>
    </row>
    <row r="20701" spans="4:18" x14ac:dyDescent="0.2">
      <c r="D20701" s="9"/>
      <c r="G20701" s="37"/>
      <c r="H20701" s="41"/>
      <c r="K20701" s="40"/>
      <c r="L20701" s="40"/>
      <c r="M20701" s="40"/>
      <c r="R20701" s="40"/>
    </row>
    <row r="20702" spans="4:18" x14ac:dyDescent="0.2">
      <c r="D20702" s="9"/>
      <c r="G20702" s="37"/>
      <c r="H20702" s="41"/>
      <c r="K20702" s="40"/>
      <c r="L20702" s="40"/>
      <c r="M20702" s="40"/>
      <c r="R20702" s="40"/>
    </row>
    <row r="20703" spans="4:18" x14ac:dyDescent="0.2">
      <c r="D20703" s="9"/>
      <c r="G20703" s="37"/>
      <c r="H20703" s="41"/>
      <c r="K20703" s="40"/>
      <c r="L20703" s="40"/>
      <c r="M20703" s="40"/>
      <c r="R20703" s="40"/>
    </row>
    <row r="20704" spans="4:18" x14ac:dyDescent="0.2">
      <c r="D20704" s="9"/>
      <c r="G20704" s="37"/>
      <c r="H20704" s="41"/>
      <c r="K20704" s="40"/>
      <c r="L20704" s="40"/>
      <c r="M20704" s="40"/>
      <c r="R20704" s="40"/>
    </row>
    <row r="20705" spans="4:18" x14ac:dyDescent="0.2">
      <c r="D20705" s="9"/>
      <c r="G20705" s="37"/>
      <c r="H20705" s="41"/>
      <c r="K20705" s="40"/>
      <c r="L20705" s="40"/>
      <c r="M20705" s="40"/>
      <c r="R20705" s="40"/>
    </row>
    <row r="20706" spans="4:18" x14ac:dyDescent="0.2">
      <c r="D20706" s="9"/>
      <c r="G20706" s="37"/>
      <c r="H20706" s="41"/>
      <c r="K20706" s="40"/>
      <c r="L20706" s="40"/>
      <c r="M20706" s="40"/>
      <c r="R20706" s="40"/>
    </row>
    <row r="20707" spans="4:18" x14ac:dyDescent="0.2">
      <c r="D20707" s="9"/>
      <c r="G20707" s="37"/>
      <c r="H20707" s="41"/>
      <c r="K20707" s="40"/>
      <c r="L20707" s="40"/>
      <c r="M20707" s="40"/>
      <c r="R20707" s="40"/>
    </row>
    <row r="20708" spans="4:18" x14ac:dyDescent="0.2">
      <c r="D20708" s="9"/>
      <c r="G20708" s="37"/>
      <c r="H20708" s="41"/>
      <c r="K20708" s="40"/>
      <c r="L20708" s="40"/>
      <c r="M20708" s="40"/>
      <c r="R20708" s="40"/>
    </row>
    <row r="20709" spans="4:18" x14ac:dyDescent="0.2">
      <c r="D20709" s="9"/>
      <c r="G20709" s="37"/>
      <c r="H20709" s="41"/>
      <c r="K20709" s="40"/>
      <c r="L20709" s="40"/>
      <c r="M20709" s="40"/>
      <c r="R20709" s="40"/>
    </row>
    <row r="20710" spans="4:18" x14ac:dyDescent="0.2">
      <c r="D20710" s="9"/>
      <c r="G20710" s="37"/>
      <c r="H20710" s="41"/>
      <c r="K20710" s="40"/>
      <c r="L20710" s="40"/>
      <c r="M20710" s="40"/>
      <c r="R20710" s="40"/>
    </row>
    <row r="20711" spans="4:18" x14ac:dyDescent="0.2">
      <c r="D20711" s="9"/>
      <c r="G20711" s="37"/>
      <c r="H20711" s="41"/>
      <c r="K20711" s="40"/>
      <c r="L20711" s="40"/>
      <c r="M20711" s="40"/>
      <c r="R20711" s="40"/>
    </row>
    <row r="20712" spans="4:18" x14ac:dyDescent="0.2">
      <c r="D20712" s="9"/>
      <c r="G20712" s="37"/>
      <c r="H20712" s="41"/>
      <c r="K20712" s="40"/>
      <c r="L20712" s="40"/>
      <c r="M20712" s="40"/>
      <c r="R20712" s="40"/>
    </row>
    <row r="20713" spans="4:18" x14ac:dyDescent="0.2">
      <c r="D20713" s="9"/>
      <c r="G20713" s="37"/>
      <c r="H20713" s="41"/>
      <c r="K20713" s="40"/>
      <c r="L20713" s="40"/>
      <c r="M20713" s="40"/>
      <c r="R20713" s="40"/>
    </row>
    <row r="20714" spans="4:18" x14ac:dyDescent="0.2">
      <c r="D20714" s="9"/>
      <c r="G20714" s="37"/>
      <c r="H20714" s="41"/>
      <c r="K20714" s="40"/>
      <c r="L20714" s="40"/>
      <c r="M20714" s="40"/>
      <c r="R20714" s="40"/>
    </row>
    <row r="20715" spans="4:18" x14ac:dyDescent="0.2">
      <c r="D20715" s="9"/>
      <c r="G20715" s="37"/>
      <c r="H20715" s="41"/>
      <c r="K20715" s="40"/>
      <c r="L20715" s="40"/>
      <c r="M20715" s="40"/>
      <c r="R20715" s="40"/>
    </row>
    <row r="20716" spans="4:18" x14ac:dyDescent="0.2">
      <c r="D20716" s="9"/>
      <c r="G20716" s="37"/>
      <c r="H20716" s="41"/>
      <c r="K20716" s="40"/>
      <c r="L20716" s="40"/>
      <c r="M20716" s="40"/>
      <c r="R20716" s="40"/>
    </row>
    <row r="20717" spans="4:18" x14ac:dyDescent="0.2">
      <c r="D20717" s="9"/>
      <c r="G20717" s="37"/>
      <c r="H20717" s="41"/>
      <c r="K20717" s="40"/>
      <c r="L20717" s="40"/>
      <c r="M20717" s="40"/>
      <c r="R20717" s="40"/>
    </row>
    <row r="20718" spans="4:18" x14ac:dyDescent="0.2">
      <c r="D20718" s="9"/>
      <c r="G20718" s="37"/>
      <c r="H20718" s="41"/>
      <c r="K20718" s="40"/>
      <c r="L20718" s="40"/>
      <c r="M20718" s="40"/>
      <c r="R20718" s="40"/>
    </row>
    <row r="20719" spans="4:18" x14ac:dyDescent="0.2">
      <c r="D20719" s="9"/>
      <c r="G20719" s="37"/>
      <c r="H20719" s="41"/>
      <c r="K20719" s="40"/>
      <c r="L20719" s="40"/>
      <c r="M20719" s="40"/>
      <c r="R20719" s="40"/>
    </row>
    <row r="20720" spans="4:18" x14ac:dyDescent="0.2">
      <c r="D20720" s="9"/>
      <c r="G20720" s="37"/>
      <c r="H20720" s="41"/>
      <c r="K20720" s="40"/>
      <c r="L20720" s="40"/>
      <c r="M20720" s="40"/>
      <c r="R20720" s="40"/>
    </row>
    <row r="20721" spans="4:18" x14ac:dyDescent="0.2">
      <c r="D20721" s="9"/>
      <c r="G20721" s="37"/>
      <c r="H20721" s="41"/>
      <c r="K20721" s="40"/>
      <c r="L20721" s="40"/>
      <c r="M20721" s="40"/>
      <c r="R20721" s="40"/>
    </row>
    <row r="20722" spans="4:18" x14ac:dyDescent="0.2">
      <c r="D20722" s="9"/>
      <c r="G20722" s="37"/>
      <c r="H20722" s="41"/>
      <c r="K20722" s="40"/>
      <c r="L20722" s="40"/>
      <c r="M20722" s="40"/>
      <c r="R20722" s="40"/>
    </row>
    <row r="20723" spans="4:18" x14ac:dyDescent="0.2">
      <c r="D20723" s="9"/>
      <c r="G20723" s="37"/>
      <c r="H20723" s="41"/>
      <c r="K20723" s="40"/>
      <c r="L20723" s="40"/>
      <c r="M20723" s="40"/>
      <c r="R20723" s="40"/>
    </row>
    <row r="20724" spans="4:18" x14ac:dyDescent="0.2">
      <c r="D20724" s="9"/>
      <c r="G20724" s="37"/>
      <c r="H20724" s="41"/>
      <c r="K20724" s="40"/>
      <c r="L20724" s="40"/>
      <c r="M20724" s="40"/>
      <c r="R20724" s="40"/>
    </row>
    <row r="20725" spans="4:18" x14ac:dyDescent="0.2">
      <c r="D20725" s="9"/>
      <c r="G20725" s="37"/>
      <c r="H20725" s="41"/>
      <c r="K20725" s="40"/>
      <c r="L20725" s="40"/>
      <c r="M20725" s="40"/>
      <c r="R20725" s="40"/>
    </row>
    <row r="20726" spans="4:18" x14ac:dyDescent="0.2">
      <c r="D20726" s="9"/>
      <c r="G20726" s="37"/>
      <c r="H20726" s="41"/>
      <c r="K20726" s="40"/>
      <c r="L20726" s="40"/>
      <c r="M20726" s="40"/>
      <c r="R20726" s="40"/>
    </row>
    <row r="20727" spans="4:18" x14ac:dyDescent="0.2">
      <c r="D20727" s="9"/>
      <c r="G20727" s="37"/>
      <c r="H20727" s="41"/>
      <c r="K20727" s="40"/>
      <c r="L20727" s="40"/>
      <c r="M20727" s="40"/>
      <c r="R20727" s="40"/>
    </row>
    <row r="20728" spans="4:18" x14ac:dyDescent="0.2">
      <c r="D20728" s="9"/>
      <c r="G20728" s="37"/>
      <c r="H20728" s="41"/>
      <c r="K20728" s="40"/>
      <c r="L20728" s="40"/>
      <c r="M20728" s="40"/>
      <c r="R20728" s="40"/>
    </row>
    <row r="20729" spans="4:18" x14ac:dyDescent="0.2">
      <c r="D20729" s="9"/>
      <c r="G20729" s="37"/>
      <c r="H20729" s="41"/>
      <c r="K20729" s="40"/>
      <c r="L20729" s="40"/>
      <c r="M20729" s="40"/>
      <c r="R20729" s="40"/>
    </row>
    <row r="20730" spans="4:18" x14ac:dyDescent="0.2">
      <c r="D20730" s="9"/>
      <c r="G20730" s="37"/>
      <c r="H20730" s="41"/>
      <c r="K20730" s="40"/>
      <c r="L20730" s="40"/>
      <c r="M20730" s="40"/>
      <c r="R20730" s="40"/>
    </row>
    <row r="20731" spans="4:18" x14ac:dyDescent="0.2">
      <c r="D20731" s="9"/>
      <c r="G20731" s="37"/>
      <c r="H20731" s="41"/>
      <c r="K20731" s="40"/>
      <c r="L20731" s="40"/>
      <c r="M20731" s="40"/>
      <c r="R20731" s="40"/>
    </row>
    <row r="20732" spans="4:18" x14ac:dyDescent="0.2">
      <c r="D20732" s="9"/>
      <c r="G20732" s="37"/>
      <c r="H20732" s="41"/>
      <c r="K20732" s="40"/>
      <c r="L20732" s="40"/>
      <c r="M20732" s="40"/>
      <c r="R20732" s="40"/>
    </row>
    <row r="20733" spans="4:18" x14ac:dyDescent="0.2">
      <c r="D20733" s="9"/>
      <c r="G20733" s="37"/>
      <c r="H20733" s="41"/>
      <c r="K20733" s="40"/>
      <c r="L20733" s="40"/>
      <c r="M20733" s="40"/>
      <c r="R20733" s="40"/>
    </row>
    <row r="20734" spans="4:18" x14ac:dyDescent="0.2">
      <c r="D20734" s="9"/>
      <c r="G20734" s="37"/>
      <c r="H20734" s="41"/>
      <c r="K20734" s="40"/>
      <c r="L20734" s="40"/>
      <c r="M20734" s="40"/>
      <c r="R20734" s="40"/>
    </row>
    <row r="20735" spans="4:18" x14ac:dyDescent="0.2">
      <c r="D20735" s="9"/>
      <c r="G20735" s="37"/>
      <c r="H20735" s="41"/>
      <c r="K20735" s="40"/>
      <c r="L20735" s="40"/>
      <c r="M20735" s="40"/>
      <c r="R20735" s="40"/>
    </row>
    <row r="20736" spans="4:18" x14ac:dyDescent="0.2">
      <c r="D20736" s="9"/>
      <c r="G20736" s="37"/>
      <c r="H20736" s="41"/>
      <c r="K20736" s="40"/>
      <c r="L20736" s="40"/>
      <c r="M20736" s="40"/>
      <c r="R20736" s="40"/>
    </row>
    <row r="20737" spans="4:18" x14ac:dyDescent="0.2">
      <c r="D20737" s="9"/>
      <c r="G20737" s="37"/>
      <c r="H20737" s="41"/>
      <c r="K20737" s="40"/>
      <c r="L20737" s="40"/>
      <c r="M20737" s="40"/>
      <c r="R20737" s="40"/>
    </row>
    <row r="20738" spans="4:18" x14ac:dyDescent="0.2">
      <c r="D20738" s="9"/>
      <c r="G20738" s="37"/>
      <c r="H20738" s="41"/>
      <c r="K20738" s="40"/>
      <c r="L20738" s="40"/>
      <c r="M20738" s="40"/>
      <c r="R20738" s="40"/>
    </row>
    <row r="20739" spans="4:18" x14ac:dyDescent="0.2">
      <c r="D20739" s="9"/>
      <c r="G20739" s="37"/>
      <c r="H20739" s="41"/>
      <c r="K20739" s="40"/>
      <c r="L20739" s="40"/>
      <c r="M20739" s="40"/>
      <c r="R20739" s="40"/>
    </row>
    <row r="20740" spans="4:18" x14ac:dyDescent="0.2">
      <c r="D20740" s="9"/>
      <c r="G20740" s="37"/>
      <c r="H20740" s="41"/>
      <c r="K20740" s="40"/>
      <c r="L20740" s="40"/>
      <c r="M20740" s="40"/>
      <c r="R20740" s="40"/>
    </row>
    <row r="20741" spans="4:18" x14ac:dyDescent="0.2">
      <c r="D20741" s="9"/>
      <c r="G20741" s="37"/>
      <c r="H20741" s="41"/>
      <c r="K20741" s="40"/>
      <c r="L20741" s="40"/>
      <c r="M20741" s="40"/>
      <c r="R20741" s="40"/>
    </row>
    <row r="20742" spans="4:18" x14ac:dyDescent="0.2">
      <c r="D20742" s="9"/>
      <c r="G20742" s="37"/>
      <c r="H20742" s="41"/>
      <c r="K20742" s="40"/>
      <c r="L20742" s="40"/>
      <c r="M20742" s="40"/>
      <c r="R20742" s="40"/>
    </row>
    <row r="20743" spans="4:18" x14ac:dyDescent="0.2">
      <c r="D20743" s="9"/>
      <c r="G20743" s="37"/>
      <c r="H20743" s="41"/>
      <c r="K20743" s="40"/>
      <c r="L20743" s="40"/>
      <c r="M20743" s="40"/>
      <c r="R20743" s="40"/>
    </row>
    <row r="20744" spans="4:18" x14ac:dyDescent="0.2">
      <c r="D20744" s="9"/>
      <c r="G20744" s="37"/>
      <c r="H20744" s="41"/>
      <c r="K20744" s="40"/>
      <c r="L20744" s="40"/>
      <c r="M20744" s="40"/>
      <c r="R20744" s="40"/>
    </row>
    <row r="20745" spans="4:18" x14ac:dyDescent="0.2">
      <c r="D20745" s="9"/>
      <c r="G20745" s="37"/>
      <c r="H20745" s="41"/>
      <c r="K20745" s="40"/>
      <c r="L20745" s="40"/>
      <c r="M20745" s="40"/>
      <c r="R20745" s="40"/>
    </row>
    <row r="20746" spans="4:18" x14ac:dyDescent="0.2">
      <c r="D20746" s="9"/>
      <c r="G20746" s="37"/>
      <c r="H20746" s="41"/>
      <c r="K20746" s="40"/>
      <c r="L20746" s="40"/>
      <c r="M20746" s="40"/>
      <c r="R20746" s="40"/>
    </row>
    <row r="20747" spans="4:18" x14ac:dyDescent="0.2">
      <c r="D20747" s="9"/>
      <c r="G20747" s="37"/>
      <c r="H20747" s="41"/>
      <c r="K20747" s="40"/>
      <c r="L20747" s="40"/>
      <c r="M20747" s="40"/>
      <c r="R20747" s="40"/>
    </row>
    <row r="20748" spans="4:18" x14ac:dyDescent="0.2">
      <c r="D20748" s="9"/>
      <c r="G20748" s="37"/>
      <c r="H20748" s="41"/>
      <c r="K20748" s="40"/>
      <c r="L20748" s="40"/>
      <c r="M20748" s="40"/>
      <c r="R20748" s="40"/>
    </row>
    <row r="20749" spans="4:18" x14ac:dyDescent="0.2">
      <c r="D20749" s="9"/>
      <c r="G20749" s="37"/>
      <c r="H20749" s="41"/>
      <c r="K20749" s="40"/>
      <c r="L20749" s="40"/>
      <c r="M20749" s="40"/>
      <c r="R20749" s="40"/>
    </row>
    <row r="20750" spans="4:18" x14ac:dyDescent="0.2">
      <c r="D20750" s="9"/>
      <c r="G20750" s="37"/>
      <c r="H20750" s="41"/>
      <c r="K20750" s="40"/>
      <c r="L20750" s="40"/>
      <c r="M20750" s="40"/>
      <c r="R20750" s="40"/>
    </row>
    <row r="20751" spans="4:18" x14ac:dyDescent="0.2">
      <c r="D20751" s="9"/>
      <c r="G20751" s="37"/>
      <c r="H20751" s="41"/>
      <c r="K20751" s="40"/>
      <c r="L20751" s="40"/>
      <c r="M20751" s="40"/>
      <c r="R20751" s="40"/>
    </row>
    <row r="20752" spans="4:18" x14ac:dyDescent="0.2">
      <c r="D20752" s="9"/>
      <c r="G20752" s="37"/>
      <c r="H20752" s="41"/>
      <c r="K20752" s="40"/>
      <c r="L20752" s="40"/>
      <c r="M20752" s="40"/>
      <c r="R20752" s="40"/>
    </row>
    <row r="20753" spans="4:18" x14ac:dyDescent="0.2">
      <c r="D20753" s="9"/>
      <c r="G20753" s="37"/>
      <c r="H20753" s="41"/>
      <c r="K20753" s="40"/>
      <c r="L20753" s="40"/>
      <c r="M20753" s="40"/>
      <c r="R20753" s="40"/>
    </row>
    <row r="20754" spans="4:18" x14ac:dyDescent="0.2">
      <c r="D20754" s="9"/>
      <c r="G20754" s="37"/>
      <c r="H20754" s="41"/>
      <c r="K20754" s="40"/>
      <c r="L20754" s="40"/>
      <c r="M20754" s="40"/>
      <c r="R20754" s="40"/>
    </row>
    <row r="20755" spans="4:18" x14ac:dyDescent="0.2">
      <c r="D20755" s="9"/>
      <c r="G20755" s="37"/>
      <c r="H20755" s="41"/>
      <c r="K20755" s="40"/>
      <c r="L20755" s="40"/>
      <c r="M20755" s="40"/>
      <c r="R20755" s="40"/>
    </row>
    <row r="20756" spans="4:18" x14ac:dyDescent="0.2">
      <c r="D20756" s="9"/>
      <c r="G20756" s="37"/>
      <c r="H20756" s="41"/>
      <c r="K20756" s="40"/>
      <c r="L20756" s="40"/>
      <c r="M20756" s="40"/>
      <c r="R20756" s="40"/>
    </row>
    <row r="20757" spans="4:18" x14ac:dyDescent="0.2">
      <c r="D20757" s="9"/>
      <c r="G20757" s="37"/>
      <c r="H20757" s="41"/>
      <c r="K20757" s="40"/>
      <c r="L20757" s="40"/>
      <c r="M20757" s="40"/>
      <c r="R20757" s="40"/>
    </row>
    <row r="20758" spans="4:18" x14ac:dyDescent="0.2">
      <c r="D20758" s="9"/>
      <c r="G20758" s="37"/>
      <c r="H20758" s="41"/>
      <c r="K20758" s="40"/>
      <c r="L20758" s="40"/>
      <c r="M20758" s="40"/>
      <c r="R20758" s="40"/>
    </row>
    <row r="20759" spans="4:18" x14ac:dyDescent="0.2">
      <c r="D20759" s="9"/>
      <c r="G20759" s="37"/>
      <c r="H20759" s="41"/>
      <c r="K20759" s="40"/>
      <c r="L20759" s="40"/>
      <c r="M20759" s="40"/>
      <c r="R20759" s="40"/>
    </row>
    <row r="20760" spans="4:18" x14ac:dyDescent="0.2">
      <c r="D20760" s="9"/>
      <c r="G20760" s="37"/>
      <c r="H20760" s="41"/>
      <c r="K20760" s="40"/>
      <c r="L20760" s="40"/>
      <c r="M20760" s="40"/>
      <c r="R20760" s="40"/>
    </row>
    <row r="20761" spans="4:18" x14ac:dyDescent="0.2">
      <c r="D20761" s="9"/>
      <c r="G20761" s="37"/>
      <c r="H20761" s="41"/>
      <c r="K20761" s="40"/>
      <c r="L20761" s="40"/>
      <c r="M20761" s="40"/>
      <c r="R20761" s="40"/>
    </row>
    <row r="20762" spans="4:18" x14ac:dyDescent="0.2">
      <c r="D20762" s="9"/>
      <c r="G20762" s="37"/>
      <c r="H20762" s="41"/>
      <c r="K20762" s="40"/>
      <c r="L20762" s="40"/>
      <c r="M20762" s="40"/>
      <c r="R20762" s="40"/>
    </row>
    <row r="20763" spans="4:18" x14ac:dyDescent="0.2">
      <c r="D20763" s="9"/>
      <c r="G20763" s="37"/>
      <c r="H20763" s="41"/>
      <c r="K20763" s="40"/>
      <c r="L20763" s="40"/>
      <c r="M20763" s="40"/>
      <c r="R20763" s="40"/>
    </row>
    <row r="20764" spans="4:18" x14ac:dyDescent="0.2">
      <c r="D20764" s="9"/>
      <c r="G20764" s="37"/>
      <c r="H20764" s="41"/>
      <c r="K20764" s="40"/>
      <c r="L20764" s="40"/>
      <c r="M20764" s="40"/>
      <c r="R20764" s="40"/>
    </row>
    <row r="20765" spans="4:18" x14ac:dyDescent="0.2">
      <c r="D20765" s="9"/>
      <c r="G20765" s="37"/>
      <c r="H20765" s="41"/>
      <c r="K20765" s="40"/>
      <c r="L20765" s="40"/>
      <c r="M20765" s="40"/>
      <c r="R20765" s="40"/>
    </row>
    <row r="20766" spans="4:18" x14ac:dyDescent="0.2">
      <c r="D20766" s="9"/>
      <c r="G20766" s="37"/>
      <c r="H20766" s="41"/>
      <c r="K20766" s="40"/>
      <c r="L20766" s="40"/>
      <c r="M20766" s="40"/>
      <c r="R20766" s="40"/>
    </row>
    <row r="20767" spans="4:18" x14ac:dyDescent="0.2">
      <c r="D20767" s="9"/>
      <c r="G20767" s="37"/>
      <c r="H20767" s="41"/>
      <c r="K20767" s="40"/>
      <c r="L20767" s="40"/>
      <c r="M20767" s="40"/>
      <c r="R20767" s="40"/>
    </row>
    <row r="20768" spans="4:18" x14ac:dyDescent="0.2">
      <c r="D20768" s="9"/>
      <c r="G20768" s="37"/>
      <c r="H20768" s="41"/>
      <c r="K20768" s="40"/>
      <c r="L20768" s="40"/>
      <c r="M20768" s="40"/>
      <c r="R20768" s="40"/>
    </row>
    <row r="20769" spans="4:18" x14ac:dyDescent="0.2">
      <c r="D20769" s="9"/>
      <c r="G20769" s="37"/>
      <c r="H20769" s="41"/>
      <c r="K20769" s="40"/>
      <c r="L20769" s="40"/>
      <c r="M20769" s="40"/>
      <c r="R20769" s="40"/>
    </row>
    <row r="20770" spans="4:18" x14ac:dyDescent="0.2">
      <c r="D20770" s="9"/>
      <c r="G20770" s="37"/>
      <c r="H20770" s="41"/>
      <c r="K20770" s="40"/>
      <c r="L20770" s="40"/>
      <c r="M20770" s="40"/>
      <c r="R20770" s="40"/>
    </row>
    <row r="20771" spans="4:18" x14ac:dyDescent="0.2">
      <c r="D20771" s="9"/>
      <c r="G20771" s="37"/>
      <c r="H20771" s="41"/>
      <c r="K20771" s="40"/>
      <c r="L20771" s="40"/>
      <c r="M20771" s="40"/>
      <c r="R20771" s="40"/>
    </row>
    <row r="20772" spans="4:18" x14ac:dyDescent="0.2">
      <c r="D20772" s="9"/>
      <c r="G20772" s="37"/>
      <c r="H20772" s="41"/>
      <c r="K20772" s="40"/>
      <c r="L20772" s="40"/>
      <c r="M20772" s="40"/>
      <c r="R20772" s="40"/>
    </row>
    <row r="20773" spans="4:18" x14ac:dyDescent="0.2">
      <c r="D20773" s="9"/>
      <c r="G20773" s="37"/>
      <c r="H20773" s="41"/>
      <c r="K20773" s="40"/>
      <c r="L20773" s="40"/>
      <c r="M20773" s="40"/>
      <c r="R20773" s="40"/>
    </row>
    <row r="20774" spans="4:18" x14ac:dyDescent="0.2">
      <c r="D20774" s="9"/>
      <c r="G20774" s="37"/>
      <c r="H20774" s="41"/>
      <c r="K20774" s="40"/>
      <c r="L20774" s="40"/>
      <c r="M20774" s="40"/>
      <c r="R20774" s="40"/>
    </row>
    <row r="20775" spans="4:18" x14ac:dyDescent="0.2">
      <c r="D20775" s="9"/>
      <c r="G20775" s="37"/>
      <c r="H20775" s="41"/>
      <c r="K20775" s="40"/>
      <c r="L20775" s="40"/>
      <c r="M20775" s="40"/>
      <c r="R20775" s="40"/>
    </row>
    <row r="20776" spans="4:18" x14ac:dyDescent="0.2">
      <c r="D20776" s="9"/>
      <c r="G20776" s="37"/>
      <c r="H20776" s="41"/>
      <c r="K20776" s="40"/>
      <c r="L20776" s="40"/>
      <c r="M20776" s="40"/>
      <c r="R20776" s="40"/>
    </row>
    <row r="20777" spans="4:18" x14ac:dyDescent="0.2">
      <c r="D20777" s="9"/>
      <c r="G20777" s="37"/>
      <c r="H20777" s="41"/>
      <c r="K20777" s="40"/>
      <c r="L20777" s="40"/>
      <c r="M20777" s="40"/>
      <c r="R20777" s="40"/>
    </row>
    <row r="20778" spans="4:18" x14ac:dyDescent="0.2">
      <c r="D20778" s="9"/>
      <c r="G20778" s="37"/>
      <c r="H20778" s="41"/>
      <c r="K20778" s="40"/>
      <c r="L20778" s="40"/>
      <c r="M20778" s="40"/>
      <c r="R20778" s="40"/>
    </row>
    <row r="20779" spans="4:18" x14ac:dyDescent="0.2">
      <c r="D20779" s="9"/>
      <c r="G20779" s="37"/>
      <c r="H20779" s="41"/>
      <c r="K20779" s="40"/>
      <c r="L20779" s="40"/>
      <c r="M20779" s="40"/>
      <c r="R20779" s="40"/>
    </row>
    <row r="20780" spans="4:18" x14ac:dyDescent="0.2">
      <c r="D20780" s="9"/>
      <c r="G20780" s="37"/>
      <c r="H20780" s="41"/>
      <c r="K20780" s="40"/>
      <c r="L20780" s="40"/>
      <c r="M20780" s="40"/>
      <c r="R20780" s="40"/>
    </row>
    <row r="20781" spans="4:18" x14ac:dyDescent="0.2">
      <c r="D20781" s="9"/>
      <c r="G20781" s="37"/>
      <c r="H20781" s="41"/>
      <c r="K20781" s="40"/>
      <c r="L20781" s="40"/>
      <c r="M20781" s="40"/>
      <c r="R20781" s="40"/>
    </row>
    <row r="20782" spans="4:18" x14ac:dyDescent="0.2">
      <c r="D20782" s="9"/>
      <c r="G20782" s="37"/>
      <c r="H20782" s="41"/>
      <c r="K20782" s="40"/>
      <c r="L20782" s="40"/>
      <c r="M20782" s="40"/>
      <c r="R20782" s="40"/>
    </row>
    <row r="20783" spans="4:18" x14ac:dyDescent="0.2">
      <c r="D20783" s="9"/>
      <c r="G20783" s="37"/>
      <c r="H20783" s="41"/>
      <c r="K20783" s="40"/>
      <c r="L20783" s="40"/>
      <c r="M20783" s="40"/>
      <c r="R20783" s="40"/>
    </row>
    <row r="20784" spans="4:18" x14ac:dyDescent="0.2">
      <c r="D20784" s="9"/>
      <c r="G20784" s="37"/>
      <c r="H20784" s="41"/>
      <c r="K20784" s="40"/>
      <c r="L20784" s="40"/>
      <c r="M20784" s="40"/>
      <c r="R20784" s="40"/>
    </row>
    <row r="20785" spans="4:18" x14ac:dyDescent="0.2">
      <c r="D20785" s="9"/>
      <c r="G20785" s="37"/>
      <c r="H20785" s="41"/>
      <c r="K20785" s="40"/>
      <c r="L20785" s="40"/>
      <c r="M20785" s="40"/>
      <c r="R20785" s="40"/>
    </row>
    <row r="20786" spans="4:18" x14ac:dyDescent="0.2">
      <c r="D20786" s="9"/>
      <c r="G20786" s="37"/>
      <c r="H20786" s="41"/>
      <c r="K20786" s="40"/>
      <c r="L20786" s="40"/>
      <c r="M20786" s="40"/>
      <c r="R20786" s="40"/>
    </row>
    <row r="20787" spans="4:18" x14ac:dyDescent="0.2">
      <c r="D20787" s="9"/>
      <c r="G20787" s="37"/>
      <c r="H20787" s="41"/>
      <c r="K20787" s="40"/>
      <c r="L20787" s="40"/>
      <c r="M20787" s="40"/>
      <c r="R20787" s="40"/>
    </row>
    <row r="20788" spans="4:18" x14ac:dyDescent="0.2">
      <c r="D20788" s="9"/>
      <c r="G20788" s="37"/>
      <c r="H20788" s="41"/>
      <c r="K20788" s="40"/>
      <c r="L20788" s="40"/>
      <c r="M20788" s="40"/>
      <c r="R20788" s="40"/>
    </row>
    <row r="20789" spans="4:18" x14ac:dyDescent="0.2">
      <c r="D20789" s="9"/>
      <c r="G20789" s="37"/>
      <c r="H20789" s="41"/>
      <c r="K20789" s="40"/>
      <c r="L20789" s="40"/>
      <c r="M20789" s="40"/>
      <c r="R20789" s="40"/>
    </row>
    <row r="20790" spans="4:18" x14ac:dyDescent="0.2">
      <c r="D20790" s="9"/>
      <c r="G20790" s="37"/>
      <c r="H20790" s="41"/>
      <c r="K20790" s="40"/>
      <c r="L20790" s="40"/>
      <c r="M20790" s="40"/>
      <c r="R20790" s="40"/>
    </row>
    <row r="20791" spans="4:18" x14ac:dyDescent="0.2">
      <c r="D20791" s="9"/>
      <c r="G20791" s="37"/>
      <c r="H20791" s="41"/>
      <c r="K20791" s="40"/>
      <c r="L20791" s="40"/>
      <c r="M20791" s="40"/>
      <c r="R20791" s="40"/>
    </row>
    <row r="20792" spans="4:18" x14ac:dyDescent="0.2">
      <c r="D20792" s="9"/>
      <c r="G20792" s="37"/>
      <c r="H20792" s="41"/>
      <c r="K20792" s="40"/>
      <c r="L20792" s="40"/>
      <c r="M20792" s="40"/>
      <c r="R20792" s="40"/>
    </row>
    <row r="20793" spans="4:18" x14ac:dyDescent="0.2">
      <c r="D20793" s="9"/>
      <c r="G20793" s="37"/>
      <c r="H20793" s="41"/>
      <c r="K20793" s="40"/>
      <c r="L20793" s="40"/>
      <c r="M20793" s="40"/>
      <c r="R20793" s="40"/>
    </row>
    <row r="20794" spans="4:18" x14ac:dyDescent="0.2">
      <c r="D20794" s="9"/>
      <c r="G20794" s="37"/>
      <c r="H20794" s="41"/>
      <c r="K20794" s="40"/>
      <c r="L20794" s="40"/>
      <c r="M20794" s="40"/>
      <c r="R20794" s="40"/>
    </row>
    <row r="20795" spans="4:18" x14ac:dyDescent="0.2">
      <c r="D20795" s="9"/>
      <c r="G20795" s="37"/>
      <c r="H20795" s="41"/>
      <c r="K20795" s="40"/>
      <c r="L20795" s="40"/>
      <c r="M20795" s="40"/>
      <c r="R20795" s="40"/>
    </row>
    <row r="20796" spans="4:18" x14ac:dyDescent="0.2">
      <c r="D20796" s="9"/>
      <c r="G20796" s="37"/>
      <c r="H20796" s="41"/>
      <c r="K20796" s="40"/>
      <c r="L20796" s="40"/>
      <c r="M20796" s="40"/>
      <c r="R20796" s="40"/>
    </row>
    <row r="20797" spans="4:18" x14ac:dyDescent="0.2">
      <c r="D20797" s="9"/>
      <c r="G20797" s="37"/>
      <c r="H20797" s="41"/>
      <c r="K20797" s="40"/>
      <c r="L20797" s="40"/>
      <c r="M20797" s="40"/>
      <c r="R20797" s="40"/>
    </row>
    <row r="20798" spans="4:18" x14ac:dyDescent="0.2">
      <c r="D20798" s="9"/>
      <c r="G20798" s="37"/>
      <c r="H20798" s="41"/>
      <c r="K20798" s="40"/>
      <c r="L20798" s="40"/>
      <c r="M20798" s="40"/>
      <c r="R20798" s="40"/>
    </row>
    <row r="20799" spans="4:18" x14ac:dyDescent="0.2">
      <c r="D20799" s="9"/>
      <c r="G20799" s="37"/>
      <c r="H20799" s="41"/>
      <c r="K20799" s="40"/>
      <c r="L20799" s="40"/>
      <c r="M20799" s="40"/>
      <c r="R20799" s="40"/>
    </row>
    <row r="20800" spans="4:18" x14ac:dyDescent="0.2">
      <c r="D20800" s="9"/>
      <c r="G20800" s="37"/>
      <c r="H20800" s="41"/>
      <c r="K20800" s="40"/>
      <c r="L20800" s="40"/>
      <c r="M20800" s="40"/>
      <c r="R20800" s="40"/>
    </row>
    <row r="20801" spans="4:18" x14ac:dyDescent="0.2">
      <c r="D20801" s="9"/>
      <c r="G20801" s="37"/>
      <c r="H20801" s="41"/>
      <c r="K20801" s="40"/>
      <c r="L20801" s="40"/>
      <c r="M20801" s="40"/>
      <c r="R20801" s="40"/>
    </row>
    <row r="20802" spans="4:18" x14ac:dyDescent="0.2">
      <c r="D20802" s="9"/>
      <c r="G20802" s="37"/>
      <c r="H20802" s="41"/>
      <c r="K20802" s="40"/>
      <c r="L20802" s="40"/>
      <c r="M20802" s="40"/>
      <c r="R20802" s="40"/>
    </row>
    <row r="20803" spans="4:18" x14ac:dyDescent="0.2">
      <c r="D20803" s="9"/>
      <c r="G20803" s="37"/>
      <c r="H20803" s="41"/>
      <c r="K20803" s="40"/>
      <c r="L20803" s="40"/>
      <c r="M20803" s="40"/>
      <c r="R20803" s="40"/>
    </row>
    <row r="20804" spans="4:18" x14ac:dyDescent="0.2">
      <c r="D20804" s="9"/>
      <c r="G20804" s="37"/>
      <c r="H20804" s="41"/>
      <c r="K20804" s="40"/>
      <c r="L20804" s="40"/>
      <c r="M20804" s="40"/>
      <c r="R20804" s="40"/>
    </row>
    <row r="20805" spans="4:18" x14ac:dyDescent="0.2">
      <c r="D20805" s="9"/>
      <c r="G20805" s="37"/>
      <c r="H20805" s="41"/>
      <c r="K20805" s="40"/>
      <c r="L20805" s="40"/>
      <c r="M20805" s="40"/>
      <c r="R20805" s="40"/>
    </row>
    <row r="20806" spans="4:18" x14ac:dyDescent="0.2">
      <c r="D20806" s="9"/>
      <c r="G20806" s="37"/>
      <c r="H20806" s="41"/>
      <c r="K20806" s="40"/>
      <c r="L20806" s="40"/>
      <c r="M20806" s="40"/>
      <c r="R20806" s="40"/>
    </row>
    <row r="20807" spans="4:18" x14ac:dyDescent="0.2">
      <c r="D20807" s="9"/>
      <c r="G20807" s="37"/>
      <c r="H20807" s="41"/>
      <c r="K20807" s="40"/>
      <c r="L20807" s="40"/>
      <c r="M20807" s="40"/>
      <c r="R20807" s="40"/>
    </row>
    <row r="20808" spans="4:18" x14ac:dyDescent="0.2">
      <c r="D20808" s="9"/>
      <c r="G20808" s="37"/>
      <c r="H20808" s="41"/>
      <c r="K20808" s="40"/>
      <c r="L20808" s="40"/>
      <c r="M20808" s="40"/>
      <c r="R20808" s="40"/>
    </row>
    <row r="20809" spans="4:18" x14ac:dyDescent="0.2">
      <c r="D20809" s="9"/>
      <c r="G20809" s="37"/>
      <c r="H20809" s="41"/>
      <c r="K20809" s="40"/>
      <c r="L20809" s="40"/>
      <c r="M20809" s="40"/>
      <c r="R20809" s="40"/>
    </row>
    <row r="20810" spans="4:18" x14ac:dyDescent="0.2">
      <c r="D20810" s="9"/>
      <c r="G20810" s="37"/>
      <c r="H20810" s="41"/>
      <c r="K20810" s="40"/>
      <c r="L20810" s="40"/>
      <c r="M20810" s="40"/>
      <c r="R20810" s="40"/>
    </row>
    <row r="20811" spans="4:18" x14ac:dyDescent="0.2">
      <c r="D20811" s="9"/>
      <c r="G20811" s="37"/>
      <c r="H20811" s="41"/>
      <c r="K20811" s="40"/>
      <c r="L20811" s="40"/>
      <c r="M20811" s="40"/>
      <c r="R20811" s="40"/>
    </row>
    <row r="20812" spans="4:18" x14ac:dyDescent="0.2">
      <c r="D20812" s="9"/>
      <c r="G20812" s="37"/>
      <c r="H20812" s="41"/>
      <c r="K20812" s="40"/>
      <c r="L20812" s="40"/>
      <c r="M20812" s="40"/>
      <c r="R20812" s="40"/>
    </row>
    <row r="20813" spans="4:18" x14ac:dyDescent="0.2">
      <c r="D20813" s="9"/>
      <c r="G20813" s="37"/>
      <c r="H20813" s="41"/>
      <c r="K20813" s="40"/>
      <c r="L20813" s="40"/>
      <c r="M20813" s="40"/>
      <c r="R20813" s="40"/>
    </row>
    <row r="20814" spans="4:18" x14ac:dyDescent="0.2">
      <c r="D20814" s="9"/>
      <c r="G20814" s="37"/>
      <c r="H20814" s="41"/>
      <c r="K20814" s="40"/>
      <c r="L20814" s="40"/>
      <c r="M20814" s="40"/>
      <c r="R20814" s="40"/>
    </row>
    <row r="20815" spans="4:18" x14ac:dyDescent="0.2">
      <c r="D20815" s="9"/>
      <c r="G20815" s="37"/>
      <c r="H20815" s="41"/>
      <c r="K20815" s="40"/>
      <c r="L20815" s="40"/>
      <c r="M20815" s="40"/>
      <c r="R20815" s="40"/>
    </row>
    <row r="20816" spans="4:18" x14ac:dyDescent="0.2">
      <c r="D20816" s="9"/>
      <c r="G20816" s="37"/>
      <c r="H20816" s="41"/>
      <c r="K20816" s="40"/>
      <c r="L20816" s="40"/>
      <c r="M20816" s="40"/>
      <c r="R20816" s="40"/>
    </row>
    <row r="20817" spans="4:18" x14ac:dyDescent="0.2">
      <c r="D20817" s="9"/>
      <c r="G20817" s="37"/>
      <c r="H20817" s="42"/>
      <c r="K20817" s="43"/>
      <c r="L20817" s="43"/>
      <c r="M20817" s="43"/>
      <c r="Q20817" s="47"/>
      <c r="R20817" s="40"/>
    </row>
    <row r="20818" spans="4:18" x14ac:dyDescent="0.2">
      <c r="D20818" s="9"/>
      <c r="G20818" s="37"/>
      <c r="H20818" s="42"/>
      <c r="K20818" s="43"/>
      <c r="L20818" s="43"/>
      <c r="M20818" s="43"/>
      <c r="Q20818" s="47"/>
      <c r="R20818" s="40"/>
    </row>
    <row r="20819" spans="4:18" x14ac:dyDescent="0.2">
      <c r="D20819" s="9"/>
      <c r="G20819" s="37"/>
      <c r="H20819" s="41"/>
      <c r="K20819" s="40"/>
      <c r="L20819" s="40"/>
      <c r="M20819" s="40"/>
      <c r="R20819" s="40"/>
    </row>
    <row r="20820" spans="4:18" x14ac:dyDescent="0.2">
      <c r="D20820" s="9"/>
      <c r="G20820" s="37"/>
      <c r="H20820" s="41"/>
      <c r="K20820" s="40"/>
      <c r="L20820" s="40"/>
      <c r="M20820" s="40"/>
      <c r="R20820" s="40"/>
    </row>
    <row r="20821" spans="4:18" x14ac:dyDescent="0.2">
      <c r="D20821" s="9"/>
      <c r="G20821" s="37"/>
      <c r="H20821" s="41"/>
      <c r="K20821" s="40"/>
      <c r="L20821" s="40"/>
      <c r="M20821" s="40"/>
      <c r="R20821" s="40"/>
    </row>
    <row r="20822" spans="4:18" x14ac:dyDescent="0.2">
      <c r="D20822" s="9"/>
      <c r="G20822" s="37"/>
      <c r="H20822" s="41"/>
      <c r="K20822" s="40"/>
      <c r="L20822" s="40"/>
      <c r="M20822" s="40"/>
      <c r="R20822" s="40"/>
    </row>
    <row r="20823" spans="4:18" x14ac:dyDescent="0.2">
      <c r="D20823" s="9"/>
      <c r="G20823" s="37"/>
      <c r="H20823" s="41"/>
      <c r="K20823" s="40"/>
      <c r="L20823" s="40"/>
      <c r="M20823" s="40"/>
      <c r="R20823" s="40"/>
    </row>
    <row r="20824" spans="4:18" x14ac:dyDescent="0.2">
      <c r="D20824" s="9"/>
      <c r="G20824" s="37"/>
      <c r="H20824" s="41"/>
      <c r="K20824" s="40"/>
      <c r="L20824" s="40"/>
      <c r="M20824" s="40"/>
      <c r="R20824" s="40"/>
    </row>
    <row r="20825" spans="4:18" x14ac:dyDescent="0.2">
      <c r="D20825" s="9"/>
      <c r="G20825" s="37"/>
      <c r="H20825" s="42"/>
      <c r="K20825" s="43"/>
      <c r="L20825" s="43"/>
      <c r="M20825" s="43"/>
      <c r="Q20825" s="47"/>
      <c r="R20825" s="40"/>
    </row>
    <row r="20826" spans="4:18" x14ac:dyDescent="0.2">
      <c r="D20826" s="9"/>
      <c r="G20826" s="37"/>
      <c r="H20826" s="41"/>
      <c r="K20826" s="40"/>
      <c r="L20826" s="40"/>
      <c r="M20826" s="40"/>
      <c r="R20826" s="40"/>
    </row>
    <row r="20827" spans="4:18" x14ac:dyDescent="0.2">
      <c r="D20827" s="9"/>
      <c r="G20827" s="37"/>
      <c r="H20827" s="41"/>
      <c r="K20827" s="40"/>
      <c r="L20827" s="40"/>
      <c r="M20827" s="40"/>
      <c r="R20827" s="40"/>
    </row>
    <row r="20828" spans="4:18" x14ac:dyDescent="0.2">
      <c r="D20828" s="9"/>
      <c r="G20828" s="37"/>
      <c r="H20828" s="41"/>
      <c r="K20828" s="40"/>
      <c r="L20828" s="40"/>
      <c r="M20828" s="40"/>
      <c r="R20828" s="40"/>
    </row>
    <row r="20829" spans="4:18" x14ac:dyDescent="0.2">
      <c r="D20829" s="9"/>
      <c r="G20829" s="37"/>
      <c r="H20829" s="41"/>
      <c r="K20829" s="40"/>
      <c r="L20829" s="40"/>
      <c r="M20829" s="40"/>
      <c r="R20829" s="40"/>
    </row>
    <row r="20830" spans="4:18" x14ac:dyDescent="0.2">
      <c r="D20830" s="9"/>
      <c r="G20830" s="37"/>
      <c r="H20830" s="41"/>
      <c r="K20830" s="40"/>
      <c r="L20830" s="40"/>
      <c r="M20830" s="40"/>
      <c r="R20830" s="40"/>
    </row>
    <row r="20831" spans="4:18" x14ac:dyDescent="0.2">
      <c r="D20831" s="9"/>
      <c r="G20831" s="37"/>
      <c r="H20831" s="41"/>
      <c r="K20831" s="40"/>
      <c r="L20831" s="40"/>
      <c r="M20831" s="40"/>
      <c r="R20831" s="40"/>
    </row>
    <row r="20832" spans="4:18" x14ac:dyDescent="0.2">
      <c r="D20832" s="9"/>
      <c r="G20832" s="37"/>
      <c r="H20832" s="41"/>
      <c r="K20832" s="40"/>
      <c r="L20832" s="40"/>
      <c r="M20832" s="40"/>
      <c r="R20832" s="40"/>
    </row>
    <row r="20833" spans="4:18" x14ac:dyDescent="0.2">
      <c r="D20833" s="9"/>
      <c r="G20833" s="37"/>
      <c r="H20833" s="41"/>
      <c r="K20833" s="40"/>
      <c r="L20833" s="40"/>
      <c r="M20833" s="40"/>
      <c r="R20833" s="40"/>
    </row>
    <row r="20834" spans="4:18" x14ac:dyDescent="0.2">
      <c r="D20834" s="9"/>
      <c r="G20834" s="37"/>
      <c r="H20834" s="41"/>
      <c r="K20834" s="40"/>
      <c r="L20834" s="40"/>
      <c r="M20834" s="40"/>
      <c r="R20834" s="40"/>
    </row>
    <row r="20835" spans="4:18" x14ac:dyDescent="0.2">
      <c r="D20835" s="9"/>
      <c r="G20835" s="37"/>
      <c r="H20835" s="41"/>
      <c r="K20835" s="40"/>
      <c r="L20835" s="40"/>
      <c r="M20835" s="40"/>
      <c r="R20835" s="40"/>
    </row>
    <row r="20836" spans="4:18" x14ac:dyDescent="0.2">
      <c r="D20836" s="9"/>
      <c r="G20836" s="37"/>
      <c r="H20836" s="41"/>
      <c r="K20836" s="40"/>
      <c r="L20836" s="40"/>
      <c r="M20836" s="40"/>
      <c r="R20836" s="40"/>
    </row>
    <row r="20837" spans="4:18" x14ac:dyDescent="0.2">
      <c r="D20837" s="9"/>
      <c r="G20837" s="37"/>
      <c r="H20837" s="41"/>
      <c r="K20837" s="40"/>
      <c r="L20837" s="40"/>
      <c r="M20837" s="40"/>
      <c r="R20837" s="40"/>
    </row>
    <row r="20838" spans="4:18" x14ac:dyDescent="0.2">
      <c r="D20838" s="9"/>
      <c r="G20838" s="37"/>
      <c r="H20838" s="41"/>
      <c r="K20838" s="40"/>
      <c r="L20838" s="40"/>
      <c r="M20838" s="40"/>
      <c r="R20838" s="40"/>
    </row>
    <row r="20839" spans="4:18" x14ac:dyDescent="0.2">
      <c r="D20839" s="9"/>
      <c r="G20839" s="37"/>
      <c r="H20839" s="42"/>
      <c r="K20839" s="43"/>
      <c r="L20839" s="43"/>
      <c r="M20839" s="43"/>
      <c r="Q20839" s="47"/>
      <c r="R20839" s="40"/>
    </row>
    <row r="20840" spans="4:18" x14ac:dyDescent="0.2">
      <c r="D20840" s="9"/>
      <c r="G20840" s="37"/>
      <c r="H20840" s="41"/>
      <c r="K20840" s="40"/>
      <c r="L20840" s="40"/>
      <c r="M20840" s="40"/>
      <c r="R20840" s="40"/>
    </row>
    <row r="20841" spans="4:18" x14ac:dyDescent="0.2">
      <c r="D20841" s="9"/>
      <c r="G20841" s="37"/>
      <c r="H20841" s="41"/>
      <c r="K20841" s="40"/>
      <c r="L20841" s="40"/>
      <c r="M20841" s="40"/>
      <c r="R20841" s="40"/>
    </row>
    <row r="20842" spans="4:18" x14ac:dyDescent="0.2">
      <c r="D20842" s="9"/>
      <c r="G20842" s="37"/>
      <c r="H20842" s="41"/>
      <c r="K20842" s="40"/>
      <c r="L20842" s="40"/>
      <c r="M20842" s="40"/>
      <c r="R20842" s="40"/>
    </row>
    <row r="20843" spans="4:18" x14ac:dyDescent="0.2">
      <c r="D20843" s="9"/>
      <c r="G20843" s="37"/>
      <c r="H20843" s="41"/>
      <c r="K20843" s="40"/>
      <c r="L20843" s="40"/>
      <c r="M20843" s="40"/>
      <c r="R20843" s="40"/>
    </row>
    <row r="20844" spans="4:18" x14ac:dyDescent="0.2">
      <c r="D20844" s="9"/>
      <c r="G20844" s="37"/>
      <c r="H20844" s="41"/>
      <c r="K20844" s="40"/>
      <c r="L20844" s="40"/>
      <c r="M20844" s="40"/>
      <c r="R20844" s="40"/>
    </row>
    <row r="20845" spans="4:18" x14ac:dyDescent="0.2">
      <c r="D20845" s="9"/>
      <c r="G20845" s="37"/>
      <c r="H20845" s="41"/>
      <c r="K20845" s="40"/>
      <c r="L20845" s="40"/>
      <c r="M20845" s="40"/>
      <c r="R20845" s="40"/>
    </row>
    <row r="20846" spans="4:18" x14ac:dyDescent="0.2">
      <c r="D20846" s="9"/>
      <c r="G20846" s="37"/>
      <c r="H20846" s="41"/>
      <c r="K20846" s="40"/>
      <c r="L20846" s="40"/>
      <c r="M20846" s="40"/>
      <c r="R20846" s="40"/>
    </row>
    <row r="20847" spans="4:18" x14ac:dyDescent="0.2">
      <c r="D20847" s="9"/>
      <c r="G20847" s="37"/>
      <c r="H20847" s="41"/>
      <c r="K20847" s="40"/>
      <c r="L20847" s="40"/>
      <c r="M20847" s="40"/>
      <c r="R20847" s="40"/>
    </row>
    <row r="20848" spans="4:18" x14ac:dyDescent="0.2">
      <c r="D20848" s="9"/>
      <c r="G20848" s="37"/>
      <c r="H20848" s="42"/>
      <c r="K20848" s="43"/>
      <c r="L20848" s="43"/>
      <c r="M20848" s="43"/>
      <c r="Q20848" s="47"/>
      <c r="R20848" s="40"/>
    </row>
    <row r="20849" spans="4:18" x14ac:dyDescent="0.2">
      <c r="D20849" s="9"/>
      <c r="G20849" s="37"/>
      <c r="H20849" s="41"/>
      <c r="K20849" s="40"/>
      <c r="L20849" s="40"/>
      <c r="M20849" s="40"/>
      <c r="R20849" s="40"/>
    </row>
    <row r="20850" spans="4:18" x14ac:dyDescent="0.2">
      <c r="D20850" s="9"/>
      <c r="G20850" s="37"/>
      <c r="H20850" s="42"/>
      <c r="K20850" s="43"/>
      <c r="L20850" s="43"/>
      <c r="M20850" s="43"/>
      <c r="Q20850" s="47"/>
      <c r="R20850" s="40"/>
    </row>
    <row r="20851" spans="4:18" x14ac:dyDescent="0.2">
      <c r="D20851" s="9"/>
      <c r="G20851" s="37"/>
      <c r="H20851" s="41"/>
      <c r="K20851" s="40"/>
      <c r="L20851" s="40"/>
      <c r="M20851" s="40"/>
      <c r="R20851" s="40"/>
    </row>
    <row r="20852" spans="4:18" x14ac:dyDescent="0.2">
      <c r="D20852" s="9"/>
      <c r="G20852" s="37"/>
      <c r="H20852" s="41"/>
      <c r="K20852" s="40"/>
      <c r="L20852" s="40"/>
      <c r="M20852" s="40"/>
      <c r="R20852" s="40"/>
    </row>
    <row r="20853" spans="4:18" x14ac:dyDescent="0.2">
      <c r="D20853" s="9"/>
      <c r="G20853" s="37"/>
      <c r="H20853" s="41"/>
      <c r="K20853" s="40"/>
      <c r="L20853" s="40"/>
      <c r="M20853" s="40"/>
      <c r="R20853" s="40"/>
    </row>
    <row r="20854" spans="4:18" x14ac:dyDescent="0.2">
      <c r="D20854" s="9"/>
      <c r="G20854" s="37"/>
      <c r="H20854" s="41"/>
      <c r="K20854" s="40"/>
      <c r="L20854" s="40"/>
      <c r="M20854" s="40"/>
      <c r="R20854" s="40"/>
    </row>
    <row r="20855" spans="4:18" x14ac:dyDescent="0.2">
      <c r="D20855" s="9"/>
      <c r="G20855" s="37"/>
      <c r="H20855" s="41"/>
      <c r="K20855" s="40"/>
      <c r="L20855" s="40"/>
      <c r="M20855" s="40"/>
      <c r="R20855" s="40"/>
    </row>
    <row r="20856" spans="4:18" x14ac:dyDescent="0.2">
      <c r="D20856" s="9"/>
      <c r="G20856" s="37"/>
      <c r="H20856" s="41"/>
      <c r="K20856" s="40"/>
      <c r="L20856" s="40"/>
      <c r="M20856" s="40"/>
      <c r="R20856" s="40"/>
    </row>
    <row r="20857" spans="4:18" x14ac:dyDescent="0.2">
      <c r="D20857" s="9"/>
      <c r="G20857" s="37"/>
      <c r="H20857" s="41"/>
      <c r="K20857" s="40"/>
      <c r="L20857" s="40"/>
      <c r="M20857" s="40"/>
      <c r="R20857" s="40"/>
    </row>
    <row r="20858" spans="4:18" x14ac:dyDescent="0.2">
      <c r="D20858" s="9"/>
      <c r="G20858" s="37"/>
      <c r="H20858" s="42"/>
      <c r="K20858" s="43"/>
      <c r="L20858" s="43"/>
      <c r="M20858" s="43"/>
      <c r="Q20858" s="47"/>
      <c r="R20858" s="40"/>
    </row>
    <row r="20859" spans="4:18" x14ac:dyDescent="0.2">
      <c r="D20859" s="9"/>
      <c r="G20859" s="37"/>
      <c r="H20859" s="41"/>
      <c r="K20859" s="40"/>
      <c r="L20859" s="40"/>
      <c r="M20859" s="40"/>
      <c r="R20859" s="40"/>
    </row>
    <row r="20860" spans="4:18" x14ac:dyDescent="0.2">
      <c r="D20860" s="9"/>
      <c r="G20860" s="37"/>
      <c r="H20860" s="41"/>
      <c r="K20860" s="40"/>
      <c r="L20860" s="40"/>
      <c r="M20860" s="40"/>
      <c r="R20860" s="40"/>
    </row>
    <row r="20861" spans="4:18" x14ac:dyDescent="0.2">
      <c r="D20861" s="9"/>
      <c r="G20861" s="37"/>
      <c r="H20861" s="41"/>
      <c r="K20861" s="40"/>
      <c r="L20861" s="40"/>
      <c r="M20861" s="40"/>
      <c r="R20861" s="40"/>
    </row>
    <row r="20862" spans="4:18" x14ac:dyDescent="0.2">
      <c r="D20862" s="9"/>
      <c r="G20862" s="37"/>
      <c r="H20862" s="41"/>
      <c r="K20862" s="40"/>
      <c r="L20862" s="40"/>
      <c r="M20862" s="40"/>
      <c r="R20862" s="40"/>
    </row>
    <row r="20863" spans="4:18" x14ac:dyDescent="0.2">
      <c r="D20863" s="9"/>
      <c r="G20863" s="37"/>
      <c r="H20863" s="41"/>
      <c r="K20863" s="40"/>
      <c r="L20863" s="40"/>
      <c r="M20863" s="40"/>
      <c r="R20863" s="40"/>
    </row>
    <row r="20864" spans="4:18" x14ac:dyDescent="0.2">
      <c r="D20864" s="9"/>
      <c r="G20864" s="37"/>
      <c r="H20864" s="41"/>
      <c r="K20864" s="40"/>
      <c r="L20864" s="40"/>
      <c r="M20864" s="40"/>
      <c r="R20864" s="40"/>
    </row>
    <row r="20865" spans="4:18" x14ac:dyDescent="0.2">
      <c r="D20865" s="9"/>
      <c r="G20865" s="37"/>
      <c r="H20865" s="41"/>
      <c r="K20865" s="40"/>
      <c r="L20865" s="40"/>
      <c r="M20865" s="40"/>
      <c r="R20865" s="40"/>
    </row>
    <row r="20866" spans="4:18" x14ac:dyDescent="0.2">
      <c r="D20866" s="9"/>
      <c r="G20866" s="37"/>
      <c r="H20866" s="41"/>
      <c r="K20866" s="40"/>
      <c r="L20866" s="40"/>
      <c r="M20866" s="40"/>
      <c r="R20866" s="40"/>
    </row>
    <row r="20867" spans="4:18" x14ac:dyDescent="0.2">
      <c r="D20867" s="9"/>
      <c r="G20867" s="37"/>
      <c r="H20867" s="41"/>
      <c r="K20867" s="40"/>
      <c r="L20867" s="40"/>
      <c r="M20867" s="40"/>
      <c r="R20867" s="40"/>
    </row>
    <row r="20868" spans="4:18" x14ac:dyDescent="0.2">
      <c r="D20868" s="9"/>
      <c r="G20868" s="37"/>
      <c r="H20868" s="41"/>
      <c r="K20868" s="40"/>
      <c r="L20868" s="40"/>
      <c r="M20868" s="40"/>
      <c r="R20868" s="40"/>
    </row>
    <row r="20869" spans="4:18" x14ac:dyDescent="0.2">
      <c r="D20869" s="9"/>
      <c r="G20869" s="37"/>
      <c r="H20869" s="41"/>
      <c r="K20869" s="40"/>
      <c r="L20869" s="40"/>
      <c r="M20869" s="40"/>
      <c r="R20869" s="40"/>
    </row>
    <row r="20870" spans="4:18" x14ac:dyDescent="0.2">
      <c r="D20870" s="9"/>
      <c r="G20870" s="37"/>
      <c r="H20870" s="41"/>
      <c r="K20870" s="40"/>
      <c r="L20870" s="40"/>
      <c r="M20870" s="40"/>
      <c r="R20870" s="40"/>
    </row>
    <row r="20871" spans="4:18" x14ac:dyDescent="0.2">
      <c r="D20871" s="9"/>
      <c r="G20871" s="37"/>
      <c r="H20871" s="41"/>
      <c r="K20871" s="40"/>
      <c r="L20871" s="40"/>
      <c r="M20871" s="40"/>
      <c r="R20871" s="40"/>
    </row>
    <row r="20872" spans="4:18" x14ac:dyDescent="0.2">
      <c r="D20872" s="9"/>
      <c r="G20872" s="37"/>
      <c r="H20872" s="41"/>
      <c r="K20872" s="40"/>
      <c r="L20872" s="40"/>
      <c r="M20872" s="40"/>
      <c r="R20872" s="40"/>
    </row>
    <row r="20873" spans="4:18" x14ac:dyDescent="0.2">
      <c r="D20873" s="9"/>
      <c r="G20873" s="37"/>
      <c r="H20873" s="41"/>
      <c r="K20873" s="40"/>
      <c r="L20873" s="40"/>
      <c r="M20873" s="40"/>
      <c r="R20873" s="40"/>
    </row>
    <row r="20874" spans="4:18" x14ac:dyDescent="0.2">
      <c r="D20874" s="9"/>
      <c r="G20874" s="37"/>
      <c r="H20874" s="41"/>
      <c r="K20874" s="40"/>
      <c r="L20874" s="40"/>
      <c r="M20874" s="40"/>
      <c r="R20874" s="40"/>
    </row>
    <row r="20875" spans="4:18" x14ac:dyDescent="0.2">
      <c r="D20875" s="9"/>
      <c r="G20875" s="37"/>
      <c r="H20875" s="41"/>
      <c r="K20875" s="40"/>
      <c r="L20875" s="40"/>
      <c r="M20875" s="40"/>
      <c r="R20875" s="40"/>
    </row>
    <row r="20876" spans="4:18" x14ac:dyDescent="0.2">
      <c r="D20876" s="9"/>
      <c r="G20876" s="37"/>
      <c r="H20876" s="41"/>
      <c r="K20876" s="40"/>
      <c r="L20876" s="40"/>
      <c r="M20876" s="40"/>
      <c r="R20876" s="40"/>
    </row>
    <row r="20877" spans="4:18" x14ac:dyDescent="0.2">
      <c r="D20877" s="9"/>
      <c r="G20877" s="37"/>
      <c r="H20877" s="41"/>
      <c r="K20877" s="40"/>
      <c r="L20877" s="40"/>
      <c r="M20877" s="40"/>
      <c r="R20877" s="40"/>
    </row>
    <row r="20878" spans="4:18" x14ac:dyDescent="0.2">
      <c r="D20878" s="9"/>
      <c r="G20878" s="37"/>
      <c r="H20878" s="41"/>
      <c r="K20878" s="40"/>
      <c r="L20878" s="40"/>
      <c r="M20878" s="40"/>
      <c r="R20878" s="40"/>
    </row>
    <row r="20879" spans="4:18" x14ac:dyDescent="0.2">
      <c r="D20879" s="9"/>
      <c r="G20879" s="37"/>
      <c r="H20879" s="41"/>
      <c r="K20879" s="40"/>
      <c r="L20879" s="40"/>
      <c r="M20879" s="40"/>
      <c r="R20879" s="40"/>
    </row>
    <row r="20880" spans="4:18" x14ac:dyDescent="0.2">
      <c r="D20880" s="9"/>
      <c r="G20880" s="37"/>
      <c r="H20880" s="41"/>
      <c r="K20880" s="40"/>
      <c r="L20880" s="40"/>
      <c r="M20880" s="40"/>
      <c r="R20880" s="40"/>
    </row>
    <row r="20881" spans="4:18" x14ac:dyDescent="0.2">
      <c r="D20881" s="9"/>
      <c r="G20881" s="37"/>
      <c r="H20881" s="41"/>
      <c r="K20881" s="40"/>
      <c r="L20881" s="40"/>
      <c r="M20881" s="40"/>
      <c r="R20881" s="40"/>
    </row>
    <row r="20882" spans="4:18" x14ac:dyDescent="0.2">
      <c r="D20882" s="9"/>
      <c r="G20882" s="37"/>
      <c r="H20882" s="41"/>
      <c r="K20882" s="40"/>
      <c r="L20882" s="40"/>
      <c r="M20882" s="40"/>
      <c r="R20882" s="40"/>
    </row>
    <row r="20883" spans="4:18" x14ac:dyDescent="0.2">
      <c r="D20883" s="9"/>
      <c r="G20883" s="37"/>
      <c r="H20883" s="41"/>
      <c r="K20883" s="40"/>
      <c r="L20883" s="40"/>
      <c r="M20883" s="40"/>
      <c r="R20883" s="40"/>
    </row>
    <row r="20884" spans="4:18" x14ac:dyDescent="0.2">
      <c r="D20884" s="9"/>
      <c r="G20884" s="37"/>
      <c r="H20884" s="41"/>
      <c r="K20884" s="40"/>
      <c r="L20884" s="40"/>
      <c r="M20884" s="40"/>
      <c r="R20884" s="40"/>
    </row>
    <row r="20885" spans="4:18" x14ac:dyDescent="0.2">
      <c r="D20885" s="9"/>
      <c r="G20885" s="37"/>
      <c r="H20885" s="41"/>
      <c r="K20885" s="40"/>
      <c r="L20885" s="40"/>
      <c r="M20885" s="40"/>
      <c r="R20885" s="40"/>
    </row>
    <row r="20886" spans="4:18" x14ac:dyDescent="0.2">
      <c r="D20886" s="9"/>
      <c r="G20886" s="37"/>
      <c r="H20886" s="41"/>
      <c r="K20886" s="40"/>
      <c r="L20886" s="40"/>
      <c r="M20886" s="40"/>
      <c r="R20886" s="40"/>
    </row>
    <row r="20887" spans="4:18" x14ac:dyDescent="0.2">
      <c r="D20887" s="9"/>
      <c r="G20887" s="37"/>
      <c r="H20887" s="41"/>
      <c r="K20887" s="40"/>
      <c r="L20887" s="40"/>
      <c r="M20887" s="40"/>
      <c r="R20887" s="40"/>
    </row>
    <row r="20888" spans="4:18" x14ac:dyDescent="0.2">
      <c r="D20888" s="9"/>
      <c r="G20888" s="37"/>
      <c r="H20888" s="41"/>
      <c r="K20888" s="40"/>
      <c r="L20888" s="40"/>
      <c r="M20888" s="40"/>
      <c r="R20888" s="40"/>
    </row>
    <row r="20889" spans="4:18" x14ac:dyDescent="0.2">
      <c r="D20889" s="9"/>
      <c r="G20889" s="37"/>
      <c r="H20889" s="41"/>
      <c r="K20889" s="40"/>
      <c r="L20889" s="40"/>
      <c r="M20889" s="40"/>
      <c r="R20889" s="40"/>
    </row>
    <row r="20890" spans="4:18" x14ac:dyDescent="0.2">
      <c r="D20890" s="9"/>
      <c r="G20890" s="37"/>
      <c r="H20890" s="41"/>
      <c r="K20890" s="40"/>
      <c r="L20890" s="40"/>
      <c r="M20890" s="40"/>
      <c r="R20890" s="40"/>
    </row>
    <row r="20891" spans="4:18" x14ac:dyDescent="0.2">
      <c r="D20891" s="9"/>
      <c r="G20891" s="37"/>
      <c r="H20891" s="41"/>
      <c r="K20891" s="40"/>
      <c r="L20891" s="40"/>
      <c r="M20891" s="40"/>
      <c r="R20891" s="40"/>
    </row>
    <row r="20892" spans="4:18" x14ac:dyDescent="0.2">
      <c r="D20892" s="9"/>
      <c r="G20892" s="37"/>
      <c r="H20892" s="41"/>
      <c r="K20892" s="40"/>
      <c r="L20892" s="40"/>
      <c r="M20892" s="40"/>
      <c r="R20892" s="40"/>
    </row>
    <row r="20893" spans="4:18" x14ac:dyDescent="0.2">
      <c r="D20893" s="9"/>
      <c r="G20893" s="37"/>
      <c r="H20893" s="41"/>
      <c r="K20893" s="40"/>
      <c r="L20893" s="40"/>
      <c r="M20893" s="40"/>
      <c r="R20893" s="40"/>
    </row>
    <row r="20894" spans="4:18" x14ac:dyDescent="0.2">
      <c r="D20894" s="9"/>
      <c r="G20894" s="37"/>
      <c r="H20894" s="41"/>
      <c r="K20894" s="40"/>
      <c r="L20894" s="40"/>
      <c r="M20894" s="40"/>
      <c r="R20894" s="40"/>
    </row>
    <row r="20895" spans="4:18" x14ac:dyDescent="0.2">
      <c r="D20895" s="9"/>
      <c r="G20895" s="37"/>
      <c r="H20895" s="41"/>
      <c r="K20895" s="40"/>
      <c r="L20895" s="40"/>
      <c r="M20895" s="40"/>
      <c r="R20895" s="40"/>
    </row>
    <row r="20896" spans="4:18" x14ac:dyDescent="0.2">
      <c r="D20896" s="9"/>
      <c r="G20896" s="37"/>
      <c r="H20896" s="41"/>
      <c r="K20896" s="40"/>
      <c r="L20896" s="40"/>
      <c r="M20896" s="40"/>
      <c r="R20896" s="40"/>
    </row>
    <row r="20897" spans="4:18" x14ac:dyDescent="0.2">
      <c r="D20897" s="9"/>
      <c r="G20897" s="37"/>
      <c r="H20897" s="41"/>
      <c r="K20897" s="40"/>
      <c r="L20897" s="40"/>
      <c r="M20897" s="40"/>
      <c r="R20897" s="40"/>
    </row>
    <row r="20898" spans="4:18" x14ac:dyDescent="0.2">
      <c r="D20898" s="9"/>
      <c r="G20898" s="37"/>
      <c r="H20898" s="41"/>
      <c r="K20898" s="40"/>
      <c r="L20898" s="40"/>
      <c r="M20898" s="40"/>
      <c r="R20898" s="40"/>
    </row>
    <row r="20899" spans="4:18" x14ac:dyDescent="0.2">
      <c r="D20899" s="9"/>
      <c r="G20899" s="37"/>
      <c r="H20899" s="41"/>
      <c r="K20899" s="40"/>
      <c r="L20899" s="40"/>
      <c r="M20899" s="40"/>
      <c r="R20899" s="40"/>
    </row>
    <row r="20900" spans="4:18" x14ac:dyDescent="0.2">
      <c r="D20900" s="9"/>
      <c r="G20900" s="37"/>
      <c r="H20900" s="41"/>
      <c r="K20900" s="40"/>
      <c r="L20900" s="40"/>
      <c r="M20900" s="40"/>
      <c r="R20900" s="40"/>
    </row>
    <row r="20901" spans="4:18" x14ac:dyDescent="0.2">
      <c r="D20901" s="9"/>
      <c r="G20901" s="37"/>
      <c r="H20901" s="41"/>
      <c r="K20901" s="40"/>
      <c r="L20901" s="40"/>
      <c r="M20901" s="40"/>
      <c r="R20901" s="40"/>
    </row>
    <row r="20902" spans="4:18" x14ac:dyDescent="0.2">
      <c r="D20902" s="9"/>
      <c r="G20902" s="37"/>
      <c r="H20902" s="41"/>
      <c r="K20902" s="40"/>
      <c r="L20902" s="40"/>
      <c r="M20902" s="40"/>
      <c r="R20902" s="40"/>
    </row>
    <row r="20903" spans="4:18" x14ac:dyDescent="0.2">
      <c r="D20903" s="9"/>
      <c r="G20903" s="37"/>
      <c r="H20903" s="41"/>
      <c r="K20903" s="40"/>
      <c r="L20903" s="40"/>
      <c r="M20903" s="40"/>
      <c r="R20903" s="40"/>
    </row>
    <row r="20904" spans="4:18" x14ac:dyDescent="0.2">
      <c r="D20904" s="9"/>
      <c r="G20904" s="37"/>
      <c r="H20904" s="41"/>
      <c r="K20904" s="40"/>
      <c r="L20904" s="40"/>
      <c r="M20904" s="40"/>
      <c r="R20904" s="40"/>
    </row>
    <row r="20905" spans="4:18" x14ac:dyDescent="0.2">
      <c r="D20905" s="9"/>
      <c r="G20905" s="37"/>
      <c r="H20905" s="41"/>
      <c r="K20905" s="40"/>
      <c r="L20905" s="40"/>
      <c r="M20905" s="40"/>
      <c r="R20905" s="40"/>
    </row>
    <row r="20906" spans="4:18" x14ac:dyDescent="0.2">
      <c r="D20906" s="9"/>
      <c r="G20906" s="37"/>
      <c r="H20906" s="42"/>
      <c r="K20906" s="43"/>
      <c r="L20906" s="43"/>
      <c r="M20906" s="43"/>
      <c r="Q20906" s="47"/>
      <c r="R20906" s="40"/>
    </row>
    <row r="20907" spans="4:18" x14ac:dyDescent="0.2">
      <c r="D20907" s="9"/>
      <c r="G20907" s="37"/>
      <c r="H20907" s="41"/>
      <c r="K20907" s="40"/>
      <c r="L20907" s="40"/>
      <c r="M20907" s="40"/>
      <c r="R20907" s="40"/>
    </row>
    <row r="20908" spans="4:18" x14ac:dyDescent="0.2">
      <c r="D20908" s="9"/>
      <c r="G20908" s="37"/>
      <c r="H20908" s="41"/>
      <c r="K20908" s="40"/>
      <c r="L20908" s="40"/>
      <c r="M20908" s="40"/>
      <c r="R20908" s="40"/>
    </row>
    <row r="20909" spans="4:18" x14ac:dyDescent="0.2">
      <c r="D20909" s="9"/>
      <c r="G20909" s="37"/>
      <c r="H20909" s="42"/>
      <c r="K20909" s="43"/>
      <c r="L20909" s="43"/>
      <c r="M20909" s="43"/>
      <c r="Q20909" s="47"/>
      <c r="R20909" s="40"/>
    </row>
    <row r="20910" spans="4:18" x14ac:dyDescent="0.2">
      <c r="D20910" s="9"/>
      <c r="G20910" s="37"/>
      <c r="H20910" s="41"/>
      <c r="K20910" s="40"/>
      <c r="L20910" s="40"/>
      <c r="M20910" s="40"/>
      <c r="R20910" s="40"/>
    </row>
    <row r="20911" spans="4:18" x14ac:dyDescent="0.2">
      <c r="D20911" s="9"/>
      <c r="G20911" s="37"/>
      <c r="H20911" s="41"/>
      <c r="K20911" s="40"/>
      <c r="L20911" s="40"/>
      <c r="M20911" s="40"/>
      <c r="R20911" s="40"/>
    </row>
    <row r="20912" spans="4:18" x14ac:dyDescent="0.2">
      <c r="D20912" s="9"/>
      <c r="G20912" s="37"/>
      <c r="H20912" s="41"/>
      <c r="K20912" s="40"/>
      <c r="L20912" s="40"/>
      <c r="M20912" s="40"/>
      <c r="R20912" s="40"/>
    </row>
    <row r="20913" spans="4:18" x14ac:dyDescent="0.2">
      <c r="D20913" s="9"/>
      <c r="G20913" s="37"/>
      <c r="H20913" s="41"/>
      <c r="K20913" s="40"/>
      <c r="L20913" s="40"/>
      <c r="M20913" s="40"/>
      <c r="R20913" s="40"/>
    </row>
    <row r="20914" spans="4:18" x14ac:dyDescent="0.2">
      <c r="D20914" s="9"/>
      <c r="G20914" s="37"/>
      <c r="H20914" s="41"/>
      <c r="K20914" s="40"/>
      <c r="L20914" s="40"/>
      <c r="M20914" s="40"/>
      <c r="R20914" s="40"/>
    </row>
    <row r="20915" spans="4:18" x14ac:dyDescent="0.2">
      <c r="D20915" s="9"/>
      <c r="G20915" s="37"/>
      <c r="H20915" s="41"/>
      <c r="K20915" s="40"/>
      <c r="L20915" s="40"/>
      <c r="M20915" s="40"/>
      <c r="R20915" s="40"/>
    </row>
    <row r="20916" spans="4:18" x14ac:dyDescent="0.2">
      <c r="D20916" s="9"/>
      <c r="G20916" s="37"/>
      <c r="H20916" s="41"/>
      <c r="K20916" s="40"/>
      <c r="L20916" s="40"/>
      <c r="M20916" s="40"/>
      <c r="R20916" s="40"/>
    </row>
    <row r="20917" spans="4:18" x14ac:dyDescent="0.2">
      <c r="D20917" s="9"/>
      <c r="G20917" s="37"/>
      <c r="H20917" s="41"/>
      <c r="K20917" s="40"/>
      <c r="L20917" s="40"/>
      <c r="M20917" s="40"/>
      <c r="R20917" s="40"/>
    </row>
    <row r="20918" spans="4:18" x14ac:dyDescent="0.2">
      <c r="D20918" s="9"/>
      <c r="G20918" s="37"/>
      <c r="H20918" s="41"/>
      <c r="K20918" s="40"/>
      <c r="L20918" s="40"/>
      <c r="M20918" s="40"/>
      <c r="R20918" s="40"/>
    </row>
    <row r="20919" spans="4:18" x14ac:dyDescent="0.2">
      <c r="D20919" s="9"/>
      <c r="G20919" s="37"/>
      <c r="H20919" s="41"/>
      <c r="K20919" s="40"/>
      <c r="L20919" s="40"/>
      <c r="M20919" s="40"/>
      <c r="R20919" s="40"/>
    </row>
    <row r="20920" spans="4:18" x14ac:dyDescent="0.2">
      <c r="D20920" s="9"/>
      <c r="G20920" s="37"/>
      <c r="H20920" s="41"/>
      <c r="K20920" s="40"/>
      <c r="L20920" s="40"/>
      <c r="M20920" s="40"/>
      <c r="R20920" s="40"/>
    </row>
    <row r="20921" spans="4:18" x14ac:dyDescent="0.2">
      <c r="D20921" s="9"/>
      <c r="G20921" s="37"/>
      <c r="H20921" s="41"/>
      <c r="K20921" s="40"/>
      <c r="L20921" s="40"/>
      <c r="M20921" s="40"/>
      <c r="R20921" s="40"/>
    </row>
    <row r="20922" spans="4:18" x14ac:dyDescent="0.2">
      <c r="D20922" s="9"/>
      <c r="G20922" s="37"/>
      <c r="H20922" s="41"/>
      <c r="K20922" s="40"/>
      <c r="L20922" s="40"/>
      <c r="M20922" s="40"/>
      <c r="R20922" s="40"/>
    </row>
    <row r="20923" spans="4:18" x14ac:dyDescent="0.2">
      <c r="D20923" s="9"/>
      <c r="G20923" s="37"/>
      <c r="H20923" s="42"/>
      <c r="K20923" s="43"/>
      <c r="L20923" s="43"/>
      <c r="M20923" s="43"/>
      <c r="Q20923" s="47"/>
      <c r="R20923" s="40"/>
    </row>
    <row r="20924" spans="4:18" x14ac:dyDescent="0.2">
      <c r="D20924" s="9"/>
      <c r="G20924" s="37"/>
      <c r="H20924" s="41"/>
      <c r="K20924" s="40"/>
      <c r="L20924" s="40"/>
      <c r="M20924" s="40"/>
      <c r="R20924" s="40"/>
    </row>
    <row r="20925" spans="4:18" x14ac:dyDescent="0.2">
      <c r="D20925" s="9"/>
      <c r="G20925" s="37"/>
      <c r="H20925" s="41"/>
      <c r="K20925" s="40"/>
      <c r="L20925" s="40"/>
      <c r="M20925" s="40"/>
      <c r="R20925" s="40"/>
    </row>
    <row r="20926" spans="4:18" x14ac:dyDescent="0.2">
      <c r="D20926" s="9"/>
      <c r="G20926" s="37"/>
      <c r="H20926" s="41"/>
      <c r="K20926" s="40"/>
      <c r="L20926" s="40"/>
      <c r="M20926" s="40"/>
      <c r="R20926" s="40"/>
    </row>
    <row r="20927" spans="4:18" x14ac:dyDescent="0.2">
      <c r="D20927" s="9"/>
      <c r="G20927" s="37"/>
      <c r="H20927" s="41"/>
      <c r="K20927" s="40"/>
      <c r="L20927" s="40"/>
      <c r="M20927" s="40"/>
      <c r="R20927" s="40"/>
    </row>
    <row r="20928" spans="4:18" x14ac:dyDescent="0.2">
      <c r="D20928" s="9"/>
      <c r="G20928" s="37"/>
      <c r="H20928" s="41"/>
      <c r="K20928" s="40"/>
      <c r="L20928" s="40"/>
      <c r="M20928" s="40"/>
      <c r="R20928" s="40"/>
    </row>
    <row r="20929" spans="4:18" x14ac:dyDescent="0.2">
      <c r="D20929" s="9"/>
      <c r="G20929" s="37"/>
      <c r="H20929" s="41"/>
      <c r="K20929" s="40"/>
      <c r="L20929" s="40"/>
      <c r="M20929" s="40"/>
      <c r="R20929" s="40"/>
    </row>
    <row r="20930" spans="4:18" x14ac:dyDescent="0.2">
      <c r="D20930" s="9"/>
      <c r="G20930" s="37"/>
      <c r="H20930" s="41"/>
      <c r="K20930" s="40"/>
      <c r="L20930" s="40"/>
      <c r="M20930" s="40"/>
      <c r="R20930" s="40"/>
    </row>
    <row r="20931" spans="4:18" x14ac:dyDescent="0.2">
      <c r="D20931" s="9"/>
      <c r="G20931" s="37"/>
      <c r="H20931" s="42"/>
      <c r="K20931" s="43"/>
      <c r="L20931" s="43"/>
      <c r="M20931" s="43"/>
      <c r="Q20931" s="47"/>
      <c r="R20931" s="40"/>
    </row>
    <row r="20932" spans="4:18" x14ac:dyDescent="0.2">
      <c r="D20932" s="9"/>
      <c r="G20932" s="37"/>
      <c r="H20932" s="41"/>
      <c r="K20932" s="40"/>
      <c r="L20932" s="40"/>
      <c r="M20932" s="40"/>
      <c r="R20932" s="40"/>
    </row>
    <row r="20933" spans="4:18" x14ac:dyDescent="0.2">
      <c r="D20933" s="9"/>
      <c r="G20933" s="37"/>
      <c r="H20933" s="41"/>
      <c r="K20933" s="40"/>
      <c r="L20933" s="40"/>
      <c r="M20933" s="40"/>
      <c r="R20933" s="40"/>
    </row>
    <row r="20934" spans="4:18" x14ac:dyDescent="0.2">
      <c r="D20934" s="9"/>
      <c r="G20934" s="37"/>
      <c r="H20934" s="41"/>
      <c r="K20934" s="40"/>
      <c r="L20934" s="40"/>
      <c r="M20934" s="40"/>
      <c r="R20934" s="40"/>
    </row>
    <row r="20935" spans="4:18" x14ac:dyDescent="0.2">
      <c r="D20935" s="9"/>
      <c r="G20935" s="37"/>
      <c r="H20935" s="41"/>
      <c r="K20935" s="40"/>
      <c r="L20935" s="40"/>
      <c r="M20935" s="40"/>
      <c r="R20935" s="40"/>
    </row>
    <row r="20936" spans="4:18" x14ac:dyDescent="0.2">
      <c r="D20936" s="9"/>
      <c r="G20936" s="37"/>
      <c r="H20936" s="41"/>
      <c r="K20936" s="40"/>
      <c r="L20936" s="40"/>
      <c r="M20936" s="40"/>
      <c r="R20936" s="40"/>
    </row>
    <row r="20937" spans="4:18" x14ac:dyDescent="0.2">
      <c r="D20937" s="9"/>
      <c r="G20937" s="37"/>
      <c r="H20937" s="41"/>
      <c r="K20937" s="40"/>
      <c r="L20937" s="40"/>
      <c r="M20937" s="40"/>
      <c r="R20937" s="40"/>
    </row>
    <row r="20938" spans="4:18" x14ac:dyDescent="0.2">
      <c r="D20938" s="9"/>
      <c r="G20938" s="37"/>
      <c r="H20938" s="41"/>
      <c r="K20938" s="40"/>
      <c r="L20938" s="40"/>
      <c r="M20938" s="40"/>
      <c r="R20938" s="40"/>
    </row>
    <row r="20939" spans="4:18" x14ac:dyDescent="0.2">
      <c r="D20939" s="9"/>
      <c r="G20939" s="37"/>
      <c r="H20939" s="41"/>
      <c r="K20939" s="40"/>
      <c r="L20939" s="40"/>
      <c r="M20939" s="40"/>
      <c r="R20939" s="40"/>
    </row>
    <row r="20940" spans="4:18" x14ac:dyDescent="0.2">
      <c r="D20940" s="9"/>
      <c r="G20940" s="37"/>
      <c r="H20940" s="41"/>
      <c r="K20940" s="40"/>
      <c r="L20940" s="40"/>
      <c r="M20940" s="40"/>
      <c r="R20940" s="40"/>
    </row>
    <row r="20941" spans="4:18" x14ac:dyDescent="0.2">
      <c r="D20941" s="9"/>
      <c r="G20941" s="37"/>
      <c r="H20941" s="41"/>
      <c r="K20941" s="40"/>
      <c r="L20941" s="40"/>
      <c r="M20941" s="40"/>
      <c r="R20941" s="40"/>
    </row>
    <row r="20942" spans="4:18" x14ac:dyDescent="0.2">
      <c r="D20942" s="9"/>
      <c r="G20942" s="37"/>
      <c r="H20942" s="41"/>
      <c r="K20942" s="40"/>
      <c r="L20942" s="40"/>
      <c r="M20942" s="40"/>
      <c r="R20942" s="40"/>
    </row>
    <row r="20943" spans="4:18" x14ac:dyDescent="0.2">
      <c r="D20943" s="9"/>
      <c r="G20943" s="37"/>
      <c r="H20943" s="41"/>
      <c r="K20943" s="40"/>
      <c r="L20943" s="40"/>
      <c r="M20943" s="40"/>
      <c r="R20943" s="40"/>
    </row>
    <row r="20944" spans="4:18" x14ac:dyDescent="0.2">
      <c r="D20944" s="9"/>
      <c r="G20944" s="37"/>
      <c r="H20944" s="41"/>
      <c r="K20944" s="40"/>
      <c r="L20944" s="40"/>
      <c r="M20944" s="40"/>
      <c r="R20944" s="40"/>
    </row>
    <row r="20945" spans="4:18" x14ac:dyDescent="0.2">
      <c r="D20945" s="9"/>
      <c r="G20945" s="37"/>
      <c r="H20945" s="42"/>
      <c r="K20945" s="43"/>
      <c r="L20945" s="43"/>
      <c r="M20945" s="43"/>
      <c r="Q20945" s="47"/>
      <c r="R20945" s="40"/>
    </row>
    <row r="20946" spans="4:18" x14ac:dyDescent="0.2">
      <c r="D20946" s="9"/>
      <c r="G20946" s="37"/>
      <c r="H20946" s="41"/>
      <c r="K20946" s="40"/>
      <c r="L20946" s="40"/>
      <c r="M20946" s="40"/>
      <c r="R20946" s="40"/>
    </row>
    <row r="20947" spans="4:18" x14ac:dyDescent="0.2">
      <c r="D20947" s="9"/>
      <c r="G20947" s="37"/>
      <c r="H20947" s="41"/>
      <c r="K20947" s="40"/>
      <c r="L20947" s="40"/>
      <c r="M20947" s="40"/>
      <c r="R20947" s="40"/>
    </row>
    <row r="20948" spans="4:18" x14ac:dyDescent="0.2">
      <c r="D20948" s="9"/>
      <c r="G20948" s="37"/>
      <c r="H20948" s="41"/>
      <c r="K20948" s="40"/>
      <c r="L20948" s="40"/>
      <c r="M20948" s="40"/>
      <c r="R20948" s="40"/>
    </row>
    <row r="20949" spans="4:18" x14ac:dyDescent="0.2">
      <c r="D20949" s="9"/>
      <c r="G20949" s="37"/>
      <c r="H20949" s="41"/>
      <c r="K20949" s="40"/>
      <c r="L20949" s="40"/>
      <c r="M20949" s="40"/>
      <c r="R20949" s="40"/>
    </row>
    <row r="20950" spans="4:18" x14ac:dyDescent="0.2">
      <c r="D20950" s="9"/>
      <c r="G20950" s="37"/>
      <c r="H20950" s="41"/>
      <c r="K20950" s="40"/>
      <c r="L20950" s="40"/>
      <c r="M20950" s="40"/>
      <c r="R20950" s="40"/>
    </row>
    <row r="20951" spans="4:18" x14ac:dyDescent="0.2">
      <c r="D20951" s="9"/>
      <c r="G20951" s="37"/>
      <c r="H20951" s="41"/>
      <c r="K20951" s="40"/>
      <c r="L20951" s="40"/>
      <c r="M20951" s="40"/>
      <c r="R20951" s="40"/>
    </row>
    <row r="20952" spans="4:18" x14ac:dyDescent="0.2">
      <c r="D20952" s="9"/>
      <c r="G20952" s="37"/>
      <c r="H20952" s="41"/>
      <c r="K20952" s="40"/>
      <c r="L20952" s="40"/>
      <c r="M20952" s="40"/>
      <c r="R20952" s="40"/>
    </row>
    <row r="20953" spans="4:18" x14ac:dyDescent="0.2">
      <c r="D20953" s="9"/>
      <c r="G20953" s="37"/>
      <c r="H20953" s="41"/>
      <c r="K20953" s="40"/>
      <c r="L20953" s="40"/>
      <c r="M20953" s="40"/>
      <c r="R20953" s="40"/>
    </row>
    <row r="20954" spans="4:18" x14ac:dyDescent="0.2">
      <c r="D20954" s="9"/>
      <c r="G20954" s="37"/>
      <c r="H20954" s="41"/>
      <c r="K20954" s="40"/>
      <c r="L20954" s="40"/>
      <c r="M20954" s="40"/>
      <c r="R20954" s="40"/>
    </row>
    <row r="20955" spans="4:18" x14ac:dyDescent="0.2">
      <c r="D20955" s="9"/>
      <c r="G20955" s="37"/>
      <c r="H20955" s="42"/>
      <c r="K20955" s="43"/>
      <c r="L20955" s="43"/>
      <c r="M20955" s="43"/>
      <c r="Q20955" s="47"/>
      <c r="R20955" s="40"/>
    </row>
    <row r="20956" spans="4:18" x14ac:dyDescent="0.2">
      <c r="D20956" s="9"/>
      <c r="G20956" s="37"/>
      <c r="H20956" s="41"/>
      <c r="K20956" s="40"/>
      <c r="L20956" s="40"/>
      <c r="M20956" s="40"/>
      <c r="R20956" s="40"/>
    </row>
    <row r="20957" spans="4:18" x14ac:dyDescent="0.2">
      <c r="D20957" s="9"/>
      <c r="G20957" s="37"/>
      <c r="H20957" s="41"/>
      <c r="K20957" s="40"/>
      <c r="L20957" s="40"/>
      <c r="M20957" s="40"/>
      <c r="R20957" s="40"/>
    </row>
    <row r="20958" spans="4:18" x14ac:dyDescent="0.2">
      <c r="D20958" s="9"/>
      <c r="G20958" s="37"/>
      <c r="H20958" s="41"/>
      <c r="K20958" s="40"/>
      <c r="L20958" s="40"/>
      <c r="M20958" s="40"/>
      <c r="R20958" s="40"/>
    </row>
    <row r="20959" spans="4:18" x14ac:dyDescent="0.2">
      <c r="D20959" s="9"/>
      <c r="G20959" s="37"/>
      <c r="H20959" s="41"/>
      <c r="K20959" s="40"/>
      <c r="L20959" s="40"/>
      <c r="M20959" s="40"/>
      <c r="R20959" s="40"/>
    </row>
    <row r="20960" spans="4:18" x14ac:dyDescent="0.2">
      <c r="D20960" s="9"/>
      <c r="G20960" s="37"/>
      <c r="H20960" s="41"/>
      <c r="K20960" s="40"/>
      <c r="L20960" s="40"/>
      <c r="M20960" s="40"/>
      <c r="R20960" s="40"/>
    </row>
    <row r="20961" spans="4:18" x14ac:dyDescent="0.2">
      <c r="D20961" s="9"/>
      <c r="G20961" s="37"/>
      <c r="H20961" s="41"/>
      <c r="K20961" s="40"/>
      <c r="L20961" s="40"/>
      <c r="M20961" s="40"/>
      <c r="R20961" s="40"/>
    </row>
    <row r="20962" spans="4:18" x14ac:dyDescent="0.2">
      <c r="D20962" s="9"/>
      <c r="G20962" s="37"/>
      <c r="H20962" s="41"/>
      <c r="K20962" s="40"/>
      <c r="L20962" s="40"/>
      <c r="M20962" s="40"/>
      <c r="R20962" s="40"/>
    </row>
    <row r="20963" spans="4:18" x14ac:dyDescent="0.2">
      <c r="D20963" s="9"/>
      <c r="G20963" s="37"/>
      <c r="H20963" s="41"/>
      <c r="K20963" s="40"/>
      <c r="L20963" s="40"/>
      <c r="M20963" s="40"/>
      <c r="R20963" s="40"/>
    </row>
    <row r="20964" spans="4:18" x14ac:dyDescent="0.2">
      <c r="D20964" s="9"/>
      <c r="G20964" s="37"/>
      <c r="H20964" s="41"/>
      <c r="K20964" s="40"/>
      <c r="L20964" s="40"/>
      <c r="M20964" s="40"/>
      <c r="R20964" s="40"/>
    </row>
    <row r="20965" spans="4:18" x14ac:dyDescent="0.2">
      <c r="D20965" s="9"/>
      <c r="G20965" s="37"/>
      <c r="H20965" s="41"/>
      <c r="K20965" s="40"/>
      <c r="L20965" s="40"/>
      <c r="M20965" s="40"/>
      <c r="R20965" s="40"/>
    </row>
    <row r="20966" spans="4:18" x14ac:dyDescent="0.2">
      <c r="D20966" s="9"/>
      <c r="G20966" s="37"/>
      <c r="H20966" s="42"/>
      <c r="K20966" s="43"/>
      <c r="L20966" s="43"/>
      <c r="M20966" s="43"/>
      <c r="Q20966" s="47"/>
      <c r="R20966" s="40"/>
    </row>
    <row r="20967" spans="4:18" x14ac:dyDescent="0.2">
      <c r="D20967" s="9"/>
      <c r="G20967" s="37"/>
      <c r="H20967" s="41"/>
      <c r="K20967" s="40"/>
      <c r="L20967" s="40"/>
      <c r="M20967" s="40"/>
      <c r="R20967" s="40"/>
    </row>
    <row r="20968" spans="4:18" x14ac:dyDescent="0.2">
      <c r="D20968" s="9"/>
      <c r="G20968" s="37"/>
      <c r="H20968" s="41"/>
      <c r="K20968" s="40"/>
      <c r="L20968" s="40"/>
      <c r="M20968" s="40"/>
      <c r="R20968" s="40"/>
    </row>
    <row r="20969" spans="4:18" x14ac:dyDescent="0.2">
      <c r="D20969" s="9"/>
      <c r="G20969" s="37"/>
      <c r="H20969" s="41"/>
      <c r="K20969" s="40"/>
      <c r="L20969" s="40"/>
      <c r="M20969" s="40"/>
      <c r="R20969" s="40"/>
    </row>
    <row r="20970" spans="4:18" x14ac:dyDescent="0.2">
      <c r="D20970" s="9"/>
      <c r="G20970" s="37"/>
      <c r="H20970" s="41"/>
      <c r="K20970" s="40"/>
      <c r="L20970" s="40"/>
      <c r="M20970" s="40"/>
      <c r="R20970" s="40"/>
    </row>
    <row r="20971" spans="4:18" x14ac:dyDescent="0.2">
      <c r="D20971" s="9"/>
      <c r="G20971" s="37"/>
      <c r="H20971" s="41"/>
      <c r="K20971" s="40"/>
      <c r="L20971" s="40"/>
      <c r="M20971" s="40"/>
      <c r="R20971" s="40"/>
    </row>
    <row r="20972" spans="4:18" x14ac:dyDescent="0.2">
      <c r="D20972" s="9"/>
      <c r="G20972" s="37"/>
      <c r="H20972" s="41"/>
      <c r="K20972" s="40"/>
      <c r="L20972" s="40"/>
      <c r="M20972" s="40"/>
      <c r="R20972" s="40"/>
    </row>
    <row r="20973" spans="4:18" x14ac:dyDescent="0.2">
      <c r="D20973" s="9"/>
      <c r="G20973" s="37"/>
      <c r="H20973" s="41"/>
      <c r="K20973" s="40"/>
      <c r="L20973" s="40"/>
      <c r="M20973" s="40"/>
      <c r="R20973" s="40"/>
    </row>
    <row r="20974" spans="4:18" x14ac:dyDescent="0.2">
      <c r="D20974" s="9"/>
      <c r="G20974" s="37"/>
      <c r="H20974" s="41"/>
      <c r="K20974" s="40"/>
      <c r="L20974" s="40"/>
      <c r="M20974" s="40"/>
      <c r="R20974" s="40"/>
    </row>
    <row r="20975" spans="4:18" x14ac:dyDescent="0.2">
      <c r="D20975" s="9"/>
      <c r="G20975" s="37"/>
      <c r="H20975" s="41"/>
      <c r="K20975" s="40"/>
      <c r="L20975" s="40"/>
      <c r="M20975" s="40"/>
      <c r="R20975" s="40"/>
    </row>
    <row r="20976" spans="4:18" x14ac:dyDescent="0.2">
      <c r="D20976" s="9"/>
      <c r="G20976" s="37"/>
      <c r="H20976" s="41"/>
      <c r="K20976" s="40"/>
      <c r="L20976" s="40"/>
      <c r="M20976" s="40"/>
      <c r="R20976" s="40"/>
    </row>
    <row r="20977" spans="4:18" x14ac:dyDescent="0.2">
      <c r="D20977" s="9"/>
      <c r="G20977" s="37"/>
      <c r="H20977" s="41"/>
      <c r="K20977" s="40"/>
      <c r="L20977" s="40"/>
      <c r="M20977" s="40"/>
      <c r="R20977" s="40"/>
    </row>
    <row r="20978" spans="4:18" x14ac:dyDescent="0.2">
      <c r="D20978" s="9"/>
      <c r="G20978" s="37"/>
      <c r="H20978" s="42"/>
      <c r="K20978" s="43"/>
      <c r="L20978" s="43"/>
      <c r="M20978" s="43"/>
      <c r="Q20978" s="47"/>
      <c r="R20978" s="40"/>
    </row>
    <row r="20979" spans="4:18" x14ac:dyDescent="0.2">
      <c r="D20979" s="9"/>
      <c r="G20979" s="37"/>
      <c r="H20979" s="41"/>
      <c r="K20979" s="40"/>
      <c r="L20979" s="40"/>
      <c r="M20979" s="40"/>
      <c r="R20979" s="40"/>
    </row>
    <row r="20980" spans="4:18" x14ac:dyDescent="0.2">
      <c r="D20980" s="9"/>
      <c r="G20980" s="37"/>
      <c r="H20980" s="41"/>
      <c r="K20980" s="40"/>
      <c r="L20980" s="40"/>
      <c r="M20980" s="40"/>
      <c r="R20980" s="40"/>
    </row>
    <row r="20981" spans="4:18" x14ac:dyDescent="0.2">
      <c r="D20981" s="9"/>
      <c r="G20981" s="37"/>
      <c r="H20981" s="41"/>
      <c r="K20981" s="40"/>
      <c r="L20981" s="40"/>
      <c r="M20981" s="40"/>
      <c r="R20981" s="40"/>
    </row>
    <row r="20982" spans="4:18" x14ac:dyDescent="0.2">
      <c r="D20982" s="9"/>
      <c r="G20982" s="37"/>
      <c r="H20982" s="41"/>
      <c r="K20982" s="40"/>
      <c r="L20982" s="40"/>
      <c r="M20982" s="40"/>
      <c r="R20982" s="40"/>
    </row>
    <row r="20983" spans="4:18" x14ac:dyDescent="0.2">
      <c r="D20983" s="9"/>
      <c r="G20983" s="37"/>
      <c r="H20983" s="41"/>
      <c r="K20983" s="40"/>
      <c r="L20983" s="40"/>
      <c r="M20983" s="40"/>
      <c r="R20983" s="40"/>
    </row>
    <row r="20984" spans="4:18" x14ac:dyDescent="0.2">
      <c r="D20984" s="9"/>
      <c r="G20984" s="37"/>
      <c r="H20984" s="41"/>
      <c r="K20984" s="40"/>
      <c r="L20984" s="40"/>
      <c r="M20984" s="40"/>
      <c r="R20984" s="40"/>
    </row>
    <row r="20985" spans="4:18" x14ac:dyDescent="0.2">
      <c r="D20985" s="9"/>
      <c r="G20985" s="37"/>
      <c r="H20985" s="41"/>
      <c r="K20985" s="40"/>
      <c r="L20985" s="40"/>
      <c r="M20985" s="40"/>
      <c r="R20985" s="40"/>
    </row>
    <row r="20986" spans="4:18" x14ac:dyDescent="0.2">
      <c r="D20986" s="9"/>
      <c r="G20986" s="37"/>
      <c r="H20986" s="42"/>
      <c r="K20986" s="43"/>
      <c r="L20986" s="43"/>
      <c r="M20986" s="43"/>
      <c r="Q20986" s="47"/>
      <c r="R20986" s="40"/>
    </row>
    <row r="20987" spans="4:18" x14ac:dyDescent="0.2">
      <c r="D20987" s="9"/>
      <c r="G20987" s="37"/>
      <c r="H20987" s="42"/>
      <c r="K20987" s="43"/>
      <c r="L20987" s="43"/>
      <c r="M20987" s="43"/>
      <c r="Q20987" s="47"/>
      <c r="R20987" s="40"/>
    </row>
    <row r="20988" spans="4:18" x14ac:dyDescent="0.2">
      <c r="D20988" s="9"/>
      <c r="G20988" s="37"/>
      <c r="H20988" s="41"/>
      <c r="K20988" s="40"/>
      <c r="L20988" s="40"/>
      <c r="M20988" s="40"/>
      <c r="R20988" s="40"/>
    </row>
    <row r="20989" spans="4:18" x14ac:dyDescent="0.2">
      <c r="D20989" s="9"/>
      <c r="G20989" s="37"/>
      <c r="H20989" s="41"/>
      <c r="K20989" s="40"/>
      <c r="L20989" s="40"/>
      <c r="M20989" s="40"/>
      <c r="R20989" s="40"/>
    </row>
    <row r="20990" spans="4:18" x14ac:dyDescent="0.2">
      <c r="D20990" s="9"/>
      <c r="G20990" s="37"/>
      <c r="H20990" s="41"/>
      <c r="K20990" s="40"/>
      <c r="L20990" s="40"/>
      <c r="M20990" s="40"/>
      <c r="R20990" s="40"/>
    </row>
    <row r="20991" spans="4:18" x14ac:dyDescent="0.2">
      <c r="D20991" s="9"/>
      <c r="G20991" s="37"/>
      <c r="H20991" s="42"/>
      <c r="K20991" s="43"/>
      <c r="L20991" s="43"/>
      <c r="M20991" s="43"/>
      <c r="Q20991" s="47"/>
      <c r="R20991" s="40"/>
    </row>
    <row r="20992" spans="4:18" x14ac:dyDescent="0.2">
      <c r="D20992" s="9"/>
      <c r="G20992" s="37"/>
      <c r="H20992" s="41"/>
      <c r="K20992" s="40"/>
      <c r="L20992" s="40"/>
      <c r="M20992" s="40"/>
      <c r="R20992" s="40"/>
    </row>
    <row r="20993" spans="4:18" x14ac:dyDescent="0.2">
      <c r="D20993" s="9"/>
      <c r="G20993" s="37"/>
      <c r="H20993" s="41"/>
      <c r="K20993" s="40"/>
      <c r="L20993" s="40"/>
      <c r="M20993" s="40"/>
      <c r="R20993" s="40"/>
    </row>
    <row r="20994" spans="4:18" x14ac:dyDescent="0.2">
      <c r="D20994" s="9"/>
      <c r="G20994" s="37"/>
      <c r="H20994" s="41"/>
      <c r="K20994" s="40"/>
      <c r="L20994" s="40"/>
      <c r="M20994" s="40"/>
      <c r="R20994" s="40"/>
    </row>
    <row r="20995" spans="4:18" x14ac:dyDescent="0.2">
      <c r="D20995" s="9"/>
      <c r="G20995" s="37"/>
      <c r="H20995" s="41"/>
      <c r="K20995" s="40"/>
      <c r="L20995" s="40"/>
      <c r="M20995" s="40"/>
      <c r="R20995" s="40"/>
    </row>
    <row r="20996" spans="4:18" x14ac:dyDescent="0.2">
      <c r="D20996" s="9"/>
      <c r="G20996" s="37"/>
      <c r="H20996" s="41"/>
      <c r="K20996" s="40"/>
      <c r="L20996" s="40"/>
      <c r="M20996" s="40"/>
      <c r="R20996" s="40"/>
    </row>
    <row r="20997" spans="4:18" x14ac:dyDescent="0.2">
      <c r="D20997" s="9"/>
      <c r="G20997" s="37"/>
      <c r="H20997" s="41"/>
      <c r="K20997" s="40"/>
      <c r="L20997" s="40"/>
      <c r="M20997" s="40"/>
      <c r="R20997" s="40"/>
    </row>
    <row r="20998" spans="4:18" x14ac:dyDescent="0.2">
      <c r="D20998" s="9"/>
      <c r="G20998" s="37"/>
      <c r="H20998" s="42"/>
      <c r="K20998" s="43"/>
      <c r="L20998" s="43"/>
      <c r="M20998" s="43"/>
      <c r="Q20998" s="47"/>
      <c r="R20998" s="40"/>
    </row>
    <row r="20999" spans="4:18" x14ac:dyDescent="0.2">
      <c r="D20999" s="9"/>
      <c r="G20999" s="37"/>
      <c r="H20999" s="41"/>
      <c r="K20999" s="40"/>
      <c r="L20999" s="40"/>
      <c r="M20999" s="40"/>
      <c r="R20999" s="40"/>
    </row>
    <row r="21000" spans="4:18" x14ac:dyDescent="0.2">
      <c r="D21000" s="9"/>
      <c r="G21000" s="37"/>
      <c r="H21000" s="41"/>
      <c r="K21000" s="40"/>
      <c r="L21000" s="40"/>
      <c r="M21000" s="40"/>
      <c r="R21000" s="40"/>
    </row>
    <row r="21001" spans="4:18" x14ac:dyDescent="0.2">
      <c r="D21001" s="9"/>
      <c r="G21001" s="37"/>
      <c r="H21001" s="41"/>
      <c r="K21001" s="40"/>
      <c r="L21001" s="40"/>
      <c r="M21001" s="40"/>
      <c r="R21001" s="40"/>
    </row>
    <row r="21002" spans="4:18" x14ac:dyDescent="0.2">
      <c r="D21002" s="9"/>
      <c r="G21002" s="37"/>
      <c r="H21002" s="42"/>
      <c r="K21002" s="43"/>
      <c r="L21002" s="43"/>
      <c r="M21002" s="43"/>
      <c r="Q21002" s="47"/>
      <c r="R21002" s="40"/>
    </row>
    <row r="21003" spans="4:18" x14ac:dyDescent="0.2">
      <c r="D21003" s="9"/>
      <c r="G21003" s="37"/>
      <c r="H21003" s="41"/>
      <c r="K21003" s="40"/>
      <c r="L21003" s="40"/>
      <c r="M21003" s="40"/>
      <c r="R21003" s="40"/>
    </row>
    <row r="21004" spans="4:18" x14ac:dyDescent="0.2">
      <c r="D21004" s="9"/>
      <c r="G21004" s="37"/>
      <c r="H21004" s="41"/>
      <c r="K21004" s="40"/>
      <c r="L21004" s="40"/>
      <c r="M21004" s="40"/>
      <c r="R21004" s="40"/>
    </row>
    <row r="21005" spans="4:18" x14ac:dyDescent="0.2">
      <c r="D21005" s="9"/>
      <c r="G21005" s="37"/>
      <c r="H21005" s="41"/>
      <c r="K21005" s="40"/>
      <c r="L21005" s="40"/>
      <c r="M21005" s="40"/>
      <c r="R21005" s="40"/>
    </row>
    <row r="21006" spans="4:18" x14ac:dyDescent="0.2">
      <c r="D21006" s="9"/>
      <c r="G21006" s="37"/>
      <c r="H21006" s="41"/>
      <c r="K21006" s="40"/>
      <c r="L21006" s="40"/>
      <c r="M21006" s="40"/>
      <c r="R21006" s="40"/>
    </row>
    <row r="21007" spans="4:18" x14ac:dyDescent="0.2">
      <c r="D21007" s="9"/>
      <c r="G21007" s="37"/>
      <c r="H21007" s="42"/>
      <c r="K21007" s="43"/>
      <c r="L21007" s="43"/>
      <c r="M21007" s="43"/>
      <c r="Q21007" s="47"/>
      <c r="R21007" s="40"/>
    </row>
    <row r="21008" spans="4:18" x14ac:dyDescent="0.2">
      <c r="D21008" s="9"/>
      <c r="G21008" s="37"/>
      <c r="H21008" s="41"/>
      <c r="K21008" s="40"/>
      <c r="L21008" s="40"/>
      <c r="M21008" s="40"/>
      <c r="R21008" s="40"/>
    </row>
    <row r="21009" spans="4:18" x14ac:dyDescent="0.2">
      <c r="D21009" s="9"/>
      <c r="G21009" s="37"/>
      <c r="H21009" s="42"/>
      <c r="K21009" s="43"/>
      <c r="L21009" s="43"/>
      <c r="M21009" s="43"/>
      <c r="Q21009" s="47"/>
      <c r="R21009" s="40"/>
    </row>
    <row r="21010" spans="4:18" x14ac:dyDescent="0.2">
      <c r="D21010" s="9"/>
      <c r="G21010" s="37"/>
      <c r="H21010" s="41"/>
      <c r="K21010" s="40"/>
      <c r="L21010" s="40"/>
      <c r="M21010" s="40"/>
      <c r="R21010" s="40"/>
    </row>
    <row r="21011" spans="4:18" x14ac:dyDescent="0.2">
      <c r="D21011" s="9"/>
      <c r="G21011" s="37"/>
      <c r="H21011" s="41"/>
      <c r="K21011" s="40"/>
      <c r="L21011" s="40"/>
      <c r="M21011" s="40"/>
      <c r="R21011" s="40"/>
    </row>
    <row r="21012" spans="4:18" x14ac:dyDescent="0.2">
      <c r="D21012" s="9"/>
      <c r="G21012" s="37"/>
      <c r="H21012" s="41"/>
      <c r="K21012" s="40"/>
      <c r="L21012" s="40"/>
      <c r="M21012" s="40"/>
      <c r="R21012" s="40"/>
    </row>
    <row r="21013" spans="4:18" x14ac:dyDescent="0.2">
      <c r="D21013" s="9"/>
      <c r="G21013" s="37"/>
      <c r="H21013" s="41"/>
      <c r="K21013" s="40"/>
      <c r="L21013" s="40"/>
      <c r="M21013" s="40"/>
      <c r="R21013" s="40"/>
    </row>
    <row r="21014" spans="4:18" x14ac:dyDescent="0.2">
      <c r="D21014" s="9"/>
      <c r="G21014" s="37"/>
      <c r="H21014" s="41"/>
      <c r="K21014" s="40"/>
      <c r="L21014" s="40"/>
      <c r="M21014" s="40"/>
      <c r="R21014" s="40"/>
    </row>
    <row r="21015" spans="4:18" x14ac:dyDescent="0.2">
      <c r="D21015" s="9"/>
      <c r="G21015" s="37"/>
      <c r="H21015" s="41"/>
      <c r="K21015" s="40"/>
      <c r="L21015" s="40"/>
      <c r="M21015" s="40"/>
      <c r="R21015" s="40"/>
    </row>
    <row r="21016" spans="4:18" x14ac:dyDescent="0.2">
      <c r="D21016" s="9"/>
      <c r="G21016" s="37"/>
      <c r="H21016" s="41"/>
      <c r="K21016" s="40"/>
      <c r="L21016" s="40"/>
      <c r="M21016" s="40"/>
      <c r="R21016" s="40"/>
    </row>
    <row r="21017" spans="4:18" x14ac:dyDescent="0.2">
      <c r="D21017" s="9"/>
      <c r="G21017" s="37"/>
      <c r="H21017" s="41"/>
      <c r="K21017" s="40"/>
      <c r="L21017" s="40"/>
      <c r="M21017" s="40"/>
      <c r="R21017" s="40"/>
    </row>
    <row r="21018" spans="4:18" x14ac:dyDescent="0.2">
      <c r="D21018" s="9"/>
      <c r="G21018" s="37"/>
      <c r="H21018" s="42"/>
      <c r="K21018" s="43"/>
      <c r="L21018" s="43"/>
      <c r="M21018" s="43"/>
      <c r="Q21018" s="47"/>
      <c r="R21018" s="40"/>
    </row>
    <row r="21019" spans="4:18" x14ac:dyDescent="0.2">
      <c r="D21019" s="9"/>
      <c r="G21019" s="37"/>
      <c r="H21019" s="41"/>
      <c r="K21019" s="40"/>
      <c r="L21019" s="40"/>
      <c r="M21019" s="40"/>
      <c r="R21019" s="40"/>
    </row>
    <row r="21020" spans="4:18" x14ac:dyDescent="0.2">
      <c r="D21020" s="9"/>
      <c r="G21020" s="37"/>
      <c r="H21020" s="41"/>
      <c r="K21020" s="40"/>
      <c r="L21020" s="40"/>
      <c r="M21020" s="40"/>
      <c r="R21020" s="40"/>
    </row>
    <row r="21021" spans="4:18" x14ac:dyDescent="0.2">
      <c r="D21021" s="9"/>
      <c r="G21021" s="37"/>
      <c r="H21021" s="41"/>
      <c r="K21021" s="40"/>
      <c r="L21021" s="40"/>
      <c r="M21021" s="40"/>
      <c r="R21021" s="40"/>
    </row>
    <row r="21022" spans="4:18" x14ac:dyDescent="0.2">
      <c r="D21022" s="9"/>
      <c r="G21022" s="37"/>
      <c r="H21022" s="41"/>
      <c r="K21022" s="40"/>
      <c r="L21022" s="40"/>
      <c r="M21022" s="40"/>
      <c r="R21022" s="40"/>
    </row>
    <row r="21023" spans="4:18" x14ac:dyDescent="0.2">
      <c r="D21023" s="9"/>
      <c r="G21023" s="37"/>
      <c r="H21023" s="41"/>
      <c r="K21023" s="40"/>
      <c r="L21023" s="40"/>
      <c r="M21023" s="40"/>
      <c r="R21023" s="40"/>
    </row>
    <row r="21024" spans="4:18" x14ac:dyDescent="0.2">
      <c r="D21024" s="9"/>
      <c r="G21024" s="37"/>
      <c r="H21024" s="41"/>
      <c r="K21024" s="40"/>
      <c r="L21024" s="40"/>
      <c r="M21024" s="40"/>
      <c r="R21024" s="40"/>
    </row>
    <row r="21025" spans="4:18" x14ac:dyDescent="0.2">
      <c r="D21025" s="9"/>
      <c r="G21025" s="37"/>
      <c r="H21025" s="41"/>
      <c r="K21025" s="40"/>
      <c r="L21025" s="40"/>
      <c r="M21025" s="40"/>
      <c r="R21025" s="40"/>
    </row>
    <row r="21026" spans="4:18" x14ac:dyDescent="0.2">
      <c r="D21026" s="9"/>
      <c r="G21026" s="37"/>
      <c r="H21026" s="41"/>
      <c r="K21026" s="40"/>
      <c r="L21026" s="40"/>
      <c r="M21026" s="40"/>
      <c r="R21026" s="40"/>
    </row>
    <row r="21027" spans="4:18" x14ac:dyDescent="0.2">
      <c r="D21027" s="9"/>
      <c r="G21027" s="37"/>
      <c r="H21027" s="42"/>
      <c r="K21027" s="43"/>
      <c r="L21027" s="43"/>
      <c r="M21027" s="43"/>
      <c r="Q21027" s="47"/>
      <c r="R21027" s="40"/>
    </row>
    <row r="21028" spans="4:18" x14ac:dyDescent="0.2">
      <c r="D21028" s="9"/>
      <c r="G21028" s="37"/>
      <c r="H21028" s="41"/>
      <c r="K21028" s="40"/>
      <c r="L21028" s="40"/>
      <c r="M21028" s="40"/>
      <c r="R21028" s="40"/>
    </row>
    <row r="21029" spans="4:18" x14ac:dyDescent="0.2">
      <c r="D21029" s="9"/>
      <c r="G21029" s="37"/>
      <c r="H21029" s="41"/>
      <c r="K21029" s="40"/>
      <c r="L21029" s="40"/>
      <c r="M21029" s="40"/>
      <c r="R21029" s="40"/>
    </row>
    <row r="21030" spans="4:18" x14ac:dyDescent="0.2">
      <c r="D21030" s="9"/>
      <c r="G21030" s="37"/>
      <c r="H21030" s="41"/>
      <c r="K21030" s="40"/>
      <c r="L21030" s="40"/>
      <c r="M21030" s="40"/>
      <c r="R21030" s="40"/>
    </row>
    <row r="21031" spans="4:18" x14ac:dyDescent="0.2">
      <c r="D21031" s="9"/>
      <c r="G21031" s="37"/>
      <c r="H21031" s="41"/>
      <c r="K21031" s="40"/>
      <c r="L21031" s="40"/>
      <c r="M21031" s="40"/>
      <c r="R21031" s="40"/>
    </row>
    <row r="21032" spans="4:18" x14ac:dyDescent="0.2">
      <c r="D21032" s="9"/>
      <c r="G21032" s="37"/>
      <c r="H21032" s="41"/>
      <c r="K21032" s="40"/>
      <c r="L21032" s="40"/>
      <c r="M21032" s="40"/>
      <c r="R21032" s="40"/>
    </row>
    <row r="21033" spans="4:18" x14ac:dyDescent="0.2">
      <c r="D21033" s="9"/>
      <c r="G21033" s="37"/>
      <c r="H21033" s="41"/>
      <c r="K21033" s="40"/>
      <c r="L21033" s="40"/>
      <c r="M21033" s="40"/>
      <c r="R21033" s="40"/>
    </row>
    <row r="21034" spans="4:18" x14ac:dyDescent="0.2">
      <c r="D21034" s="9"/>
      <c r="G21034" s="37"/>
      <c r="H21034" s="41"/>
      <c r="K21034" s="40"/>
      <c r="L21034" s="40"/>
      <c r="M21034" s="40"/>
      <c r="R21034" s="40"/>
    </row>
    <row r="21035" spans="4:18" x14ac:dyDescent="0.2">
      <c r="D21035" s="9"/>
      <c r="G21035" s="37"/>
      <c r="H21035" s="41"/>
      <c r="K21035" s="40"/>
      <c r="L21035" s="40"/>
      <c r="M21035" s="40"/>
      <c r="R21035" s="40"/>
    </row>
    <row r="21036" spans="4:18" x14ac:dyDescent="0.2">
      <c r="D21036" s="9"/>
      <c r="G21036" s="37"/>
      <c r="H21036" s="41"/>
      <c r="K21036" s="40"/>
      <c r="L21036" s="40"/>
      <c r="M21036" s="40"/>
      <c r="R21036" s="40"/>
    </row>
    <row r="21037" spans="4:18" x14ac:dyDescent="0.2">
      <c r="D21037" s="9"/>
      <c r="G21037" s="37"/>
      <c r="H21037" s="41"/>
      <c r="K21037" s="40"/>
      <c r="L21037" s="40"/>
      <c r="M21037" s="40"/>
      <c r="R21037" s="40"/>
    </row>
    <row r="21038" spans="4:18" x14ac:dyDescent="0.2">
      <c r="D21038" s="9"/>
      <c r="G21038" s="37"/>
      <c r="H21038" s="41"/>
      <c r="K21038" s="40"/>
      <c r="L21038" s="40"/>
      <c r="M21038" s="40"/>
      <c r="R21038" s="40"/>
    </row>
    <row r="21039" spans="4:18" x14ac:dyDescent="0.2">
      <c r="D21039" s="9"/>
      <c r="G21039" s="37"/>
      <c r="H21039" s="41"/>
      <c r="K21039" s="40"/>
      <c r="L21039" s="40"/>
      <c r="M21039" s="40"/>
      <c r="R21039" s="40"/>
    </row>
    <row r="21040" spans="4:18" x14ac:dyDescent="0.2">
      <c r="D21040" s="9"/>
      <c r="G21040" s="37"/>
      <c r="H21040" s="41"/>
      <c r="K21040" s="40"/>
      <c r="L21040" s="40"/>
      <c r="M21040" s="40"/>
      <c r="R21040" s="40"/>
    </row>
    <row r="21041" spans="4:18" x14ac:dyDescent="0.2">
      <c r="D21041" s="9"/>
      <c r="G21041" s="37"/>
      <c r="H21041" s="41"/>
      <c r="K21041" s="40"/>
      <c r="L21041" s="40"/>
      <c r="M21041" s="40"/>
      <c r="R21041" s="40"/>
    </row>
    <row r="21042" spans="4:18" x14ac:dyDescent="0.2">
      <c r="D21042" s="9"/>
      <c r="G21042" s="37"/>
      <c r="H21042" s="41"/>
      <c r="K21042" s="40"/>
      <c r="L21042" s="40"/>
      <c r="M21042" s="40"/>
      <c r="R21042" s="40"/>
    </row>
    <row r="21043" spans="4:18" x14ac:dyDescent="0.2">
      <c r="D21043" s="9"/>
      <c r="G21043" s="37"/>
      <c r="H21043" s="41"/>
      <c r="K21043" s="40"/>
      <c r="L21043" s="40"/>
      <c r="M21043" s="40"/>
      <c r="R21043" s="40"/>
    </row>
    <row r="21044" spans="4:18" x14ac:dyDescent="0.2">
      <c r="D21044" s="9"/>
      <c r="G21044" s="37"/>
      <c r="H21044" s="42"/>
      <c r="K21044" s="43"/>
      <c r="L21044" s="43"/>
      <c r="M21044" s="43"/>
      <c r="Q21044" s="47"/>
      <c r="R21044" s="40"/>
    </row>
    <row r="21045" spans="4:18" x14ac:dyDescent="0.2">
      <c r="D21045" s="9"/>
      <c r="G21045" s="37"/>
      <c r="H21045" s="41"/>
      <c r="K21045" s="40"/>
      <c r="L21045" s="40"/>
      <c r="M21045" s="40"/>
      <c r="R21045" s="40"/>
    </row>
    <row r="21046" spans="4:18" x14ac:dyDescent="0.2">
      <c r="D21046" s="9"/>
      <c r="G21046" s="37"/>
      <c r="H21046" s="41"/>
      <c r="K21046" s="40"/>
      <c r="L21046" s="40"/>
      <c r="M21046" s="40"/>
      <c r="R21046" s="40"/>
    </row>
    <row r="21047" spans="4:18" x14ac:dyDescent="0.2">
      <c r="D21047" s="9"/>
      <c r="G21047" s="37"/>
      <c r="H21047" s="41"/>
      <c r="K21047" s="40"/>
      <c r="L21047" s="40"/>
      <c r="M21047" s="40"/>
      <c r="R21047" s="40"/>
    </row>
    <row r="21048" spans="4:18" x14ac:dyDescent="0.2">
      <c r="D21048" s="9"/>
      <c r="G21048" s="37"/>
      <c r="H21048" s="41"/>
      <c r="K21048" s="40"/>
      <c r="L21048" s="40"/>
      <c r="M21048" s="40"/>
      <c r="R21048" s="40"/>
    </row>
    <row r="21049" spans="4:18" x14ac:dyDescent="0.2">
      <c r="D21049" s="9"/>
      <c r="G21049" s="37"/>
      <c r="H21049" s="41"/>
      <c r="K21049" s="40"/>
      <c r="L21049" s="40"/>
      <c r="M21049" s="40"/>
      <c r="R21049" s="40"/>
    </row>
    <row r="21050" spans="4:18" x14ac:dyDescent="0.2">
      <c r="D21050" s="9"/>
      <c r="G21050" s="37"/>
      <c r="H21050" s="41"/>
      <c r="K21050" s="40"/>
      <c r="L21050" s="40"/>
      <c r="M21050" s="40"/>
      <c r="R21050" s="40"/>
    </row>
    <row r="21051" spans="4:18" x14ac:dyDescent="0.2">
      <c r="D21051" s="9"/>
      <c r="G21051" s="37"/>
      <c r="H21051" s="41"/>
      <c r="K21051" s="40"/>
      <c r="L21051" s="40"/>
      <c r="M21051" s="40"/>
      <c r="R21051" s="40"/>
    </row>
    <row r="21052" spans="4:18" x14ac:dyDescent="0.2">
      <c r="D21052" s="9"/>
      <c r="G21052" s="37"/>
      <c r="H21052" s="41"/>
      <c r="K21052" s="40"/>
      <c r="L21052" s="40"/>
      <c r="M21052" s="40"/>
      <c r="R21052" s="40"/>
    </row>
    <row r="21053" spans="4:18" x14ac:dyDescent="0.2">
      <c r="D21053" s="9"/>
      <c r="G21053" s="37"/>
      <c r="H21053" s="41"/>
      <c r="K21053" s="40"/>
      <c r="L21053" s="40"/>
      <c r="M21053" s="40"/>
      <c r="R21053" s="40"/>
    </row>
    <row r="21054" spans="4:18" x14ac:dyDescent="0.2">
      <c r="D21054" s="9"/>
      <c r="G21054" s="37"/>
      <c r="H21054" s="41"/>
      <c r="K21054" s="40"/>
      <c r="L21054" s="40"/>
      <c r="M21054" s="40"/>
      <c r="R21054" s="40"/>
    </row>
    <row r="21055" spans="4:18" x14ac:dyDescent="0.2">
      <c r="D21055" s="9"/>
      <c r="G21055" s="37"/>
      <c r="H21055" s="41"/>
      <c r="K21055" s="40"/>
      <c r="L21055" s="40"/>
      <c r="M21055" s="40"/>
      <c r="R21055" s="40"/>
    </row>
    <row r="21056" spans="4:18" x14ac:dyDescent="0.2">
      <c r="D21056" s="9"/>
      <c r="G21056" s="37"/>
      <c r="H21056" s="41"/>
      <c r="K21056" s="40"/>
      <c r="L21056" s="40"/>
      <c r="M21056" s="40"/>
      <c r="R21056" s="40"/>
    </row>
    <row r="21057" spans="4:18" x14ac:dyDescent="0.2">
      <c r="D21057" s="9"/>
      <c r="G21057" s="37"/>
      <c r="H21057" s="41"/>
      <c r="K21057" s="40"/>
      <c r="L21057" s="40"/>
      <c r="M21057" s="40"/>
      <c r="R21057" s="40"/>
    </row>
    <row r="21058" spans="4:18" x14ac:dyDescent="0.2">
      <c r="D21058" s="9"/>
      <c r="G21058" s="37"/>
      <c r="H21058" s="41"/>
      <c r="K21058" s="40"/>
      <c r="L21058" s="40"/>
      <c r="M21058" s="40"/>
      <c r="R21058" s="40"/>
    </row>
    <row r="21059" spans="4:18" x14ac:dyDescent="0.2">
      <c r="D21059" s="9"/>
      <c r="G21059" s="37"/>
      <c r="H21059" s="41"/>
      <c r="K21059" s="40"/>
      <c r="L21059" s="40"/>
      <c r="M21059" s="40"/>
      <c r="R21059" s="40"/>
    </row>
    <row r="21060" spans="4:18" x14ac:dyDescent="0.2">
      <c r="D21060" s="9"/>
      <c r="G21060" s="37"/>
      <c r="H21060" s="41"/>
      <c r="K21060" s="40"/>
      <c r="L21060" s="40"/>
      <c r="M21060" s="40"/>
      <c r="R21060" s="40"/>
    </row>
    <row r="21061" spans="4:18" x14ac:dyDescent="0.2">
      <c r="D21061" s="9"/>
      <c r="G21061" s="37"/>
      <c r="H21061" s="41"/>
      <c r="K21061" s="40"/>
      <c r="L21061" s="40"/>
      <c r="M21061" s="40"/>
      <c r="R21061" s="40"/>
    </row>
    <row r="21062" spans="4:18" x14ac:dyDescent="0.2">
      <c r="D21062" s="9"/>
      <c r="G21062" s="37"/>
      <c r="H21062" s="42"/>
      <c r="K21062" s="43"/>
      <c r="L21062" s="43"/>
      <c r="M21062" s="43"/>
      <c r="Q21062" s="47"/>
      <c r="R21062" s="40"/>
    </row>
    <row r="21063" spans="4:18" x14ac:dyDescent="0.2">
      <c r="D21063" s="9"/>
      <c r="G21063" s="37"/>
      <c r="H21063" s="41"/>
      <c r="K21063" s="40"/>
      <c r="L21063" s="40"/>
      <c r="M21063" s="40"/>
      <c r="R21063" s="40"/>
    </row>
    <row r="21064" spans="4:18" x14ac:dyDescent="0.2">
      <c r="D21064" s="9"/>
      <c r="G21064" s="37"/>
      <c r="H21064" s="41"/>
      <c r="K21064" s="40"/>
      <c r="L21064" s="40"/>
      <c r="M21064" s="40"/>
      <c r="R21064" s="40"/>
    </row>
    <row r="21065" spans="4:18" x14ac:dyDescent="0.2">
      <c r="D21065" s="9"/>
      <c r="G21065" s="37"/>
      <c r="H21065" s="41"/>
      <c r="K21065" s="40"/>
      <c r="L21065" s="40"/>
      <c r="M21065" s="40"/>
      <c r="R21065" s="40"/>
    </row>
    <row r="21066" spans="4:18" x14ac:dyDescent="0.2">
      <c r="D21066" s="9"/>
      <c r="G21066" s="37"/>
      <c r="H21066" s="41"/>
      <c r="K21066" s="40"/>
      <c r="L21066" s="40"/>
      <c r="M21066" s="40"/>
      <c r="R21066" s="40"/>
    </row>
    <row r="21067" spans="4:18" x14ac:dyDescent="0.2">
      <c r="D21067" s="9"/>
      <c r="G21067" s="37"/>
      <c r="H21067" s="41"/>
      <c r="K21067" s="40"/>
      <c r="L21067" s="40"/>
      <c r="M21067" s="40"/>
      <c r="R21067" s="40"/>
    </row>
    <row r="21068" spans="4:18" x14ac:dyDescent="0.2">
      <c r="D21068" s="9"/>
      <c r="G21068" s="37"/>
      <c r="H21068" s="41"/>
      <c r="K21068" s="40"/>
      <c r="L21068" s="40"/>
      <c r="M21068" s="40"/>
      <c r="R21068" s="40"/>
    </row>
    <row r="21069" spans="4:18" x14ac:dyDescent="0.2">
      <c r="D21069" s="9"/>
      <c r="G21069" s="37"/>
      <c r="H21069" s="41"/>
      <c r="K21069" s="40"/>
      <c r="L21069" s="40"/>
      <c r="M21069" s="40"/>
      <c r="R21069" s="40"/>
    </row>
    <row r="21070" spans="4:18" x14ac:dyDescent="0.2">
      <c r="D21070" s="9"/>
      <c r="G21070" s="37"/>
      <c r="H21070" s="41"/>
      <c r="K21070" s="40"/>
      <c r="L21070" s="40"/>
      <c r="M21070" s="40"/>
      <c r="R21070" s="40"/>
    </row>
    <row r="21071" spans="4:18" x14ac:dyDescent="0.2">
      <c r="D21071" s="9"/>
      <c r="G21071" s="37"/>
      <c r="H21071" s="41"/>
      <c r="K21071" s="40"/>
      <c r="L21071" s="40"/>
      <c r="M21071" s="40"/>
      <c r="R21071" s="40"/>
    </row>
    <row r="21072" spans="4:18" x14ac:dyDescent="0.2">
      <c r="D21072" s="9"/>
      <c r="G21072" s="37"/>
      <c r="H21072" s="41"/>
      <c r="K21072" s="40"/>
      <c r="L21072" s="40"/>
      <c r="M21072" s="40"/>
      <c r="R21072" s="40"/>
    </row>
    <row r="21073" spans="4:18" x14ac:dyDescent="0.2">
      <c r="D21073" s="9"/>
      <c r="G21073" s="37"/>
      <c r="H21073" s="41"/>
      <c r="K21073" s="40"/>
      <c r="L21073" s="40"/>
      <c r="M21073" s="40"/>
      <c r="R21073" s="40"/>
    </row>
    <row r="21074" spans="4:18" x14ac:dyDescent="0.2">
      <c r="D21074" s="9"/>
      <c r="G21074" s="37"/>
      <c r="H21074" s="41"/>
      <c r="K21074" s="40"/>
      <c r="L21074" s="40"/>
      <c r="M21074" s="40"/>
      <c r="R21074" s="40"/>
    </row>
    <row r="21075" spans="4:18" x14ac:dyDescent="0.2">
      <c r="D21075" s="9"/>
      <c r="G21075" s="37"/>
      <c r="H21075" s="41"/>
      <c r="K21075" s="40"/>
      <c r="L21075" s="40"/>
      <c r="M21075" s="40"/>
      <c r="R21075" s="40"/>
    </row>
    <row r="21076" spans="4:18" x14ac:dyDescent="0.2">
      <c r="D21076" s="9"/>
      <c r="G21076" s="37"/>
      <c r="H21076" s="41"/>
      <c r="K21076" s="40"/>
      <c r="L21076" s="40"/>
      <c r="M21076" s="40"/>
      <c r="R21076" s="40"/>
    </row>
    <row r="21077" spans="4:18" x14ac:dyDescent="0.2">
      <c r="D21077" s="9"/>
      <c r="G21077" s="37"/>
      <c r="H21077" s="41"/>
      <c r="K21077" s="40"/>
      <c r="L21077" s="40"/>
      <c r="M21077" s="40"/>
      <c r="R21077" s="40"/>
    </row>
    <row r="21078" spans="4:18" x14ac:dyDescent="0.2">
      <c r="D21078" s="9"/>
      <c r="G21078" s="37"/>
      <c r="H21078" s="41"/>
      <c r="K21078" s="40"/>
      <c r="L21078" s="40"/>
      <c r="M21078" s="40"/>
      <c r="R21078" s="40"/>
    </row>
    <row r="21079" spans="4:18" x14ac:dyDescent="0.2">
      <c r="D21079" s="9"/>
      <c r="G21079" s="37"/>
      <c r="H21079" s="41"/>
      <c r="K21079" s="40"/>
      <c r="L21079" s="40"/>
      <c r="M21079" s="40"/>
      <c r="R21079" s="40"/>
    </row>
    <row r="21080" spans="4:18" x14ac:dyDescent="0.2">
      <c r="D21080" s="9"/>
      <c r="G21080" s="37"/>
      <c r="H21080" s="42"/>
      <c r="K21080" s="43"/>
      <c r="L21080" s="43"/>
      <c r="M21080" s="43"/>
      <c r="Q21080" s="47"/>
      <c r="R21080" s="40"/>
    </row>
    <row r="21081" spans="4:18" x14ac:dyDescent="0.2">
      <c r="D21081" s="9"/>
      <c r="G21081" s="37"/>
      <c r="H21081" s="41"/>
      <c r="K21081" s="40"/>
      <c r="L21081" s="40"/>
      <c r="M21081" s="40"/>
      <c r="R21081" s="40"/>
    </row>
    <row r="21082" spans="4:18" x14ac:dyDescent="0.2">
      <c r="D21082" s="9"/>
      <c r="G21082" s="37"/>
      <c r="H21082" s="41"/>
      <c r="K21082" s="40"/>
      <c r="L21082" s="40"/>
      <c r="M21082" s="40"/>
      <c r="R21082" s="40"/>
    </row>
    <row r="21083" spans="4:18" x14ac:dyDescent="0.2">
      <c r="D21083" s="9"/>
      <c r="G21083" s="37"/>
      <c r="H21083" s="41"/>
      <c r="K21083" s="40"/>
      <c r="L21083" s="40"/>
      <c r="M21083" s="40"/>
      <c r="R21083" s="40"/>
    </row>
    <row r="21084" spans="4:18" x14ac:dyDescent="0.2">
      <c r="D21084" s="9"/>
      <c r="G21084" s="37"/>
      <c r="H21084" s="41"/>
      <c r="K21084" s="40"/>
      <c r="L21084" s="40"/>
      <c r="M21084" s="40"/>
      <c r="R21084" s="40"/>
    </row>
    <row r="21085" spans="4:18" x14ac:dyDescent="0.2">
      <c r="D21085" s="9"/>
      <c r="G21085" s="37"/>
      <c r="H21085" s="41"/>
      <c r="K21085" s="40"/>
      <c r="L21085" s="40"/>
      <c r="M21085" s="40"/>
      <c r="R21085" s="40"/>
    </row>
    <row r="21086" spans="4:18" x14ac:dyDescent="0.2">
      <c r="D21086" s="9"/>
      <c r="G21086" s="37"/>
      <c r="H21086" s="41"/>
      <c r="K21086" s="40"/>
      <c r="L21086" s="40"/>
      <c r="M21086" s="40"/>
      <c r="R21086" s="40"/>
    </row>
    <row r="21087" spans="4:18" x14ac:dyDescent="0.2">
      <c r="D21087" s="9"/>
      <c r="G21087" s="37"/>
      <c r="H21087" s="41"/>
      <c r="K21087" s="40"/>
      <c r="L21087" s="40"/>
      <c r="M21087" s="40"/>
      <c r="R21087" s="40"/>
    </row>
    <row r="21088" spans="4:18" x14ac:dyDescent="0.2">
      <c r="D21088" s="9"/>
      <c r="G21088" s="37"/>
      <c r="H21088" s="42"/>
      <c r="K21088" s="43"/>
      <c r="L21088" s="43"/>
      <c r="M21088" s="43"/>
      <c r="Q21088" s="47"/>
      <c r="R21088" s="40"/>
    </row>
    <row r="21089" spans="4:18" x14ac:dyDescent="0.2">
      <c r="D21089" s="9"/>
      <c r="G21089" s="37"/>
      <c r="H21089" s="41"/>
      <c r="K21089" s="40"/>
      <c r="L21089" s="40"/>
      <c r="M21089" s="40"/>
      <c r="R21089" s="40"/>
    </row>
    <row r="21090" spans="4:18" x14ac:dyDescent="0.2">
      <c r="D21090" s="9"/>
      <c r="G21090" s="37"/>
      <c r="H21090" s="41"/>
      <c r="K21090" s="40"/>
      <c r="L21090" s="40"/>
      <c r="M21090" s="40"/>
      <c r="R21090" s="40"/>
    </row>
    <row r="21091" spans="4:18" x14ac:dyDescent="0.2">
      <c r="D21091" s="9"/>
      <c r="G21091" s="37"/>
      <c r="H21091" s="41"/>
      <c r="K21091" s="40"/>
      <c r="L21091" s="40"/>
      <c r="M21091" s="40"/>
      <c r="R21091" s="40"/>
    </row>
    <row r="21092" spans="4:18" x14ac:dyDescent="0.2">
      <c r="D21092" s="9"/>
      <c r="G21092" s="37"/>
      <c r="H21092" s="41"/>
      <c r="K21092" s="40"/>
      <c r="L21092" s="40"/>
      <c r="M21092" s="40"/>
      <c r="R21092" s="40"/>
    </row>
    <row r="21093" spans="4:18" x14ac:dyDescent="0.2">
      <c r="D21093" s="9"/>
      <c r="G21093" s="37"/>
      <c r="H21093" s="41"/>
      <c r="K21093" s="40"/>
      <c r="L21093" s="40"/>
      <c r="M21093" s="40"/>
      <c r="R21093" s="40"/>
    </row>
    <row r="21094" spans="4:18" x14ac:dyDescent="0.2">
      <c r="D21094" s="9"/>
      <c r="G21094" s="37"/>
      <c r="H21094" s="41"/>
      <c r="K21094" s="40"/>
      <c r="L21094" s="40"/>
      <c r="M21094" s="40"/>
      <c r="R21094" s="40"/>
    </row>
    <row r="21095" spans="4:18" x14ac:dyDescent="0.2">
      <c r="D21095" s="9"/>
      <c r="G21095" s="37"/>
      <c r="H21095" s="41"/>
      <c r="K21095" s="40"/>
      <c r="L21095" s="40"/>
      <c r="M21095" s="40"/>
      <c r="R21095" s="40"/>
    </row>
    <row r="21096" spans="4:18" x14ac:dyDescent="0.2">
      <c r="D21096" s="9"/>
      <c r="G21096" s="37"/>
      <c r="H21096" s="41"/>
      <c r="K21096" s="40"/>
      <c r="L21096" s="40"/>
      <c r="M21096" s="40"/>
      <c r="R21096" s="40"/>
    </row>
    <row r="21097" spans="4:18" x14ac:dyDescent="0.2">
      <c r="D21097" s="9"/>
      <c r="G21097" s="37"/>
      <c r="H21097" s="41"/>
      <c r="K21097" s="40"/>
      <c r="L21097" s="40"/>
      <c r="M21097" s="40"/>
      <c r="R21097" s="40"/>
    </row>
    <row r="21098" spans="4:18" x14ac:dyDescent="0.2">
      <c r="D21098" s="9"/>
      <c r="G21098" s="37"/>
      <c r="H21098" s="41"/>
      <c r="K21098" s="40"/>
      <c r="L21098" s="40"/>
      <c r="M21098" s="40"/>
      <c r="R21098" s="40"/>
    </row>
    <row r="21099" spans="4:18" x14ac:dyDescent="0.2">
      <c r="D21099" s="9"/>
      <c r="G21099" s="37"/>
      <c r="H21099" s="41"/>
      <c r="K21099" s="40"/>
      <c r="L21099" s="40"/>
      <c r="M21099" s="40"/>
      <c r="R21099" s="40"/>
    </row>
    <row r="21100" spans="4:18" x14ac:dyDescent="0.2">
      <c r="D21100" s="9"/>
      <c r="G21100" s="37"/>
      <c r="H21100" s="41"/>
      <c r="K21100" s="40"/>
      <c r="L21100" s="40"/>
      <c r="M21100" s="40"/>
      <c r="R21100" s="40"/>
    </row>
    <row r="21101" spans="4:18" x14ac:dyDescent="0.2">
      <c r="D21101" s="9"/>
      <c r="G21101" s="37"/>
      <c r="H21101" s="41"/>
      <c r="K21101" s="40"/>
      <c r="L21101" s="40"/>
      <c r="M21101" s="40"/>
      <c r="R21101" s="40"/>
    </row>
    <row r="21102" spans="4:18" x14ac:dyDescent="0.2">
      <c r="D21102" s="9"/>
      <c r="G21102" s="37"/>
      <c r="H21102" s="41"/>
      <c r="K21102" s="40"/>
      <c r="L21102" s="40"/>
      <c r="M21102" s="40"/>
      <c r="R21102" s="40"/>
    </row>
    <row r="21103" spans="4:18" x14ac:dyDescent="0.2">
      <c r="D21103" s="9"/>
      <c r="G21103" s="37"/>
      <c r="H21103" s="41"/>
      <c r="K21103" s="40"/>
      <c r="L21103" s="40"/>
      <c r="M21103" s="40"/>
      <c r="R21103" s="40"/>
    </row>
    <row r="21104" spans="4:18" x14ac:dyDescent="0.2">
      <c r="D21104" s="9"/>
      <c r="G21104" s="37"/>
      <c r="H21104" s="41"/>
      <c r="K21104" s="40"/>
      <c r="L21104" s="40"/>
      <c r="M21104" s="40"/>
      <c r="R21104" s="40"/>
    </row>
    <row r="21105" spans="4:18" x14ac:dyDescent="0.2">
      <c r="D21105" s="9"/>
      <c r="G21105" s="37"/>
      <c r="H21105" s="42"/>
      <c r="K21105" s="43"/>
      <c r="L21105" s="43"/>
      <c r="M21105" s="43"/>
      <c r="Q21105" s="47"/>
      <c r="R21105" s="40"/>
    </row>
    <row r="21106" spans="4:18" x14ac:dyDescent="0.2">
      <c r="D21106" s="9"/>
      <c r="G21106" s="37"/>
      <c r="H21106" s="41"/>
      <c r="K21106" s="40"/>
      <c r="L21106" s="40"/>
      <c r="M21106" s="40"/>
      <c r="R21106" s="40"/>
    </row>
    <row r="21107" spans="4:18" x14ac:dyDescent="0.2">
      <c r="D21107" s="9"/>
      <c r="G21107" s="37"/>
      <c r="H21107" s="41"/>
      <c r="K21107" s="40"/>
      <c r="L21107" s="40"/>
      <c r="M21107" s="40"/>
      <c r="R21107" s="40"/>
    </row>
    <row r="21108" spans="4:18" x14ac:dyDescent="0.2">
      <c r="D21108" s="9"/>
      <c r="G21108" s="37"/>
      <c r="H21108" s="41"/>
      <c r="K21108" s="40"/>
      <c r="L21108" s="40"/>
      <c r="M21108" s="40"/>
      <c r="R21108" s="40"/>
    </row>
    <row r="21109" spans="4:18" x14ac:dyDescent="0.2">
      <c r="D21109" s="9"/>
      <c r="G21109" s="37"/>
      <c r="H21109" s="41"/>
      <c r="K21109" s="40"/>
      <c r="L21109" s="40"/>
      <c r="M21109" s="40"/>
      <c r="R21109" s="40"/>
    </row>
    <row r="21110" spans="4:18" x14ac:dyDescent="0.2">
      <c r="D21110" s="9"/>
      <c r="G21110" s="37"/>
      <c r="H21110" s="41"/>
      <c r="K21110" s="40"/>
      <c r="L21110" s="40"/>
      <c r="M21110" s="40"/>
      <c r="R21110" s="40"/>
    </row>
    <row r="21111" spans="4:18" x14ac:dyDescent="0.2">
      <c r="D21111" s="9"/>
      <c r="G21111" s="37"/>
      <c r="H21111" s="41"/>
      <c r="K21111" s="40"/>
      <c r="L21111" s="40"/>
      <c r="M21111" s="40"/>
      <c r="R21111" s="40"/>
    </row>
    <row r="21112" spans="4:18" x14ac:dyDescent="0.2">
      <c r="D21112" s="9"/>
      <c r="G21112" s="37"/>
      <c r="H21112" s="41"/>
      <c r="K21112" s="40"/>
      <c r="L21112" s="40"/>
      <c r="M21112" s="40"/>
      <c r="R21112" s="40"/>
    </row>
    <row r="21113" spans="4:18" x14ac:dyDescent="0.2">
      <c r="D21113" s="9"/>
      <c r="G21113" s="37"/>
      <c r="H21113" s="41"/>
      <c r="K21113" s="40"/>
      <c r="L21113" s="40"/>
      <c r="M21113" s="40"/>
      <c r="R21113" s="40"/>
    </row>
    <row r="21114" spans="4:18" x14ac:dyDescent="0.2">
      <c r="D21114" s="9"/>
      <c r="G21114" s="37"/>
      <c r="H21114" s="41"/>
      <c r="K21114" s="40"/>
      <c r="L21114" s="40"/>
      <c r="M21114" s="40"/>
      <c r="R21114" s="40"/>
    </row>
    <row r="21115" spans="4:18" x14ac:dyDescent="0.2">
      <c r="D21115" s="9"/>
      <c r="G21115" s="37"/>
      <c r="H21115" s="41"/>
      <c r="K21115" s="40"/>
      <c r="L21115" s="40"/>
      <c r="M21115" s="40"/>
      <c r="R21115" s="40"/>
    </row>
    <row r="21116" spans="4:18" x14ac:dyDescent="0.2">
      <c r="D21116" s="9"/>
      <c r="G21116" s="37"/>
      <c r="H21116" s="41"/>
      <c r="K21116" s="40"/>
      <c r="L21116" s="40"/>
      <c r="M21116" s="40"/>
      <c r="R21116" s="40"/>
    </row>
    <row r="21117" spans="4:18" x14ac:dyDescent="0.2">
      <c r="D21117" s="9"/>
      <c r="G21117" s="37"/>
      <c r="H21117" s="41"/>
      <c r="K21117" s="40"/>
      <c r="L21117" s="40"/>
      <c r="M21117" s="40"/>
      <c r="R21117" s="40"/>
    </row>
    <row r="21118" spans="4:18" x14ac:dyDescent="0.2">
      <c r="D21118" s="9"/>
      <c r="G21118" s="37"/>
      <c r="H21118" s="41"/>
      <c r="K21118" s="40"/>
      <c r="L21118" s="40"/>
      <c r="M21118" s="40"/>
      <c r="R21118" s="40"/>
    </row>
    <row r="21119" spans="4:18" x14ac:dyDescent="0.2">
      <c r="D21119" s="9"/>
      <c r="G21119" s="37"/>
      <c r="H21119" s="41"/>
      <c r="K21119" s="40"/>
      <c r="L21119" s="40"/>
      <c r="M21119" s="40"/>
      <c r="R21119" s="40"/>
    </row>
    <row r="21120" spans="4:18" x14ac:dyDescent="0.2">
      <c r="D21120" s="9"/>
      <c r="G21120" s="37"/>
      <c r="H21120" s="41"/>
      <c r="K21120" s="40"/>
      <c r="L21120" s="40"/>
      <c r="M21120" s="40"/>
      <c r="R21120" s="40"/>
    </row>
    <row r="21121" spans="4:18" x14ac:dyDescent="0.2">
      <c r="D21121" s="9"/>
      <c r="G21121" s="37"/>
      <c r="H21121" s="41"/>
      <c r="K21121" s="40"/>
      <c r="L21121" s="40"/>
      <c r="M21121" s="40"/>
      <c r="R21121" s="40"/>
    </row>
    <row r="21122" spans="4:18" x14ac:dyDescent="0.2">
      <c r="D21122" s="9"/>
      <c r="G21122" s="37"/>
      <c r="H21122" s="41"/>
      <c r="K21122" s="40"/>
      <c r="L21122" s="40"/>
      <c r="M21122" s="40"/>
      <c r="R21122" s="40"/>
    </row>
    <row r="21123" spans="4:18" x14ac:dyDescent="0.2">
      <c r="D21123" s="9"/>
      <c r="G21123" s="37"/>
      <c r="H21123" s="41"/>
      <c r="K21123" s="40"/>
      <c r="L21123" s="40"/>
      <c r="M21123" s="40"/>
      <c r="R21123" s="40"/>
    </row>
    <row r="21124" spans="4:18" x14ac:dyDescent="0.2">
      <c r="D21124" s="9"/>
      <c r="G21124" s="37"/>
      <c r="H21124" s="41"/>
      <c r="K21124" s="40"/>
      <c r="L21124" s="40"/>
      <c r="M21124" s="40"/>
      <c r="R21124" s="40"/>
    </row>
    <row r="21125" spans="4:18" x14ac:dyDescent="0.2">
      <c r="D21125" s="9"/>
      <c r="G21125" s="37"/>
      <c r="H21125" s="41"/>
      <c r="K21125" s="40"/>
      <c r="L21125" s="40"/>
      <c r="M21125" s="40"/>
      <c r="R21125" s="40"/>
    </row>
    <row r="21126" spans="4:18" x14ac:dyDescent="0.2">
      <c r="D21126" s="9"/>
      <c r="G21126" s="37"/>
      <c r="H21126" s="41"/>
      <c r="K21126" s="40"/>
      <c r="L21126" s="40"/>
      <c r="M21126" s="40"/>
      <c r="R21126" s="40"/>
    </row>
    <row r="21127" spans="4:18" x14ac:dyDescent="0.2">
      <c r="D21127" s="9"/>
      <c r="G21127" s="37"/>
      <c r="H21127" s="41"/>
      <c r="K21127" s="40"/>
      <c r="L21127" s="40"/>
      <c r="M21127" s="40"/>
      <c r="R21127" s="40"/>
    </row>
    <row r="21128" spans="4:18" x14ac:dyDescent="0.2">
      <c r="D21128" s="9"/>
      <c r="G21128" s="37"/>
      <c r="H21128" s="41"/>
      <c r="K21128" s="40"/>
      <c r="L21128" s="40"/>
      <c r="M21128" s="40"/>
      <c r="R21128" s="40"/>
    </row>
    <row r="21129" spans="4:18" x14ac:dyDescent="0.2">
      <c r="D21129" s="9"/>
      <c r="G21129" s="37"/>
      <c r="H21129" s="41"/>
      <c r="K21129" s="40"/>
      <c r="L21129" s="40"/>
      <c r="M21129" s="40"/>
      <c r="R21129" s="40"/>
    </row>
    <row r="21130" spans="4:18" x14ac:dyDescent="0.2">
      <c r="D21130" s="9"/>
      <c r="G21130" s="37"/>
      <c r="H21130" s="41"/>
      <c r="K21130" s="40"/>
      <c r="L21130" s="40"/>
      <c r="M21130" s="40"/>
      <c r="R21130" s="40"/>
    </row>
    <row r="21131" spans="4:18" x14ac:dyDescent="0.2">
      <c r="D21131" s="9"/>
      <c r="G21131" s="37"/>
      <c r="H21131" s="41"/>
      <c r="K21131" s="40"/>
      <c r="L21131" s="40"/>
      <c r="M21131" s="40"/>
      <c r="R21131" s="40"/>
    </row>
    <row r="21132" spans="4:18" x14ac:dyDescent="0.2">
      <c r="D21132" s="9"/>
      <c r="G21132" s="37"/>
      <c r="H21132" s="41"/>
      <c r="K21132" s="40"/>
      <c r="L21132" s="40"/>
      <c r="M21132" s="40"/>
      <c r="R21132" s="40"/>
    </row>
    <row r="21133" spans="4:18" x14ac:dyDescent="0.2">
      <c r="D21133" s="9"/>
      <c r="G21133" s="37"/>
      <c r="H21133" s="41"/>
      <c r="K21133" s="40"/>
      <c r="L21133" s="40"/>
      <c r="M21133" s="40"/>
      <c r="R21133" s="40"/>
    </row>
    <row r="21134" spans="4:18" x14ac:dyDescent="0.2">
      <c r="D21134" s="9"/>
      <c r="G21134" s="37"/>
      <c r="H21134" s="41"/>
      <c r="K21134" s="40"/>
      <c r="L21134" s="40"/>
      <c r="M21134" s="40"/>
      <c r="R21134" s="40"/>
    </row>
    <row r="21135" spans="4:18" x14ac:dyDescent="0.2">
      <c r="D21135" s="9"/>
      <c r="G21135" s="37"/>
      <c r="H21135" s="41"/>
      <c r="K21135" s="40"/>
      <c r="L21135" s="40"/>
      <c r="M21135" s="40"/>
      <c r="R21135" s="40"/>
    </row>
    <row r="21136" spans="4:18" x14ac:dyDescent="0.2">
      <c r="D21136" s="9"/>
      <c r="G21136" s="37"/>
      <c r="H21136" s="41"/>
      <c r="K21136" s="40"/>
      <c r="L21136" s="40"/>
      <c r="M21136" s="40"/>
      <c r="R21136" s="40"/>
    </row>
    <row r="21137" spans="4:18" x14ac:dyDescent="0.2">
      <c r="D21137" s="9"/>
      <c r="G21137" s="37"/>
      <c r="H21137" s="41"/>
      <c r="K21137" s="40"/>
      <c r="L21137" s="40"/>
      <c r="M21137" s="40"/>
      <c r="R21137" s="40"/>
    </row>
    <row r="21138" spans="4:18" x14ac:dyDescent="0.2">
      <c r="D21138" s="9"/>
      <c r="G21138" s="37"/>
      <c r="H21138" s="41"/>
      <c r="K21138" s="40"/>
      <c r="L21138" s="40"/>
      <c r="M21138" s="40"/>
      <c r="R21138" s="40"/>
    </row>
    <row r="21139" spans="4:18" x14ac:dyDescent="0.2">
      <c r="D21139" s="9"/>
      <c r="G21139" s="37"/>
      <c r="H21139" s="41"/>
      <c r="K21139" s="40"/>
      <c r="L21139" s="40"/>
      <c r="M21139" s="40"/>
      <c r="R21139" s="40"/>
    </row>
    <row r="21140" spans="4:18" x14ac:dyDescent="0.2">
      <c r="D21140" s="9"/>
      <c r="G21140" s="37"/>
      <c r="H21140" s="41"/>
      <c r="K21140" s="40"/>
      <c r="L21140" s="40"/>
      <c r="M21140" s="40"/>
      <c r="R21140" s="40"/>
    </row>
    <row r="21141" spans="4:18" x14ac:dyDescent="0.2">
      <c r="D21141" s="9"/>
      <c r="G21141" s="37"/>
      <c r="H21141" s="41"/>
      <c r="K21141" s="40"/>
      <c r="L21141" s="40"/>
      <c r="M21141" s="40"/>
      <c r="R21141" s="40"/>
    </row>
    <row r="21142" spans="4:18" x14ac:dyDescent="0.2">
      <c r="D21142" s="9"/>
      <c r="G21142" s="37"/>
      <c r="H21142" s="41"/>
      <c r="K21142" s="40"/>
      <c r="L21142" s="40"/>
      <c r="M21142" s="40"/>
      <c r="R21142" s="40"/>
    </row>
    <row r="21143" spans="4:18" x14ac:dyDescent="0.2">
      <c r="D21143" s="9"/>
      <c r="G21143" s="37"/>
      <c r="H21143" s="41"/>
      <c r="K21143" s="40"/>
      <c r="L21143" s="40"/>
      <c r="M21143" s="40"/>
      <c r="R21143" s="40"/>
    </row>
    <row r="21144" spans="4:18" x14ac:dyDescent="0.2">
      <c r="D21144" s="9"/>
      <c r="G21144" s="37"/>
      <c r="H21144" s="41"/>
      <c r="K21144" s="40"/>
      <c r="L21144" s="40"/>
      <c r="M21144" s="40"/>
      <c r="R21144" s="40"/>
    </row>
    <row r="21145" spans="4:18" x14ac:dyDescent="0.2">
      <c r="D21145" s="9"/>
      <c r="G21145" s="37"/>
      <c r="H21145" s="41"/>
      <c r="K21145" s="40"/>
      <c r="L21145" s="40"/>
      <c r="M21145" s="40"/>
      <c r="R21145" s="40"/>
    </row>
    <row r="21146" spans="4:18" x14ac:dyDescent="0.2">
      <c r="D21146" s="9"/>
      <c r="G21146" s="37"/>
      <c r="H21146" s="41"/>
      <c r="K21146" s="40"/>
      <c r="L21146" s="40"/>
      <c r="M21146" s="40"/>
      <c r="R21146" s="40"/>
    </row>
    <row r="21147" spans="4:18" x14ac:dyDescent="0.2">
      <c r="D21147" s="9"/>
      <c r="G21147" s="37"/>
      <c r="H21147" s="41"/>
      <c r="K21147" s="40"/>
      <c r="L21147" s="40"/>
      <c r="M21147" s="40"/>
      <c r="R21147" s="40"/>
    </row>
    <row r="21148" spans="4:18" x14ac:dyDescent="0.2">
      <c r="D21148" s="9"/>
      <c r="G21148" s="37"/>
      <c r="H21148" s="41"/>
      <c r="K21148" s="40"/>
      <c r="L21148" s="40"/>
      <c r="M21148" s="40"/>
      <c r="R21148" s="40"/>
    </row>
    <row r="21149" spans="4:18" x14ac:dyDescent="0.2">
      <c r="D21149" s="9"/>
      <c r="G21149" s="37"/>
      <c r="H21149" s="41"/>
      <c r="K21149" s="40"/>
      <c r="L21149" s="40"/>
      <c r="M21149" s="40"/>
      <c r="R21149" s="40"/>
    </row>
    <row r="21150" spans="4:18" x14ac:dyDescent="0.2">
      <c r="D21150" s="9"/>
      <c r="G21150" s="37"/>
      <c r="H21150" s="41"/>
      <c r="K21150" s="40"/>
      <c r="L21150" s="40"/>
      <c r="M21150" s="40"/>
      <c r="R21150" s="40"/>
    </row>
    <row r="21151" spans="4:18" x14ac:dyDescent="0.2">
      <c r="D21151" s="9"/>
      <c r="G21151" s="37"/>
      <c r="H21151" s="41"/>
      <c r="K21151" s="40"/>
      <c r="L21151" s="40"/>
      <c r="M21151" s="40"/>
      <c r="R21151" s="40"/>
    </row>
    <row r="21152" spans="4:18" x14ac:dyDescent="0.2">
      <c r="D21152" s="9"/>
      <c r="G21152" s="37"/>
      <c r="H21152" s="41"/>
      <c r="K21152" s="40"/>
      <c r="L21152" s="40"/>
      <c r="M21152" s="40"/>
      <c r="R21152" s="40"/>
    </row>
    <row r="21153" spans="4:18" x14ac:dyDescent="0.2">
      <c r="D21153" s="9"/>
      <c r="G21153" s="37"/>
      <c r="H21153" s="41"/>
      <c r="K21153" s="40"/>
      <c r="L21153" s="40"/>
      <c r="M21153" s="40"/>
      <c r="R21153" s="40"/>
    </row>
    <row r="21154" spans="4:18" x14ac:dyDescent="0.2">
      <c r="D21154" s="9"/>
      <c r="G21154" s="37"/>
      <c r="H21154" s="41"/>
      <c r="K21154" s="40"/>
      <c r="L21154" s="40"/>
      <c r="M21154" s="40"/>
      <c r="R21154" s="40"/>
    </row>
    <row r="21155" spans="4:18" x14ac:dyDescent="0.2">
      <c r="D21155" s="9"/>
      <c r="G21155" s="37"/>
      <c r="H21155" s="41"/>
      <c r="K21155" s="40"/>
      <c r="L21155" s="40"/>
      <c r="M21155" s="40"/>
      <c r="R21155" s="40"/>
    </row>
    <row r="21156" spans="4:18" x14ac:dyDescent="0.2">
      <c r="D21156" s="9"/>
      <c r="G21156" s="37"/>
      <c r="H21156" s="41"/>
      <c r="K21156" s="40"/>
      <c r="L21156" s="40"/>
      <c r="M21156" s="40"/>
      <c r="R21156" s="40"/>
    </row>
    <row r="21157" spans="4:18" x14ac:dyDescent="0.2">
      <c r="D21157" s="9"/>
      <c r="G21157" s="37"/>
      <c r="H21157" s="41"/>
      <c r="K21157" s="40"/>
      <c r="L21157" s="40"/>
      <c r="M21157" s="40"/>
      <c r="R21157" s="40"/>
    </row>
    <row r="21158" spans="4:18" x14ac:dyDescent="0.2">
      <c r="D21158" s="9"/>
      <c r="G21158" s="37"/>
      <c r="H21158" s="41"/>
      <c r="K21158" s="40"/>
      <c r="L21158" s="40"/>
      <c r="M21158" s="40"/>
      <c r="R21158" s="40"/>
    </row>
    <row r="21159" spans="4:18" x14ac:dyDescent="0.2">
      <c r="D21159" s="9"/>
      <c r="G21159" s="37"/>
      <c r="H21159" s="41"/>
      <c r="K21159" s="40"/>
      <c r="L21159" s="40"/>
      <c r="M21159" s="40"/>
      <c r="R21159" s="40"/>
    </row>
    <row r="21160" spans="4:18" x14ac:dyDescent="0.2">
      <c r="D21160" s="9"/>
      <c r="G21160" s="37"/>
      <c r="H21160" s="41"/>
      <c r="K21160" s="40"/>
      <c r="L21160" s="40"/>
      <c r="M21160" s="40"/>
      <c r="R21160" s="40"/>
    </row>
    <row r="21161" spans="4:18" x14ac:dyDescent="0.2">
      <c r="D21161" s="9"/>
      <c r="G21161" s="37"/>
      <c r="H21161" s="41"/>
      <c r="K21161" s="40"/>
      <c r="L21161" s="40"/>
      <c r="M21161" s="40"/>
      <c r="R21161" s="40"/>
    </row>
    <row r="21162" spans="4:18" x14ac:dyDescent="0.2">
      <c r="D21162" s="9"/>
      <c r="G21162" s="37"/>
      <c r="H21162" s="41"/>
      <c r="K21162" s="40"/>
      <c r="L21162" s="40"/>
      <c r="M21162" s="40"/>
      <c r="R21162" s="40"/>
    </row>
    <row r="21163" spans="4:18" x14ac:dyDescent="0.2">
      <c r="D21163" s="9"/>
      <c r="G21163" s="37"/>
      <c r="H21163" s="41"/>
      <c r="K21163" s="40"/>
      <c r="L21163" s="40"/>
      <c r="M21163" s="40"/>
      <c r="R21163" s="40"/>
    </row>
    <row r="21164" spans="4:18" x14ac:dyDescent="0.2">
      <c r="D21164" s="9"/>
      <c r="G21164" s="37"/>
      <c r="H21164" s="41"/>
      <c r="K21164" s="40"/>
      <c r="L21164" s="40"/>
      <c r="M21164" s="40"/>
      <c r="R21164" s="40"/>
    </row>
    <row r="21165" spans="4:18" x14ac:dyDescent="0.2">
      <c r="D21165" s="9"/>
      <c r="G21165" s="37"/>
      <c r="H21165" s="41"/>
      <c r="K21165" s="40"/>
      <c r="L21165" s="40"/>
      <c r="M21165" s="40"/>
      <c r="R21165" s="40"/>
    </row>
    <row r="21166" spans="4:18" x14ac:dyDescent="0.2">
      <c r="D21166" s="9"/>
      <c r="G21166" s="37"/>
      <c r="H21166" s="41"/>
      <c r="K21166" s="40"/>
      <c r="L21166" s="40"/>
      <c r="M21166" s="40"/>
      <c r="R21166" s="40"/>
    </row>
    <row r="21167" spans="4:18" x14ac:dyDescent="0.2">
      <c r="D21167" s="9"/>
      <c r="G21167" s="37"/>
      <c r="H21167" s="41"/>
      <c r="K21167" s="40"/>
      <c r="L21167" s="40"/>
      <c r="M21167" s="40"/>
      <c r="R21167" s="40"/>
    </row>
    <row r="21168" spans="4:18" x14ac:dyDescent="0.2">
      <c r="D21168" s="9"/>
      <c r="G21168" s="37"/>
      <c r="H21168" s="41"/>
      <c r="K21168" s="40"/>
      <c r="L21168" s="40"/>
      <c r="M21168" s="40"/>
      <c r="R21168" s="40"/>
    </row>
    <row r="21169" spans="4:18" x14ac:dyDescent="0.2">
      <c r="D21169" s="9"/>
      <c r="G21169" s="37"/>
      <c r="H21169" s="41"/>
      <c r="K21169" s="40"/>
      <c r="L21169" s="40"/>
      <c r="M21169" s="40"/>
      <c r="R21169" s="40"/>
    </row>
    <row r="21170" spans="4:18" x14ac:dyDescent="0.2">
      <c r="D21170" s="9"/>
      <c r="G21170" s="37"/>
      <c r="H21170" s="41"/>
      <c r="K21170" s="40"/>
      <c r="L21170" s="40"/>
      <c r="M21170" s="40"/>
      <c r="R21170" s="40"/>
    </row>
    <row r="21171" spans="4:18" x14ac:dyDescent="0.2">
      <c r="D21171" s="9"/>
      <c r="G21171" s="37"/>
      <c r="H21171" s="41"/>
      <c r="K21171" s="40"/>
      <c r="L21171" s="40"/>
      <c r="M21171" s="40"/>
      <c r="R21171" s="40"/>
    </row>
    <row r="21172" spans="4:18" x14ac:dyDescent="0.2">
      <c r="D21172" s="9"/>
      <c r="G21172" s="37"/>
      <c r="H21172" s="41"/>
      <c r="K21172" s="40"/>
      <c r="L21172" s="40"/>
      <c r="M21172" s="40"/>
      <c r="R21172" s="40"/>
    </row>
    <row r="21173" spans="4:18" x14ac:dyDescent="0.2">
      <c r="D21173" s="9"/>
      <c r="G21173" s="37"/>
      <c r="H21173" s="41"/>
      <c r="K21173" s="40"/>
      <c r="L21173" s="40"/>
      <c r="M21173" s="40"/>
      <c r="R21173" s="40"/>
    </row>
    <row r="21174" spans="4:18" x14ac:dyDescent="0.2">
      <c r="D21174" s="9"/>
      <c r="G21174" s="37"/>
      <c r="H21174" s="41"/>
      <c r="K21174" s="40"/>
      <c r="L21174" s="40"/>
      <c r="M21174" s="40"/>
      <c r="R21174" s="40"/>
    </row>
    <row r="21175" spans="4:18" x14ac:dyDescent="0.2">
      <c r="D21175" s="9"/>
      <c r="G21175" s="37"/>
      <c r="H21175" s="41"/>
      <c r="K21175" s="40"/>
      <c r="L21175" s="40"/>
      <c r="M21175" s="40"/>
      <c r="R21175" s="40"/>
    </row>
    <row r="21176" spans="4:18" x14ac:dyDescent="0.2">
      <c r="D21176" s="9"/>
      <c r="G21176" s="37"/>
      <c r="H21176" s="41"/>
      <c r="K21176" s="40"/>
      <c r="L21176" s="40"/>
      <c r="M21176" s="40"/>
      <c r="R21176" s="40"/>
    </row>
    <row r="21177" spans="4:18" x14ac:dyDescent="0.2">
      <c r="D21177" s="9"/>
      <c r="G21177" s="37"/>
      <c r="H21177" s="41"/>
      <c r="K21177" s="40"/>
      <c r="L21177" s="40"/>
      <c r="M21177" s="40"/>
      <c r="R21177" s="40"/>
    </row>
    <row r="21178" spans="4:18" x14ac:dyDescent="0.2">
      <c r="D21178" s="9"/>
      <c r="G21178" s="37"/>
      <c r="H21178" s="41"/>
      <c r="K21178" s="40"/>
      <c r="L21178" s="40"/>
      <c r="M21178" s="40"/>
      <c r="R21178" s="40"/>
    </row>
    <row r="21179" spans="4:18" x14ac:dyDescent="0.2">
      <c r="D21179" s="9"/>
      <c r="G21179" s="37"/>
      <c r="H21179" s="41"/>
      <c r="K21179" s="40"/>
      <c r="L21179" s="40"/>
      <c r="M21179" s="40"/>
      <c r="R21179" s="40"/>
    </row>
    <row r="21180" spans="4:18" x14ac:dyDescent="0.2">
      <c r="D21180" s="9"/>
      <c r="G21180" s="37"/>
      <c r="H21180" s="41"/>
      <c r="K21180" s="40"/>
      <c r="L21180" s="40"/>
      <c r="M21180" s="40"/>
      <c r="R21180" s="40"/>
    </row>
    <row r="21181" spans="4:18" x14ac:dyDescent="0.2">
      <c r="D21181" s="9"/>
      <c r="G21181" s="37"/>
      <c r="H21181" s="41"/>
      <c r="K21181" s="40"/>
      <c r="L21181" s="40"/>
      <c r="M21181" s="40"/>
      <c r="R21181" s="40"/>
    </row>
    <row r="21182" spans="4:18" x14ac:dyDescent="0.2">
      <c r="D21182" s="9"/>
      <c r="G21182" s="37"/>
      <c r="H21182" s="41"/>
      <c r="K21182" s="40"/>
      <c r="L21182" s="40"/>
      <c r="M21182" s="40"/>
      <c r="R21182" s="40"/>
    </row>
    <row r="21183" spans="4:18" x14ac:dyDescent="0.2">
      <c r="D21183" s="9"/>
      <c r="G21183" s="37"/>
      <c r="H21183" s="41"/>
      <c r="K21183" s="40"/>
      <c r="L21183" s="40"/>
      <c r="M21183" s="40"/>
      <c r="R21183" s="40"/>
    </row>
    <row r="21184" spans="4:18" x14ac:dyDescent="0.2">
      <c r="D21184" s="9"/>
      <c r="G21184" s="37"/>
      <c r="H21184" s="42"/>
      <c r="K21184" s="43"/>
      <c r="L21184" s="43"/>
      <c r="M21184" s="43"/>
      <c r="Q21184" s="47"/>
      <c r="R21184" s="40"/>
    </row>
    <row r="21185" spans="4:18" x14ac:dyDescent="0.2">
      <c r="D21185" s="9"/>
      <c r="G21185" s="37"/>
      <c r="H21185" s="41"/>
      <c r="K21185" s="40"/>
      <c r="L21185" s="40"/>
      <c r="M21185" s="40"/>
      <c r="R21185" s="40"/>
    </row>
    <row r="21186" spans="4:18" x14ac:dyDescent="0.2">
      <c r="D21186" s="9"/>
      <c r="G21186" s="37"/>
      <c r="H21186" s="41"/>
      <c r="K21186" s="40"/>
      <c r="L21186" s="40"/>
      <c r="M21186" s="40"/>
      <c r="R21186" s="40"/>
    </row>
    <row r="21187" spans="4:18" x14ac:dyDescent="0.2">
      <c r="D21187" s="9"/>
      <c r="G21187" s="37"/>
      <c r="H21187" s="41"/>
      <c r="K21187" s="40"/>
      <c r="L21187" s="40"/>
      <c r="M21187" s="40"/>
      <c r="R21187" s="40"/>
    </row>
    <row r="21188" spans="4:18" x14ac:dyDescent="0.2">
      <c r="D21188" s="9"/>
      <c r="G21188" s="37"/>
      <c r="H21188" s="41"/>
      <c r="K21188" s="40"/>
      <c r="L21188" s="40"/>
      <c r="M21188" s="40"/>
      <c r="R21188" s="40"/>
    </row>
    <row r="21189" spans="4:18" x14ac:dyDescent="0.2">
      <c r="D21189" s="9"/>
      <c r="G21189" s="37"/>
      <c r="H21189" s="41"/>
      <c r="K21189" s="40"/>
      <c r="L21189" s="40"/>
      <c r="M21189" s="40"/>
      <c r="R21189" s="40"/>
    </row>
    <row r="21190" spans="4:18" x14ac:dyDescent="0.2">
      <c r="D21190" s="9"/>
      <c r="G21190" s="37"/>
      <c r="H21190" s="41"/>
      <c r="K21190" s="40"/>
      <c r="L21190" s="40"/>
      <c r="M21190" s="40"/>
      <c r="R21190" s="40"/>
    </row>
    <row r="21191" spans="4:18" x14ac:dyDescent="0.2">
      <c r="D21191" s="9"/>
      <c r="G21191" s="37"/>
      <c r="H21191" s="41"/>
      <c r="K21191" s="40"/>
      <c r="L21191" s="40"/>
      <c r="M21191" s="40"/>
      <c r="R21191" s="40"/>
    </row>
    <row r="21192" spans="4:18" x14ac:dyDescent="0.2">
      <c r="D21192" s="9"/>
      <c r="G21192" s="37"/>
      <c r="H21192" s="41"/>
      <c r="K21192" s="40"/>
      <c r="L21192" s="40"/>
      <c r="M21192" s="40"/>
      <c r="R21192" s="40"/>
    </row>
    <row r="21193" spans="4:18" x14ac:dyDescent="0.2">
      <c r="D21193" s="9"/>
      <c r="G21193" s="37"/>
      <c r="H21193" s="41"/>
      <c r="K21193" s="40"/>
      <c r="L21193" s="40"/>
      <c r="M21193" s="40"/>
      <c r="R21193" s="40"/>
    </row>
    <row r="21194" spans="4:18" x14ac:dyDescent="0.2">
      <c r="D21194" s="9"/>
      <c r="G21194" s="37"/>
      <c r="H21194" s="41"/>
      <c r="K21194" s="40"/>
      <c r="L21194" s="40"/>
      <c r="M21194" s="40"/>
      <c r="R21194" s="40"/>
    </row>
    <row r="21195" spans="4:18" x14ac:dyDescent="0.2">
      <c r="D21195" s="9"/>
      <c r="G21195" s="37"/>
      <c r="H21195" s="41"/>
      <c r="K21195" s="40"/>
      <c r="L21195" s="40"/>
      <c r="M21195" s="40"/>
      <c r="R21195" s="40"/>
    </row>
    <row r="21196" spans="4:18" x14ac:dyDescent="0.2">
      <c r="D21196" s="9"/>
      <c r="G21196" s="37"/>
      <c r="H21196" s="41"/>
      <c r="K21196" s="40"/>
      <c r="L21196" s="40"/>
      <c r="M21196" s="40"/>
      <c r="R21196" s="40"/>
    </row>
    <row r="21197" spans="4:18" x14ac:dyDescent="0.2">
      <c r="D21197" s="9"/>
      <c r="G21197" s="37"/>
      <c r="H21197" s="41"/>
      <c r="K21197" s="40"/>
      <c r="L21197" s="40"/>
      <c r="M21197" s="40"/>
      <c r="R21197" s="40"/>
    </row>
    <row r="21198" spans="4:18" x14ac:dyDescent="0.2">
      <c r="D21198" s="9"/>
      <c r="G21198" s="37"/>
      <c r="H21198" s="41"/>
      <c r="K21198" s="40"/>
      <c r="L21198" s="40"/>
      <c r="M21198" s="40"/>
      <c r="R21198" s="40"/>
    </row>
    <row r="21199" spans="4:18" x14ac:dyDescent="0.2">
      <c r="D21199" s="9"/>
      <c r="G21199" s="37"/>
      <c r="H21199" s="41"/>
      <c r="K21199" s="40"/>
      <c r="L21199" s="40"/>
      <c r="M21199" s="40"/>
      <c r="R21199" s="40"/>
    </row>
    <row r="21200" spans="4:18" x14ac:dyDescent="0.2">
      <c r="D21200" s="9"/>
      <c r="G21200" s="37"/>
      <c r="H21200" s="41"/>
      <c r="K21200" s="40"/>
      <c r="L21200" s="40"/>
      <c r="M21200" s="40"/>
      <c r="R21200" s="40"/>
    </row>
    <row r="21201" spans="4:18" x14ac:dyDescent="0.2">
      <c r="D21201" s="9"/>
      <c r="G21201" s="37"/>
      <c r="H21201" s="41"/>
      <c r="K21201" s="40"/>
      <c r="L21201" s="40"/>
      <c r="M21201" s="40"/>
      <c r="R21201" s="40"/>
    </row>
    <row r="21202" spans="4:18" x14ac:dyDescent="0.2">
      <c r="D21202" s="9"/>
      <c r="G21202" s="37"/>
      <c r="H21202" s="41"/>
      <c r="K21202" s="40"/>
      <c r="L21202" s="40"/>
      <c r="M21202" s="40"/>
      <c r="R21202" s="40"/>
    </row>
    <row r="21203" spans="4:18" x14ac:dyDescent="0.2">
      <c r="D21203" s="9"/>
      <c r="G21203" s="37"/>
      <c r="H21203" s="41"/>
      <c r="K21203" s="40"/>
      <c r="L21203" s="40"/>
      <c r="M21203" s="40"/>
      <c r="R21203" s="40"/>
    </row>
    <row r="21204" spans="4:18" x14ac:dyDescent="0.2">
      <c r="D21204" s="9"/>
      <c r="G21204" s="37"/>
      <c r="H21204" s="42"/>
      <c r="K21204" s="43"/>
      <c r="L21204" s="43"/>
      <c r="M21204" s="43"/>
      <c r="Q21204" s="47"/>
      <c r="R21204" s="40"/>
    </row>
    <row r="21205" spans="4:18" x14ac:dyDescent="0.2">
      <c r="D21205" s="9"/>
      <c r="G21205" s="37"/>
      <c r="H21205" s="41"/>
      <c r="K21205" s="40"/>
      <c r="L21205" s="40"/>
      <c r="M21205" s="40"/>
      <c r="R21205" s="40"/>
    </row>
    <row r="21206" spans="4:18" x14ac:dyDescent="0.2">
      <c r="D21206" s="9"/>
      <c r="G21206" s="37"/>
      <c r="H21206" s="41"/>
      <c r="K21206" s="40"/>
      <c r="L21206" s="40"/>
      <c r="M21206" s="40"/>
      <c r="R21206" s="40"/>
    </row>
    <row r="21207" spans="4:18" x14ac:dyDescent="0.2">
      <c r="D21207" s="9"/>
      <c r="G21207" s="37"/>
      <c r="H21207" s="41"/>
      <c r="K21207" s="40"/>
      <c r="L21207" s="40"/>
      <c r="M21207" s="40"/>
      <c r="R21207" s="40"/>
    </row>
    <row r="21208" spans="4:18" x14ac:dyDescent="0.2">
      <c r="D21208" s="9"/>
      <c r="G21208" s="37"/>
      <c r="H21208" s="41"/>
      <c r="K21208" s="40"/>
      <c r="L21208" s="40"/>
      <c r="M21208" s="40"/>
      <c r="R21208" s="40"/>
    </row>
    <row r="21209" spans="4:18" x14ac:dyDescent="0.2">
      <c r="D21209" s="9"/>
      <c r="G21209" s="37"/>
      <c r="H21209" s="41"/>
      <c r="K21209" s="40"/>
      <c r="L21209" s="40"/>
      <c r="M21209" s="40"/>
      <c r="R21209" s="40"/>
    </row>
    <row r="21210" spans="4:18" x14ac:dyDescent="0.2">
      <c r="D21210" s="9"/>
      <c r="G21210" s="37"/>
      <c r="H21210" s="41"/>
      <c r="K21210" s="40"/>
      <c r="L21210" s="40"/>
      <c r="M21210" s="40"/>
      <c r="R21210" s="40"/>
    </row>
    <row r="21211" spans="4:18" x14ac:dyDescent="0.2">
      <c r="D21211" s="9"/>
      <c r="G21211" s="37"/>
      <c r="H21211" s="42"/>
      <c r="K21211" s="43"/>
      <c r="L21211" s="43"/>
      <c r="M21211" s="43"/>
      <c r="Q21211" s="47"/>
      <c r="R21211" s="40"/>
    </row>
    <row r="21212" spans="4:18" x14ac:dyDescent="0.2">
      <c r="D21212" s="9"/>
      <c r="G21212" s="37"/>
      <c r="H21212" s="41"/>
      <c r="K21212" s="40"/>
      <c r="L21212" s="40"/>
      <c r="M21212" s="40"/>
      <c r="R21212" s="40"/>
    </row>
    <row r="21213" spans="4:18" x14ac:dyDescent="0.2">
      <c r="D21213" s="9"/>
      <c r="G21213" s="37"/>
      <c r="H21213" s="41"/>
      <c r="K21213" s="40"/>
      <c r="L21213" s="40"/>
      <c r="M21213" s="40"/>
      <c r="R21213" s="40"/>
    </row>
    <row r="21214" spans="4:18" x14ac:dyDescent="0.2">
      <c r="D21214" s="9"/>
      <c r="G21214" s="37"/>
      <c r="H21214" s="41"/>
      <c r="K21214" s="40"/>
      <c r="L21214" s="40"/>
      <c r="M21214" s="40"/>
      <c r="R21214" s="40"/>
    </row>
    <row r="21215" spans="4:18" x14ac:dyDescent="0.2">
      <c r="D21215" s="9"/>
      <c r="G21215" s="37"/>
      <c r="H21215" s="41"/>
      <c r="K21215" s="40"/>
      <c r="L21215" s="40"/>
      <c r="M21215" s="40"/>
      <c r="R21215" s="40"/>
    </row>
    <row r="21216" spans="4:18" x14ac:dyDescent="0.2">
      <c r="D21216" s="9"/>
      <c r="G21216" s="37"/>
      <c r="H21216" s="41"/>
      <c r="K21216" s="40"/>
      <c r="L21216" s="40"/>
      <c r="M21216" s="40"/>
      <c r="R21216" s="40"/>
    </row>
    <row r="21217" spans="4:18" x14ac:dyDescent="0.2">
      <c r="D21217" s="9"/>
      <c r="G21217" s="37"/>
      <c r="H21217" s="41"/>
      <c r="K21217" s="40"/>
      <c r="L21217" s="40"/>
      <c r="M21217" s="40"/>
      <c r="R21217" s="40"/>
    </row>
    <row r="21218" spans="4:18" x14ac:dyDescent="0.2">
      <c r="D21218" s="9"/>
      <c r="G21218" s="37"/>
      <c r="H21218" s="41"/>
      <c r="K21218" s="40"/>
      <c r="L21218" s="40"/>
      <c r="M21218" s="40"/>
      <c r="R21218" s="40"/>
    </row>
    <row r="21219" spans="4:18" x14ac:dyDescent="0.2">
      <c r="D21219" s="9"/>
      <c r="G21219" s="37"/>
      <c r="H21219" s="41"/>
      <c r="K21219" s="40"/>
      <c r="L21219" s="40"/>
      <c r="M21219" s="40"/>
      <c r="R21219" s="40"/>
    </row>
    <row r="21220" spans="4:18" x14ac:dyDescent="0.2">
      <c r="D21220" s="9"/>
      <c r="G21220" s="37"/>
      <c r="H21220" s="41"/>
      <c r="K21220" s="40"/>
      <c r="L21220" s="40"/>
      <c r="M21220" s="40"/>
      <c r="R21220" s="40"/>
    </row>
    <row r="21221" spans="4:18" x14ac:dyDescent="0.2">
      <c r="D21221" s="9"/>
      <c r="G21221" s="37"/>
      <c r="H21221" s="41"/>
      <c r="K21221" s="40"/>
      <c r="L21221" s="40"/>
      <c r="M21221" s="40"/>
      <c r="R21221" s="40"/>
    </row>
    <row r="21222" spans="4:18" x14ac:dyDescent="0.2">
      <c r="D21222" s="9"/>
      <c r="G21222" s="37"/>
      <c r="H21222" s="41"/>
      <c r="K21222" s="40"/>
      <c r="L21222" s="40"/>
      <c r="M21222" s="40"/>
      <c r="R21222" s="40"/>
    </row>
    <row r="21223" spans="4:18" x14ac:dyDescent="0.2">
      <c r="D21223" s="9"/>
      <c r="G21223" s="37"/>
      <c r="H21223" s="41"/>
      <c r="K21223" s="40"/>
      <c r="L21223" s="40"/>
      <c r="M21223" s="40"/>
      <c r="R21223" s="40"/>
    </row>
    <row r="21224" spans="4:18" x14ac:dyDescent="0.2">
      <c r="D21224" s="9"/>
      <c r="G21224" s="37"/>
      <c r="H21224" s="41"/>
      <c r="K21224" s="40"/>
      <c r="L21224" s="40"/>
      <c r="M21224" s="40"/>
      <c r="R21224" s="40"/>
    </row>
    <row r="21225" spans="4:18" x14ac:dyDescent="0.2">
      <c r="D21225" s="9"/>
      <c r="G21225" s="37"/>
      <c r="H21225" s="41"/>
      <c r="K21225" s="40"/>
      <c r="L21225" s="40"/>
      <c r="M21225" s="40"/>
      <c r="R21225" s="40"/>
    </row>
    <row r="21226" spans="4:18" x14ac:dyDescent="0.2">
      <c r="D21226" s="9"/>
      <c r="G21226" s="37"/>
      <c r="H21226" s="41"/>
      <c r="K21226" s="40"/>
      <c r="L21226" s="40"/>
      <c r="M21226" s="40"/>
      <c r="R21226" s="40"/>
    </row>
    <row r="21227" spans="4:18" x14ac:dyDescent="0.2">
      <c r="D21227" s="9"/>
      <c r="G21227" s="37"/>
      <c r="H21227" s="41"/>
      <c r="K21227" s="40"/>
      <c r="L21227" s="40"/>
      <c r="M21227" s="40"/>
      <c r="R21227" s="40"/>
    </row>
    <row r="21228" spans="4:18" x14ac:dyDescent="0.2">
      <c r="D21228" s="9"/>
      <c r="G21228" s="37"/>
      <c r="H21228" s="41"/>
      <c r="K21228" s="40"/>
      <c r="L21228" s="40"/>
      <c r="M21228" s="40"/>
      <c r="R21228" s="40"/>
    </row>
    <row r="21229" spans="4:18" x14ac:dyDescent="0.2">
      <c r="D21229" s="9"/>
      <c r="G21229" s="37"/>
      <c r="H21229" s="41"/>
      <c r="K21229" s="40"/>
      <c r="L21229" s="40"/>
      <c r="M21229" s="40"/>
      <c r="R21229" s="40"/>
    </row>
    <row r="21230" spans="4:18" x14ac:dyDescent="0.2">
      <c r="D21230" s="9"/>
      <c r="G21230" s="37"/>
      <c r="H21230" s="41"/>
      <c r="K21230" s="40"/>
      <c r="L21230" s="40"/>
      <c r="M21230" s="40"/>
      <c r="R21230" s="40"/>
    </row>
    <row r="21231" spans="4:18" x14ac:dyDescent="0.2">
      <c r="D21231" s="9"/>
      <c r="G21231" s="37"/>
      <c r="H21231" s="41"/>
      <c r="K21231" s="40"/>
      <c r="L21231" s="40"/>
      <c r="M21231" s="40"/>
      <c r="R21231" s="40"/>
    </row>
    <row r="21232" spans="4:18" x14ac:dyDescent="0.2">
      <c r="D21232" s="9"/>
      <c r="G21232" s="37"/>
      <c r="H21232" s="42"/>
      <c r="K21232" s="43"/>
      <c r="L21232" s="43"/>
      <c r="M21232" s="43"/>
      <c r="Q21232" s="47"/>
      <c r="R21232" s="40"/>
    </row>
    <row r="21233" spans="4:18" x14ac:dyDescent="0.2">
      <c r="D21233" s="9"/>
      <c r="G21233" s="37"/>
      <c r="H21233" s="41"/>
      <c r="K21233" s="40"/>
      <c r="L21233" s="40"/>
      <c r="M21233" s="40"/>
      <c r="R21233" s="40"/>
    </row>
    <row r="21234" spans="4:18" x14ac:dyDescent="0.2">
      <c r="D21234" s="9"/>
      <c r="G21234" s="37"/>
      <c r="H21234" s="41"/>
      <c r="K21234" s="40"/>
      <c r="L21234" s="40"/>
      <c r="M21234" s="40"/>
      <c r="R21234" s="40"/>
    </row>
    <row r="21235" spans="4:18" x14ac:dyDescent="0.2">
      <c r="D21235" s="9"/>
      <c r="G21235" s="37"/>
      <c r="H21235" s="41"/>
      <c r="K21235" s="40"/>
      <c r="L21235" s="40"/>
      <c r="M21235" s="40"/>
      <c r="R21235" s="40"/>
    </row>
    <row r="21236" spans="4:18" x14ac:dyDescent="0.2">
      <c r="D21236" s="9"/>
      <c r="G21236" s="37"/>
      <c r="H21236" s="41"/>
      <c r="K21236" s="40"/>
      <c r="L21236" s="40"/>
      <c r="M21236" s="40"/>
      <c r="R21236" s="40"/>
    </row>
    <row r="21237" spans="4:18" x14ac:dyDescent="0.2">
      <c r="D21237" s="9"/>
      <c r="G21237" s="37"/>
      <c r="H21237" s="42"/>
      <c r="K21237" s="43"/>
      <c r="L21237" s="43"/>
      <c r="M21237" s="43"/>
      <c r="Q21237" s="47"/>
      <c r="R21237" s="40"/>
    </row>
    <row r="21238" spans="4:18" x14ac:dyDescent="0.2">
      <c r="D21238" s="9"/>
      <c r="G21238" s="37"/>
      <c r="H21238" s="41"/>
      <c r="K21238" s="40"/>
      <c r="L21238" s="40"/>
      <c r="M21238" s="40"/>
      <c r="R21238" s="40"/>
    </row>
    <row r="21239" spans="4:18" x14ac:dyDescent="0.2">
      <c r="D21239" s="9"/>
      <c r="G21239" s="37"/>
      <c r="H21239" s="41"/>
      <c r="K21239" s="40"/>
      <c r="L21239" s="40"/>
      <c r="M21239" s="40"/>
      <c r="R21239" s="40"/>
    </row>
    <row r="21240" spans="4:18" x14ac:dyDescent="0.2">
      <c r="D21240" s="9"/>
      <c r="G21240" s="37"/>
      <c r="H21240" s="41"/>
      <c r="K21240" s="40"/>
      <c r="L21240" s="40"/>
      <c r="M21240" s="40"/>
      <c r="R21240" s="40"/>
    </row>
    <row r="21241" spans="4:18" x14ac:dyDescent="0.2">
      <c r="D21241" s="9"/>
      <c r="G21241" s="37"/>
      <c r="H21241" s="41"/>
      <c r="K21241" s="40"/>
      <c r="L21241" s="40"/>
      <c r="M21241" s="40"/>
      <c r="R21241" s="40"/>
    </row>
    <row r="21242" spans="4:18" x14ac:dyDescent="0.2">
      <c r="D21242" s="9"/>
      <c r="G21242" s="37"/>
      <c r="H21242" s="41"/>
      <c r="K21242" s="40"/>
      <c r="L21242" s="40"/>
      <c r="M21242" s="40"/>
      <c r="R21242" s="40"/>
    </row>
    <row r="21243" spans="4:18" x14ac:dyDescent="0.2">
      <c r="D21243" s="9"/>
      <c r="G21243" s="37"/>
      <c r="H21243" s="41"/>
      <c r="K21243" s="40"/>
      <c r="L21243" s="40"/>
      <c r="M21243" s="40"/>
      <c r="R21243" s="40"/>
    </row>
    <row r="21244" spans="4:18" x14ac:dyDescent="0.2">
      <c r="D21244" s="9"/>
      <c r="G21244" s="37"/>
      <c r="H21244" s="41"/>
      <c r="K21244" s="40"/>
      <c r="L21244" s="40"/>
      <c r="M21244" s="40"/>
      <c r="R21244" s="40"/>
    </row>
    <row r="21245" spans="4:18" x14ac:dyDescent="0.2">
      <c r="D21245" s="9"/>
      <c r="G21245" s="37"/>
      <c r="H21245" s="41"/>
      <c r="K21245" s="40"/>
      <c r="L21245" s="40"/>
      <c r="M21245" s="40"/>
      <c r="R21245" s="40"/>
    </row>
    <row r="21246" spans="4:18" x14ac:dyDescent="0.2">
      <c r="D21246" s="9"/>
      <c r="G21246" s="37"/>
      <c r="H21246" s="41"/>
      <c r="K21246" s="40"/>
      <c r="L21246" s="40"/>
      <c r="M21246" s="40"/>
      <c r="R21246" s="40"/>
    </row>
    <row r="21247" spans="4:18" x14ac:dyDescent="0.2">
      <c r="D21247" s="9"/>
      <c r="G21247" s="37"/>
      <c r="H21247" s="41"/>
      <c r="K21247" s="40"/>
      <c r="L21247" s="40"/>
      <c r="M21247" s="40"/>
      <c r="R21247" s="40"/>
    </row>
    <row r="21248" spans="4:18" x14ac:dyDescent="0.2">
      <c r="D21248" s="9"/>
      <c r="G21248" s="37"/>
      <c r="H21248" s="41"/>
      <c r="K21248" s="40"/>
      <c r="L21248" s="40"/>
      <c r="M21248" s="40"/>
      <c r="R21248" s="40"/>
    </row>
    <row r="21249" spans="4:18" x14ac:dyDescent="0.2">
      <c r="D21249" s="9"/>
      <c r="G21249" s="37"/>
      <c r="H21249" s="42"/>
      <c r="K21249" s="43"/>
      <c r="L21249" s="43"/>
      <c r="M21249" s="43"/>
      <c r="Q21249" s="47"/>
      <c r="R21249" s="40"/>
    </row>
    <row r="21250" spans="4:18" x14ac:dyDescent="0.2">
      <c r="D21250" s="9"/>
      <c r="G21250" s="37"/>
      <c r="H21250" s="41"/>
      <c r="K21250" s="40"/>
      <c r="L21250" s="40"/>
      <c r="M21250" s="40"/>
      <c r="R21250" s="40"/>
    </row>
    <row r="21251" spans="4:18" x14ac:dyDescent="0.2">
      <c r="D21251" s="9"/>
      <c r="G21251" s="37"/>
      <c r="H21251" s="41"/>
      <c r="K21251" s="40"/>
      <c r="L21251" s="40"/>
      <c r="M21251" s="40"/>
      <c r="R21251" s="40"/>
    </row>
    <row r="21252" spans="4:18" x14ac:dyDescent="0.2">
      <c r="D21252" s="9"/>
      <c r="G21252" s="37"/>
      <c r="H21252" s="41"/>
      <c r="K21252" s="40"/>
      <c r="L21252" s="40"/>
      <c r="M21252" s="40"/>
      <c r="R21252" s="40"/>
    </row>
    <row r="21253" spans="4:18" x14ac:dyDescent="0.2">
      <c r="D21253" s="9"/>
      <c r="G21253" s="37"/>
      <c r="H21253" s="41"/>
      <c r="K21253" s="40"/>
      <c r="L21253" s="40"/>
      <c r="M21253" s="40"/>
      <c r="R21253" s="40"/>
    </row>
    <row r="21254" spans="4:18" x14ac:dyDescent="0.2">
      <c r="D21254" s="9"/>
      <c r="G21254" s="37"/>
      <c r="H21254" s="41"/>
      <c r="K21254" s="40"/>
      <c r="L21254" s="40"/>
      <c r="M21254" s="40"/>
      <c r="R21254" s="40"/>
    </row>
    <row r="21255" spans="4:18" x14ac:dyDescent="0.2">
      <c r="D21255" s="9"/>
      <c r="G21255" s="37"/>
      <c r="H21255" s="41"/>
      <c r="K21255" s="40"/>
      <c r="L21255" s="40"/>
      <c r="M21255" s="40"/>
      <c r="R21255" s="40"/>
    </row>
    <row r="21256" spans="4:18" x14ac:dyDescent="0.2">
      <c r="D21256" s="9"/>
      <c r="G21256" s="37"/>
      <c r="H21256" s="41"/>
      <c r="K21256" s="40"/>
      <c r="L21256" s="40"/>
      <c r="M21256" s="40"/>
      <c r="R21256" s="40"/>
    </row>
    <row r="21257" spans="4:18" x14ac:dyDescent="0.2">
      <c r="D21257" s="9"/>
      <c r="G21257" s="37"/>
      <c r="H21257" s="42"/>
      <c r="K21257" s="43"/>
      <c r="L21257" s="43"/>
      <c r="M21257" s="43"/>
      <c r="Q21257" s="47"/>
      <c r="R21257" s="40"/>
    </row>
    <row r="21258" spans="4:18" x14ac:dyDescent="0.2">
      <c r="D21258" s="9"/>
      <c r="G21258" s="37"/>
      <c r="H21258" s="41"/>
      <c r="K21258" s="40"/>
      <c r="L21258" s="40"/>
      <c r="M21258" s="40"/>
      <c r="R21258" s="40"/>
    </row>
    <row r="21259" spans="4:18" x14ac:dyDescent="0.2">
      <c r="D21259" s="9"/>
      <c r="G21259" s="37"/>
      <c r="H21259" s="41"/>
      <c r="K21259" s="40"/>
      <c r="L21259" s="40"/>
      <c r="M21259" s="40"/>
      <c r="R21259" s="40"/>
    </row>
    <row r="21260" spans="4:18" x14ac:dyDescent="0.2">
      <c r="D21260" s="9"/>
      <c r="G21260" s="37"/>
      <c r="H21260" s="41"/>
      <c r="K21260" s="40"/>
      <c r="L21260" s="40"/>
      <c r="M21260" s="40"/>
      <c r="R21260" s="40"/>
    </row>
    <row r="21261" spans="4:18" x14ac:dyDescent="0.2">
      <c r="D21261" s="9"/>
      <c r="G21261" s="37"/>
      <c r="H21261" s="41"/>
      <c r="K21261" s="40"/>
      <c r="L21261" s="40"/>
      <c r="M21261" s="40"/>
      <c r="R21261" s="40"/>
    </row>
    <row r="21262" spans="4:18" x14ac:dyDescent="0.2">
      <c r="D21262" s="9"/>
      <c r="G21262" s="37"/>
      <c r="H21262" s="41"/>
      <c r="K21262" s="40"/>
      <c r="L21262" s="40"/>
      <c r="M21262" s="40"/>
      <c r="R21262" s="40"/>
    </row>
    <row r="21263" spans="4:18" x14ac:dyDescent="0.2">
      <c r="D21263" s="9"/>
      <c r="G21263" s="37"/>
      <c r="H21263" s="41"/>
      <c r="K21263" s="40"/>
      <c r="L21263" s="40"/>
      <c r="M21263" s="40"/>
      <c r="R21263" s="40"/>
    </row>
    <row r="21264" spans="4:18" x14ac:dyDescent="0.2">
      <c r="D21264" s="9"/>
      <c r="G21264" s="37"/>
      <c r="H21264" s="41"/>
      <c r="K21264" s="40"/>
      <c r="L21264" s="40"/>
      <c r="M21264" s="40"/>
      <c r="R21264" s="40"/>
    </row>
    <row r="21265" spans="4:18" x14ac:dyDescent="0.2">
      <c r="D21265" s="9"/>
      <c r="G21265" s="37"/>
      <c r="H21265" s="41"/>
      <c r="K21265" s="40"/>
      <c r="L21265" s="40"/>
      <c r="M21265" s="40"/>
      <c r="R21265" s="40"/>
    </row>
    <row r="21266" spans="4:18" x14ac:dyDescent="0.2">
      <c r="D21266" s="9"/>
      <c r="G21266" s="37"/>
      <c r="H21266" s="42"/>
      <c r="K21266" s="43"/>
      <c r="L21266" s="43"/>
      <c r="M21266" s="43"/>
      <c r="Q21266" s="47"/>
      <c r="R21266" s="40"/>
    </row>
    <row r="21267" spans="4:18" x14ac:dyDescent="0.2">
      <c r="D21267" s="9"/>
      <c r="G21267" s="37"/>
      <c r="H21267" s="41"/>
      <c r="K21267" s="40"/>
      <c r="L21267" s="40"/>
      <c r="M21267" s="40"/>
      <c r="R21267" s="40"/>
    </row>
    <row r="21268" spans="4:18" x14ac:dyDescent="0.2">
      <c r="D21268" s="9"/>
      <c r="G21268" s="37"/>
      <c r="H21268" s="41"/>
      <c r="K21268" s="40"/>
      <c r="L21268" s="40"/>
      <c r="M21268" s="40"/>
      <c r="R21268" s="40"/>
    </row>
    <row r="21269" spans="4:18" x14ac:dyDescent="0.2">
      <c r="D21269" s="9"/>
      <c r="G21269" s="37"/>
      <c r="H21269" s="41"/>
      <c r="K21269" s="40"/>
      <c r="L21269" s="40"/>
      <c r="M21269" s="40"/>
      <c r="R21269" s="40"/>
    </row>
    <row r="21270" spans="4:18" x14ac:dyDescent="0.2">
      <c r="D21270" s="9"/>
      <c r="G21270" s="37"/>
      <c r="H21270" s="42"/>
      <c r="K21270" s="43"/>
      <c r="L21270" s="43"/>
      <c r="M21270" s="43"/>
      <c r="Q21270" s="47"/>
      <c r="R21270" s="40"/>
    </row>
    <row r="21271" spans="4:18" x14ac:dyDescent="0.2">
      <c r="D21271" s="9"/>
      <c r="G21271" s="37"/>
      <c r="H21271" s="41"/>
      <c r="K21271" s="40"/>
      <c r="L21271" s="40"/>
      <c r="M21271" s="40"/>
      <c r="R21271" s="40"/>
    </row>
    <row r="21272" spans="4:18" x14ac:dyDescent="0.2">
      <c r="D21272" s="9"/>
      <c r="G21272" s="37"/>
      <c r="H21272" s="41"/>
      <c r="K21272" s="40"/>
      <c r="L21272" s="40"/>
      <c r="M21272" s="40"/>
      <c r="R21272" s="40"/>
    </row>
    <row r="21273" spans="4:18" x14ac:dyDescent="0.2">
      <c r="D21273" s="9"/>
      <c r="G21273" s="37"/>
      <c r="H21273" s="42"/>
      <c r="K21273" s="43"/>
      <c r="L21273" s="43"/>
      <c r="M21273" s="43"/>
      <c r="Q21273" s="47"/>
      <c r="R21273" s="40"/>
    </row>
    <row r="21274" spans="4:18" x14ac:dyDescent="0.2">
      <c r="D21274" s="9"/>
      <c r="G21274" s="37"/>
      <c r="H21274" s="41"/>
      <c r="K21274" s="40"/>
      <c r="L21274" s="40"/>
      <c r="M21274" s="40"/>
      <c r="R21274" s="40"/>
    </row>
    <row r="21275" spans="4:18" x14ac:dyDescent="0.2">
      <c r="D21275" s="9"/>
      <c r="G21275" s="37"/>
      <c r="H21275" s="41"/>
      <c r="K21275" s="40"/>
      <c r="L21275" s="40"/>
      <c r="M21275" s="40"/>
      <c r="R21275" s="40"/>
    </row>
    <row r="21276" spans="4:18" x14ac:dyDescent="0.2">
      <c r="D21276" s="9"/>
      <c r="G21276" s="37"/>
      <c r="H21276" s="41"/>
      <c r="K21276" s="40"/>
      <c r="L21276" s="40"/>
      <c r="M21276" s="40"/>
      <c r="R21276" s="40"/>
    </row>
    <row r="21277" spans="4:18" x14ac:dyDescent="0.2">
      <c r="D21277" s="9"/>
      <c r="G21277" s="37"/>
      <c r="H21277" s="41"/>
      <c r="K21277" s="40"/>
      <c r="L21277" s="40"/>
      <c r="M21277" s="40"/>
      <c r="R21277" s="40"/>
    </row>
    <row r="21278" spans="4:18" x14ac:dyDescent="0.2">
      <c r="D21278" s="9"/>
      <c r="G21278" s="37"/>
      <c r="H21278" s="41"/>
      <c r="K21278" s="40"/>
      <c r="L21278" s="40"/>
      <c r="M21278" s="40"/>
      <c r="R21278" s="40"/>
    </row>
    <row r="21279" spans="4:18" x14ac:dyDescent="0.2">
      <c r="D21279" s="9"/>
      <c r="G21279" s="37"/>
      <c r="H21279" s="42"/>
      <c r="K21279" s="43"/>
      <c r="L21279" s="43"/>
      <c r="M21279" s="43"/>
      <c r="Q21279" s="47"/>
      <c r="R21279" s="40"/>
    </row>
    <row r="21280" spans="4:18" x14ac:dyDescent="0.2">
      <c r="D21280" s="9"/>
      <c r="G21280" s="37"/>
      <c r="H21280" s="41"/>
      <c r="K21280" s="40"/>
      <c r="L21280" s="40"/>
      <c r="M21280" s="40"/>
      <c r="R21280" s="40"/>
    </row>
    <row r="21281" spans="4:18" x14ac:dyDescent="0.2">
      <c r="D21281" s="9"/>
      <c r="G21281" s="37"/>
      <c r="H21281" s="41"/>
      <c r="K21281" s="40"/>
      <c r="L21281" s="40"/>
      <c r="M21281" s="40"/>
      <c r="R21281" s="40"/>
    </row>
    <row r="21282" spans="4:18" x14ac:dyDescent="0.2">
      <c r="D21282" s="9"/>
      <c r="G21282" s="37"/>
      <c r="H21282" s="41"/>
      <c r="K21282" s="40"/>
      <c r="L21282" s="40"/>
      <c r="M21282" s="40"/>
      <c r="R21282" s="40"/>
    </row>
    <row r="21283" spans="4:18" x14ac:dyDescent="0.2">
      <c r="D21283" s="9"/>
      <c r="G21283" s="37"/>
      <c r="H21283" s="41"/>
      <c r="K21283" s="40"/>
      <c r="L21283" s="40"/>
      <c r="M21283" s="40"/>
      <c r="R21283" s="40"/>
    </row>
    <row r="21284" spans="4:18" x14ac:dyDescent="0.2">
      <c r="D21284" s="9"/>
      <c r="G21284" s="37"/>
      <c r="H21284" s="41"/>
      <c r="K21284" s="40"/>
      <c r="L21284" s="40"/>
      <c r="M21284" s="40"/>
      <c r="R21284" s="40"/>
    </row>
    <row r="21285" spans="4:18" x14ac:dyDescent="0.2">
      <c r="D21285" s="9"/>
      <c r="G21285" s="37"/>
      <c r="H21285" s="41"/>
      <c r="K21285" s="40"/>
      <c r="L21285" s="40"/>
      <c r="M21285" s="40"/>
      <c r="R21285" s="40"/>
    </row>
    <row r="21286" spans="4:18" x14ac:dyDescent="0.2">
      <c r="D21286" s="9"/>
      <c r="G21286" s="37"/>
      <c r="H21286" s="41"/>
      <c r="K21286" s="40"/>
      <c r="L21286" s="40"/>
      <c r="M21286" s="40"/>
      <c r="R21286" s="40"/>
    </row>
    <row r="21287" spans="4:18" x14ac:dyDescent="0.2">
      <c r="D21287" s="9"/>
      <c r="G21287" s="37"/>
      <c r="H21287" s="41"/>
      <c r="K21287" s="40"/>
      <c r="L21287" s="40"/>
      <c r="M21287" s="40"/>
      <c r="R21287" s="40"/>
    </row>
    <row r="21288" spans="4:18" x14ac:dyDescent="0.2">
      <c r="D21288" s="9"/>
      <c r="G21288" s="37"/>
      <c r="H21288" s="41"/>
      <c r="K21288" s="40"/>
      <c r="L21288" s="40"/>
      <c r="M21288" s="40"/>
      <c r="R21288" s="40"/>
    </row>
    <row r="21289" spans="4:18" x14ac:dyDescent="0.2">
      <c r="D21289" s="9"/>
      <c r="G21289" s="37"/>
      <c r="H21289" s="41"/>
      <c r="K21289" s="40"/>
      <c r="L21289" s="40"/>
      <c r="M21289" s="40"/>
      <c r="R21289" s="40"/>
    </row>
    <row r="21290" spans="4:18" x14ac:dyDescent="0.2">
      <c r="D21290" s="9"/>
      <c r="G21290" s="37"/>
      <c r="H21290" s="41"/>
      <c r="K21290" s="40"/>
      <c r="L21290" s="40"/>
      <c r="M21290" s="40"/>
      <c r="R21290" s="40"/>
    </row>
    <row r="21291" spans="4:18" x14ac:dyDescent="0.2">
      <c r="D21291" s="9"/>
      <c r="G21291" s="37"/>
      <c r="H21291" s="42"/>
      <c r="K21291" s="43"/>
      <c r="L21291" s="43"/>
      <c r="M21291" s="43"/>
      <c r="Q21291" s="47"/>
      <c r="R21291" s="40"/>
    </row>
    <row r="21292" spans="4:18" x14ac:dyDescent="0.2">
      <c r="D21292" s="9"/>
      <c r="G21292" s="37"/>
      <c r="H21292" s="42"/>
      <c r="K21292" s="43"/>
      <c r="L21292" s="43"/>
      <c r="M21292" s="43"/>
      <c r="Q21292" s="47"/>
      <c r="R21292" s="40"/>
    </row>
    <row r="21293" spans="4:18" x14ac:dyDescent="0.2">
      <c r="D21293" s="9"/>
      <c r="G21293" s="37"/>
      <c r="H21293" s="41"/>
      <c r="K21293" s="40"/>
      <c r="L21293" s="40"/>
      <c r="M21293" s="40"/>
      <c r="R21293" s="40"/>
    </row>
    <row r="21294" spans="4:18" x14ac:dyDescent="0.2">
      <c r="D21294" s="9"/>
      <c r="G21294" s="37"/>
      <c r="H21294" s="41"/>
      <c r="K21294" s="40"/>
      <c r="L21294" s="40"/>
      <c r="M21294" s="40"/>
      <c r="R21294" s="40"/>
    </row>
    <row r="21295" spans="4:18" x14ac:dyDescent="0.2">
      <c r="D21295" s="9"/>
      <c r="G21295" s="37"/>
      <c r="H21295" s="41"/>
      <c r="K21295" s="40"/>
      <c r="L21295" s="40"/>
      <c r="M21295" s="40"/>
      <c r="R21295" s="40"/>
    </row>
    <row r="21296" spans="4:18" x14ac:dyDescent="0.2">
      <c r="D21296" s="9"/>
      <c r="G21296" s="37"/>
      <c r="H21296" s="41"/>
      <c r="K21296" s="40"/>
      <c r="L21296" s="40"/>
      <c r="M21296" s="40"/>
      <c r="R21296" s="40"/>
    </row>
    <row r="21297" spans="4:18" x14ac:dyDescent="0.2">
      <c r="D21297" s="9"/>
      <c r="G21297" s="37"/>
      <c r="H21297" s="41"/>
      <c r="K21297" s="40"/>
      <c r="L21297" s="40"/>
      <c r="M21297" s="40"/>
      <c r="R21297" s="40"/>
    </row>
    <row r="21298" spans="4:18" x14ac:dyDescent="0.2">
      <c r="D21298" s="9"/>
      <c r="G21298" s="37"/>
      <c r="H21298" s="41"/>
      <c r="K21298" s="40"/>
      <c r="L21298" s="40"/>
      <c r="M21298" s="40"/>
      <c r="R21298" s="40"/>
    </row>
    <row r="21299" spans="4:18" x14ac:dyDescent="0.2">
      <c r="D21299" s="9"/>
      <c r="G21299" s="37"/>
      <c r="H21299" s="41"/>
      <c r="K21299" s="40"/>
      <c r="L21299" s="40"/>
      <c r="M21299" s="40"/>
      <c r="R21299" s="40"/>
    </row>
    <row r="21300" spans="4:18" x14ac:dyDescent="0.2">
      <c r="D21300" s="9"/>
      <c r="G21300" s="37"/>
      <c r="H21300" s="41"/>
      <c r="K21300" s="40"/>
      <c r="L21300" s="40"/>
      <c r="M21300" s="40"/>
      <c r="R21300" s="40"/>
    </row>
    <row r="21301" spans="4:18" x14ac:dyDescent="0.2">
      <c r="D21301" s="9"/>
      <c r="G21301" s="37"/>
      <c r="H21301" s="41"/>
      <c r="K21301" s="40"/>
      <c r="L21301" s="40"/>
      <c r="M21301" s="40"/>
      <c r="R21301" s="40"/>
    </row>
    <row r="21302" spans="4:18" x14ac:dyDescent="0.2">
      <c r="D21302" s="9"/>
      <c r="G21302" s="37"/>
      <c r="H21302" s="41"/>
      <c r="K21302" s="40"/>
      <c r="L21302" s="40"/>
      <c r="M21302" s="40"/>
      <c r="R21302" s="40"/>
    </row>
    <row r="21303" spans="4:18" x14ac:dyDescent="0.2">
      <c r="D21303" s="9"/>
      <c r="G21303" s="37"/>
      <c r="H21303" s="41"/>
      <c r="K21303" s="40"/>
      <c r="L21303" s="40"/>
      <c r="M21303" s="40"/>
      <c r="R21303" s="40"/>
    </row>
    <row r="21304" spans="4:18" x14ac:dyDescent="0.2">
      <c r="D21304" s="9"/>
      <c r="G21304" s="37"/>
      <c r="H21304" s="42"/>
      <c r="K21304" s="43"/>
      <c r="L21304" s="43"/>
      <c r="M21304" s="43"/>
      <c r="Q21304" s="47"/>
      <c r="R21304" s="40"/>
    </row>
    <row r="21305" spans="4:18" x14ac:dyDescent="0.2">
      <c r="D21305" s="9"/>
      <c r="G21305" s="37"/>
      <c r="H21305" s="41"/>
      <c r="K21305" s="40"/>
      <c r="L21305" s="40"/>
      <c r="M21305" s="40"/>
      <c r="R21305" s="40"/>
    </row>
    <row r="21306" spans="4:18" x14ac:dyDescent="0.2">
      <c r="D21306" s="9"/>
      <c r="G21306" s="37"/>
      <c r="H21306" s="41"/>
      <c r="K21306" s="40"/>
      <c r="L21306" s="40"/>
      <c r="M21306" s="40"/>
      <c r="R21306" s="40"/>
    </row>
    <row r="21307" spans="4:18" x14ac:dyDescent="0.2">
      <c r="D21307" s="9"/>
      <c r="G21307" s="37"/>
      <c r="H21307" s="41"/>
      <c r="K21307" s="40"/>
      <c r="L21307" s="40"/>
      <c r="M21307" s="40"/>
      <c r="R21307" s="40"/>
    </row>
    <row r="21308" spans="4:18" x14ac:dyDescent="0.2">
      <c r="D21308" s="9"/>
      <c r="G21308" s="37"/>
      <c r="H21308" s="41"/>
      <c r="K21308" s="40"/>
      <c r="L21308" s="40"/>
      <c r="M21308" s="40"/>
      <c r="R21308" s="40"/>
    </row>
    <row r="21309" spans="4:18" x14ac:dyDescent="0.2">
      <c r="D21309" s="9"/>
      <c r="G21309" s="37"/>
      <c r="H21309" s="41"/>
      <c r="K21309" s="40"/>
      <c r="L21309" s="40"/>
      <c r="M21309" s="40"/>
      <c r="R21309" s="40"/>
    </row>
    <row r="21310" spans="4:18" x14ac:dyDescent="0.2">
      <c r="D21310" s="9"/>
      <c r="G21310" s="37"/>
      <c r="H21310" s="41"/>
      <c r="K21310" s="40"/>
      <c r="L21310" s="40"/>
      <c r="M21310" s="40"/>
      <c r="R21310" s="40"/>
    </row>
    <row r="21311" spans="4:18" x14ac:dyDescent="0.2">
      <c r="D21311" s="9"/>
      <c r="G21311" s="37"/>
      <c r="H21311" s="41"/>
      <c r="K21311" s="40"/>
      <c r="L21311" s="40"/>
      <c r="M21311" s="40"/>
      <c r="R21311" s="40"/>
    </row>
    <row r="21312" spans="4:18" x14ac:dyDescent="0.2">
      <c r="D21312" s="9"/>
      <c r="G21312" s="37"/>
      <c r="H21312" s="42"/>
      <c r="K21312" s="43"/>
      <c r="L21312" s="43"/>
      <c r="M21312" s="43"/>
      <c r="Q21312" s="47"/>
      <c r="R21312" s="40"/>
    </row>
    <row r="21313" spans="4:18" x14ac:dyDescent="0.2">
      <c r="D21313" s="9"/>
      <c r="G21313" s="37"/>
      <c r="H21313" s="41"/>
      <c r="K21313" s="40"/>
      <c r="L21313" s="40"/>
      <c r="M21313" s="40"/>
      <c r="R21313" s="40"/>
    </row>
    <row r="21314" spans="4:18" x14ac:dyDescent="0.2">
      <c r="D21314" s="9"/>
      <c r="G21314" s="37"/>
      <c r="H21314" s="41"/>
      <c r="K21314" s="40"/>
      <c r="L21314" s="40"/>
      <c r="M21314" s="40"/>
      <c r="R21314" s="40"/>
    </row>
    <row r="21315" spans="4:18" x14ac:dyDescent="0.2">
      <c r="D21315" s="9"/>
      <c r="G21315" s="37"/>
      <c r="H21315" s="41"/>
      <c r="K21315" s="40"/>
      <c r="L21315" s="40"/>
      <c r="M21315" s="40"/>
      <c r="R21315" s="40"/>
    </row>
    <row r="21316" spans="4:18" x14ac:dyDescent="0.2">
      <c r="D21316" s="9"/>
      <c r="G21316" s="37"/>
      <c r="H21316" s="41"/>
      <c r="K21316" s="40"/>
      <c r="L21316" s="40"/>
      <c r="M21316" s="40"/>
      <c r="R21316" s="40"/>
    </row>
    <row r="21317" spans="4:18" x14ac:dyDescent="0.2">
      <c r="D21317" s="9"/>
      <c r="G21317" s="37"/>
      <c r="H21317" s="41"/>
      <c r="K21317" s="40"/>
      <c r="L21317" s="40"/>
      <c r="M21317" s="40"/>
      <c r="R21317" s="40"/>
    </row>
    <row r="21318" spans="4:18" x14ac:dyDescent="0.2">
      <c r="D21318" s="9"/>
      <c r="G21318" s="37"/>
      <c r="H21318" s="42"/>
      <c r="K21318" s="43"/>
      <c r="L21318" s="43"/>
      <c r="M21318" s="43"/>
      <c r="Q21318" s="47"/>
      <c r="R21318" s="40"/>
    </row>
    <row r="21319" spans="4:18" x14ac:dyDescent="0.2">
      <c r="D21319" s="9"/>
      <c r="G21319" s="37"/>
      <c r="H21319" s="41"/>
      <c r="K21319" s="40"/>
      <c r="L21319" s="40"/>
      <c r="M21319" s="40"/>
      <c r="R21319" s="40"/>
    </row>
    <row r="21320" spans="4:18" x14ac:dyDescent="0.2">
      <c r="D21320" s="9"/>
      <c r="G21320" s="37"/>
      <c r="H21320" s="41"/>
      <c r="K21320" s="40"/>
      <c r="L21320" s="40"/>
      <c r="M21320" s="40"/>
      <c r="R21320" s="40"/>
    </row>
    <row r="21321" spans="4:18" x14ac:dyDescent="0.2">
      <c r="D21321" s="9"/>
      <c r="G21321" s="37"/>
      <c r="H21321" s="41"/>
      <c r="K21321" s="40"/>
      <c r="L21321" s="40"/>
      <c r="M21321" s="40"/>
      <c r="R21321" s="40"/>
    </row>
    <row r="21322" spans="4:18" x14ac:dyDescent="0.2">
      <c r="D21322" s="9"/>
      <c r="G21322" s="37"/>
      <c r="H21322" s="41"/>
      <c r="K21322" s="40"/>
      <c r="L21322" s="40"/>
      <c r="M21322" s="40"/>
      <c r="R21322" s="40"/>
    </row>
    <row r="21323" spans="4:18" x14ac:dyDescent="0.2">
      <c r="D21323" s="9"/>
      <c r="G21323" s="37"/>
      <c r="H21323" s="41"/>
      <c r="K21323" s="40"/>
      <c r="L21323" s="40"/>
      <c r="M21323" s="40"/>
      <c r="R21323" s="40"/>
    </row>
    <row r="21324" spans="4:18" x14ac:dyDescent="0.2">
      <c r="D21324" s="9"/>
      <c r="G21324" s="37"/>
      <c r="H21324" s="41"/>
      <c r="K21324" s="40"/>
      <c r="L21324" s="40"/>
      <c r="M21324" s="40"/>
      <c r="R21324" s="40"/>
    </row>
    <row r="21325" spans="4:18" x14ac:dyDescent="0.2">
      <c r="D21325" s="9"/>
      <c r="G21325" s="37"/>
      <c r="H21325" s="41"/>
      <c r="K21325" s="40"/>
      <c r="L21325" s="40"/>
      <c r="M21325" s="40"/>
      <c r="R21325" s="40"/>
    </row>
    <row r="21326" spans="4:18" x14ac:dyDescent="0.2">
      <c r="D21326" s="9"/>
      <c r="G21326" s="37"/>
      <c r="H21326" s="41"/>
      <c r="K21326" s="40"/>
      <c r="L21326" s="40"/>
      <c r="M21326" s="40"/>
      <c r="R21326" s="40"/>
    </row>
    <row r="21327" spans="4:18" x14ac:dyDescent="0.2">
      <c r="D21327" s="9"/>
      <c r="G21327" s="37"/>
      <c r="H21327" s="41"/>
      <c r="K21327" s="40"/>
      <c r="L21327" s="40"/>
      <c r="M21327" s="40"/>
      <c r="R21327" s="40"/>
    </row>
    <row r="21328" spans="4:18" x14ac:dyDescent="0.2">
      <c r="D21328" s="9"/>
      <c r="G21328" s="37"/>
      <c r="H21328" s="41"/>
      <c r="K21328" s="40"/>
      <c r="L21328" s="40"/>
      <c r="M21328" s="40"/>
      <c r="R21328" s="40"/>
    </row>
    <row r="21329" spans="4:18" x14ac:dyDescent="0.2">
      <c r="D21329" s="9"/>
      <c r="G21329" s="37"/>
      <c r="H21329" s="41"/>
      <c r="K21329" s="40"/>
      <c r="L21329" s="40"/>
      <c r="M21329" s="40"/>
      <c r="R21329" s="40"/>
    </row>
    <row r="21330" spans="4:18" x14ac:dyDescent="0.2">
      <c r="D21330" s="9"/>
      <c r="G21330" s="37"/>
      <c r="H21330" s="42"/>
      <c r="K21330" s="43"/>
      <c r="L21330" s="43"/>
      <c r="M21330" s="43"/>
      <c r="Q21330" s="47"/>
      <c r="R21330" s="40"/>
    </row>
    <row r="21331" spans="4:18" x14ac:dyDescent="0.2">
      <c r="D21331" s="9"/>
      <c r="G21331" s="37"/>
      <c r="H21331" s="41"/>
      <c r="K21331" s="40"/>
      <c r="L21331" s="40"/>
      <c r="M21331" s="40"/>
      <c r="R21331" s="40"/>
    </row>
    <row r="21332" spans="4:18" x14ac:dyDescent="0.2">
      <c r="D21332" s="9"/>
      <c r="G21332" s="37"/>
      <c r="H21332" s="41"/>
      <c r="K21332" s="40"/>
      <c r="L21332" s="40"/>
      <c r="M21332" s="40"/>
      <c r="R21332" s="40"/>
    </row>
    <row r="21333" spans="4:18" x14ac:dyDescent="0.2">
      <c r="D21333" s="9"/>
      <c r="G21333" s="37"/>
      <c r="H21333" s="42"/>
      <c r="K21333" s="43"/>
      <c r="L21333" s="43"/>
      <c r="M21333" s="43"/>
      <c r="Q21333" s="47"/>
      <c r="R21333" s="40"/>
    </row>
    <row r="21334" spans="4:18" x14ac:dyDescent="0.2">
      <c r="D21334" s="9"/>
      <c r="G21334" s="37"/>
      <c r="H21334" s="41"/>
      <c r="K21334" s="40"/>
      <c r="L21334" s="40"/>
      <c r="M21334" s="40"/>
      <c r="R21334" s="40"/>
    </row>
    <row r="21335" spans="4:18" x14ac:dyDescent="0.2">
      <c r="D21335" s="9"/>
      <c r="G21335" s="37"/>
      <c r="H21335" s="41"/>
      <c r="K21335" s="40"/>
      <c r="L21335" s="40"/>
      <c r="M21335" s="40"/>
      <c r="R21335" s="40"/>
    </row>
    <row r="21336" spans="4:18" x14ac:dyDescent="0.2">
      <c r="D21336" s="9"/>
      <c r="G21336" s="37"/>
      <c r="H21336" s="41"/>
      <c r="K21336" s="40"/>
      <c r="L21336" s="40"/>
      <c r="M21336" s="40"/>
      <c r="R21336" s="40"/>
    </row>
    <row r="21337" spans="4:18" x14ac:dyDescent="0.2">
      <c r="D21337" s="9"/>
      <c r="G21337" s="37"/>
      <c r="H21337" s="41"/>
      <c r="K21337" s="40"/>
      <c r="L21337" s="40"/>
      <c r="M21337" s="40"/>
      <c r="R21337" s="40"/>
    </row>
    <row r="21338" spans="4:18" x14ac:dyDescent="0.2">
      <c r="D21338" s="9"/>
      <c r="G21338" s="37"/>
      <c r="H21338" s="41"/>
      <c r="K21338" s="40"/>
      <c r="L21338" s="40"/>
      <c r="M21338" s="40"/>
      <c r="R21338" s="40"/>
    </row>
    <row r="21339" spans="4:18" x14ac:dyDescent="0.2">
      <c r="D21339" s="9"/>
      <c r="G21339" s="37"/>
      <c r="H21339" s="41"/>
      <c r="K21339" s="40"/>
      <c r="L21339" s="40"/>
      <c r="M21339" s="40"/>
      <c r="R21339" s="40"/>
    </row>
    <row r="21340" spans="4:18" x14ac:dyDescent="0.2">
      <c r="D21340" s="9"/>
      <c r="G21340" s="37"/>
      <c r="H21340" s="41"/>
      <c r="K21340" s="40"/>
      <c r="L21340" s="40"/>
      <c r="M21340" s="40"/>
      <c r="R21340" s="40"/>
    </row>
    <row r="21341" spans="4:18" x14ac:dyDescent="0.2">
      <c r="D21341" s="9"/>
      <c r="G21341" s="37"/>
      <c r="H21341" s="41"/>
      <c r="K21341" s="40"/>
      <c r="L21341" s="40"/>
      <c r="M21341" s="40"/>
      <c r="R21341" s="40"/>
    </row>
    <row r="21342" spans="4:18" x14ac:dyDescent="0.2">
      <c r="D21342" s="9"/>
      <c r="G21342" s="37"/>
      <c r="H21342" s="41"/>
      <c r="K21342" s="40"/>
      <c r="L21342" s="40"/>
      <c r="M21342" s="40"/>
      <c r="R21342" s="40"/>
    </row>
    <row r="21343" spans="4:18" x14ac:dyDescent="0.2">
      <c r="D21343" s="9"/>
      <c r="G21343" s="37"/>
      <c r="H21343" s="41"/>
      <c r="K21343" s="40"/>
      <c r="L21343" s="40"/>
      <c r="M21343" s="40"/>
      <c r="R21343" s="40"/>
    </row>
    <row r="21344" spans="4:18" x14ac:dyDescent="0.2">
      <c r="D21344" s="9"/>
      <c r="G21344" s="37"/>
      <c r="H21344" s="41"/>
      <c r="K21344" s="40"/>
      <c r="L21344" s="40"/>
      <c r="M21344" s="40"/>
      <c r="R21344" s="40"/>
    </row>
    <row r="21345" spans="4:18" x14ac:dyDescent="0.2">
      <c r="D21345" s="9"/>
      <c r="G21345" s="37"/>
      <c r="H21345" s="41"/>
      <c r="K21345" s="40"/>
      <c r="L21345" s="40"/>
      <c r="M21345" s="40"/>
      <c r="R21345" s="40"/>
    </row>
    <row r="21346" spans="4:18" x14ac:dyDescent="0.2">
      <c r="D21346" s="9"/>
      <c r="G21346" s="37"/>
      <c r="H21346" s="41"/>
      <c r="K21346" s="40"/>
      <c r="L21346" s="40"/>
      <c r="M21346" s="40"/>
      <c r="R21346" s="40"/>
    </row>
    <row r="21347" spans="4:18" x14ac:dyDescent="0.2">
      <c r="D21347" s="9"/>
      <c r="G21347" s="37"/>
      <c r="H21347" s="41"/>
      <c r="K21347" s="40"/>
      <c r="L21347" s="40"/>
      <c r="M21347" s="40"/>
      <c r="R21347" s="40"/>
    </row>
    <row r="21348" spans="4:18" x14ac:dyDescent="0.2">
      <c r="D21348" s="9"/>
      <c r="G21348" s="37"/>
      <c r="H21348" s="41"/>
      <c r="K21348" s="40"/>
      <c r="L21348" s="40"/>
      <c r="M21348" s="40"/>
      <c r="R21348" s="40"/>
    </row>
    <row r="21349" spans="4:18" x14ac:dyDescent="0.2">
      <c r="D21349" s="9"/>
      <c r="G21349" s="37"/>
      <c r="H21349" s="41"/>
      <c r="K21349" s="40"/>
      <c r="L21349" s="40"/>
      <c r="M21349" s="40"/>
      <c r="R21349" s="40"/>
    </row>
    <row r="21350" spans="4:18" x14ac:dyDescent="0.2">
      <c r="D21350" s="9"/>
      <c r="G21350" s="37"/>
      <c r="H21350" s="41"/>
      <c r="K21350" s="40"/>
      <c r="L21350" s="40"/>
      <c r="M21350" s="40"/>
      <c r="R21350" s="40"/>
    </row>
    <row r="21351" spans="4:18" x14ac:dyDescent="0.2">
      <c r="D21351" s="9"/>
      <c r="G21351" s="37"/>
      <c r="H21351" s="41"/>
      <c r="K21351" s="40"/>
      <c r="L21351" s="40"/>
      <c r="M21351" s="40"/>
      <c r="R21351" s="40"/>
    </row>
    <row r="21352" spans="4:18" x14ac:dyDescent="0.2">
      <c r="D21352" s="9"/>
      <c r="G21352" s="37"/>
      <c r="H21352" s="41"/>
      <c r="K21352" s="40"/>
      <c r="L21352" s="40"/>
      <c r="M21352" s="40"/>
      <c r="R21352" s="40"/>
    </row>
    <row r="21353" spans="4:18" x14ac:dyDescent="0.2">
      <c r="D21353" s="9"/>
      <c r="G21353" s="37"/>
      <c r="H21353" s="42"/>
      <c r="K21353" s="43"/>
      <c r="L21353" s="43"/>
      <c r="M21353" s="43"/>
      <c r="Q21353" s="47"/>
      <c r="R21353" s="40"/>
    </row>
    <row r="21354" spans="4:18" x14ac:dyDescent="0.2">
      <c r="D21354" s="9"/>
      <c r="G21354" s="37"/>
      <c r="H21354" s="41"/>
      <c r="K21354" s="40"/>
      <c r="L21354" s="40"/>
      <c r="M21354" s="40"/>
      <c r="R21354" s="40"/>
    </row>
    <row r="21355" spans="4:18" x14ac:dyDescent="0.2">
      <c r="D21355" s="9"/>
      <c r="G21355" s="37"/>
      <c r="H21355" s="41"/>
      <c r="K21355" s="40"/>
      <c r="L21355" s="40"/>
      <c r="M21355" s="40"/>
      <c r="R21355" s="40"/>
    </row>
    <row r="21356" spans="4:18" x14ac:dyDescent="0.2">
      <c r="D21356" s="9"/>
      <c r="G21356" s="37"/>
      <c r="H21356" s="41"/>
      <c r="K21356" s="40"/>
      <c r="L21356" s="40"/>
      <c r="M21356" s="40"/>
      <c r="R21356" s="40"/>
    </row>
    <row r="21357" spans="4:18" x14ac:dyDescent="0.2">
      <c r="D21357" s="9"/>
      <c r="G21357" s="37"/>
      <c r="H21357" s="41"/>
      <c r="K21357" s="40"/>
      <c r="L21357" s="40"/>
      <c r="M21357" s="40"/>
      <c r="R21357" s="40"/>
    </row>
    <row r="21358" spans="4:18" x14ac:dyDescent="0.2">
      <c r="D21358" s="9"/>
      <c r="G21358" s="37"/>
      <c r="H21358" s="42"/>
      <c r="K21358" s="43"/>
      <c r="L21358" s="43"/>
      <c r="M21358" s="43"/>
      <c r="Q21358" s="47"/>
      <c r="R21358" s="40"/>
    </row>
    <row r="21359" spans="4:18" x14ac:dyDescent="0.2">
      <c r="D21359" s="9"/>
      <c r="G21359" s="37"/>
      <c r="H21359" s="41"/>
      <c r="K21359" s="40"/>
      <c r="L21359" s="40"/>
      <c r="M21359" s="40"/>
      <c r="R21359" s="40"/>
    </row>
    <row r="21360" spans="4:18" x14ac:dyDescent="0.2">
      <c r="D21360" s="9"/>
      <c r="G21360" s="37"/>
      <c r="H21360" s="41"/>
      <c r="K21360" s="40"/>
      <c r="L21360" s="40"/>
      <c r="M21360" s="40"/>
      <c r="R21360" s="40"/>
    </row>
    <row r="21361" spans="4:18" x14ac:dyDescent="0.2">
      <c r="D21361" s="9"/>
      <c r="G21361" s="37"/>
      <c r="H21361" s="41"/>
      <c r="K21361" s="40"/>
      <c r="L21361" s="40"/>
      <c r="M21361" s="40"/>
      <c r="R21361" s="40"/>
    </row>
    <row r="21362" spans="4:18" x14ac:dyDescent="0.2">
      <c r="D21362" s="9"/>
      <c r="G21362" s="37"/>
      <c r="H21362" s="41"/>
      <c r="K21362" s="40"/>
      <c r="L21362" s="40"/>
      <c r="M21362" s="40"/>
      <c r="R21362" s="40"/>
    </row>
    <row r="21363" spans="4:18" x14ac:dyDescent="0.2">
      <c r="D21363" s="9"/>
      <c r="G21363" s="37"/>
      <c r="H21363" s="41"/>
      <c r="K21363" s="40"/>
      <c r="L21363" s="40"/>
      <c r="M21363" s="40"/>
      <c r="R21363" s="40"/>
    </row>
    <row r="21364" spans="4:18" x14ac:dyDescent="0.2">
      <c r="D21364" s="9"/>
      <c r="G21364" s="37"/>
      <c r="H21364" s="41"/>
      <c r="K21364" s="40"/>
      <c r="L21364" s="40"/>
      <c r="M21364" s="40"/>
      <c r="R21364" s="40"/>
    </row>
    <row r="21365" spans="4:18" x14ac:dyDescent="0.2">
      <c r="D21365" s="9"/>
      <c r="G21365" s="37"/>
      <c r="H21365" s="41"/>
      <c r="K21365" s="40"/>
      <c r="L21365" s="40"/>
      <c r="M21365" s="40"/>
      <c r="R21365" s="40"/>
    </row>
    <row r="21366" spans="4:18" x14ac:dyDescent="0.2">
      <c r="D21366" s="9"/>
      <c r="G21366" s="37"/>
      <c r="H21366" s="41"/>
      <c r="K21366" s="40"/>
      <c r="L21366" s="40"/>
      <c r="M21366" s="40"/>
      <c r="R21366" s="40"/>
    </row>
    <row r="21367" spans="4:18" x14ac:dyDescent="0.2">
      <c r="D21367" s="9"/>
      <c r="G21367" s="37"/>
      <c r="H21367" s="41"/>
      <c r="K21367" s="40"/>
      <c r="L21367" s="40"/>
      <c r="M21367" s="40"/>
      <c r="R21367" s="40"/>
    </row>
    <row r="21368" spans="4:18" x14ac:dyDescent="0.2">
      <c r="D21368" s="9"/>
      <c r="G21368" s="37"/>
      <c r="H21368" s="41"/>
      <c r="K21368" s="40"/>
      <c r="L21368" s="40"/>
      <c r="M21368" s="40"/>
      <c r="R21368" s="40"/>
    </row>
    <row r="21369" spans="4:18" x14ac:dyDescent="0.2">
      <c r="D21369" s="9"/>
      <c r="G21369" s="37"/>
      <c r="H21369" s="41"/>
      <c r="K21369" s="40"/>
      <c r="L21369" s="40"/>
      <c r="M21369" s="40"/>
      <c r="R21369" s="40"/>
    </row>
    <row r="21370" spans="4:18" x14ac:dyDescent="0.2">
      <c r="D21370" s="9"/>
      <c r="G21370" s="37"/>
      <c r="H21370" s="41"/>
      <c r="K21370" s="40"/>
      <c r="L21370" s="40"/>
      <c r="M21370" s="40"/>
      <c r="R21370" s="40"/>
    </row>
    <row r="21371" spans="4:18" x14ac:dyDescent="0.2">
      <c r="D21371" s="9"/>
      <c r="G21371" s="37"/>
      <c r="H21371" s="41"/>
      <c r="K21371" s="40"/>
      <c r="L21371" s="40"/>
      <c r="M21371" s="40"/>
      <c r="R21371" s="40"/>
    </row>
    <row r="21372" spans="4:18" x14ac:dyDescent="0.2">
      <c r="D21372" s="9"/>
      <c r="G21372" s="37"/>
      <c r="H21372" s="41"/>
      <c r="K21372" s="40"/>
      <c r="L21372" s="40"/>
      <c r="M21372" s="40"/>
      <c r="R21372" s="40"/>
    </row>
    <row r="21373" spans="4:18" x14ac:dyDescent="0.2">
      <c r="D21373" s="9"/>
      <c r="G21373" s="37"/>
      <c r="H21373" s="41"/>
      <c r="K21373" s="40"/>
      <c r="L21373" s="40"/>
      <c r="M21373" s="40"/>
      <c r="R21373" s="40"/>
    </row>
    <row r="21374" spans="4:18" x14ac:dyDescent="0.2">
      <c r="D21374" s="9"/>
      <c r="G21374" s="37"/>
      <c r="H21374" s="41"/>
      <c r="K21374" s="40"/>
      <c r="L21374" s="40"/>
      <c r="M21374" s="40"/>
      <c r="R21374" s="40"/>
    </row>
    <row r="21375" spans="4:18" x14ac:dyDescent="0.2">
      <c r="D21375" s="9"/>
      <c r="G21375" s="37"/>
      <c r="H21375" s="41"/>
      <c r="K21375" s="40"/>
      <c r="L21375" s="40"/>
      <c r="M21375" s="40"/>
      <c r="R21375" s="40"/>
    </row>
    <row r="21376" spans="4:18" x14ac:dyDescent="0.2">
      <c r="D21376" s="9"/>
      <c r="G21376" s="37"/>
      <c r="H21376" s="41"/>
      <c r="K21376" s="40"/>
      <c r="L21376" s="40"/>
      <c r="M21376" s="40"/>
      <c r="R21376" s="40"/>
    </row>
    <row r="21377" spans="4:18" x14ac:dyDescent="0.2">
      <c r="D21377" s="9"/>
      <c r="G21377" s="37"/>
      <c r="H21377" s="41"/>
      <c r="K21377" s="40"/>
      <c r="L21377" s="40"/>
      <c r="M21377" s="40"/>
      <c r="R21377" s="40"/>
    </row>
    <row r="21378" spans="4:18" x14ac:dyDescent="0.2">
      <c r="D21378" s="9"/>
      <c r="G21378" s="37"/>
      <c r="H21378" s="41"/>
      <c r="K21378" s="40"/>
      <c r="L21378" s="40"/>
      <c r="M21378" s="40"/>
      <c r="R21378" s="40"/>
    </row>
    <row r="21379" spans="4:18" x14ac:dyDescent="0.2">
      <c r="D21379" s="9"/>
      <c r="G21379" s="37"/>
      <c r="H21379" s="41"/>
      <c r="K21379" s="40"/>
      <c r="L21379" s="40"/>
      <c r="M21379" s="40"/>
      <c r="R21379" s="40"/>
    </row>
    <row r="21380" spans="4:18" x14ac:dyDescent="0.2">
      <c r="D21380" s="9"/>
      <c r="G21380" s="37"/>
      <c r="H21380" s="41"/>
      <c r="K21380" s="40"/>
      <c r="L21380" s="40"/>
      <c r="M21380" s="40"/>
      <c r="R21380" s="40"/>
    </row>
    <row r="21381" spans="4:18" x14ac:dyDescent="0.2">
      <c r="D21381" s="9"/>
      <c r="G21381" s="37"/>
      <c r="H21381" s="41"/>
      <c r="K21381" s="40"/>
      <c r="L21381" s="40"/>
      <c r="M21381" s="40"/>
      <c r="R21381" s="40"/>
    </row>
    <row r="21382" spans="4:18" x14ac:dyDescent="0.2">
      <c r="D21382" s="9"/>
      <c r="G21382" s="37"/>
      <c r="H21382" s="41"/>
      <c r="K21382" s="40"/>
      <c r="L21382" s="40"/>
      <c r="M21382" s="40"/>
      <c r="R21382" s="40"/>
    </row>
    <row r="21383" spans="4:18" x14ac:dyDescent="0.2">
      <c r="D21383" s="9"/>
      <c r="G21383" s="37"/>
      <c r="H21383" s="41"/>
      <c r="K21383" s="40"/>
      <c r="L21383" s="40"/>
      <c r="M21383" s="40"/>
      <c r="R21383" s="40"/>
    </row>
    <row r="21384" spans="4:18" x14ac:dyDescent="0.2">
      <c r="D21384" s="9"/>
      <c r="G21384" s="37"/>
      <c r="H21384" s="41"/>
      <c r="K21384" s="40"/>
      <c r="L21384" s="40"/>
      <c r="M21384" s="40"/>
      <c r="R21384" s="40"/>
    </row>
    <row r="21385" spans="4:18" x14ac:dyDescent="0.2">
      <c r="D21385" s="9"/>
      <c r="G21385" s="37"/>
      <c r="H21385" s="41"/>
      <c r="K21385" s="40"/>
      <c r="L21385" s="40"/>
      <c r="M21385" s="40"/>
      <c r="R21385" s="40"/>
    </row>
    <row r="21386" spans="4:18" x14ac:dyDescent="0.2">
      <c r="D21386" s="9"/>
      <c r="G21386" s="37"/>
      <c r="H21386" s="41"/>
      <c r="K21386" s="40"/>
      <c r="L21386" s="40"/>
      <c r="M21386" s="40"/>
      <c r="R21386" s="40"/>
    </row>
    <row r="21387" spans="4:18" x14ac:dyDescent="0.2">
      <c r="D21387" s="9"/>
      <c r="G21387" s="37"/>
      <c r="H21387" s="41"/>
      <c r="K21387" s="40"/>
      <c r="L21387" s="40"/>
      <c r="M21387" s="40"/>
      <c r="R21387" s="40"/>
    </row>
    <row r="21388" spans="4:18" x14ac:dyDescent="0.2">
      <c r="D21388" s="9"/>
      <c r="G21388" s="37"/>
      <c r="H21388" s="41"/>
      <c r="K21388" s="40"/>
      <c r="L21388" s="40"/>
      <c r="M21388" s="40"/>
      <c r="R21388" s="40"/>
    </row>
    <row r="21389" spans="4:18" x14ac:dyDescent="0.2">
      <c r="D21389" s="9"/>
      <c r="G21389" s="37"/>
      <c r="H21389" s="41"/>
      <c r="K21389" s="40"/>
      <c r="L21389" s="40"/>
      <c r="M21389" s="40"/>
      <c r="R21389" s="40"/>
    </row>
    <row r="21390" spans="4:18" x14ac:dyDescent="0.2">
      <c r="D21390" s="9"/>
      <c r="G21390" s="37"/>
      <c r="H21390" s="41"/>
      <c r="K21390" s="40"/>
      <c r="L21390" s="40"/>
      <c r="M21390" s="40"/>
      <c r="R21390" s="40"/>
    </row>
    <row r="21391" spans="4:18" x14ac:dyDescent="0.2">
      <c r="D21391" s="9"/>
      <c r="G21391" s="37"/>
      <c r="H21391" s="41"/>
      <c r="K21391" s="40"/>
      <c r="L21391" s="40"/>
      <c r="M21391" s="40"/>
      <c r="R21391" s="40"/>
    </row>
    <row r="21392" spans="4:18" x14ac:dyDescent="0.2">
      <c r="D21392" s="9"/>
      <c r="G21392" s="37"/>
      <c r="H21392" s="41"/>
      <c r="K21392" s="40"/>
      <c r="L21392" s="40"/>
      <c r="M21392" s="40"/>
      <c r="R21392" s="40"/>
    </row>
    <row r="21393" spans="4:18" x14ac:dyDescent="0.2">
      <c r="D21393" s="9"/>
      <c r="G21393" s="37"/>
      <c r="H21393" s="41"/>
      <c r="K21393" s="40"/>
      <c r="L21393" s="40"/>
      <c r="M21393" s="40"/>
      <c r="R21393" s="40"/>
    </row>
    <row r="21394" spans="4:18" x14ac:dyDescent="0.2">
      <c r="D21394" s="9"/>
      <c r="G21394" s="37"/>
      <c r="H21394" s="41"/>
      <c r="K21394" s="40"/>
      <c r="L21394" s="40"/>
      <c r="M21394" s="40"/>
      <c r="R21394" s="40"/>
    </row>
    <row r="21395" spans="4:18" x14ac:dyDescent="0.2">
      <c r="D21395" s="9"/>
      <c r="G21395" s="37"/>
      <c r="H21395" s="41"/>
      <c r="K21395" s="40"/>
      <c r="L21395" s="40"/>
      <c r="M21395" s="40"/>
      <c r="R21395" s="40"/>
    </row>
    <row r="21396" spans="4:18" x14ac:dyDescent="0.2">
      <c r="D21396" s="9"/>
      <c r="G21396" s="37"/>
      <c r="H21396" s="41"/>
      <c r="K21396" s="40"/>
      <c r="L21396" s="40"/>
      <c r="M21396" s="40"/>
      <c r="R21396" s="40"/>
    </row>
    <row r="21397" spans="4:18" x14ac:dyDescent="0.2">
      <c r="D21397" s="9"/>
      <c r="G21397" s="37"/>
      <c r="H21397" s="41"/>
      <c r="K21397" s="40"/>
      <c r="L21397" s="40"/>
      <c r="M21397" s="40"/>
      <c r="R21397" s="40"/>
    </row>
    <row r="21398" spans="4:18" x14ac:dyDescent="0.2">
      <c r="D21398" s="9"/>
      <c r="G21398" s="37"/>
      <c r="H21398" s="41"/>
      <c r="K21398" s="40"/>
      <c r="L21398" s="40"/>
      <c r="M21398" s="40"/>
      <c r="R21398" s="40"/>
    </row>
    <row r="21399" spans="4:18" x14ac:dyDescent="0.2">
      <c r="D21399" s="9"/>
      <c r="G21399" s="37"/>
      <c r="H21399" s="41"/>
      <c r="K21399" s="40"/>
      <c r="L21399" s="40"/>
      <c r="M21399" s="40"/>
      <c r="R21399" s="40"/>
    </row>
    <row r="21400" spans="4:18" x14ac:dyDescent="0.2">
      <c r="D21400" s="9"/>
      <c r="G21400" s="37"/>
      <c r="H21400" s="41"/>
      <c r="K21400" s="40"/>
      <c r="L21400" s="40"/>
      <c r="M21400" s="40"/>
      <c r="R21400" s="40"/>
    </row>
    <row r="21401" spans="4:18" x14ac:dyDescent="0.2">
      <c r="D21401" s="9"/>
      <c r="G21401" s="37"/>
      <c r="H21401" s="41"/>
      <c r="K21401" s="40"/>
      <c r="L21401" s="40"/>
      <c r="M21401" s="40"/>
      <c r="R21401" s="40"/>
    </row>
    <row r="21402" spans="4:18" x14ac:dyDescent="0.2">
      <c r="D21402" s="9"/>
      <c r="G21402" s="37"/>
      <c r="H21402" s="41"/>
      <c r="K21402" s="40"/>
      <c r="L21402" s="40"/>
      <c r="M21402" s="40"/>
      <c r="R21402" s="40"/>
    </row>
    <row r="21403" spans="4:18" x14ac:dyDescent="0.2">
      <c r="D21403" s="9"/>
      <c r="G21403" s="37"/>
      <c r="H21403" s="41"/>
      <c r="K21403" s="40"/>
      <c r="L21403" s="40"/>
      <c r="M21403" s="40"/>
      <c r="R21403" s="40"/>
    </row>
    <row r="21404" spans="4:18" x14ac:dyDescent="0.2">
      <c r="D21404" s="9"/>
      <c r="G21404" s="37"/>
      <c r="H21404" s="41"/>
      <c r="K21404" s="40"/>
      <c r="L21404" s="40"/>
      <c r="M21404" s="40"/>
      <c r="R21404" s="40"/>
    </row>
    <row r="21405" spans="4:18" x14ac:dyDescent="0.2">
      <c r="D21405" s="9"/>
      <c r="G21405" s="37"/>
      <c r="H21405" s="41"/>
      <c r="K21405" s="40"/>
      <c r="L21405" s="40"/>
      <c r="M21405" s="40"/>
      <c r="R21405" s="40"/>
    </row>
    <row r="21406" spans="4:18" x14ac:dyDescent="0.2">
      <c r="D21406" s="9"/>
      <c r="G21406" s="37"/>
      <c r="H21406" s="41"/>
      <c r="K21406" s="40"/>
      <c r="L21406" s="40"/>
      <c r="M21406" s="40"/>
      <c r="R21406" s="40"/>
    </row>
    <row r="21407" spans="4:18" x14ac:dyDescent="0.2">
      <c r="D21407" s="9"/>
      <c r="G21407" s="37"/>
      <c r="H21407" s="41"/>
      <c r="K21407" s="40"/>
      <c r="L21407" s="40"/>
      <c r="M21407" s="40"/>
      <c r="R21407" s="40"/>
    </row>
    <row r="21408" spans="4:18" x14ac:dyDescent="0.2">
      <c r="D21408" s="9"/>
      <c r="G21408" s="37"/>
      <c r="H21408" s="41"/>
      <c r="K21408" s="40"/>
      <c r="L21408" s="40"/>
      <c r="M21408" s="40"/>
      <c r="R21408" s="40"/>
    </row>
    <row r="21409" spans="4:18" x14ac:dyDescent="0.2">
      <c r="D21409" s="9"/>
      <c r="G21409" s="37"/>
      <c r="H21409" s="41"/>
      <c r="K21409" s="40"/>
      <c r="L21409" s="40"/>
      <c r="M21409" s="40"/>
      <c r="R21409" s="40"/>
    </row>
    <row r="21410" spans="4:18" x14ac:dyDescent="0.2">
      <c r="D21410" s="9"/>
      <c r="G21410" s="37"/>
      <c r="H21410" s="41"/>
      <c r="K21410" s="40"/>
      <c r="L21410" s="40"/>
      <c r="M21410" s="40"/>
      <c r="R21410" s="40"/>
    </row>
    <row r="21411" spans="4:18" x14ac:dyDescent="0.2">
      <c r="D21411" s="9"/>
      <c r="G21411" s="37"/>
      <c r="H21411" s="41"/>
      <c r="K21411" s="40"/>
      <c r="L21411" s="40"/>
      <c r="M21411" s="40"/>
      <c r="R21411" s="40"/>
    </row>
    <row r="21412" spans="4:18" x14ac:dyDescent="0.2">
      <c r="D21412" s="9"/>
      <c r="G21412" s="37"/>
      <c r="H21412" s="41"/>
      <c r="K21412" s="40"/>
      <c r="L21412" s="40"/>
      <c r="M21412" s="40"/>
      <c r="R21412" s="40"/>
    </row>
    <row r="21413" spans="4:18" x14ac:dyDescent="0.2">
      <c r="D21413" s="9"/>
      <c r="G21413" s="37"/>
      <c r="H21413" s="41"/>
      <c r="K21413" s="40"/>
      <c r="L21413" s="40"/>
      <c r="M21413" s="40"/>
      <c r="R21413" s="40"/>
    </row>
    <row r="21414" spans="4:18" x14ac:dyDescent="0.2">
      <c r="D21414" s="9"/>
      <c r="G21414" s="37"/>
      <c r="H21414" s="41"/>
      <c r="K21414" s="40"/>
      <c r="L21414" s="40"/>
      <c r="M21414" s="40"/>
      <c r="R21414" s="40"/>
    </row>
    <row r="21415" spans="4:18" x14ac:dyDescent="0.2">
      <c r="D21415" s="9"/>
      <c r="G21415" s="37"/>
      <c r="H21415" s="41"/>
      <c r="K21415" s="40"/>
      <c r="L21415" s="40"/>
      <c r="M21415" s="40"/>
      <c r="R21415" s="40"/>
    </row>
    <row r="21416" spans="4:18" x14ac:dyDescent="0.2">
      <c r="D21416" s="9"/>
      <c r="G21416" s="37"/>
      <c r="H21416" s="41"/>
      <c r="K21416" s="40"/>
      <c r="L21416" s="40"/>
      <c r="M21416" s="40"/>
      <c r="R21416" s="40"/>
    </row>
    <row r="21417" spans="4:18" x14ac:dyDescent="0.2">
      <c r="D21417" s="9"/>
      <c r="G21417" s="37"/>
      <c r="H21417" s="41"/>
      <c r="K21417" s="40"/>
      <c r="L21417" s="40"/>
      <c r="M21417" s="40"/>
      <c r="R21417" s="40"/>
    </row>
    <row r="21418" spans="4:18" x14ac:dyDescent="0.2">
      <c r="D21418" s="9"/>
      <c r="G21418" s="37"/>
      <c r="H21418" s="41"/>
      <c r="K21418" s="40"/>
      <c r="L21418" s="40"/>
      <c r="M21418" s="40"/>
      <c r="R21418" s="40"/>
    </row>
    <row r="21419" spans="4:18" x14ac:dyDescent="0.2">
      <c r="D21419" s="9"/>
      <c r="G21419" s="37"/>
      <c r="H21419" s="41"/>
      <c r="K21419" s="40"/>
      <c r="L21419" s="40"/>
      <c r="M21419" s="40"/>
      <c r="R21419" s="40"/>
    </row>
    <row r="21420" spans="4:18" x14ac:dyDescent="0.2">
      <c r="D21420" s="9"/>
      <c r="G21420" s="37"/>
      <c r="H21420" s="41"/>
      <c r="K21420" s="40"/>
      <c r="L21420" s="40"/>
      <c r="M21420" s="40"/>
      <c r="R21420" s="40"/>
    </row>
    <row r="21421" spans="4:18" x14ac:dyDescent="0.2">
      <c r="D21421" s="9"/>
      <c r="G21421" s="37"/>
      <c r="H21421" s="41"/>
      <c r="K21421" s="40"/>
      <c r="L21421" s="40"/>
      <c r="M21421" s="40"/>
      <c r="R21421" s="40"/>
    </row>
    <row r="21422" spans="4:18" x14ac:dyDescent="0.2">
      <c r="D21422" s="9"/>
      <c r="G21422" s="37"/>
      <c r="H21422" s="41"/>
      <c r="K21422" s="40"/>
      <c r="L21422" s="40"/>
      <c r="M21422" s="40"/>
      <c r="R21422" s="40"/>
    </row>
    <row r="21423" spans="4:18" x14ac:dyDescent="0.2">
      <c r="D21423" s="9"/>
      <c r="G21423" s="37"/>
      <c r="H21423" s="41"/>
      <c r="K21423" s="40"/>
      <c r="L21423" s="40"/>
      <c r="M21423" s="40"/>
      <c r="R21423" s="40"/>
    </row>
    <row r="21424" spans="4:18" x14ac:dyDescent="0.2">
      <c r="D21424" s="9"/>
      <c r="G21424" s="37"/>
      <c r="H21424" s="41"/>
      <c r="K21424" s="40"/>
      <c r="L21424" s="40"/>
      <c r="M21424" s="40"/>
      <c r="R21424" s="40"/>
    </row>
    <row r="21425" spans="4:18" x14ac:dyDescent="0.2">
      <c r="D21425" s="9"/>
      <c r="G21425" s="37"/>
      <c r="H21425" s="41"/>
      <c r="K21425" s="40"/>
      <c r="L21425" s="40"/>
      <c r="M21425" s="40"/>
      <c r="R21425" s="40"/>
    </row>
    <row r="21426" spans="4:18" x14ac:dyDescent="0.2">
      <c r="D21426" s="9"/>
      <c r="G21426" s="37"/>
      <c r="H21426" s="41"/>
      <c r="K21426" s="40"/>
      <c r="L21426" s="40"/>
      <c r="M21426" s="40"/>
      <c r="R21426" s="40"/>
    </row>
    <row r="21427" spans="4:18" x14ac:dyDescent="0.2">
      <c r="D21427" s="9"/>
      <c r="G21427" s="37"/>
      <c r="H21427" s="41"/>
      <c r="K21427" s="40"/>
      <c r="L21427" s="40"/>
      <c r="M21427" s="40"/>
      <c r="R21427" s="40"/>
    </row>
    <row r="21428" spans="4:18" x14ac:dyDescent="0.2">
      <c r="D21428" s="9"/>
      <c r="G21428" s="37"/>
      <c r="H21428" s="41"/>
      <c r="K21428" s="40"/>
      <c r="L21428" s="40"/>
      <c r="M21428" s="40"/>
      <c r="R21428" s="40"/>
    </row>
    <row r="21429" spans="4:18" x14ac:dyDescent="0.2">
      <c r="D21429" s="9"/>
      <c r="G21429" s="37"/>
      <c r="H21429" s="41"/>
      <c r="K21429" s="40"/>
      <c r="L21429" s="40"/>
      <c r="M21429" s="40"/>
      <c r="R21429" s="40"/>
    </row>
    <row r="21430" spans="4:18" x14ac:dyDescent="0.2">
      <c r="D21430" s="9"/>
      <c r="G21430" s="37"/>
      <c r="H21430" s="41"/>
      <c r="K21430" s="40"/>
      <c r="L21430" s="40"/>
      <c r="M21430" s="40"/>
      <c r="R21430" s="40"/>
    </row>
    <row r="21431" spans="4:18" x14ac:dyDescent="0.2">
      <c r="D21431" s="9"/>
      <c r="G21431" s="37"/>
      <c r="H21431" s="41"/>
      <c r="K21431" s="40"/>
      <c r="L21431" s="40"/>
      <c r="M21431" s="40"/>
      <c r="R21431" s="40"/>
    </row>
    <row r="21432" spans="4:18" x14ac:dyDescent="0.2">
      <c r="D21432" s="9"/>
      <c r="G21432" s="37"/>
      <c r="H21432" s="41"/>
      <c r="K21432" s="40"/>
      <c r="L21432" s="40"/>
      <c r="M21432" s="40"/>
      <c r="R21432" s="40"/>
    </row>
    <row r="21433" spans="4:18" x14ac:dyDescent="0.2">
      <c r="D21433" s="9"/>
      <c r="G21433" s="37"/>
      <c r="H21433" s="41"/>
      <c r="K21433" s="40"/>
      <c r="L21433" s="40"/>
      <c r="M21433" s="40"/>
      <c r="R21433" s="40"/>
    </row>
    <row r="21434" spans="4:18" x14ac:dyDescent="0.2">
      <c r="D21434" s="9"/>
      <c r="G21434" s="37"/>
      <c r="H21434" s="41"/>
      <c r="K21434" s="40"/>
      <c r="L21434" s="40"/>
      <c r="M21434" s="40"/>
      <c r="R21434" s="40"/>
    </row>
    <row r="21435" spans="4:18" x14ac:dyDescent="0.2">
      <c r="D21435" s="9"/>
      <c r="G21435" s="37"/>
      <c r="H21435" s="41"/>
      <c r="K21435" s="40"/>
      <c r="L21435" s="40"/>
      <c r="M21435" s="40"/>
      <c r="R21435" s="40"/>
    </row>
    <row r="21436" spans="4:18" x14ac:dyDescent="0.2">
      <c r="D21436" s="9"/>
      <c r="G21436" s="37"/>
      <c r="H21436" s="41"/>
      <c r="K21436" s="40"/>
      <c r="L21436" s="40"/>
      <c r="M21436" s="40"/>
      <c r="R21436" s="40"/>
    </row>
    <row r="21437" spans="4:18" x14ac:dyDescent="0.2">
      <c r="D21437" s="9"/>
      <c r="G21437" s="37"/>
      <c r="H21437" s="41"/>
      <c r="K21437" s="40"/>
      <c r="L21437" s="40"/>
      <c r="M21437" s="40"/>
      <c r="R21437" s="40"/>
    </row>
    <row r="21438" spans="4:18" x14ac:dyDescent="0.2">
      <c r="D21438" s="9"/>
      <c r="G21438" s="37"/>
      <c r="H21438" s="41"/>
      <c r="K21438" s="40"/>
      <c r="L21438" s="40"/>
      <c r="M21438" s="40"/>
      <c r="R21438" s="40"/>
    </row>
    <row r="21439" spans="4:18" x14ac:dyDescent="0.2">
      <c r="D21439" s="9"/>
      <c r="G21439" s="37"/>
      <c r="H21439" s="41"/>
      <c r="K21439" s="40"/>
      <c r="L21439" s="40"/>
      <c r="M21439" s="40"/>
      <c r="R21439" s="40"/>
    </row>
    <row r="21440" spans="4:18" x14ac:dyDescent="0.2">
      <c r="D21440" s="9"/>
      <c r="G21440" s="37"/>
      <c r="H21440" s="41"/>
      <c r="K21440" s="40"/>
      <c r="L21440" s="40"/>
      <c r="M21440" s="40"/>
      <c r="R21440" s="40"/>
    </row>
    <row r="21441" spans="4:18" x14ac:dyDescent="0.2">
      <c r="D21441" s="9"/>
      <c r="G21441" s="37"/>
      <c r="H21441" s="41"/>
      <c r="K21441" s="40"/>
      <c r="L21441" s="40"/>
      <c r="M21441" s="40"/>
      <c r="R21441" s="40"/>
    </row>
    <row r="21442" spans="4:18" x14ac:dyDescent="0.2">
      <c r="D21442" s="9"/>
      <c r="G21442" s="37"/>
      <c r="H21442" s="41"/>
      <c r="K21442" s="40"/>
      <c r="L21442" s="40"/>
      <c r="M21442" s="40"/>
      <c r="R21442" s="40"/>
    </row>
    <row r="21443" spans="4:18" x14ac:dyDescent="0.2">
      <c r="D21443" s="9"/>
      <c r="G21443" s="37"/>
      <c r="H21443" s="41"/>
      <c r="K21443" s="40"/>
      <c r="L21443" s="40"/>
      <c r="M21443" s="40"/>
      <c r="R21443" s="40"/>
    </row>
    <row r="21444" spans="4:18" x14ac:dyDescent="0.2">
      <c r="D21444" s="9"/>
      <c r="G21444" s="37"/>
      <c r="H21444" s="41"/>
      <c r="K21444" s="40"/>
      <c r="L21444" s="40"/>
      <c r="M21444" s="40"/>
      <c r="R21444" s="40"/>
    </row>
    <row r="21445" spans="4:18" x14ac:dyDescent="0.2">
      <c r="D21445" s="9"/>
      <c r="G21445" s="37"/>
      <c r="H21445" s="41"/>
      <c r="K21445" s="40"/>
      <c r="L21445" s="40"/>
      <c r="M21445" s="40"/>
      <c r="R21445" s="40"/>
    </row>
    <row r="21446" spans="4:18" x14ac:dyDescent="0.2">
      <c r="D21446" s="9"/>
      <c r="G21446" s="37"/>
      <c r="H21446" s="41"/>
      <c r="K21446" s="40"/>
      <c r="L21446" s="40"/>
      <c r="M21446" s="40"/>
      <c r="R21446" s="40"/>
    </row>
    <row r="21447" spans="4:18" x14ac:dyDescent="0.2">
      <c r="D21447" s="9"/>
      <c r="G21447" s="37"/>
      <c r="H21447" s="41"/>
      <c r="K21447" s="40"/>
      <c r="L21447" s="40"/>
      <c r="M21447" s="40"/>
      <c r="R21447" s="40"/>
    </row>
    <row r="21448" spans="4:18" x14ac:dyDescent="0.2">
      <c r="D21448" s="9"/>
      <c r="G21448" s="37"/>
      <c r="H21448" s="41"/>
      <c r="K21448" s="40"/>
      <c r="L21448" s="40"/>
      <c r="M21448" s="40"/>
      <c r="R21448" s="40"/>
    </row>
    <row r="21449" spans="4:18" x14ac:dyDescent="0.2">
      <c r="D21449" s="9"/>
      <c r="G21449" s="37"/>
      <c r="H21449" s="41"/>
      <c r="K21449" s="40"/>
      <c r="L21449" s="40"/>
      <c r="M21449" s="40"/>
      <c r="R21449" s="40"/>
    </row>
    <row r="21450" spans="4:18" x14ac:dyDescent="0.2">
      <c r="D21450" s="9"/>
      <c r="G21450" s="37"/>
      <c r="H21450" s="41"/>
      <c r="K21450" s="40"/>
      <c r="L21450" s="40"/>
      <c r="M21450" s="40"/>
      <c r="R21450" s="40"/>
    </row>
    <row r="21451" spans="4:18" x14ac:dyDescent="0.2">
      <c r="D21451" s="9"/>
      <c r="G21451" s="37"/>
      <c r="H21451" s="41"/>
      <c r="K21451" s="40"/>
      <c r="L21451" s="40"/>
      <c r="M21451" s="40"/>
      <c r="R21451" s="40"/>
    </row>
    <row r="21452" spans="4:18" x14ac:dyDescent="0.2">
      <c r="D21452" s="9"/>
      <c r="G21452" s="37"/>
      <c r="H21452" s="41"/>
      <c r="K21452" s="40"/>
      <c r="L21452" s="40"/>
      <c r="M21452" s="40"/>
      <c r="R21452" s="40"/>
    </row>
    <row r="21453" spans="4:18" x14ac:dyDescent="0.2">
      <c r="D21453" s="9"/>
      <c r="G21453" s="37"/>
      <c r="H21453" s="41"/>
      <c r="K21453" s="40"/>
      <c r="L21453" s="40"/>
      <c r="M21453" s="40"/>
      <c r="R21453" s="40"/>
    </row>
    <row r="21454" spans="4:18" x14ac:dyDescent="0.2">
      <c r="D21454" s="9"/>
      <c r="G21454" s="37"/>
      <c r="H21454" s="41"/>
      <c r="K21454" s="40"/>
      <c r="L21454" s="40"/>
      <c r="M21454" s="40"/>
      <c r="R21454" s="40"/>
    </row>
    <row r="21455" spans="4:18" x14ac:dyDescent="0.2">
      <c r="D21455" s="9"/>
      <c r="G21455" s="37"/>
      <c r="H21455" s="41"/>
      <c r="K21455" s="40"/>
      <c r="L21455" s="40"/>
      <c r="M21455" s="40"/>
      <c r="R21455" s="40"/>
    </row>
    <row r="21456" spans="4:18" x14ac:dyDescent="0.2">
      <c r="D21456" s="9"/>
      <c r="G21456" s="37"/>
      <c r="H21456" s="41"/>
      <c r="K21456" s="40"/>
      <c r="L21456" s="40"/>
      <c r="M21456" s="40"/>
      <c r="R21456" s="40"/>
    </row>
    <row r="21457" spans="4:18" x14ac:dyDescent="0.2">
      <c r="D21457" s="9"/>
      <c r="G21457" s="37"/>
      <c r="H21457" s="41"/>
      <c r="K21457" s="40"/>
      <c r="L21457" s="40"/>
      <c r="M21457" s="40"/>
      <c r="R21457" s="40"/>
    </row>
    <row r="21458" spans="4:18" x14ac:dyDescent="0.2">
      <c r="D21458" s="9"/>
      <c r="G21458" s="37"/>
      <c r="H21458" s="41"/>
      <c r="K21458" s="40"/>
      <c r="L21458" s="40"/>
      <c r="M21458" s="40"/>
      <c r="R21458" s="40"/>
    </row>
    <row r="21459" spans="4:18" x14ac:dyDescent="0.2">
      <c r="D21459" s="9"/>
      <c r="G21459" s="37"/>
      <c r="H21459" s="41"/>
      <c r="K21459" s="40"/>
      <c r="L21459" s="40"/>
      <c r="M21459" s="40"/>
      <c r="R21459" s="40"/>
    </row>
    <row r="21460" spans="4:18" x14ac:dyDescent="0.2">
      <c r="D21460" s="9"/>
      <c r="G21460" s="37"/>
      <c r="H21460" s="41"/>
      <c r="K21460" s="40"/>
      <c r="L21460" s="40"/>
      <c r="M21460" s="40"/>
      <c r="R21460" s="40"/>
    </row>
    <row r="21461" spans="4:18" x14ac:dyDescent="0.2">
      <c r="D21461" s="9"/>
      <c r="G21461" s="37"/>
      <c r="H21461" s="41"/>
      <c r="K21461" s="40"/>
      <c r="L21461" s="40"/>
      <c r="M21461" s="40"/>
      <c r="R21461" s="40"/>
    </row>
    <row r="21462" spans="4:18" x14ac:dyDescent="0.2">
      <c r="D21462" s="9"/>
      <c r="G21462" s="37"/>
      <c r="H21462" s="41"/>
      <c r="K21462" s="40"/>
      <c r="L21462" s="40"/>
      <c r="M21462" s="40"/>
      <c r="R21462" s="40"/>
    </row>
    <row r="21463" spans="4:18" x14ac:dyDescent="0.2">
      <c r="D21463" s="9"/>
      <c r="G21463" s="37"/>
      <c r="H21463" s="41"/>
      <c r="K21463" s="40"/>
      <c r="L21463" s="40"/>
      <c r="M21463" s="40"/>
      <c r="R21463" s="40"/>
    </row>
    <row r="21464" spans="4:18" x14ac:dyDescent="0.2">
      <c r="D21464" s="9"/>
      <c r="G21464" s="37"/>
      <c r="H21464" s="41"/>
      <c r="K21464" s="40"/>
      <c r="L21464" s="40"/>
      <c r="M21464" s="40"/>
      <c r="R21464" s="40"/>
    </row>
    <row r="21465" spans="4:18" x14ac:dyDescent="0.2">
      <c r="D21465" s="9"/>
      <c r="G21465" s="37"/>
      <c r="H21465" s="41"/>
      <c r="K21465" s="40"/>
      <c r="L21465" s="40"/>
      <c r="M21465" s="40"/>
      <c r="R21465" s="40"/>
    </row>
    <row r="21466" spans="4:18" x14ac:dyDescent="0.2">
      <c r="D21466" s="9"/>
      <c r="G21466" s="37"/>
      <c r="H21466" s="41"/>
      <c r="K21466" s="40"/>
      <c r="L21466" s="40"/>
      <c r="M21466" s="40"/>
      <c r="R21466" s="40"/>
    </row>
    <row r="21467" spans="4:18" x14ac:dyDescent="0.2">
      <c r="D21467" s="9"/>
      <c r="G21467" s="37"/>
      <c r="H21467" s="41"/>
      <c r="K21467" s="40"/>
      <c r="L21467" s="40"/>
      <c r="M21467" s="40"/>
      <c r="R21467" s="40"/>
    </row>
    <row r="21468" spans="4:18" x14ac:dyDescent="0.2">
      <c r="D21468" s="9"/>
      <c r="G21468" s="37"/>
      <c r="H21468" s="41"/>
      <c r="K21468" s="40"/>
      <c r="L21468" s="40"/>
      <c r="M21468" s="40"/>
      <c r="R21468" s="40"/>
    </row>
    <row r="21469" spans="4:18" x14ac:dyDescent="0.2">
      <c r="D21469" s="9"/>
      <c r="G21469" s="37"/>
      <c r="H21469" s="41"/>
      <c r="K21469" s="40"/>
      <c r="L21469" s="40"/>
      <c r="M21469" s="40"/>
      <c r="R21469" s="40"/>
    </row>
    <row r="21470" spans="4:18" x14ac:dyDescent="0.2">
      <c r="D21470" s="9"/>
      <c r="G21470" s="37"/>
      <c r="H21470" s="41"/>
      <c r="K21470" s="40"/>
      <c r="L21470" s="40"/>
      <c r="M21470" s="40"/>
      <c r="R21470" s="40"/>
    </row>
    <row r="21471" spans="4:18" x14ac:dyDescent="0.2">
      <c r="D21471" s="9"/>
      <c r="G21471" s="37"/>
      <c r="H21471" s="41"/>
      <c r="K21471" s="40"/>
      <c r="L21471" s="40"/>
      <c r="M21471" s="40"/>
      <c r="R21471" s="40"/>
    </row>
    <row r="21472" spans="4:18" x14ac:dyDescent="0.2">
      <c r="D21472" s="9"/>
      <c r="G21472" s="37"/>
      <c r="H21472" s="41"/>
      <c r="K21472" s="40"/>
      <c r="L21472" s="40"/>
      <c r="M21472" s="40"/>
      <c r="R21472" s="40"/>
    </row>
    <row r="21473" spans="4:18" x14ac:dyDescent="0.2">
      <c r="D21473" s="9"/>
      <c r="G21473" s="37"/>
      <c r="H21473" s="41"/>
      <c r="K21473" s="40"/>
      <c r="L21473" s="40"/>
      <c r="M21473" s="40"/>
      <c r="R21473" s="40"/>
    </row>
    <row r="21474" spans="4:18" x14ac:dyDescent="0.2">
      <c r="D21474" s="9"/>
      <c r="G21474" s="37"/>
      <c r="H21474" s="41"/>
      <c r="K21474" s="40"/>
      <c r="L21474" s="40"/>
      <c r="M21474" s="40"/>
      <c r="R21474" s="40"/>
    </row>
    <row r="21475" spans="4:18" x14ac:dyDescent="0.2">
      <c r="D21475" s="9"/>
      <c r="G21475" s="37"/>
      <c r="H21475" s="41"/>
      <c r="K21475" s="40"/>
      <c r="L21475" s="40"/>
      <c r="M21475" s="40"/>
      <c r="R21475" s="40"/>
    </row>
    <row r="21476" spans="4:18" x14ac:dyDescent="0.2">
      <c r="D21476" s="9"/>
      <c r="G21476" s="37"/>
      <c r="H21476" s="41"/>
      <c r="K21476" s="40"/>
      <c r="L21476" s="40"/>
      <c r="M21476" s="40"/>
      <c r="R21476" s="40"/>
    </row>
    <row r="21477" spans="4:18" x14ac:dyDescent="0.2">
      <c r="D21477" s="9"/>
      <c r="G21477" s="37"/>
      <c r="H21477" s="41"/>
      <c r="K21477" s="40"/>
      <c r="L21477" s="40"/>
      <c r="M21477" s="40"/>
      <c r="R21477" s="40"/>
    </row>
    <row r="21478" spans="4:18" x14ac:dyDescent="0.2">
      <c r="D21478" s="9"/>
      <c r="G21478" s="37"/>
      <c r="H21478" s="41"/>
      <c r="K21478" s="40"/>
      <c r="L21478" s="40"/>
      <c r="M21478" s="40"/>
      <c r="R21478" s="40"/>
    </row>
    <row r="21479" spans="4:18" x14ac:dyDescent="0.2">
      <c r="D21479" s="9"/>
      <c r="G21479" s="37"/>
      <c r="H21479" s="41"/>
      <c r="K21479" s="40"/>
      <c r="L21479" s="40"/>
      <c r="M21479" s="40"/>
      <c r="R21479" s="40"/>
    </row>
    <row r="21480" spans="4:18" x14ac:dyDescent="0.2">
      <c r="D21480" s="9"/>
      <c r="G21480" s="37"/>
      <c r="H21480" s="41"/>
      <c r="K21480" s="40"/>
      <c r="L21480" s="40"/>
      <c r="M21480" s="40"/>
      <c r="R21480" s="40"/>
    </row>
    <row r="21481" spans="4:18" x14ac:dyDescent="0.2">
      <c r="D21481" s="9"/>
      <c r="G21481" s="37"/>
      <c r="H21481" s="41"/>
      <c r="K21481" s="40"/>
      <c r="L21481" s="40"/>
      <c r="M21481" s="40"/>
      <c r="R21481" s="40"/>
    </row>
    <row r="21482" spans="4:18" x14ac:dyDescent="0.2">
      <c r="D21482" s="9"/>
      <c r="G21482" s="37"/>
      <c r="H21482" s="41"/>
      <c r="K21482" s="40"/>
      <c r="L21482" s="40"/>
      <c r="M21482" s="40"/>
      <c r="R21482" s="40"/>
    </row>
    <row r="21483" spans="4:18" x14ac:dyDescent="0.2">
      <c r="D21483" s="9"/>
      <c r="G21483" s="37"/>
      <c r="H21483" s="41"/>
      <c r="K21483" s="40"/>
      <c r="L21483" s="40"/>
      <c r="M21483" s="40"/>
      <c r="R21483" s="40"/>
    </row>
    <row r="21484" spans="4:18" x14ac:dyDescent="0.2">
      <c r="D21484" s="9"/>
      <c r="G21484" s="37"/>
      <c r="H21484" s="41"/>
      <c r="K21484" s="40"/>
      <c r="L21484" s="40"/>
      <c r="M21484" s="40"/>
      <c r="R21484" s="40"/>
    </row>
    <row r="21485" spans="4:18" x14ac:dyDescent="0.2">
      <c r="D21485" s="9"/>
      <c r="G21485" s="37"/>
      <c r="H21485" s="41"/>
      <c r="K21485" s="40"/>
      <c r="L21485" s="40"/>
      <c r="M21485" s="40"/>
      <c r="R21485" s="40"/>
    </row>
    <row r="21486" spans="4:18" x14ac:dyDescent="0.2">
      <c r="D21486" s="9"/>
      <c r="G21486" s="37"/>
      <c r="H21486" s="41"/>
      <c r="K21486" s="40"/>
      <c r="L21486" s="40"/>
      <c r="M21486" s="40"/>
      <c r="R21486" s="40"/>
    </row>
    <row r="21487" spans="4:18" x14ac:dyDescent="0.2">
      <c r="D21487" s="9"/>
      <c r="G21487" s="37"/>
      <c r="H21487" s="41"/>
      <c r="K21487" s="40"/>
      <c r="L21487" s="40"/>
      <c r="M21487" s="40"/>
      <c r="R21487" s="40"/>
    </row>
    <row r="21488" spans="4:18" x14ac:dyDescent="0.2">
      <c r="D21488" s="9"/>
      <c r="G21488" s="37"/>
      <c r="H21488" s="41"/>
      <c r="K21488" s="40"/>
      <c r="L21488" s="40"/>
      <c r="M21488" s="40"/>
      <c r="R21488" s="40"/>
    </row>
    <row r="21489" spans="4:18" x14ac:dyDescent="0.2">
      <c r="D21489" s="9"/>
      <c r="G21489" s="37"/>
      <c r="H21489" s="41"/>
      <c r="K21489" s="40"/>
      <c r="L21489" s="40"/>
      <c r="M21489" s="40"/>
      <c r="R21489" s="40"/>
    </row>
    <row r="21490" spans="4:18" x14ac:dyDescent="0.2">
      <c r="D21490" s="9"/>
      <c r="G21490" s="37"/>
      <c r="H21490" s="41"/>
      <c r="K21490" s="40"/>
      <c r="L21490" s="40"/>
      <c r="M21490" s="40"/>
      <c r="R21490" s="40"/>
    </row>
    <row r="21491" spans="4:18" x14ac:dyDescent="0.2">
      <c r="D21491" s="9"/>
      <c r="G21491" s="37"/>
      <c r="H21491" s="41"/>
      <c r="K21491" s="40"/>
      <c r="L21491" s="40"/>
      <c r="M21491" s="40"/>
      <c r="R21491" s="40"/>
    </row>
    <row r="21492" spans="4:18" x14ac:dyDescent="0.2">
      <c r="D21492" s="9"/>
      <c r="G21492" s="37"/>
      <c r="H21492" s="41"/>
      <c r="K21492" s="40"/>
      <c r="L21492" s="40"/>
      <c r="M21492" s="40"/>
      <c r="R21492" s="40"/>
    </row>
    <row r="21493" spans="4:18" x14ac:dyDescent="0.2">
      <c r="D21493" s="9"/>
      <c r="G21493" s="37"/>
      <c r="H21493" s="41"/>
      <c r="K21493" s="40"/>
      <c r="L21493" s="40"/>
      <c r="M21493" s="40"/>
      <c r="R21493" s="40"/>
    </row>
    <row r="21494" spans="4:18" x14ac:dyDescent="0.2">
      <c r="D21494" s="9"/>
      <c r="G21494" s="37"/>
      <c r="H21494" s="41"/>
      <c r="K21494" s="40"/>
      <c r="L21494" s="40"/>
      <c r="M21494" s="40"/>
      <c r="R21494" s="40"/>
    </row>
    <row r="21495" spans="4:18" x14ac:dyDescent="0.2">
      <c r="D21495" s="9"/>
      <c r="G21495" s="37"/>
      <c r="H21495" s="41"/>
      <c r="K21495" s="40"/>
      <c r="L21495" s="40"/>
      <c r="M21495" s="40"/>
      <c r="R21495" s="40"/>
    </row>
    <row r="21496" spans="4:18" x14ac:dyDescent="0.2">
      <c r="D21496" s="9"/>
      <c r="G21496" s="37"/>
      <c r="H21496" s="41"/>
      <c r="K21496" s="40"/>
      <c r="L21496" s="40"/>
      <c r="M21496" s="40"/>
      <c r="R21496" s="40"/>
    </row>
    <row r="21497" spans="4:18" x14ac:dyDescent="0.2">
      <c r="D21497" s="9"/>
      <c r="G21497" s="37"/>
      <c r="H21497" s="41"/>
      <c r="K21497" s="40"/>
      <c r="L21497" s="40"/>
      <c r="M21497" s="40"/>
      <c r="R21497" s="40"/>
    </row>
    <row r="21498" spans="4:18" x14ac:dyDescent="0.2">
      <c r="D21498" s="9"/>
      <c r="G21498" s="37"/>
      <c r="H21498" s="41"/>
      <c r="K21498" s="40"/>
      <c r="L21498" s="40"/>
      <c r="M21498" s="40"/>
      <c r="R21498" s="40"/>
    </row>
    <row r="21499" spans="4:18" x14ac:dyDescent="0.2">
      <c r="D21499" s="9"/>
      <c r="G21499" s="37"/>
      <c r="H21499" s="41"/>
      <c r="K21499" s="40"/>
      <c r="L21499" s="40"/>
      <c r="M21499" s="40"/>
      <c r="R21499" s="40"/>
    </row>
    <row r="21500" spans="4:18" x14ac:dyDescent="0.2">
      <c r="D21500" s="9"/>
      <c r="G21500" s="37"/>
      <c r="H21500" s="41"/>
      <c r="K21500" s="40"/>
      <c r="L21500" s="40"/>
      <c r="M21500" s="40"/>
      <c r="R21500" s="40"/>
    </row>
    <row r="21501" spans="4:18" x14ac:dyDescent="0.2">
      <c r="D21501" s="9"/>
      <c r="G21501" s="37"/>
      <c r="H21501" s="41"/>
      <c r="K21501" s="40"/>
      <c r="L21501" s="40"/>
      <c r="M21501" s="40"/>
      <c r="R21501" s="40"/>
    </row>
    <row r="21502" spans="4:18" x14ac:dyDescent="0.2">
      <c r="D21502" s="9"/>
      <c r="G21502" s="37"/>
      <c r="H21502" s="41"/>
      <c r="K21502" s="40"/>
      <c r="L21502" s="40"/>
      <c r="M21502" s="40"/>
      <c r="R21502" s="40"/>
    </row>
    <row r="21503" spans="4:18" x14ac:dyDescent="0.2">
      <c r="D21503" s="9"/>
      <c r="G21503" s="37"/>
      <c r="H21503" s="41"/>
      <c r="K21503" s="40"/>
      <c r="L21503" s="40"/>
      <c r="M21503" s="40"/>
      <c r="R21503" s="40"/>
    </row>
    <row r="21504" spans="4:18" x14ac:dyDescent="0.2">
      <c r="D21504" s="9"/>
      <c r="G21504" s="37"/>
      <c r="H21504" s="42"/>
      <c r="K21504" s="43"/>
      <c r="L21504" s="43"/>
      <c r="M21504" s="43"/>
      <c r="Q21504" s="47"/>
      <c r="R21504" s="40"/>
    </row>
    <row r="21505" spans="4:18" x14ac:dyDescent="0.2">
      <c r="D21505" s="9"/>
      <c r="G21505" s="37"/>
      <c r="H21505" s="41"/>
      <c r="K21505" s="40"/>
      <c r="L21505" s="40"/>
      <c r="M21505" s="40"/>
      <c r="R21505" s="40"/>
    </row>
    <row r="21506" spans="4:18" x14ac:dyDescent="0.2">
      <c r="D21506" s="9"/>
      <c r="G21506" s="37"/>
      <c r="H21506" s="41"/>
      <c r="K21506" s="40"/>
      <c r="L21506" s="40"/>
      <c r="M21506" s="40"/>
      <c r="R21506" s="40"/>
    </row>
    <row r="21507" spans="4:18" x14ac:dyDescent="0.2">
      <c r="D21507" s="9"/>
      <c r="G21507" s="37"/>
      <c r="H21507" s="41"/>
      <c r="K21507" s="40"/>
      <c r="L21507" s="40"/>
      <c r="M21507" s="40"/>
      <c r="R21507" s="40"/>
    </row>
    <row r="21508" spans="4:18" x14ac:dyDescent="0.2">
      <c r="D21508" s="9"/>
      <c r="G21508" s="37"/>
      <c r="H21508" s="41"/>
      <c r="K21508" s="40"/>
      <c r="L21508" s="40"/>
      <c r="M21508" s="40"/>
      <c r="R21508" s="40"/>
    </row>
    <row r="21509" spans="4:18" x14ac:dyDescent="0.2">
      <c r="D21509" s="9"/>
      <c r="G21509" s="37"/>
      <c r="H21509" s="41"/>
      <c r="K21509" s="40"/>
      <c r="L21509" s="40"/>
      <c r="M21509" s="40"/>
      <c r="R21509" s="40"/>
    </row>
    <row r="21510" spans="4:18" x14ac:dyDescent="0.2">
      <c r="D21510" s="9"/>
      <c r="G21510" s="37"/>
      <c r="H21510" s="41"/>
      <c r="K21510" s="40"/>
      <c r="L21510" s="40"/>
      <c r="M21510" s="40"/>
      <c r="R21510" s="40"/>
    </row>
    <row r="21511" spans="4:18" x14ac:dyDescent="0.2">
      <c r="D21511" s="9"/>
      <c r="G21511" s="37"/>
      <c r="H21511" s="41"/>
      <c r="K21511" s="40"/>
      <c r="L21511" s="40"/>
      <c r="M21511" s="40"/>
      <c r="R21511" s="40"/>
    </row>
    <row r="21512" spans="4:18" x14ac:dyDescent="0.2">
      <c r="D21512" s="9"/>
      <c r="G21512" s="37"/>
      <c r="H21512" s="41"/>
      <c r="K21512" s="40"/>
      <c r="L21512" s="40"/>
      <c r="M21512" s="40"/>
      <c r="R21512" s="40"/>
    </row>
    <row r="21513" spans="4:18" x14ac:dyDescent="0.2">
      <c r="D21513" s="9"/>
      <c r="G21513" s="37"/>
      <c r="H21513" s="41"/>
      <c r="K21513" s="40"/>
      <c r="L21513" s="40"/>
      <c r="M21513" s="40"/>
      <c r="R21513" s="40"/>
    </row>
    <row r="21514" spans="4:18" x14ac:dyDescent="0.2">
      <c r="D21514" s="9"/>
      <c r="G21514" s="37"/>
      <c r="H21514" s="41"/>
      <c r="K21514" s="40"/>
      <c r="L21514" s="40"/>
      <c r="M21514" s="40"/>
      <c r="R21514" s="40"/>
    </row>
    <row r="21515" spans="4:18" x14ac:dyDescent="0.2">
      <c r="D21515" s="9"/>
      <c r="G21515" s="37"/>
      <c r="H21515" s="41"/>
      <c r="K21515" s="40"/>
      <c r="L21515" s="40"/>
      <c r="M21515" s="40"/>
      <c r="R21515" s="40"/>
    </row>
    <row r="21516" spans="4:18" x14ac:dyDescent="0.2">
      <c r="D21516" s="9"/>
      <c r="G21516" s="37"/>
      <c r="H21516" s="41"/>
      <c r="K21516" s="40"/>
      <c r="L21516" s="40"/>
      <c r="M21516" s="40"/>
      <c r="R21516" s="40"/>
    </row>
    <row r="21517" spans="4:18" x14ac:dyDescent="0.2">
      <c r="D21517" s="9"/>
      <c r="G21517" s="37"/>
      <c r="H21517" s="41"/>
      <c r="K21517" s="40"/>
      <c r="L21517" s="40"/>
      <c r="M21517" s="40"/>
      <c r="R21517" s="40"/>
    </row>
    <row r="21518" spans="4:18" x14ac:dyDescent="0.2">
      <c r="D21518" s="9"/>
      <c r="G21518" s="37"/>
      <c r="H21518" s="41"/>
      <c r="K21518" s="40"/>
      <c r="L21518" s="40"/>
      <c r="M21518" s="40"/>
      <c r="R21518" s="40"/>
    </row>
    <row r="21519" spans="4:18" x14ac:dyDescent="0.2">
      <c r="D21519" s="9"/>
      <c r="G21519" s="37"/>
      <c r="H21519" s="41"/>
      <c r="K21519" s="40"/>
      <c r="L21519" s="40"/>
      <c r="M21519" s="40"/>
      <c r="R21519" s="40"/>
    </row>
    <row r="21520" spans="4:18" x14ac:dyDescent="0.2">
      <c r="D21520" s="9"/>
      <c r="G21520" s="37"/>
      <c r="H21520" s="41"/>
      <c r="K21520" s="40"/>
      <c r="L21520" s="40"/>
      <c r="M21520" s="40"/>
      <c r="R21520" s="40"/>
    </row>
    <row r="21521" spans="4:18" x14ac:dyDescent="0.2">
      <c r="D21521" s="9"/>
      <c r="G21521" s="37"/>
      <c r="H21521" s="41"/>
      <c r="K21521" s="40"/>
      <c r="L21521" s="40"/>
      <c r="M21521" s="40"/>
      <c r="R21521" s="40"/>
    </row>
    <row r="21522" spans="4:18" x14ac:dyDescent="0.2">
      <c r="D21522" s="9"/>
      <c r="G21522" s="37"/>
      <c r="H21522" s="41"/>
      <c r="K21522" s="40"/>
      <c r="L21522" s="40"/>
      <c r="M21522" s="40"/>
      <c r="R21522" s="40"/>
    </row>
    <row r="21523" spans="4:18" x14ac:dyDescent="0.2">
      <c r="D21523" s="9"/>
      <c r="G21523" s="37"/>
      <c r="H21523" s="41"/>
      <c r="K21523" s="40"/>
      <c r="L21523" s="40"/>
      <c r="M21523" s="40"/>
      <c r="R21523" s="40"/>
    </row>
    <row r="21524" spans="4:18" x14ac:dyDescent="0.2">
      <c r="D21524" s="9"/>
      <c r="G21524" s="37"/>
      <c r="H21524" s="41"/>
      <c r="K21524" s="40"/>
      <c r="L21524" s="40"/>
      <c r="M21524" s="40"/>
      <c r="R21524" s="40"/>
    </row>
    <row r="21525" spans="4:18" x14ac:dyDescent="0.2">
      <c r="D21525" s="9"/>
      <c r="G21525" s="37"/>
      <c r="H21525" s="41"/>
      <c r="K21525" s="40"/>
      <c r="L21525" s="40"/>
      <c r="M21525" s="40"/>
      <c r="R21525" s="40"/>
    </row>
    <row r="21526" spans="4:18" x14ac:dyDescent="0.2">
      <c r="D21526" s="9"/>
      <c r="G21526" s="37"/>
      <c r="H21526" s="41"/>
      <c r="K21526" s="40"/>
      <c r="L21526" s="40"/>
      <c r="M21526" s="40"/>
      <c r="R21526" s="40"/>
    </row>
    <row r="21527" spans="4:18" x14ac:dyDescent="0.2">
      <c r="D21527" s="9"/>
      <c r="G21527" s="37"/>
      <c r="H21527" s="41"/>
      <c r="K21527" s="40"/>
      <c r="L21527" s="40"/>
      <c r="M21527" s="40"/>
      <c r="R21527" s="40"/>
    </row>
    <row r="21528" spans="4:18" x14ac:dyDescent="0.2">
      <c r="D21528" s="9"/>
      <c r="G21528" s="37"/>
      <c r="H21528" s="41"/>
      <c r="K21528" s="40"/>
      <c r="L21528" s="40"/>
      <c r="M21528" s="40"/>
      <c r="R21528" s="40"/>
    </row>
    <row r="21529" spans="4:18" x14ac:dyDescent="0.2">
      <c r="D21529" s="9"/>
      <c r="G21529" s="37"/>
      <c r="H21529" s="41"/>
      <c r="K21529" s="40"/>
      <c r="L21529" s="40"/>
      <c r="M21529" s="40"/>
      <c r="R21529" s="40"/>
    </row>
    <row r="21530" spans="4:18" x14ac:dyDescent="0.2">
      <c r="D21530" s="9"/>
      <c r="G21530" s="37"/>
      <c r="H21530" s="41"/>
      <c r="K21530" s="40"/>
      <c r="L21530" s="40"/>
      <c r="M21530" s="40"/>
      <c r="R21530" s="40"/>
    </row>
    <row r="21531" spans="4:18" x14ac:dyDescent="0.2">
      <c r="D21531" s="9"/>
      <c r="G21531" s="37"/>
      <c r="H21531" s="41"/>
      <c r="K21531" s="40"/>
      <c r="L21531" s="40"/>
      <c r="M21531" s="40"/>
      <c r="R21531" s="40"/>
    </row>
    <row r="21532" spans="4:18" x14ac:dyDescent="0.2">
      <c r="D21532" s="9"/>
      <c r="G21532" s="37"/>
      <c r="H21532" s="41"/>
      <c r="K21532" s="40"/>
      <c r="L21532" s="40"/>
      <c r="M21532" s="40"/>
      <c r="R21532" s="40"/>
    </row>
    <row r="21533" spans="4:18" x14ac:dyDescent="0.2">
      <c r="D21533" s="9"/>
      <c r="G21533" s="37"/>
      <c r="H21533" s="41"/>
      <c r="K21533" s="40"/>
      <c r="L21533" s="40"/>
      <c r="M21533" s="40"/>
      <c r="R21533" s="40"/>
    </row>
    <row r="21534" spans="4:18" x14ac:dyDescent="0.2">
      <c r="D21534" s="9"/>
      <c r="G21534" s="37"/>
      <c r="H21534" s="41"/>
      <c r="K21534" s="40"/>
      <c r="L21534" s="40"/>
      <c r="M21534" s="40"/>
      <c r="R21534" s="40"/>
    </row>
    <row r="21535" spans="4:18" x14ac:dyDescent="0.2">
      <c r="D21535" s="9"/>
      <c r="G21535" s="37"/>
      <c r="H21535" s="41"/>
      <c r="K21535" s="40"/>
      <c r="L21535" s="40"/>
      <c r="M21535" s="40"/>
      <c r="R21535" s="40"/>
    </row>
    <row r="21536" spans="4:18" x14ac:dyDescent="0.2">
      <c r="D21536" s="9"/>
      <c r="G21536" s="37"/>
      <c r="H21536" s="42"/>
      <c r="K21536" s="43"/>
      <c r="L21536" s="43"/>
      <c r="M21536" s="43"/>
      <c r="Q21536" s="47"/>
      <c r="R21536" s="40"/>
    </row>
    <row r="21537" spans="4:18" x14ac:dyDescent="0.2">
      <c r="D21537" s="9"/>
      <c r="G21537" s="37"/>
      <c r="H21537" s="41"/>
      <c r="K21537" s="40"/>
      <c r="L21537" s="40"/>
      <c r="M21537" s="40"/>
      <c r="R21537" s="40"/>
    </row>
    <row r="21538" spans="4:18" x14ac:dyDescent="0.2">
      <c r="D21538" s="9"/>
      <c r="G21538" s="37"/>
      <c r="H21538" s="41"/>
      <c r="K21538" s="40"/>
      <c r="L21538" s="40"/>
      <c r="M21538" s="40"/>
      <c r="R21538" s="40"/>
    </row>
    <row r="21539" spans="4:18" x14ac:dyDescent="0.2">
      <c r="D21539" s="9"/>
      <c r="G21539" s="37"/>
      <c r="H21539" s="41"/>
      <c r="K21539" s="40"/>
      <c r="L21539" s="40"/>
      <c r="M21539" s="40"/>
      <c r="R21539" s="40"/>
    </row>
    <row r="21540" spans="4:18" x14ac:dyDescent="0.2">
      <c r="D21540" s="9"/>
      <c r="G21540" s="37"/>
      <c r="H21540" s="41"/>
      <c r="K21540" s="40"/>
      <c r="L21540" s="40"/>
      <c r="M21540" s="40"/>
      <c r="R21540" s="40"/>
    </row>
    <row r="21541" spans="4:18" x14ac:dyDescent="0.2">
      <c r="D21541" s="9"/>
      <c r="G21541" s="37"/>
      <c r="H21541" s="41"/>
      <c r="K21541" s="40"/>
      <c r="L21541" s="40"/>
      <c r="M21541" s="40"/>
      <c r="R21541" s="40"/>
    </row>
    <row r="21542" spans="4:18" x14ac:dyDescent="0.2">
      <c r="D21542" s="9"/>
      <c r="G21542" s="37"/>
      <c r="H21542" s="41"/>
      <c r="K21542" s="40"/>
      <c r="L21542" s="40"/>
      <c r="M21542" s="40"/>
      <c r="R21542" s="40"/>
    </row>
    <row r="21543" spans="4:18" x14ac:dyDescent="0.2">
      <c r="D21543" s="9"/>
      <c r="G21543" s="37"/>
      <c r="H21543" s="41"/>
      <c r="K21543" s="40"/>
      <c r="L21543" s="40"/>
      <c r="M21543" s="40"/>
      <c r="R21543" s="40"/>
    </row>
    <row r="21544" spans="4:18" x14ac:dyDescent="0.2">
      <c r="D21544" s="9"/>
      <c r="G21544" s="37"/>
      <c r="H21544" s="41"/>
      <c r="K21544" s="40"/>
      <c r="L21544" s="40"/>
      <c r="M21544" s="40"/>
      <c r="R21544" s="40"/>
    </row>
    <row r="21545" spans="4:18" x14ac:dyDescent="0.2">
      <c r="D21545" s="9"/>
      <c r="G21545" s="37"/>
      <c r="H21545" s="41"/>
      <c r="K21545" s="40"/>
      <c r="L21545" s="40"/>
      <c r="M21545" s="40"/>
      <c r="R21545" s="40"/>
    </row>
    <row r="21546" spans="4:18" x14ac:dyDescent="0.2">
      <c r="D21546" s="9"/>
      <c r="G21546" s="37"/>
      <c r="H21546" s="41"/>
      <c r="K21546" s="40"/>
      <c r="L21546" s="40"/>
      <c r="M21546" s="40"/>
      <c r="R21546" s="40"/>
    </row>
    <row r="21547" spans="4:18" x14ac:dyDescent="0.2">
      <c r="D21547" s="9"/>
      <c r="G21547" s="37"/>
      <c r="H21547" s="41"/>
      <c r="K21547" s="40"/>
      <c r="L21547" s="40"/>
      <c r="M21547" s="40"/>
      <c r="R21547" s="40"/>
    </row>
    <row r="21548" spans="4:18" x14ac:dyDescent="0.2">
      <c r="D21548" s="9"/>
      <c r="G21548" s="37"/>
      <c r="H21548" s="41"/>
      <c r="K21548" s="40"/>
      <c r="L21548" s="40"/>
      <c r="M21548" s="40"/>
      <c r="R21548" s="40"/>
    </row>
    <row r="21549" spans="4:18" x14ac:dyDescent="0.2">
      <c r="D21549" s="9"/>
      <c r="G21549" s="37"/>
      <c r="H21549" s="42"/>
      <c r="K21549" s="43"/>
      <c r="L21549" s="43"/>
      <c r="M21549" s="43"/>
      <c r="Q21549" s="47"/>
      <c r="R21549" s="40"/>
    </row>
    <row r="21550" spans="4:18" x14ac:dyDescent="0.2">
      <c r="D21550" s="9"/>
      <c r="G21550" s="37"/>
      <c r="H21550" s="41"/>
      <c r="K21550" s="40"/>
      <c r="L21550" s="40"/>
      <c r="M21550" s="40"/>
      <c r="R21550" s="40"/>
    </row>
    <row r="21551" spans="4:18" x14ac:dyDescent="0.2">
      <c r="D21551" s="9"/>
      <c r="G21551" s="37"/>
      <c r="H21551" s="41"/>
      <c r="K21551" s="40"/>
      <c r="L21551" s="40"/>
      <c r="M21551" s="40"/>
      <c r="R21551" s="40"/>
    </row>
    <row r="21552" spans="4:18" x14ac:dyDescent="0.2">
      <c r="D21552" s="9"/>
      <c r="G21552" s="37"/>
      <c r="H21552" s="41"/>
      <c r="K21552" s="40"/>
      <c r="L21552" s="40"/>
      <c r="M21552" s="40"/>
      <c r="R21552" s="40"/>
    </row>
    <row r="21553" spans="4:18" x14ac:dyDescent="0.2">
      <c r="D21553" s="9"/>
      <c r="G21553" s="37"/>
      <c r="H21553" s="41"/>
      <c r="K21553" s="40"/>
      <c r="L21553" s="40"/>
      <c r="M21553" s="40"/>
      <c r="R21553" s="40"/>
    </row>
    <row r="21554" spans="4:18" x14ac:dyDescent="0.2">
      <c r="D21554" s="9"/>
      <c r="G21554" s="37"/>
      <c r="H21554" s="41"/>
      <c r="K21554" s="40"/>
      <c r="L21554" s="40"/>
      <c r="M21554" s="40"/>
      <c r="R21554" s="40"/>
    </row>
    <row r="21555" spans="4:18" x14ac:dyDescent="0.2">
      <c r="D21555" s="9"/>
      <c r="G21555" s="37"/>
      <c r="H21555" s="42"/>
      <c r="K21555" s="43"/>
      <c r="L21555" s="43"/>
      <c r="M21555" s="43"/>
      <c r="Q21555" s="47"/>
      <c r="R21555" s="40"/>
    </row>
    <row r="21556" spans="4:18" x14ac:dyDescent="0.2">
      <c r="D21556" s="9"/>
      <c r="G21556" s="37"/>
      <c r="H21556" s="41"/>
      <c r="K21556" s="40"/>
      <c r="L21556" s="40"/>
      <c r="M21556" s="40"/>
      <c r="R21556" s="40"/>
    </row>
    <row r="21557" spans="4:18" x14ac:dyDescent="0.2">
      <c r="D21557" s="9"/>
      <c r="G21557" s="37"/>
      <c r="H21557" s="41"/>
      <c r="K21557" s="40"/>
      <c r="L21557" s="40"/>
      <c r="M21557" s="40"/>
      <c r="R21557" s="40"/>
    </row>
    <row r="21558" spans="4:18" x14ac:dyDescent="0.2">
      <c r="D21558" s="9"/>
      <c r="G21558" s="37"/>
      <c r="H21558" s="41"/>
      <c r="K21558" s="40"/>
      <c r="L21558" s="40"/>
      <c r="M21558" s="40"/>
      <c r="R21558" s="40"/>
    </row>
    <row r="21559" spans="4:18" x14ac:dyDescent="0.2">
      <c r="D21559" s="9"/>
      <c r="G21559" s="37"/>
      <c r="H21559" s="41"/>
      <c r="K21559" s="40"/>
      <c r="L21559" s="40"/>
      <c r="M21559" s="40"/>
      <c r="R21559" s="40"/>
    </row>
    <row r="21560" spans="4:18" x14ac:dyDescent="0.2">
      <c r="D21560" s="9"/>
      <c r="G21560" s="37"/>
      <c r="H21560" s="41"/>
      <c r="K21560" s="40"/>
      <c r="L21560" s="40"/>
      <c r="M21560" s="40"/>
      <c r="R21560" s="40"/>
    </row>
    <row r="21561" spans="4:18" x14ac:dyDescent="0.2">
      <c r="D21561" s="9"/>
      <c r="G21561" s="37"/>
      <c r="H21561" s="41"/>
      <c r="K21561" s="40"/>
      <c r="L21561" s="40"/>
      <c r="M21561" s="40"/>
      <c r="R21561" s="40"/>
    </row>
    <row r="21562" spans="4:18" x14ac:dyDescent="0.2">
      <c r="D21562" s="9"/>
      <c r="G21562" s="37"/>
      <c r="H21562" s="41"/>
      <c r="K21562" s="40"/>
      <c r="L21562" s="40"/>
      <c r="M21562" s="40"/>
      <c r="R21562" s="40"/>
    </row>
    <row r="21563" spans="4:18" x14ac:dyDescent="0.2">
      <c r="D21563" s="9"/>
      <c r="G21563" s="37"/>
      <c r="H21563" s="41"/>
      <c r="K21563" s="40"/>
      <c r="L21563" s="40"/>
      <c r="M21563" s="40"/>
      <c r="R21563" s="40"/>
    </row>
    <row r="21564" spans="4:18" x14ac:dyDescent="0.2">
      <c r="D21564" s="9"/>
      <c r="G21564" s="37"/>
      <c r="H21564" s="41"/>
      <c r="K21564" s="40"/>
      <c r="L21564" s="40"/>
      <c r="M21564" s="40"/>
      <c r="R21564" s="40"/>
    </row>
    <row r="21565" spans="4:18" x14ac:dyDescent="0.2">
      <c r="D21565" s="9"/>
      <c r="G21565" s="37"/>
      <c r="H21565" s="41"/>
      <c r="K21565" s="40"/>
      <c r="L21565" s="40"/>
      <c r="M21565" s="40"/>
      <c r="R21565" s="40"/>
    </row>
    <row r="21566" spans="4:18" x14ac:dyDescent="0.2">
      <c r="D21566" s="9"/>
      <c r="G21566" s="37"/>
      <c r="H21566" s="41"/>
      <c r="K21566" s="40"/>
      <c r="L21566" s="40"/>
      <c r="M21566" s="40"/>
      <c r="R21566" s="40"/>
    </row>
    <row r="21567" spans="4:18" x14ac:dyDescent="0.2">
      <c r="D21567" s="9"/>
      <c r="G21567" s="37"/>
      <c r="H21567" s="42"/>
      <c r="K21567" s="43"/>
      <c r="L21567" s="43"/>
      <c r="M21567" s="43"/>
      <c r="Q21567" s="47"/>
      <c r="R21567" s="40"/>
    </row>
    <row r="21568" spans="4:18" x14ac:dyDescent="0.2">
      <c r="D21568" s="9"/>
      <c r="G21568" s="37"/>
      <c r="H21568" s="41"/>
      <c r="K21568" s="40"/>
      <c r="L21568" s="40"/>
      <c r="M21568" s="40"/>
      <c r="R21568" s="40"/>
    </row>
    <row r="21569" spans="4:18" x14ac:dyDescent="0.2">
      <c r="D21569" s="9"/>
      <c r="G21569" s="37"/>
      <c r="H21569" s="41"/>
      <c r="K21569" s="40"/>
      <c r="L21569" s="40"/>
      <c r="M21569" s="40"/>
      <c r="R21569" s="40"/>
    </row>
    <row r="21570" spans="4:18" x14ac:dyDescent="0.2">
      <c r="D21570" s="9"/>
      <c r="G21570" s="37"/>
      <c r="H21570" s="42"/>
      <c r="K21570" s="43"/>
      <c r="L21570" s="43"/>
      <c r="M21570" s="43"/>
      <c r="Q21570" s="47"/>
      <c r="R21570" s="40"/>
    </row>
    <row r="21571" spans="4:18" x14ac:dyDescent="0.2">
      <c r="D21571" s="9"/>
      <c r="G21571" s="37"/>
      <c r="H21571" s="41"/>
      <c r="K21571" s="40"/>
      <c r="L21571" s="40"/>
      <c r="M21571" s="40"/>
      <c r="R21571" s="40"/>
    </row>
    <row r="21572" spans="4:18" x14ac:dyDescent="0.2">
      <c r="D21572" s="9"/>
      <c r="G21572" s="37"/>
      <c r="H21572" s="41"/>
      <c r="K21572" s="40"/>
      <c r="L21572" s="40"/>
      <c r="M21572" s="40"/>
      <c r="R21572" s="40"/>
    </row>
    <row r="21573" spans="4:18" x14ac:dyDescent="0.2">
      <c r="D21573" s="9"/>
      <c r="G21573" s="37"/>
      <c r="H21573" s="41"/>
      <c r="K21573" s="40"/>
      <c r="L21573" s="40"/>
      <c r="M21573" s="40"/>
      <c r="R21573" s="40"/>
    </row>
    <row r="21574" spans="4:18" x14ac:dyDescent="0.2">
      <c r="D21574" s="9"/>
      <c r="G21574" s="37"/>
      <c r="H21574" s="41"/>
      <c r="K21574" s="40"/>
      <c r="L21574" s="40"/>
      <c r="M21574" s="40"/>
      <c r="R21574" s="40"/>
    </row>
    <row r="21575" spans="4:18" x14ac:dyDescent="0.2">
      <c r="D21575" s="9"/>
      <c r="G21575" s="37"/>
      <c r="H21575" s="41"/>
      <c r="K21575" s="40"/>
      <c r="L21575" s="40"/>
      <c r="M21575" s="40"/>
      <c r="R21575" s="40"/>
    </row>
    <row r="21576" spans="4:18" x14ac:dyDescent="0.2">
      <c r="D21576" s="9"/>
      <c r="G21576" s="37"/>
      <c r="H21576" s="41"/>
      <c r="K21576" s="40"/>
      <c r="L21576" s="40"/>
      <c r="M21576" s="40"/>
      <c r="R21576" s="40"/>
    </row>
    <row r="21577" spans="4:18" x14ac:dyDescent="0.2">
      <c r="D21577" s="9"/>
      <c r="G21577" s="37"/>
      <c r="H21577" s="41"/>
      <c r="K21577" s="40"/>
      <c r="L21577" s="40"/>
      <c r="M21577" s="40"/>
      <c r="R21577" s="40"/>
    </row>
    <row r="21578" spans="4:18" x14ac:dyDescent="0.2">
      <c r="D21578" s="9"/>
      <c r="G21578" s="37"/>
      <c r="H21578" s="41"/>
      <c r="K21578" s="40"/>
      <c r="L21578" s="40"/>
      <c r="M21578" s="40"/>
      <c r="R21578" s="40"/>
    </row>
    <row r="21579" spans="4:18" x14ac:dyDescent="0.2">
      <c r="D21579" s="9"/>
      <c r="G21579" s="37"/>
      <c r="H21579" s="41"/>
      <c r="K21579" s="40"/>
      <c r="L21579" s="40"/>
      <c r="M21579" s="40"/>
      <c r="R21579" s="40"/>
    </row>
    <row r="21580" spans="4:18" x14ac:dyDescent="0.2">
      <c r="D21580" s="9"/>
      <c r="G21580" s="37"/>
      <c r="H21580" s="41"/>
      <c r="K21580" s="40"/>
      <c r="L21580" s="40"/>
      <c r="M21580" s="40"/>
      <c r="R21580" s="40"/>
    </row>
    <row r="21581" spans="4:18" x14ac:dyDescent="0.2">
      <c r="D21581" s="9"/>
      <c r="G21581" s="37"/>
      <c r="H21581" s="41"/>
      <c r="K21581" s="40"/>
      <c r="L21581" s="40"/>
      <c r="M21581" s="40"/>
      <c r="R21581" s="40"/>
    </row>
    <row r="21582" spans="4:18" x14ac:dyDescent="0.2">
      <c r="D21582" s="9"/>
      <c r="G21582" s="37"/>
      <c r="H21582" s="41"/>
      <c r="K21582" s="40"/>
      <c r="L21582" s="40"/>
      <c r="M21582" s="40"/>
      <c r="R21582" s="40"/>
    </row>
    <row r="21583" spans="4:18" x14ac:dyDescent="0.2">
      <c r="D21583" s="9"/>
      <c r="G21583" s="37"/>
      <c r="H21583" s="41"/>
      <c r="K21583" s="40"/>
      <c r="L21583" s="40"/>
      <c r="M21583" s="40"/>
      <c r="R21583" s="40"/>
    </row>
    <row r="21584" spans="4:18" x14ac:dyDescent="0.2">
      <c r="D21584" s="9"/>
      <c r="G21584" s="37"/>
      <c r="H21584" s="42"/>
      <c r="K21584" s="43"/>
      <c r="L21584" s="43"/>
      <c r="M21584" s="43"/>
      <c r="Q21584" s="47"/>
      <c r="R21584" s="40"/>
    </row>
    <row r="21585" spans="4:18" x14ac:dyDescent="0.2">
      <c r="D21585" s="9"/>
      <c r="G21585" s="37"/>
      <c r="H21585" s="41"/>
      <c r="K21585" s="40"/>
      <c r="L21585" s="40"/>
      <c r="M21585" s="40"/>
      <c r="R21585" s="40"/>
    </row>
    <row r="21586" spans="4:18" x14ac:dyDescent="0.2">
      <c r="D21586" s="9"/>
      <c r="G21586" s="37"/>
      <c r="H21586" s="41"/>
      <c r="K21586" s="40"/>
      <c r="L21586" s="40"/>
      <c r="M21586" s="40"/>
      <c r="R21586" s="40"/>
    </row>
    <row r="21587" spans="4:18" x14ac:dyDescent="0.2">
      <c r="D21587" s="9"/>
      <c r="G21587" s="37"/>
      <c r="H21587" s="41"/>
      <c r="K21587" s="40"/>
      <c r="L21587" s="40"/>
      <c r="M21587" s="40"/>
      <c r="R21587" s="40"/>
    </row>
    <row r="21588" spans="4:18" x14ac:dyDescent="0.2">
      <c r="D21588" s="9"/>
      <c r="G21588" s="37"/>
      <c r="H21588" s="41"/>
      <c r="K21588" s="40"/>
      <c r="L21588" s="40"/>
      <c r="M21588" s="40"/>
      <c r="R21588" s="40"/>
    </row>
    <row r="21589" spans="4:18" x14ac:dyDescent="0.2">
      <c r="D21589" s="9"/>
      <c r="G21589" s="37"/>
      <c r="H21589" s="41"/>
      <c r="K21589" s="40"/>
      <c r="L21589" s="40"/>
      <c r="M21589" s="40"/>
      <c r="R21589" s="40"/>
    </row>
    <row r="21590" spans="4:18" x14ac:dyDescent="0.2">
      <c r="D21590" s="9"/>
      <c r="G21590" s="37"/>
      <c r="H21590" s="41"/>
      <c r="K21590" s="40"/>
      <c r="L21590" s="40"/>
      <c r="M21590" s="40"/>
      <c r="R21590" s="40"/>
    </row>
    <row r="21591" spans="4:18" x14ac:dyDescent="0.2">
      <c r="D21591" s="9"/>
      <c r="G21591" s="37"/>
      <c r="H21591" s="41"/>
      <c r="K21591" s="40"/>
      <c r="L21591" s="40"/>
      <c r="M21591" s="40"/>
      <c r="R21591" s="40"/>
    </row>
    <row r="21592" spans="4:18" x14ac:dyDescent="0.2">
      <c r="D21592" s="9"/>
      <c r="G21592" s="37"/>
      <c r="H21592" s="41"/>
      <c r="K21592" s="40"/>
      <c r="L21592" s="40"/>
      <c r="M21592" s="40"/>
      <c r="R21592" s="40"/>
    </row>
    <row r="21593" spans="4:18" x14ac:dyDescent="0.2">
      <c r="D21593" s="9"/>
      <c r="G21593" s="37"/>
      <c r="H21593" s="42"/>
      <c r="K21593" s="43"/>
      <c r="L21593" s="43"/>
      <c r="M21593" s="43"/>
      <c r="Q21593" s="47"/>
      <c r="R21593" s="40"/>
    </row>
    <row r="21594" spans="4:18" x14ac:dyDescent="0.2">
      <c r="D21594" s="9"/>
      <c r="G21594" s="37"/>
      <c r="H21594" s="41"/>
      <c r="K21594" s="40"/>
      <c r="L21594" s="40"/>
      <c r="M21594" s="40"/>
      <c r="R21594" s="40"/>
    </row>
    <row r="21595" spans="4:18" x14ac:dyDescent="0.2">
      <c r="D21595" s="9"/>
      <c r="G21595" s="37"/>
      <c r="H21595" s="41"/>
      <c r="K21595" s="40"/>
      <c r="L21595" s="40"/>
      <c r="M21595" s="40"/>
      <c r="R21595" s="40"/>
    </row>
    <row r="21596" spans="4:18" x14ac:dyDescent="0.2">
      <c r="D21596" s="9"/>
      <c r="G21596" s="37"/>
      <c r="H21596" s="41"/>
      <c r="K21596" s="40"/>
      <c r="L21596" s="40"/>
      <c r="M21596" s="40"/>
      <c r="R21596" s="40"/>
    </row>
    <row r="21597" spans="4:18" x14ac:dyDescent="0.2">
      <c r="D21597" s="9"/>
      <c r="G21597" s="37"/>
      <c r="H21597" s="41"/>
      <c r="K21597" s="40"/>
      <c r="L21597" s="40"/>
      <c r="M21597" s="40"/>
      <c r="R21597" s="40"/>
    </row>
    <row r="21598" spans="4:18" x14ac:dyDescent="0.2">
      <c r="D21598" s="9"/>
      <c r="G21598" s="37"/>
      <c r="H21598" s="41"/>
      <c r="K21598" s="40"/>
      <c r="L21598" s="40"/>
      <c r="M21598" s="40"/>
      <c r="R21598" s="40"/>
    </row>
    <row r="21599" spans="4:18" x14ac:dyDescent="0.2">
      <c r="D21599" s="9"/>
      <c r="G21599" s="37"/>
      <c r="H21599" s="41"/>
      <c r="K21599" s="40"/>
      <c r="L21599" s="40"/>
      <c r="M21599" s="40"/>
      <c r="R21599" s="40"/>
    </row>
    <row r="21600" spans="4:18" x14ac:dyDescent="0.2">
      <c r="D21600" s="9"/>
      <c r="G21600" s="37"/>
      <c r="H21600" s="41"/>
      <c r="K21600" s="40"/>
      <c r="L21600" s="40"/>
      <c r="M21600" s="40"/>
      <c r="R21600" s="40"/>
    </row>
    <row r="21601" spans="4:18" x14ac:dyDescent="0.2">
      <c r="D21601" s="9"/>
      <c r="G21601" s="37"/>
      <c r="H21601" s="42"/>
      <c r="K21601" s="43"/>
      <c r="L21601" s="43"/>
      <c r="M21601" s="43"/>
      <c r="Q21601" s="47"/>
      <c r="R21601" s="40"/>
    </row>
    <row r="21602" spans="4:18" x14ac:dyDescent="0.2">
      <c r="D21602" s="9"/>
      <c r="G21602" s="37"/>
      <c r="H21602" s="41"/>
      <c r="K21602" s="40"/>
      <c r="L21602" s="40"/>
      <c r="M21602" s="40"/>
      <c r="R21602" s="40"/>
    </row>
    <row r="21603" spans="4:18" x14ac:dyDescent="0.2">
      <c r="D21603" s="9"/>
      <c r="G21603" s="37"/>
      <c r="H21603" s="41"/>
      <c r="K21603" s="40"/>
      <c r="L21603" s="40"/>
      <c r="M21603" s="40"/>
      <c r="R21603" s="40"/>
    </row>
    <row r="21604" spans="4:18" x14ac:dyDescent="0.2">
      <c r="D21604" s="9"/>
      <c r="G21604" s="37"/>
      <c r="H21604" s="41"/>
      <c r="K21604" s="40"/>
      <c r="L21604" s="40"/>
      <c r="M21604" s="40"/>
      <c r="R21604" s="40"/>
    </row>
    <row r="21605" spans="4:18" x14ac:dyDescent="0.2">
      <c r="D21605" s="9"/>
      <c r="G21605" s="37"/>
      <c r="H21605" s="41"/>
      <c r="K21605" s="40"/>
      <c r="L21605" s="40"/>
      <c r="M21605" s="40"/>
      <c r="R21605" s="40"/>
    </row>
    <row r="21606" spans="4:18" x14ac:dyDescent="0.2">
      <c r="D21606" s="9"/>
      <c r="G21606" s="37"/>
      <c r="H21606" s="41"/>
      <c r="K21606" s="40"/>
      <c r="L21606" s="40"/>
      <c r="M21606" s="40"/>
      <c r="R21606" s="40"/>
    </row>
    <row r="21607" spans="4:18" x14ac:dyDescent="0.2">
      <c r="D21607" s="9"/>
      <c r="G21607" s="37"/>
      <c r="H21607" s="41"/>
      <c r="K21607" s="40"/>
      <c r="L21607" s="40"/>
      <c r="M21607" s="40"/>
      <c r="R21607" s="40"/>
    </row>
    <row r="21608" spans="4:18" x14ac:dyDescent="0.2">
      <c r="D21608" s="9"/>
      <c r="G21608" s="37"/>
      <c r="H21608" s="41"/>
      <c r="K21608" s="40"/>
      <c r="L21608" s="40"/>
      <c r="M21608" s="40"/>
      <c r="R21608" s="40"/>
    </row>
    <row r="21609" spans="4:18" x14ac:dyDescent="0.2">
      <c r="D21609" s="9"/>
      <c r="G21609" s="37"/>
      <c r="H21609" s="41"/>
      <c r="K21609" s="40"/>
      <c r="L21609" s="40"/>
      <c r="M21609" s="40"/>
      <c r="R21609" s="40"/>
    </row>
    <row r="21610" spans="4:18" x14ac:dyDescent="0.2">
      <c r="D21610" s="9"/>
      <c r="G21610" s="37"/>
      <c r="H21610" s="41"/>
      <c r="K21610" s="40"/>
      <c r="L21610" s="40"/>
      <c r="M21610" s="40"/>
      <c r="R21610" s="40"/>
    </row>
    <row r="21611" spans="4:18" x14ac:dyDescent="0.2">
      <c r="D21611" s="9"/>
      <c r="G21611" s="37"/>
      <c r="H21611" s="41"/>
      <c r="K21611" s="40"/>
      <c r="L21611" s="40"/>
      <c r="M21611" s="40"/>
      <c r="R21611" s="40"/>
    </row>
    <row r="21612" spans="4:18" x14ac:dyDescent="0.2">
      <c r="D21612" s="9"/>
      <c r="G21612" s="37"/>
      <c r="H21612" s="42"/>
      <c r="K21612" s="43"/>
      <c r="L21612" s="43"/>
      <c r="M21612" s="43"/>
      <c r="Q21612" s="47"/>
      <c r="R21612" s="40"/>
    </row>
    <row r="21613" spans="4:18" x14ac:dyDescent="0.2">
      <c r="D21613" s="9"/>
      <c r="G21613" s="37"/>
      <c r="H21613" s="41"/>
      <c r="K21613" s="40"/>
      <c r="L21613" s="40"/>
      <c r="M21613" s="40"/>
      <c r="R21613" s="40"/>
    </row>
    <row r="21614" spans="4:18" x14ac:dyDescent="0.2">
      <c r="D21614" s="9"/>
      <c r="G21614" s="37"/>
      <c r="H21614" s="41"/>
      <c r="K21614" s="40"/>
      <c r="L21614" s="40"/>
      <c r="M21614" s="40"/>
      <c r="R21614" s="40"/>
    </row>
    <row r="21615" spans="4:18" x14ac:dyDescent="0.2">
      <c r="D21615" s="9"/>
      <c r="G21615" s="37"/>
      <c r="H21615" s="41"/>
      <c r="K21615" s="40"/>
      <c r="L21615" s="40"/>
      <c r="M21615" s="40"/>
      <c r="R21615" s="40"/>
    </row>
    <row r="21616" spans="4:18" x14ac:dyDescent="0.2">
      <c r="D21616" s="9"/>
      <c r="G21616" s="37"/>
      <c r="H21616" s="41"/>
      <c r="K21616" s="40"/>
      <c r="L21616" s="40"/>
      <c r="M21616" s="40"/>
      <c r="R21616" s="40"/>
    </row>
    <row r="21617" spans="4:18" x14ac:dyDescent="0.2">
      <c r="D21617" s="9"/>
      <c r="G21617" s="37"/>
      <c r="H21617" s="41"/>
      <c r="K21617" s="40"/>
      <c r="L21617" s="40"/>
      <c r="M21617" s="40"/>
      <c r="R21617" s="40"/>
    </row>
    <row r="21618" spans="4:18" x14ac:dyDescent="0.2">
      <c r="D21618" s="9"/>
      <c r="G21618" s="37"/>
      <c r="H21618" s="41"/>
      <c r="K21618" s="40"/>
      <c r="L21618" s="40"/>
      <c r="M21618" s="40"/>
      <c r="R21618" s="40"/>
    </row>
    <row r="21619" spans="4:18" x14ac:dyDescent="0.2">
      <c r="D21619" s="9"/>
      <c r="G21619" s="37"/>
      <c r="H21619" s="41"/>
      <c r="K21619" s="40"/>
      <c r="L21619" s="40"/>
      <c r="M21619" s="40"/>
      <c r="R21619" s="40"/>
    </row>
    <row r="21620" spans="4:18" x14ac:dyDescent="0.2">
      <c r="D21620" s="9"/>
      <c r="G21620" s="37"/>
      <c r="H21620" s="41"/>
      <c r="K21620" s="40"/>
      <c r="L21620" s="40"/>
      <c r="M21620" s="40"/>
      <c r="R21620" s="40"/>
    </row>
    <row r="21621" spans="4:18" x14ac:dyDescent="0.2">
      <c r="D21621" s="9"/>
      <c r="G21621" s="37"/>
      <c r="H21621" s="42"/>
      <c r="K21621" s="43"/>
      <c r="L21621" s="43"/>
      <c r="M21621" s="43"/>
      <c r="Q21621" s="47"/>
      <c r="R21621" s="40"/>
    </row>
    <row r="21622" spans="4:18" x14ac:dyDescent="0.2">
      <c r="D21622" s="9"/>
      <c r="G21622" s="37"/>
      <c r="H21622" s="42"/>
      <c r="K21622" s="43"/>
      <c r="L21622" s="43"/>
      <c r="M21622" s="43"/>
      <c r="Q21622" s="47"/>
      <c r="R21622" s="40"/>
    </row>
    <row r="21623" spans="4:18" x14ac:dyDescent="0.2">
      <c r="D21623" s="9"/>
      <c r="G21623" s="37"/>
      <c r="H21623" s="41"/>
      <c r="K21623" s="40"/>
      <c r="L21623" s="40"/>
      <c r="M21623" s="40"/>
      <c r="R21623" s="40"/>
    </row>
    <row r="21624" spans="4:18" x14ac:dyDescent="0.2">
      <c r="D21624" s="9"/>
      <c r="G21624" s="37"/>
      <c r="H21624" s="41"/>
      <c r="K21624" s="40"/>
      <c r="L21624" s="40"/>
      <c r="M21624" s="40"/>
      <c r="R21624" s="40"/>
    </row>
    <row r="21625" spans="4:18" x14ac:dyDescent="0.2">
      <c r="D21625" s="9"/>
      <c r="G21625" s="37"/>
      <c r="H21625" s="41"/>
      <c r="K21625" s="40"/>
      <c r="L21625" s="40"/>
      <c r="M21625" s="40"/>
      <c r="R21625" s="40"/>
    </row>
    <row r="21626" spans="4:18" x14ac:dyDescent="0.2">
      <c r="D21626" s="9"/>
      <c r="G21626" s="37"/>
      <c r="H21626" s="41"/>
      <c r="K21626" s="40"/>
      <c r="L21626" s="40"/>
      <c r="M21626" s="40"/>
      <c r="R21626" s="40"/>
    </row>
    <row r="21627" spans="4:18" x14ac:dyDescent="0.2">
      <c r="D21627" s="9"/>
      <c r="G21627" s="37"/>
      <c r="H21627" s="41"/>
      <c r="K21627" s="40"/>
      <c r="L21627" s="40"/>
      <c r="M21627" s="40"/>
      <c r="R21627" s="40"/>
    </row>
    <row r="21628" spans="4:18" x14ac:dyDescent="0.2">
      <c r="D21628" s="9"/>
      <c r="G21628" s="37"/>
      <c r="H21628" s="42"/>
      <c r="K21628" s="43"/>
      <c r="L21628" s="43"/>
      <c r="M21628" s="43"/>
      <c r="Q21628" s="47"/>
      <c r="R21628" s="40"/>
    </row>
    <row r="21629" spans="4:18" x14ac:dyDescent="0.2">
      <c r="D21629" s="9"/>
      <c r="G21629" s="37"/>
      <c r="H21629" s="41"/>
      <c r="K21629" s="40"/>
      <c r="L21629" s="40"/>
      <c r="M21629" s="40"/>
      <c r="R21629" s="40"/>
    </row>
    <row r="21630" spans="4:18" x14ac:dyDescent="0.2">
      <c r="D21630" s="9"/>
      <c r="G21630" s="37"/>
      <c r="H21630" s="41"/>
      <c r="K21630" s="40"/>
      <c r="L21630" s="40"/>
      <c r="M21630" s="40"/>
      <c r="R21630" s="40"/>
    </row>
    <row r="21631" spans="4:18" x14ac:dyDescent="0.2">
      <c r="D21631" s="9"/>
      <c r="G21631" s="37"/>
      <c r="H21631" s="41"/>
      <c r="K21631" s="40"/>
      <c r="L21631" s="40"/>
      <c r="M21631" s="40"/>
      <c r="R21631" s="40"/>
    </row>
    <row r="21632" spans="4:18" x14ac:dyDescent="0.2">
      <c r="D21632" s="9"/>
      <c r="G21632" s="37"/>
      <c r="H21632" s="41"/>
      <c r="K21632" s="40"/>
      <c r="L21632" s="40"/>
      <c r="M21632" s="40"/>
      <c r="R21632" s="40"/>
    </row>
    <row r="21633" spans="4:18" x14ac:dyDescent="0.2">
      <c r="D21633" s="9"/>
      <c r="G21633" s="37"/>
      <c r="H21633" s="41"/>
      <c r="K21633" s="40"/>
      <c r="L21633" s="40"/>
      <c r="M21633" s="40"/>
      <c r="R21633" s="40"/>
    </row>
    <row r="21634" spans="4:18" x14ac:dyDescent="0.2">
      <c r="D21634" s="9"/>
      <c r="G21634" s="37"/>
      <c r="H21634" s="41"/>
      <c r="K21634" s="40"/>
      <c r="L21634" s="40"/>
      <c r="M21634" s="40"/>
      <c r="R21634" s="40"/>
    </row>
    <row r="21635" spans="4:18" x14ac:dyDescent="0.2">
      <c r="D21635" s="9"/>
      <c r="G21635" s="37"/>
      <c r="H21635" s="41"/>
      <c r="K21635" s="40"/>
      <c r="L21635" s="40"/>
      <c r="M21635" s="40"/>
      <c r="R21635" s="40"/>
    </row>
    <row r="21636" spans="4:18" x14ac:dyDescent="0.2">
      <c r="D21636" s="9"/>
      <c r="G21636" s="37"/>
      <c r="H21636" s="41"/>
      <c r="K21636" s="40"/>
      <c r="L21636" s="40"/>
      <c r="M21636" s="40"/>
      <c r="R21636" s="40"/>
    </row>
    <row r="21637" spans="4:18" x14ac:dyDescent="0.2">
      <c r="D21637" s="9"/>
      <c r="G21637" s="37"/>
      <c r="H21637" s="41"/>
      <c r="K21637" s="40"/>
      <c r="L21637" s="40"/>
      <c r="M21637" s="40"/>
      <c r="R21637" s="40"/>
    </row>
    <row r="21638" spans="4:18" x14ac:dyDescent="0.2">
      <c r="D21638" s="9"/>
      <c r="G21638" s="37"/>
      <c r="H21638" s="41"/>
      <c r="K21638" s="40"/>
      <c r="L21638" s="40"/>
      <c r="M21638" s="40"/>
      <c r="R21638" s="40"/>
    </row>
    <row r="21639" spans="4:18" x14ac:dyDescent="0.2">
      <c r="D21639" s="9"/>
      <c r="G21639" s="37"/>
      <c r="H21639" s="41"/>
      <c r="K21639" s="40"/>
      <c r="L21639" s="40"/>
      <c r="M21639" s="40"/>
      <c r="R21639" s="40"/>
    </row>
    <row r="21640" spans="4:18" x14ac:dyDescent="0.2">
      <c r="D21640" s="9"/>
      <c r="G21640" s="37"/>
      <c r="H21640" s="41"/>
      <c r="K21640" s="40"/>
      <c r="L21640" s="40"/>
      <c r="M21640" s="40"/>
      <c r="R21640" s="40"/>
    </row>
    <row r="21641" spans="4:18" x14ac:dyDescent="0.2">
      <c r="D21641" s="9"/>
      <c r="G21641" s="37"/>
      <c r="H21641" s="41"/>
      <c r="K21641" s="40"/>
      <c r="L21641" s="40"/>
      <c r="M21641" s="40"/>
      <c r="R21641" s="40"/>
    </row>
    <row r="21642" spans="4:18" x14ac:dyDescent="0.2">
      <c r="D21642" s="9"/>
      <c r="G21642" s="37"/>
      <c r="H21642" s="41"/>
      <c r="K21642" s="40"/>
      <c r="L21642" s="40"/>
      <c r="M21642" s="40"/>
      <c r="R21642" s="40"/>
    </row>
    <row r="21643" spans="4:18" x14ac:dyDescent="0.2">
      <c r="D21643" s="9"/>
      <c r="G21643" s="37"/>
      <c r="H21643" s="41"/>
      <c r="K21643" s="40"/>
      <c r="L21643" s="40"/>
      <c r="M21643" s="40"/>
      <c r="R21643" s="40"/>
    </row>
    <row r="21644" spans="4:18" x14ac:dyDescent="0.2">
      <c r="D21644" s="9"/>
      <c r="G21644" s="37"/>
      <c r="H21644" s="41"/>
      <c r="K21644" s="40"/>
      <c r="L21644" s="40"/>
      <c r="M21644" s="40"/>
      <c r="R21644" s="40"/>
    </row>
    <row r="21645" spans="4:18" x14ac:dyDescent="0.2">
      <c r="D21645" s="9"/>
      <c r="G21645" s="37"/>
      <c r="H21645" s="41"/>
      <c r="K21645" s="40"/>
      <c r="L21645" s="40"/>
      <c r="M21645" s="40"/>
      <c r="R21645" s="40"/>
    </row>
    <row r="21646" spans="4:18" x14ac:dyDescent="0.2">
      <c r="D21646" s="9"/>
      <c r="G21646" s="37"/>
      <c r="H21646" s="41"/>
      <c r="K21646" s="40"/>
      <c r="L21646" s="40"/>
      <c r="M21646" s="40"/>
      <c r="R21646" s="40"/>
    </row>
    <row r="21647" spans="4:18" x14ac:dyDescent="0.2">
      <c r="D21647" s="9"/>
      <c r="G21647" s="37"/>
      <c r="H21647" s="41"/>
      <c r="K21647" s="40"/>
      <c r="L21647" s="40"/>
      <c r="M21647" s="40"/>
      <c r="R21647" s="40"/>
    </row>
    <row r="21648" spans="4:18" x14ac:dyDescent="0.2">
      <c r="D21648" s="9"/>
      <c r="G21648" s="37"/>
      <c r="H21648" s="41"/>
      <c r="K21648" s="40"/>
      <c r="L21648" s="40"/>
      <c r="M21648" s="40"/>
      <c r="R21648" s="40"/>
    </row>
    <row r="21649" spans="4:18" x14ac:dyDescent="0.2">
      <c r="D21649" s="9"/>
      <c r="G21649" s="37"/>
      <c r="H21649" s="41"/>
      <c r="K21649" s="40"/>
      <c r="L21649" s="40"/>
      <c r="M21649" s="40"/>
      <c r="R21649" s="40"/>
    </row>
    <row r="21650" spans="4:18" x14ac:dyDescent="0.2">
      <c r="D21650" s="9"/>
      <c r="G21650" s="37"/>
      <c r="H21650" s="41"/>
      <c r="K21650" s="40"/>
      <c r="L21650" s="40"/>
      <c r="M21650" s="40"/>
      <c r="R21650" s="40"/>
    </row>
    <row r="21651" spans="4:18" x14ac:dyDescent="0.2">
      <c r="D21651" s="9"/>
      <c r="G21651" s="37"/>
      <c r="H21651" s="41"/>
      <c r="K21651" s="40"/>
      <c r="L21651" s="40"/>
      <c r="M21651" s="40"/>
      <c r="R21651" s="40"/>
    </row>
    <row r="21652" spans="4:18" x14ac:dyDescent="0.2">
      <c r="D21652" s="9"/>
      <c r="G21652" s="37"/>
      <c r="H21652" s="41"/>
      <c r="K21652" s="40"/>
      <c r="L21652" s="40"/>
      <c r="M21652" s="40"/>
      <c r="R21652" s="40"/>
    </row>
    <row r="21653" spans="4:18" x14ac:dyDescent="0.2">
      <c r="D21653" s="9"/>
      <c r="G21653" s="37"/>
      <c r="H21653" s="42"/>
      <c r="K21653" s="43"/>
      <c r="L21653" s="43"/>
      <c r="M21653" s="43"/>
      <c r="Q21653" s="47"/>
      <c r="R21653" s="40"/>
    </row>
    <row r="21654" spans="4:18" x14ac:dyDescent="0.2">
      <c r="D21654" s="9"/>
      <c r="G21654" s="37"/>
      <c r="H21654" s="41"/>
      <c r="K21654" s="40"/>
      <c r="L21654" s="40"/>
      <c r="M21654" s="40"/>
      <c r="R21654" s="40"/>
    </row>
    <row r="21655" spans="4:18" x14ac:dyDescent="0.2">
      <c r="D21655" s="9"/>
      <c r="G21655" s="37"/>
      <c r="H21655" s="41"/>
      <c r="K21655" s="40"/>
      <c r="L21655" s="40"/>
      <c r="M21655" s="40"/>
      <c r="R21655" s="40"/>
    </row>
    <row r="21656" spans="4:18" x14ac:dyDescent="0.2">
      <c r="D21656" s="9"/>
      <c r="G21656" s="37"/>
      <c r="H21656" s="41"/>
      <c r="K21656" s="40"/>
      <c r="L21656" s="40"/>
      <c r="M21656" s="40"/>
      <c r="R21656" s="40"/>
    </row>
    <row r="21657" spans="4:18" x14ac:dyDescent="0.2">
      <c r="D21657" s="9"/>
      <c r="G21657" s="37"/>
      <c r="H21657" s="42"/>
      <c r="K21657" s="43"/>
      <c r="L21657" s="43"/>
      <c r="M21657" s="43"/>
      <c r="Q21657" s="47"/>
      <c r="R21657" s="40"/>
    </row>
    <row r="21658" spans="4:18" x14ac:dyDescent="0.2">
      <c r="D21658" s="9"/>
      <c r="G21658" s="37"/>
      <c r="H21658" s="41"/>
      <c r="K21658" s="40"/>
      <c r="L21658" s="40"/>
      <c r="M21658" s="40"/>
      <c r="R21658" s="40"/>
    </row>
    <row r="21659" spans="4:18" x14ac:dyDescent="0.2">
      <c r="D21659" s="9"/>
      <c r="G21659" s="37"/>
      <c r="H21659" s="41"/>
      <c r="K21659" s="40"/>
      <c r="L21659" s="40"/>
      <c r="M21659" s="40"/>
      <c r="R21659" s="40"/>
    </row>
    <row r="21660" spans="4:18" x14ac:dyDescent="0.2">
      <c r="D21660" s="9"/>
      <c r="G21660" s="37"/>
      <c r="H21660" s="41"/>
      <c r="K21660" s="40"/>
      <c r="L21660" s="40"/>
      <c r="M21660" s="40"/>
      <c r="R21660" s="40"/>
    </row>
    <row r="21661" spans="4:18" x14ac:dyDescent="0.2">
      <c r="D21661" s="9"/>
      <c r="G21661" s="37"/>
      <c r="H21661" s="41"/>
      <c r="K21661" s="40"/>
      <c r="L21661" s="40"/>
      <c r="M21661" s="40"/>
      <c r="R21661" s="40"/>
    </row>
    <row r="21662" spans="4:18" x14ac:dyDescent="0.2">
      <c r="D21662" s="9"/>
      <c r="G21662" s="37"/>
      <c r="H21662" s="41"/>
      <c r="K21662" s="40"/>
      <c r="L21662" s="40"/>
      <c r="M21662" s="40"/>
      <c r="R21662" s="40"/>
    </row>
    <row r="21663" spans="4:18" x14ac:dyDescent="0.2">
      <c r="D21663" s="9"/>
      <c r="G21663" s="37"/>
      <c r="H21663" s="42"/>
      <c r="K21663" s="43"/>
      <c r="L21663" s="43"/>
      <c r="M21663" s="43"/>
      <c r="Q21663" s="47"/>
      <c r="R21663" s="40"/>
    </row>
    <row r="21664" spans="4:18" x14ac:dyDescent="0.2">
      <c r="D21664" s="9"/>
      <c r="G21664" s="37"/>
      <c r="H21664" s="41"/>
      <c r="K21664" s="40"/>
      <c r="L21664" s="40"/>
      <c r="M21664" s="40"/>
      <c r="R21664" s="40"/>
    </row>
    <row r="21665" spans="4:18" x14ac:dyDescent="0.2">
      <c r="D21665" s="9"/>
      <c r="G21665" s="37"/>
      <c r="H21665" s="41"/>
      <c r="K21665" s="40"/>
      <c r="L21665" s="40"/>
      <c r="M21665" s="40"/>
      <c r="R21665" s="40"/>
    </row>
    <row r="21666" spans="4:18" x14ac:dyDescent="0.2">
      <c r="D21666" s="9"/>
      <c r="G21666" s="37"/>
      <c r="H21666" s="41"/>
      <c r="K21666" s="40"/>
      <c r="L21666" s="40"/>
      <c r="M21666" s="40"/>
      <c r="R21666" s="40"/>
    </row>
    <row r="21667" spans="4:18" x14ac:dyDescent="0.2">
      <c r="D21667" s="9"/>
      <c r="G21667" s="37"/>
      <c r="H21667" s="41"/>
      <c r="K21667" s="40"/>
      <c r="L21667" s="40"/>
      <c r="M21667" s="40"/>
      <c r="R21667" s="40"/>
    </row>
    <row r="21668" spans="4:18" x14ac:dyDescent="0.2">
      <c r="D21668" s="9"/>
      <c r="G21668" s="37"/>
      <c r="H21668" s="41"/>
      <c r="K21668" s="40"/>
      <c r="L21668" s="40"/>
      <c r="M21668" s="40"/>
      <c r="R21668" s="40"/>
    </row>
    <row r="21669" spans="4:18" x14ac:dyDescent="0.2">
      <c r="D21669" s="9"/>
      <c r="G21669" s="37"/>
      <c r="H21669" s="41"/>
      <c r="K21669" s="40"/>
      <c r="L21669" s="40"/>
      <c r="M21669" s="40"/>
      <c r="R21669" s="40"/>
    </row>
    <row r="21670" spans="4:18" x14ac:dyDescent="0.2">
      <c r="D21670" s="9"/>
      <c r="G21670" s="37"/>
      <c r="H21670" s="41"/>
      <c r="K21670" s="40"/>
      <c r="L21670" s="40"/>
      <c r="M21670" s="40"/>
      <c r="R21670" s="40"/>
    </row>
    <row r="21671" spans="4:18" x14ac:dyDescent="0.2">
      <c r="D21671" s="9"/>
      <c r="G21671" s="37"/>
      <c r="H21671" s="41"/>
      <c r="K21671" s="40"/>
      <c r="L21671" s="40"/>
      <c r="M21671" s="40"/>
      <c r="R21671" s="40"/>
    </row>
    <row r="21672" spans="4:18" x14ac:dyDescent="0.2">
      <c r="D21672" s="9"/>
      <c r="G21672" s="37"/>
      <c r="H21672" s="41"/>
      <c r="K21672" s="40"/>
      <c r="L21672" s="40"/>
      <c r="M21672" s="40"/>
      <c r="R21672" s="40"/>
    </row>
    <row r="21673" spans="4:18" x14ac:dyDescent="0.2">
      <c r="D21673" s="9"/>
      <c r="G21673" s="37"/>
      <c r="H21673" s="41"/>
      <c r="K21673" s="40"/>
      <c r="L21673" s="40"/>
      <c r="M21673" s="40"/>
      <c r="R21673" s="40"/>
    </row>
    <row r="21674" spans="4:18" x14ac:dyDescent="0.2">
      <c r="D21674" s="9"/>
      <c r="G21674" s="37"/>
      <c r="H21674" s="41"/>
      <c r="K21674" s="40"/>
      <c r="L21674" s="40"/>
      <c r="M21674" s="40"/>
      <c r="R21674" s="40"/>
    </row>
    <row r="21675" spans="4:18" x14ac:dyDescent="0.2">
      <c r="D21675" s="9"/>
      <c r="G21675" s="37"/>
      <c r="H21675" s="41"/>
      <c r="K21675" s="40"/>
      <c r="L21675" s="40"/>
      <c r="M21675" s="40"/>
      <c r="R21675" s="40"/>
    </row>
    <row r="21676" spans="4:18" x14ac:dyDescent="0.2">
      <c r="D21676" s="9"/>
      <c r="G21676" s="37"/>
      <c r="H21676" s="42"/>
      <c r="K21676" s="43"/>
      <c r="L21676" s="43"/>
      <c r="M21676" s="43"/>
      <c r="Q21676" s="47"/>
      <c r="R21676" s="40"/>
    </row>
    <row r="21677" spans="4:18" x14ac:dyDescent="0.2">
      <c r="D21677" s="9"/>
      <c r="G21677" s="37"/>
      <c r="H21677" s="41"/>
      <c r="K21677" s="40"/>
      <c r="L21677" s="40"/>
      <c r="M21677" s="40"/>
      <c r="R21677" s="40"/>
    </row>
    <row r="21678" spans="4:18" x14ac:dyDescent="0.2">
      <c r="D21678" s="9"/>
      <c r="G21678" s="37"/>
      <c r="H21678" s="41"/>
      <c r="K21678" s="40"/>
      <c r="L21678" s="40"/>
      <c r="M21678" s="40"/>
      <c r="R21678" s="40"/>
    </row>
    <row r="21679" spans="4:18" x14ac:dyDescent="0.2">
      <c r="D21679" s="9"/>
      <c r="G21679" s="37"/>
      <c r="H21679" s="41"/>
      <c r="K21679" s="40"/>
      <c r="L21679" s="40"/>
      <c r="M21679" s="40"/>
      <c r="R21679" s="40"/>
    </row>
    <row r="21680" spans="4:18" x14ac:dyDescent="0.2">
      <c r="D21680" s="9"/>
      <c r="G21680" s="37"/>
      <c r="H21680" s="41"/>
      <c r="K21680" s="40"/>
      <c r="L21680" s="40"/>
      <c r="M21680" s="40"/>
      <c r="R21680" s="40"/>
    </row>
    <row r="21681" spans="4:18" x14ac:dyDescent="0.2">
      <c r="D21681" s="9"/>
      <c r="G21681" s="37"/>
      <c r="H21681" s="42"/>
      <c r="K21681" s="43"/>
      <c r="L21681" s="43"/>
      <c r="M21681" s="43"/>
      <c r="Q21681" s="47"/>
      <c r="R21681" s="40"/>
    </row>
    <row r="21682" spans="4:18" x14ac:dyDescent="0.2">
      <c r="D21682" s="9"/>
      <c r="G21682" s="37"/>
      <c r="H21682" s="41"/>
      <c r="K21682" s="40"/>
      <c r="L21682" s="40"/>
      <c r="M21682" s="40"/>
      <c r="R21682" s="40"/>
    </row>
    <row r="21683" spans="4:18" x14ac:dyDescent="0.2">
      <c r="D21683" s="9"/>
      <c r="G21683" s="37"/>
      <c r="H21683" s="41"/>
      <c r="K21683" s="40"/>
      <c r="L21683" s="40"/>
      <c r="M21683" s="40"/>
      <c r="R21683" s="40"/>
    </row>
    <row r="21684" spans="4:18" x14ac:dyDescent="0.2">
      <c r="D21684" s="9"/>
      <c r="G21684" s="37"/>
      <c r="H21684" s="41"/>
      <c r="K21684" s="40"/>
      <c r="L21684" s="40"/>
      <c r="M21684" s="40"/>
      <c r="R21684" s="40"/>
    </row>
    <row r="21685" spans="4:18" x14ac:dyDescent="0.2">
      <c r="D21685" s="9"/>
      <c r="G21685" s="37"/>
      <c r="H21685" s="41"/>
      <c r="K21685" s="40"/>
      <c r="L21685" s="40"/>
      <c r="M21685" s="40"/>
      <c r="R21685" s="40"/>
    </row>
    <row r="21686" spans="4:18" x14ac:dyDescent="0.2">
      <c r="D21686" s="9"/>
      <c r="G21686" s="37"/>
      <c r="H21686" s="41"/>
      <c r="K21686" s="40"/>
      <c r="L21686" s="40"/>
      <c r="M21686" s="40"/>
      <c r="R21686" s="40"/>
    </row>
    <row r="21687" spans="4:18" x14ac:dyDescent="0.2">
      <c r="D21687" s="9"/>
      <c r="G21687" s="37"/>
      <c r="H21687" s="41"/>
      <c r="K21687" s="40"/>
      <c r="L21687" s="40"/>
      <c r="M21687" s="40"/>
      <c r="R21687" s="40"/>
    </row>
    <row r="21688" spans="4:18" x14ac:dyDescent="0.2">
      <c r="D21688" s="9"/>
      <c r="G21688" s="37"/>
      <c r="H21688" s="41"/>
      <c r="K21688" s="40"/>
      <c r="L21688" s="40"/>
      <c r="M21688" s="40"/>
      <c r="R21688" s="40"/>
    </row>
    <row r="21689" spans="4:18" x14ac:dyDescent="0.2">
      <c r="D21689" s="9"/>
      <c r="G21689" s="37"/>
      <c r="H21689" s="41"/>
      <c r="K21689" s="40"/>
      <c r="L21689" s="40"/>
      <c r="M21689" s="40"/>
      <c r="R21689" s="40"/>
    </row>
    <row r="21690" spans="4:18" x14ac:dyDescent="0.2">
      <c r="D21690" s="9"/>
      <c r="G21690" s="37"/>
      <c r="H21690" s="41"/>
      <c r="K21690" s="40"/>
      <c r="L21690" s="40"/>
      <c r="M21690" s="40"/>
      <c r="R21690" s="40"/>
    </row>
    <row r="21691" spans="4:18" x14ac:dyDescent="0.2">
      <c r="D21691" s="9"/>
      <c r="G21691" s="37"/>
      <c r="H21691" s="41"/>
      <c r="K21691" s="40"/>
      <c r="L21691" s="40"/>
      <c r="M21691" s="40"/>
      <c r="R21691" s="40"/>
    </row>
    <row r="21692" spans="4:18" x14ac:dyDescent="0.2">
      <c r="D21692" s="9"/>
      <c r="G21692" s="37"/>
      <c r="H21692" s="41"/>
      <c r="K21692" s="40"/>
      <c r="L21692" s="40"/>
      <c r="M21692" s="40"/>
      <c r="R21692" s="40"/>
    </row>
    <row r="21693" spans="4:18" x14ac:dyDescent="0.2">
      <c r="D21693" s="9"/>
      <c r="G21693" s="37"/>
      <c r="H21693" s="41"/>
      <c r="K21693" s="40"/>
      <c r="L21693" s="40"/>
      <c r="M21693" s="40"/>
      <c r="R21693" s="40"/>
    </row>
    <row r="21694" spans="4:18" x14ac:dyDescent="0.2">
      <c r="D21694" s="9"/>
      <c r="G21694" s="37"/>
      <c r="H21694" s="41"/>
      <c r="K21694" s="40"/>
      <c r="L21694" s="40"/>
      <c r="M21694" s="40"/>
      <c r="R21694" s="40"/>
    </row>
    <row r="21695" spans="4:18" x14ac:dyDescent="0.2">
      <c r="D21695" s="9"/>
      <c r="G21695" s="37"/>
      <c r="H21695" s="41"/>
      <c r="K21695" s="40"/>
      <c r="L21695" s="40"/>
      <c r="M21695" s="40"/>
      <c r="R21695" s="40"/>
    </row>
    <row r="21696" spans="4:18" x14ac:dyDescent="0.2">
      <c r="D21696" s="9"/>
      <c r="G21696" s="37"/>
      <c r="H21696" s="41"/>
      <c r="K21696" s="40"/>
      <c r="L21696" s="40"/>
      <c r="M21696" s="40"/>
      <c r="R21696" s="40"/>
    </row>
    <row r="21697" spans="4:18" x14ac:dyDescent="0.2">
      <c r="D21697" s="9"/>
      <c r="G21697" s="37"/>
      <c r="H21697" s="41"/>
      <c r="K21697" s="40"/>
      <c r="L21697" s="40"/>
      <c r="M21697" s="40"/>
      <c r="R21697" s="40"/>
    </row>
    <row r="21698" spans="4:18" x14ac:dyDescent="0.2">
      <c r="D21698" s="9"/>
      <c r="G21698" s="37"/>
      <c r="H21698" s="41"/>
      <c r="K21698" s="40"/>
      <c r="L21698" s="40"/>
      <c r="M21698" s="40"/>
      <c r="R21698" s="40"/>
    </row>
    <row r="21699" spans="4:18" x14ac:dyDescent="0.2">
      <c r="D21699" s="9"/>
      <c r="G21699" s="37"/>
      <c r="H21699" s="41"/>
      <c r="K21699" s="40"/>
      <c r="L21699" s="40"/>
      <c r="M21699" s="40"/>
      <c r="R21699" s="40"/>
    </row>
    <row r="21700" spans="4:18" x14ac:dyDescent="0.2">
      <c r="D21700" s="9"/>
      <c r="G21700" s="37"/>
      <c r="H21700" s="41"/>
      <c r="K21700" s="40"/>
      <c r="L21700" s="40"/>
      <c r="M21700" s="40"/>
      <c r="R21700" s="40"/>
    </row>
    <row r="21701" spans="4:18" x14ac:dyDescent="0.2">
      <c r="D21701" s="9"/>
      <c r="G21701" s="37"/>
      <c r="H21701" s="41"/>
      <c r="K21701" s="40"/>
      <c r="L21701" s="40"/>
      <c r="M21701" s="40"/>
      <c r="R21701" s="40"/>
    </row>
    <row r="21702" spans="4:18" x14ac:dyDescent="0.2">
      <c r="D21702" s="9"/>
      <c r="G21702" s="37"/>
      <c r="H21702" s="42"/>
      <c r="K21702" s="43"/>
      <c r="L21702" s="43"/>
      <c r="M21702" s="43"/>
      <c r="Q21702" s="47"/>
      <c r="R21702" s="40"/>
    </row>
    <row r="21703" spans="4:18" x14ac:dyDescent="0.2">
      <c r="D21703" s="9"/>
      <c r="G21703" s="37"/>
      <c r="H21703" s="41"/>
      <c r="K21703" s="40"/>
      <c r="L21703" s="40"/>
      <c r="M21703" s="40"/>
      <c r="R21703" s="40"/>
    </row>
    <row r="21704" spans="4:18" x14ac:dyDescent="0.2">
      <c r="D21704" s="9"/>
      <c r="G21704" s="37"/>
      <c r="H21704" s="41"/>
      <c r="K21704" s="40"/>
      <c r="L21704" s="40"/>
      <c r="M21704" s="40"/>
      <c r="R21704" s="40"/>
    </row>
    <row r="21705" spans="4:18" x14ac:dyDescent="0.2">
      <c r="D21705" s="9"/>
      <c r="G21705" s="37"/>
      <c r="H21705" s="42"/>
      <c r="K21705" s="43"/>
      <c r="L21705" s="43"/>
      <c r="M21705" s="43"/>
      <c r="Q21705" s="47"/>
      <c r="R21705" s="40"/>
    </row>
    <row r="21706" spans="4:18" x14ac:dyDescent="0.2">
      <c r="D21706" s="9"/>
      <c r="G21706" s="37"/>
      <c r="H21706" s="41"/>
      <c r="K21706" s="40"/>
      <c r="L21706" s="40"/>
      <c r="M21706" s="40"/>
      <c r="R21706" s="40"/>
    </row>
    <row r="21707" spans="4:18" x14ac:dyDescent="0.2">
      <c r="D21707" s="9"/>
      <c r="G21707" s="37"/>
      <c r="H21707" s="41"/>
      <c r="K21707" s="40"/>
      <c r="L21707" s="40"/>
      <c r="M21707" s="40"/>
      <c r="R21707" s="40"/>
    </row>
    <row r="21708" spans="4:18" x14ac:dyDescent="0.2">
      <c r="D21708" s="9"/>
      <c r="G21708" s="37"/>
      <c r="H21708" s="42"/>
      <c r="K21708" s="43"/>
      <c r="L21708" s="43"/>
      <c r="M21708" s="43"/>
      <c r="Q21708" s="47"/>
      <c r="R21708" s="40"/>
    </row>
    <row r="21709" spans="4:18" x14ac:dyDescent="0.2">
      <c r="D21709" s="9"/>
      <c r="G21709" s="37"/>
      <c r="H21709" s="41"/>
      <c r="K21709" s="40"/>
      <c r="L21709" s="40"/>
      <c r="M21709" s="40"/>
      <c r="R21709" s="40"/>
    </row>
    <row r="21710" spans="4:18" x14ac:dyDescent="0.2">
      <c r="D21710" s="9"/>
      <c r="G21710" s="37"/>
      <c r="H21710" s="41"/>
      <c r="K21710" s="40"/>
      <c r="L21710" s="40"/>
      <c r="M21710" s="40"/>
      <c r="R21710" s="40"/>
    </row>
    <row r="21711" spans="4:18" x14ac:dyDescent="0.2">
      <c r="D21711" s="9"/>
      <c r="G21711" s="37"/>
      <c r="H21711" s="41"/>
      <c r="K21711" s="40"/>
      <c r="L21711" s="40"/>
      <c r="M21711" s="40"/>
      <c r="R21711" s="40"/>
    </row>
    <row r="21712" spans="4:18" x14ac:dyDescent="0.2">
      <c r="D21712" s="9"/>
      <c r="G21712" s="37"/>
      <c r="H21712" s="41"/>
      <c r="K21712" s="40"/>
      <c r="L21712" s="40"/>
      <c r="M21712" s="40"/>
      <c r="R21712" s="40"/>
    </row>
    <row r="21713" spans="4:18" x14ac:dyDescent="0.2">
      <c r="D21713" s="9"/>
      <c r="G21713" s="37"/>
      <c r="H21713" s="41"/>
      <c r="K21713" s="40"/>
      <c r="L21713" s="40"/>
      <c r="M21713" s="40"/>
      <c r="R21713" s="40"/>
    </row>
    <row r="21714" spans="4:18" x14ac:dyDescent="0.2">
      <c r="D21714" s="9"/>
      <c r="G21714" s="37"/>
      <c r="H21714" s="41"/>
      <c r="K21714" s="40"/>
      <c r="L21714" s="40"/>
      <c r="M21714" s="40"/>
      <c r="R21714" s="40"/>
    </row>
    <row r="21715" spans="4:18" x14ac:dyDescent="0.2">
      <c r="D21715" s="9"/>
      <c r="G21715" s="37"/>
      <c r="H21715" s="42"/>
      <c r="K21715" s="43"/>
      <c r="L21715" s="43"/>
      <c r="M21715" s="43"/>
      <c r="Q21715" s="47"/>
      <c r="R21715" s="40"/>
    </row>
    <row r="21716" spans="4:18" x14ac:dyDescent="0.2">
      <c r="D21716" s="9"/>
      <c r="G21716" s="37"/>
      <c r="H21716" s="41"/>
      <c r="K21716" s="40"/>
      <c r="L21716" s="40"/>
      <c r="M21716" s="40"/>
      <c r="R21716" s="40"/>
    </row>
    <row r="21717" spans="4:18" x14ac:dyDescent="0.2">
      <c r="D21717" s="9"/>
      <c r="G21717" s="37"/>
      <c r="H21717" s="41"/>
      <c r="K21717" s="40"/>
      <c r="L21717" s="40"/>
      <c r="M21717" s="40"/>
      <c r="R21717" s="40"/>
    </row>
    <row r="21718" spans="4:18" x14ac:dyDescent="0.2">
      <c r="D21718" s="9"/>
      <c r="G21718" s="37"/>
      <c r="H21718" s="41"/>
      <c r="K21718" s="40"/>
      <c r="L21718" s="40"/>
      <c r="M21718" s="40"/>
      <c r="R21718" s="40"/>
    </row>
    <row r="21719" spans="4:18" x14ac:dyDescent="0.2">
      <c r="D21719" s="9"/>
      <c r="G21719" s="37"/>
      <c r="H21719" s="41"/>
      <c r="K21719" s="40"/>
      <c r="L21719" s="40"/>
      <c r="M21719" s="40"/>
      <c r="R21719" s="40"/>
    </row>
    <row r="21720" spans="4:18" x14ac:dyDescent="0.2">
      <c r="D21720" s="9"/>
      <c r="G21720" s="37"/>
      <c r="H21720" s="41"/>
      <c r="K21720" s="40"/>
      <c r="L21720" s="40"/>
      <c r="M21720" s="40"/>
      <c r="R21720" s="40"/>
    </row>
    <row r="21721" spans="4:18" x14ac:dyDescent="0.2">
      <c r="D21721" s="9"/>
      <c r="G21721" s="37"/>
      <c r="H21721" s="41"/>
      <c r="K21721" s="40"/>
      <c r="L21721" s="40"/>
      <c r="M21721" s="40"/>
      <c r="R21721" s="40"/>
    </row>
    <row r="21722" spans="4:18" x14ac:dyDescent="0.2">
      <c r="D21722" s="9"/>
      <c r="G21722" s="37"/>
      <c r="H21722" s="41"/>
      <c r="K21722" s="40"/>
      <c r="L21722" s="40"/>
      <c r="M21722" s="40"/>
      <c r="R21722" s="40"/>
    </row>
    <row r="21723" spans="4:18" x14ac:dyDescent="0.2">
      <c r="D21723" s="9"/>
      <c r="G21723" s="37"/>
      <c r="H21723" s="41"/>
      <c r="K21723" s="40"/>
      <c r="L21723" s="40"/>
      <c r="M21723" s="40"/>
      <c r="R21723" s="40"/>
    </row>
    <row r="21724" spans="4:18" x14ac:dyDescent="0.2">
      <c r="D21724" s="9"/>
      <c r="G21724" s="37"/>
      <c r="H21724" s="41"/>
      <c r="K21724" s="40"/>
      <c r="L21724" s="40"/>
      <c r="M21724" s="40"/>
      <c r="R21724" s="40"/>
    </row>
    <row r="21725" spans="4:18" x14ac:dyDescent="0.2">
      <c r="D21725" s="9"/>
      <c r="G21725" s="37"/>
      <c r="H21725" s="42"/>
      <c r="K21725" s="43"/>
      <c r="L21725" s="43"/>
      <c r="M21725" s="43"/>
      <c r="Q21725" s="47"/>
      <c r="R21725" s="40"/>
    </row>
    <row r="21726" spans="4:18" x14ac:dyDescent="0.2">
      <c r="D21726" s="9"/>
      <c r="G21726" s="37"/>
      <c r="H21726" s="41"/>
      <c r="K21726" s="40"/>
      <c r="L21726" s="40"/>
      <c r="M21726" s="40"/>
      <c r="R21726" s="40"/>
    </row>
    <row r="21727" spans="4:18" x14ac:dyDescent="0.2">
      <c r="D21727" s="9"/>
      <c r="G21727" s="37"/>
      <c r="H21727" s="41"/>
      <c r="K21727" s="40"/>
      <c r="L21727" s="40"/>
      <c r="M21727" s="40"/>
      <c r="R21727" s="40"/>
    </row>
    <row r="21728" spans="4:18" x14ac:dyDescent="0.2">
      <c r="D21728" s="9"/>
      <c r="G21728" s="37"/>
      <c r="H21728" s="41"/>
      <c r="K21728" s="40"/>
      <c r="L21728" s="40"/>
      <c r="M21728" s="40"/>
      <c r="R21728" s="40"/>
    </row>
    <row r="21729" spans="4:18" x14ac:dyDescent="0.2">
      <c r="D21729" s="9"/>
      <c r="G21729" s="37"/>
      <c r="H21729" s="41"/>
      <c r="K21729" s="40"/>
      <c r="L21729" s="40"/>
      <c r="M21729" s="40"/>
      <c r="R21729" s="40"/>
    </row>
    <row r="21730" spans="4:18" x14ac:dyDescent="0.2">
      <c r="D21730" s="9"/>
      <c r="G21730" s="37"/>
      <c r="H21730" s="41"/>
      <c r="K21730" s="40"/>
      <c r="L21730" s="40"/>
      <c r="M21730" s="40"/>
      <c r="R21730" s="40"/>
    </row>
    <row r="21731" spans="4:18" x14ac:dyDescent="0.2">
      <c r="D21731" s="9"/>
      <c r="G21731" s="37"/>
      <c r="H21731" s="41"/>
      <c r="K21731" s="40"/>
      <c r="L21731" s="40"/>
      <c r="M21731" s="40"/>
      <c r="R21731" s="40"/>
    </row>
    <row r="21732" spans="4:18" x14ac:dyDescent="0.2">
      <c r="D21732" s="9"/>
      <c r="G21732" s="37"/>
      <c r="H21732" s="41"/>
      <c r="K21732" s="40"/>
      <c r="L21732" s="40"/>
      <c r="M21732" s="40"/>
      <c r="R21732" s="40"/>
    </row>
    <row r="21733" spans="4:18" x14ac:dyDescent="0.2">
      <c r="D21733" s="9"/>
      <c r="G21733" s="37"/>
      <c r="H21733" s="41"/>
      <c r="K21733" s="40"/>
      <c r="L21733" s="40"/>
      <c r="M21733" s="40"/>
      <c r="R21733" s="40"/>
    </row>
    <row r="21734" spans="4:18" x14ac:dyDescent="0.2">
      <c r="D21734" s="9"/>
      <c r="G21734" s="37"/>
      <c r="H21734" s="41"/>
      <c r="K21734" s="40"/>
      <c r="L21734" s="40"/>
      <c r="M21734" s="40"/>
      <c r="R21734" s="40"/>
    </row>
    <row r="21735" spans="4:18" x14ac:dyDescent="0.2">
      <c r="D21735" s="9"/>
      <c r="G21735" s="37"/>
      <c r="H21735" s="41"/>
      <c r="K21735" s="40"/>
      <c r="L21735" s="40"/>
      <c r="M21735" s="40"/>
      <c r="R21735" s="40"/>
    </row>
    <row r="21736" spans="4:18" x14ac:dyDescent="0.2">
      <c r="D21736" s="9"/>
      <c r="G21736" s="37"/>
      <c r="H21736" s="41"/>
      <c r="K21736" s="40"/>
      <c r="L21736" s="40"/>
      <c r="M21736" s="40"/>
      <c r="R21736" s="40"/>
    </row>
    <row r="21737" spans="4:18" x14ac:dyDescent="0.2">
      <c r="D21737" s="9"/>
      <c r="G21737" s="37"/>
      <c r="H21737" s="41"/>
      <c r="K21737" s="40"/>
      <c r="L21737" s="40"/>
      <c r="M21737" s="40"/>
      <c r="R21737" s="40"/>
    </row>
    <row r="21738" spans="4:18" x14ac:dyDescent="0.2">
      <c r="D21738" s="9"/>
      <c r="G21738" s="37"/>
      <c r="H21738" s="41"/>
      <c r="K21738" s="40"/>
      <c r="L21738" s="40"/>
      <c r="M21738" s="40"/>
      <c r="R21738" s="40"/>
    </row>
    <row r="21739" spans="4:18" x14ac:dyDescent="0.2">
      <c r="D21739" s="9"/>
      <c r="G21739" s="37"/>
      <c r="H21739" s="41"/>
      <c r="K21739" s="40"/>
      <c r="L21739" s="40"/>
      <c r="M21739" s="40"/>
      <c r="R21739" s="40"/>
    </row>
    <row r="21740" spans="4:18" x14ac:dyDescent="0.2">
      <c r="D21740" s="9"/>
      <c r="G21740" s="37"/>
      <c r="H21740" s="41"/>
      <c r="K21740" s="40"/>
      <c r="L21740" s="40"/>
      <c r="M21740" s="40"/>
      <c r="R21740" s="40"/>
    </row>
    <row r="21741" spans="4:18" x14ac:dyDescent="0.2">
      <c r="D21741" s="9"/>
      <c r="G21741" s="37"/>
      <c r="H21741" s="41"/>
      <c r="K21741" s="40"/>
      <c r="L21741" s="40"/>
      <c r="M21741" s="40"/>
      <c r="R21741" s="40"/>
    </row>
    <row r="21742" spans="4:18" x14ac:dyDescent="0.2">
      <c r="D21742" s="9"/>
      <c r="G21742" s="37"/>
      <c r="H21742" s="41"/>
      <c r="K21742" s="40"/>
      <c r="L21742" s="40"/>
      <c r="M21742" s="40"/>
      <c r="R21742" s="40"/>
    </row>
    <row r="21743" spans="4:18" x14ac:dyDescent="0.2">
      <c r="D21743" s="9"/>
      <c r="G21743" s="37"/>
      <c r="H21743" s="41"/>
      <c r="K21743" s="40"/>
      <c r="L21743" s="40"/>
      <c r="M21743" s="40"/>
      <c r="R21743" s="40"/>
    </row>
    <row r="21744" spans="4:18" x14ac:dyDescent="0.2">
      <c r="D21744" s="9"/>
      <c r="G21744" s="37"/>
      <c r="H21744" s="41"/>
      <c r="K21744" s="40"/>
      <c r="L21744" s="40"/>
      <c r="M21744" s="40"/>
      <c r="R21744" s="40"/>
    </row>
    <row r="21745" spans="4:18" x14ac:dyDescent="0.2">
      <c r="D21745" s="9"/>
      <c r="G21745" s="37"/>
      <c r="H21745" s="41"/>
      <c r="K21745" s="40"/>
      <c r="L21745" s="40"/>
      <c r="M21745" s="40"/>
      <c r="R21745" s="40"/>
    </row>
    <row r="21746" spans="4:18" x14ac:dyDescent="0.2">
      <c r="D21746" s="9"/>
      <c r="G21746" s="37"/>
      <c r="H21746" s="41"/>
      <c r="K21746" s="40"/>
      <c r="L21746" s="40"/>
      <c r="M21746" s="40"/>
      <c r="R21746" s="40"/>
    </row>
    <row r="21747" spans="4:18" x14ac:dyDescent="0.2">
      <c r="D21747" s="9"/>
      <c r="G21747" s="37"/>
      <c r="H21747" s="41"/>
      <c r="K21747" s="40"/>
      <c r="L21747" s="40"/>
      <c r="M21747" s="40"/>
      <c r="R21747" s="40"/>
    </row>
    <row r="21748" spans="4:18" x14ac:dyDescent="0.2">
      <c r="D21748" s="9"/>
      <c r="G21748" s="37"/>
      <c r="H21748" s="41"/>
      <c r="K21748" s="40"/>
      <c r="L21748" s="40"/>
      <c r="M21748" s="40"/>
      <c r="R21748" s="40"/>
    </row>
    <row r="21749" spans="4:18" x14ac:dyDescent="0.2">
      <c r="D21749" s="9"/>
      <c r="G21749" s="37"/>
      <c r="H21749" s="41"/>
      <c r="K21749" s="40"/>
      <c r="L21749" s="40"/>
      <c r="M21749" s="40"/>
      <c r="R21749" s="40"/>
    </row>
    <row r="21750" spans="4:18" x14ac:dyDescent="0.2">
      <c r="D21750" s="9"/>
      <c r="G21750" s="37"/>
      <c r="H21750" s="41"/>
      <c r="K21750" s="40"/>
      <c r="L21750" s="40"/>
      <c r="M21750" s="40"/>
      <c r="R21750" s="40"/>
    </row>
    <row r="21751" spans="4:18" x14ac:dyDescent="0.2">
      <c r="D21751" s="9"/>
      <c r="G21751" s="37"/>
      <c r="H21751" s="41"/>
      <c r="K21751" s="40"/>
      <c r="L21751" s="40"/>
      <c r="M21751" s="40"/>
      <c r="R21751" s="40"/>
    </row>
    <row r="21752" spans="4:18" x14ac:dyDescent="0.2">
      <c r="D21752" s="9"/>
      <c r="G21752" s="37"/>
      <c r="H21752" s="41"/>
      <c r="K21752" s="40"/>
      <c r="L21752" s="40"/>
      <c r="M21752" s="40"/>
      <c r="R21752" s="40"/>
    </row>
    <row r="21753" spans="4:18" x14ac:dyDescent="0.2">
      <c r="D21753" s="9"/>
      <c r="G21753" s="37"/>
      <c r="H21753" s="41"/>
      <c r="K21753" s="40"/>
      <c r="L21753" s="40"/>
      <c r="M21753" s="40"/>
      <c r="R21753" s="40"/>
    </row>
    <row r="21754" spans="4:18" x14ac:dyDescent="0.2">
      <c r="D21754" s="9"/>
      <c r="G21754" s="37"/>
      <c r="H21754" s="41"/>
      <c r="K21754" s="40"/>
      <c r="L21754" s="40"/>
      <c r="M21754" s="40"/>
      <c r="R21754" s="40"/>
    </row>
    <row r="21755" spans="4:18" x14ac:dyDescent="0.2">
      <c r="D21755" s="9"/>
      <c r="G21755" s="37"/>
      <c r="H21755" s="41"/>
      <c r="K21755" s="40"/>
      <c r="L21755" s="40"/>
      <c r="M21755" s="40"/>
      <c r="R21755" s="40"/>
    </row>
    <row r="21756" spans="4:18" x14ac:dyDescent="0.2">
      <c r="D21756" s="9"/>
      <c r="G21756" s="37"/>
      <c r="H21756" s="41"/>
      <c r="K21756" s="40"/>
      <c r="L21756" s="40"/>
      <c r="M21756" s="40"/>
      <c r="R21756" s="40"/>
    </row>
    <row r="21757" spans="4:18" x14ac:dyDescent="0.2">
      <c r="D21757" s="9"/>
      <c r="G21757" s="37"/>
      <c r="H21757" s="41"/>
      <c r="K21757" s="40"/>
      <c r="L21757" s="40"/>
      <c r="M21757" s="40"/>
      <c r="R21757" s="40"/>
    </row>
    <row r="21758" spans="4:18" x14ac:dyDescent="0.2">
      <c r="D21758" s="9"/>
      <c r="G21758" s="37"/>
      <c r="H21758" s="41"/>
      <c r="K21758" s="40"/>
      <c r="L21758" s="40"/>
      <c r="M21758" s="40"/>
      <c r="R21758" s="40"/>
    </row>
    <row r="21759" spans="4:18" x14ac:dyDescent="0.2">
      <c r="D21759" s="9"/>
      <c r="G21759" s="37"/>
      <c r="H21759" s="41"/>
      <c r="K21759" s="40"/>
      <c r="L21759" s="40"/>
      <c r="M21759" s="40"/>
      <c r="R21759" s="40"/>
    </row>
    <row r="21760" spans="4:18" x14ac:dyDescent="0.2">
      <c r="D21760" s="9"/>
      <c r="G21760" s="37"/>
      <c r="H21760" s="41"/>
      <c r="K21760" s="40"/>
      <c r="L21760" s="40"/>
      <c r="M21760" s="40"/>
      <c r="R21760" s="40"/>
    </row>
    <row r="21761" spans="4:18" x14ac:dyDescent="0.2">
      <c r="D21761" s="9"/>
      <c r="G21761" s="37"/>
      <c r="H21761" s="41"/>
      <c r="K21761" s="40"/>
      <c r="L21761" s="40"/>
      <c r="M21761" s="40"/>
      <c r="R21761" s="40"/>
    </row>
    <row r="21762" spans="4:18" x14ac:dyDescent="0.2">
      <c r="D21762" s="9"/>
      <c r="G21762" s="37"/>
      <c r="H21762" s="41"/>
      <c r="K21762" s="40"/>
      <c r="L21762" s="40"/>
      <c r="M21762" s="40"/>
      <c r="R21762" s="40"/>
    </row>
    <row r="21763" spans="4:18" x14ac:dyDescent="0.2">
      <c r="D21763" s="9"/>
      <c r="G21763" s="37"/>
      <c r="H21763" s="41"/>
      <c r="K21763" s="40"/>
      <c r="L21763" s="40"/>
      <c r="M21763" s="40"/>
      <c r="R21763" s="40"/>
    </row>
    <row r="21764" spans="4:18" x14ac:dyDescent="0.2">
      <c r="D21764" s="9"/>
      <c r="G21764" s="37"/>
      <c r="H21764" s="41"/>
      <c r="K21764" s="40"/>
      <c r="L21764" s="40"/>
      <c r="M21764" s="40"/>
      <c r="R21764" s="40"/>
    </row>
    <row r="21765" spans="4:18" x14ac:dyDescent="0.2">
      <c r="D21765" s="9"/>
      <c r="G21765" s="37"/>
      <c r="H21765" s="41"/>
      <c r="K21765" s="40"/>
      <c r="L21765" s="40"/>
      <c r="M21765" s="40"/>
      <c r="R21765" s="40"/>
    </row>
    <row r="21766" spans="4:18" x14ac:dyDescent="0.2">
      <c r="D21766" s="9"/>
      <c r="G21766" s="37"/>
      <c r="H21766" s="41"/>
      <c r="K21766" s="40"/>
      <c r="L21766" s="40"/>
      <c r="M21766" s="40"/>
      <c r="R21766" s="40"/>
    </row>
    <row r="21767" spans="4:18" x14ac:dyDescent="0.2">
      <c r="D21767" s="9"/>
      <c r="G21767" s="37"/>
      <c r="H21767" s="41"/>
      <c r="K21767" s="40"/>
      <c r="L21767" s="40"/>
      <c r="M21767" s="40"/>
      <c r="R21767" s="40"/>
    </row>
    <row r="21768" spans="4:18" x14ac:dyDescent="0.2">
      <c r="D21768" s="9"/>
      <c r="G21768" s="37"/>
      <c r="H21768" s="41"/>
      <c r="K21768" s="40"/>
      <c r="L21768" s="40"/>
      <c r="M21768" s="40"/>
      <c r="R21768" s="40"/>
    </row>
    <row r="21769" spans="4:18" x14ac:dyDescent="0.2">
      <c r="D21769" s="9"/>
      <c r="G21769" s="37"/>
      <c r="H21769" s="41"/>
      <c r="K21769" s="40"/>
      <c r="L21769" s="40"/>
      <c r="M21769" s="40"/>
      <c r="R21769" s="40"/>
    </row>
    <row r="21770" spans="4:18" x14ac:dyDescent="0.2">
      <c r="D21770" s="9"/>
      <c r="G21770" s="37"/>
      <c r="H21770" s="41"/>
      <c r="K21770" s="40"/>
      <c r="L21770" s="40"/>
      <c r="M21770" s="40"/>
      <c r="R21770" s="40"/>
    </row>
    <row r="21771" spans="4:18" x14ac:dyDescent="0.2">
      <c r="D21771" s="9"/>
      <c r="G21771" s="37"/>
      <c r="H21771" s="41"/>
      <c r="K21771" s="40"/>
      <c r="L21771" s="40"/>
      <c r="M21771" s="40"/>
      <c r="R21771" s="40"/>
    </row>
    <row r="21772" spans="4:18" x14ac:dyDescent="0.2">
      <c r="D21772" s="9"/>
      <c r="G21772" s="37"/>
      <c r="H21772" s="41"/>
      <c r="K21772" s="40"/>
      <c r="L21772" s="40"/>
      <c r="M21772" s="40"/>
      <c r="R21772" s="40"/>
    </row>
    <row r="21773" spans="4:18" x14ac:dyDescent="0.2">
      <c r="D21773" s="9"/>
      <c r="G21773" s="37"/>
      <c r="H21773" s="41"/>
      <c r="K21773" s="40"/>
      <c r="L21773" s="40"/>
      <c r="M21773" s="40"/>
      <c r="R21773" s="40"/>
    </row>
    <row r="21774" spans="4:18" x14ac:dyDescent="0.2">
      <c r="D21774" s="9"/>
      <c r="G21774" s="37"/>
      <c r="H21774" s="41"/>
      <c r="K21774" s="40"/>
      <c r="L21774" s="40"/>
      <c r="M21774" s="40"/>
      <c r="R21774" s="40"/>
    </row>
    <row r="21775" spans="4:18" x14ac:dyDescent="0.2">
      <c r="D21775" s="9"/>
      <c r="G21775" s="37"/>
      <c r="H21775" s="42"/>
      <c r="K21775" s="43"/>
      <c r="L21775" s="43"/>
      <c r="M21775" s="43"/>
      <c r="Q21775" s="47"/>
      <c r="R21775" s="40"/>
    </row>
    <row r="21776" spans="4:18" x14ac:dyDescent="0.2">
      <c r="D21776" s="9"/>
      <c r="G21776" s="37"/>
      <c r="H21776" s="41"/>
      <c r="K21776" s="40"/>
      <c r="L21776" s="40"/>
      <c r="M21776" s="40"/>
      <c r="R21776" s="40"/>
    </row>
    <row r="21777" spans="4:18" x14ac:dyDescent="0.2">
      <c r="D21777" s="9"/>
      <c r="G21777" s="37"/>
      <c r="H21777" s="42"/>
      <c r="K21777" s="43"/>
      <c r="L21777" s="43"/>
      <c r="M21777" s="43"/>
      <c r="Q21777" s="47"/>
      <c r="R21777" s="40"/>
    </row>
    <row r="21778" spans="4:18" x14ac:dyDescent="0.2">
      <c r="D21778" s="9"/>
      <c r="G21778" s="37"/>
      <c r="H21778" s="41"/>
      <c r="K21778" s="40"/>
      <c r="L21778" s="40"/>
      <c r="M21778" s="40"/>
      <c r="R21778" s="40"/>
    </row>
    <row r="21779" spans="4:18" x14ac:dyDescent="0.2">
      <c r="D21779" s="9"/>
      <c r="G21779" s="37"/>
      <c r="H21779" s="41"/>
      <c r="K21779" s="40"/>
      <c r="L21779" s="40"/>
      <c r="M21779" s="40"/>
      <c r="R21779" s="40"/>
    </row>
    <row r="21780" spans="4:18" x14ac:dyDescent="0.2">
      <c r="D21780" s="9"/>
      <c r="G21780" s="37"/>
      <c r="H21780" s="41"/>
      <c r="K21780" s="40"/>
      <c r="L21780" s="40"/>
      <c r="M21780" s="40"/>
      <c r="R21780" s="40"/>
    </row>
    <row r="21781" spans="4:18" x14ac:dyDescent="0.2">
      <c r="D21781" s="9"/>
      <c r="G21781" s="37"/>
      <c r="H21781" s="41"/>
      <c r="K21781" s="40"/>
      <c r="L21781" s="40"/>
      <c r="M21781" s="40"/>
      <c r="R21781" s="40"/>
    </row>
    <row r="21782" spans="4:18" x14ac:dyDescent="0.2">
      <c r="D21782" s="9"/>
      <c r="G21782" s="37"/>
      <c r="H21782" s="41"/>
      <c r="K21782" s="40"/>
      <c r="L21782" s="40"/>
      <c r="M21782" s="40"/>
      <c r="R21782" s="40"/>
    </row>
    <row r="21783" spans="4:18" x14ac:dyDescent="0.2">
      <c r="D21783" s="9"/>
      <c r="G21783" s="37"/>
      <c r="H21783" s="41"/>
      <c r="K21783" s="40"/>
      <c r="L21783" s="40"/>
      <c r="M21783" s="40"/>
      <c r="R21783" s="40"/>
    </row>
    <row r="21784" spans="4:18" x14ac:dyDescent="0.2">
      <c r="D21784" s="9"/>
      <c r="G21784" s="37"/>
      <c r="H21784" s="41"/>
      <c r="K21784" s="40"/>
      <c r="L21784" s="40"/>
      <c r="M21784" s="40"/>
      <c r="R21784" s="40"/>
    </row>
    <row r="21785" spans="4:18" x14ac:dyDescent="0.2">
      <c r="D21785" s="9"/>
      <c r="G21785" s="37"/>
      <c r="H21785" s="41"/>
      <c r="K21785" s="40"/>
      <c r="L21785" s="40"/>
      <c r="M21785" s="40"/>
      <c r="R21785" s="40"/>
    </row>
    <row r="21786" spans="4:18" x14ac:dyDescent="0.2">
      <c r="D21786" s="9"/>
      <c r="G21786" s="37"/>
      <c r="H21786" s="41"/>
      <c r="K21786" s="40"/>
      <c r="L21786" s="40"/>
      <c r="M21786" s="40"/>
      <c r="R21786" s="40"/>
    </row>
    <row r="21787" spans="4:18" x14ac:dyDescent="0.2">
      <c r="D21787" s="9"/>
      <c r="G21787" s="37"/>
      <c r="H21787" s="42"/>
      <c r="K21787" s="43"/>
      <c r="L21787" s="43"/>
      <c r="M21787" s="43"/>
      <c r="Q21787" s="47"/>
      <c r="R21787" s="40"/>
    </row>
    <row r="21788" spans="4:18" x14ac:dyDescent="0.2">
      <c r="D21788" s="9"/>
      <c r="G21788" s="37"/>
      <c r="H21788" s="41"/>
      <c r="K21788" s="40"/>
      <c r="L21788" s="40"/>
      <c r="M21788" s="40"/>
      <c r="R21788" s="40"/>
    </row>
    <row r="21789" spans="4:18" x14ac:dyDescent="0.2">
      <c r="D21789" s="9"/>
      <c r="G21789" s="37"/>
      <c r="H21789" s="41"/>
      <c r="K21789" s="40"/>
      <c r="L21789" s="40"/>
      <c r="M21789" s="40"/>
      <c r="R21789" s="40"/>
    </row>
    <row r="21790" spans="4:18" x14ac:dyDescent="0.2">
      <c r="D21790" s="9"/>
      <c r="G21790" s="37"/>
      <c r="H21790" s="41"/>
      <c r="K21790" s="40"/>
      <c r="L21790" s="40"/>
      <c r="M21790" s="40"/>
      <c r="R21790" s="40"/>
    </row>
    <row r="21791" spans="4:18" x14ac:dyDescent="0.2">
      <c r="D21791" s="9"/>
      <c r="G21791" s="37"/>
      <c r="H21791" s="41"/>
      <c r="K21791" s="40"/>
      <c r="L21791" s="40"/>
      <c r="M21791" s="40"/>
      <c r="R21791" s="40"/>
    </row>
    <row r="21792" spans="4:18" x14ac:dyDescent="0.2">
      <c r="D21792" s="9"/>
      <c r="G21792" s="37"/>
      <c r="H21792" s="41"/>
      <c r="K21792" s="40"/>
      <c r="L21792" s="40"/>
      <c r="M21792" s="40"/>
      <c r="R21792" s="40"/>
    </row>
    <row r="21793" spans="4:18" x14ac:dyDescent="0.2">
      <c r="D21793" s="9"/>
      <c r="G21793" s="37"/>
      <c r="H21793" s="41"/>
      <c r="K21793" s="40"/>
      <c r="L21793" s="40"/>
      <c r="M21793" s="40"/>
      <c r="R21793" s="40"/>
    </row>
    <row r="21794" spans="4:18" x14ac:dyDescent="0.2">
      <c r="D21794" s="9"/>
      <c r="G21794" s="37"/>
      <c r="H21794" s="41"/>
      <c r="K21794" s="40"/>
      <c r="L21794" s="40"/>
      <c r="M21794" s="40"/>
      <c r="R21794" s="40"/>
    </row>
    <row r="21795" spans="4:18" x14ac:dyDescent="0.2">
      <c r="D21795" s="9"/>
      <c r="G21795" s="37"/>
      <c r="H21795" s="41"/>
      <c r="K21795" s="40"/>
      <c r="L21795" s="40"/>
      <c r="M21795" s="40"/>
      <c r="R21795" s="40"/>
    </row>
    <row r="21796" spans="4:18" x14ac:dyDescent="0.2">
      <c r="D21796" s="9"/>
      <c r="G21796" s="37"/>
      <c r="H21796" s="41"/>
      <c r="K21796" s="40"/>
      <c r="L21796" s="40"/>
      <c r="M21796" s="40"/>
      <c r="R21796" s="40"/>
    </row>
    <row r="21797" spans="4:18" x14ac:dyDescent="0.2">
      <c r="D21797" s="9"/>
      <c r="G21797" s="37"/>
      <c r="H21797" s="41"/>
      <c r="K21797" s="40"/>
      <c r="L21797" s="40"/>
      <c r="M21797" s="40"/>
      <c r="R21797" s="40"/>
    </row>
    <row r="21798" spans="4:18" x14ac:dyDescent="0.2">
      <c r="D21798" s="9"/>
      <c r="G21798" s="37"/>
      <c r="H21798" s="41"/>
      <c r="K21798" s="40"/>
      <c r="L21798" s="40"/>
      <c r="M21798" s="40"/>
      <c r="R21798" s="40"/>
    </row>
    <row r="21799" spans="4:18" x14ac:dyDescent="0.2">
      <c r="D21799" s="9"/>
      <c r="G21799" s="37"/>
      <c r="H21799" s="41"/>
      <c r="K21799" s="40"/>
      <c r="L21799" s="40"/>
      <c r="M21799" s="40"/>
      <c r="R21799" s="40"/>
    </row>
    <row r="21800" spans="4:18" x14ac:dyDescent="0.2">
      <c r="D21800" s="9"/>
      <c r="G21800" s="37"/>
      <c r="H21800" s="41"/>
      <c r="K21800" s="40"/>
      <c r="L21800" s="40"/>
      <c r="M21800" s="40"/>
      <c r="R21800" s="40"/>
    </row>
    <row r="21801" spans="4:18" x14ac:dyDescent="0.2">
      <c r="D21801" s="9"/>
      <c r="G21801" s="37"/>
      <c r="H21801" s="41"/>
      <c r="K21801" s="40"/>
      <c r="L21801" s="40"/>
      <c r="M21801" s="40"/>
      <c r="R21801" s="40"/>
    </row>
    <row r="21802" spans="4:18" x14ac:dyDescent="0.2">
      <c r="D21802" s="9"/>
      <c r="G21802" s="37"/>
      <c r="H21802" s="41"/>
      <c r="K21802" s="40"/>
      <c r="L21802" s="40"/>
      <c r="M21802" s="40"/>
      <c r="R21802" s="40"/>
    </row>
    <row r="21803" spans="4:18" x14ac:dyDescent="0.2">
      <c r="D21803" s="9"/>
      <c r="G21803" s="37"/>
      <c r="H21803" s="41"/>
      <c r="K21803" s="40"/>
      <c r="L21803" s="40"/>
      <c r="M21803" s="40"/>
      <c r="R21803" s="40"/>
    </row>
    <row r="21804" spans="4:18" x14ac:dyDescent="0.2">
      <c r="D21804" s="9"/>
      <c r="G21804" s="37"/>
      <c r="H21804" s="41"/>
      <c r="K21804" s="40"/>
      <c r="L21804" s="40"/>
      <c r="M21804" s="40"/>
      <c r="R21804" s="40"/>
    </row>
    <row r="21805" spans="4:18" x14ac:dyDescent="0.2">
      <c r="D21805" s="9"/>
      <c r="G21805" s="37"/>
      <c r="H21805" s="41"/>
      <c r="K21805" s="40"/>
      <c r="L21805" s="40"/>
      <c r="M21805" s="40"/>
      <c r="R21805" s="40"/>
    </row>
    <row r="21806" spans="4:18" x14ac:dyDescent="0.2">
      <c r="D21806" s="9"/>
      <c r="G21806" s="37"/>
      <c r="H21806" s="41"/>
      <c r="K21806" s="40"/>
      <c r="L21806" s="40"/>
      <c r="M21806" s="40"/>
      <c r="R21806" s="40"/>
    </row>
    <row r="21807" spans="4:18" x14ac:dyDescent="0.2">
      <c r="D21807" s="9"/>
      <c r="G21807" s="37"/>
      <c r="H21807" s="41"/>
      <c r="K21807" s="40"/>
      <c r="L21807" s="40"/>
      <c r="M21807" s="40"/>
      <c r="R21807" s="40"/>
    </row>
    <row r="21808" spans="4:18" x14ac:dyDescent="0.2">
      <c r="D21808" s="9"/>
      <c r="G21808" s="37"/>
      <c r="H21808" s="41"/>
      <c r="K21808" s="40"/>
      <c r="L21808" s="40"/>
      <c r="M21808" s="40"/>
      <c r="R21808" s="40"/>
    </row>
    <row r="21809" spans="4:18" x14ac:dyDescent="0.2">
      <c r="D21809" s="9"/>
      <c r="G21809" s="37"/>
      <c r="H21809" s="41"/>
      <c r="K21809" s="40"/>
      <c r="L21809" s="40"/>
      <c r="M21809" s="40"/>
      <c r="R21809" s="40"/>
    </row>
    <row r="21810" spans="4:18" x14ac:dyDescent="0.2">
      <c r="D21810" s="9"/>
      <c r="G21810" s="37"/>
      <c r="H21810" s="41"/>
      <c r="K21810" s="40"/>
      <c r="L21810" s="40"/>
      <c r="M21810" s="40"/>
      <c r="R21810" s="40"/>
    </row>
    <row r="21811" spans="4:18" x14ac:dyDescent="0.2">
      <c r="D21811" s="9"/>
      <c r="G21811" s="37"/>
      <c r="H21811" s="41"/>
      <c r="K21811" s="40"/>
      <c r="L21811" s="40"/>
      <c r="M21811" s="40"/>
      <c r="R21811" s="40"/>
    </row>
    <row r="21812" spans="4:18" x14ac:dyDescent="0.2">
      <c r="D21812" s="9"/>
      <c r="G21812" s="37"/>
      <c r="H21812" s="42"/>
      <c r="K21812" s="43"/>
      <c r="L21812" s="43"/>
      <c r="M21812" s="43"/>
      <c r="Q21812" s="47"/>
      <c r="R21812" s="40"/>
    </row>
    <row r="21813" spans="4:18" x14ac:dyDescent="0.2">
      <c r="D21813" s="9"/>
      <c r="G21813" s="37"/>
      <c r="H21813" s="41"/>
      <c r="K21813" s="40"/>
      <c r="L21813" s="40"/>
      <c r="M21813" s="40"/>
      <c r="R21813" s="40"/>
    </row>
    <row r="21814" spans="4:18" x14ac:dyDescent="0.2">
      <c r="D21814" s="9"/>
      <c r="G21814" s="37"/>
      <c r="H21814" s="41"/>
      <c r="K21814" s="40"/>
      <c r="L21814" s="40"/>
      <c r="M21814" s="40"/>
      <c r="R21814" s="40"/>
    </row>
    <row r="21815" spans="4:18" x14ac:dyDescent="0.2">
      <c r="D21815" s="9"/>
      <c r="G21815" s="37"/>
      <c r="H21815" s="41"/>
      <c r="K21815" s="40"/>
      <c r="L21815" s="40"/>
      <c r="M21815" s="40"/>
      <c r="R21815" s="40"/>
    </row>
    <row r="21816" spans="4:18" x14ac:dyDescent="0.2">
      <c r="D21816" s="9"/>
      <c r="G21816" s="37"/>
      <c r="H21816" s="41"/>
      <c r="K21816" s="40"/>
      <c r="L21816" s="40"/>
      <c r="M21816" s="40"/>
      <c r="R21816" s="40"/>
    </row>
    <row r="21817" spans="4:18" x14ac:dyDescent="0.2">
      <c r="D21817" s="9"/>
      <c r="G21817" s="37"/>
      <c r="H21817" s="41"/>
      <c r="K21817" s="40"/>
      <c r="L21817" s="40"/>
      <c r="M21817" s="40"/>
      <c r="R21817" s="40"/>
    </row>
    <row r="21818" spans="4:18" x14ac:dyDescent="0.2">
      <c r="D21818" s="9"/>
      <c r="G21818" s="37"/>
      <c r="H21818" s="41"/>
      <c r="K21818" s="40"/>
      <c r="L21818" s="40"/>
      <c r="M21818" s="40"/>
      <c r="R21818" s="40"/>
    </row>
    <row r="21819" spans="4:18" x14ac:dyDescent="0.2">
      <c r="D21819" s="9"/>
      <c r="G21819" s="37"/>
      <c r="H21819" s="41"/>
      <c r="K21819" s="40"/>
      <c r="L21819" s="40"/>
      <c r="M21819" s="40"/>
      <c r="R21819" s="40"/>
    </row>
    <row r="21820" spans="4:18" x14ac:dyDescent="0.2">
      <c r="D21820" s="9"/>
      <c r="G21820" s="37"/>
      <c r="H21820" s="41"/>
      <c r="K21820" s="40"/>
      <c r="L21820" s="40"/>
      <c r="M21820" s="40"/>
      <c r="R21820" s="40"/>
    </row>
    <row r="21821" spans="4:18" x14ac:dyDescent="0.2">
      <c r="D21821" s="9"/>
      <c r="G21821" s="37"/>
      <c r="H21821" s="42"/>
      <c r="K21821" s="43"/>
      <c r="L21821" s="43"/>
      <c r="M21821" s="43"/>
      <c r="Q21821" s="47"/>
      <c r="R21821" s="40"/>
    </row>
    <row r="21822" spans="4:18" x14ac:dyDescent="0.2">
      <c r="D21822" s="9"/>
      <c r="G21822" s="37"/>
      <c r="H21822" s="41"/>
      <c r="K21822" s="40"/>
      <c r="L21822" s="40"/>
      <c r="M21822" s="40"/>
      <c r="R21822" s="40"/>
    </row>
    <row r="21823" spans="4:18" x14ac:dyDescent="0.2">
      <c r="D21823" s="9"/>
      <c r="G21823" s="37"/>
      <c r="H21823" s="41"/>
      <c r="K21823" s="40"/>
      <c r="L21823" s="40"/>
      <c r="M21823" s="40"/>
      <c r="R21823" s="40"/>
    </row>
    <row r="21824" spans="4:18" x14ac:dyDescent="0.2">
      <c r="D21824" s="9"/>
      <c r="G21824" s="37"/>
      <c r="H21824" s="41"/>
      <c r="K21824" s="40"/>
      <c r="L21824" s="40"/>
      <c r="M21824" s="40"/>
      <c r="R21824" s="40"/>
    </row>
    <row r="21825" spans="4:18" x14ac:dyDescent="0.2">
      <c r="D21825" s="9"/>
      <c r="G21825" s="37"/>
      <c r="H21825" s="41"/>
      <c r="K21825" s="40"/>
      <c r="L21825" s="40"/>
      <c r="M21825" s="40"/>
      <c r="R21825" s="40"/>
    </row>
    <row r="21826" spans="4:18" x14ac:dyDescent="0.2">
      <c r="D21826" s="9"/>
      <c r="G21826" s="37"/>
      <c r="H21826" s="41"/>
      <c r="K21826" s="40"/>
      <c r="L21826" s="40"/>
      <c r="M21826" s="40"/>
      <c r="R21826" s="40"/>
    </row>
    <row r="21827" spans="4:18" x14ac:dyDescent="0.2">
      <c r="D21827" s="9"/>
      <c r="G21827" s="37"/>
      <c r="H21827" s="41"/>
      <c r="K21827" s="40"/>
      <c r="L21827" s="40"/>
      <c r="M21827" s="40"/>
      <c r="R21827" s="40"/>
    </row>
    <row r="21828" spans="4:18" x14ac:dyDescent="0.2">
      <c r="D21828" s="9"/>
      <c r="G21828" s="37"/>
      <c r="H21828" s="41"/>
      <c r="K21828" s="40"/>
      <c r="L21828" s="40"/>
      <c r="M21828" s="40"/>
      <c r="R21828" s="40"/>
    </row>
    <row r="21829" spans="4:18" x14ac:dyDescent="0.2">
      <c r="D21829" s="9"/>
      <c r="G21829" s="37"/>
      <c r="H21829" s="41"/>
      <c r="K21829" s="40"/>
      <c r="L21829" s="40"/>
      <c r="M21829" s="40"/>
      <c r="R21829" s="40"/>
    </row>
    <row r="21830" spans="4:18" x14ac:dyDescent="0.2">
      <c r="D21830" s="9"/>
      <c r="G21830" s="37"/>
      <c r="H21830" s="41"/>
      <c r="K21830" s="40"/>
      <c r="L21830" s="40"/>
      <c r="M21830" s="40"/>
      <c r="R21830" s="40"/>
    </row>
    <row r="21831" spans="4:18" x14ac:dyDescent="0.2">
      <c r="D21831" s="9"/>
      <c r="G21831" s="37"/>
      <c r="H21831" s="41"/>
      <c r="K21831" s="40"/>
      <c r="L21831" s="40"/>
      <c r="M21831" s="40"/>
      <c r="R21831" s="40"/>
    </row>
    <row r="21832" spans="4:18" x14ac:dyDescent="0.2">
      <c r="D21832" s="9"/>
      <c r="G21832" s="37"/>
      <c r="H21832" s="41"/>
      <c r="K21832" s="40"/>
      <c r="L21832" s="40"/>
      <c r="M21832" s="40"/>
      <c r="R21832" s="40"/>
    </row>
    <row r="21833" spans="4:18" x14ac:dyDescent="0.2">
      <c r="D21833" s="9"/>
      <c r="G21833" s="37"/>
      <c r="H21833" s="41"/>
      <c r="K21833" s="40"/>
      <c r="L21833" s="40"/>
      <c r="M21833" s="40"/>
      <c r="R21833" s="40"/>
    </row>
    <row r="21834" spans="4:18" x14ac:dyDescent="0.2">
      <c r="D21834" s="9"/>
      <c r="G21834" s="37"/>
      <c r="H21834" s="41"/>
      <c r="K21834" s="40"/>
      <c r="L21834" s="40"/>
      <c r="M21834" s="40"/>
      <c r="R21834" s="40"/>
    </row>
    <row r="21835" spans="4:18" x14ac:dyDescent="0.2">
      <c r="D21835" s="9"/>
      <c r="G21835" s="37"/>
      <c r="H21835" s="41"/>
      <c r="K21835" s="40"/>
      <c r="L21835" s="40"/>
      <c r="M21835" s="40"/>
      <c r="R21835" s="40"/>
    </row>
    <row r="21836" spans="4:18" x14ac:dyDescent="0.2">
      <c r="D21836" s="9"/>
      <c r="G21836" s="37"/>
      <c r="H21836" s="41"/>
      <c r="K21836" s="40"/>
      <c r="L21836" s="40"/>
      <c r="M21836" s="40"/>
      <c r="R21836" s="40"/>
    </row>
    <row r="21837" spans="4:18" x14ac:dyDescent="0.2">
      <c r="D21837" s="9"/>
      <c r="G21837" s="37"/>
      <c r="H21837" s="41"/>
      <c r="K21837" s="40"/>
      <c r="L21837" s="40"/>
      <c r="M21837" s="40"/>
      <c r="R21837" s="40"/>
    </row>
    <row r="21838" spans="4:18" x14ac:dyDescent="0.2">
      <c r="D21838" s="9"/>
      <c r="G21838" s="37"/>
      <c r="H21838" s="41"/>
      <c r="K21838" s="40"/>
      <c r="L21838" s="40"/>
      <c r="M21838" s="40"/>
      <c r="R21838" s="40"/>
    </row>
    <row r="21839" spans="4:18" x14ac:dyDescent="0.2">
      <c r="D21839" s="9"/>
      <c r="G21839" s="37"/>
      <c r="H21839" s="41"/>
      <c r="K21839" s="40"/>
      <c r="L21839" s="40"/>
      <c r="M21839" s="40"/>
      <c r="R21839" s="40"/>
    </row>
    <row r="21840" spans="4:18" x14ac:dyDescent="0.2">
      <c r="D21840" s="9"/>
      <c r="G21840" s="37"/>
      <c r="H21840" s="41"/>
      <c r="K21840" s="40"/>
      <c r="L21840" s="40"/>
      <c r="M21840" s="40"/>
      <c r="R21840" s="40"/>
    </row>
    <row r="21841" spans="4:18" x14ac:dyDescent="0.2">
      <c r="D21841" s="9"/>
      <c r="G21841" s="37"/>
      <c r="H21841" s="41"/>
      <c r="K21841" s="40"/>
      <c r="L21841" s="40"/>
      <c r="M21841" s="40"/>
      <c r="R21841" s="40"/>
    </row>
    <row r="21842" spans="4:18" x14ac:dyDescent="0.2">
      <c r="D21842" s="9"/>
      <c r="G21842" s="37"/>
      <c r="H21842" s="41"/>
      <c r="K21842" s="40"/>
      <c r="L21842" s="40"/>
      <c r="M21842" s="40"/>
      <c r="R21842" s="40"/>
    </row>
    <row r="21843" spans="4:18" x14ac:dyDescent="0.2">
      <c r="D21843" s="9"/>
      <c r="G21843" s="37"/>
      <c r="H21843" s="41"/>
      <c r="K21843" s="40"/>
      <c r="L21843" s="40"/>
      <c r="M21843" s="40"/>
      <c r="R21843" s="40"/>
    </row>
    <row r="21844" spans="4:18" x14ac:dyDescent="0.2">
      <c r="D21844" s="9"/>
      <c r="G21844" s="37"/>
      <c r="H21844" s="41"/>
      <c r="K21844" s="40"/>
      <c r="L21844" s="40"/>
      <c r="M21844" s="40"/>
      <c r="R21844" s="40"/>
    </row>
    <row r="21845" spans="4:18" x14ac:dyDescent="0.2">
      <c r="D21845" s="9"/>
      <c r="G21845" s="37"/>
      <c r="H21845" s="41"/>
      <c r="K21845" s="40"/>
      <c r="L21845" s="40"/>
      <c r="M21845" s="40"/>
      <c r="R21845" s="40"/>
    </row>
    <row r="21846" spans="4:18" x14ac:dyDescent="0.2">
      <c r="D21846" s="9"/>
      <c r="G21846" s="37"/>
      <c r="H21846" s="41"/>
      <c r="K21846" s="40"/>
      <c r="L21846" s="40"/>
      <c r="M21846" s="40"/>
      <c r="R21846" s="40"/>
    </row>
    <row r="21847" spans="4:18" x14ac:dyDescent="0.2">
      <c r="D21847" s="9"/>
      <c r="G21847" s="37"/>
      <c r="H21847" s="41"/>
      <c r="K21847" s="40"/>
      <c r="L21847" s="40"/>
      <c r="M21847" s="40"/>
      <c r="R21847" s="40"/>
    </row>
    <row r="21848" spans="4:18" x14ac:dyDescent="0.2">
      <c r="D21848" s="9"/>
      <c r="G21848" s="37"/>
      <c r="H21848" s="41"/>
      <c r="K21848" s="40"/>
      <c r="L21848" s="40"/>
      <c r="M21848" s="40"/>
      <c r="R21848" s="40"/>
    </row>
    <row r="21849" spans="4:18" x14ac:dyDescent="0.2">
      <c r="D21849" s="9"/>
      <c r="G21849" s="37"/>
      <c r="H21849" s="41"/>
      <c r="K21849" s="40"/>
      <c r="L21849" s="40"/>
      <c r="M21849" s="40"/>
      <c r="R21849" s="40"/>
    </row>
    <row r="21850" spans="4:18" x14ac:dyDescent="0.2">
      <c r="D21850" s="9"/>
      <c r="G21850" s="37"/>
      <c r="H21850" s="41"/>
      <c r="K21850" s="40"/>
      <c r="L21850" s="40"/>
      <c r="M21850" s="40"/>
      <c r="R21850" s="40"/>
    </row>
    <row r="21851" spans="4:18" x14ac:dyDescent="0.2">
      <c r="D21851" s="9"/>
      <c r="G21851" s="37"/>
      <c r="H21851" s="41"/>
      <c r="K21851" s="40"/>
      <c r="L21851" s="40"/>
      <c r="M21851" s="40"/>
      <c r="R21851" s="40"/>
    </row>
    <row r="21852" spans="4:18" x14ac:dyDescent="0.2">
      <c r="D21852" s="9"/>
      <c r="G21852" s="37"/>
      <c r="H21852" s="41"/>
      <c r="K21852" s="40"/>
      <c r="L21852" s="40"/>
      <c r="M21852" s="40"/>
      <c r="R21852" s="40"/>
    </row>
    <row r="21853" spans="4:18" x14ac:dyDescent="0.2">
      <c r="D21853" s="9"/>
      <c r="G21853" s="37"/>
      <c r="H21853" s="41"/>
      <c r="K21853" s="40"/>
      <c r="L21853" s="40"/>
      <c r="M21853" s="40"/>
      <c r="R21853" s="40"/>
    </row>
    <row r="21854" spans="4:18" x14ac:dyDescent="0.2">
      <c r="D21854" s="9"/>
      <c r="G21854" s="37"/>
      <c r="H21854" s="41"/>
      <c r="K21854" s="40"/>
      <c r="L21854" s="40"/>
      <c r="M21854" s="40"/>
      <c r="R21854" s="40"/>
    </row>
    <row r="21855" spans="4:18" x14ac:dyDescent="0.2">
      <c r="D21855" s="9"/>
      <c r="G21855" s="37"/>
      <c r="H21855" s="41"/>
      <c r="K21855" s="40"/>
      <c r="L21855" s="40"/>
      <c r="M21855" s="40"/>
      <c r="R21855" s="40"/>
    </row>
    <row r="21856" spans="4:18" x14ac:dyDescent="0.2">
      <c r="D21856" s="9"/>
      <c r="G21856" s="37"/>
      <c r="H21856" s="41"/>
      <c r="K21856" s="40"/>
      <c r="L21856" s="40"/>
      <c r="M21856" s="40"/>
      <c r="R21856" s="40"/>
    </row>
    <row r="21857" spans="4:18" x14ac:dyDescent="0.2">
      <c r="D21857" s="9"/>
      <c r="G21857" s="37"/>
      <c r="H21857" s="41"/>
      <c r="K21857" s="40"/>
      <c r="L21857" s="40"/>
      <c r="M21857" s="40"/>
      <c r="R21857" s="40"/>
    </row>
    <row r="21858" spans="4:18" x14ac:dyDescent="0.2">
      <c r="D21858" s="9"/>
      <c r="G21858" s="37"/>
      <c r="H21858" s="41"/>
      <c r="K21858" s="40"/>
      <c r="L21858" s="40"/>
      <c r="M21858" s="40"/>
      <c r="R21858" s="40"/>
    </row>
    <row r="21859" spans="4:18" x14ac:dyDescent="0.2">
      <c r="D21859" s="9"/>
      <c r="G21859" s="37"/>
      <c r="H21859" s="42"/>
      <c r="K21859" s="43"/>
      <c r="L21859" s="43"/>
      <c r="M21859" s="43"/>
      <c r="Q21859" s="47"/>
      <c r="R21859" s="40"/>
    </row>
    <row r="21860" spans="4:18" x14ac:dyDescent="0.2">
      <c r="D21860" s="9"/>
      <c r="G21860" s="37"/>
      <c r="H21860" s="41"/>
      <c r="K21860" s="40"/>
      <c r="L21860" s="40"/>
      <c r="M21860" s="40"/>
      <c r="R21860" s="40"/>
    </row>
    <row r="21861" spans="4:18" x14ac:dyDescent="0.2">
      <c r="D21861" s="9"/>
      <c r="G21861" s="37"/>
      <c r="H21861" s="41"/>
      <c r="K21861" s="40"/>
      <c r="L21861" s="40"/>
      <c r="M21861" s="40"/>
      <c r="R21861" s="40"/>
    </row>
    <row r="21862" spans="4:18" x14ac:dyDescent="0.2">
      <c r="D21862" s="9"/>
      <c r="G21862" s="37"/>
      <c r="H21862" s="41"/>
      <c r="K21862" s="40"/>
      <c r="L21862" s="40"/>
      <c r="M21862" s="40"/>
      <c r="R21862" s="40"/>
    </row>
    <row r="21863" spans="4:18" x14ac:dyDescent="0.2">
      <c r="D21863" s="9"/>
      <c r="G21863" s="37"/>
      <c r="H21863" s="41"/>
      <c r="K21863" s="40"/>
      <c r="L21863" s="40"/>
      <c r="M21863" s="40"/>
      <c r="R21863" s="40"/>
    </row>
    <row r="21864" spans="4:18" x14ac:dyDescent="0.2">
      <c r="D21864" s="9"/>
      <c r="G21864" s="37"/>
      <c r="H21864" s="41"/>
      <c r="K21864" s="40"/>
      <c r="L21864" s="40"/>
      <c r="M21864" s="40"/>
      <c r="R21864" s="40"/>
    </row>
    <row r="21865" spans="4:18" x14ac:dyDescent="0.2">
      <c r="D21865" s="9"/>
      <c r="G21865" s="37"/>
      <c r="H21865" s="41"/>
      <c r="K21865" s="40"/>
      <c r="L21865" s="40"/>
      <c r="M21865" s="40"/>
      <c r="R21865" s="40"/>
    </row>
    <row r="21866" spans="4:18" x14ac:dyDescent="0.2">
      <c r="D21866" s="9"/>
      <c r="G21866" s="37"/>
      <c r="H21866" s="41"/>
      <c r="K21866" s="40"/>
      <c r="L21866" s="40"/>
      <c r="M21866" s="40"/>
      <c r="R21866" s="40"/>
    </row>
    <row r="21867" spans="4:18" x14ac:dyDescent="0.2">
      <c r="D21867" s="9"/>
      <c r="G21867" s="37"/>
      <c r="H21867" s="41"/>
      <c r="K21867" s="40"/>
      <c r="L21867" s="40"/>
      <c r="M21867" s="40"/>
      <c r="R21867" s="40"/>
    </row>
    <row r="21868" spans="4:18" x14ac:dyDescent="0.2">
      <c r="D21868" s="9"/>
      <c r="G21868" s="37"/>
      <c r="H21868" s="41"/>
      <c r="K21868" s="40"/>
      <c r="L21868" s="40"/>
      <c r="M21868" s="40"/>
      <c r="R21868" s="40"/>
    </row>
    <row r="21869" spans="4:18" x14ac:dyDescent="0.2">
      <c r="D21869" s="9"/>
      <c r="G21869" s="37"/>
      <c r="H21869" s="41"/>
      <c r="K21869" s="40"/>
      <c r="L21869" s="40"/>
      <c r="M21869" s="40"/>
      <c r="R21869" s="40"/>
    </row>
    <row r="21870" spans="4:18" x14ac:dyDescent="0.2">
      <c r="D21870" s="9"/>
      <c r="G21870" s="37"/>
      <c r="H21870" s="42"/>
      <c r="K21870" s="43"/>
      <c r="L21870" s="43"/>
      <c r="M21870" s="43"/>
      <c r="Q21870" s="47"/>
      <c r="R21870" s="40"/>
    </row>
    <row r="21871" spans="4:18" x14ac:dyDescent="0.2">
      <c r="D21871" s="9"/>
      <c r="G21871" s="37"/>
      <c r="H21871" s="41"/>
      <c r="K21871" s="40"/>
      <c r="L21871" s="40"/>
      <c r="M21871" s="40"/>
      <c r="R21871" s="40"/>
    </row>
    <row r="21872" spans="4:18" x14ac:dyDescent="0.2">
      <c r="D21872" s="9"/>
      <c r="G21872" s="37"/>
      <c r="H21872" s="41"/>
      <c r="K21872" s="40"/>
      <c r="L21872" s="40"/>
      <c r="M21872" s="40"/>
      <c r="R21872" s="40"/>
    </row>
    <row r="21873" spans="4:18" x14ac:dyDescent="0.2">
      <c r="D21873" s="9"/>
      <c r="G21873" s="37"/>
      <c r="H21873" s="41"/>
      <c r="K21873" s="40"/>
      <c r="L21873" s="40"/>
      <c r="M21873" s="40"/>
      <c r="R21873" s="40"/>
    </row>
    <row r="21874" spans="4:18" x14ac:dyDescent="0.2">
      <c r="D21874" s="9"/>
      <c r="G21874" s="37"/>
      <c r="H21874" s="41"/>
      <c r="K21874" s="40"/>
      <c r="L21874" s="40"/>
      <c r="M21874" s="40"/>
      <c r="R21874" s="40"/>
    </row>
    <row r="21875" spans="4:18" x14ac:dyDescent="0.2">
      <c r="D21875" s="9"/>
      <c r="G21875" s="37"/>
      <c r="H21875" s="41"/>
      <c r="K21875" s="40"/>
      <c r="L21875" s="40"/>
      <c r="M21875" s="40"/>
      <c r="R21875" s="40"/>
    </row>
    <row r="21876" spans="4:18" x14ac:dyDescent="0.2">
      <c r="D21876" s="9"/>
      <c r="G21876" s="37"/>
      <c r="H21876" s="41"/>
      <c r="K21876" s="40"/>
      <c r="L21876" s="40"/>
      <c r="M21876" s="40"/>
      <c r="R21876" s="40"/>
    </row>
    <row r="21877" spans="4:18" x14ac:dyDescent="0.2">
      <c r="D21877" s="9"/>
      <c r="G21877" s="37"/>
      <c r="H21877" s="41"/>
      <c r="K21877" s="40"/>
      <c r="L21877" s="40"/>
      <c r="M21877" s="40"/>
      <c r="R21877" s="40"/>
    </row>
    <row r="21878" spans="4:18" x14ac:dyDescent="0.2">
      <c r="D21878" s="9"/>
      <c r="G21878" s="37"/>
      <c r="H21878" s="41"/>
      <c r="K21878" s="40"/>
      <c r="L21878" s="40"/>
      <c r="M21878" s="40"/>
      <c r="R21878" s="40"/>
    </row>
    <row r="21879" spans="4:18" x14ac:dyDescent="0.2">
      <c r="D21879" s="9"/>
      <c r="G21879" s="37"/>
      <c r="H21879" s="41"/>
      <c r="K21879" s="40"/>
      <c r="L21879" s="40"/>
      <c r="M21879" s="40"/>
      <c r="R21879" s="40"/>
    </row>
    <row r="21880" spans="4:18" x14ac:dyDescent="0.2">
      <c r="D21880" s="9"/>
      <c r="G21880" s="37"/>
      <c r="H21880" s="41"/>
      <c r="K21880" s="40"/>
      <c r="L21880" s="40"/>
      <c r="M21880" s="40"/>
      <c r="R21880" s="40"/>
    </row>
    <row r="21881" spans="4:18" x14ac:dyDescent="0.2">
      <c r="D21881" s="9"/>
      <c r="G21881" s="37"/>
      <c r="H21881" s="41"/>
      <c r="K21881" s="40"/>
      <c r="L21881" s="40"/>
      <c r="M21881" s="40"/>
      <c r="R21881" s="40"/>
    </row>
    <row r="21882" spans="4:18" x14ac:dyDescent="0.2">
      <c r="D21882" s="9"/>
      <c r="G21882" s="37"/>
      <c r="H21882" s="41"/>
      <c r="K21882" s="40"/>
      <c r="L21882" s="40"/>
      <c r="M21882" s="40"/>
      <c r="R21882" s="40"/>
    </row>
    <row r="21883" spans="4:18" x14ac:dyDescent="0.2">
      <c r="D21883" s="9"/>
      <c r="G21883" s="37"/>
      <c r="H21883" s="41"/>
      <c r="K21883" s="40"/>
      <c r="L21883" s="40"/>
      <c r="M21883" s="40"/>
      <c r="R21883" s="40"/>
    </row>
    <row r="21884" spans="4:18" x14ac:dyDescent="0.2">
      <c r="D21884" s="9"/>
      <c r="G21884" s="37"/>
      <c r="H21884" s="41"/>
      <c r="K21884" s="40"/>
      <c r="L21884" s="40"/>
      <c r="M21884" s="40"/>
      <c r="R21884" s="40"/>
    </row>
    <row r="21885" spans="4:18" x14ac:dyDescent="0.2">
      <c r="D21885" s="9"/>
      <c r="G21885" s="37"/>
      <c r="H21885" s="41"/>
      <c r="K21885" s="40"/>
      <c r="L21885" s="40"/>
      <c r="M21885" s="40"/>
      <c r="R21885" s="40"/>
    </row>
    <row r="21886" spans="4:18" x14ac:dyDescent="0.2">
      <c r="D21886" s="9"/>
      <c r="G21886" s="37"/>
      <c r="H21886" s="41"/>
      <c r="K21886" s="40"/>
      <c r="L21886" s="40"/>
      <c r="M21886" s="40"/>
      <c r="R21886" s="40"/>
    </row>
    <row r="21887" spans="4:18" x14ac:dyDescent="0.2">
      <c r="D21887" s="9"/>
      <c r="G21887" s="37"/>
      <c r="H21887" s="41"/>
      <c r="K21887" s="40"/>
      <c r="L21887" s="40"/>
      <c r="M21887" s="40"/>
      <c r="R21887" s="40"/>
    </row>
    <row r="21888" spans="4:18" x14ac:dyDescent="0.2">
      <c r="D21888" s="9"/>
      <c r="G21888" s="37"/>
      <c r="H21888" s="41"/>
      <c r="K21888" s="40"/>
      <c r="L21888" s="40"/>
      <c r="M21888" s="40"/>
      <c r="R21888" s="40"/>
    </row>
    <row r="21889" spans="4:18" x14ac:dyDescent="0.2">
      <c r="D21889" s="9"/>
      <c r="G21889" s="37"/>
      <c r="H21889" s="41"/>
      <c r="K21889" s="40"/>
      <c r="L21889" s="40"/>
      <c r="M21889" s="40"/>
      <c r="R21889" s="40"/>
    </row>
    <row r="21890" spans="4:18" x14ac:dyDescent="0.2">
      <c r="D21890" s="9"/>
      <c r="G21890" s="37"/>
      <c r="H21890" s="41"/>
      <c r="K21890" s="40"/>
      <c r="L21890" s="40"/>
      <c r="M21890" s="40"/>
      <c r="R21890" s="40"/>
    </row>
    <row r="21891" spans="4:18" x14ac:dyDescent="0.2">
      <c r="D21891" s="9"/>
      <c r="G21891" s="37"/>
      <c r="H21891" s="41"/>
      <c r="K21891" s="40"/>
      <c r="L21891" s="40"/>
      <c r="M21891" s="40"/>
      <c r="R21891" s="40"/>
    </row>
    <row r="21892" spans="4:18" x14ac:dyDescent="0.2">
      <c r="D21892" s="9"/>
      <c r="G21892" s="37"/>
      <c r="H21892" s="41"/>
      <c r="K21892" s="40"/>
      <c r="L21892" s="40"/>
      <c r="M21892" s="40"/>
      <c r="R21892" s="40"/>
    </row>
    <row r="21893" spans="4:18" x14ac:dyDescent="0.2">
      <c r="D21893" s="9"/>
      <c r="G21893" s="37"/>
      <c r="H21893" s="41"/>
      <c r="K21893" s="40"/>
      <c r="L21893" s="40"/>
      <c r="M21893" s="40"/>
      <c r="R21893" s="40"/>
    </row>
    <row r="21894" spans="4:18" x14ac:dyDescent="0.2">
      <c r="D21894" s="9"/>
      <c r="G21894" s="37"/>
      <c r="H21894" s="41"/>
      <c r="K21894" s="40"/>
      <c r="L21894" s="40"/>
      <c r="M21894" s="40"/>
      <c r="R21894" s="40"/>
    </row>
    <row r="21895" spans="4:18" x14ac:dyDescent="0.2">
      <c r="D21895" s="9"/>
      <c r="G21895" s="37"/>
      <c r="H21895" s="41"/>
      <c r="K21895" s="40"/>
      <c r="L21895" s="40"/>
      <c r="M21895" s="40"/>
      <c r="R21895" s="40"/>
    </row>
    <row r="21896" spans="4:18" x14ac:dyDescent="0.2">
      <c r="D21896" s="9"/>
      <c r="G21896" s="37"/>
      <c r="H21896" s="41"/>
      <c r="K21896" s="40"/>
      <c r="L21896" s="40"/>
      <c r="M21896" s="40"/>
      <c r="R21896" s="40"/>
    </row>
    <row r="21897" spans="4:18" x14ac:dyDescent="0.2">
      <c r="D21897" s="9"/>
      <c r="G21897" s="37"/>
      <c r="H21897" s="41"/>
      <c r="K21897" s="40"/>
      <c r="L21897" s="40"/>
      <c r="M21897" s="40"/>
      <c r="R21897" s="40"/>
    </row>
    <row r="21898" spans="4:18" x14ac:dyDescent="0.2">
      <c r="D21898" s="9"/>
      <c r="G21898" s="37"/>
      <c r="H21898" s="41"/>
      <c r="K21898" s="40"/>
      <c r="L21898" s="40"/>
      <c r="M21898" s="40"/>
      <c r="R21898" s="40"/>
    </row>
    <row r="21899" spans="4:18" x14ac:dyDescent="0.2">
      <c r="D21899" s="9"/>
      <c r="G21899" s="37"/>
      <c r="H21899" s="41"/>
      <c r="K21899" s="40"/>
      <c r="L21899" s="40"/>
      <c r="M21899" s="40"/>
      <c r="R21899" s="40"/>
    </row>
    <row r="21900" spans="4:18" x14ac:dyDescent="0.2">
      <c r="D21900" s="9"/>
      <c r="G21900" s="37"/>
      <c r="H21900" s="41"/>
      <c r="K21900" s="40"/>
      <c r="L21900" s="40"/>
      <c r="M21900" s="40"/>
      <c r="R21900" s="40"/>
    </row>
    <row r="21901" spans="4:18" x14ac:dyDescent="0.2">
      <c r="D21901" s="9"/>
      <c r="G21901" s="37"/>
      <c r="H21901" s="41"/>
      <c r="K21901" s="40"/>
      <c r="L21901" s="40"/>
      <c r="M21901" s="40"/>
      <c r="R21901" s="40"/>
    </row>
    <row r="21902" spans="4:18" x14ac:dyDescent="0.2">
      <c r="D21902" s="9"/>
      <c r="G21902" s="37"/>
      <c r="H21902" s="41"/>
      <c r="K21902" s="40"/>
      <c r="L21902" s="40"/>
      <c r="M21902" s="40"/>
      <c r="R21902" s="40"/>
    </row>
    <row r="21903" spans="4:18" x14ac:dyDescent="0.2">
      <c r="D21903" s="9"/>
      <c r="G21903" s="37"/>
      <c r="H21903" s="41"/>
      <c r="K21903" s="40"/>
      <c r="L21903" s="40"/>
      <c r="M21903" s="40"/>
      <c r="R21903" s="40"/>
    </row>
    <row r="21904" spans="4:18" x14ac:dyDescent="0.2">
      <c r="D21904" s="9"/>
      <c r="G21904" s="37"/>
      <c r="H21904" s="41"/>
      <c r="K21904" s="40"/>
      <c r="L21904" s="40"/>
      <c r="M21904" s="40"/>
      <c r="R21904" s="40"/>
    </row>
    <row r="21905" spans="4:18" x14ac:dyDescent="0.2">
      <c r="D21905" s="9"/>
      <c r="G21905" s="37"/>
      <c r="H21905" s="41"/>
      <c r="K21905" s="40"/>
      <c r="L21905" s="40"/>
      <c r="M21905" s="40"/>
      <c r="R21905" s="40"/>
    </row>
    <row r="21906" spans="4:18" x14ac:dyDescent="0.2">
      <c r="D21906" s="9"/>
      <c r="G21906" s="37"/>
      <c r="H21906" s="41"/>
      <c r="K21906" s="40"/>
      <c r="L21906" s="40"/>
      <c r="M21906" s="40"/>
      <c r="R21906" s="40"/>
    </row>
    <row r="21907" spans="4:18" x14ac:dyDescent="0.2">
      <c r="D21907" s="9"/>
      <c r="G21907" s="37"/>
      <c r="H21907" s="41"/>
      <c r="K21907" s="40"/>
      <c r="L21907" s="40"/>
      <c r="M21907" s="40"/>
      <c r="R21907" s="40"/>
    </row>
    <row r="21908" spans="4:18" x14ac:dyDescent="0.2">
      <c r="D21908" s="9"/>
      <c r="G21908" s="37"/>
      <c r="H21908" s="41"/>
      <c r="K21908" s="40"/>
      <c r="L21908" s="40"/>
      <c r="M21908" s="40"/>
      <c r="R21908" s="40"/>
    </row>
    <row r="21909" spans="4:18" x14ac:dyDescent="0.2">
      <c r="D21909" s="9"/>
      <c r="G21909" s="37"/>
      <c r="H21909" s="41"/>
      <c r="K21909" s="40"/>
      <c r="L21909" s="40"/>
      <c r="M21909" s="40"/>
      <c r="R21909" s="40"/>
    </row>
    <row r="21910" spans="4:18" x14ac:dyDescent="0.2">
      <c r="D21910" s="9"/>
      <c r="G21910" s="37"/>
      <c r="H21910" s="41"/>
      <c r="K21910" s="40"/>
      <c r="L21910" s="40"/>
      <c r="M21910" s="40"/>
      <c r="R21910" s="40"/>
    </row>
    <row r="21911" spans="4:18" x14ac:dyDescent="0.2">
      <c r="D21911" s="9"/>
      <c r="G21911" s="37"/>
      <c r="H21911" s="41"/>
      <c r="K21911" s="40"/>
      <c r="L21911" s="40"/>
      <c r="M21911" s="40"/>
      <c r="R21911" s="40"/>
    </row>
    <row r="21912" spans="4:18" x14ac:dyDescent="0.2">
      <c r="D21912" s="9"/>
      <c r="G21912" s="37"/>
      <c r="H21912" s="41"/>
      <c r="K21912" s="40"/>
      <c r="L21912" s="40"/>
      <c r="M21912" s="40"/>
      <c r="R21912" s="40"/>
    </row>
    <row r="21913" spans="4:18" x14ac:dyDescent="0.2">
      <c r="D21913" s="9"/>
      <c r="G21913" s="37"/>
      <c r="H21913" s="41"/>
      <c r="K21913" s="40"/>
      <c r="L21913" s="40"/>
      <c r="M21913" s="40"/>
      <c r="R21913" s="40"/>
    </row>
    <row r="21914" spans="4:18" x14ac:dyDescent="0.2">
      <c r="D21914" s="9"/>
      <c r="G21914" s="37"/>
      <c r="H21914" s="41"/>
      <c r="K21914" s="40"/>
      <c r="L21914" s="40"/>
      <c r="M21914" s="40"/>
      <c r="R21914" s="40"/>
    </row>
    <row r="21915" spans="4:18" x14ac:dyDescent="0.2">
      <c r="D21915" s="9"/>
      <c r="G21915" s="37"/>
      <c r="H21915" s="41"/>
      <c r="K21915" s="40"/>
      <c r="L21915" s="40"/>
      <c r="M21915" s="40"/>
      <c r="R21915" s="40"/>
    </row>
    <row r="21916" spans="4:18" x14ac:dyDescent="0.2">
      <c r="D21916" s="9"/>
      <c r="G21916" s="37"/>
      <c r="H21916" s="41"/>
      <c r="K21916" s="40"/>
      <c r="L21916" s="40"/>
      <c r="M21916" s="40"/>
      <c r="R21916" s="40"/>
    </row>
    <row r="21917" spans="4:18" x14ac:dyDescent="0.2">
      <c r="D21917" s="9"/>
      <c r="G21917" s="37"/>
      <c r="H21917" s="41"/>
      <c r="K21917" s="40"/>
      <c r="L21917" s="40"/>
      <c r="M21917" s="40"/>
      <c r="R21917" s="40"/>
    </row>
    <row r="21918" spans="4:18" x14ac:dyDescent="0.2">
      <c r="D21918" s="9"/>
      <c r="G21918" s="37"/>
      <c r="H21918" s="41"/>
      <c r="K21918" s="40"/>
      <c r="L21918" s="40"/>
      <c r="M21918" s="40"/>
      <c r="R21918" s="40"/>
    </row>
    <row r="21919" spans="4:18" x14ac:dyDescent="0.2">
      <c r="D21919" s="9"/>
      <c r="G21919" s="37"/>
      <c r="H21919" s="41"/>
      <c r="K21919" s="40"/>
      <c r="L21919" s="40"/>
      <c r="M21919" s="40"/>
      <c r="R21919" s="40"/>
    </row>
    <row r="21920" spans="4:18" x14ac:dyDescent="0.2">
      <c r="D21920" s="9"/>
      <c r="G21920" s="37"/>
      <c r="H21920" s="41"/>
      <c r="K21920" s="40"/>
      <c r="L21920" s="40"/>
      <c r="M21920" s="40"/>
      <c r="R21920" s="40"/>
    </row>
    <row r="21921" spans="4:18" x14ac:dyDescent="0.2">
      <c r="D21921" s="9"/>
      <c r="G21921" s="37"/>
      <c r="H21921" s="41"/>
      <c r="K21921" s="40"/>
      <c r="L21921" s="40"/>
      <c r="M21921" s="40"/>
      <c r="R21921" s="40"/>
    </row>
    <row r="21922" spans="4:18" x14ac:dyDescent="0.2">
      <c r="D21922" s="9"/>
      <c r="G21922" s="37"/>
      <c r="H21922" s="41"/>
      <c r="K21922" s="40"/>
      <c r="L21922" s="40"/>
      <c r="M21922" s="40"/>
      <c r="R21922" s="40"/>
    </row>
    <row r="21923" spans="4:18" x14ac:dyDescent="0.2">
      <c r="D21923" s="9"/>
      <c r="G21923" s="37"/>
      <c r="H21923" s="41"/>
      <c r="K21923" s="40"/>
      <c r="L21923" s="40"/>
      <c r="M21923" s="40"/>
      <c r="R21923" s="40"/>
    </row>
    <row r="21924" spans="4:18" x14ac:dyDescent="0.2">
      <c r="D21924" s="9"/>
      <c r="G21924" s="37"/>
      <c r="H21924" s="41"/>
      <c r="K21924" s="40"/>
      <c r="L21924" s="40"/>
      <c r="M21924" s="40"/>
      <c r="R21924" s="40"/>
    </row>
    <row r="21925" spans="4:18" x14ac:dyDescent="0.2">
      <c r="D21925" s="9"/>
      <c r="G21925" s="37"/>
      <c r="H21925" s="41"/>
      <c r="K21925" s="40"/>
      <c r="L21925" s="40"/>
      <c r="M21925" s="40"/>
      <c r="R21925" s="40"/>
    </row>
    <row r="21926" spans="4:18" x14ac:dyDescent="0.2">
      <c r="D21926" s="9"/>
      <c r="G21926" s="37"/>
      <c r="H21926" s="41"/>
      <c r="K21926" s="40"/>
      <c r="L21926" s="40"/>
      <c r="M21926" s="40"/>
      <c r="R21926" s="40"/>
    </row>
    <row r="21927" spans="4:18" x14ac:dyDescent="0.2">
      <c r="D21927" s="9"/>
      <c r="G21927" s="37"/>
      <c r="H21927" s="41"/>
      <c r="K21927" s="40"/>
      <c r="L21927" s="40"/>
      <c r="M21927" s="40"/>
      <c r="R21927" s="40"/>
    </row>
    <row r="21928" spans="4:18" x14ac:dyDescent="0.2">
      <c r="D21928" s="9"/>
      <c r="G21928" s="37"/>
      <c r="H21928" s="41"/>
      <c r="K21928" s="40"/>
      <c r="L21928" s="40"/>
      <c r="M21928" s="40"/>
      <c r="R21928" s="40"/>
    </row>
    <row r="21929" spans="4:18" x14ac:dyDescent="0.2">
      <c r="D21929" s="9"/>
      <c r="G21929" s="37"/>
      <c r="H21929" s="42"/>
      <c r="K21929" s="43"/>
      <c r="L21929" s="43"/>
      <c r="M21929" s="43"/>
      <c r="Q21929" s="47"/>
      <c r="R21929" s="40"/>
    </row>
    <row r="21930" spans="4:18" x14ac:dyDescent="0.2">
      <c r="D21930" s="9"/>
      <c r="G21930" s="37"/>
      <c r="H21930" s="41"/>
      <c r="K21930" s="40"/>
      <c r="L21930" s="40"/>
      <c r="M21930" s="40"/>
      <c r="R21930" s="40"/>
    </row>
    <row r="21931" spans="4:18" x14ac:dyDescent="0.2">
      <c r="D21931" s="9"/>
      <c r="G21931" s="37"/>
      <c r="H21931" s="41"/>
      <c r="K21931" s="40"/>
      <c r="L21931" s="40"/>
      <c r="M21931" s="40"/>
      <c r="R21931" s="40"/>
    </row>
    <row r="21932" spans="4:18" x14ac:dyDescent="0.2">
      <c r="D21932" s="9"/>
      <c r="G21932" s="37"/>
      <c r="H21932" s="42"/>
      <c r="K21932" s="43"/>
      <c r="L21932" s="43"/>
      <c r="M21932" s="43"/>
      <c r="Q21932" s="47"/>
      <c r="R21932" s="40"/>
    </row>
    <row r="21933" spans="4:18" x14ac:dyDescent="0.2">
      <c r="D21933" s="9"/>
      <c r="G21933" s="37"/>
      <c r="H21933" s="41"/>
      <c r="K21933" s="40"/>
      <c r="L21933" s="40"/>
      <c r="M21933" s="40"/>
      <c r="R21933" s="40"/>
    </row>
    <row r="21934" spans="4:18" x14ac:dyDescent="0.2">
      <c r="D21934" s="9"/>
      <c r="G21934" s="37"/>
      <c r="H21934" s="41"/>
      <c r="K21934" s="40"/>
      <c r="L21934" s="40"/>
      <c r="M21934" s="40"/>
      <c r="R21934" s="40"/>
    </row>
    <row r="21935" spans="4:18" x14ac:dyDescent="0.2">
      <c r="D21935" s="9"/>
      <c r="G21935" s="37"/>
      <c r="H21935" s="41"/>
      <c r="K21935" s="40"/>
      <c r="L21935" s="40"/>
      <c r="M21935" s="40"/>
      <c r="R21935" s="40"/>
    </row>
    <row r="21936" spans="4:18" x14ac:dyDescent="0.2">
      <c r="D21936" s="9"/>
      <c r="G21936" s="37"/>
      <c r="H21936" s="41"/>
      <c r="K21936" s="40"/>
      <c r="L21936" s="40"/>
      <c r="M21936" s="40"/>
      <c r="R21936" s="40"/>
    </row>
    <row r="21937" spans="4:18" x14ac:dyDescent="0.2">
      <c r="D21937" s="9"/>
      <c r="G21937" s="37"/>
      <c r="H21937" s="41"/>
      <c r="K21937" s="40"/>
      <c r="L21937" s="40"/>
      <c r="M21937" s="40"/>
      <c r="R21937" s="40"/>
    </row>
    <row r="21938" spans="4:18" x14ac:dyDescent="0.2">
      <c r="D21938" s="9"/>
      <c r="G21938" s="37"/>
      <c r="H21938" s="41"/>
      <c r="K21938" s="40"/>
      <c r="L21938" s="40"/>
      <c r="M21938" s="40"/>
      <c r="R21938" s="40"/>
    </row>
    <row r="21939" spans="4:18" x14ac:dyDescent="0.2">
      <c r="D21939" s="9"/>
      <c r="G21939" s="37"/>
      <c r="H21939" s="41"/>
      <c r="K21939" s="40"/>
      <c r="L21939" s="40"/>
      <c r="M21939" s="40"/>
      <c r="R21939" s="40"/>
    </row>
    <row r="21940" spans="4:18" x14ac:dyDescent="0.2">
      <c r="D21940" s="9"/>
      <c r="G21940" s="37"/>
      <c r="H21940" s="41"/>
      <c r="K21940" s="40"/>
      <c r="L21940" s="40"/>
      <c r="M21940" s="40"/>
      <c r="R21940" s="40"/>
    </row>
    <row r="21941" spans="4:18" x14ac:dyDescent="0.2">
      <c r="D21941" s="9"/>
      <c r="G21941" s="37"/>
      <c r="H21941" s="41"/>
      <c r="K21941" s="40"/>
      <c r="L21941" s="40"/>
      <c r="M21941" s="40"/>
      <c r="R21941" s="40"/>
    </row>
    <row r="21942" spans="4:18" x14ac:dyDescent="0.2">
      <c r="D21942" s="9"/>
      <c r="G21942" s="37"/>
      <c r="H21942" s="41"/>
      <c r="K21942" s="40"/>
      <c r="L21942" s="40"/>
      <c r="M21942" s="40"/>
      <c r="R21942" s="40"/>
    </row>
    <row r="21943" spans="4:18" x14ac:dyDescent="0.2">
      <c r="D21943" s="9"/>
      <c r="G21943" s="37"/>
      <c r="H21943" s="41"/>
      <c r="K21943" s="40"/>
      <c r="L21943" s="40"/>
      <c r="M21943" s="40"/>
      <c r="R21943" s="40"/>
    </row>
    <row r="21944" spans="4:18" x14ac:dyDescent="0.2">
      <c r="D21944" s="9"/>
      <c r="G21944" s="37"/>
      <c r="H21944" s="41"/>
      <c r="K21944" s="40"/>
      <c r="L21944" s="40"/>
      <c r="M21944" s="40"/>
      <c r="R21944" s="40"/>
    </row>
    <row r="21945" spans="4:18" x14ac:dyDescent="0.2">
      <c r="D21945" s="9"/>
      <c r="G21945" s="37"/>
      <c r="H21945" s="41"/>
      <c r="K21945" s="40"/>
      <c r="L21945" s="40"/>
      <c r="M21945" s="40"/>
      <c r="R21945" s="40"/>
    </row>
    <row r="21946" spans="4:18" x14ac:dyDescent="0.2">
      <c r="D21946" s="9"/>
      <c r="G21946" s="37"/>
      <c r="H21946" s="42"/>
      <c r="K21946" s="43"/>
      <c r="L21946" s="43"/>
      <c r="M21946" s="43"/>
      <c r="Q21946" s="47"/>
      <c r="R21946" s="40"/>
    </row>
    <row r="21947" spans="4:18" x14ac:dyDescent="0.2">
      <c r="D21947" s="9"/>
      <c r="G21947" s="37"/>
      <c r="H21947" s="41"/>
      <c r="K21947" s="40"/>
      <c r="L21947" s="40"/>
      <c r="M21947" s="40"/>
      <c r="R21947" s="40"/>
    </row>
    <row r="21948" spans="4:18" x14ac:dyDescent="0.2">
      <c r="D21948" s="9"/>
      <c r="G21948" s="37"/>
      <c r="H21948" s="41"/>
      <c r="K21948" s="40"/>
      <c r="L21948" s="40"/>
      <c r="M21948" s="40"/>
      <c r="R21948" s="40"/>
    </row>
    <row r="21949" spans="4:18" x14ac:dyDescent="0.2">
      <c r="D21949" s="9"/>
      <c r="G21949" s="37"/>
      <c r="H21949" s="41"/>
      <c r="K21949" s="40"/>
      <c r="L21949" s="40"/>
      <c r="M21949" s="40"/>
      <c r="R21949" s="40"/>
    </row>
    <row r="21950" spans="4:18" x14ac:dyDescent="0.2">
      <c r="D21950" s="9"/>
      <c r="G21950" s="37"/>
      <c r="H21950" s="41"/>
      <c r="K21950" s="40"/>
      <c r="L21950" s="40"/>
      <c r="M21950" s="40"/>
      <c r="R21950" s="40"/>
    </row>
    <row r="21951" spans="4:18" x14ac:dyDescent="0.2">
      <c r="D21951" s="9"/>
      <c r="G21951" s="37"/>
      <c r="H21951" s="42"/>
      <c r="K21951" s="43"/>
      <c r="L21951" s="43"/>
      <c r="M21951" s="43"/>
      <c r="Q21951" s="47"/>
      <c r="R21951" s="40"/>
    </row>
    <row r="21952" spans="4:18" x14ac:dyDescent="0.2">
      <c r="D21952" s="9"/>
      <c r="G21952" s="37"/>
      <c r="H21952" s="41"/>
      <c r="K21952" s="40"/>
      <c r="L21952" s="40"/>
      <c r="M21952" s="40"/>
      <c r="R21952" s="40"/>
    </row>
    <row r="21953" spans="4:18" x14ac:dyDescent="0.2">
      <c r="D21953" s="9"/>
      <c r="G21953" s="37"/>
      <c r="H21953" s="41"/>
      <c r="K21953" s="40"/>
      <c r="L21953" s="40"/>
      <c r="M21953" s="40"/>
      <c r="R21953" s="40"/>
    </row>
    <row r="21954" spans="4:18" x14ac:dyDescent="0.2">
      <c r="D21954" s="9"/>
      <c r="G21954" s="37"/>
      <c r="H21954" s="41"/>
      <c r="K21954" s="40"/>
      <c r="L21954" s="40"/>
      <c r="M21954" s="40"/>
      <c r="R21954" s="40"/>
    </row>
    <row r="21955" spans="4:18" x14ac:dyDescent="0.2">
      <c r="D21955" s="9"/>
      <c r="G21955" s="37"/>
      <c r="H21955" s="41"/>
      <c r="K21955" s="40"/>
      <c r="L21955" s="40"/>
      <c r="M21955" s="40"/>
      <c r="R21955" s="40"/>
    </row>
    <row r="21956" spans="4:18" x14ac:dyDescent="0.2">
      <c r="D21956" s="9"/>
      <c r="G21956" s="37"/>
      <c r="H21956" s="41"/>
      <c r="K21956" s="40"/>
      <c r="L21956" s="40"/>
      <c r="M21956" s="40"/>
      <c r="R21956" s="40"/>
    </row>
    <row r="21957" spans="4:18" x14ac:dyDescent="0.2">
      <c r="D21957" s="9"/>
      <c r="G21957" s="37"/>
      <c r="H21957" s="41"/>
      <c r="K21957" s="40"/>
      <c r="L21957" s="40"/>
      <c r="M21957" s="40"/>
      <c r="R21957" s="40"/>
    </row>
    <row r="21958" spans="4:18" x14ac:dyDescent="0.2">
      <c r="D21958" s="9"/>
      <c r="G21958" s="37"/>
      <c r="H21958" s="41"/>
      <c r="K21958" s="40"/>
      <c r="L21958" s="40"/>
      <c r="M21958" s="40"/>
      <c r="R21958" s="40"/>
    </row>
    <row r="21959" spans="4:18" x14ac:dyDescent="0.2">
      <c r="D21959" s="9"/>
      <c r="G21959" s="37"/>
      <c r="H21959" s="42"/>
      <c r="K21959" s="43"/>
      <c r="L21959" s="43"/>
      <c r="M21959" s="43"/>
      <c r="Q21959" s="47"/>
      <c r="R21959" s="40"/>
    </row>
    <row r="21960" spans="4:18" x14ac:dyDescent="0.2">
      <c r="D21960" s="9"/>
      <c r="G21960" s="37"/>
      <c r="H21960" s="41"/>
      <c r="K21960" s="40"/>
      <c r="L21960" s="40"/>
      <c r="M21960" s="40"/>
      <c r="R21960" s="40"/>
    </row>
    <row r="21961" spans="4:18" x14ac:dyDescent="0.2">
      <c r="D21961" s="9"/>
      <c r="G21961" s="37"/>
      <c r="H21961" s="41"/>
      <c r="K21961" s="40"/>
      <c r="L21961" s="40"/>
      <c r="M21961" s="40"/>
      <c r="R21961" s="40"/>
    </row>
    <row r="21962" spans="4:18" x14ac:dyDescent="0.2">
      <c r="D21962" s="9"/>
      <c r="G21962" s="37"/>
      <c r="H21962" s="41"/>
      <c r="K21962" s="40"/>
      <c r="L21962" s="40"/>
      <c r="M21962" s="40"/>
      <c r="R21962" s="40"/>
    </row>
    <row r="21963" spans="4:18" x14ac:dyDescent="0.2">
      <c r="D21963" s="9"/>
      <c r="G21963" s="37"/>
      <c r="H21963" s="41"/>
      <c r="K21963" s="40"/>
      <c r="L21963" s="40"/>
      <c r="M21963" s="40"/>
      <c r="R21963" s="40"/>
    </row>
    <row r="21964" spans="4:18" x14ac:dyDescent="0.2">
      <c r="D21964" s="9"/>
      <c r="G21964" s="37"/>
      <c r="H21964" s="42"/>
      <c r="K21964" s="43"/>
      <c r="L21964" s="43"/>
      <c r="M21964" s="43"/>
      <c r="Q21964" s="47"/>
      <c r="R21964" s="40"/>
    </row>
    <row r="21965" spans="4:18" x14ac:dyDescent="0.2">
      <c r="D21965" s="9"/>
      <c r="G21965" s="37"/>
      <c r="H21965" s="41"/>
      <c r="K21965" s="40"/>
      <c r="L21965" s="40"/>
      <c r="M21965" s="40"/>
      <c r="R21965" s="40"/>
    </row>
    <row r="21966" spans="4:18" x14ac:dyDescent="0.2">
      <c r="D21966" s="9"/>
      <c r="G21966" s="37"/>
      <c r="H21966" s="42"/>
      <c r="K21966" s="43"/>
      <c r="L21966" s="43"/>
      <c r="M21966" s="43"/>
      <c r="Q21966" s="47"/>
      <c r="R21966" s="40"/>
    </row>
    <row r="21967" spans="4:18" x14ac:dyDescent="0.2">
      <c r="D21967" s="9"/>
      <c r="G21967" s="37"/>
      <c r="H21967" s="41"/>
      <c r="K21967" s="40"/>
      <c r="L21967" s="40"/>
      <c r="M21967" s="40"/>
      <c r="R21967" s="40"/>
    </row>
    <row r="21968" spans="4:18" x14ac:dyDescent="0.2">
      <c r="D21968" s="9"/>
      <c r="G21968" s="37"/>
      <c r="H21968" s="41"/>
      <c r="K21968" s="40"/>
      <c r="L21968" s="40"/>
      <c r="M21968" s="40"/>
      <c r="R21968" s="40"/>
    </row>
    <row r="21969" spans="4:18" x14ac:dyDescent="0.2">
      <c r="D21969" s="9"/>
      <c r="G21969" s="37"/>
      <c r="H21969" s="41"/>
      <c r="K21969" s="40"/>
      <c r="L21969" s="40"/>
      <c r="M21969" s="40"/>
      <c r="R21969" s="40"/>
    </row>
    <row r="21970" spans="4:18" x14ac:dyDescent="0.2">
      <c r="D21970" s="9"/>
      <c r="G21970" s="37"/>
      <c r="H21970" s="41"/>
      <c r="K21970" s="40"/>
      <c r="L21970" s="40"/>
      <c r="M21970" s="40"/>
      <c r="R21970" s="40"/>
    </row>
    <row r="21971" spans="4:18" x14ac:dyDescent="0.2">
      <c r="D21971" s="9"/>
      <c r="G21971" s="37"/>
      <c r="H21971" s="41"/>
      <c r="K21971" s="40"/>
      <c r="L21971" s="40"/>
      <c r="M21971" s="40"/>
      <c r="R21971" s="40"/>
    </row>
    <row r="21972" spans="4:18" x14ac:dyDescent="0.2">
      <c r="D21972" s="9"/>
      <c r="G21972" s="37"/>
      <c r="H21972" s="41"/>
      <c r="K21972" s="40"/>
      <c r="L21972" s="40"/>
      <c r="M21972" s="40"/>
      <c r="R21972" s="40"/>
    </row>
    <row r="21973" spans="4:18" x14ac:dyDescent="0.2">
      <c r="D21973" s="9"/>
      <c r="G21973" s="37"/>
      <c r="H21973" s="41"/>
      <c r="K21973" s="40"/>
      <c r="L21973" s="40"/>
      <c r="M21973" s="40"/>
      <c r="R21973" s="40"/>
    </row>
    <row r="21974" spans="4:18" x14ac:dyDescent="0.2">
      <c r="D21974" s="9"/>
      <c r="G21974" s="37"/>
      <c r="H21974" s="41"/>
      <c r="K21974" s="40"/>
      <c r="L21974" s="40"/>
      <c r="M21974" s="40"/>
      <c r="R21974" s="40"/>
    </row>
    <row r="21975" spans="4:18" x14ac:dyDescent="0.2">
      <c r="D21975" s="9"/>
      <c r="G21975" s="37"/>
      <c r="H21975" s="41"/>
      <c r="K21975" s="40"/>
      <c r="L21975" s="40"/>
      <c r="M21975" s="40"/>
      <c r="R21975" s="40"/>
    </row>
    <row r="21976" spans="4:18" x14ac:dyDescent="0.2">
      <c r="D21976" s="9"/>
      <c r="G21976" s="37"/>
      <c r="H21976" s="41"/>
      <c r="K21976" s="40"/>
      <c r="L21976" s="40"/>
      <c r="M21976" s="40"/>
      <c r="R21976" s="40"/>
    </row>
    <row r="21977" spans="4:18" x14ac:dyDescent="0.2">
      <c r="D21977" s="9"/>
      <c r="G21977" s="37"/>
      <c r="H21977" s="41"/>
      <c r="K21977" s="40"/>
      <c r="L21977" s="40"/>
      <c r="M21977" s="40"/>
      <c r="R21977" s="40"/>
    </row>
    <row r="21978" spans="4:18" x14ac:dyDescent="0.2">
      <c r="D21978" s="9"/>
      <c r="G21978" s="37"/>
      <c r="H21978" s="41"/>
      <c r="K21978" s="40"/>
      <c r="L21978" s="40"/>
      <c r="M21978" s="40"/>
      <c r="R21978" s="40"/>
    </row>
    <row r="21979" spans="4:18" x14ac:dyDescent="0.2">
      <c r="D21979" s="9"/>
      <c r="G21979" s="37"/>
      <c r="H21979" s="41"/>
      <c r="K21979" s="40"/>
      <c r="L21979" s="40"/>
      <c r="M21979" s="40"/>
      <c r="R21979" s="40"/>
    </row>
    <row r="21980" spans="4:18" x14ac:dyDescent="0.2">
      <c r="D21980" s="9"/>
      <c r="G21980" s="37"/>
      <c r="H21980" s="42"/>
      <c r="K21980" s="43"/>
      <c r="L21980" s="43"/>
      <c r="M21980" s="43"/>
      <c r="Q21980" s="47"/>
      <c r="R21980" s="40"/>
    </row>
    <row r="21981" spans="4:18" x14ac:dyDescent="0.2">
      <c r="D21981" s="9"/>
      <c r="G21981" s="37"/>
      <c r="H21981" s="41"/>
      <c r="K21981" s="40"/>
      <c r="L21981" s="40"/>
      <c r="M21981" s="40"/>
      <c r="R21981" s="40"/>
    </row>
    <row r="21982" spans="4:18" x14ac:dyDescent="0.2">
      <c r="D21982" s="9"/>
      <c r="G21982" s="37"/>
      <c r="H21982" s="41"/>
      <c r="K21982" s="40"/>
      <c r="L21982" s="40"/>
      <c r="M21982" s="40"/>
      <c r="R21982" s="40"/>
    </row>
    <row r="21983" spans="4:18" x14ac:dyDescent="0.2">
      <c r="D21983" s="9"/>
      <c r="G21983" s="37"/>
      <c r="H21983" s="41"/>
      <c r="K21983" s="40"/>
      <c r="L21983" s="40"/>
      <c r="M21983" s="40"/>
      <c r="R21983" s="40"/>
    </row>
    <row r="21984" spans="4:18" x14ac:dyDescent="0.2">
      <c r="D21984" s="9"/>
      <c r="G21984" s="37"/>
      <c r="H21984" s="41"/>
      <c r="K21984" s="40"/>
      <c r="L21984" s="40"/>
      <c r="M21984" s="40"/>
      <c r="R21984" s="40"/>
    </row>
    <row r="21985" spans="4:18" x14ac:dyDescent="0.2">
      <c r="D21985" s="9"/>
      <c r="G21985" s="37"/>
      <c r="H21985" s="41"/>
      <c r="K21985" s="40"/>
      <c r="L21985" s="40"/>
      <c r="M21985" s="40"/>
      <c r="R21985" s="40"/>
    </row>
    <row r="21986" spans="4:18" x14ac:dyDescent="0.2">
      <c r="D21986" s="9"/>
      <c r="G21986" s="37"/>
      <c r="H21986" s="41"/>
      <c r="K21986" s="40"/>
      <c r="L21986" s="40"/>
      <c r="M21986" s="40"/>
      <c r="R21986" s="40"/>
    </row>
    <row r="21987" spans="4:18" x14ac:dyDescent="0.2">
      <c r="D21987" s="9"/>
      <c r="G21987" s="37"/>
      <c r="H21987" s="42"/>
      <c r="K21987" s="43"/>
      <c r="L21987" s="43"/>
      <c r="M21987" s="43"/>
      <c r="Q21987" s="47"/>
      <c r="R21987" s="40"/>
    </row>
    <row r="21988" spans="4:18" x14ac:dyDescent="0.2">
      <c r="D21988" s="9"/>
      <c r="G21988" s="37"/>
      <c r="H21988" s="41"/>
      <c r="K21988" s="40"/>
      <c r="L21988" s="40"/>
      <c r="M21988" s="40"/>
      <c r="R21988" s="40"/>
    </row>
    <row r="21989" spans="4:18" x14ac:dyDescent="0.2">
      <c r="D21989" s="9"/>
      <c r="G21989" s="37"/>
      <c r="H21989" s="41"/>
      <c r="K21989" s="40"/>
      <c r="L21989" s="40"/>
      <c r="M21989" s="40"/>
      <c r="R21989" s="40"/>
    </row>
    <row r="21990" spans="4:18" x14ac:dyDescent="0.2">
      <c r="D21990" s="9"/>
      <c r="G21990" s="37"/>
      <c r="H21990" s="41"/>
      <c r="K21990" s="40"/>
      <c r="L21990" s="40"/>
      <c r="M21990" s="40"/>
      <c r="R21990" s="40"/>
    </row>
    <row r="21991" spans="4:18" x14ac:dyDescent="0.2">
      <c r="D21991" s="9"/>
      <c r="G21991" s="37"/>
      <c r="H21991" s="41"/>
      <c r="K21991" s="40"/>
      <c r="L21991" s="40"/>
      <c r="M21991" s="40"/>
      <c r="R21991" s="40"/>
    </row>
    <row r="21992" spans="4:18" x14ac:dyDescent="0.2">
      <c r="D21992" s="9"/>
      <c r="G21992" s="37"/>
      <c r="H21992" s="41"/>
      <c r="K21992" s="40"/>
      <c r="L21992" s="40"/>
      <c r="M21992" s="40"/>
      <c r="R21992" s="40"/>
    </row>
    <row r="21993" spans="4:18" x14ac:dyDescent="0.2">
      <c r="D21993" s="9"/>
      <c r="G21993" s="37"/>
      <c r="H21993" s="42"/>
      <c r="K21993" s="43"/>
      <c r="L21993" s="43"/>
      <c r="M21993" s="43"/>
      <c r="Q21993" s="47"/>
      <c r="R21993" s="40"/>
    </row>
    <row r="21994" spans="4:18" x14ac:dyDescent="0.2">
      <c r="D21994" s="9"/>
      <c r="G21994" s="37"/>
      <c r="H21994" s="42"/>
      <c r="K21994" s="43"/>
      <c r="L21994" s="43"/>
      <c r="M21994" s="43"/>
      <c r="Q21994" s="47"/>
      <c r="R21994" s="40"/>
    </row>
    <row r="21995" spans="4:18" x14ac:dyDescent="0.2">
      <c r="D21995" s="9"/>
      <c r="G21995" s="37"/>
      <c r="H21995" s="41"/>
      <c r="K21995" s="40"/>
      <c r="L21995" s="40"/>
      <c r="M21995" s="40"/>
      <c r="R21995" s="40"/>
    </row>
    <row r="21996" spans="4:18" x14ac:dyDescent="0.2">
      <c r="D21996" s="9"/>
      <c r="G21996" s="37"/>
      <c r="H21996" s="41"/>
      <c r="K21996" s="40"/>
      <c r="L21996" s="40"/>
      <c r="M21996" s="40"/>
      <c r="R21996" s="40"/>
    </row>
    <row r="21997" spans="4:18" x14ac:dyDescent="0.2">
      <c r="D21997" s="9"/>
      <c r="G21997" s="37"/>
      <c r="H21997" s="41"/>
      <c r="K21997" s="40"/>
      <c r="L21997" s="40"/>
      <c r="M21997" s="40"/>
      <c r="R21997" s="40"/>
    </row>
    <row r="21998" spans="4:18" x14ac:dyDescent="0.2">
      <c r="D21998" s="9"/>
      <c r="G21998" s="37"/>
      <c r="H21998" s="41"/>
      <c r="K21998" s="40"/>
      <c r="L21998" s="40"/>
      <c r="M21998" s="40"/>
      <c r="R21998" s="40"/>
    </row>
    <row r="21999" spans="4:18" x14ac:dyDescent="0.2">
      <c r="D21999" s="9"/>
      <c r="G21999" s="37"/>
      <c r="H21999" s="41"/>
      <c r="K21999" s="40"/>
      <c r="L21999" s="40"/>
      <c r="M21999" s="40"/>
      <c r="R21999" s="40"/>
    </row>
    <row r="22000" spans="4:18" x14ac:dyDescent="0.2">
      <c r="D22000" s="9"/>
      <c r="G22000" s="37"/>
      <c r="H22000" s="41"/>
      <c r="K22000" s="40"/>
      <c r="L22000" s="40"/>
      <c r="M22000" s="40"/>
      <c r="R22000" s="40"/>
    </row>
    <row r="22001" spans="4:18" x14ac:dyDescent="0.2">
      <c r="D22001" s="9"/>
      <c r="G22001" s="37"/>
      <c r="H22001" s="41"/>
      <c r="K22001" s="40"/>
      <c r="L22001" s="40"/>
      <c r="M22001" s="40"/>
      <c r="R22001" s="40"/>
    </row>
    <row r="22002" spans="4:18" x14ac:dyDescent="0.2">
      <c r="D22002" s="9"/>
      <c r="G22002" s="37"/>
      <c r="H22002" s="41"/>
      <c r="K22002" s="40"/>
      <c r="L22002" s="40"/>
      <c r="M22002" s="40"/>
      <c r="R22002" s="40"/>
    </row>
    <row r="22003" spans="4:18" x14ac:dyDescent="0.2">
      <c r="D22003" s="9"/>
      <c r="G22003" s="37"/>
      <c r="H22003" s="42"/>
      <c r="K22003" s="43"/>
      <c r="L22003" s="43"/>
      <c r="M22003" s="43"/>
      <c r="Q22003" s="47"/>
      <c r="R22003" s="40"/>
    </row>
    <row r="22004" spans="4:18" x14ac:dyDescent="0.2">
      <c r="D22004" s="9"/>
      <c r="G22004" s="37"/>
      <c r="H22004" s="41"/>
      <c r="K22004" s="40"/>
      <c r="L22004" s="40"/>
      <c r="M22004" s="40"/>
      <c r="R22004" s="40"/>
    </row>
    <row r="22005" spans="4:18" x14ac:dyDescent="0.2">
      <c r="D22005" s="9"/>
      <c r="G22005" s="37"/>
      <c r="H22005" s="41"/>
      <c r="K22005" s="40"/>
      <c r="L22005" s="40"/>
      <c r="M22005" s="40"/>
      <c r="R22005" s="40"/>
    </row>
    <row r="22006" spans="4:18" x14ac:dyDescent="0.2">
      <c r="D22006" s="9"/>
      <c r="G22006" s="37"/>
      <c r="H22006" s="41"/>
      <c r="K22006" s="40"/>
      <c r="L22006" s="40"/>
      <c r="M22006" s="40"/>
      <c r="R22006" s="40"/>
    </row>
    <row r="22007" spans="4:18" x14ac:dyDescent="0.2">
      <c r="D22007" s="9"/>
      <c r="G22007" s="37"/>
      <c r="H22007" s="41"/>
      <c r="K22007" s="40"/>
      <c r="L22007" s="40"/>
      <c r="M22007" s="40"/>
      <c r="R22007" s="40"/>
    </row>
    <row r="22008" spans="4:18" x14ac:dyDescent="0.2">
      <c r="D22008" s="9"/>
      <c r="G22008" s="37"/>
      <c r="H22008" s="42"/>
      <c r="K22008" s="43"/>
      <c r="L22008" s="43"/>
      <c r="M22008" s="43"/>
      <c r="Q22008" s="47"/>
      <c r="R22008" s="40"/>
    </row>
    <row r="22009" spans="4:18" x14ac:dyDescent="0.2">
      <c r="D22009" s="9"/>
      <c r="G22009" s="37"/>
      <c r="H22009" s="41"/>
      <c r="K22009" s="40"/>
      <c r="L22009" s="40"/>
      <c r="M22009" s="40"/>
      <c r="R22009" s="40"/>
    </row>
    <row r="22010" spans="4:18" x14ac:dyDescent="0.2">
      <c r="D22010" s="9"/>
      <c r="G22010" s="37"/>
      <c r="H22010" s="41"/>
      <c r="K22010" s="40"/>
      <c r="L22010" s="40"/>
      <c r="M22010" s="40"/>
      <c r="R22010" s="40"/>
    </row>
    <row r="22011" spans="4:18" x14ac:dyDescent="0.2">
      <c r="D22011" s="9"/>
      <c r="G22011" s="37"/>
      <c r="H22011" s="41"/>
      <c r="K22011" s="40"/>
      <c r="L22011" s="40"/>
      <c r="M22011" s="40"/>
      <c r="R22011" s="40"/>
    </row>
    <row r="22012" spans="4:18" x14ac:dyDescent="0.2">
      <c r="D22012" s="9"/>
      <c r="G22012" s="37"/>
      <c r="H22012" s="41"/>
      <c r="K22012" s="40"/>
      <c r="L22012" s="40"/>
      <c r="M22012" s="40"/>
      <c r="R22012" s="40"/>
    </row>
    <row r="22013" spans="4:18" x14ac:dyDescent="0.2">
      <c r="D22013" s="9"/>
      <c r="G22013" s="37"/>
      <c r="H22013" s="41"/>
      <c r="K22013" s="40"/>
      <c r="L22013" s="40"/>
      <c r="M22013" s="40"/>
      <c r="R22013" s="40"/>
    </row>
    <row r="22014" spans="4:18" x14ac:dyDescent="0.2">
      <c r="D22014" s="9"/>
      <c r="G22014" s="37"/>
      <c r="H22014" s="41"/>
      <c r="K22014" s="40"/>
      <c r="L22014" s="40"/>
      <c r="M22014" s="40"/>
      <c r="R22014" s="40"/>
    </row>
    <row r="22015" spans="4:18" x14ac:dyDescent="0.2">
      <c r="D22015" s="9"/>
      <c r="G22015" s="37"/>
      <c r="H22015" s="41"/>
      <c r="K22015" s="40"/>
      <c r="L22015" s="40"/>
      <c r="M22015" s="40"/>
      <c r="R22015" s="40"/>
    </row>
    <row r="22016" spans="4:18" x14ac:dyDescent="0.2">
      <c r="D22016" s="9"/>
      <c r="G22016" s="37"/>
      <c r="H22016" s="41"/>
      <c r="K22016" s="40"/>
      <c r="L22016" s="40"/>
      <c r="M22016" s="40"/>
      <c r="R22016" s="40"/>
    </row>
    <row r="22017" spans="4:18" x14ac:dyDescent="0.2">
      <c r="D22017" s="9"/>
      <c r="G22017" s="37"/>
      <c r="H22017" s="41"/>
      <c r="K22017" s="40"/>
      <c r="L22017" s="40"/>
      <c r="M22017" s="40"/>
      <c r="R22017" s="40"/>
    </row>
    <row r="22018" spans="4:18" x14ac:dyDescent="0.2">
      <c r="D22018" s="9"/>
      <c r="G22018" s="37"/>
      <c r="H22018" s="42"/>
      <c r="K22018" s="43"/>
      <c r="L22018" s="43"/>
      <c r="M22018" s="43"/>
      <c r="Q22018" s="47"/>
      <c r="R22018" s="40"/>
    </row>
    <row r="22019" spans="4:18" x14ac:dyDescent="0.2">
      <c r="D22019" s="9"/>
      <c r="G22019" s="37"/>
      <c r="H22019" s="41"/>
      <c r="K22019" s="40"/>
      <c r="L22019" s="40"/>
      <c r="M22019" s="40"/>
      <c r="R22019" s="40"/>
    </row>
    <row r="22020" spans="4:18" x14ac:dyDescent="0.2">
      <c r="D22020" s="9"/>
      <c r="G22020" s="37"/>
      <c r="H22020" s="41"/>
      <c r="K22020" s="40"/>
      <c r="L22020" s="40"/>
      <c r="M22020" s="40"/>
      <c r="R22020" s="40"/>
    </row>
    <row r="22021" spans="4:18" x14ac:dyDescent="0.2">
      <c r="D22021" s="9"/>
      <c r="G22021" s="37"/>
      <c r="H22021" s="41"/>
      <c r="K22021" s="40"/>
      <c r="L22021" s="40"/>
      <c r="M22021" s="40"/>
      <c r="R22021" s="40"/>
    </row>
    <row r="22022" spans="4:18" x14ac:dyDescent="0.2">
      <c r="D22022" s="9"/>
      <c r="G22022" s="37"/>
      <c r="H22022" s="41"/>
      <c r="K22022" s="40"/>
      <c r="L22022" s="40"/>
      <c r="M22022" s="40"/>
      <c r="R22022" s="40"/>
    </row>
    <row r="22023" spans="4:18" x14ac:dyDescent="0.2">
      <c r="D22023" s="9"/>
      <c r="G22023" s="37"/>
      <c r="H22023" s="41"/>
      <c r="K22023" s="40"/>
      <c r="L22023" s="40"/>
      <c r="M22023" s="40"/>
      <c r="R22023" s="40"/>
    </row>
    <row r="22024" spans="4:18" x14ac:dyDescent="0.2">
      <c r="D22024" s="9"/>
      <c r="G22024" s="37"/>
      <c r="H22024" s="41"/>
      <c r="K22024" s="40"/>
      <c r="L22024" s="40"/>
      <c r="M22024" s="40"/>
      <c r="R22024" s="40"/>
    </row>
    <row r="22025" spans="4:18" x14ac:dyDescent="0.2">
      <c r="D22025" s="9"/>
      <c r="G22025" s="37"/>
      <c r="H22025" s="41"/>
      <c r="K22025" s="40"/>
      <c r="L22025" s="40"/>
      <c r="M22025" s="40"/>
      <c r="R22025" s="40"/>
    </row>
    <row r="22026" spans="4:18" x14ac:dyDescent="0.2">
      <c r="D22026" s="9"/>
      <c r="G22026" s="37"/>
      <c r="H22026" s="41"/>
      <c r="K22026" s="40"/>
      <c r="L22026" s="40"/>
      <c r="M22026" s="40"/>
      <c r="R22026" s="40"/>
    </row>
    <row r="22027" spans="4:18" x14ac:dyDescent="0.2">
      <c r="D22027" s="9"/>
      <c r="G22027" s="37"/>
      <c r="H22027" s="41"/>
      <c r="K22027" s="40"/>
      <c r="L22027" s="40"/>
      <c r="M22027" s="40"/>
      <c r="R22027" s="40"/>
    </row>
    <row r="22028" spans="4:18" x14ac:dyDescent="0.2">
      <c r="D22028" s="9"/>
      <c r="G22028" s="37"/>
      <c r="H22028" s="41"/>
      <c r="K22028" s="40"/>
      <c r="L22028" s="40"/>
      <c r="M22028" s="40"/>
      <c r="R22028" s="40"/>
    </row>
    <row r="22029" spans="4:18" x14ac:dyDescent="0.2">
      <c r="D22029" s="9"/>
      <c r="G22029" s="37"/>
      <c r="H22029" s="41"/>
      <c r="K22029" s="40"/>
      <c r="L22029" s="40"/>
      <c r="M22029" s="40"/>
      <c r="R22029" s="40"/>
    </row>
    <row r="22030" spans="4:18" x14ac:dyDescent="0.2">
      <c r="D22030" s="9"/>
      <c r="G22030" s="37"/>
      <c r="H22030" s="42"/>
      <c r="K22030" s="43"/>
      <c r="L22030" s="43"/>
      <c r="M22030" s="43"/>
      <c r="Q22030" s="47"/>
      <c r="R22030" s="40"/>
    </row>
    <row r="22031" spans="4:18" x14ac:dyDescent="0.2">
      <c r="D22031" s="9"/>
      <c r="G22031" s="37"/>
      <c r="H22031" s="42"/>
      <c r="K22031" s="43"/>
      <c r="L22031" s="43"/>
      <c r="M22031" s="43"/>
      <c r="Q22031" s="47"/>
      <c r="R22031" s="40"/>
    </row>
    <row r="22032" spans="4:18" x14ac:dyDescent="0.2">
      <c r="D22032" s="9"/>
      <c r="G22032" s="37"/>
      <c r="H22032" s="41"/>
      <c r="K22032" s="40"/>
      <c r="L22032" s="40"/>
      <c r="M22032" s="40"/>
      <c r="R22032" s="40"/>
    </row>
    <row r="22033" spans="4:18" x14ac:dyDescent="0.2">
      <c r="D22033" s="9"/>
      <c r="G22033" s="37"/>
      <c r="H22033" s="41"/>
      <c r="K22033" s="40"/>
      <c r="L22033" s="40"/>
      <c r="M22033" s="40"/>
      <c r="R22033" s="40"/>
    </row>
    <row r="22034" spans="4:18" x14ac:dyDescent="0.2">
      <c r="D22034" s="9"/>
      <c r="G22034" s="37"/>
      <c r="H22034" s="41"/>
      <c r="K22034" s="40"/>
      <c r="L22034" s="40"/>
      <c r="M22034" s="40"/>
      <c r="R22034" s="40"/>
    </row>
    <row r="22035" spans="4:18" x14ac:dyDescent="0.2">
      <c r="D22035" s="9"/>
      <c r="G22035" s="37"/>
      <c r="H22035" s="41"/>
      <c r="K22035" s="40"/>
      <c r="L22035" s="40"/>
      <c r="M22035" s="40"/>
      <c r="R22035" s="40"/>
    </row>
    <row r="22036" spans="4:18" x14ac:dyDescent="0.2">
      <c r="D22036" s="9"/>
      <c r="G22036" s="37"/>
      <c r="H22036" s="41"/>
      <c r="K22036" s="40"/>
      <c r="L22036" s="40"/>
      <c r="M22036" s="40"/>
      <c r="R22036" s="40"/>
    </row>
    <row r="22037" spans="4:18" x14ac:dyDescent="0.2">
      <c r="D22037" s="9"/>
      <c r="G22037" s="37"/>
      <c r="H22037" s="41"/>
      <c r="K22037" s="40"/>
      <c r="L22037" s="40"/>
      <c r="M22037" s="40"/>
      <c r="R22037" s="40"/>
    </row>
    <row r="22038" spans="4:18" x14ac:dyDescent="0.2">
      <c r="D22038" s="9"/>
      <c r="G22038" s="37"/>
      <c r="H22038" s="41"/>
      <c r="K22038" s="40"/>
      <c r="L22038" s="40"/>
      <c r="M22038" s="40"/>
      <c r="R22038" s="40"/>
    </row>
    <row r="22039" spans="4:18" x14ac:dyDescent="0.2">
      <c r="D22039" s="9"/>
      <c r="G22039" s="37"/>
      <c r="H22039" s="42"/>
      <c r="K22039" s="43"/>
      <c r="L22039" s="43"/>
      <c r="M22039" s="43"/>
      <c r="Q22039" s="47"/>
      <c r="R22039" s="40"/>
    </row>
    <row r="22040" spans="4:18" x14ac:dyDescent="0.2">
      <c r="D22040" s="9"/>
      <c r="G22040" s="37"/>
      <c r="H22040" s="41"/>
      <c r="K22040" s="40"/>
      <c r="L22040" s="40"/>
      <c r="M22040" s="40"/>
      <c r="R22040" s="40"/>
    </row>
    <row r="22041" spans="4:18" x14ac:dyDescent="0.2">
      <c r="D22041" s="9"/>
      <c r="G22041" s="37"/>
      <c r="H22041" s="41"/>
      <c r="K22041" s="40"/>
      <c r="L22041" s="40"/>
      <c r="M22041" s="40"/>
      <c r="R22041" s="40"/>
    </row>
    <row r="22042" spans="4:18" x14ac:dyDescent="0.2">
      <c r="D22042" s="9"/>
      <c r="G22042" s="37"/>
      <c r="H22042" s="41"/>
      <c r="K22042" s="40"/>
      <c r="L22042" s="40"/>
      <c r="M22042" s="40"/>
      <c r="R22042" s="40"/>
    </row>
    <row r="22043" spans="4:18" x14ac:dyDescent="0.2">
      <c r="D22043" s="9"/>
      <c r="G22043" s="37"/>
      <c r="H22043" s="41"/>
      <c r="K22043" s="40"/>
      <c r="L22043" s="40"/>
      <c r="M22043" s="40"/>
      <c r="R22043" s="40"/>
    </row>
    <row r="22044" spans="4:18" x14ac:dyDescent="0.2">
      <c r="D22044" s="9"/>
      <c r="G22044" s="37"/>
      <c r="H22044" s="41"/>
      <c r="K22044" s="40"/>
      <c r="L22044" s="40"/>
      <c r="M22044" s="40"/>
      <c r="R22044" s="40"/>
    </row>
    <row r="22045" spans="4:18" x14ac:dyDescent="0.2">
      <c r="D22045" s="9"/>
      <c r="G22045" s="37"/>
      <c r="H22045" s="41"/>
      <c r="K22045" s="40"/>
      <c r="L22045" s="40"/>
      <c r="M22045" s="40"/>
      <c r="R22045" s="40"/>
    </row>
    <row r="22046" spans="4:18" x14ac:dyDescent="0.2">
      <c r="D22046" s="9"/>
      <c r="G22046" s="37"/>
      <c r="H22046" s="41"/>
      <c r="K22046" s="40"/>
      <c r="L22046" s="40"/>
      <c r="M22046" s="40"/>
      <c r="R22046" s="40"/>
    </row>
    <row r="22047" spans="4:18" x14ac:dyDescent="0.2">
      <c r="D22047" s="9"/>
      <c r="G22047" s="37"/>
      <c r="H22047" s="41"/>
      <c r="K22047" s="40"/>
      <c r="L22047" s="40"/>
      <c r="M22047" s="40"/>
      <c r="R22047" s="40"/>
    </row>
    <row r="22048" spans="4:18" x14ac:dyDescent="0.2">
      <c r="D22048" s="9"/>
      <c r="G22048" s="37"/>
      <c r="H22048" s="41"/>
      <c r="K22048" s="40"/>
      <c r="L22048" s="40"/>
      <c r="M22048" s="40"/>
      <c r="R22048" s="40"/>
    </row>
    <row r="22049" spans="4:18" x14ac:dyDescent="0.2">
      <c r="D22049" s="9"/>
      <c r="G22049" s="37"/>
      <c r="H22049" s="41"/>
      <c r="K22049" s="40"/>
      <c r="L22049" s="40"/>
      <c r="M22049" s="40"/>
      <c r="R22049" s="40"/>
    </row>
    <row r="22050" spans="4:18" x14ac:dyDescent="0.2">
      <c r="D22050" s="9"/>
      <c r="G22050" s="37"/>
      <c r="H22050" s="41"/>
      <c r="K22050" s="40"/>
      <c r="L22050" s="40"/>
      <c r="M22050" s="40"/>
      <c r="R22050" s="40"/>
    </row>
    <row r="22051" spans="4:18" x14ac:dyDescent="0.2">
      <c r="D22051" s="9"/>
      <c r="G22051" s="37"/>
      <c r="H22051" s="41"/>
      <c r="K22051" s="40"/>
      <c r="L22051" s="40"/>
      <c r="M22051" s="40"/>
      <c r="R22051" s="40"/>
    </row>
    <row r="22052" spans="4:18" x14ac:dyDescent="0.2">
      <c r="D22052" s="9"/>
      <c r="G22052" s="37"/>
      <c r="H22052" s="41"/>
      <c r="K22052" s="40"/>
      <c r="L22052" s="40"/>
      <c r="M22052" s="40"/>
      <c r="R22052" s="40"/>
    </row>
    <row r="22053" spans="4:18" x14ac:dyDescent="0.2">
      <c r="D22053" s="9"/>
      <c r="G22053" s="37"/>
      <c r="H22053" s="41"/>
      <c r="K22053" s="40"/>
      <c r="L22053" s="40"/>
      <c r="M22053" s="40"/>
      <c r="R22053" s="40"/>
    </row>
    <row r="22054" spans="4:18" x14ac:dyDescent="0.2">
      <c r="D22054" s="9"/>
      <c r="G22054" s="37"/>
      <c r="H22054" s="41"/>
      <c r="K22054" s="40"/>
      <c r="L22054" s="40"/>
      <c r="M22054" s="40"/>
      <c r="R22054" s="40"/>
    </row>
    <row r="22055" spans="4:18" x14ac:dyDescent="0.2">
      <c r="D22055" s="9"/>
      <c r="G22055" s="37"/>
      <c r="H22055" s="41"/>
      <c r="K22055" s="40"/>
      <c r="L22055" s="40"/>
      <c r="M22055" s="40"/>
      <c r="R22055" s="40"/>
    </row>
    <row r="22056" spans="4:18" x14ac:dyDescent="0.2">
      <c r="D22056" s="9"/>
      <c r="G22056" s="37"/>
      <c r="H22056" s="41"/>
      <c r="K22056" s="40"/>
      <c r="L22056" s="40"/>
      <c r="M22056" s="40"/>
      <c r="R22056" s="40"/>
    </row>
    <row r="22057" spans="4:18" x14ac:dyDescent="0.2">
      <c r="D22057" s="9"/>
      <c r="G22057" s="37"/>
      <c r="H22057" s="41"/>
      <c r="K22057" s="40"/>
      <c r="L22057" s="40"/>
      <c r="M22057" s="40"/>
      <c r="R22057" s="40"/>
    </row>
    <row r="22058" spans="4:18" x14ac:dyDescent="0.2">
      <c r="D22058" s="9"/>
      <c r="G22058" s="37"/>
      <c r="H22058" s="41"/>
      <c r="K22058" s="40"/>
      <c r="L22058" s="40"/>
      <c r="M22058" s="40"/>
      <c r="R22058" s="40"/>
    </row>
    <row r="22059" spans="4:18" x14ac:dyDescent="0.2">
      <c r="D22059" s="9"/>
      <c r="G22059" s="37"/>
      <c r="H22059" s="41"/>
      <c r="K22059" s="40"/>
      <c r="L22059" s="40"/>
      <c r="M22059" s="40"/>
      <c r="R22059" s="40"/>
    </row>
    <row r="22060" spans="4:18" x14ac:dyDescent="0.2">
      <c r="D22060" s="9"/>
      <c r="G22060" s="37"/>
      <c r="H22060" s="41"/>
      <c r="K22060" s="40"/>
      <c r="L22060" s="40"/>
      <c r="M22060" s="40"/>
      <c r="R22060" s="40"/>
    </row>
    <row r="22061" spans="4:18" x14ac:dyDescent="0.2">
      <c r="D22061" s="9"/>
      <c r="G22061" s="37"/>
      <c r="H22061" s="41"/>
      <c r="K22061" s="40"/>
      <c r="L22061" s="40"/>
      <c r="M22061" s="40"/>
      <c r="R22061" s="40"/>
    </row>
    <row r="22062" spans="4:18" x14ac:dyDescent="0.2">
      <c r="D22062" s="9"/>
      <c r="G22062" s="37"/>
      <c r="H22062" s="41"/>
      <c r="K22062" s="40"/>
      <c r="L22062" s="40"/>
      <c r="M22062" s="40"/>
      <c r="R22062" s="40"/>
    </row>
    <row r="22063" spans="4:18" x14ac:dyDescent="0.2">
      <c r="D22063" s="9"/>
      <c r="G22063" s="37"/>
      <c r="H22063" s="41"/>
      <c r="K22063" s="40"/>
      <c r="L22063" s="40"/>
      <c r="M22063" s="40"/>
      <c r="R22063" s="40"/>
    </row>
    <row r="22064" spans="4:18" x14ac:dyDescent="0.2">
      <c r="D22064" s="9"/>
      <c r="G22064" s="37"/>
      <c r="H22064" s="41"/>
      <c r="K22064" s="40"/>
      <c r="L22064" s="40"/>
      <c r="M22064" s="40"/>
      <c r="R22064" s="40"/>
    </row>
    <row r="22065" spans="4:18" x14ac:dyDescent="0.2">
      <c r="D22065" s="9"/>
      <c r="G22065" s="37"/>
      <c r="H22065" s="41"/>
      <c r="K22065" s="40"/>
      <c r="L22065" s="40"/>
      <c r="M22065" s="40"/>
      <c r="R22065" s="40"/>
    </row>
    <row r="22066" spans="4:18" x14ac:dyDescent="0.2">
      <c r="D22066" s="9"/>
      <c r="G22066" s="37"/>
      <c r="H22066" s="41"/>
      <c r="K22066" s="40"/>
      <c r="L22066" s="40"/>
      <c r="M22066" s="40"/>
      <c r="R22066" s="40"/>
    </row>
    <row r="22067" spans="4:18" x14ac:dyDescent="0.2">
      <c r="D22067" s="9"/>
      <c r="G22067" s="37"/>
      <c r="H22067" s="41"/>
      <c r="K22067" s="40"/>
      <c r="L22067" s="40"/>
      <c r="M22067" s="40"/>
      <c r="R22067" s="40"/>
    </row>
    <row r="22068" spans="4:18" x14ac:dyDescent="0.2">
      <c r="D22068" s="9"/>
      <c r="G22068" s="37"/>
      <c r="H22068" s="41"/>
      <c r="K22068" s="40"/>
      <c r="L22068" s="40"/>
      <c r="M22068" s="40"/>
      <c r="R22068" s="40"/>
    </row>
    <row r="22069" spans="4:18" x14ac:dyDescent="0.2">
      <c r="D22069" s="9"/>
      <c r="G22069" s="37"/>
      <c r="H22069" s="41"/>
      <c r="K22069" s="40"/>
      <c r="L22069" s="40"/>
      <c r="M22069" s="40"/>
      <c r="R22069" s="40"/>
    </row>
    <row r="22070" spans="4:18" x14ac:dyDescent="0.2">
      <c r="D22070" s="9"/>
      <c r="G22070" s="37"/>
      <c r="H22070" s="41"/>
      <c r="K22070" s="40"/>
      <c r="L22070" s="40"/>
      <c r="M22070" s="40"/>
      <c r="R22070" s="40"/>
    </row>
    <row r="22071" spans="4:18" x14ac:dyDescent="0.2">
      <c r="D22071" s="9"/>
      <c r="G22071" s="37"/>
      <c r="H22071" s="41"/>
      <c r="K22071" s="40"/>
      <c r="L22071" s="40"/>
      <c r="M22071" s="40"/>
      <c r="R22071" s="40"/>
    </row>
    <row r="22072" spans="4:18" x14ac:dyDescent="0.2">
      <c r="D22072" s="9"/>
      <c r="G22072" s="37"/>
      <c r="H22072" s="41"/>
      <c r="K22072" s="40"/>
      <c r="L22072" s="40"/>
      <c r="M22072" s="40"/>
      <c r="R22072" s="40"/>
    </row>
    <row r="22073" spans="4:18" x14ac:dyDescent="0.2">
      <c r="D22073" s="9"/>
      <c r="G22073" s="37"/>
      <c r="H22073" s="41"/>
      <c r="K22073" s="40"/>
      <c r="L22073" s="40"/>
      <c r="M22073" s="40"/>
      <c r="R22073" s="40"/>
    </row>
    <row r="22074" spans="4:18" x14ac:dyDescent="0.2">
      <c r="D22074" s="9"/>
      <c r="G22074" s="37"/>
      <c r="H22074" s="41"/>
      <c r="K22074" s="40"/>
      <c r="L22074" s="40"/>
      <c r="M22074" s="40"/>
      <c r="R22074" s="40"/>
    </row>
    <row r="22075" spans="4:18" x14ac:dyDescent="0.2">
      <c r="D22075" s="9"/>
      <c r="G22075" s="37"/>
      <c r="H22075" s="41"/>
      <c r="K22075" s="40"/>
      <c r="L22075" s="40"/>
      <c r="M22075" s="40"/>
      <c r="R22075" s="40"/>
    </row>
    <row r="22076" spans="4:18" x14ac:dyDescent="0.2">
      <c r="D22076" s="9"/>
      <c r="G22076" s="37"/>
      <c r="H22076" s="41"/>
      <c r="K22076" s="40"/>
      <c r="L22076" s="40"/>
      <c r="M22076" s="40"/>
      <c r="R22076" s="40"/>
    </row>
    <row r="22077" spans="4:18" x14ac:dyDescent="0.2">
      <c r="D22077" s="9"/>
      <c r="G22077" s="37"/>
      <c r="H22077" s="41"/>
      <c r="K22077" s="40"/>
      <c r="L22077" s="40"/>
      <c r="M22077" s="40"/>
      <c r="R22077" s="40"/>
    </row>
    <row r="22078" spans="4:18" x14ac:dyDescent="0.2">
      <c r="D22078" s="9"/>
      <c r="G22078" s="37"/>
      <c r="H22078" s="41"/>
      <c r="K22078" s="40"/>
      <c r="L22078" s="40"/>
      <c r="M22078" s="40"/>
      <c r="R22078" s="40"/>
    </row>
    <row r="22079" spans="4:18" x14ac:dyDescent="0.2">
      <c r="D22079" s="9"/>
      <c r="G22079" s="37"/>
      <c r="H22079" s="41"/>
      <c r="K22079" s="40"/>
      <c r="L22079" s="40"/>
      <c r="M22079" s="40"/>
      <c r="R22079" s="40"/>
    </row>
    <row r="22080" spans="4:18" x14ac:dyDescent="0.2">
      <c r="D22080" s="9"/>
      <c r="G22080" s="37"/>
      <c r="H22080" s="41"/>
      <c r="K22080" s="40"/>
      <c r="L22080" s="40"/>
      <c r="M22080" s="40"/>
      <c r="R22080" s="40"/>
    </row>
    <row r="22081" spans="4:18" x14ac:dyDescent="0.2">
      <c r="D22081" s="9"/>
      <c r="G22081" s="37"/>
      <c r="H22081" s="41"/>
      <c r="K22081" s="40"/>
      <c r="L22081" s="40"/>
      <c r="M22081" s="40"/>
      <c r="R22081" s="40"/>
    </row>
    <row r="22082" spans="4:18" x14ac:dyDescent="0.2">
      <c r="D22082" s="9"/>
      <c r="G22082" s="37"/>
      <c r="H22082" s="41"/>
      <c r="K22082" s="40"/>
      <c r="L22082" s="40"/>
      <c r="M22082" s="40"/>
      <c r="R22082" s="40"/>
    </row>
    <row r="22083" spans="4:18" x14ac:dyDescent="0.2">
      <c r="D22083" s="9"/>
      <c r="G22083" s="37"/>
      <c r="H22083" s="41"/>
      <c r="K22083" s="40"/>
      <c r="L22083" s="40"/>
      <c r="M22083" s="40"/>
      <c r="R22083" s="40"/>
    </row>
    <row r="22084" spans="4:18" x14ac:dyDescent="0.2">
      <c r="D22084" s="9"/>
      <c r="G22084" s="37"/>
      <c r="H22084" s="41"/>
      <c r="K22084" s="40"/>
      <c r="L22084" s="40"/>
      <c r="M22084" s="40"/>
      <c r="R22084" s="40"/>
    </row>
    <row r="22085" spans="4:18" x14ac:dyDescent="0.2">
      <c r="D22085" s="9"/>
      <c r="G22085" s="37"/>
      <c r="H22085" s="41"/>
      <c r="K22085" s="40"/>
      <c r="L22085" s="40"/>
      <c r="M22085" s="40"/>
      <c r="R22085" s="40"/>
    </row>
    <row r="22086" spans="4:18" x14ac:dyDescent="0.2">
      <c r="D22086" s="9"/>
      <c r="G22086" s="37"/>
      <c r="H22086" s="41"/>
      <c r="K22086" s="40"/>
      <c r="L22086" s="40"/>
      <c r="M22086" s="40"/>
      <c r="R22086" s="40"/>
    </row>
    <row r="22087" spans="4:18" x14ac:dyDescent="0.2">
      <c r="D22087" s="9"/>
      <c r="G22087" s="37"/>
      <c r="H22087" s="41"/>
      <c r="K22087" s="40"/>
      <c r="L22087" s="40"/>
      <c r="M22087" s="40"/>
      <c r="R22087" s="40"/>
    </row>
    <row r="22088" spans="4:18" x14ac:dyDescent="0.2">
      <c r="D22088" s="9"/>
      <c r="G22088" s="37"/>
      <c r="H22088" s="41"/>
      <c r="K22088" s="40"/>
      <c r="L22088" s="40"/>
      <c r="M22088" s="40"/>
      <c r="R22088" s="40"/>
    </row>
    <row r="22089" spans="4:18" x14ac:dyDescent="0.2">
      <c r="D22089" s="9"/>
      <c r="G22089" s="37"/>
      <c r="H22089" s="41"/>
      <c r="K22089" s="40"/>
      <c r="L22089" s="40"/>
      <c r="M22089" s="40"/>
      <c r="R22089" s="40"/>
    </row>
    <row r="22090" spans="4:18" x14ac:dyDescent="0.2">
      <c r="D22090" s="9"/>
      <c r="G22090" s="37"/>
      <c r="H22090" s="41"/>
      <c r="K22090" s="40"/>
      <c r="L22090" s="40"/>
      <c r="M22090" s="40"/>
      <c r="R22090" s="40"/>
    </row>
    <row r="22091" spans="4:18" x14ac:dyDescent="0.2">
      <c r="D22091" s="9"/>
      <c r="G22091" s="37"/>
      <c r="H22091" s="41"/>
      <c r="K22091" s="40"/>
      <c r="L22091" s="40"/>
      <c r="M22091" s="40"/>
      <c r="R22091" s="40"/>
    </row>
    <row r="22092" spans="4:18" x14ac:dyDescent="0.2">
      <c r="D22092" s="9"/>
      <c r="G22092" s="37"/>
      <c r="H22092" s="41"/>
      <c r="K22092" s="40"/>
      <c r="L22092" s="40"/>
      <c r="M22092" s="40"/>
      <c r="R22092" s="40"/>
    </row>
    <row r="22093" spans="4:18" x14ac:dyDescent="0.2">
      <c r="D22093" s="9"/>
      <c r="G22093" s="37"/>
      <c r="H22093" s="41"/>
      <c r="K22093" s="40"/>
      <c r="L22093" s="40"/>
      <c r="M22093" s="40"/>
      <c r="R22093" s="40"/>
    </row>
    <row r="22094" spans="4:18" x14ac:dyDescent="0.2">
      <c r="D22094" s="9"/>
      <c r="G22094" s="37"/>
      <c r="H22094" s="41"/>
      <c r="K22094" s="40"/>
      <c r="L22094" s="40"/>
      <c r="M22094" s="40"/>
      <c r="R22094" s="40"/>
    </row>
    <row r="22095" spans="4:18" x14ac:dyDescent="0.2">
      <c r="D22095" s="9"/>
      <c r="G22095" s="37"/>
      <c r="H22095" s="41"/>
      <c r="K22095" s="40"/>
      <c r="L22095" s="40"/>
      <c r="M22095" s="40"/>
      <c r="R22095" s="40"/>
    </row>
    <row r="22096" spans="4:18" x14ac:dyDescent="0.2">
      <c r="D22096" s="9"/>
      <c r="G22096" s="37"/>
      <c r="H22096" s="41"/>
      <c r="K22096" s="40"/>
      <c r="L22096" s="40"/>
      <c r="M22096" s="40"/>
      <c r="R22096" s="40"/>
    </row>
    <row r="22097" spans="4:18" x14ac:dyDescent="0.2">
      <c r="D22097" s="9"/>
      <c r="G22097" s="37"/>
      <c r="H22097" s="41"/>
      <c r="K22097" s="40"/>
      <c r="L22097" s="40"/>
      <c r="M22097" s="40"/>
      <c r="R22097" s="40"/>
    </row>
    <row r="22098" spans="4:18" x14ac:dyDescent="0.2">
      <c r="D22098" s="9"/>
      <c r="G22098" s="37"/>
      <c r="H22098" s="41"/>
      <c r="K22098" s="40"/>
      <c r="L22098" s="40"/>
      <c r="M22098" s="40"/>
      <c r="R22098" s="40"/>
    </row>
    <row r="22099" spans="4:18" x14ac:dyDescent="0.2">
      <c r="D22099" s="9"/>
      <c r="G22099" s="37"/>
      <c r="H22099" s="41"/>
      <c r="K22099" s="40"/>
      <c r="L22099" s="40"/>
      <c r="M22099" s="40"/>
      <c r="R22099" s="40"/>
    </row>
    <row r="22100" spans="4:18" x14ac:dyDescent="0.2">
      <c r="D22100" s="9"/>
      <c r="G22100" s="37"/>
      <c r="H22100" s="41"/>
      <c r="K22100" s="40"/>
      <c r="L22100" s="40"/>
      <c r="M22100" s="40"/>
      <c r="R22100" s="40"/>
    </row>
    <row r="22101" spans="4:18" x14ac:dyDescent="0.2">
      <c r="D22101" s="9"/>
      <c r="G22101" s="37"/>
      <c r="H22101" s="41"/>
      <c r="K22101" s="40"/>
      <c r="L22101" s="40"/>
      <c r="M22101" s="40"/>
      <c r="R22101" s="40"/>
    </row>
    <row r="22102" spans="4:18" x14ac:dyDescent="0.2">
      <c r="D22102" s="9"/>
      <c r="G22102" s="37"/>
      <c r="H22102" s="41"/>
      <c r="K22102" s="40"/>
      <c r="L22102" s="40"/>
      <c r="M22102" s="40"/>
      <c r="R22102" s="40"/>
    </row>
    <row r="22103" spans="4:18" x14ac:dyDescent="0.2">
      <c r="D22103" s="9"/>
      <c r="G22103" s="37"/>
      <c r="H22103" s="41"/>
      <c r="K22103" s="40"/>
      <c r="L22103" s="40"/>
      <c r="M22103" s="40"/>
      <c r="R22103" s="40"/>
    </row>
    <row r="22104" spans="4:18" x14ac:dyDescent="0.2">
      <c r="D22104" s="9"/>
      <c r="G22104" s="37"/>
      <c r="H22104" s="41"/>
      <c r="K22104" s="40"/>
      <c r="L22104" s="40"/>
      <c r="M22104" s="40"/>
      <c r="R22104" s="40"/>
    </row>
    <row r="22105" spans="4:18" x14ac:dyDescent="0.2">
      <c r="D22105" s="9"/>
      <c r="G22105" s="37"/>
      <c r="H22105" s="41"/>
      <c r="K22105" s="40"/>
      <c r="L22105" s="40"/>
      <c r="M22105" s="40"/>
      <c r="R22105" s="40"/>
    </row>
    <row r="22106" spans="4:18" x14ac:dyDescent="0.2">
      <c r="D22106" s="9"/>
      <c r="G22106" s="37"/>
      <c r="H22106" s="41"/>
      <c r="K22106" s="40"/>
      <c r="L22106" s="40"/>
      <c r="M22106" s="40"/>
      <c r="R22106" s="40"/>
    </row>
    <row r="22107" spans="4:18" x14ac:dyDescent="0.2">
      <c r="D22107" s="9"/>
      <c r="G22107" s="37"/>
      <c r="H22107" s="41"/>
      <c r="K22107" s="40"/>
      <c r="L22107" s="40"/>
      <c r="M22107" s="40"/>
      <c r="R22107" s="40"/>
    </row>
    <row r="22108" spans="4:18" x14ac:dyDescent="0.2">
      <c r="D22108" s="9"/>
      <c r="G22108" s="37"/>
      <c r="H22108" s="41"/>
      <c r="K22108" s="40"/>
      <c r="L22108" s="40"/>
      <c r="M22108" s="40"/>
      <c r="R22108" s="40"/>
    </row>
    <row r="22109" spans="4:18" x14ac:dyDescent="0.2">
      <c r="D22109" s="9"/>
      <c r="G22109" s="37"/>
      <c r="H22109" s="41"/>
      <c r="K22109" s="40"/>
      <c r="L22109" s="40"/>
      <c r="M22109" s="40"/>
      <c r="R22109" s="40"/>
    </row>
    <row r="22110" spans="4:18" x14ac:dyDescent="0.2">
      <c r="D22110" s="9"/>
      <c r="G22110" s="37"/>
      <c r="H22110" s="41"/>
      <c r="K22110" s="40"/>
      <c r="L22110" s="40"/>
      <c r="M22110" s="40"/>
      <c r="R22110" s="40"/>
    </row>
    <row r="22111" spans="4:18" x14ac:dyDescent="0.2">
      <c r="D22111" s="9"/>
      <c r="G22111" s="37"/>
      <c r="H22111" s="41"/>
      <c r="K22111" s="40"/>
      <c r="L22111" s="40"/>
      <c r="M22111" s="40"/>
      <c r="R22111" s="40"/>
    </row>
    <row r="22112" spans="4:18" x14ac:dyDescent="0.2">
      <c r="D22112" s="9"/>
      <c r="G22112" s="37"/>
      <c r="H22112" s="41"/>
      <c r="K22112" s="40"/>
      <c r="L22112" s="40"/>
      <c r="M22112" s="40"/>
      <c r="R22112" s="40"/>
    </row>
    <row r="22113" spans="4:18" x14ac:dyDescent="0.2">
      <c r="D22113" s="9"/>
      <c r="G22113" s="37"/>
      <c r="H22113" s="41"/>
      <c r="K22113" s="40"/>
      <c r="L22113" s="40"/>
      <c r="M22113" s="40"/>
      <c r="R22113" s="40"/>
    </row>
    <row r="22114" spans="4:18" x14ac:dyDescent="0.2">
      <c r="D22114" s="9"/>
      <c r="G22114" s="37"/>
      <c r="H22114" s="41"/>
      <c r="K22114" s="40"/>
      <c r="L22114" s="40"/>
      <c r="M22114" s="40"/>
      <c r="R22114" s="40"/>
    </row>
    <row r="22115" spans="4:18" x14ac:dyDescent="0.2">
      <c r="D22115" s="9"/>
      <c r="G22115" s="37"/>
      <c r="H22115" s="41"/>
      <c r="K22115" s="40"/>
      <c r="L22115" s="40"/>
      <c r="M22115" s="40"/>
      <c r="R22115" s="40"/>
    </row>
    <row r="22116" spans="4:18" x14ac:dyDescent="0.2">
      <c r="D22116" s="9"/>
      <c r="G22116" s="37"/>
      <c r="H22116" s="41"/>
      <c r="K22116" s="40"/>
      <c r="L22116" s="40"/>
      <c r="M22116" s="40"/>
      <c r="R22116" s="40"/>
    </row>
    <row r="22117" spans="4:18" x14ac:dyDescent="0.2">
      <c r="D22117" s="9"/>
      <c r="G22117" s="37"/>
      <c r="H22117" s="41"/>
      <c r="K22117" s="40"/>
      <c r="L22117" s="40"/>
      <c r="M22117" s="40"/>
      <c r="R22117" s="40"/>
    </row>
    <row r="22118" spans="4:18" x14ac:dyDescent="0.2">
      <c r="D22118" s="9"/>
      <c r="G22118" s="37"/>
      <c r="H22118" s="41"/>
      <c r="K22118" s="40"/>
      <c r="L22118" s="40"/>
      <c r="M22118" s="40"/>
      <c r="R22118" s="40"/>
    </row>
    <row r="22119" spans="4:18" x14ac:dyDescent="0.2">
      <c r="D22119" s="9"/>
      <c r="G22119" s="37"/>
      <c r="H22119" s="41"/>
      <c r="K22119" s="40"/>
      <c r="L22119" s="40"/>
      <c r="M22119" s="40"/>
      <c r="R22119" s="40"/>
    </row>
    <row r="22120" spans="4:18" x14ac:dyDescent="0.2">
      <c r="D22120" s="9"/>
      <c r="G22120" s="37"/>
      <c r="H22120" s="41"/>
      <c r="K22120" s="40"/>
      <c r="L22120" s="40"/>
      <c r="M22120" s="40"/>
      <c r="R22120" s="40"/>
    </row>
    <row r="22121" spans="4:18" x14ac:dyDescent="0.2">
      <c r="D22121" s="9"/>
      <c r="G22121" s="37"/>
      <c r="H22121" s="41"/>
      <c r="K22121" s="40"/>
      <c r="L22121" s="40"/>
      <c r="M22121" s="40"/>
      <c r="R22121" s="40"/>
    </row>
    <row r="22122" spans="4:18" x14ac:dyDescent="0.2">
      <c r="D22122" s="9"/>
      <c r="G22122" s="37"/>
      <c r="H22122" s="41"/>
      <c r="K22122" s="40"/>
      <c r="L22122" s="40"/>
      <c r="M22122" s="40"/>
      <c r="R22122" s="40"/>
    </row>
    <row r="22123" spans="4:18" x14ac:dyDescent="0.2">
      <c r="D22123" s="9"/>
      <c r="G22123" s="37"/>
      <c r="H22123" s="41"/>
      <c r="K22123" s="40"/>
      <c r="L22123" s="40"/>
      <c r="M22123" s="40"/>
      <c r="R22123" s="40"/>
    </row>
    <row r="22124" spans="4:18" x14ac:dyDescent="0.2">
      <c r="D22124" s="9"/>
      <c r="G22124" s="37"/>
      <c r="H22124" s="41"/>
      <c r="K22124" s="40"/>
      <c r="L22124" s="40"/>
      <c r="M22124" s="40"/>
      <c r="R22124" s="40"/>
    </row>
    <row r="22125" spans="4:18" x14ac:dyDescent="0.2">
      <c r="D22125" s="9"/>
      <c r="G22125" s="37"/>
      <c r="H22125" s="41"/>
      <c r="K22125" s="40"/>
      <c r="L22125" s="40"/>
      <c r="M22125" s="40"/>
      <c r="R22125" s="40"/>
    </row>
    <row r="22126" spans="4:18" x14ac:dyDescent="0.2">
      <c r="D22126" s="9"/>
      <c r="G22126" s="37"/>
      <c r="H22126" s="41"/>
      <c r="K22126" s="40"/>
      <c r="L22126" s="40"/>
      <c r="M22126" s="40"/>
      <c r="R22126" s="40"/>
    </row>
    <row r="22127" spans="4:18" x14ac:dyDescent="0.2">
      <c r="D22127" s="9"/>
      <c r="G22127" s="37"/>
      <c r="H22127" s="41"/>
      <c r="K22127" s="40"/>
      <c r="L22127" s="40"/>
      <c r="M22127" s="40"/>
      <c r="R22127" s="40"/>
    </row>
    <row r="22128" spans="4:18" x14ac:dyDescent="0.2">
      <c r="D22128" s="9"/>
      <c r="G22128" s="37"/>
      <c r="H22128" s="41"/>
      <c r="K22128" s="40"/>
      <c r="L22128" s="40"/>
      <c r="M22128" s="40"/>
      <c r="R22128" s="40"/>
    </row>
    <row r="22129" spans="4:18" x14ac:dyDescent="0.2">
      <c r="D22129" s="9"/>
      <c r="G22129" s="37"/>
      <c r="H22129" s="41"/>
      <c r="K22129" s="40"/>
      <c r="L22129" s="40"/>
      <c r="M22129" s="40"/>
      <c r="R22129" s="40"/>
    </row>
    <row r="22130" spans="4:18" x14ac:dyDescent="0.2">
      <c r="D22130" s="9"/>
      <c r="G22130" s="37"/>
      <c r="H22130" s="41"/>
      <c r="K22130" s="40"/>
      <c r="L22130" s="40"/>
      <c r="M22130" s="40"/>
      <c r="R22130" s="40"/>
    </row>
    <row r="22131" spans="4:18" x14ac:dyDescent="0.2">
      <c r="D22131" s="9"/>
      <c r="G22131" s="37"/>
      <c r="H22131" s="41"/>
      <c r="K22131" s="40"/>
      <c r="L22131" s="40"/>
      <c r="M22131" s="40"/>
      <c r="R22131" s="40"/>
    </row>
    <row r="22132" spans="4:18" x14ac:dyDescent="0.2">
      <c r="D22132" s="9"/>
      <c r="G22132" s="37"/>
      <c r="H22132" s="41"/>
      <c r="K22132" s="40"/>
      <c r="L22132" s="40"/>
      <c r="M22132" s="40"/>
      <c r="R22132" s="40"/>
    </row>
    <row r="22133" spans="4:18" x14ac:dyDescent="0.2">
      <c r="D22133" s="9"/>
      <c r="G22133" s="37"/>
      <c r="H22133" s="41"/>
      <c r="K22133" s="40"/>
      <c r="L22133" s="40"/>
      <c r="M22133" s="40"/>
      <c r="R22133" s="40"/>
    </row>
    <row r="22134" spans="4:18" x14ac:dyDescent="0.2">
      <c r="D22134" s="9"/>
      <c r="G22134" s="37"/>
      <c r="H22134" s="41"/>
      <c r="K22134" s="40"/>
      <c r="L22134" s="40"/>
      <c r="M22134" s="40"/>
      <c r="R22134" s="40"/>
    </row>
    <row r="22135" spans="4:18" x14ac:dyDescent="0.2">
      <c r="D22135" s="9"/>
      <c r="G22135" s="37"/>
      <c r="H22135" s="41"/>
      <c r="K22135" s="40"/>
      <c r="L22135" s="40"/>
      <c r="M22135" s="40"/>
      <c r="R22135" s="40"/>
    </row>
    <row r="22136" spans="4:18" x14ac:dyDescent="0.2">
      <c r="D22136" s="9"/>
      <c r="G22136" s="37"/>
      <c r="H22136" s="41"/>
      <c r="K22136" s="40"/>
      <c r="L22136" s="40"/>
      <c r="M22136" s="40"/>
      <c r="R22136" s="40"/>
    </row>
    <row r="22137" spans="4:18" x14ac:dyDescent="0.2">
      <c r="D22137" s="9"/>
      <c r="G22137" s="37"/>
      <c r="H22137" s="41"/>
      <c r="K22137" s="40"/>
      <c r="L22137" s="40"/>
      <c r="M22137" s="40"/>
      <c r="R22137" s="40"/>
    </row>
    <row r="22138" spans="4:18" x14ac:dyDescent="0.2">
      <c r="D22138" s="9"/>
      <c r="G22138" s="37"/>
      <c r="H22138" s="41"/>
      <c r="K22138" s="40"/>
      <c r="L22138" s="40"/>
      <c r="M22138" s="40"/>
      <c r="R22138" s="40"/>
    </row>
    <row r="22139" spans="4:18" x14ac:dyDescent="0.2">
      <c r="D22139" s="9"/>
      <c r="G22139" s="37"/>
      <c r="H22139" s="41"/>
      <c r="K22139" s="40"/>
      <c r="L22139" s="40"/>
      <c r="M22139" s="40"/>
      <c r="R22139" s="40"/>
    </row>
    <row r="22140" spans="4:18" x14ac:dyDescent="0.2">
      <c r="D22140" s="9"/>
      <c r="G22140" s="37"/>
      <c r="H22140" s="41"/>
      <c r="K22140" s="40"/>
      <c r="L22140" s="40"/>
      <c r="M22140" s="40"/>
      <c r="R22140" s="40"/>
    </row>
    <row r="22141" spans="4:18" x14ac:dyDescent="0.2">
      <c r="D22141" s="9"/>
      <c r="G22141" s="37"/>
      <c r="H22141" s="41"/>
      <c r="K22141" s="40"/>
      <c r="L22141" s="40"/>
      <c r="M22141" s="40"/>
      <c r="R22141" s="40"/>
    </row>
    <row r="22142" spans="4:18" x14ac:dyDescent="0.2">
      <c r="D22142" s="9"/>
      <c r="G22142" s="37"/>
      <c r="H22142" s="41"/>
      <c r="K22142" s="40"/>
      <c r="L22142" s="40"/>
      <c r="M22142" s="40"/>
      <c r="R22142" s="40"/>
    </row>
    <row r="22143" spans="4:18" x14ac:dyDescent="0.2">
      <c r="D22143" s="9"/>
      <c r="G22143" s="37"/>
      <c r="H22143" s="41"/>
      <c r="K22143" s="40"/>
      <c r="L22143" s="40"/>
      <c r="M22143" s="40"/>
      <c r="R22143" s="40"/>
    </row>
    <row r="22144" spans="4:18" x14ac:dyDescent="0.2">
      <c r="D22144" s="9"/>
      <c r="G22144" s="37"/>
      <c r="H22144" s="41"/>
      <c r="K22144" s="40"/>
      <c r="L22144" s="40"/>
      <c r="M22144" s="40"/>
      <c r="R22144" s="40"/>
    </row>
    <row r="22145" spans="4:18" x14ac:dyDescent="0.2">
      <c r="D22145" s="9"/>
      <c r="G22145" s="37"/>
      <c r="H22145" s="41"/>
      <c r="K22145" s="40"/>
      <c r="L22145" s="40"/>
      <c r="M22145" s="40"/>
      <c r="R22145" s="40"/>
    </row>
    <row r="22146" spans="4:18" x14ac:dyDescent="0.2">
      <c r="D22146" s="9"/>
      <c r="G22146" s="37"/>
      <c r="H22146" s="41"/>
      <c r="K22146" s="40"/>
      <c r="L22146" s="40"/>
      <c r="M22146" s="40"/>
      <c r="R22146" s="40"/>
    </row>
    <row r="22147" spans="4:18" x14ac:dyDescent="0.2">
      <c r="D22147" s="9"/>
      <c r="G22147" s="37"/>
      <c r="H22147" s="41"/>
      <c r="K22147" s="40"/>
      <c r="L22147" s="40"/>
      <c r="M22147" s="40"/>
      <c r="R22147" s="40"/>
    </row>
    <row r="22148" spans="4:18" x14ac:dyDescent="0.2">
      <c r="D22148" s="9"/>
      <c r="G22148" s="37"/>
      <c r="H22148" s="41"/>
      <c r="K22148" s="40"/>
      <c r="L22148" s="40"/>
      <c r="M22148" s="40"/>
      <c r="R22148" s="40"/>
    </row>
    <row r="22149" spans="4:18" x14ac:dyDescent="0.2">
      <c r="D22149" s="9"/>
      <c r="G22149" s="37"/>
      <c r="H22149" s="41"/>
      <c r="K22149" s="40"/>
      <c r="L22149" s="40"/>
      <c r="M22149" s="40"/>
      <c r="R22149" s="40"/>
    </row>
    <row r="22150" spans="4:18" x14ac:dyDescent="0.2">
      <c r="D22150" s="9"/>
      <c r="G22150" s="37"/>
      <c r="H22150" s="41"/>
      <c r="K22150" s="40"/>
      <c r="L22150" s="40"/>
      <c r="M22150" s="40"/>
      <c r="R22150" s="40"/>
    </row>
    <row r="22151" spans="4:18" x14ac:dyDescent="0.2">
      <c r="D22151" s="9"/>
      <c r="G22151" s="37"/>
      <c r="H22151" s="41"/>
      <c r="K22151" s="40"/>
      <c r="L22151" s="40"/>
      <c r="M22151" s="40"/>
      <c r="R22151" s="40"/>
    </row>
    <row r="22152" spans="4:18" x14ac:dyDescent="0.2">
      <c r="D22152" s="9"/>
      <c r="G22152" s="37"/>
      <c r="H22152" s="41"/>
      <c r="K22152" s="40"/>
      <c r="L22152" s="40"/>
      <c r="M22152" s="40"/>
      <c r="R22152" s="40"/>
    </row>
    <row r="22153" spans="4:18" x14ac:dyDescent="0.2">
      <c r="D22153" s="9"/>
      <c r="G22153" s="37"/>
      <c r="H22153" s="42"/>
      <c r="K22153" s="43"/>
      <c r="L22153" s="43"/>
      <c r="M22153" s="43"/>
      <c r="Q22153" s="47"/>
      <c r="R22153" s="40"/>
    </row>
    <row r="22154" spans="4:18" x14ac:dyDescent="0.2">
      <c r="D22154" s="9"/>
      <c r="G22154" s="37"/>
      <c r="H22154" s="41"/>
      <c r="K22154" s="40"/>
      <c r="L22154" s="40"/>
      <c r="M22154" s="40"/>
      <c r="R22154" s="40"/>
    </row>
    <row r="22155" spans="4:18" x14ac:dyDescent="0.2">
      <c r="D22155" s="9"/>
      <c r="G22155" s="37"/>
      <c r="H22155" s="41"/>
      <c r="K22155" s="40"/>
      <c r="L22155" s="40"/>
      <c r="M22155" s="40"/>
      <c r="R22155" s="40"/>
    </row>
    <row r="22156" spans="4:18" x14ac:dyDescent="0.2">
      <c r="D22156" s="9"/>
      <c r="G22156" s="37"/>
      <c r="H22156" s="41"/>
      <c r="K22156" s="40"/>
      <c r="L22156" s="40"/>
      <c r="M22156" s="40"/>
      <c r="R22156" s="40"/>
    </row>
    <row r="22157" spans="4:18" x14ac:dyDescent="0.2">
      <c r="D22157" s="9"/>
      <c r="G22157" s="37"/>
      <c r="H22157" s="41"/>
      <c r="K22157" s="40"/>
      <c r="L22157" s="40"/>
      <c r="M22157" s="40"/>
      <c r="R22157" s="40"/>
    </row>
    <row r="22158" spans="4:18" x14ac:dyDescent="0.2">
      <c r="D22158" s="9"/>
      <c r="G22158" s="37"/>
      <c r="H22158" s="41"/>
      <c r="K22158" s="40"/>
      <c r="L22158" s="40"/>
      <c r="M22158" s="40"/>
      <c r="R22158" s="40"/>
    </row>
    <row r="22159" spans="4:18" x14ac:dyDescent="0.2">
      <c r="D22159" s="9"/>
      <c r="G22159" s="37"/>
      <c r="H22159" s="41"/>
      <c r="K22159" s="40"/>
      <c r="L22159" s="40"/>
      <c r="M22159" s="40"/>
      <c r="R22159" s="40"/>
    </row>
    <row r="22160" spans="4:18" x14ac:dyDescent="0.2">
      <c r="D22160" s="9"/>
      <c r="G22160" s="37"/>
      <c r="H22160" s="41"/>
      <c r="K22160" s="40"/>
      <c r="L22160" s="40"/>
      <c r="M22160" s="40"/>
      <c r="R22160" s="40"/>
    </row>
    <row r="22161" spans="4:18" x14ac:dyDescent="0.2">
      <c r="D22161" s="9"/>
      <c r="G22161" s="37"/>
      <c r="H22161" s="41"/>
      <c r="K22161" s="40"/>
      <c r="L22161" s="40"/>
      <c r="M22161" s="40"/>
      <c r="R22161" s="40"/>
    </row>
    <row r="22162" spans="4:18" x14ac:dyDescent="0.2">
      <c r="D22162" s="9"/>
      <c r="G22162" s="37"/>
      <c r="H22162" s="41"/>
      <c r="K22162" s="40"/>
      <c r="L22162" s="40"/>
      <c r="M22162" s="40"/>
      <c r="R22162" s="40"/>
    </row>
    <row r="22163" spans="4:18" x14ac:dyDescent="0.2">
      <c r="D22163" s="9"/>
      <c r="G22163" s="37"/>
      <c r="H22163" s="41"/>
      <c r="K22163" s="40"/>
      <c r="L22163" s="40"/>
      <c r="M22163" s="40"/>
      <c r="R22163" s="40"/>
    </row>
    <row r="22164" spans="4:18" x14ac:dyDescent="0.2">
      <c r="D22164" s="9"/>
      <c r="G22164" s="37"/>
      <c r="H22164" s="41"/>
      <c r="K22164" s="40"/>
      <c r="L22164" s="40"/>
      <c r="M22164" s="40"/>
      <c r="R22164" s="40"/>
    </row>
    <row r="22165" spans="4:18" x14ac:dyDescent="0.2">
      <c r="D22165" s="9"/>
      <c r="G22165" s="37"/>
      <c r="H22165" s="41"/>
      <c r="K22165" s="40"/>
      <c r="L22165" s="40"/>
      <c r="M22165" s="40"/>
      <c r="R22165" s="40"/>
    </row>
    <row r="22166" spans="4:18" x14ac:dyDescent="0.2">
      <c r="D22166" s="9"/>
      <c r="G22166" s="37"/>
      <c r="H22166" s="41"/>
      <c r="K22166" s="40"/>
      <c r="L22166" s="40"/>
      <c r="M22166" s="40"/>
      <c r="R22166" s="40"/>
    </row>
    <row r="22167" spans="4:18" x14ac:dyDescent="0.2">
      <c r="D22167" s="9"/>
      <c r="G22167" s="37"/>
      <c r="H22167" s="41"/>
      <c r="K22167" s="40"/>
      <c r="L22167" s="40"/>
      <c r="M22167" s="40"/>
      <c r="R22167" s="40"/>
    </row>
    <row r="22168" spans="4:18" x14ac:dyDescent="0.2">
      <c r="D22168" s="9"/>
      <c r="G22168" s="37"/>
      <c r="H22168" s="41"/>
      <c r="K22168" s="40"/>
      <c r="L22168" s="40"/>
      <c r="M22168" s="40"/>
      <c r="R22168" s="40"/>
    </row>
    <row r="22169" spans="4:18" x14ac:dyDescent="0.2">
      <c r="D22169" s="9"/>
      <c r="G22169" s="37"/>
      <c r="H22169" s="41"/>
      <c r="K22169" s="40"/>
      <c r="L22169" s="40"/>
      <c r="M22169" s="40"/>
      <c r="R22169" s="40"/>
    </row>
    <row r="22170" spans="4:18" x14ac:dyDescent="0.2">
      <c r="D22170" s="9"/>
      <c r="G22170" s="37"/>
      <c r="H22170" s="41"/>
      <c r="K22170" s="40"/>
      <c r="L22170" s="40"/>
      <c r="M22170" s="40"/>
      <c r="R22170" s="40"/>
    </row>
    <row r="22171" spans="4:18" x14ac:dyDescent="0.2">
      <c r="D22171" s="9"/>
      <c r="G22171" s="37"/>
      <c r="H22171" s="42"/>
      <c r="K22171" s="43"/>
      <c r="L22171" s="43"/>
      <c r="M22171" s="43"/>
      <c r="Q22171" s="47"/>
      <c r="R22171" s="40"/>
    </row>
    <row r="22172" spans="4:18" x14ac:dyDescent="0.2">
      <c r="D22172" s="9"/>
      <c r="G22172" s="37"/>
      <c r="H22172" s="41"/>
      <c r="K22172" s="40"/>
      <c r="L22172" s="40"/>
      <c r="M22172" s="40"/>
      <c r="R22172" s="40"/>
    </row>
    <row r="22173" spans="4:18" x14ac:dyDescent="0.2">
      <c r="D22173" s="9"/>
      <c r="G22173" s="37"/>
      <c r="H22173" s="41"/>
      <c r="K22173" s="40"/>
      <c r="L22173" s="40"/>
      <c r="M22173" s="40"/>
      <c r="R22173" s="40"/>
    </row>
    <row r="22174" spans="4:18" x14ac:dyDescent="0.2">
      <c r="D22174" s="9"/>
      <c r="G22174" s="37"/>
      <c r="H22174" s="41"/>
      <c r="K22174" s="40"/>
      <c r="L22174" s="40"/>
      <c r="M22174" s="40"/>
      <c r="R22174" s="40"/>
    </row>
    <row r="22175" spans="4:18" x14ac:dyDescent="0.2">
      <c r="D22175" s="9"/>
      <c r="G22175" s="37"/>
      <c r="H22175" s="41"/>
      <c r="K22175" s="40"/>
      <c r="L22175" s="40"/>
      <c r="M22175" s="40"/>
      <c r="R22175" s="40"/>
    </row>
    <row r="22176" spans="4:18" x14ac:dyDescent="0.2">
      <c r="D22176" s="9"/>
      <c r="G22176" s="37"/>
      <c r="H22176" s="41"/>
      <c r="K22176" s="40"/>
      <c r="L22176" s="40"/>
      <c r="M22176" s="40"/>
      <c r="R22176" s="40"/>
    </row>
    <row r="22177" spans="4:18" x14ac:dyDescent="0.2">
      <c r="D22177" s="9"/>
      <c r="G22177" s="37"/>
      <c r="H22177" s="41"/>
      <c r="K22177" s="40"/>
      <c r="L22177" s="40"/>
      <c r="M22177" s="40"/>
      <c r="R22177" s="40"/>
    </row>
    <row r="22178" spans="4:18" x14ac:dyDescent="0.2">
      <c r="D22178" s="9"/>
      <c r="G22178" s="37"/>
      <c r="H22178" s="41"/>
      <c r="K22178" s="40"/>
      <c r="L22178" s="40"/>
      <c r="M22178" s="40"/>
      <c r="R22178" s="40"/>
    </row>
    <row r="22179" spans="4:18" x14ac:dyDescent="0.2">
      <c r="D22179" s="9"/>
      <c r="G22179" s="37"/>
      <c r="H22179" s="41"/>
      <c r="K22179" s="40"/>
      <c r="L22179" s="40"/>
      <c r="M22179" s="40"/>
      <c r="R22179" s="40"/>
    </row>
    <row r="22180" spans="4:18" x14ac:dyDescent="0.2">
      <c r="D22180" s="9"/>
      <c r="G22180" s="37"/>
      <c r="H22180" s="41"/>
      <c r="K22180" s="40"/>
      <c r="L22180" s="40"/>
      <c r="M22180" s="40"/>
      <c r="R22180" s="40"/>
    </row>
    <row r="22181" spans="4:18" x14ac:dyDescent="0.2">
      <c r="D22181" s="9"/>
      <c r="G22181" s="37"/>
      <c r="H22181" s="41"/>
      <c r="K22181" s="40"/>
      <c r="L22181" s="40"/>
      <c r="M22181" s="40"/>
      <c r="R22181" s="40"/>
    </row>
    <row r="22182" spans="4:18" x14ac:dyDescent="0.2">
      <c r="D22182" s="9"/>
      <c r="G22182" s="37"/>
      <c r="H22182" s="41"/>
      <c r="K22182" s="40"/>
      <c r="L22182" s="40"/>
      <c r="M22182" s="40"/>
      <c r="R22182" s="40"/>
    </row>
    <row r="22183" spans="4:18" x14ac:dyDescent="0.2">
      <c r="D22183" s="9"/>
      <c r="G22183" s="37"/>
      <c r="H22183" s="41"/>
      <c r="K22183" s="40"/>
      <c r="L22183" s="40"/>
      <c r="M22183" s="40"/>
      <c r="R22183" s="40"/>
    </row>
    <row r="22184" spans="4:18" x14ac:dyDescent="0.2">
      <c r="D22184" s="9"/>
      <c r="G22184" s="37"/>
      <c r="H22184" s="41"/>
      <c r="K22184" s="40"/>
      <c r="L22184" s="40"/>
      <c r="M22184" s="40"/>
      <c r="R22184" s="40"/>
    </row>
    <row r="22185" spans="4:18" x14ac:dyDescent="0.2">
      <c r="D22185" s="9"/>
      <c r="G22185" s="37"/>
      <c r="H22185" s="41"/>
      <c r="K22185" s="40"/>
      <c r="L22185" s="40"/>
      <c r="M22185" s="40"/>
      <c r="R22185" s="40"/>
    </row>
    <row r="22186" spans="4:18" x14ac:dyDescent="0.2">
      <c r="D22186" s="9"/>
      <c r="G22186" s="37"/>
      <c r="H22186" s="41"/>
      <c r="K22186" s="40"/>
      <c r="L22186" s="40"/>
      <c r="M22186" s="40"/>
      <c r="R22186" s="40"/>
    </row>
    <row r="22187" spans="4:18" x14ac:dyDescent="0.2">
      <c r="D22187" s="9"/>
      <c r="G22187" s="37"/>
      <c r="H22187" s="41"/>
      <c r="K22187" s="40"/>
      <c r="L22187" s="40"/>
      <c r="M22187" s="40"/>
      <c r="R22187" s="40"/>
    </row>
    <row r="22188" spans="4:18" x14ac:dyDescent="0.2">
      <c r="D22188" s="9"/>
      <c r="G22188" s="37"/>
      <c r="H22188" s="41"/>
      <c r="K22188" s="40"/>
      <c r="L22188" s="40"/>
      <c r="M22188" s="40"/>
      <c r="R22188" s="40"/>
    </row>
    <row r="22189" spans="4:18" x14ac:dyDescent="0.2">
      <c r="D22189" s="9"/>
      <c r="G22189" s="37"/>
      <c r="H22189" s="41"/>
      <c r="K22189" s="40"/>
      <c r="L22189" s="40"/>
      <c r="M22189" s="40"/>
      <c r="R22189" s="40"/>
    </row>
    <row r="22190" spans="4:18" x14ac:dyDescent="0.2">
      <c r="D22190" s="9"/>
      <c r="G22190" s="37"/>
      <c r="H22190" s="41"/>
      <c r="K22190" s="40"/>
      <c r="L22190" s="40"/>
      <c r="M22190" s="40"/>
      <c r="R22190" s="40"/>
    </row>
    <row r="22191" spans="4:18" x14ac:dyDescent="0.2">
      <c r="D22191" s="9"/>
      <c r="G22191" s="37"/>
      <c r="H22191" s="41"/>
      <c r="K22191" s="40"/>
      <c r="L22191" s="40"/>
      <c r="M22191" s="40"/>
      <c r="R22191" s="40"/>
    </row>
    <row r="22192" spans="4:18" x14ac:dyDescent="0.2">
      <c r="D22192" s="9"/>
      <c r="G22192" s="37"/>
      <c r="H22192" s="41"/>
      <c r="K22192" s="40"/>
      <c r="L22192" s="40"/>
      <c r="M22192" s="40"/>
      <c r="R22192" s="40"/>
    </row>
    <row r="22193" spans="4:18" x14ac:dyDescent="0.2">
      <c r="D22193" s="9"/>
      <c r="G22193" s="37"/>
      <c r="H22193" s="41"/>
      <c r="K22193" s="40"/>
      <c r="L22193" s="40"/>
      <c r="M22193" s="40"/>
      <c r="R22193" s="40"/>
    </row>
    <row r="22194" spans="4:18" x14ac:dyDescent="0.2">
      <c r="D22194" s="9"/>
      <c r="G22194" s="37"/>
      <c r="H22194" s="41"/>
      <c r="K22194" s="40"/>
      <c r="L22194" s="40"/>
      <c r="M22194" s="40"/>
      <c r="R22194" s="40"/>
    </row>
    <row r="22195" spans="4:18" x14ac:dyDescent="0.2">
      <c r="D22195" s="9"/>
      <c r="G22195" s="37"/>
      <c r="H22195" s="41"/>
      <c r="K22195" s="40"/>
      <c r="L22195" s="40"/>
      <c r="M22195" s="40"/>
      <c r="R22195" s="40"/>
    </row>
    <row r="22196" spans="4:18" x14ac:dyDescent="0.2">
      <c r="D22196" s="9"/>
      <c r="G22196" s="37"/>
      <c r="H22196" s="41"/>
      <c r="K22196" s="40"/>
      <c r="L22196" s="40"/>
      <c r="M22196" s="40"/>
      <c r="R22196" s="40"/>
    </row>
    <row r="22197" spans="4:18" x14ac:dyDescent="0.2">
      <c r="D22197" s="9"/>
      <c r="G22197" s="37"/>
      <c r="H22197" s="41"/>
      <c r="K22197" s="40"/>
      <c r="L22197" s="40"/>
      <c r="M22197" s="40"/>
      <c r="R22197" s="40"/>
    </row>
    <row r="22198" spans="4:18" x14ac:dyDescent="0.2">
      <c r="D22198" s="9"/>
      <c r="G22198" s="37"/>
      <c r="H22198" s="41"/>
      <c r="K22198" s="40"/>
      <c r="L22198" s="40"/>
      <c r="M22198" s="40"/>
      <c r="R22198" s="40"/>
    </row>
    <row r="22199" spans="4:18" x14ac:dyDescent="0.2">
      <c r="D22199" s="9"/>
      <c r="G22199" s="37"/>
      <c r="H22199" s="41"/>
      <c r="K22199" s="40"/>
      <c r="L22199" s="40"/>
      <c r="M22199" s="40"/>
      <c r="R22199" s="40"/>
    </row>
    <row r="22200" spans="4:18" x14ac:dyDescent="0.2">
      <c r="D22200" s="9"/>
      <c r="G22200" s="37"/>
      <c r="H22200" s="41"/>
      <c r="K22200" s="40"/>
      <c r="L22200" s="40"/>
      <c r="M22200" s="40"/>
      <c r="R22200" s="40"/>
    </row>
    <row r="22201" spans="4:18" x14ac:dyDescent="0.2">
      <c r="D22201" s="9"/>
      <c r="G22201" s="37"/>
      <c r="H22201" s="42"/>
      <c r="K22201" s="43"/>
      <c r="L22201" s="43"/>
      <c r="M22201" s="43"/>
      <c r="Q22201" s="47"/>
      <c r="R22201" s="40"/>
    </row>
    <row r="22202" spans="4:18" x14ac:dyDescent="0.2">
      <c r="D22202" s="9"/>
      <c r="G22202" s="37"/>
      <c r="H22202" s="41"/>
      <c r="K22202" s="40"/>
      <c r="L22202" s="40"/>
      <c r="M22202" s="40"/>
      <c r="R22202" s="40"/>
    </row>
    <row r="22203" spans="4:18" x14ac:dyDescent="0.2">
      <c r="D22203" s="9"/>
      <c r="G22203" s="37"/>
      <c r="H22203" s="41"/>
      <c r="K22203" s="40"/>
      <c r="L22203" s="40"/>
      <c r="M22203" s="40"/>
      <c r="R22203" s="40"/>
    </row>
    <row r="22204" spans="4:18" x14ac:dyDescent="0.2">
      <c r="D22204" s="9"/>
      <c r="G22204" s="37"/>
      <c r="H22204" s="41"/>
      <c r="K22204" s="40"/>
      <c r="L22204" s="40"/>
      <c r="M22204" s="40"/>
      <c r="R22204" s="40"/>
    </row>
    <row r="22205" spans="4:18" x14ac:dyDescent="0.2">
      <c r="D22205" s="9"/>
      <c r="G22205" s="37"/>
      <c r="H22205" s="42"/>
      <c r="K22205" s="43"/>
      <c r="L22205" s="43"/>
      <c r="M22205" s="43"/>
      <c r="Q22205" s="47"/>
      <c r="R22205" s="40"/>
    </row>
    <row r="22206" spans="4:18" x14ac:dyDescent="0.2">
      <c r="D22206" s="9"/>
      <c r="G22206" s="37"/>
      <c r="H22206" s="41"/>
      <c r="K22206" s="40"/>
      <c r="L22206" s="40"/>
      <c r="M22206" s="40"/>
      <c r="R22206" s="40"/>
    </row>
    <row r="22207" spans="4:18" x14ac:dyDescent="0.2">
      <c r="D22207" s="9"/>
      <c r="G22207" s="37"/>
      <c r="H22207" s="41"/>
      <c r="K22207" s="40"/>
      <c r="L22207" s="40"/>
      <c r="M22207" s="40"/>
      <c r="R22207" s="40"/>
    </row>
    <row r="22208" spans="4:18" x14ac:dyDescent="0.2">
      <c r="D22208" s="9"/>
      <c r="G22208" s="37"/>
      <c r="H22208" s="41"/>
      <c r="K22208" s="40"/>
      <c r="L22208" s="40"/>
      <c r="M22208" s="40"/>
      <c r="R22208" s="40"/>
    </row>
    <row r="22209" spans="4:18" x14ac:dyDescent="0.2">
      <c r="D22209" s="9"/>
      <c r="G22209" s="37"/>
      <c r="H22209" s="41"/>
      <c r="K22209" s="40"/>
      <c r="L22209" s="40"/>
      <c r="M22209" s="40"/>
      <c r="R22209" s="40"/>
    </row>
    <row r="22210" spans="4:18" x14ac:dyDescent="0.2">
      <c r="D22210" s="9"/>
      <c r="G22210" s="37"/>
      <c r="H22210" s="42"/>
      <c r="K22210" s="43"/>
      <c r="L22210" s="43"/>
      <c r="M22210" s="43"/>
      <c r="Q22210" s="47"/>
      <c r="R22210" s="40"/>
    </row>
    <row r="22211" spans="4:18" x14ac:dyDescent="0.2">
      <c r="D22211" s="9"/>
      <c r="G22211" s="37"/>
      <c r="H22211" s="41"/>
      <c r="K22211" s="40"/>
      <c r="L22211" s="40"/>
      <c r="M22211" s="40"/>
      <c r="R22211" s="40"/>
    </row>
    <row r="22212" spans="4:18" x14ac:dyDescent="0.2">
      <c r="D22212" s="9"/>
      <c r="G22212" s="37"/>
      <c r="H22212" s="41"/>
      <c r="K22212" s="40"/>
      <c r="L22212" s="40"/>
      <c r="M22212" s="40"/>
      <c r="R22212" s="40"/>
    </row>
    <row r="22213" spans="4:18" x14ac:dyDescent="0.2">
      <c r="D22213" s="9"/>
      <c r="G22213" s="37"/>
      <c r="H22213" s="41"/>
      <c r="K22213" s="40"/>
      <c r="L22213" s="40"/>
      <c r="M22213" s="40"/>
      <c r="R22213" s="40"/>
    </row>
    <row r="22214" spans="4:18" x14ac:dyDescent="0.2">
      <c r="D22214" s="9"/>
      <c r="G22214" s="37"/>
      <c r="H22214" s="41"/>
      <c r="K22214" s="40"/>
      <c r="L22214" s="40"/>
      <c r="M22214" s="40"/>
      <c r="R22214" s="40"/>
    </row>
    <row r="22215" spans="4:18" x14ac:dyDescent="0.2">
      <c r="D22215" s="9"/>
      <c r="G22215" s="37"/>
      <c r="H22215" s="41"/>
      <c r="K22215" s="40"/>
      <c r="L22215" s="40"/>
      <c r="M22215" s="40"/>
      <c r="R22215" s="40"/>
    </row>
    <row r="22216" spans="4:18" x14ac:dyDescent="0.2">
      <c r="D22216" s="9"/>
      <c r="G22216" s="37"/>
      <c r="H22216" s="41"/>
      <c r="K22216" s="40"/>
      <c r="L22216" s="40"/>
      <c r="M22216" s="40"/>
      <c r="R22216" s="40"/>
    </row>
    <row r="22217" spans="4:18" x14ac:dyDescent="0.2">
      <c r="D22217" s="9"/>
      <c r="G22217" s="37"/>
      <c r="H22217" s="41"/>
      <c r="K22217" s="40"/>
      <c r="L22217" s="40"/>
      <c r="M22217" s="40"/>
      <c r="R22217" s="40"/>
    </row>
    <row r="22218" spans="4:18" x14ac:dyDescent="0.2">
      <c r="D22218" s="9"/>
      <c r="G22218" s="37"/>
      <c r="H22218" s="42"/>
      <c r="K22218" s="43"/>
      <c r="L22218" s="43"/>
      <c r="M22218" s="43"/>
      <c r="Q22218" s="47"/>
      <c r="R22218" s="40"/>
    </row>
    <row r="22219" spans="4:18" x14ac:dyDescent="0.2">
      <c r="D22219" s="9"/>
      <c r="G22219" s="37"/>
      <c r="H22219" s="41"/>
      <c r="K22219" s="40"/>
      <c r="L22219" s="40"/>
      <c r="M22219" s="40"/>
      <c r="R22219" s="40"/>
    </row>
    <row r="22220" spans="4:18" x14ac:dyDescent="0.2">
      <c r="D22220" s="9"/>
      <c r="G22220" s="37"/>
      <c r="H22220" s="41"/>
      <c r="K22220" s="40"/>
      <c r="L22220" s="40"/>
      <c r="M22220" s="40"/>
      <c r="R22220" s="40"/>
    </row>
    <row r="22221" spans="4:18" x14ac:dyDescent="0.2">
      <c r="D22221" s="9"/>
      <c r="G22221" s="37"/>
      <c r="H22221" s="42"/>
      <c r="K22221" s="43"/>
      <c r="L22221" s="43"/>
      <c r="M22221" s="43"/>
      <c r="Q22221" s="47"/>
      <c r="R22221" s="40"/>
    </row>
    <row r="22222" spans="4:18" x14ac:dyDescent="0.2">
      <c r="D22222" s="9"/>
      <c r="G22222" s="37"/>
      <c r="H22222" s="42"/>
      <c r="K22222" s="43"/>
      <c r="L22222" s="43"/>
      <c r="M22222" s="43"/>
      <c r="Q22222" s="47"/>
      <c r="R22222" s="40"/>
    </row>
    <row r="22223" spans="4:18" x14ac:dyDescent="0.2">
      <c r="D22223" s="9"/>
      <c r="G22223" s="37"/>
      <c r="H22223" s="41"/>
      <c r="K22223" s="40"/>
      <c r="L22223" s="40"/>
      <c r="M22223" s="40"/>
      <c r="R22223" s="40"/>
    </row>
    <row r="22224" spans="4:18" x14ac:dyDescent="0.2">
      <c r="D22224" s="9"/>
      <c r="G22224" s="37"/>
      <c r="H22224" s="41"/>
      <c r="K22224" s="40"/>
      <c r="L22224" s="40"/>
      <c r="M22224" s="40"/>
      <c r="R22224" s="40"/>
    </row>
    <row r="22225" spans="4:18" x14ac:dyDescent="0.2">
      <c r="D22225" s="9"/>
      <c r="G22225" s="37"/>
      <c r="H22225" s="41"/>
      <c r="K22225" s="40"/>
      <c r="L22225" s="40"/>
      <c r="M22225" s="40"/>
      <c r="R22225" s="40"/>
    </row>
    <row r="22226" spans="4:18" x14ac:dyDescent="0.2">
      <c r="D22226" s="9"/>
      <c r="G22226" s="37"/>
      <c r="H22226" s="41"/>
      <c r="K22226" s="40"/>
      <c r="L22226" s="40"/>
      <c r="M22226" s="40"/>
      <c r="R22226" s="40"/>
    </row>
    <row r="22227" spans="4:18" x14ac:dyDescent="0.2">
      <c r="D22227" s="9"/>
      <c r="G22227" s="37"/>
      <c r="H22227" s="41"/>
      <c r="K22227" s="40"/>
      <c r="L22227" s="40"/>
      <c r="M22227" s="40"/>
      <c r="R22227" s="40"/>
    </row>
    <row r="22228" spans="4:18" x14ac:dyDescent="0.2">
      <c r="D22228" s="9"/>
      <c r="G22228" s="37"/>
      <c r="H22228" s="42"/>
      <c r="K22228" s="43"/>
      <c r="L22228" s="43"/>
      <c r="M22228" s="43"/>
      <c r="Q22228" s="47"/>
      <c r="R22228" s="40"/>
    </row>
    <row r="22229" spans="4:18" x14ac:dyDescent="0.2">
      <c r="D22229" s="9"/>
      <c r="G22229" s="37"/>
      <c r="H22229" s="41"/>
      <c r="K22229" s="40"/>
      <c r="L22229" s="40"/>
      <c r="M22229" s="40"/>
      <c r="R22229" s="40"/>
    </row>
    <row r="22230" spans="4:18" x14ac:dyDescent="0.2">
      <c r="D22230" s="9"/>
      <c r="G22230" s="37"/>
      <c r="H22230" s="41"/>
      <c r="K22230" s="40"/>
      <c r="L22230" s="40"/>
      <c r="M22230" s="40"/>
      <c r="R22230" s="40"/>
    </row>
    <row r="22231" spans="4:18" x14ac:dyDescent="0.2">
      <c r="D22231" s="9"/>
      <c r="G22231" s="37"/>
      <c r="H22231" s="41"/>
      <c r="K22231" s="40"/>
      <c r="L22231" s="40"/>
      <c r="M22231" s="40"/>
      <c r="R22231" s="40"/>
    </row>
    <row r="22232" spans="4:18" x14ac:dyDescent="0.2">
      <c r="D22232" s="9"/>
      <c r="G22232" s="37"/>
      <c r="H22232" s="41"/>
      <c r="K22232" s="40"/>
      <c r="L22232" s="40"/>
      <c r="M22232" s="40"/>
      <c r="R22232" s="40"/>
    </row>
    <row r="22233" spans="4:18" x14ac:dyDescent="0.2">
      <c r="D22233" s="9"/>
      <c r="G22233" s="37"/>
      <c r="H22233" s="41"/>
      <c r="K22233" s="40"/>
      <c r="L22233" s="40"/>
      <c r="M22233" s="40"/>
      <c r="R22233" s="40"/>
    </row>
    <row r="22234" spans="4:18" x14ac:dyDescent="0.2">
      <c r="D22234" s="9"/>
      <c r="G22234" s="37"/>
      <c r="H22234" s="42"/>
      <c r="K22234" s="43"/>
      <c r="L22234" s="43"/>
      <c r="M22234" s="43"/>
      <c r="Q22234" s="47"/>
      <c r="R22234" s="40"/>
    </row>
    <row r="22235" spans="4:18" x14ac:dyDescent="0.2">
      <c r="D22235" s="9"/>
      <c r="G22235" s="37"/>
      <c r="H22235" s="41"/>
      <c r="K22235" s="40"/>
      <c r="L22235" s="40"/>
      <c r="M22235" s="40"/>
      <c r="R22235" s="40"/>
    </row>
    <row r="22236" spans="4:18" x14ac:dyDescent="0.2">
      <c r="D22236" s="9"/>
      <c r="G22236" s="37"/>
      <c r="H22236" s="41"/>
      <c r="K22236" s="40"/>
      <c r="L22236" s="40"/>
      <c r="M22236" s="40"/>
      <c r="R22236" s="40"/>
    </row>
    <row r="22237" spans="4:18" x14ac:dyDescent="0.2">
      <c r="D22237" s="9"/>
      <c r="G22237" s="37"/>
      <c r="H22237" s="41"/>
      <c r="K22237" s="40"/>
      <c r="L22237" s="40"/>
      <c r="M22237" s="40"/>
      <c r="R22237" s="40"/>
    </row>
    <row r="22238" spans="4:18" x14ac:dyDescent="0.2">
      <c r="D22238" s="9"/>
      <c r="G22238" s="37"/>
      <c r="H22238" s="42"/>
      <c r="K22238" s="43"/>
      <c r="L22238" s="43"/>
      <c r="M22238" s="43"/>
      <c r="Q22238" s="47"/>
      <c r="R22238" s="40"/>
    </row>
    <row r="22239" spans="4:18" x14ac:dyDescent="0.2">
      <c r="D22239" s="9"/>
      <c r="G22239" s="37"/>
      <c r="H22239" s="41"/>
      <c r="K22239" s="40"/>
      <c r="L22239" s="40"/>
      <c r="M22239" s="40"/>
      <c r="R22239" s="40"/>
    </row>
    <row r="22240" spans="4:18" x14ac:dyDescent="0.2">
      <c r="D22240" s="9"/>
      <c r="G22240" s="37"/>
      <c r="H22240" s="41"/>
      <c r="K22240" s="40"/>
      <c r="L22240" s="40"/>
      <c r="M22240" s="40"/>
      <c r="R22240" s="40"/>
    </row>
    <row r="22241" spans="4:18" x14ac:dyDescent="0.2">
      <c r="D22241" s="9"/>
      <c r="G22241" s="37"/>
      <c r="H22241" s="41"/>
      <c r="K22241" s="40"/>
      <c r="L22241" s="40"/>
      <c r="M22241" s="40"/>
      <c r="R22241" s="40"/>
    </row>
    <row r="22242" spans="4:18" x14ac:dyDescent="0.2">
      <c r="D22242" s="9"/>
      <c r="G22242" s="37"/>
      <c r="H22242" s="41"/>
      <c r="K22242" s="40"/>
      <c r="L22242" s="40"/>
      <c r="M22242" s="40"/>
      <c r="R22242" s="40"/>
    </row>
    <row r="22243" spans="4:18" x14ac:dyDescent="0.2">
      <c r="D22243" s="9"/>
      <c r="G22243" s="37"/>
      <c r="H22243" s="41"/>
      <c r="K22243" s="40"/>
      <c r="L22243" s="40"/>
      <c r="M22243" s="40"/>
      <c r="R22243" s="40"/>
    </row>
    <row r="22244" spans="4:18" x14ac:dyDescent="0.2">
      <c r="D22244" s="9"/>
      <c r="G22244" s="37"/>
      <c r="H22244" s="41"/>
      <c r="K22244" s="40"/>
      <c r="L22244" s="40"/>
      <c r="M22244" s="40"/>
      <c r="R22244" s="40"/>
    </row>
    <row r="22245" spans="4:18" x14ac:dyDescent="0.2">
      <c r="D22245" s="9"/>
      <c r="G22245" s="37"/>
      <c r="H22245" s="41"/>
      <c r="K22245" s="40"/>
      <c r="L22245" s="40"/>
      <c r="M22245" s="40"/>
      <c r="R22245" s="40"/>
    </row>
    <row r="22246" spans="4:18" x14ac:dyDescent="0.2">
      <c r="D22246" s="9"/>
      <c r="G22246" s="37"/>
      <c r="H22246" s="41"/>
      <c r="K22246" s="40"/>
      <c r="L22246" s="40"/>
      <c r="M22246" s="40"/>
      <c r="R22246" s="40"/>
    </row>
    <row r="22247" spans="4:18" x14ac:dyDescent="0.2">
      <c r="D22247" s="9"/>
      <c r="G22247" s="37"/>
      <c r="H22247" s="41"/>
      <c r="K22247" s="40"/>
      <c r="L22247" s="40"/>
      <c r="M22247" s="40"/>
      <c r="R22247" s="40"/>
    </row>
    <row r="22248" spans="4:18" x14ac:dyDescent="0.2">
      <c r="D22248" s="9"/>
      <c r="G22248" s="37"/>
      <c r="H22248" s="41"/>
      <c r="K22248" s="40"/>
      <c r="L22248" s="40"/>
      <c r="M22248" s="40"/>
      <c r="R22248" s="40"/>
    </row>
    <row r="22249" spans="4:18" x14ac:dyDescent="0.2">
      <c r="D22249" s="9"/>
      <c r="G22249" s="37"/>
      <c r="H22249" s="42"/>
      <c r="K22249" s="43"/>
      <c r="L22249" s="43"/>
      <c r="M22249" s="43"/>
      <c r="Q22249" s="47"/>
      <c r="R22249" s="40"/>
    </row>
    <row r="22250" spans="4:18" x14ac:dyDescent="0.2">
      <c r="D22250" s="9"/>
      <c r="G22250" s="37"/>
      <c r="H22250" s="41"/>
      <c r="K22250" s="40"/>
      <c r="L22250" s="40"/>
      <c r="M22250" s="40"/>
      <c r="R22250" s="40"/>
    </row>
    <row r="22251" spans="4:18" x14ac:dyDescent="0.2">
      <c r="D22251" s="9"/>
      <c r="G22251" s="37"/>
      <c r="H22251" s="41"/>
      <c r="K22251" s="40"/>
      <c r="L22251" s="40"/>
      <c r="M22251" s="40"/>
      <c r="R22251" s="40"/>
    </row>
    <row r="22252" spans="4:18" x14ac:dyDescent="0.2">
      <c r="D22252" s="9"/>
      <c r="G22252" s="37"/>
      <c r="H22252" s="41"/>
      <c r="K22252" s="40"/>
      <c r="L22252" s="40"/>
      <c r="M22252" s="40"/>
      <c r="R22252" s="40"/>
    </row>
    <row r="22253" spans="4:18" x14ac:dyDescent="0.2">
      <c r="D22253" s="9"/>
      <c r="G22253" s="37"/>
      <c r="H22253" s="41"/>
      <c r="K22253" s="40"/>
      <c r="L22253" s="40"/>
      <c r="M22253" s="40"/>
      <c r="R22253" s="40"/>
    </row>
    <row r="22254" spans="4:18" x14ac:dyDescent="0.2">
      <c r="D22254" s="9"/>
      <c r="G22254" s="37"/>
      <c r="H22254" s="41"/>
      <c r="K22254" s="40"/>
      <c r="L22254" s="40"/>
      <c r="M22254" s="40"/>
      <c r="R22254" s="40"/>
    </row>
    <row r="22255" spans="4:18" x14ac:dyDescent="0.2">
      <c r="D22255" s="9"/>
      <c r="G22255" s="37"/>
      <c r="H22255" s="41"/>
      <c r="K22255" s="40"/>
      <c r="L22255" s="40"/>
      <c r="M22255" s="40"/>
      <c r="R22255" s="40"/>
    </row>
    <row r="22256" spans="4:18" x14ac:dyDescent="0.2">
      <c r="D22256" s="9"/>
      <c r="G22256" s="37"/>
      <c r="H22256" s="42"/>
      <c r="K22256" s="43"/>
      <c r="L22256" s="43"/>
      <c r="M22256" s="43"/>
      <c r="Q22256" s="47"/>
      <c r="R22256" s="40"/>
    </row>
    <row r="22257" spans="4:18" x14ac:dyDescent="0.2">
      <c r="D22257" s="9"/>
      <c r="G22257" s="37"/>
      <c r="H22257" s="42"/>
      <c r="K22257" s="43"/>
      <c r="L22257" s="43"/>
      <c r="M22257" s="43"/>
      <c r="Q22257" s="47"/>
      <c r="R22257" s="40"/>
    </row>
    <row r="22258" spans="4:18" x14ac:dyDescent="0.2">
      <c r="D22258" s="9"/>
      <c r="G22258" s="37"/>
      <c r="H22258" s="42"/>
      <c r="K22258" s="43"/>
      <c r="L22258" s="43"/>
      <c r="M22258" s="43"/>
      <c r="Q22258" s="47"/>
      <c r="R22258" s="40"/>
    </row>
    <row r="22259" spans="4:18" x14ac:dyDescent="0.2">
      <c r="D22259" s="9"/>
      <c r="G22259" s="37"/>
      <c r="H22259" s="41"/>
      <c r="K22259" s="40"/>
      <c r="L22259" s="40"/>
      <c r="M22259" s="40"/>
      <c r="R22259" s="40"/>
    </row>
    <row r="22260" spans="4:18" x14ac:dyDescent="0.2">
      <c r="D22260" s="9"/>
      <c r="G22260" s="37"/>
      <c r="H22260" s="41"/>
      <c r="K22260" s="40"/>
      <c r="L22260" s="40"/>
      <c r="M22260" s="40"/>
      <c r="R22260" s="40"/>
    </row>
    <row r="22261" spans="4:18" x14ac:dyDescent="0.2">
      <c r="D22261" s="9"/>
      <c r="G22261" s="37"/>
      <c r="H22261" s="41"/>
      <c r="K22261" s="40"/>
      <c r="L22261" s="40"/>
      <c r="M22261" s="40"/>
      <c r="R22261" s="40"/>
    </row>
    <row r="22262" spans="4:18" x14ac:dyDescent="0.2">
      <c r="D22262" s="9"/>
      <c r="G22262" s="37"/>
      <c r="H22262" s="41"/>
      <c r="K22262" s="40"/>
      <c r="L22262" s="40"/>
      <c r="M22262" s="40"/>
      <c r="R22262" s="40"/>
    </row>
    <row r="22263" spans="4:18" x14ac:dyDescent="0.2">
      <c r="D22263" s="9"/>
      <c r="G22263" s="37"/>
      <c r="H22263" s="42"/>
      <c r="K22263" s="43"/>
      <c r="L22263" s="43"/>
      <c r="M22263" s="43"/>
      <c r="Q22263" s="47"/>
      <c r="R22263" s="40"/>
    </row>
    <row r="22264" spans="4:18" x14ac:dyDescent="0.2">
      <c r="D22264" s="9"/>
      <c r="G22264" s="37"/>
      <c r="H22264" s="41"/>
      <c r="K22264" s="40"/>
      <c r="L22264" s="40"/>
      <c r="M22264" s="40"/>
      <c r="R22264" s="40"/>
    </row>
    <row r="22265" spans="4:18" x14ac:dyDescent="0.2">
      <c r="D22265" s="9"/>
      <c r="G22265" s="37"/>
      <c r="H22265" s="41"/>
      <c r="K22265" s="40"/>
      <c r="L22265" s="40"/>
      <c r="M22265" s="40"/>
      <c r="R22265" s="40"/>
    </row>
    <row r="22266" spans="4:18" x14ac:dyDescent="0.2">
      <c r="D22266" s="9"/>
      <c r="G22266" s="37"/>
      <c r="H22266" s="41"/>
      <c r="K22266" s="40"/>
      <c r="L22266" s="40"/>
      <c r="M22266" s="40"/>
      <c r="R22266" s="40"/>
    </row>
    <row r="22267" spans="4:18" x14ac:dyDescent="0.2">
      <c r="D22267" s="9"/>
      <c r="G22267" s="37"/>
      <c r="H22267" s="41"/>
      <c r="K22267" s="40"/>
      <c r="L22267" s="40"/>
      <c r="M22267" s="40"/>
      <c r="R22267" s="40"/>
    </row>
    <row r="22268" spans="4:18" x14ac:dyDescent="0.2">
      <c r="D22268" s="9"/>
      <c r="G22268" s="37"/>
      <c r="H22268" s="41"/>
      <c r="K22268" s="40"/>
      <c r="L22268" s="40"/>
      <c r="M22268" s="40"/>
      <c r="R22268" s="40"/>
    </row>
    <row r="22269" spans="4:18" x14ac:dyDescent="0.2">
      <c r="D22269" s="9"/>
      <c r="G22269" s="37"/>
      <c r="H22269" s="42"/>
      <c r="K22269" s="43"/>
      <c r="L22269" s="43"/>
      <c r="M22269" s="43"/>
      <c r="Q22269" s="47"/>
      <c r="R22269" s="40"/>
    </row>
    <row r="22270" spans="4:18" x14ac:dyDescent="0.2">
      <c r="D22270" s="9"/>
      <c r="G22270" s="37"/>
      <c r="H22270" s="41"/>
      <c r="K22270" s="40"/>
      <c r="L22270" s="40"/>
      <c r="M22270" s="40"/>
      <c r="R22270" s="40"/>
    </row>
    <row r="22271" spans="4:18" x14ac:dyDescent="0.2">
      <c r="D22271" s="9"/>
      <c r="G22271" s="37"/>
      <c r="H22271" s="41"/>
      <c r="K22271" s="40"/>
      <c r="L22271" s="40"/>
      <c r="M22271" s="40"/>
      <c r="R22271" s="40"/>
    </row>
    <row r="22272" spans="4:18" x14ac:dyDescent="0.2">
      <c r="D22272" s="9"/>
      <c r="G22272" s="37"/>
      <c r="H22272" s="41"/>
      <c r="K22272" s="40"/>
      <c r="L22272" s="40"/>
      <c r="M22272" s="40"/>
      <c r="R22272" s="40"/>
    </row>
    <row r="22273" spans="4:18" x14ac:dyDescent="0.2">
      <c r="D22273" s="9"/>
      <c r="G22273" s="37"/>
      <c r="H22273" s="41"/>
      <c r="K22273" s="40"/>
      <c r="L22273" s="40"/>
      <c r="M22273" s="40"/>
      <c r="R22273" s="40"/>
    </row>
    <row r="22274" spans="4:18" x14ac:dyDescent="0.2">
      <c r="D22274" s="9"/>
      <c r="G22274" s="37"/>
      <c r="H22274" s="41"/>
      <c r="K22274" s="40"/>
      <c r="L22274" s="40"/>
      <c r="M22274" s="40"/>
      <c r="R22274" s="40"/>
    </row>
    <row r="22275" spans="4:18" x14ac:dyDescent="0.2">
      <c r="D22275" s="9"/>
      <c r="G22275" s="37"/>
      <c r="H22275" s="41"/>
      <c r="K22275" s="40"/>
      <c r="L22275" s="40"/>
      <c r="M22275" s="40"/>
      <c r="R22275" s="40"/>
    </row>
    <row r="22276" spans="4:18" x14ac:dyDescent="0.2">
      <c r="D22276" s="9"/>
      <c r="G22276" s="37"/>
      <c r="H22276" s="41"/>
      <c r="K22276" s="40"/>
      <c r="L22276" s="40"/>
      <c r="M22276" s="40"/>
      <c r="R22276" s="40"/>
    </row>
    <row r="22277" spans="4:18" x14ac:dyDescent="0.2">
      <c r="D22277" s="9"/>
      <c r="G22277" s="37"/>
      <c r="H22277" s="41"/>
      <c r="K22277" s="40"/>
      <c r="L22277" s="40"/>
      <c r="M22277" s="40"/>
      <c r="R22277" s="40"/>
    </row>
    <row r="22278" spans="4:18" x14ac:dyDescent="0.2">
      <c r="D22278" s="9"/>
      <c r="G22278" s="37"/>
      <c r="H22278" s="41"/>
      <c r="K22278" s="40"/>
      <c r="L22278" s="40"/>
      <c r="M22278" s="40"/>
      <c r="R22278" s="40"/>
    </row>
    <row r="22279" spans="4:18" x14ac:dyDescent="0.2">
      <c r="D22279" s="9"/>
      <c r="G22279" s="37"/>
      <c r="H22279" s="41"/>
      <c r="K22279" s="40"/>
      <c r="L22279" s="40"/>
      <c r="M22279" s="40"/>
      <c r="R22279" s="40"/>
    </row>
    <row r="22280" spans="4:18" x14ac:dyDescent="0.2">
      <c r="D22280" s="9"/>
      <c r="G22280" s="37"/>
      <c r="H22280" s="41"/>
      <c r="K22280" s="40"/>
      <c r="L22280" s="40"/>
      <c r="M22280" s="40"/>
      <c r="R22280" s="40"/>
    </row>
    <row r="22281" spans="4:18" x14ac:dyDescent="0.2">
      <c r="D22281" s="9"/>
      <c r="G22281" s="37"/>
      <c r="H22281" s="41"/>
      <c r="K22281" s="40"/>
      <c r="L22281" s="40"/>
      <c r="M22281" s="40"/>
      <c r="R22281" s="40"/>
    </row>
    <row r="22282" spans="4:18" x14ac:dyDescent="0.2">
      <c r="D22282" s="9"/>
      <c r="G22282" s="37"/>
      <c r="H22282" s="42"/>
      <c r="K22282" s="43"/>
      <c r="L22282" s="43"/>
      <c r="M22282" s="43"/>
      <c r="Q22282" s="47"/>
      <c r="R22282" s="40"/>
    </row>
    <row r="22283" spans="4:18" x14ac:dyDescent="0.2">
      <c r="D22283" s="9"/>
      <c r="G22283" s="37"/>
      <c r="H22283" s="41"/>
      <c r="K22283" s="40"/>
      <c r="L22283" s="40"/>
      <c r="M22283" s="40"/>
      <c r="R22283" s="40"/>
    </row>
    <row r="22284" spans="4:18" x14ac:dyDescent="0.2">
      <c r="D22284" s="9"/>
      <c r="G22284" s="37"/>
      <c r="H22284" s="41"/>
      <c r="K22284" s="40"/>
      <c r="L22284" s="40"/>
      <c r="M22284" s="40"/>
      <c r="R22284" s="40"/>
    </row>
    <row r="22285" spans="4:18" x14ac:dyDescent="0.2">
      <c r="D22285" s="9"/>
      <c r="G22285" s="37"/>
      <c r="H22285" s="41"/>
      <c r="K22285" s="40"/>
      <c r="L22285" s="40"/>
      <c r="M22285" s="40"/>
      <c r="R22285" s="40"/>
    </row>
    <row r="22286" spans="4:18" x14ac:dyDescent="0.2">
      <c r="D22286" s="9"/>
      <c r="G22286" s="37"/>
      <c r="H22286" s="41"/>
      <c r="K22286" s="40"/>
      <c r="L22286" s="40"/>
      <c r="M22286" s="40"/>
      <c r="R22286" s="40"/>
    </row>
    <row r="22287" spans="4:18" x14ac:dyDescent="0.2">
      <c r="D22287" s="9"/>
      <c r="G22287" s="37"/>
      <c r="H22287" s="41"/>
      <c r="K22287" s="40"/>
      <c r="L22287" s="40"/>
      <c r="M22287" s="40"/>
      <c r="R22287" s="40"/>
    </row>
    <row r="22288" spans="4:18" x14ac:dyDescent="0.2">
      <c r="D22288" s="9"/>
      <c r="G22288" s="37"/>
      <c r="H22288" s="41"/>
      <c r="K22288" s="40"/>
      <c r="L22288" s="40"/>
      <c r="M22288" s="40"/>
      <c r="R22288" s="40"/>
    </row>
    <row r="22289" spans="4:18" x14ac:dyDescent="0.2">
      <c r="D22289" s="9"/>
      <c r="G22289" s="37"/>
      <c r="H22289" s="41"/>
      <c r="K22289" s="40"/>
      <c r="L22289" s="40"/>
      <c r="M22289" s="40"/>
      <c r="R22289" s="40"/>
    </row>
    <row r="22290" spans="4:18" x14ac:dyDescent="0.2">
      <c r="D22290" s="9"/>
      <c r="G22290" s="37"/>
      <c r="H22290" s="41"/>
      <c r="K22290" s="40"/>
      <c r="L22290" s="40"/>
      <c r="M22290" s="40"/>
      <c r="R22290" s="40"/>
    </row>
    <row r="22291" spans="4:18" x14ac:dyDescent="0.2">
      <c r="D22291" s="9"/>
      <c r="G22291" s="37"/>
      <c r="H22291" s="41"/>
      <c r="K22291" s="40"/>
      <c r="L22291" s="40"/>
      <c r="M22291" s="40"/>
      <c r="R22291" s="40"/>
    </row>
    <row r="22292" spans="4:18" x14ac:dyDescent="0.2">
      <c r="D22292" s="9"/>
      <c r="G22292" s="37"/>
      <c r="H22292" s="41"/>
      <c r="K22292" s="40"/>
      <c r="L22292" s="40"/>
      <c r="M22292" s="40"/>
      <c r="R22292" s="40"/>
    </row>
    <row r="22293" spans="4:18" x14ac:dyDescent="0.2">
      <c r="D22293" s="9"/>
      <c r="G22293" s="37"/>
      <c r="H22293" s="41"/>
      <c r="K22293" s="40"/>
      <c r="L22293" s="40"/>
      <c r="M22293" s="40"/>
      <c r="R22293" s="40"/>
    </row>
    <row r="22294" spans="4:18" x14ac:dyDescent="0.2">
      <c r="D22294" s="9"/>
      <c r="G22294" s="37"/>
      <c r="H22294" s="42"/>
      <c r="K22294" s="43"/>
      <c r="L22294" s="43"/>
      <c r="M22294" s="43"/>
      <c r="Q22294" s="47"/>
      <c r="R22294" s="40"/>
    </row>
    <row r="22295" spans="4:18" x14ac:dyDescent="0.2">
      <c r="D22295" s="9"/>
      <c r="G22295" s="37"/>
      <c r="H22295" s="41"/>
      <c r="K22295" s="40"/>
      <c r="L22295" s="40"/>
      <c r="M22295" s="40"/>
      <c r="R22295" s="40"/>
    </row>
    <row r="22296" spans="4:18" x14ac:dyDescent="0.2">
      <c r="D22296" s="9"/>
      <c r="G22296" s="37"/>
      <c r="H22296" s="41"/>
      <c r="K22296" s="40"/>
      <c r="L22296" s="40"/>
      <c r="M22296" s="40"/>
      <c r="R22296" s="40"/>
    </row>
    <row r="22297" spans="4:18" x14ac:dyDescent="0.2">
      <c r="D22297" s="9"/>
      <c r="G22297" s="37"/>
      <c r="H22297" s="41"/>
      <c r="K22297" s="40"/>
      <c r="L22297" s="40"/>
      <c r="M22297" s="40"/>
      <c r="R22297" s="40"/>
    </row>
    <row r="22298" spans="4:18" x14ac:dyDescent="0.2">
      <c r="D22298" s="9"/>
      <c r="G22298" s="37"/>
      <c r="H22298" s="41"/>
      <c r="K22298" s="40"/>
      <c r="L22298" s="40"/>
      <c r="M22298" s="40"/>
      <c r="R22298" s="40"/>
    </row>
    <row r="22299" spans="4:18" x14ac:dyDescent="0.2">
      <c r="D22299" s="9"/>
      <c r="G22299" s="37"/>
      <c r="H22299" s="41"/>
      <c r="K22299" s="40"/>
      <c r="L22299" s="40"/>
      <c r="M22299" s="40"/>
      <c r="R22299" s="40"/>
    </row>
    <row r="22300" spans="4:18" x14ac:dyDescent="0.2">
      <c r="D22300" s="9"/>
      <c r="G22300" s="37"/>
      <c r="H22300" s="41"/>
      <c r="K22300" s="40"/>
      <c r="L22300" s="40"/>
      <c r="M22300" s="40"/>
      <c r="R22300" s="40"/>
    </row>
    <row r="22301" spans="4:18" x14ac:dyDescent="0.2">
      <c r="D22301" s="9"/>
      <c r="G22301" s="37"/>
      <c r="H22301" s="41"/>
      <c r="K22301" s="40"/>
      <c r="L22301" s="40"/>
      <c r="M22301" s="40"/>
      <c r="R22301" s="40"/>
    </row>
    <row r="22302" spans="4:18" x14ac:dyDescent="0.2">
      <c r="D22302" s="9"/>
      <c r="G22302" s="37"/>
      <c r="H22302" s="41"/>
      <c r="K22302" s="40"/>
      <c r="L22302" s="40"/>
      <c r="M22302" s="40"/>
      <c r="R22302" s="40"/>
    </row>
    <row r="22303" spans="4:18" x14ac:dyDescent="0.2">
      <c r="D22303" s="9"/>
      <c r="G22303" s="37"/>
      <c r="H22303" s="42"/>
      <c r="K22303" s="43"/>
      <c r="L22303" s="43"/>
      <c r="M22303" s="43"/>
      <c r="Q22303" s="47"/>
      <c r="R22303" s="40"/>
    </row>
    <row r="22304" spans="4:18" x14ac:dyDescent="0.2">
      <c r="D22304" s="9"/>
      <c r="G22304" s="37"/>
      <c r="H22304" s="41"/>
      <c r="K22304" s="40"/>
      <c r="L22304" s="40"/>
      <c r="M22304" s="40"/>
      <c r="R22304" s="40"/>
    </row>
    <row r="22305" spans="4:18" x14ac:dyDescent="0.2">
      <c r="D22305" s="9"/>
      <c r="G22305" s="37"/>
      <c r="H22305" s="41"/>
      <c r="K22305" s="40"/>
      <c r="L22305" s="40"/>
      <c r="M22305" s="40"/>
      <c r="R22305" s="40"/>
    </row>
    <row r="22306" spans="4:18" x14ac:dyDescent="0.2">
      <c r="D22306" s="9"/>
      <c r="G22306" s="37"/>
      <c r="H22306" s="41"/>
      <c r="K22306" s="40"/>
      <c r="L22306" s="40"/>
      <c r="M22306" s="40"/>
      <c r="R22306" s="40"/>
    </row>
    <row r="22307" spans="4:18" x14ac:dyDescent="0.2">
      <c r="D22307" s="9"/>
      <c r="G22307" s="37"/>
      <c r="H22307" s="41"/>
      <c r="K22307" s="40"/>
      <c r="L22307" s="40"/>
      <c r="M22307" s="40"/>
      <c r="R22307" s="40"/>
    </row>
    <row r="22308" spans="4:18" x14ac:dyDescent="0.2">
      <c r="D22308" s="9"/>
      <c r="G22308" s="37"/>
      <c r="H22308" s="41"/>
      <c r="K22308" s="40"/>
      <c r="L22308" s="40"/>
      <c r="M22308" s="40"/>
      <c r="R22308" s="40"/>
    </row>
    <row r="22309" spans="4:18" x14ac:dyDescent="0.2">
      <c r="D22309" s="9"/>
      <c r="G22309" s="37"/>
      <c r="H22309" s="41"/>
      <c r="K22309" s="40"/>
      <c r="L22309" s="40"/>
      <c r="M22309" s="40"/>
      <c r="R22309" s="40"/>
    </row>
    <row r="22310" spans="4:18" x14ac:dyDescent="0.2">
      <c r="D22310" s="9"/>
      <c r="G22310" s="37"/>
      <c r="H22310" s="41"/>
      <c r="K22310" s="40"/>
      <c r="L22310" s="40"/>
      <c r="M22310" s="40"/>
      <c r="R22310" s="40"/>
    </row>
    <row r="22311" spans="4:18" x14ac:dyDescent="0.2">
      <c r="D22311" s="9"/>
      <c r="G22311" s="37"/>
      <c r="H22311" s="41"/>
      <c r="K22311" s="40"/>
      <c r="L22311" s="40"/>
      <c r="M22311" s="40"/>
      <c r="R22311" s="40"/>
    </row>
    <row r="22312" spans="4:18" x14ac:dyDescent="0.2">
      <c r="D22312" s="9"/>
      <c r="G22312" s="37"/>
      <c r="H22312" s="41"/>
      <c r="K22312" s="40"/>
      <c r="L22312" s="40"/>
      <c r="M22312" s="40"/>
      <c r="R22312" s="40"/>
    </row>
    <row r="22313" spans="4:18" x14ac:dyDescent="0.2">
      <c r="D22313" s="9"/>
      <c r="G22313" s="37"/>
      <c r="H22313" s="41"/>
      <c r="K22313" s="40"/>
      <c r="L22313" s="40"/>
      <c r="M22313" s="40"/>
      <c r="R22313" s="40"/>
    </row>
    <row r="22314" spans="4:18" x14ac:dyDescent="0.2">
      <c r="D22314" s="9"/>
      <c r="G22314" s="37"/>
      <c r="H22314" s="41"/>
      <c r="K22314" s="40"/>
      <c r="L22314" s="40"/>
      <c r="M22314" s="40"/>
      <c r="R22314" s="40"/>
    </row>
    <row r="22315" spans="4:18" x14ac:dyDescent="0.2">
      <c r="D22315" s="9"/>
      <c r="G22315" s="37"/>
      <c r="H22315" s="41"/>
      <c r="K22315" s="40"/>
      <c r="L22315" s="40"/>
      <c r="M22315" s="40"/>
      <c r="R22315" s="40"/>
    </row>
    <row r="22316" spans="4:18" x14ac:dyDescent="0.2">
      <c r="D22316" s="9"/>
      <c r="G22316" s="37"/>
      <c r="H22316" s="41"/>
      <c r="K22316" s="40"/>
      <c r="L22316" s="40"/>
      <c r="M22316" s="40"/>
      <c r="R22316" s="40"/>
    </row>
    <row r="22317" spans="4:18" x14ac:dyDescent="0.2">
      <c r="D22317" s="9"/>
      <c r="G22317" s="37"/>
      <c r="H22317" s="41"/>
      <c r="K22317" s="40"/>
      <c r="L22317" s="40"/>
      <c r="M22317" s="40"/>
      <c r="R22317" s="40"/>
    </row>
    <row r="22318" spans="4:18" x14ac:dyDescent="0.2">
      <c r="D22318" s="9"/>
      <c r="G22318" s="37"/>
      <c r="H22318" s="41"/>
      <c r="K22318" s="40"/>
      <c r="L22318" s="40"/>
      <c r="M22318" s="40"/>
      <c r="R22318" s="40"/>
    </row>
    <row r="22319" spans="4:18" x14ac:dyDescent="0.2">
      <c r="D22319" s="9"/>
      <c r="G22319" s="37"/>
      <c r="H22319" s="41"/>
      <c r="K22319" s="40"/>
      <c r="L22319" s="40"/>
      <c r="M22319" s="40"/>
      <c r="R22319" s="40"/>
    </row>
    <row r="22320" spans="4:18" x14ac:dyDescent="0.2">
      <c r="D22320" s="9"/>
      <c r="G22320" s="37"/>
      <c r="H22320" s="41"/>
      <c r="K22320" s="40"/>
      <c r="L22320" s="40"/>
      <c r="M22320" s="40"/>
      <c r="R22320" s="40"/>
    </row>
    <row r="22321" spans="4:18" x14ac:dyDescent="0.2">
      <c r="D22321" s="9"/>
      <c r="G22321" s="37"/>
      <c r="H22321" s="41"/>
      <c r="K22321" s="40"/>
      <c r="L22321" s="40"/>
      <c r="M22321" s="40"/>
      <c r="R22321" s="40"/>
    </row>
    <row r="22322" spans="4:18" x14ac:dyDescent="0.2">
      <c r="D22322" s="9"/>
      <c r="G22322" s="37"/>
      <c r="H22322" s="41"/>
      <c r="K22322" s="40"/>
      <c r="L22322" s="40"/>
      <c r="M22322" s="40"/>
      <c r="R22322" s="40"/>
    </row>
    <row r="22323" spans="4:18" x14ac:dyDescent="0.2">
      <c r="D22323" s="9"/>
      <c r="G22323" s="37"/>
      <c r="H22323" s="41"/>
      <c r="K22323" s="40"/>
      <c r="L22323" s="40"/>
      <c r="M22323" s="40"/>
      <c r="R22323" s="40"/>
    </row>
    <row r="22324" spans="4:18" x14ac:dyDescent="0.2">
      <c r="D22324" s="9"/>
      <c r="G22324" s="37"/>
      <c r="H22324" s="41"/>
      <c r="K22324" s="40"/>
      <c r="L22324" s="40"/>
      <c r="M22324" s="40"/>
      <c r="R22324" s="40"/>
    </row>
    <row r="22325" spans="4:18" x14ac:dyDescent="0.2">
      <c r="D22325" s="9"/>
      <c r="G22325" s="37"/>
      <c r="H22325" s="41"/>
      <c r="K22325" s="40"/>
      <c r="L22325" s="40"/>
      <c r="M22325" s="40"/>
      <c r="R22325" s="40"/>
    </row>
    <row r="22326" spans="4:18" x14ac:dyDescent="0.2">
      <c r="D22326" s="9"/>
      <c r="G22326" s="37"/>
      <c r="H22326" s="41"/>
      <c r="K22326" s="40"/>
      <c r="L22326" s="40"/>
      <c r="M22326" s="40"/>
      <c r="R22326" s="40"/>
    </row>
    <row r="22327" spans="4:18" x14ac:dyDescent="0.2">
      <c r="D22327" s="9"/>
      <c r="G22327" s="37"/>
      <c r="H22327" s="41"/>
      <c r="K22327" s="40"/>
      <c r="L22327" s="40"/>
      <c r="M22327" s="40"/>
      <c r="R22327" s="40"/>
    </row>
    <row r="22328" spans="4:18" x14ac:dyDescent="0.2">
      <c r="D22328" s="9"/>
      <c r="G22328" s="37"/>
      <c r="H22328" s="41"/>
      <c r="K22328" s="40"/>
      <c r="L22328" s="40"/>
      <c r="M22328" s="40"/>
      <c r="R22328" s="40"/>
    </row>
    <row r="22329" spans="4:18" x14ac:dyDescent="0.2">
      <c r="D22329" s="9"/>
      <c r="G22329" s="37"/>
      <c r="H22329" s="41"/>
      <c r="K22329" s="40"/>
      <c r="L22329" s="40"/>
      <c r="M22329" s="40"/>
      <c r="R22329" s="40"/>
    </row>
    <row r="22330" spans="4:18" x14ac:dyDescent="0.2">
      <c r="D22330" s="9"/>
      <c r="G22330" s="37"/>
      <c r="H22330" s="41"/>
      <c r="K22330" s="40"/>
      <c r="L22330" s="40"/>
      <c r="M22330" s="40"/>
      <c r="R22330" s="40"/>
    </row>
    <row r="22331" spans="4:18" x14ac:dyDescent="0.2">
      <c r="D22331" s="9"/>
      <c r="G22331" s="37"/>
      <c r="H22331" s="41"/>
      <c r="K22331" s="40"/>
      <c r="L22331" s="40"/>
      <c r="M22331" s="40"/>
      <c r="R22331" s="40"/>
    </row>
    <row r="22332" spans="4:18" x14ac:dyDescent="0.2">
      <c r="D22332" s="9"/>
      <c r="G22332" s="37"/>
      <c r="H22332" s="41"/>
      <c r="K22332" s="40"/>
      <c r="L22332" s="40"/>
      <c r="M22332" s="40"/>
      <c r="R22332" s="40"/>
    </row>
    <row r="22333" spans="4:18" x14ac:dyDescent="0.2">
      <c r="D22333" s="9"/>
      <c r="G22333" s="37"/>
      <c r="H22333" s="41"/>
      <c r="K22333" s="40"/>
      <c r="L22333" s="40"/>
      <c r="M22333" s="40"/>
      <c r="R22333" s="40"/>
    </row>
    <row r="22334" spans="4:18" x14ac:dyDescent="0.2">
      <c r="D22334" s="9"/>
      <c r="G22334" s="37"/>
      <c r="H22334" s="41"/>
      <c r="K22334" s="40"/>
      <c r="L22334" s="40"/>
      <c r="M22334" s="40"/>
      <c r="R22334" s="40"/>
    </row>
    <row r="22335" spans="4:18" x14ac:dyDescent="0.2">
      <c r="D22335" s="9"/>
      <c r="G22335" s="37"/>
      <c r="H22335" s="41"/>
      <c r="K22335" s="40"/>
      <c r="L22335" s="40"/>
      <c r="M22335" s="40"/>
      <c r="R22335" s="40"/>
    </row>
    <row r="22336" spans="4:18" x14ac:dyDescent="0.2">
      <c r="D22336" s="9"/>
      <c r="G22336" s="37"/>
      <c r="H22336" s="41"/>
      <c r="K22336" s="40"/>
      <c r="L22336" s="40"/>
      <c r="M22336" s="40"/>
      <c r="R22336" s="40"/>
    </row>
    <row r="22337" spans="4:18" x14ac:dyDescent="0.2">
      <c r="D22337" s="9"/>
      <c r="G22337" s="37"/>
      <c r="H22337" s="41"/>
      <c r="K22337" s="40"/>
      <c r="L22337" s="40"/>
      <c r="M22337" s="40"/>
      <c r="R22337" s="40"/>
    </row>
    <row r="22338" spans="4:18" x14ac:dyDescent="0.2">
      <c r="D22338" s="9"/>
      <c r="G22338" s="37"/>
      <c r="H22338" s="41"/>
      <c r="K22338" s="40"/>
      <c r="L22338" s="40"/>
      <c r="M22338" s="40"/>
      <c r="R22338" s="40"/>
    </row>
    <row r="22339" spans="4:18" x14ac:dyDescent="0.2">
      <c r="D22339" s="9"/>
      <c r="G22339" s="37"/>
      <c r="H22339" s="41"/>
      <c r="K22339" s="40"/>
      <c r="L22339" s="40"/>
      <c r="M22339" s="40"/>
      <c r="R22339" s="40"/>
    </row>
    <row r="22340" spans="4:18" x14ac:dyDescent="0.2">
      <c r="D22340" s="9"/>
      <c r="G22340" s="37"/>
      <c r="H22340" s="41"/>
      <c r="K22340" s="40"/>
      <c r="L22340" s="40"/>
      <c r="M22340" s="40"/>
      <c r="R22340" s="40"/>
    </row>
    <row r="22341" spans="4:18" x14ac:dyDescent="0.2">
      <c r="D22341" s="9"/>
      <c r="G22341" s="37"/>
      <c r="H22341" s="41"/>
      <c r="K22341" s="40"/>
      <c r="L22341" s="40"/>
      <c r="M22341" s="40"/>
      <c r="R22341" s="40"/>
    </row>
    <row r="22342" spans="4:18" x14ac:dyDescent="0.2">
      <c r="D22342" s="9"/>
      <c r="G22342" s="37"/>
      <c r="H22342" s="41"/>
      <c r="K22342" s="40"/>
      <c r="L22342" s="40"/>
      <c r="M22342" s="40"/>
      <c r="R22342" s="40"/>
    </row>
    <row r="22343" spans="4:18" x14ac:dyDescent="0.2">
      <c r="D22343" s="9"/>
      <c r="G22343" s="37"/>
      <c r="H22343" s="41"/>
      <c r="K22343" s="40"/>
      <c r="L22343" s="40"/>
      <c r="M22343" s="40"/>
      <c r="R22343" s="40"/>
    </row>
    <row r="22344" spans="4:18" x14ac:dyDescent="0.2">
      <c r="D22344" s="9"/>
      <c r="G22344" s="37"/>
      <c r="H22344" s="42"/>
      <c r="K22344" s="43"/>
      <c r="L22344" s="43"/>
      <c r="M22344" s="43"/>
      <c r="Q22344" s="47"/>
      <c r="R22344" s="40"/>
    </row>
    <row r="22345" spans="4:18" x14ac:dyDescent="0.2">
      <c r="D22345" s="9"/>
      <c r="G22345" s="37"/>
      <c r="H22345" s="41"/>
      <c r="K22345" s="40"/>
      <c r="L22345" s="40"/>
      <c r="M22345" s="40"/>
      <c r="R22345" s="40"/>
    </row>
    <row r="22346" spans="4:18" x14ac:dyDescent="0.2">
      <c r="D22346" s="9"/>
      <c r="G22346" s="37"/>
      <c r="H22346" s="41"/>
      <c r="K22346" s="40"/>
      <c r="L22346" s="40"/>
      <c r="M22346" s="40"/>
      <c r="R22346" s="40"/>
    </row>
    <row r="22347" spans="4:18" x14ac:dyDescent="0.2">
      <c r="D22347" s="9"/>
      <c r="G22347" s="37"/>
      <c r="H22347" s="41"/>
      <c r="K22347" s="40"/>
      <c r="L22347" s="40"/>
      <c r="M22347" s="40"/>
      <c r="R22347" s="40"/>
    </row>
    <row r="22348" spans="4:18" x14ac:dyDescent="0.2">
      <c r="D22348" s="9"/>
      <c r="G22348" s="37"/>
      <c r="H22348" s="41"/>
      <c r="K22348" s="40"/>
      <c r="L22348" s="40"/>
      <c r="M22348" s="40"/>
      <c r="R22348" s="40"/>
    </row>
    <row r="22349" spans="4:18" x14ac:dyDescent="0.2">
      <c r="D22349" s="9"/>
      <c r="G22349" s="37"/>
      <c r="H22349" s="41"/>
      <c r="K22349" s="40"/>
      <c r="L22349" s="40"/>
      <c r="M22349" s="40"/>
      <c r="R22349" s="40"/>
    </row>
    <row r="22350" spans="4:18" x14ac:dyDescent="0.2">
      <c r="D22350" s="9"/>
      <c r="G22350" s="37"/>
      <c r="H22350" s="41"/>
      <c r="K22350" s="40"/>
      <c r="L22350" s="40"/>
      <c r="M22350" s="40"/>
      <c r="R22350" s="40"/>
    </row>
    <row r="22351" spans="4:18" x14ac:dyDescent="0.2">
      <c r="D22351" s="9"/>
      <c r="G22351" s="37"/>
      <c r="H22351" s="41"/>
      <c r="K22351" s="40"/>
      <c r="L22351" s="40"/>
      <c r="M22351" s="40"/>
      <c r="R22351" s="40"/>
    </row>
    <row r="22352" spans="4:18" x14ac:dyDescent="0.2">
      <c r="D22352" s="9"/>
      <c r="G22352" s="37"/>
      <c r="H22352" s="41"/>
      <c r="K22352" s="40"/>
      <c r="L22352" s="40"/>
      <c r="M22352" s="40"/>
      <c r="R22352" s="40"/>
    </row>
    <row r="22353" spans="4:18" x14ac:dyDescent="0.2">
      <c r="D22353" s="9"/>
      <c r="G22353" s="37"/>
      <c r="H22353" s="41"/>
      <c r="K22353" s="40"/>
      <c r="L22353" s="40"/>
      <c r="M22353" s="40"/>
      <c r="R22353" s="40"/>
    </row>
    <row r="22354" spans="4:18" x14ac:dyDescent="0.2">
      <c r="D22354" s="9"/>
      <c r="G22354" s="37"/>
      <c r="H22354" s="41"/>
      <c r="K22354" s="40"/>
      <c r="L22354" s="40"/>
      <c r="M22354" s="40"/>
      <c r="R22354" s="40"/>
    </row>
    <row r="22355" spans="4:18" x14ac:dyDescent="0.2">
      <c r="D22355" s="9"/>
      <c r="G22355" s="37"/>
      <c r="H22355" s="41"/>
      <c r="K22355" s="40"/>
      <c r="L22355" s="40"/>
      <c r="M22355" s="40"/>
      <c r="R22355" s="40"/>
    </row>
    <row r="22356" spans="4:18" x14ac:dyDescent="0.2">
      <c r="D22356" s="9"/>
      <c r="G22356" s="37"/>
      <c r="H22356" s="41"/>
      <c r="K22356" s="40"/>
      <c r="L22356" s="40"/>
      <c r="M22356" s="40"/>
      <c r="R22356" s="40"/>
    </row>
    <row r="22357" spans="4:18" x14ac:dyDescent="0.2">
      <c r="D22357" s="9"/>
      <c r="G22357" s="37"/>
      <c r="H22357" s="41"/>
      <c r="K22357" s="40"/>
      <c r="L22357" s="40"/>
      <c r="M22357" s="40"/>
      <c r="R22357" s="40"/>
    </row>
    <row r="22358" spans="4:18" x14ac:dyDescent="0.2">
      <c r="D22358" s="9"/>
      <c r="G22358" s="37"/>
      <c r="H22358" s="41"/>
      <c r="K22358" s="40"/>
      <c r="L22358" s="40"/>
      <c r="M22358" s="40"/>
      <c r="R22358" s="40"/>
    </row>
    <row r="22359" spans="4:18" x14ac:dyDescent="0.2">
      <c r="D22359" s="9"/>
      <c r="G22359" s="37"/>
      <c r="H22359" s="41"/>
      <c r="K22359" s="40"/>
      <c r="L22359" s="40"/>
      <c r="M22359" s="40"/>
      <c r="R22359" s="40"/>
    </row>
    <row r="22360" spans="4:18" x14ac:dyDescent="0.2">
      <c r="D22360" s="9"/>
      <c r="G22360" s="37"/>
      <c r="H22360" s="41"/>
      <c r="K22360" s="40"/>
      <c r="L22360" s="40"/>
      <c r="M22360" s="40"/>
      <c r="R22360" s="40"/>
    </row>
    <row r="22361" spans="4:18" x14ac:dyDescent="0.2">
      <c r="D22361" s="9"/>
      <c r="G22361" s="37"/>
      <c r="H22361" s="41"/>
      <c r="K22361" s="40"/>
      <c r="L22361" s="40"/>
      <c r="M22361" s="40"/>
      <c r="R22361" s="40"/>
    </row>
    <row r="22362" spans="4:18" x14ac:dyDescent="0.2">
      <c r="D22362" s="9"/>
      <c r="G22362" s="37"/>
      <c r="H22362" s="41"/>
      <c r="K22362" s="40"/>
      <c r="L22362" s="40"/>
      <c r="M22362" s="40"/>
      <c r="R22362" s="40"/>
    </row>
    <row r="22363" spans="4:18" x14ac:dyDescent="0.2">
      <c r="D22363" s="9"/>
      <c r="G22363" s="37"/>
      <c r="H22363" s="41"/>
      <c r="K22363" s="40"/>
      <c r="L22363" s="40"/>
      <c r="M22363" s="40"/>
      <c r="R22363" s="40"/>
    </row>
    <row r="22364" spans="4:18" x14ac:dyDescent="0.2">
      <c r="D22364" s="9"/>
      <c r="G22364" s="37"/>
      <c r="H22364" s="41"/>
      <c r="K22364" s="40"/>
      <c r="L22364" s="40"/>
      <c r="M22364" s="40"/>
      <c r="R22364" s="40"/>
    </row>
    <row r="22365" spans="4:18" x14ac:dyDescent="0.2">
      <c r="D22365" s="9"/>
      <c r="G22365" s="37"/>
      <c r="H22365" s="41"/>
      <c r="K22365" s="40"/>
      <c r="L22365" s="40"/>
      <c r="M22365" s="40"/>
      <c r="R22365" s="40"/>
    </row>
    <row r="22366" spans="4:18" x14ac:dyDescent="0.2">
      <c r="D22366" s="9"/>
      <c r="G22366" s="37"/>
      <c r="H22366" s="41"/>
      <c r="K22366" s="40"/>
      <c r="L22366" s="40"/>
      <c r="M22366" s="40"/>
      <c r="R22366" s="40"/>
    </row>
    <row r="22367" spans="4:18" x14ac:dyDescent="0.2">
      <c r="D22367" s="9"/>
      <c r="G22367" s="37"/>
      <c r="H22367" s="41"/>
      <c r="K22367" s="40"/>
      <c r="L22367" s="40"/>
      <c r="M22367" s="40"/>
      <c r="R22367" s="40"/>
    </row>
    <row r="22368" spans="4:18" x14ac:dyDescent="0.2">
      <c r="D22368" s="9"/>
      <c r="G22368" s="37"/>
      <c r="H22368" s="41"/>
      <c r="K22368" s="40"/>
      <c r="L22368" s="40"/>
      <c r="M22368" s="40"/>
      <c r="R22368" s="40"/>
    </row>
    <row r="22369" spans="4:18" x14ac:dyDescent="0.2">
      <c r="D22369" s="9"/>
      <c r="G22369" s="37"/>
      <c r="H22369" s="42"/>
      <c r="K22369" s="43"/>
      <c r="L22369" s="43"/>
      <c r="M22369" s="43"/>
      <c r="Q22369" s="47"/>
      <c r="R22369" s="40"/>
    </row>
    <row r="22370" spans="4:18" x14ac:dyDescent="0.2">
      <c r="D22370" s="9"/>
      <c r="G22370" s="37"/>
      <c r="H22370" s="41"/>
      <c r="K22370" s="40"/>
      <c r="L22370" s="40"/>
      <c r="M22370" s="40"/>
      <c r="R22370" s="40"/>
    </row>
    <row r="22371" spans="4:18" x14ac:dyDescent="0.2">
      <c r="D22371" s="9"/>
      <c r="G22371" s="37"/>
      <c r="H22371" s="42"/>
      <c r="K22371" s="43"/>
      <c r="L22371" s="43"/>
      <c r="M22371" s="43"/>
      <c r="Q22371" s="47"/>
      <c r="R22371" s="40"/>
    </row>
    <row r="22372" spans="4:18" x14ac:dyDescent="0.2">
      <c r="D22372" s="9"/>
      <c r="G22372" s="37"/>
      <c r="H22372" s="41"/>
      <c r="K22372" s="40"/>
      <c r="L22372" s="40"/>
      <c r="M22372" s="40"/>
      <c r="R22372" s="40"/>
    </row>
    <row r="22373" spans="4:18" x14ac:dyDescent="0.2">
      <c r="D22373" s="9"/>
      <c r="G22373" s="37"/>
      <c r="H22373" s="41"/>
      <c r="K22373" s="40"/>
      <c r="L22373" s="40"/>
      <c r="M22373" s="40"/>
      <c r="R22373" s="40"/>
    </row>
    <row r="22374" spans="4:18" x14ac:dyDescent="0.2">
      <c r="D22374" s="9"/>
      <c r="G22374" s="37"/>
      <c r="H22374" s="41"/>
      <c r="K22374" s="40"/>
      <c r="L22374" s="40"/>
      <c r="M22374" s="40"/>
      <c r="R22374" s="40"/>
    </row>
    <row r="22375" spans="4:18" x14ac:dyDescent="0.2">
      <c r="D22375" s="9"/>
      <c r="G22375" s="37"/>
      <c r="H22375" s="41"/>
      <c r="K22375" s="40"/>
      <c r="L22375" s="40"/>
      <c r="M22375" s="40"/>
      <c r="R22375" s="40"/>
    </row>
    <row r="22376" spans="4:18" x14ac:dyDescent="0.2">
      <c r="D22376" s="9"/>
      <c r="G22376" s="37"/>
      <c r="H22376" s="41"/>
      <c r="K22376" s="40"/>
      <c r="L22376" s="40"/>
      <c r="M22376" s="40"/>
      <c r="R22376" s="40"/>
    </row>
    <row r="22377" spans="4:18" x14ac:dyDescent="0.2">
      <c r="D22377" s="9"/>
      <c r="G22377" s="37"/>
      <c r="H22377" s="41"/>
      <c r="K22377" s="40"/>
      <c r="L22377" s="40"/>
      <c r="M22377" s="40"/>
      <c r="R22377" s="40"/>
    </row>
    <row r="22378" spans="4:18" x14ac:dyDescent="0.2">
      <c r="D22378" s="9"/>
      <c r="G22378" s="37"/>
      <c r="H22378" s="41"/>
      <c r="K22378" s="40"/>
      <c r="L22378" s="40"/>
      <c r="M22378" s="40"/>
      <c r="R22378" s="40"/>
    </row>
    <row r="22379" spans="4:18" x14ac:dyDescent="0.2">
      <c r="D22379" s="9"/>
      <c r="G22379" s="37"/>
      <c r="H22379" s="41"/>
      <c r="K22379" s="40"/>
      <c r="L22379" s="40"/>
      <c r="M22379" s="40"/>
      <c r="R22379" s="40"/>
    </row>
    <row r="22380" spans="4:18" x14ac:dyDescent="0.2">
      <c r="D22380" s="9"/>
      <c r="G22380" s="37"/>
      <c r="H22380" s="41"/>
      <c r="K22380" s="40"/>
      <c r="L22380" s="40"/>
      <c r="M22380" s="40"/>
      <c r="R22380" s="40"/>
    </row>
    <row r="22381" spans="4:18" x14ac:dyDescent="0.2">
      <c r="D22381" s="9"/>
      <c r="G22381" s="37"/>
      <c r="H22381" s="41"/>
      <c r="K22381" s="40"/>
      <c r="L22381" s="40"/>
      <c r="M22381" s="40"/>
      <c r="R22381" s="40"/>
    </row>
    <row r="22382" spans="4:18" x14ac:dyDescent="0.2">
      <c r="D22382" s="9"/>
      <c r="G22382" s="37"/>
      <c r="H22382" s="41"/>
      <c r="K22382" s="40"/>
      <c r="L22382" s="40"/>
      <c r="M22382" s="40"/>
      <c r="R22382" s="40"/>
    </row>
    <row r="22383" spans="4:18" x14ac:dyDescent="0.2">
      <c r="D22383" s="9"/>
      <c r="G22383" s="37"/>
      <c r="H22383" s="41"/>
      <c r="K22383" s="40"/>
      <c r="L22383" s="40"/>
      <c r="M22383" s="40"/>
      <c r="R22383" s="40"/>
    </row>
    <row r="22384" spans="4:18" x14ac:dyDescent="0.2">
      <c r="D22384" s="9"/>
      <c r="G22384" s="37"/>
      <c r="H22384" s="41"/>
      <c r="K22384" s="40"/>
      <c r="L22384" s="40"/>
      <c r="M22384" s="40"/>
      <c r="R22384" s="40"/>
    </row>
    <row r="22385" spans="4:18" x14ac:dyDescent="0.2">
      <c r="D22385" s="9"/>
      <c r="G22385" s="37"/>
      <c r="H22385" s="41"/>
      <c r="K22385" s="40"/>
      <c r="L22385" s="40"/>
      <c r="M22385" s="40"/>
      <c r="R22385" s="40"/>
    </row>
    <row r="22386" spans="4:18" x14ac:dyDescent="0.2">
      <c r="D22386" s="9"/>
      <c r="G22386" s="37"/>
      <c r="H22386" s="42"/>
      <c r="K22386" s="43"/>
      <c r="L22386" s="43"/>
      <c r="M22386" s="43"/>
      <c r="Q22386" s="47"/>
      <c r="R22386" s="40"/>
    </row>
    <row r="22387" spans="4:18" x14ac:dyDescent="0.2">
      <c r="D22387" s="9"/>
      <c r="G22387" s="37"/>
      <c r="H22387" s="41"/>
      <c r="K22387" s="40"/>
      <c r="L22387" s="40"/>
      <c r="M22387" s="40"/>
      <c r="R22387" s="40"/>
    </row>
    <row r="22388" spans="4:18" x14ac:dyDescent="0.2">
      <c r="D22388" s="9"/>
      <c r="G22388" s="37"/>
      <c r="H22388" s="41"/>
      <c r="K22388" s="40"/>
      <c r="L22388" s="40"/>
      <c r="M22388" s="40"/>
      <c r="R22388" s="40"/>
    </row>
    <row r="22389" spans="4:18" x14ac:dyDescent="0.2">
      <c r="D22389" s="9"/>
      <c r="G22389" s="37"/>
      <c r="H22389" s="41"/>
      <c r="K22389" s="40"/>
      <c r="L22389" s="40"/>
      <c r="M22389" s="40"/>
      <c r="R22389" s="40"/>
    </row>
    <row r="22390" spans="4:18" x14ac:dyDescent="0.2">
      <c r="D22390" s="9"/>
      <c r="G22390" s="37"/>
      <c r="H22390" s="41"/>
      <c r="K22390" s="40"/>
      <c r="L22390" s="40"/>
      <c r="M22390" s="40"/>
      <c r="R22390" s="40"/>
    </row>
    <row r="22391" spans="4:18" x14ac:dyDescent="0.2">
      <c r="D22391" s="9"/>
      <c r="G22391" s="37"/>
      <c r="H22391" s="41"/>
      <c r="K22391" s="40"/>
      <c r="L22391" s="40"/>
      <c r="M22391" s="40"/>
      <c r="R22391" s="40"/>
    </row>
    <row r="22392" spans="4:18" x14ac:dyDescent="0.2">
      <c r="D22392" s="9"/>
      <c r="G22392" s="37"/>
      <c r="H22392" s="42"/>
      <c r="K22392" s="43"/>
      <c r="L22392" s="43"/>
      <c r="M22392" s="43"/>
      <c r="Q22392" s="47"/>
      <c r="R22392" s="40"/>
    </row>
    <row r="22393" spans="4:18" x14ac:dyDescent="0.2">
      <c r="D22393" s="9"/>
      <c r="G22393" s="37"/>
      <c r="H22393" s="41"/>
      <c r="K22393" s="40"/>
      <c r="L22393" s="40"/>
      <c r="M22393" s="40"/>
      <c r="R22393" s="40"/>
    </row>
    <row r="22394" spans="4:18" x14ac:dyDescent="0.2">
      <c r="D22394" s="9"/>
      <c r="G22394" s="37"/>
      <c r="H22394" s="41"/>
      <c r="K22394" s="40"/>
      <c r="L22394" s="40"/>
      <c r="M22394" s="40"/>
      <c r="R22394" s="40"/>
    </row>
    <row r="22395" spans="4:18" x14ac:dyDescent="0.2">
      <c r="D22395" s="9"/>
      <c r="G22395" s="37"/>
      <c r="H22395" s="41"/>
      <c r="K22395" s="40"/>
      <c r="L22395" s="40"/>
      <c r="M22395" s="40"/>
      <c r="R22395" s="40"/>
    </row>
    <row r="22396" spans="4:18" x14ac:dyDescent="0.2">
      <c r="D22396" s="9"/>
      <c r="G22396" s="37"/>
      <c r="H22396" s="41"/>
      <c r="K22396" s="40"/>
      <c r="L22396" s="40"/>
      <c r="M22396" s="40"/>
      <c r="R22396" s="40"/>
    </row>
    <row r="22397" spans="4:18" x14ac:dyDescent="0.2">
      <c r="D22397" s="9"/>
      <c r="G22397" s="37"/>
      <c r="H22397" s="41"/>
      <c r="K22397" s="40"/>
      <c r="L22397" s="40"/>
      <c r="M22397" s="40"/>
      <c r="R22397" s="40"/>
    </row>
    <row r="22398" spans="4:18" x14ac:dyDescent="0.2">
      <c r="D22398" s="9"/>
      <c r="G22398" s="37"/>
      <c r="H22398" s="41"/>
      <c r="K22398" s="40"/>
      <c r="L22398" s="40"/>
      <c r="M22398" s="40"/>
      <c r="R22398" s="40"/>
    </row>
    <row r="22399" spans="4:18" x14ac:dyDescent="0.2">
      <c r="D22399" s="9"/>
      <c r="G22399" s="37"/>
      <c r="H22399" s="41"/>
      <c r="K22399" s="40"/>
      <c r="L22399" s="40"/>
      <c r="M22399" s="40"/>
      <c r="R22399" s="40"/>
    </row>
    <row r="22400" spans="4:18" x14ac:dyDescent="0.2">
      <c r="D22400" s="9"/>
      <c r="G22400" s="37"/>
      <c r="H22400" s="41"/>
      <c r="K22400" s="40"/>
      <c r="L22400" s="40"/>
      <c r="M22400" s="40"/>
      <c r="R22400" s="40"/>
    </row>
    <row r="22401" spans="4:18" x14ac:dyDescent="0.2">
      <c r="D22401" s="9"/>
      <c r="G22401" s="37"/>
      <c r="H22401" s="41"/>
      <c r="K22401" s="40"/>
      <c r="L22401" s="40"/>
      <c r="M22401" s="40"/>
      <c r="R22401" s="40"/>
    </row>
    <row r="22402" spans="4:18" x14ac:dyDescent="0.2">
      <c r="D22402" s="9"/>
      <c r="G22402" s="37"/>
      <c r="H22402" s="41"/>
      <c r="K22402" s="40"/>
      <c r="L22402" s="40"/>
      <c r="M22402" s="40"/>
      <c r="R22402" s="40"/>
    </row>
    <row r="22403" spans="4:18" x14ac:dyDescent="0.2">
      <c r="D22403" s="9"/>
      <c r="G22403" s="37"/>
      <c r="H22403" s="41"/>
      <c r="K22403" s="40"/>
      <c r="L22403" s="40"/>
      <c r="M22403" s="40"/>
      <c r="R22403" s="40"/>
    </row>
    <row r="22404" spans="4:18" x14ac:dyDescent="0.2">
      <c r="D22404" s="9"/>
      <c r="G22404" s="37"/>
      <c r="H22404" s="41"/>
      <c r="K22404" s="40"/>
      <c r="L22404" s="40"/>
      <c r="M22404" s="40"/>
      <c r="R22404" s="40"/>
    </row>
    <row r="22405" spans="4:18" x14ac:dyDescent="0.2">
      <c r="D22405" s="9"/>
      <c r="G22405" s="37"/>
      <c r="H22405" s="41"/>
      <c r="K22405" s="40"/>
      <c r="L22405" s="40"/>
      <c r="M22405" s="40"/>
      <c r="R22405" s="40"/>
    </row>
    <row r="22406" spans="4:18" x14ac:dyDescent="0.2">
      <c r="D22406" s="9"/>
      <c r="G22406" s="37"/>
      <c r="H22406" s="41"/>
      <c r="K22406" s="40"/>
      <c r="L22406" s="40"/>
      <c r="M22406" s="40"/>
      <c r="R22406" s="40"/>
    </row>
    <row r="22407" spans="4:18" x14ac:dyDescent="0.2">
      <c r="D22407" s="9"/>
      <c r="G22407" s="37"/>
      <c r="H22407" s="41"/>
      <c r="K22407" s="40"/>
      <c r="L22407" s="40"/>
      <c r="M22407" s="40"/>
      <c r="R22407" s="40"/>
    </row>
    <row r="22408" spans="4:18" x14ac:dyDescent="0.2">
      <c r="D22408" s="9"/>
      <c r="G22408" s="37"/>
      <c r="H22408" s="41"/>
      <c r="K22408" s="40"/>
      <c r="L22408" s="40"/>
      <c r="M22408" s="40"/>
      <c r="R22408" s="40"/>
    </row>
    <row r="22409" spans="4:18" x14ac:dyDescent="0.2">
      <c r="D22409" s="9"/>
      <c r="G22409" s="37"/>
      <c r="H22409" s="41"/>
      <c r="K22409" s="40"/>
      <c r="L22409" s="40"/>
      <c r="M22409" s="40"/>
      <c r="R22409" s="40"/>
    </row>
    <row r="22410" spans="4:18" x14ac:dyDescent="0.2">
      <c r="D22410" s="9"/>
      <c r="G22410" s="37"/>
      <c r="H22410" s="41"/>
      <c r="K22410" s="40"/>
      <c r="L22410" s="40"/>
      <c r="M22410" s="40"/>
      <c r="R22410" s="40"/>
    </row>
    <row r="22411" spans="4:18" x14ac:dyDescent="0.2">
      <c r="D22411" s="9"/>
      <c r="G22411" s="37"/>
      <c r="H22411" s="41"/>
      <c r="K22411" s="40"/>
      <c r="L22411" s="40"/>
      <c r="M22411" s="40"/>
      <c r="R22411" s="40"/>
    </row>
    <row r="22412" spans="4:18" x14ac:dyDescent="0.2">
      <c r="D22412" s="9"/>
      <c r="G22412" s="37"/>
      <c r="H22412" s="41"/>
      <c r="K22412" s="40"/>
      <c r="L22412" s="40"/>
      <c r="M22412" s="40"/>
      <c r="R22412" s="40"/>
    </row>
    <row r="22413" spans="4:18" x14ac:dyDescent="0.2">
      <c r="D22413" s="9"/>
      <c r="G22413" s="37"/>
      <c r="H22413" s="41"/>
      <c r="K22413" s="40"/>
      <c r="L22413" s="40"/>
      <c r="M22413" s="40"/>
      <c r="R22413" s="40"/>
    </row>
    <row r="22414" spans="4:18" x14ac:dyDescent="0.2">
      <c r="D22414" s="9"/>
      <c r="G22414" s="37"/>
      <c r="H22414" s="41"/>
      <c r="K22414" s="40"/>
      <c r="L22414" s="40"/>
      <c r="M22414" s="40"/>
      <c r="R22414" s="40"/>
    </row>
    <row r="22415" spans="4:18" x14ac:dyDescent="0.2">
      <c r="D22415" s="9"/>
      <c r="G22415" s="37"/>
      <c r="H22415" s="41"/>
      <c r="K22415" s="40"/>
      <c r="L22415" s="40"/>
      <c r="M22415" s="40"/>
      <c r="R22415" s="40"/>
    </row>
    <row r="22416" spans="4:18" x14ac:dyDescent="0.2">
      <c r="D22416" s="9"/>
      <c r="G22416" s="37"/>
      <c r="H22416" s="41"/>
      <c r="K22416" s="40"/>
      <c r="L22416" s="40"/>
      <c r="M22416" s="40"/>
      <c r="R22416" s="40"/>
    </row>
    <row r="22417" spans="4:18" x14ac:dyDescent="0.2">
      <c r="D22417" s="9"/>
      <c r="G22417" s="37"/>
      <c r="H22417" s="41"/>
      <c r="K22417" s="40"/>
      <c r="L22417" s="40"/>
      <c r="M22417" s="40"/>
      <c r="R22417" s="40"/>
    </row>
    <row r="22418" spans="4:18" x14ac:dyDescent="0.2">
      <c r="D22418" s="9"/>
      <c r="G22418" s="37"/>
      <c r="H22418" s="41"/>
      <c r="K22418" s="40"/>
      <c r="L22418" s="40"/>
      <c r="M22418" s="40"/>
      <c r="R22418" s="40"/>
    </row>
    <row r="22419" spans="4:18" x14ac:dyDescent="0.2">
      <c r="D22419" s="9"/>
      <c r="G22419" s="37"/>
      <c r="H22419" s="41"/>
      <c r="K22419" s="40"/>
      <c r="L22419" s="40"/>
      <c r="M22419" s="40"/>
      <c r="R22419" s="40"/>
    </row>
    <row r="22420" spans="4:18" x14ac:dyDescent="0.2">
      <c r="D22420" s="9"/>
      <c r="G22420" s="37"/>
      <c r="H22420" s="41"/>
      <c r="K22420" s="40"/>
      <c r="L22420" s="40"/>
      <c r="M22420" s="40"/>
      <c r="R22420" s="40"/>
    </row>
    <row r="22421" spans="4:18" x14ac:dyDescent="0.2">
      <c r="D22421" s="9"/>
      <c r="G22421" s="37"/>
      <c r="H22421" s="41"/>
      <c r="K22421" s="40"/>
      <c r="L22421" s="40"/>
      <c r="M22421" s="40"/>
      <c r="R22421" s="40"/>
    </row>
    <row r="22422" spans="4:18" x14ac:dyDescent="0.2">
      <c r="D22422" s="9"/>
      <c r="G22422" s="37"/>
      <c r="H22422" s="42"/>
      <c r="K22422" s="43"/>
      <c r="L22422" s="43"/>
      <c r="M22422" s="43"/>
      <c r="Q22422" s="47"/>
      <c r="R22422" s="40"/>
    </row>
    <row r="22423" spans="4:18" x14ac:dyDescent="0.2">
      <c r="D22423" s="9"/>
      <c r="G22423" s="37"/>
      <c r="H22423" s="41"/>
      <c r="K22423" s="40"/>
      <c r="L22423" s="40"/>
      <c r="M22423" s="40"/>
      <c r="R22423" s="40"/>
    </row>
    <row r="22424" spans="4:18" x14ac:dyDescent="0.2">
      <c r="D22424" s="9"/>
      <c r="G22424" s="37"/>
      <c r="H22424" s="41"/>
      <c r="K22424" s="40"/>
      <c r="L22424" s="40"/>
      <c r="M22424" s="40"/>
      <c r="R22424" s="40"/>
    </row>
    <row r="22425" spans="4:18" x14ac:dyDescent="0.2">
      <c r="D22425" s="9"/>
      <c r="G22425" s="37"/>
      <c r="H22425" s="41"/>
      <c r="K22425" s="40"/>
      <c r="L22425" s="40"/>
      <c r="M22425" s="40"/>
      <c r="R22425" s="40"/>
    </row>
    <row r="22426" spans="4:18" x14ac:dyDescent="0.2">
      <c r="D22426" s="9"/>
      <c r="G22426" s="37"/>
      <c r="H22426" s="41"/>
      <c r="K22426" s="40"/>
      <c r="L22426" s="40"/>
      <c r="M22426" s="40"/>
      <c r="R22426" s="40"/>
    </row>
    <row r="22427" spans="4:18" x14ac:dyDescent="0.2">
      <c r="D22427" s="9"/>
      <c r="G22427" s="37"/>
      <c r="H22427" s="41"/>
      <c r="K22427" s="40"/>
      <c r="L22427" s="40"/>
      <c r="M22427" s="40"/>
      <c r="R22427" s="40"/>
    </row>
    <row r="22428" spans="4:18" x14ac:dyDescent="0.2">
      <c r="D22428" s="9"/>
      <c r="G22428" s="37"/>
      <c r="H22428" s="41"/>
      <c r="K22428" s="40"/>
      <c r="L22428" s="40"/>
      <c r="M22428" s="40"/>
      <c r="R22428" s="40"/>
    </row>
    <row r="22429" spans="4:18" x14ac:dyDescent="0.2">
      <c r="D22429" s="9"/>
      <c r="G22429" s="37"/>
      <c r="H22429" s="41"/>
      <c r="K22429" s="40"/>
      <c r="L22429" s="40"/>
      <c r="M22429" s="40"/>
      <c r="R22429" s="40"/>
    </row>
    <row r="22430" spans="4:18" x14ac:dyDescent="0.2">
      <c r="D22430" s="9"/>
      <c r="G22430" s="37"/>
      <c r="H22430" s="41"/>
      <c r="K22430" s="40"/>
      <c r="L22430" s="40"/>
      <c r="M22430" s="40"/>
      <c r="R22430" s="40"/>
    </row>
    <row r="22431" spans="4:18" x14ac:dyDescent="0.2">
      <c r="D22431" s="9"/>
      <c r="G22431" s="37"/>
      <c r="H22431" s="41"/>
      <c r="K22431" s="40"/>
      <c r="L22431" s="40"/>
      <c r="M22431" s="40"/>
      <c r="R22431" s="40"/>
    </row>
    <row r="22432" spans="4:18" x14ac:dyDescent="0.2">
      <c r="D22432" s="9"/>
      <c r="G22432" s="37"/>
      <c r="H22432" s="41"/>
      <c r="K22432" s="40"/>
      <c r="L22432" s="40"/>
      <c r="M22432" s="40"/>
      <c r="R22432" s="40"/>
    </row>
    <row r="22433" spans="4:18" x14ac:dyDescent="0.2">
      <c r="D22433" s="9"/>
      <c r="G22433" s="37"/>
      <c r="H22433" s="41"/>
      <c r="K22433" s="40"/>
      <c r="L22433" s="40"/>
      <c r="M22433" s="40"/>
      <c r="R22433" s="40"/>
    </row>
    <row r="22434" spans="4:18" x14ac:dyDescent="0.2">
      <c r="D22434" s="9"/>
      <c r="G22434" s="37"/>
      <c r="H22434" s="41"/>
      <c r="K22434" s="40"/>
      <c r="L22434" s="40"/>
      <c r="M22434" s="40"/>
      <c r="R22434" s="40"/>
    </row>
    <row r="22435" spans="4:18" x14ac:dyDescent="0.2">
      <c r="D22435" s="9"/>
      <c r="G22435" s="37"/>
      <c r="H22435" s="41"/>
      <c r="K22435" s="40"/>
      <c r="L22435" s="40"/>
      <c r="M22435" s="40"/>
      <c r="R22435" s="40"/>
    </row>
    <row r="22436" spans="4:18" x14ac:dyDescent="0.2">
      <c r="D22436" s="9"/>
      <c r="G22436" s="37"/>
      <c r="H22436" s="41"/>
      <c r="K22436" s="40"/>
      <c r="L22436" s="40"/>
      <c r="M22436" s="40"/>
      <c r="R22436" s="40"/>
    </row>
    <row r="22437" spans="4:18" x14ac:dyDescent="0.2">
      <c r="D22437" s="9"/>
      <c r="G22437" s="37"/>
      <c r="H22437" s="41"/>
      <c r="K22437" s="40"/>
      <c r="L22437" s="40"/>
      <c r="M22437" s="40"/>
      <c r="R22437" s="40"/>
    </row>
    <row r="22438" spans="4:18" x14ac:dyDescent="0.2">
      <c r="D22438" s="9"/>
      <c r="G22438" s="37"/>
      <c r="H22438" s="41"/>
      <c r="K22438" s="40"/>
      <c r="L22438" s="40"/>
      <c r="M22438" s="40"/>
      <c r="R22438" s="40"/>
    </row>
    <row r="22439" spans="4:18" x14ac:dyDescent="0.2">
      <c r="D22439" s="9"/>
      <c r="G22439" s="37"/>
      <c r="H22439" s="41"/>
      <c r="K22439" s="40"/>
      <c r="L22439" s="40"/>
      <c r="M22439" s="40"/>
      <c r="R22439" s="40"/>
    </row>
    <row r="22440" spans="4:18" x14ac:dyDescent="0.2">
      <c r="D22440" s="9"/>
      <c r="G22440" s="37"/>
      <c r="H22440" s="41"/>
      <c r="K22440" s="40"/>
      <c r="L22440" s="40"/>
      <c r="M22440" s="40"/>
      <c r="R22440" s="40"/>
    </row>
    <row r="22441" spans="4:18" x14ac:dyDescent="0.2">
      <c r="D22441" s="9"/>
      <c r="G22441" s="37"/>
      <c r="H22441" s="41"/>
      <c r="K22441" s="40"/>
      <c r="L22441" s="40"/>
      <c r="M22441" s="40"/>
      <c r="R22441" s="40"/>
    </row>
    <row r="22442" spans="4:18" x14ac:dyDescent="0.2">
      <c r="D22442" s="9"/>
      <c r="G22442" s="37"/>
      <c r="H22442" s="41"/>
      <c r="K22442" s="40"/>
      <c r="L22442" s="40"/>
      <c r="M22442" s="40"/>
      <c r="R22442" s="40"/>
    </row>
    <row r="22443" spans="4:18" x14ac:dyDescent="0.2">
      <c r="D22443" s="9"/>
      <c r="G22443" s="37"/>
      <c r="H22443" s="41"/>
      <c r="K22443" s="40"/>
      <c r="L22443" s="40"/>
      <c r="M22443" s="40"/>
      <c r="R22443" s="40"/>
    </row>
    <row r="22444" spans="4:18" x14ac:dyDescent="0.2">
      <c r="D22444" s="9"/>
      <c r="G22444" s="37"/>
      <c r="H22444" s="41"/>
      <c r="K22444" s="40"/>
      <c r="L22444" s="40"/>
      <c r="M22444" s="40"/>
      <c r="R22444" s="40"/>
    </row>
    <row r="22445" spans="4:18" x14ac:dyDescent="0.2">
      <c r="D22445" s="9"/>
      <c r="G22445" s="37"/>
      <c r="H22445" s="41"/>
      <c r="K22445" s="40"/>
      <c r="L22445" s="40"/>
      <c r="M22445" s="40"/>
      <c r="R22445" s="40"/>
    </row>
    <row r="22446" spans="4:18" x14ac:dyDescent="0.2">
      <c r="D22446" s="9"/>
      <c r="G22446" s="37"/>
      <c r="H22446" s="41"/>
      <c r="K22446" s="40"/>
      <c r="L22446" s="40"/>
      <c r="M22446" s="40"/>
      <c r="R22446" s="40"/>
    </row>
    <row r="22447" spans="4:18" x14ac:dyDescent="0.2">
      <c r="D22447" s="9"/>
      <c r="G22447" s="37"/>
      <c r="H22447" s="41"/>
      <c r="K22447" s="40"/>
      <c r="L22447" s="40"/>
      <c r="M22447" s="40"/>
      <c r="R22447" s="40"/>
    </row>
    <row r="22448" spans="4:18" x14ac:dyDescent="0.2">
      <c r="D22448" s="9"/>
      <c r="G22448" s="37"/>
      <c r="H22448" s="41"/>
      <c r="K22448" s="40"/>
      <c r="L22448" s="40"/>
      <c r="M22448" s="40"/>
      <c r="R22448" s="40"/>
    </row>
    <row r="22449" spans="4:18" x14ac:dyDescent="0.2">
      <c r="D22449" s="9"/>
      <c r="G22449" s="37"/>
      <c r="H22449" s="41"/>
      <c r="K22449" s="40"/>
      <c r="L22449" s="40"/>
      <c r="M22449" s="40"/>
      <c r="R22449" s="40"/>
    </row>
    <row r="22450" spans="4:18" x14ac:dyDescent="0.2">
      <c r="D22450" s="9"/>
      <c r="G22450" s="37"/>
      <c r="H22450" s="41"/>
      <c r="K22450" s="40"/>
      <c r="L22450" s="40"/>
      <c r="M22450" s="40"/>
      <c r="R22450" s="40"/>
    </row>
    <row r="22451" spans="4:18" x14ac:dyDescent="0.2">
      <c r="D22451" s="9"/>
      <c r="G22451" s="37"/>
      <c r="H22451" s="41"/>
      <c r="K22451" s="40"/>
      <c r="L22451" s="40"/>
      <c r="M22451" s="40"/>
      <c r="R22451" s="40"/>
    </row>
    <row r="22452" spans="4:18" x14ac:dyDescent="0.2">
      <c r="D22452" s="9"/>
      <c r="G22452" s="37"/>
      <c r="H22452" s="41"/>
      <c r="K22452" s="40"/>
      <c r="L22452" s="40"/>
      <c r="M22452" s="40"/>
      <c r="R22452" s="40"/>
    </row>
    <row r="22453" spans="4:18" x14ac:dyDescent="0.2">
      <c r="D22453" s="9"/>
      <c r="G22453" s="37"/>
      <c r="H22453" s="41"/>
      <c r="K22453" s="40"/>
      <c r="L22453" s="40"/>
      <c r="M22453" s="40"/>
      <c r="R22453" s="40"/>
    </row>
    <row r="22454" spans="4:18" x14ac:dyDescent="0.2">
      <c r="D22454" s="9"/>
      <c r="G22454" s="37"/>
      <c r="H22454" s="41"/>
      <c r="K22454" s="40"/>
      <c r="L22454" s="40"/>
      <c r="M22454" s="40"/>
      <c r="R22454" s="40"/>
    </row>
    <row r="22455" spans="4:18" x14ac:dyDescent="0.2">
      <c r="D22455" s="9"/>
      <c r="G22455" s="37"/>
      <c r="H22455" s="41"/>
      <c r="K22455" s="40"/>
      <c r="L22455" s="40"/>
      <c r="M22455" s="40"/>
      <c r="R22455" s="40"/>
    </row>
    <row r="22456" spans="4:18" x14ac:dyDescent="0.2">
      <c r="D22456" s="9"/>
      <c r="G22456" s="37"/>
      <c r="H22456" s="41"/>
      <c r="K22456" s="40"/>
      <c r="L22456" s="40"/>
      <c r="M22456" s="40"/>
      <c r="R22456" s="40"/>
    </row>
    <row r="22457" spans="4:18" x14ac:dyDescent="0.2">
      <c r="D22457" s="9"/>
      <c r="G22457" s="37"/>
      <c r="H22457" s="41"/>
      <c r="K22457" s="40"/>
      <c r="L22457" s="40"/>
      <c r="M22457" s="40"/>
      <c r="R22457" s="40"/>
    </row>
    <row r="22458" spans="4:18" x14ac:dyDescent="0.2">
      <c r="D22458" s="9"/>
      <c r="G22458" s="37"/>
      <c r="H22458" s="41"/>
      <c r="K22458" s="40"/>
      <c r="L22458" s="40"/>
      <c r="M22458" s="40"/>
      <c r="R22458" s="40"/>
    </row>
    <row r="22459" spans="4:18" x14ac:dyDescent="0.2">
      <c r="D22459" s="9"/>
      <c r="G22459" s="37"/>
      <c r="H22459" s="41"/>
      <c r="K22459" s="40"/>
      <c r="L22459" s="40"/>
      <c r="M22459" s="40"/>
      <c r="R22459" s="40"/>
    </row>
    <row r="22460" spans="4:18" x14ac:dyDescent="0.2">
      <c r="D22460" s="9"/>
      <c r="G22460" s="37"/>
      <c r="H22460" s="41"/>
      <c r="K22460" s="40"/>
      <c r="L22460" s="40"/>
      <c r="M22460" s="40"/>
      <c r="R22460" s="40"/>
    </row>
    <row r="22461" spans="4:18" x14ac:dyDescent="0.2">
      <c r="D22461" s="9"/>
      <c r="G22461" s="37"/>
      <c r="H22461" s="41"/>
      <c r="K22461" s="40"/>
      <c r="L22461" s="40"/>
      <c r="M22461" s="40"/>
      <c r="R22461" s="40"/>
    </row>
    <row r="22462" spans="4:18" x14ac:dyDescent="0.2">
      <c r="D22462" s="9"/>
      <c r="G22462" s="37"/>
      <c r="H22462" s="41"/>
      <c r="K22462" s="40"/>
      <c r="L22462" s="40"/>
      <c r="M22462" s="40"/>
      <c r="R22462" s="40"/>
    </row>
    <row r="22463" spans="4:18" x14ac:dyDescent="0.2">
      <c r="D22463" s="9"/>
      <c r="G22463" s="37"/>
      <c r="H22463" s="41"/>
      <c r="K22463" s="40"/>
      <c r="L22463" s="40"/>
      <c r="M22463" s="40"/>
      <c r="R22463" s="40"/>
    </row>
    <row r="22464" spans="4:18" x14ac:dyDescent="0.2">
      <c r="D22464" s="9"/>
      <c r="G22464" s="37"/>
      <c r="H22464" s="41"/>
      <c r="K22464" s="40"/>
      <c r="L22464" s="40"/>
      <c r="M22464" s="40"/>
      <c r="R22464" s="40"/>
    </row>
    <row r="22465" spans="4:18" x14ac:dyDescent="0.2">
      <c r="D22465" s="9"/>
      <c r="G22465" s="37"/>
      <c r="H22465" s="41"/>
      <c r="K22465" s="40"/>
      <c r="L22465" s="40"/>
      <c r="M22465" s="40"/>
      <c r="R22465" s="40"/>
    </row>
    <row r="22466" spans="4:18" x14ac:dyDescent="0.2">
      <c r="D22466" s="9"/>
      <c r="G22466" s="37"/>
      <c r="H22466" s="41"/>
      <c r="K22466" s="40"/>
      <c r="L22466" s="40"/>
      <c r="M22466" s="40"/>
      <c r="R22466" s="40"/>
    </row>
    <row r="22467" spans="4:18" x14ac:dyDescent="0.2">
      <c r="D22467" s="9"/>
      <c r="G22467" s="37"/>
      <c r="H22467" s="41"/>
      <c r="K22467" s="40"/>
      <c r="L22467" s="40"/>
      <c r="M22467" s="40"/>
      <c r="R22467" s="40"/>
    </row>
    <row r="22468" spans="4:18" x14ac:dyDescent="0.2">
      <c r="D22468" s="9"/>
      <c r="G22468" s="37"/>
      <c r="H22468" s="41"/>
      <c r="K22468" s="40"/>
      <c r="L22468" s="40"/>
      <c r="M22468" s="40"/>
      <c r="R22468" s="40"/>
    </row>
    <row r="22469" spans="4:18" x14ac:dyDescent="0.2">
      <c r="D22469" s="9"/>
      <c r="G22469" s="37"/>
      <c r="H22469" s="41"/>
      <c r="K22469" s="40"/>
      <c r="L22469" s="40"/>
      <c r="M22469" s="40"/>
      <c r="R22469" s="40"/>
    </row>
    <row r="22470" spans="4:18" x14ac:dyDescent="0.2">
      <c r="D22470" s="9"/>
      <c r="G22470" s="37"/>
      <c r="H22470" s="41"/>
      <c r="K22470" s="40"/>
      <c r="L22470" s="40"/>
      <c r="M22470" s="40"/>
      <c r="R22470" s="40"/>
    </row>
    <row r="22471" spans="4:18" x14ac:dyDescent="0.2">
      <c r="D22471" s="9"/>
      <c r="G22471" s="37"/>
      <c r="H22471" s="41"/>
      <c r="K22471" s="40"/>
      <c r="L22471" s="40"/>
      <c r="M22471" s="40"/>
      <c r="R22471" s="40"/>
    </row>
    <row r="22472" spans="4:18" x14ac:dyDescent="0.2">
      <c r="D22472" s="9"/>
      <c r="G22472" s="37"/>
      <c r="H22472" s="41"/>
      <c r="K22472" s="40"/>
      <c r="L22472" s="40"/>
      <c r="M22472" s="40"/>
      <c r="R22472" s="40"/>
    </row>
    <row r="22473" spans="4:18" x14ac:dyDescent="0.2">
      <c r="D22473" s="9"/>
      <c r="G22473" s="37"/>
      <c r="H22473" s="41"/>
      <c r="K22473" s="40"/>
      <c r="L22473" s="40"/>
      <c r="M22473" s="40"/>
      <c r="R22473" s="40"/>
    </row>
    <row r="22474" spans="4:18" x14ac:dyDescent="0.2">
      <c r="D22474" s="9"/>
      <c r="G22474" s="37"/>
      <c r="H22474" s="41"/>
      <c r="K22474" s="40"/>
      <c r="L22474" s="40"/>
      <c r="M22474" s="40"/>
      <c r="R22474" s="40"/>
    </row>
    <row r="22475" spans="4:18" x14ac:dyDescent="0.2">
      <c r="D22475" s="9"/>
      <c r="G22475" s="37"/>
      <c r="H22475" s="41"/>
      <c r="K22475" s="40"/>
      <c r="L22475" s="40"/>
      <c r="M22475" s="40"/>
      <c r="R22475" s="40"/>
    </row>
    <row r="22476" spans="4:18" x14ac:dyDescent="0.2">
      <c r="D22476" s="9"/>
      <c r="G22476" s="37"/>
      <c r="H22476" s="41"/>
      <c r="K22476" s="40"/>
      <c r="L22476" s="40"/>
      <c r="M22476" s="40"/>
      <c r="R22476" s="40"/>
    </row>
    <row r="22477" spans="4:18" x14ac:dyDescent="0.2">
      <c r="D22477" s="9"/>
      <c r="G22477" s="37"/>
      <c r="H22477" s="42"/>
      <c r="K22477" s="43"/>
      <c r="L22477" s="43"/>
      <c r="M22477" s="43"/>
      <c r="Q22477" s="47"/>
      <c r="R22477" s="40"/>
    </row>
    <row r="22478" spans="4:18" x14ac:dyDescent="0.2">
      <c r="D22478" s="9"/>
      <c r="G22478" s="37"/>
      <c r="H22478" s="41"/>
      <c r="K22478" s="40"/>
      <c r="L22478" s="40"/>
      <c r="M22478" s="40"/>
      <c r="R22478" s="40"/>
    </row>
    <row r="22479" spans="4:18" x14ac:dyDescent="0.2">
      <c r="D22479" s="9"/>
      <c r="G22479" s="37"/>
      <c r="H22479" s="41"/>
      <c r="K22479" s="40"/>
      <c r="L22479" s="40"/>
      <c r="M22479" s="40"/>
      <c r="R22479" s="40"/>
    </row>
    <row r="22480" spans="4:18" x14ac:dyDescent="0.2">
      <c r="D22480" s="9"/>
      <c r="G22480" s="37"/>
      <c r="H22480" s="42"/>
      <c r="K22480" s="43"/>
      <c r="L22480" s="43"/>
      <c r="M22480" s="43"/>
      <c r="Q22480" s="47"/>
      <c r="R22480" s="40"/>
    </row>
    <row r="22481" spans="4:18" x14ac:dyDescent="0.2">
      <c r="D22481" s="9"/>
      <c r="G22481" s="37"/>
      <c r="H22481" s="41"/>
      <c r="K22481" s="40"/>
      <c r="L22481" s="40"/>
      <c r="M22481" s="40"/>
      <c r="R22481" s="40"/>
    </row>
    <row r="22482" spans="4:18" x14ac:dyDescent="0.2">
      <c r="D22482" s="9"/>
      <c r="G22482" s="37"/>
      <c r="H22482" s="41"/>
      <c r="K22482" s="40"/>
      <c r="L22482" s="40"/>
      <c r="M22482" s="40"/>
      <c r="R22482" s="40"/>
    </row>
    <row r="22483" spans="4:18" x14ac:dyDescent="0.2">
      <c r="D22483" s="9"/>
      <c r="G22483" s="37"/>
      <c r="H22483" s="41"/>
      <c r="K22483" s="40"/>
      <c r="L22483" s="40"/>
      <c r="M22483" s="40"/>
      <c r="R22483" s="40"/>
    </row>
    <row r="22484" spans="4:18" x14ac:dyDescent="0.2">
      <c r="D22484" s="9"/>
      <c r="G22484" s="37"/>
      <c r="H22484" s="41"/>
      <c r="K22484" s="40"/>
      <c r="L22484" s="40"/>
      <c r="M22484" s="40"/>
      <c r="R22484" s="40"/>
    </row>
    <row r="22485" spans="4:18" x14ac:dyDescent="0.2">
      <c r="D22485" s="9"/>
      <c r="G22485" s="37"/>
      <c r="H22485" s="41"/>
      <c r="K22485" s="40"/>
      <c r="L22485" s="40"/>
      <c r="M22485" s="40"/>
      <c r="R22485" s="40"/>
    </row>
    <row r="22486" spans="4:18" x14ac:dyDescent="0.2">
      <c r="D22486" s="9"/>
      <c r="G22486" s="37"/>
      <c r="H22486" s="41"/>
      <c r="K22486" s="40"/>
      <c r="L22486" s="40"/>
      <c r="M22486" s="40"/>
      <c r="R22486" s="40"/>
    </row>
    <row r="22487" spans="4:18" x14ac:dyDescent="0.2">
      <c r="D22487" s="9"/>
      <c r="G22487" s="37"/>
      <c r="H22487" s="42"/>
      <c r="K22487" s="43"/>
      <c r="L22487" s="43"/>
      <c r="M22487" s="43"/>
      <c r="Q22487" s="47"/>
      <c r="R22487" s="40"/>
    </row>
    <row r="22488" spans="4:18" x14ac:dyDescent="0.2">
      <c r="D22488" s="9"/>
      <c r="G22488" s="37"/>
      <c r="H22488" s="41"/>
      <c r="K22488" s="40"/>
      <c r="L22488" s="40"/>
      <c r="M22488" s="40"/>
      <c r="R22488" s="40"/>
    </row>
    <row r="22489" spans="4:18" x14ac:dyDescent="0.2">
      <c r="D22489" s="9"/>
      <c r="G22489" s="37"/>
      <c r="H22489" s="41"/>
      <c r="K22489" s="40"/>
      <c r="L22489" s="40"/>
      <c r="M22489" s="40"/>
      <c r="R22489" s="40"/>
    </row>
    <row r="22490" spans="4:18" x14ac:dyDescent="0.2">
      <c r="D22490" s="9"/>
      <c r="G22490" s="37"/>
      <c r="H22490" s="41"/>
      <c r="K22490" s="40"/>
      <c r="L22490" s="40"/>
      <c r="M22490" s="40"/>
      <c r="R22490" s="40"/>
    </row>
    <row r="22491" spans="4:18" x14ac:dyDescent="0.2">
      <c r="D22491" s="9"/>
      <c r="G22491" s="37"/>
      <c r="H22491" s="41"/>
      <c r="K22491" s="40"/>
      <c r="L22491" s="40"/>
      <c r="M22491" s="40"/>
      <c r="R22491" s="40"/>
    </row>
    <row r="22492" spans="4:18" x14ac:dyDescent="0.2">
      <c r="D22492" s="9"/>
      <c r="G22492" s="37"/>
      <c r="H22492" s="41"/>
      <c r="K22492" s="40"/>
      <c r="L22492" s="40"/>
      <c r="M22492" s="40"/>
      <c r="R22492" s="40"/>
    </row>
    <row r="22493" spans="4:18" x14ac:dyDescent="0.2">
      <c r="D22493" s="9"/>
      <c r="G22493" s="37"/>
      <c r="H22493" s="41"/>
      <c r="K22493" s="40"/>
      <c r="L22493" s="40"/>
      <c r="M22493" s="40"/>
      <c r="R22493" s="40"/>
    </row>
    <row r="22494" spans="4:18" x14ac:dyDescent="0.2">
      <c r="D22494" s="9"/>
      <c r="G22494" s="37"/>
      <c r="H22494" s="41"/>
      <c r="K22494" s="40"/>
      <c r="L22494" s="40"/>
      <c r="M22494" s="40"/>
      <c r="R22494" s="40"/>
    </row>
    <row r="22495" spans="4:18" x14ac:dyDescent="0.2">
      <c r="D22495" s="9"/>
      <c r="G22495" s="37"/>
      <c r="H22495" s="41"/>
      <c r="K22495" s="40"/>
      <c r="L22495" s="40"/>
      <c r="M22495" s="40"/>
      <c r="R22495" s="40"/>
    </row>
    <row r="22496" spans="4:18" x14ac:dyDescent="0.2">
      <c r="D22496" s="9"/>
      <c r="G22496" s="37"/>
      <c r="H22496" s="41"/>
      <c r="K22496" s="40"/>
      <c r="L22496" s="40"/>
      <c r="M22496" s="40"/>
      <c r="R22496" s="40"/>
    </row>
    <row r="22497" spans="4:18" x14ac:dyDescent="0.2">
      <c r="D22497" s="9"/>
      <c r="G22497" s="37"/>
      <c r="H22497" s="41"/>
      <c r="K22497" s="40"/>
      <c r="L22497" s="40"/>
      <c r="M22497" s="40"/>
      <c r="R22497" s="40"/>
    </row>
    <row r="22498" spans="4:18" x14ac:dyDescent="0.2">
      <c r="D22498" s="9"/>
      <c r="G22498" s="37"/>
      <c r="H22498" s="41"/>
      <c r="K22498" s="40"/>
      <c r="L22498" s="40"/>
      <c r="M22498" s="40"/>
      <c r="R22498" s="40"/>
    </row>
    <row r="22499" spans="4:18" x14ac:dyDescent="0.2">
      <c r="D22499" s="9"/>
      <c r="G22499" s="37"/>
      <c r="H22499" s="41"/>
      <c r="K22499" s="40"/>
      <c r="L22499" s="40"/>
      <c r="M22499" s="40"/>
      <c r="R22499" s="40"/>
    </row>
    <row r="22500" spans="4:18" x14ac:dyDescent="0.2">
      <c r="D22500" s="9"/>
      <c r="G22500" s="37"/>
      <c r="H22500" s="41"/>
      <c r="K22500" s="40"/>
      <c r="L22500" s="40"/>
      <c r="M22500" s="40"/>
      <c r="R22500" s="40"/>
    </row>
    <row r="22501" spans="4:18" x14ac:dyDescent="0.2">
      <c r="D22501" s="9"/>
      <c r="G22501" s="37"/>
      <c r="H22501" s="41"/>
      <c r="K22501" s="40"/>
      <c r="L22501" s="40"/>
      <c r="M22501" s="40"/>
      <c r="R22501" s="40"/>
    </row>
    <row r="22502" spans="4:18" x14ac:dyDescent="0.2">
      <c r="D22502" s="9"/>
      <c r="G22502" s="37"/>
      <c r="H22502" s="41"/>
      <c r="K22502" s="40"/>
      <c r="L22502" s="40"/>
      <c r="M22502" s="40"/>
      <c r="R22502" s="40"/>
    </row>
    <row r="22503" spans="4:18" x14ac:dyDescent="0.2">
      <c r="D22503" s="9"/>
      <c r="G22503" s="37"/>
      <c r="H22503" s="41"/>
      <c r="K22503" s="40"/>
      <c r="L22503" s="40"/>
      <c r="M22503" s="40"/>
      <c r="R22503" s="40"/>
    </row>
    <row r="22504" spans="4:18" x14ac:dyDescent="0.2">
      <c r="D22504" s="9"/>
      <c r="G22504" s="37"/>
      <c r="H22504" s="41"/>
      <c r="K22504" s="40"/>
      <c r="L22504" s="40"/>
      <c r="M22504" s="40"/>
      <c r="R22504" s="40"/>
    </row>
    <row r="22505" spans="4:18" x14ac:dyDescent="0.2">
      <c r="D22505" s="9"/>
      <c r="G22505" s="37"/>
      <c r="H22505" s="41"/>
      <c r="K22505" s="40"/>
      <c r="L22505" s="40"/>
      <c r="M22505" s="40"/>
      <c r="R22505" s="40"/>
    </row>
    <row r="22506" spans="4:18" x14ac:dyDescent="0.2">
      <c r="D22506" s="9"/>
      <c r="G22506" s="37"/>
      <c r="H22506" s="41"/>
      <c r="K22506" s="40"/>
      <c r="L22506" s="40"/>
      <c r="M22506" s="40"/>
      <c r="R22506" s="40"/>
    </row>
    <row r="22507" spans="4:18" x14ac:dyDescent="0.2">
      <c r="D22507" s="9"/>
      <c r="G22507" s="37"/>
      <c r="H22507" s="41"/>
      <c r="K22507" s="40"/>
      <c r="L22507" s="40"/>
      <c r="M22507" s="40"/>
      <c r="R22507" s="40"/>
    </row>
    <row r="22508" spans="4:18" x14ac:dyDescent="0.2">
      <c r="D22508" s="9"/>
      <c r="G22508" s="37"/>
      <c r="H22508" s="41"/>
      <c r="K22508" s="40"/>
      <c r="L22508" s="40"/>
      <c r="M22508" s="40"/>
      <c r="R22508" s="40"/>
    </row>
    <row r="22509" spans="4:18" x14ac:dyDescent="0.2">
      <c r="D22509" s="9"/>
      <c r="G22509" s="37"/>
      <c r="H22509" s="41"/>
      <c r="K22509" s="40"/>
      <c r="L22509" s="40"/>
      <c r="M22509" s="40"/>
      <c r="R22509" s="40"/>
    </row>
    <row r="22510" spans="4:18" x14ac:dyDescent="0.2">
      <c r="D22510" s="9"/>
      <c r="G22510" s="37"/>
      <c r="H22510" s="41"/>
      <c r="K22510" s="40"/>
      <c r="L22510" s="40"/>
      <c r="M22510" s="40"/>
      <c r="R22510" s="40"/>
    </row>
    <row r="22511" spans="4:18" x14ac:dyDescent="0.2">
      <c r="D22511" s="9"/>
      <c r="G22511" s="37"/>
      <c r="H22511" s="41"/>
      <c r="K22511" s="40"/>
      <c r="L22511" s="40"/>
      <c r="M22511" s="40"/>
      <c r="R22511" s="40"/>
    </row>
    <row r="22512" spans="4:18" x14ac:dyDescent="0.2">
      <c r="D22512" s="9"/>
      <c r="G22512" s="37"/>
      <c r="H22512" s="42"/>
      <c r="K22512" s="43"/>
      <c r="L22512" s="43"/>
      <c r="M22512" s="43"/>
      <c r="Q22512" s="47"/>
      <c r="R22512" s="40"/>
    </row>
    <row r="22513" spans="4:18" x14ac:dyDescent="0.2">
      <c r="D22513" s="9"/>
      <c r="G22513" s="37"/>
      <c r="H22513" s="41"/>
      <c r="K22513" s="40"/>
      <c r="L22513" s="40"/>
      <c r="M22513" s="40"/>
      <c r="R22513" s="40"/>
    </row>
    <row r="22514" spans="4:18" x14ac:dyDescent="0.2">
      <c r="D22514" s="9"/>
      <c r="G22514" s="37"/>
      <c r="H22514" s="42"/>
      <c r="K22514" s="43"/>
      <c r="L22514" s="43"/>
      <c r="M22514" s="43"/>
      <c r="Q22514" s="47"/>
      <c r="R22514" s="40"/>
    </row>
    <row r="22515" spans="4:18" x14ac:dyDescent="0.2">
      <c r="D22515" s="9"/>
      <c r="G22515" s="37"/>
      <c r="H22515" s="41"/>
      <c r="K22515" s="40"/>
      <c r="L22515" s="40"/>
      <c r="M22515" s="40"/>
      <c r="R22515" s="40"/>
    </row>
    <row r="22516" spans="4:18" x14ac:dyDescent="0.2">
      <c r="D22516" s="9"/>
      <c r="G22516" s="37"/>
      <c r="H22516" s="41"/>
      <c r="K22516" s="40"/>
      <c r="L22516" s="40"/>
      <c r="M22516" s="40"/>
      <c r="R22516" s="40"/>
    </row>
    <row r="22517" spans="4:18" x14ac:dyDescent="0.2">
      <c r="D22517" s="9"/>
      <c r="G22517" s="37"/>
      <c r="H22517" s="41"/>
      <c r="K22517" s="40"/>
      <c r="L22517" s="40"/>
      <c r="M22517" s="40"/>
      <c r="R22517" s="40"/>
    </row>
    <row r="22518" spans="4:18" x14ac:dyDescent="0.2">
      <c r="D22518" s="9"/>
      <c r="G22518" s="37"/>
      <c r="H22518" s="41"/>
      <c r="K22518" s="40"/>
      <c r="L22518" s="40"/>
      <c r="M22518" s="40"/>
      <c r="R22518" s="40"/>
    </row>
    <row r="22519" spans="4:18" x14ac:dyDescent="0.2">
      <c r="D22519" s="9"/>
      <c r="G22519" s="37"/>
      <c r="H22519" s="41"/>
      <c r="K22519" s="40"/>
      <c r="L22519" s="40"/>
      <c r="M22519" s="40"/>
      <c r="R22519" s="40"/>
    </row>
    <row r="22520" spans="4:18" x14ac:dyDescent="0.2">
      <c r="D22520" s="9"/>
      <c r="G22520" s="37"/>
      <c r="H22520" s="41"/>
      <c r="K22520" s="40"/>
      <c r="L22520" s="40"/>
      <c r="M22520" s="40"/>
      <c r="R22520" s="40"/>
    </row>
    <row r="22521" spans="4:18" x14ac:dyDescent="0.2">
      <c r="D22521" s="9"/>
      <c r="G22521" s="37"/>
      <c r="H22521" s="41"/>
      <c r="K22521" s="40"/>
      <c r="L22521" s="40"/>
      <c r="M22521" s="40"/>
      <c r="R22521" s="40"/>
    </row>
    <row r="22522" spans="4:18" x14ac:dyDescent="0.2">
      <c r="D22522" s="9"/>
      <c r="G22522" s="37"/>
      <c r="H22522" s="41"/>
      <c r="K22522" s="40"/>
      <c r="L22522" s="40"/>
      <c r="M22522" s="40"/>
      <c r="R22522" s="40"/>
    </row>
    <row r="22523" spans="4:18" x14ac:dyDescent="0.2">
      <c r="D22523" s="9"/>
      <c r="G22523" s="37"/>
      <c r="H22523" s="41"/>
      <c r="K22523" s="40"/>
      <c r="L22523" s="40"/>
      <c r="M22523" s="40"/>
      <c r="R22523" s="40"/>
    </row>
    <row r="22524" spans="4:18" x14ac:dyDescent="0.2">
      <c r="D22524" s="9"/>
      <c r="G22524" s="37"/>
      <c r="H22524" s="41"/>
      <c r="K22524" s="40"/>
      <c r="L22524" s="40"/>
      <c r="M22524" s="40"/>
      <c r="R22524" s="40"/>
    </row>
    <row r="22525" spans="4:18" x14ac:dyDescent="0.2">
      <c r="D22525" s="9"/>
      <c r="G22525" s="37"/>
      <c r="H22525" s="41"/>
      <c r="K22525" s="40"/>
      <c r="L22525" s="40"/>
      <c r="M22525" s="40"/>
      <c r="R22525" s="40"/>
    </row>
    <row r="22526" spans="4:18" x14ac:dyDescent="0.2">
      <c r="D22526" s="9"/>
      <c r="G22526" s="37"/>
      <c r="H22526" s="41"/>
      <c r="K22526" s="40"/>
      <c r="L22526" s="40"/>
      <c r="M22526" s="40"/>
      <c r="R22526" s="40"/>
    </row>
    <row r="22527" spans="4:18" x14ac:dyDescent="0.2">
      <c r="D22527" s="9"/>
      <c r="G22527" s="37"/>
      <c r="H22527" s="41"/>
      <c r="K22527" s="40"/>
      <c r="L22527" s="40"/>
      <c r="M22527" s="40"/>
      <c r="R22527" s="40"/>
    </row>
    <row r="22528" spans="4:18" x14ac:dyDescent="0.2">
      <c r="D22528" s="9"/>
      <c r="G22528" s="37"/>
      <c r="H22528" s="41"/>
      <c r="K22528" s="40"/>
      <c r="L22528" s="40"/>
      <c r="M22528" s="40"/>
      <c r="R22528" s="40"/>
    </row>
    <row r="22529" spans="4:18" x14ac:dyDescent="0.2">
      <c r="D22529" s="9"/>
      <c r="G22529" s="37"/>
      <c r="H22529" s="41"/>
      <c r="K22529" s="40"/>
      <c r="L22529" s="40"/>
      <c r="M22529" s="40"/>
      <c r="R22529" s="40"/>
    </row>
    <row r="22530" spans="4:18" x14ac:dyDescent="0.2">
      <c r="D22530" s="9"/>
      <c r="G22530" s="37"/>
      <c r="H22530" s="41"/>
      <c r="K22530" s="40"/>
      <c r="L22530" s="40"/>
      <c r="M22530" s="40"/>
      <c r="R22530" s="40"/>
    </row>
    <row r="22531" spans="4:18" x14ac:dyDescent="0.2">
      <c r="D22531" s="9"/>
      <c r="G22531" s="37"/>
      <c r="H22531" s="41"/>
      <c r="K22531" s="40"/>
      <c r="L22531" s="40"/>
      <c r="M22531" s="40"/>
      <c r="R22531" s="40"/>
    </row>
    <row r="22532" spans="4:18" x14ac:dyDescent="0.2">
      <c r="D22532" s="9"/>
      <c r="G22532" s="37"/>
      <c r="H22532" s="41"/>
      <c r="K22532" s="40"/>
      <c r="L22532" s="40"/>
      <c r="M22532" s="40"/>
      <c r="R22532" s="40"/>
    </row>
    <row r="22533" spans="4:18" x14ac:dyDescent="0.2">
      <c r="D22533" s="9"/>
      <c r="G22533" s="37"/>
      <c r="H22533" s="41"/>
      <c r="K22533" s="40"/>
      <c r="L22533" s="40"/>
      <c r="M22533" s="40"/>
      <c r="R22533" s="40"/>
    </row>
    <row r="22534" spans="4:18" x14ac:dyDescent="0.2">
      <c r="D22534" s="9"/>
      <c r="G22534" s="37"/>
      <c r="H22534" s="42"/>
      <c r="K22534" s="43"/>
      <c r="L22534" s="43"/>
      <c r="M22534" s="43"/>
      <c r="Q22534" s="47"/>
      <c r="R22534" s="40"/>
    </row>
    <row r="22535" spans="4:18" x14ac:dyDescent="0.2">
      <c r="D22535" s="9"/>
      <c r="G22535" s="37"/>
      <c r="H22535" s="41"/>
      <c r="K22535" s="40"/>
      <c r="L22535" s="40"/>
      <c r="M22535" s="40"/>
      <c r="R22535" s="40"/>
    </row>
    <row r="22536" spans="4:18" x14ac:dyDescent="0.2">
      <c r="D22536" s="9"/>
      <c r="G22536" s="37"/>
      <c r="H22536" s="41"/>
      <c r="K22536" s="40"/>
      <c r="L22536" s="40"/>
      <c r="M22536" s="40"/>
      <c r="R22536" s="40"/>
    </row>
    <row r="22537" spans="4:18" x14ac:dyDescent="0.2">
      <c r="D22537" s="9"/>
      <c r="G22537" s="37"/>
      <c r="H22537" s="41"/>
      <c r="K22537" s="40"/>
      <c r="L22537" s="40"/>
      <c r="M22537" s="40"/>
      <c r="R22537" s="40"/>
    </row>
    <row r="22538" spans="4:18" x14ac:dyDescent="0.2">
      <c r="D22538" s="9"/>
      <c r="G22538" s="37"/>
      <c r="H22538" s="42"/>
      <c r="K22538" s="43"/>
      <c r="L22538" s="43"/>
      <c r="M22538" s="43"/>
      <c r="Q22538" s="47"/>
      <c r="R22538" s="40"/>
    </row>
    <row r="22539" spans="4:18" x14ac:dyDescent="0.2">
      <c r="D22539" s="9"/>
      <c r="G22539" s="37"/>
      <c r="H22539" s="42"/>
      <c r="K22539" s="43"/>
      <c r="L22539" s="43"/>
      <c r="M22539" s="43"/>
      <c r="Q22539" s="47"/>
      <c r="R22539" s="40"/>
    </row>
    <row r="22540" spans="4:18" x14ac:dyDescent="0.2">
      <c r="D22540" s="9"/>
      <c r="G22540" s="37"/>
      <c r="H22540" s="41"/>
      <c r="K22540" s="40"/>
      <c r="L22540" s="40"/>
      <c r="M22540" s="40"/>
      <c r="R22540" s="40"/>
    </row>
    <row r="22541" spans="4:18" x14ac:dyDescent="0.2">
      <c r="D22541" s="9"/>
      <c r="G22541" s="37"/>
      <c r="H22541" s="42"/>
      <c r="K22541" s="43"/>
      <c r="L22541" s="43"/>
      <c r="M22541" s="43"/>
      <c r="Q22541" s="47"/>
      <c r="R22541" s="40"/>
    </row>
    <row r="22542" spans="4:18" x14ac:dyDescent="0.2">
      <c r="D22542" s="9"/>
      <c r="G22542" s="37"/>
      <c r="H22542" s="42"/>
      <c r="K22542" s="43"/>
      <c r="L22542" s="43"/>
      <c r="M22542" s="43"/>
      <c r="Q22542" s="47"/>
      <c r="R22542" s="40"/>
    </row>
    <row r="22543" spans="4:18" x14ac:dyDescent="0.2">
      <c r="D22543" s="9"/>
      <c r="G22543" s="37"/>
      <c r="H22543" s="41"/>
      <c r="K22543" s="40"/>
      <c r="L22543" s="40"/>
      <c r="M22543" s="40"/>
      <c r="R22543" s="40"/>
    </row>
    <row r="22544" spans="4:18" x14ac:dyDescent="0.2">
      <c r="D22544" s="9"/>
      <c r="G22544" s="37"/>
      <c r="H22544" s="41"/>
      <c r="K22544" s="40"/>
      <c r="L22544" s="40"/>
      <c r="M22544" s="40"/>
      <c r="R22544" s="40"/>
    </row>
    <row r="22545" spans="4:18" x14ac:dyDescent="0.2">
      <c r="D22545" s="9"/>
      <c r="G22545" s="37"/>
      <c r="H22545" s="41"/>
      <c r="K22545" s="40"/>
      <c r="L22545" s="40"/>
      <c r="M22545" s="40"/>
      <c r="R22545" s="40"/>
    </row>
    <row r="22546" spans="4:18" x14ac:dyDescent="0.2">
      <c r="D22546" s="9"/>
      <c r="G22546" s="37"/>
      <c r="H22546" s="41"/>
      <c r="K22546" s="40"/>
      <c r="L22546" s="40"/>
      <c r="M22546" s="40"/>
      <c r="R22546" s="40"/>
    </row>
    <row r="22547" spans="4:18" x14ac:dyDescent="0.2">
      <c r="D22547" s="9"/>
      <c r="G22547" s="37"/>
      <c r="H22547" s="41"/>
      <c r="K22547" s="40"/>
      <c r="L22547" s="40"/>
      <c r="M22547" s="40"/>
      <c r="R22547" s="40"/>
    </row>
    <row r="22548" spans="4:18" x14ac:dyDescent="0.2">
      <c r="D22548" s="9"/>
      <c r="G22548" s="37"/>
      <c r="H22548" s="42"/>
      <c r="K22548" s="43"/>
      <c r="L22548" s="43"/>
      <c r="M22548" s="43"/>
      <c r="Q22548" s="47"/>
      <c r="R22548" s="40"/>
    </row>
    <row r="22549" spans="4:18" x14ac:dyDescent="0.2">
      <c r="D22549" s="9"/>
      <c r="G22549" s="37"/>
      <c r="H22549" s="41"/>
      <c r="K22549" s="40"/>
      <c r="L22549" s="40"/>
      <c r="M22549" s="40"/>
      <c r="R22549" s="40"/>
    </row>
    <row r="22550" spans="4:18" x14ac:dyDescent="0.2">
      <c r="D22550" s="9"/>
      <c r="G22550" s="37"/>
      <c r="H22550" s="41"/>
      <c r="K22550" s="40"/>
      <c r="L22550" s="40"/>
      <c r="M22550" s="40"/>
      <c r="R22550" s="40"/>
    </row>
    <row r="22551" spans="4:18" x14ac:dyDescent="0.2">
      <c r="D22551" s="9"/>
      <c r="G22551" s="37"/>
      <c r="H22551" s="41"/>
      <c r="K22551" s="40"/>
      <c r="L22551" s="40"/>
      <c r="M22551" s="40"/>
      <c r="R22551" s="40"/>
    </row>
    <row r="22552" spans="4:18" x14ac:dyDescent="0.2">
      <c r="D22552" s="9"/>
      <c r="G22552" s="37"/>
      <c r="H22552" s="41"/>
      <c r="K22552" s="40"/>
      <c r="L22552" s="40"/>
      <c r="M22552" s="40"/>
      <c r="R22552" s="40"/>
    </row>
    <row r="22553" spans="4:18" x14ac:dyDescent="0.2">
      <c r="D22553" s="9"/>
      <c r="G22553" s="37"/>
      <c r="H22553" s="42"/>
      <c r="K22553" s="43"/>
      <c r="L22553" s="43"/>
      <c r="M22553" s="43"/>
      <c r="Q22553" s="47"/>
      <c r="R22553" s="40"/>
    </row>
    <row r="22554" spans="4:18" x14ac:dyDescent="0.2">
      <c r="D22554" s="9"/>
      <c r="G22554" s="37"/>
      <c r="H22554" s="41"/>
      <c r="K22554" s="40"/>
      <c r="L22554" s="40"/>
      <c r="M22554" s="40"/>
      <c r="R22554" s="40"/>
    </row>
    <row r="22555" spans="4:18" x14ac:dyDescent="0.2">
      <c r="D22555" s="9"/>
      <c r="G22555" s="37"/>
      <c r="H22555" s="41"/>
      <c r="K22555" s="40"/>
      <c r="L22555" s="40"/>
      <c r="M22555" s="40"/>
      <c r="R22555" s="40"/>
    </row>
    <row r="22556" spans="4:18" x14ac:dyDescent="0.2">
      <c r="D22556" s="9"/>
      <c r="G22556" s="37"/>
      <c r="H22556" s="41"/>
      <c r="K22556" s="40"/>
      <c r="L22556" s="40"/>
      <c r="M22556" s="40"/>
      <c r="R22556" s="40"/>
    </row>
    <row r="22557" spans="4:18" x14ac:dyDescent="0.2">
      <c r="D22557" s="9"/>
      <c r="G22557" s="37"/>
      <c r="H22557" s="42"/>
      <c r="K22557" s="43"/>
      <c r="L22557" s="43"/>
      <c r="M22557" s="43"/>
      <c r="Q22557" s="47"/>
      <c r="R22557" s="40"/>
    </row>
    <row r="22558" spans="4:18" x14ac:dyDescent="0.2">
      <c r="D22558" s="9"/>
      <c r="G22558" s="37"/>
      <c r="H22558" s="41"/>
      <c r="K22558" s="40"/>
      <c r="L22558" s="40"/>
      <c r="M22558" s="40"/>
      <c r="R22558" s="40"/>
    </row>
    <row r="22559" spans="4:18" x14ac:dyDescent="0.2">
      <c r="D22559" s="9"/>
      <c r="G22559" s="37"/>
      <c r="H22559" s="41"/>
      <c r="K22559" s="40"/>
      <c r="L22559" s="40"/>
      <c r="M22559" s="40"/>
      <c r="R22559" s="40"/>
    </row>
    <row r="22560" spans="4:18" x14ac:dyDescent="0.2">
      <c r="D22560" s="9"/>
      <c r="G22560" s="37"/>
      <c r="H22560" s="41"/>
      <c r="K22560" s="40"/>
      <c r="L22560" s="40"/>
      <c r="M22560" s="40"/>
      <c r="R22560" s="40"/>
    </row>
    <row r="22561" spans="4:18" x14ac:dyDescent="0.2">
      <c r="D22561" s="9"/>
      <c r="G22561" s="37"/>
      <c r="H22561" s="41"/>
      <c r="K22561" s="40"/>
      <c r="L22561" s="40"/>
      <c r="M22561" s="40"/>
      <c r="R22561" s="40"/>
    </row>
    <row r="22562" spans="4:18" x14ac:dyDescent="0.2">
      <c r="D22562" s="9"/>
      <c r="G22562" s="37"/>
      <c r="H22562" s="42"/>
      <c r="K22562" s="43"/>
      <c r="L22562" s="43"/>
      <c r="M22562" s="43"/>
      <c r="Q22562" s="47"/>
      <c r="R22562" s="40"/>
    </row>
    <row r="22563" spans="4:18" x14ac:dyDescent="0.2">
      <c r="D22563" s="9"/>
      <c r="G22563" s="37"/>
      <c r="H22563" s="41"/>
      <c r="K22563" s="40"/>
      <c r="L22563" s="40"/>
      <c r="M22563" s="40"/>
      <c r="R22563" s="40"/>
    </row>
    <row r="22564" spans="4:18" x14ac:dyDescent="0.2">
      <c r="D22564" s="9"/>
      <c r="G22564" s="37"/>
      <c r="H22564" s="41"/>
      <c r="K22564" s="40"/>
      <c r="L22564" s="40"/>
      <c r="M22564" s="40"/>
      <c r="R22564" s="40"/>
    </row>
    <row r="22565" spans="4:18" x14ac:dyDescent="0.2">
      <c r="D22565" s="9"/>
      <c r="G22565" s="37"/>
      <c r="H22565" s="41"/>
      <c r="K22565" s="40"/>
      <c r="L22565" s="40"/>
      <c r="M22565" s="40"/>
      <c r="R22565" s="40"/>
    </row>
    <row r="22566" spans="4:18" x14ac:dyDescent="0.2">
      <c r="D22566" s="9"/>
      <c r="G22566" s="37"/>
      <c r="H22566" s="42"/>
      <c r="K22566" s="43"/>
      <c r="L22566" s="43"/>
      <c r="M22566" s="43"/>
      <c r="Q22566" s="47"/>
      <c r="R22566" s="40"/>
    </row>
    <row r="22567" spans="4:18" x14ac:dyDescent="0.2">
      <c r="D22567" s="9"/>
      <c r="G22567" s="37"/>
      <c r="H22567" s="41"/>
      <c r="K22567" s="40"/>
      <c r="L22567" s="40"/>
      <c r="M22567" s="40"/>
      <c r="R22567" s="40"/>
    </row>
    <row r="22568" spans="4:18" x14ac:dyDescent="0.2">
      <c r="D22568" s="9"/>
      <c r="G22568" s="37"/>
      <c r="H22568" s="41"/>
      <c r="K22568" s="40"/>
      <c r="L22568" s="40"/>
      <c r="M22568" s="40"/>
      <c r="R22568" s="40"/>
    </row>
    <row r="22569" spans="4:18" x14ac:dyDescent="0.2">
      <c r="D22569" s="9"/>
      <c r="G22569" s="37"/>
      <c r="H22569" s="41"/>
      <c r="K22569" s="40"/>
      <c r="L22569" s="40"/>
      <c r="M22569" s="40"/>
      <c r="R22569" s="40"/>
    </row>
    <row r="22570" spans="4:18" x14ac:dyDescent="0.2">
      <c r="D22570" s="9"/>
      <c r="G22570" s="37"/>
      <c r="H22570" s="41"/>
      <c r="K22570" s="40"/>
      <c r="L22570" s="40"/>
      <c r="M22570" s="40"/>
      <c r="R22570" s="40"/>
    </row>
    <row r="22571" spans="4:18" x14ac:dyDescent="0.2">
      <c r="D22571" s="9"/>
      <c r="G22571" s="37"/>
      <c r="H22571" s="42"/>
      <c r="K22571" s="43"/>
      <c r="L22571" s="43"/>
      <c r="M22571" s="43"/>
      <c r="Q22571" s="47"/>
      <c r="R22571" s="40"/>
    </row>
    <row r="22572" spans="4:18" x14ac:dyDescent="0.2">
      <c r="D22572" s="9"/>
      <c r="G22572" s="37"/>
      <c r="H22572" s="41"/>
      <c r="K22572" s="40"/>
      <c r="L22572" s="40"/>
      <c r="M22572" s="40"/>
      <c r="R22572" s="40"/>
    </row>
    <row r="22573" spans="4:18" x14ac:dyDescent="0.2">
      <c r="D22573" s="9"/>
      <c r="G22573" s="37"/>
      <c r="H22573" s="41"/>
      <c r="K22573" s="40"/>
      <c r="L22573" s="40"/>
      <c r="M22573" s="40"/>
      <c r="R22573" s="40"/>
    </row>
    <row r="22574" spans="4:18" x14ac:dyDescent="0.2">
      <c r="D22574" s="9"/>
      <c r="G22574" s="37"/>
      <c r="H22574" s="41"/>
      <c r="K22574" s="40"/>
      <c r="L22574" s="40"/>
      <c r="M22574" s="40"/>
      <c r="R22574" s="40"/>
    </row>
    <row r="22575" spans="4:18" x14ac:dyDescent="0.2">
      <c r="D22575" s="9"/>
      <c r="G22575" s="37"/>
      <c r="H22575" s="41"/>
      <c r="K22575" s="40"/>
      <c r="L22575" s="40"/>
      <c r="M22575" s="40"/>
      <c r="R22575" s="40"/>
    </row>
    <row r="22576" spans="4:18" x14ac:dyDescent="0.2">
      <c r="D22576" s="9"/>
      <c r="G22576" s="37"/>
      <c r="H22576" s="41"/>
      <c r="K22576" s="40"/>
      <c r="L22576" s="40"/>
      <c r="M22576" s="40"/>
      <c r="R22576" s="40"/>
    </row>
    <row r="22577" spans="4:18" x14ac:dyDescent="0.2">
      <c r="D22577" s="9"/>
      <c r="G22577" s="37"/>
      <c r="H22577" s="41"/>
      <c r="K22577" s="40"/>
      <c r="L22577" s="40"/>
      <c r="M22577" s="40"/>
      <c r="R22577" s="40"/>
    </row>
    <row r="22578" spans="4:18" x14ac:dyDescent="0.2">
      <c r="D22578" s="9"/>
      <c r="G22578" s="37"/>
      <c r="H22578" s="41"/>
      <c r="K22578" s="40"/>
      <c r="L22578" s="40"/>
      <c r="M22578" s="40"/>
      <c r="R22578" s="40"/>
    </row>
    <row r="22579" spans="4:18" x14ac:dyDescent="0.2">
      <c r="D22579" s="9"/>
      <c r="G22579" s="37"/>
      <c r="H22579" s="41"/>
      <c r="K22579" s="40"/>
      <c r="L22579" s="40"/>
      <c r="M22579" s="40"/>
      <c r="R22579" s="40"/>
    </row>
    <row r="22580" spans="4:18" x14ac:dyDescent="0.2">
      <c r="D22580" s="9"/>
      <c r="G22580" s="37"/>
      <c r="H22580" s="41"/>
      <c r="K22580" s="40"/>
      <c r="L22580" s="40"/>
      <c r="M22580" s="40"/>
      <c r="R22580" s="40"/>
    </row>
    <row r="22581" spans="4:18" x14ac:dyDescent="0.2">
      <c r="D22581" s="9"/>
      <c r="G22581" s="37"/>
      <c r="H22581" s="41"/>
      <c r="K22581" s="40"/>
      <c r="L22581" s="40"/>
      <c r="M22581" s="40"/>
      <c r="R22581" s="40"/>
    </row>
    <row r="22582" spans="4:18" x14ac:dyDescent="0.2">
      <c r="D22582" s="9"/>
      <c r="G22582" s="37"/>
      <c r="H22582" s="41"/>
      <c r="K22582" s="40"/>
      <c r="L22582" s="40"/>
      <c r="M22582" s="40"/>
      <c r="R22582" s="40"/>
    </row>
    <row r="22583" spans="4:18" x14ac:dyDescent="0.2">
      <c r="D22583" s="9"/>
      <c r="G22583" s="37"/>
      <c r="H22583" s="41"/>
      <c r="K22583" s="40"/>
      <c r="L22583" s="40"/>
      <c r="M22583" s="40"/>
      <c r="R22583" s="40"/>
    </row>
    <row r="22584" spans="4:18" x14ac:dyDescent="0.2">
      <c r="D22584" s="9"/>
      <c r="G22584" s="37"/>
      <c r="H22584" s="41"/>
      <c r="K22584" s="40"/>
      <c r="L22584" s="40"/>
      <c r="M22584" s="40"/>
      <c r="R22584" s="40"/>
    </row>
    <row r="22585" spans="4:18" x14ac:dyDescent="0.2">
      <c r="D22585" s="9"/>
      <c r="G22585" s="37"/>
      <c r="H22585" s="41"/>
      <c r="K22585" s="40"/>
      <c r="L22585" s="40"/>
      <c r="M22585" s="40"/>
      <c r="R22585" s="40"/>
    </row>
    <row r="22586" spans="4:18" x14ac:dyDescent="0.2">
      <c r="D22586" s="9"/>
      <c r="G22586" s="37"/>
      <c r="H22586" s="41"/>
      <c r="K22586" s="40"/>
      <c r="L22586" s="40"/>
      <c r="M22586" s="40"/>
      <c r="R22586" s="40"/>
    </row>
    <row r="22587" spans="4:18" x14ac:dyDescent="0.2">
      <c r="D22587" s="9"/>
      <c r="G22587" s="37"/>
      <c r="H22587" s="41"/>
      <c r="K22587" s="40"/>
      <c r="L22587" s="40"/>
      <c r="M22587" s="40"/>
      <c r="R22587" s="40"/>
    </row>
    <row r="22588" spans="4:18" x14ac:dyDescent="0.2">
      <c r="D22588" s="9"/>
      <c r="G22588" s="37"/>
      <c r="H22588" s="41"/>
      <c r="K22588" s="40"/>
      <c r="L22588" s="40"/>
      <c r="M22588" s="40"/>
      <c r="R22588" s="40"/>
    </row>
    <row r="22589" spans="4:18" x14ac:dyDescent="0.2">
      <c r="D22589" s="9"/>
      <c r="G22589" s="37"/>
      <c r="H22589" s="41"/>
      <c r="K22589" s="40"/>
      <c r="L22589" s="40"/>
      <c r="M22589" s="40"/>
      <c r="R22589" s="40"/>
    </row>
    <row r="22590" spans="4:18" x14ac:dyDescent="0.2">
      <c r="D22590" s="9"/>
      <c r="G22590" s="37"/>
      <c r="H22590" s="41"/>
      <c r="K22590" s="40"/>
      <c r="L22590" s="40"/>
      <c r="M22590" s="40"/>
      <c r="R22590" s="40"/>
    </row>
    <row r="22591" spans="4:18" x14ac:dyDescent="0.2">
      <c r="D22591" s="9"/>
      <c r="G22591" s="37"/>
      <c r="H22591" s="41"/>
      <c r="K22591" s="40"/>
      <c r="L22591" s="40"/>
      <c r="M22591" s="40"/>
      <c r="R22591" s="40"/>
    </row>
    <row r="22592" spans="4:18" x14ac:dyDescent="0.2">
      <c r="D22592" s="9"/>
      <c r="G22592" s="37"/>
      <c r="H22592" s="41"/>
      <c r="K22592" s="40"/>
      <c r="L22592" s="40"/>
      <c r="M22592" s="40"/>
      <c r="R22592" s="40"/>
    </row>
    <row r="22593" spans="4:18" x14ac:dyDescent="0.2">
      <c r="D22593" s="9"/>
      <c r="G22593" s="37"/>
      <c r="H22593" s="41"/>
      <c r="K22593" s="40"/>
      <c r="L22593" s="40"/>
      <c r="M22593" s="40"/>
      <c r="R22593" s="40"/>
    </row>
    <row r="22594" spans="4:18" x14ac:dyDescent="0.2">
      <c r="D22594" s="9"/>
      <c r="G22594" s="37"/>
      <c r="H22594" s="41"/>
      <c r="K22594" s="40"/>
      <c r="L22594" s="40"/>
      <c r="M22594" s="40"/>
      <c r="R22594" s="40"/>
    </row>
    <row r="22595" spans="4:18" x14ac:dyDescent="0.2">
      <c r="D22595" s="9"/>
      <c r="G22595" s="37"/>
      <c r="H22595" s="41"/>
      <c r="K22595" s="40"/>
      <c r="L22595" s="40"/>
      <c r="M22595" s="40"/>
      <c r="R22595" s="40"/>
    </row>
    <row r="22596" spans="4:18" x14ac:dyDescent="0.2">
      <c r="D22596" s="9"/>
      <c r="G22596" s="37"/>
      <c r="H22596" s="41"/>
      <c r="K22596" s="40"/>
      <c r="L22596" s="40"/>
      <c r="M22596" s="40"/>
      <c r="R22596" s="40"/>
    </row>
    <row r="22597" spans="4:18" x14ac:dyDescent="0.2">
      <c r="D22597" s="9"/>
      <c r="G22597" s="37"/>
      <c r="H22597" s="41"/>
      <c r="K22597" s="40"/>
      <c r="L22597" s="40"/>
      <c r="M22597" s="40"/>
      <c r="R22597" s="40"/>
    </row>
    <row r="22598" spans="4:18" x14ac:dyDescent="0.2">
      <c r="D22598" s="9"/>
      <c r="G22598" s="37"/>
      <c r="H22598" s="41"/>
      <c r="K22598" s="40"/>
      <c r="L22598" s="40"/>
      <c r="M22598" s="40"/>
      <c r="R22598" s="40"/>
    </row>
    <row r="22599" spans="4:18" x14ac:dyDescent="0.2">
      <c r="D22599" s="9"/>
      <c r="G22599" s="37"/>
      <c r="H22599" s="41"/>
      <c r="K22599" s="40"/>
      <c r="L22599" s="40"/>
      <c r="M22599" s="40"/>
      <c r="R22599" s="40"/>
    </row>
    <row r="22600" spans="4:18" x14ac:dyDescent="0.2">
      <c r="D22600" s="9"/>
      <c r="G22600" s="37"/>
      <c r="H22600" s="41"/>
      <c r="K22600" s="40"/>
      <c r="L22600" s="40"/>
      <c r="M22600" s="40"/>
      <c r="R22600" s="40"/>
    </row>
    <row r="22601" spans="4:18" x14ac:dyDescent="0.2">
      <c r="D22601" s="9"/>
      <c r="G22601" s="37"/>
      <c r="H22601" s="41"/>
      <c r="K22601" s="40"/>
      <c r="L22601" s="40"/>
      <c r="M22601" s="40"/>
      <c r="R22601" s="40"/>
    </row>
    <row r="22602" spans="4:18" x14ac:dyDescent="0.2">
      <c r="D22602" s="9"/>
      <c r="G22602" s="37"/>
      <c r="H22602" s="42"/>
      <c r="K22602" s="43"/>
      <c r="L22602" s="43"/>
      <c r="M22602" s="43"/>
      <c r="Q22602" s="47"/>
      <c r="R22602" s="40"/>
    </row>
    <row r="22603" spans="4:18" x14ac:dyDescent="0.2">
      <c r="D22603" s="9"/>
      <c r="G22603" s="37"/>
      <c r="H22603" s="41"/>
      <c r="K22603" s="40"/>
      <c r="L22603" s="40"/>
      <c r="M22603" s="40"/>
      <c r="R22603" s="40"/>
    </row>
    <row r="22604" spans="4:18" x14ac:dyDescent="0.2">
      <c r="D22604" s="9"/>
      <c r="G22604" s="37"/>
      <c r="H22604" s="41"/>
      <c r="K22604" s="40"/>
      <c r="L22604" s="40"/>
      <c r="M22604" s="40"/>
      <c r="R22604" s="40"/>
    </row>
    <row r="22605" spans="4:18" x14ac:dyDescent="0.2">
      <c r="D22605" s="9"/>
      <c r="G22605" s="37"/>
      <c r="H22605" s="42"/>
      <c r="K22605" s="43"/>
      <c r="L22605" s="43"/>
      <c r="M22605" s="43"/>
      <c r="Q22605" s="47"/>
      <c r="R22605" s="40"/>
    </row>
    <row r="22606" spans="4:18" x14ac:dyDescent="0.2">
      <c r="D22606" s="9"/>
      <c r="G22606" s="37"/>
      <c r="H22606" s="41"/>
      <c r="K22606" s="40"/>
      <c r="L22606" s="40"/>
      <c r="M22606" s="40"/>
      <c r="R22606" s="40"/>
    </row>
    <row r="22607" spans="4:18" x14ac:dyDescent="0.2">
      <c r="D22607" s="9"/>
      <c r="G22607" s="37"/>
      <c r="H22607" s="41"/>
      <c r="K22607" s="40"/>
      <c r="L22607" s="40"/>
      <c r="M22607" s="40"/>
      <c r="R22607" s="40"/>
    </row>
    <row r="22608" spans="4:18" x14ac:dyDescent="0.2">
      <c r="D22608" s="9"/>
      <c r="G22608" s="37"/>
      <c r="H22608" s="41"/>
      <c r="K22608" s="40"/>
      <c r="L22608" s="40"/>
      <c r="M22608" s="40"/>
      <c r="R22608" s="40"/>
    </row>
    <row r="22609" spans="4:18" x14ac:dyDescent="0.2">
      <c r="D22609" s="9"/>
      <c r="G22609" s="37"/>
      <c r="H22609" s="41"/>
      <c r="K22609" s="40"/>
      <c r="L22609" s="40"/>
      <c r="M22609" s="40"/>
      <c r="R22609" s="40"/>
    </row>
    <row r="22610" spans="4:18" x14ac:dyDescent="0.2">
      <c r="D22610" s="9"/>
      <c r="G22610" s="37"/>
      <c r="H22610" s="41"/>
      <c r="K22610" s="40"/>
      <c r="L22610" s="40"/>
      <c r="M22610" s="40"/>
      <c r="R22610" s="40"/>
    </row>
    <row r="22611" spans="4:18" x14ac:dyDescent="0.2">
      <c r="D22611" s="9"/>
      <c r="G22611" s="37"/>
      <c r="H22611" s="41"/>
      <c r="K22611" s="40"/>
      <c r="L22611" s="40"/>
      <c r="M22611" s="40"/>
      <c r="R22611" s="40"/>
    </row>
    <row r="22612" spans="4:18" x14ac:dyDescent="0.2">
      <c r="D22612" s="9"/>
      <c r="G22612" s="37"/>
      <c r="H22612" s="41"/>
      <c r="K22612" s="40"/>
      <c r="L22612" s="40"/>
      <c r="M22612" s="40"/>
      <c r="R22612" s="40"/>
    </row>
    <row r="22613" spans="4:18" x14ac:dyDescent="0.2">
      <c r="D22613" s="9"/>
      <c r="G22613" s="37"/>
      <c r="H22613" s="41"/>
      <c r="K22613" s="40"/>
      <c r="L22613" s="40"/>
      <c r="M22613" s="40"/>
      <c r="R22613" s="40"/>
    </row>
    <row r="22614" spans="4:18" x14ac:dyDescent="0.2">
      <c r="D22614" s="9"/>
      <c r="G22614" s="37"/>
      <c r="H22614" s="41"/>
      <c r="K22614" s="40"/>
      <c r="L22614" s="40"/>
      <c r="M22614" s="40"/>
      <c r="R22614" s="40"/>
    </row>
    <row r="22615" spans="4:18" x14ac:dyDescent="0.2">
      <c r="D22615" s="9"/>
      <c r="G22615" s="37"/>
      <c r="H22615" s="41"/>
      <c r="K22615" s="40"/>
      <c r="L22615" s="40"/>
      <c r="M22615" s="40"/>
      <c r="R22615" s="40"/>
    </row>
    <row r="22616" spans="4:18" x14ac:dyDescent="0.2">
      <c r="D22616" s="9"/>
      <c r="G22616" s="37"/>
      <c r="H22616" s="41"/>
      <c r="K22616" s="40"/>
      <c r="L22616" s="40"/>
      <c r="M22616" s="40"/>
      <c r="R22616" s="40"/>
    </row>
    <row r="22617" spans="4:18" x14ac:dyDescent="0.2">
      <c r="D22617" s="9"/>
      <c r="G22617" s="37"/>
      <c r="H22617" s="41"/>
      <c r="K22617" s="40"/>
      <c r="L22617" s="40"/>
      <c r="M22617" s="40"/>
      <c r="R22617" s="40"/>
    </row>
    <row r="22618" spans="4:18" x14ac:dyDescent="0.2">
      <c r="D22618" s="9"/>
      <c r="G22618" s="37"/>
      <c r="H22618" s="41"/>
      <c r="K22618" s="40"/>
      <c r="L22618" s="40"/>
      <c r="M22618" s="40"/>
      <c r="R22618" s="40"/>
    </row>
    <row r="22619" spans="4:18" x14ac:dyDescent="0.2">
      <c r="D22619" s="9"/>
      <c r="G22619" s="37"/>
      <c r="H22619" s="41"/>
      <c r="K22619" s="40"/>
      <c r="L22619" s="40"/>
      <c r="M22619" s="40"/>
      <c r="R22619" s="40"/>
    </row>
    <row r="22620" spans="4:18" x14ac:dyDescent="0.2">
      <c r="D22620" s="9"/>
      <c r="G22620" s="37"/>
      <c r="H22620" s="41"/>
      <c r="K22620" s="40"/>
      <c r="L22620" s="40"/>
      <c r="M22620" s="40"/>
      <c r="R22620" s="40"/>
    </row>
    <row r="22621" spans="4:18" x14ac:dyDescent="0.2">
      <c r="D22621" s="9"/>
      <c r="G22621" s="37"/>
      <c r="H22621" s="41"/>
      <c r="K22621" s="40"/>
      <c r="L22621" s="40"/>
      <c r="M22621" s="40"/>
      <c r="R22621" s="40"/>
    </row>
    <row r="22622" spans="4:18" x14ac:dyDescent="0.2">
      <c r="D22622" s="9"/>
      <c r="G22622" s="37"/>
      <c r="H22622" s="41"/>
      <c r="K22622" s="40"/>
      <c r="L22622" s="40"/>
      <c r="M22622" s="40"/>
      <c r="R22622" s="40"/>
    </row>
    <row r="22623" spans="4:18" x14ac:dyDescent="0.2">
      <c r="D22623" s="9"/>
      <c r="G22623" s="37"/>
      <c r="H22623" s="41"/>
      <c r="K22623" s="40"/>
      <c r="L22623" s="40"/>
      <c r="M22623" s="40"/>
      <c r="R22623" s="40"/>
    </row>
    <row r="22624" spans="4:18" x14ac:dyDescent="0.2">
      <c r="D22624" s="9"/>
      <c r="G22624" s="37"/>
      <c r="H22624" s="41"/>
      <c r="K22624" s="40"/>
      <c r="L22624" s="40"/>
      <c r="M22624" s="40"/>
      <c r="R22624" s="40"/>
    </row>
    <row r="22625" spans="4:18" x14ac:dyDescent="0.2">
      <c r="D22625" s="9"/>
      <c r="G22625" s="37"/>
      <c r="H22625" s="41"/>
      <c r="K22625" s="40"/>
      <c r="L22625" s="40"/>
      <c r="M22625" s="40"/>
      <c r="R22625" s="40"/>
    </row>
    <row r="22626" spans="4:18" x14ac:dyDescent="0.2">
      <c r="D22626" s="9"/>
      <c r="G22626" s="37"/>
      <c r="H22626" s="41"/>
      <c r="K22626" s="40"/>
      <c r="L22626" s="40"/>
      <c r="M22626" s="40"/>
      <c r="R22626" s="40"/>
    </row>
    <row r="22627" spans="4:18" x14ac:dyDescent="0.2">
      <c r="D22627" s="9"/>
      <c r="G22627" s="37"/>
      <c r="H22627" s="42"/>
      <c r="K22627" s="43"/>
      <c r="L22627" s="43"/>
      <c r="M22627" s="43"/>
      <c r="Q22627" s="47"/>
      <c r="R22627" s="40"/>
    </row>
    <row r="22628" spans="4:18" x14ac:dyDescent="0.2">
      <c r="D22628" s="9"/>
      <c r="G22628" s="37"/>
      <c r="H22628" s="41"/>
      <c r="K22628" s="40"/>
      <c r="L22628" s="40"/>
      <c r="M22628" s="40"/>
      <c r="R22628" s="40"/>
    </row>
    <row r="22629" spans="4:18" x14ac:dyDescent="0.2">
      <c r="D22629" s="9"/>
      <c r="G22629" s="37"/>
      <c r="H22629" s="41"/>
      <c r="K22629" s="40"/>
      <c r="L22629" s="40"/>
      <c r="M22629" s="40"/>
      <c r="R22629" s="40"/>
    </row>
    <row r="22630" spans="4:18" x14ac:dyDescent="0.2">
      <c r="D22630" s="9"/>
      <c r="G22630" s="37"/>
      <c r="H22630" s="41"/>
      <c r="K22630" s="40"/>
      <c r="L22630" s="40"/>
      <c r="M22630" s="40"/>
      <c r="R22630" s="40"/>
    </row>
    <row r="22631" spans="4:18" x14ac:dyDescent="0.2">
      <c r="D22631" s="9"/>
      <c r="G22631" s="37"/>
      <c r="H22631" s="41"/>
      <c r="K22631" s="40"/>
      <c r="L22631" s="40"/>
      <c r="M22631" s="40"/>
      <c r="R22631" s="40"/>
    </row>
    <row r="22632" spans="4:18" x14ac:dyDescent="0.2">
      <c r="D22632" s="9"/>
      <c r="G22632" s="37"/>
      <c r="H22632" s="41"/>
      <c r="K22632" s="40"/>
      <c r="L22632" s="40"/>
      <c r="M22632" s="40"/>
      <c r="R22632" s="40"/>
    </row>
    <row r="22633" spans="4:18" x14ac:dyDescent="0.2">
      <c r="D22633" s="9"/>
      <c r="G22633" s="37"/>
      <c r="H22633" s="41"/>
      <c r="K22633" s="40"/>
      <c r="L22633" s="40"/>
      <c r="M22633" s="40"/>
      <c r="R22633" s="40"/>
    </row>
    <row r="22634" spans="4:18" x14ac:dyDescent="0.2">
      <c r="D22634" s="9"/>
      <c r="G22634" s="37"/>
      <c r="H22634" s="41"/>
      <c r="K22634" s="40"/>
      <c r="L22634" s="40"/>
      <c r="M22634" s="40"/>
      <c r="R22634" s="40"/>
    </row>
    <row r="22635" spans="4:18" x14ac:dyDescent="0.2">
      <c r="D22635" s="9"/>
      <c r="G22635" s="37"/>
      <c r="H22635" s="41"/>
      <c r="K22635" s="40"/>
      <c r="L22635" s="40"/>
      <c r="M22635" s="40"/>
      <c r="R22635" s="40"/>
    </row>
    <row r="22636" spans="4:18" x14ac:dyDescent="0.2">
      <c r="D22636" s="9"/>
      <c r="G22636" s="37"/>
      <c r="H22636" s="41"/>
      <c r="K22636" s="40"/>
      <c r="L22636" s="40"/>
      <c r="M22636" s="40"/>
      <c r="R22636" s="40"/>
    </row>
    <row r="22637" spans="4:18" x14ac:dyDescent="0.2">
      <c r="D22637" s="9"/>
      <c r="G22637" s="37"/>
      <c r="H22637" s="41"/>
      <c r="K22637" s="40"/>
      <c r="L22637" s="40"/>
      <c r="M22637" s="40"/>
      <c r="R22637" s="40"/>
    </row>
    <row r="22638" spans="4:18" x14ac:dyDescent="0.2">
      <c r="D22638" s="9"/>
      <c r="G22638" s="37"/>
      <c r="H22638" s="41"/>
      <c r="K22638" s="40"/>
      <c r="L22638" s="40"/>
      <c r="M22638" s="40"/>
      <c r="R22638" s="40"/>
    </row>
    <row r="22639" spans="4:18" x14ac:dyDescent="0.2">
      <c r="D22639" s="9"/>
      <c r="G22639" s="37"/>
      <c r="H22639" s="41"/>
      <c r="K22639" s="40"/>
      <c r="L22639" s="40"/>
      <c r="M22639" s="40"/>
      <c r="R22639" s="40"/>
    </row>
    <row r="22640" spans="4:18" x14ac:dyDescent="0.2">
      <c r="D22640" s="9"/>
      <c r="G22640" s="37"/>
      <c r="H22640" s="41"/>
      <c r="K22640" s="40"/>
      <c r="L22640" s="40"/>
      <c r="M22640" s="40"/>
      <c r="R22640" s="40"/>
    </row>
    <row r="22641" spans="4:18" x14ac:dyDescent="0.2">
      <c r="D22641" s="9"/>
      <c r="G22641" s="37"/>
      <c r="H22641" s="41"/>
      <c r="K22641" s="40"/>
      <c r="L22641" s="40"/>
      <c r="M22641" s="40"/>
      <c r="R22641" s="40"/>
    </row>
    <row r="22642" spans="4:18" x14ac:dyDescent="0.2">
      <c r="D22642" s="9"/>
      <c r="G22642" s="37"/>
      <c r="H22642" s="41"/>
      <c r="K22642" s="40"/>
      <c r="L22642" s="40"/>
      <c r="M22642" s="40"/>
      <c r="R22642" s="40"/>
    </row>
    <row r="22643" spans="4:18" x14ac:dyDescent="0.2">
      <c r="D22643" s="9"/>
      <c r="G22643" s="37"/>
      <c r="H22643" s="42"/>
      <c r="K22643" s="43"/>
      <c r="L22643" s="43"/>
      <c r="M22643" s="43"/>
      <c r="Q22643" s="47"/>
      <c r="R22643" s="40"/>
    </row>
    <row r="22644" spans="4:18" x14ac:dyDescent="0.2">
      <c r="D22644" s="9"/>
      <c r="G22644" s="37"/>
      <c r="H22644" s="41"/>
      <c r="K22644" s="40"/>
      <c r="L22644" s="40"/>
      <c r="M22644" s="40"/>
      <c r="R22644" s="40"/>
    </row>
    <row r="22645" spans="4:18" x14ac:dyDescent="0.2">
      <c r="D22645" s="9"/>
      <c r="G22645" s="37"/>
      <c r="H22645" s="41"/>
      <c r="K22645" s="40"/>
      <c r="L22645" s="40"/>
      <c r="M22645" s="40"/>
      <c r="R22645" s="40"/>
    </row>
    <row r="22646" spans="4:18" x14ac:dyDescent="0.2">
      <c r="D22646" s="9"/>
      <c r="G22646" s="37"/>
      <c r="H22646" s="41"/>
      <c r="K22646" s="40"/>
      <c r="L22646" s="40"/>
      <c r="M22646" s="40"/>
      <c r="R22646" s="40"/>
    </row>
    <row r="22647" spans="4:18" x14ac:dyDescent="0.2">
      <c r="D22647" s="9"/>
      <c r="G22647" s="37"/>
      <c r="H22647" s="41"/>
      <c r="K22647" s="40"/>
      <c r="L22647" s="40"/>
      <c r="M22647" s="40"/>
      <c r="R22647" s="40"/>
    </row>
    <row r="22648" spans="4:18" x14ac:dyDescent="0.2">
      <c r="D22648" s="9"/>
      <c r="G22648" s="37"/>
      <c r="H22648" s="41"/>
      <c r="K22648" s="40"/>
      <c r="L22648" s="40"/>
      <c r="M22648" s="40"/>
      <c r="R22648" s="40"/>
    </row>
    <row r="22649" spans="4:18" x14ac:dyDescent="0.2">
      <c r="D22649" s="9"/>
      <c r="G22649" s="37"/>
      <c r="H22649" s="41"/>
      <c r="K22649" s="40"/>
      <c r="L22649" s="40"/>
      <c r="M22649" s="40"/>
      <c r="R22649" s="40"/>
    </row>
    <row r="22650" spans="4:18" x14ac:dyDescent="0.2">
      <c r="D22650" s="9"/>
      <c r="G22650" s="37"/>
      <c r="H22650" s="41"/>
      <c r="K22650" s="40"/>
      <c r="L22650" s="40"/>
      <c r="M22650" s="40"/>
      <c r="R22650" s="40"/>
    </row>
    <row r="22651" spans="4:18" x14ac:dyDescent="0.2">
      <c r="D22651" s="9"/>
      <c r="G22651" s="37"/>
      <c r="H22651" s="41"/>
      <c r="K22651" s="40"/>
      <c r="L22651" s="40"/>
      <c r="M22651" s="40"/>
      <c r="R22651" s="40"/>
    </row>
    <row r="22652" spans="4:18" x14ac:dyDescent="0.2">
      <c r="D22652" s="9"/>
      <c r="G22652" s="37"/>
      <c r="H22652" s="41"/>
      <c r="K22652" s="40"/>
      <c r="L22652" s="40"/>
      <c r="M22652" s="40"/>
      <c r="R22652" s="40"/>
    </row>
    <row r="22653" spans="4:18" x14ac:dyDescent="0.2">
      <c r="D22653" s="9"/>
      <c r="G22653" s="37"/>
      <c r="H22653" s="41"/>
      <c r="K22653" s="40"/>
      <c r="L22653" s="40"/>
      <c r="M22653" s="40"/>
      <c r="R22653" s="40"/>
    </row>
    <row r="22654" spans="4:18" x14ac:dyDescent="0.2">
      <c r="D22654" s="9"/>
      <c r="G22654" s="37"/>
      <c r="H22654" s="41"/>
      <c r="K22654" s="40"/>
      <c r="L22654" s="40"/>
      <c r="M22654" s="40"/>
      <c r="R22654" s="40"/>
    </row>
    <row r="22655" spans="4:18" x14ac:dyDescent="0.2">
      <c r="D22655" s="9"/>
      <c r="G22655" s="37"/>
      <c r="H22655" s="41"/>
      <c r="K22655" s="40"/>
      <c r="L22655" s="40"/>
      <c r="M22655" s="40"/>
      <c r="R22655" s="40"/>
    </row>
    <row r="22656" spans="4:18" x14ac:dyDescent="0.2">
      <c r="D22656" s="9"/>
      <c r="G22656" s="37"/>
      <c r="H22656" s="41"/>
      <c r="K22656" s="40"/>
      <c r="L22656" s="40"/>
      <c r="M22656" s="40"/>
      <c r="R22656" s="40"/>
    </row>
    <row r="22657" spans="4:18" x14ac:dyDescent="0.2">
      <c r="D22657" s="9"/>
      <c r="G22657" s="37"/>
      <c r="H22657" s="41"/>
      <c r="K22657" s="40"/>
      <c r="L22657" s="40"/>
      <c r="M22657" s="40"/>
      <c r="R22657" s="40"/>
    </row>
    <row r="22658" spans="4:18" x14ac:dyDescent="0.2">
      <c r="D22658" s="9"/>
      <c r="G22658" s="37"/>
      <c r="H22658" s="41"/>
      <c r="K22658" s="40"/>
      <c r="L22658" s="40"/>
      <c r="M22658" s="40"/>
      <c r="R22658" s="40"/>
    </row>
    <row r="22659" spans="4:18" x14ac:dyDescent="0.2">
      <c r="D22659" s="9"/>
      <c r="G22659" s="37"/>
      <c r="H22659" s="41"/>
      <c r="K22659" s="40"/>
      <c r="L22659" s="40"/>
      <c r="M22659" s="40"/>
      <c r="R22659" s="40"/>
    </row>
    <row r="22660" spans="4:18" x14ac:dyDescent="0.2">
      <c r="D22660" s="9"/>
      <c r="G22660" s="37"/>
      <c r="H22660" s="41"/>
      <c r="K22660" s="40"/>
      <c r="L22660" s="40"/>
      <c r="M22660" s="40"/>
      <c r="R22660" s="40"/>
    </row>
    <row r="22661" spans="4:18" x14ac:dyDescent="0.2">
      <c r="D22661" s="9"/>
      <c r="G22661" s="37"/>
      <c r="H22661" s="41"/>
      <c r="K22661" s="40"/>
      <c r="L22661" s="40"/>
      <c r="M22661" s="40"/>
      <c r="R22661" s="40"/>
    </row>
    <row r="22662" spans="4:18" x14ac:dyDescent="0.2">
      <c r="D22662" s="9"/>
      <c r="G22662" s="37"/>
      <c r="H22662" s="41"/>
      <c r="K22662" s="40"/>
      <c r="L22662" s="40"/>
      <c r="M22662" s="40"/>
      <c r="R22662" s="40"/>
    </row>
    <row r="22663" spans="4:18" x14ac:dyDescent="0.2">
      <c r="D22663" s="9"/>
      <c r="G22663" s="37"/>
      <c r="H22663" s="41"/>
      <c r="K22663" s="40"/>
      <c r="L22663" s="40"/>
      <c r="M22663" s="40"/>
      <c r="R22663" s="40"/>
    </row>
    <row r="22664" spans="4:18" x14ac:dyDescent="0.2">
      <c r="D22664" s="9"/>
      <c r="G22664" s="37"/>
      <c r="H22664" s="41"/>
      <c r="K22664" s="40"/>
      <c r="L22664" s="40"/>
      <c r="M22664" s="40"/>
      <c r="R22664" s="40"/>
    </row>
    <row r="22665" spans="4:18" x14ac:dyDescent="0.2">
      <c r="D22665" s="9"/>
      <c r="G22665" s="37"/>
      <c r="H22665" s="41"/>
      <c r="K22665" s="40"/>
      <c r="L22665" s="40"/>
      <c r="M22665" s="40"/>
      <c r="R22665" s="40"/>
    </row>
    <row r="22666" spans="4:18" x14ac:dyDescent="0.2">
      <c r="D22666" s="9"/>
      <c r="G22666" s="37"/>
      <c r="H22666" s="41"/>
      <c r="K22666" s="40"/>
      <c r="L22666" s="40"/>
      <c r="M22666" s="40"/>
      <c r="R22666" s="40"/>
    </row>
    <row r="22667" spans="4:18" x14ac:dyDescent="0.2">
      <c r="D22667" s="9"/>
      <c r="G22667" s="37"/>
      <c r="H22667" s="41"/>
      <c r="K22667" s="40"/>
      <c r="L22667" s="40"/>
      <c r="M22667" s="40"/>
      <c r="R22667" s="40"/>
    </row>
    <row r="22668" spans="4:18" x14ac:dyDescent="0.2">
      <c r="D22668" s="9"/>
      <c r="G22668" s="37"/>
      <c r="H22668" s="41"/>
      <c r="K22668" s="40"/>
      <c r="L22668" s="40"/>
      <c r="M22668" s="40"/>
      <c r="R22668" s="40"/>
    </row>
    <row r="22669" spans="4:18" x14ac:dyDescent="0.2">
      <c r="D22669" s="9"/>
      <c r="G22669" s="37"/>
      <c r="H22669" s="41"/>
      <c r="K22669" s="40"/>
      <c r="L22669" s="40"/>
      <c r="M22669" s="40"/>
      <c r="R22669" s="40"/>
    </row>
    <row r="22670" spans="4:18" x14ac:dyDescent="0.2">
      <c r="D22670" s="9"/>
      <c r="G22670" s="37"/>
      <c r="H22670" s="41"/>
      <c r="K22670" s="40"/>
      <c r="L22670" s="40"/>
      <c r="M22670" s="40"/>
      <c r="R22670" s="40"/>
    </row>
    <row r="22671" spans="4:18" x14ac:dyDescent="0.2">
      <c r="D22671" s="9"/>
      <c r="G22671" s="37"/>
      <c r="H22671" s="41"/>
      <c r="K22671" s="40"/>
      <c r="L22671" s="40"/>
      <c r="M22671" s="40"/>
      <c r="R22671" s="40"/>
    </row>
    <row r="22672" spans="4:18" x14ac:dyDescent="0.2">
      <c r="D22672" s="9"/>
      <c r="G22672" s="37"/>
      <c r="H22672" s="41"/>
      <c r="K22672" s="40"/>
      <c r="L22672" s="40"/>
      <c r="M22672" s="40"/>
      <c r="R22672" s="40"/>
    </row>
    <row r="22673" spans="4:18" x14ac:dyDescent="0.2">
      <c r="D22673" s="9"/>
      <c r="G22673" s="37"/>
      <c r="H22673" s="41"/>
      <c r="K22673" s="40"/>
      <c r="L22673" s="40"/>
      <c r="M22673" s="40"/>
      <c r="R22673" s="40"/>
    </row>
    <row r="22674" spans="4:18" x14ac:dyDescent="0.2">
      <c r="D22674" s="9"/>
      <c r="G22674" s="37"/>
      <c r="H22674" s="41"/>
      <c r="K22674" s="40"/>
      <c r="L22674" s="40"/>
      <c r="M22674" s="40"/>
      <c r="R22674" s="40"/>
    </row>
    <row r="22675" spans="4:18" x14ac:dyDescent="0.2">
      <c r="D22675" s="9"/>
      <c r="G22675" s="37"/>
      <c r="H22675" s="41"/>
      <c r="K22675" s="40"/>
      <c r="L22675" s="40"/>
      <c r="M22675" s="40"/>
      <c r="R22675" s="40"/>
    </row>
    <row r="22676" spans="4:18" x14ac:dyDescent="0.2">
      <c r="D22676" s="9"/>
      <c r="G22676" s="37"/>
      <c r="H22676" s="41"/>
      <c r="K22676" s="40"/>
      <c r="L22676" s="40"/>
      <c r="M22676" s="40"/>
      <c r="R22676" s="40"/>
    </row>
    <row r="22677" spans="4:18" x14ac:dyDescent="0.2">
      <c r="D22677" s="9"/>
      <c r="G22677" s="37"/>
      <c r="H22677" s="41"/>
      <c r="K22677" s="40"/>
      <c r="L22677" s="40"/>
      <c r="M22677" s="40"/>
      <c r="R22677" s="40"/>
    </row>
    <row r="22678" spans="4:18" x14ac:dyDescent="0.2">
      <c r="D22678" s="9"/>
      <c r="G22678" s="37"/>
      <c r="H22678" s="41"/>
      <c r="K22678" s="40"/>
      <c r="L22678" s="40"/>
      <c r="M22678" s="40"/>
      <c r="R22678" s="40"/>
    </row>
    <row r="22679" spans="4:18" x14ac:dyDescent="0.2">
      <c r="D22679" s="9"/>
      <c r="G22679" s="37"/>
      <c r="H22679" s="41"/>
      <c r="K22679" s="40"/>
      <c r="L22679" s="40"/>
      <c r="M22679" s="40"/>
      <c r="R22679" s="40"/>
    </row>
    <row r="22680" spans="4:18" x14ac:dyDescent="0.2">
      <c r="D22680" s="9"/>
      <c r="G22680" s="37"/>
      <c r="H22680" s="41"/>
      <c r="K22680" s="40"/>
      <c r="L22680" s="40"/>
      <c r="M22680" s="40"/>
      <c r="R22680" s="40"/>
    </row>
    <row r="22681" spans="4:18" x14ac:dyDescent="0.2">
      <c r="D22681" s="9"/>
      <c r="G22681" s="37"/>
      <c r="H22681" s="41"/>
      <c r="K22681" s="40"/>
      <c r="L22681" s="40"/>
      <c r="M22681" s="40"/>
      <c r="R22681" s="40"/>
    </row>
    <row r="22682" spans="4:18" x14ac:dyDescent="0.2">
      <c r="D22682" s="9"/>
      <c r="G22682" s="37"/>
      <c r="H22682" s="41"/>
      <c r="K22682" s="40"/>
      <c r="L22682" s="40"/>
      <c r="M22682" s="40"/>
      <c r="R22682" s="40"/>
    </row>
    <row r="22683" spans="4:18" x14ac:dyDescent="0.2">
      <c r="D22683" s="9"/>
      <c r="G22683" s="37"/>
      <c r="H22683" s="41"/>
      <c r="K22683" s="40"/>
      <c r="L22683" s="40"/>
      <c r="M22683" s="40"/>
      <c r="R22683" s="40"/>
    </row>
    <row r="22684" spans="4:18" x14ac:dyDescent="0.2">
      <c r="D22684" s="9"/>
      <c r="G22684" s="37"/>
      <c r="H22684" s="41"/>
      <c r="K22684" s="40"/>
      <c r="L22684" s="40"/>
      <c r="M22684" s="40"/>
      <c r="R22684" s="40"/>
    </row>
    <row r="22685" spans="4:18" x14ac:dyDescent="0.2">
      <c r="D22685" s="9"/>
      <c r="G22685" s="37"/>
      <c r="H22685" s="41"/>
      <c r="K22685" s="40"/>
      <c r="L22685" s="40"/>
      <c r="M22685" s="40"/>
      <c r="R22685" s="40"/>
    </row>
    <row r="22686" spans="4:18" x14ac:dyDescent="0.2">
      <c r="D22686" s="9"/>
      <c r="G22686" s="37"/>
      <c r="H22686" s="41"/>
      <c r="K22686" s="40"/>
      <c r="L22686" s="40"/>
      <c r="M22686" s="40"/>
      <c r="R22686" s="40"/>
    </row>
    <row r="22687" spans="4:18" x14ac:dyDescent="0.2">
      <c r="D22687" s="9"/>
      <c r="G22687" s="37"/>
      <c r="H22687" s="41"/>
      <c r="K22687" s="40"/>
      <c r="L22687" s="40"/>
      <c r="M22687" s="40"/>
      <c r="R22687" s="40"/>
    </row>
    <row r="22688" spans="4:18" x14ac:dyDescent="0.2">
      <c r="D22688" s="9"/>
      <c r="G22688" s="37"/>
      <c r="H22688" s="41"/>
      <c r="K22688" s="40"/>
      <c r="L22688" s="40"/>
      <c r="M22688" s="40"/>
      <c r="R22688" s="40"/>
    </row>
    <row r="22689" spans="4:18" x14ac:dyDescent="0.2">
      <c r="D22689" s="9"/>
      <c r="G22689" s="37"/>
      <c r="H22689" s="41"/>
      <c r="K22689" s="40"/>
      <c r="L22689" s="40"/>
      <c r="M22689" s="40"/>
      <c r="R22689" s="40"/>
    </row>
    <row r="22690" spans="4:18" x14ac:dyDescent="0.2">
      <c r="D22690" s="9"/>
      <c r="G22690" s="37"/>
      <c r="H22690" s="41"/>
      <c r="K22690" s="40"/>
      <c r="L22690" s="40"/>
      <c r="M22690" s="40"/>
      <c r="R22690" s="40"/>
    </row>
    <row r="22691" spans="4:18" x14ac:dyDescent="0.2">
      <c r="D22691" s="9"/>
      <c r="G22691" s="37"/>
      <c r="H22691" s="41"/>
      <c r="K22691" s="40"/>
      <c r="L22691" s="40"/>
      <c r="M22691" s="40"/>
      <c r="R22691" s="40"/>
    </row>
    <row r="22692" spans="4:18" x14ac:dyDescent="0.2">
      <c r="D22692" s="9"/>
      <c r="G22692" s="37"/>
      <c r="H22692" s="41"/>
      <c r="K22692" s="40"/>
      <c r="L22692" s="40"/>
      <c r="M22692" s="40"/>
      <c r="R22692" s="40"/>
    </row>
    <row r="22693" spans="4:18" x14ac:dyDescent="0.2">
      <c r="D22693" s="9"/>
      <c r="G22693" s="37"/>
      <c r="H22693" s="41"/>
      <c r="K22693" s="40"/>
      <c r="L22693" s="40"/>
      <c r="M22693" s="40"/>
      <c r="R22693" s="40"/>
    </row>
    <row r="22694" spans="4:18" x14ac:dyDescent="0.2">
      <c r="D22694" s="9"/>
      <c r="G22694" s="37"/>
      <c r="H22694" s="41"/>
      <c r="K22694" s="40"/>
      <c r="L22694" s="40"/>
      <c r="M22694" s="40"/>
      <c r="R22694" s="40"/>
    </row>
    <row r="22695" spans="4:18" x14ac:dyDescent="0.2">
      <c r="D22695" s="9"/>
      <c r="G22695" s="37"/>
      <c r="H22695" s="41"/>
      <c r="K22695" s="40"/>
      <c r="L22695" s="40"/>
      <c r="M22695" s="40"/>
      <c r="R22695" s="40"/>
    </row>
    <row r="22696" spans="4:18" x14ac:dyDescent="0.2">
      <c r="D22696" s="9"/>
      <c r="G22696" s="37"/>
      <c r="H22696" s="42"/>
      <c r="K22696" s="43"/>
      <c r="L22696" s="43"/>
      <c r="M22696" s="43"/>
      <c r="Q22696" s="47"/>
      <c r="R22696" s="40"/>
    </row>
    <row r="22697" spans="4:18" x14ac:dyDescent="0.2">
      <c r="D22697" s="9"/>
      <c r="G22697" s="37"/>
      <c r="H22697" s="41"/>
      <c r="K22697" s="40"/>
      <c r="L22697" s="40"/>
      <c r="M22697" s="40"/>
      <c r="R22697" s="40"/>
    </row>
    <row r="22698" spans="4:18" x14ac:dyDescent="0.2">
      <c r="D22698" s="9"/>
      <c r="G22698" s="37"/>
      <c r="H22698" s="41"/>
      <c r="K22698" s="40"/>
      <c r="L22698" s="40"/>
      <c r="M22698" s="40"/>
      <c r="R22698" s="40"/>
    </row>
    <row r="22699" spans="4:18" x14ac:dyDescent="0.2">
      <c r="D22699" s="9"/>
      <c r="G22699" s="37"/>
      <c r="H22699" s="41"/>
      <c r="K22699" s="40"/>
      <c r="L22699" s="40"/>
      <c r="M22699" s="40"/>
      <c r="R22699" s="40"/>
    </row>
    <row r="22700" spans="4:18" x14ac:dyDescent="0.2">
      <c r="D22700" s="9"/>
      <c r="G22700" s="37"/>
      <c r="H22700" s="41"/>
      <c r="K22700" s="40"/>
      <c r="L22700" s="40"/>
      <c r="M22700" s="40"/>
      <c r="R22700" s="40"/>
    </row>
    <row r="22701" spans="4:18" x14ac:dyDescent="0.2">
      <c r="D22701" s="9"/>
      <c r="G22701" s="37"/>
      <c r="H22701" s="41"/>
      <c r="K22701" s="40"/>
      <c r="L22701" s="40"/>
      <c r="M22701" s="40"/>
      <c r="R22701" s="40"/>
    </row>
    <row r="22702" spans="4:18" x14ac:dyDescent="0.2">
      <c r="D22702" s="9"/>
      <c r="G22702" s="37"/>
      <c r="H22702" s="42"/>
      <c r="K22702" s="43"/>
      <c r="L22702" s="43"/>
      <c r="M22702" s="43"/>
      <c r="Q22702" s="47"/>
      <c r="R22702" s="40"/>
    </row>
    <row r="22703" spans="4:18" x14ac:dyDescent="0.2">
      <c r="D22703" s="9"/>
      <c r="G22703" s="37"/>
      <c r="H22703" s="41"/>
      <c r="K22703" s="40"/>
      <c r="L22703" s="40"/>
      <c r="M22703" s="40"/>
      <c r="R22703" s="40"/>
    </row>
    <row r="22704" spans="4:18" x14ac:dyDescent="0.2">
      <c r="D22704" s="9"/>
      <c r="G22704" s="37"/>
      <c r="H22704" s="41"/>
      <c r="K22704" s="40"/>
      <c r="L22704" s="40"/>
      <c r="M22704" s="40"/>
      <c r="R22704" s="40"/>
    </row>
    <row r="22705" spans="4:18" x14ac:dyDescent="0.2">
      <c r="D22705" s="9"/>
      <c r="G22705" s="37"/>
      <c r="H22705" s="41"/>
      <c r="K22705" s="40"/>
      <c r="L22705" s="40"/>
      <c r="M22705" s="40"/>
      <c r="R22705" s="40"/>
    </row>
    <row r="22706" spans="4:18" x14ac:dyDescent="0.2">
      <c r="D22706" s="9"/>
      <c r="G22706" s="37"/>
      <c r="H22706" s="41"/>
      <c r="K22706" s="40"/>
      <c r="L22706" s="40"/>
      <c r="M22706" s="40"/>
      <c r="R22706" s="40"/>
    </row>
    <row r="22707" spans="4:18" x14ac:dyDescent="0.2">
      <c r="D22707" s="9"/>
      <c r="G22707" s="37"/>
      <c r="H22707" s="41"/>
      <c r="K22707" s="40"/>
      <c r="L22707" s="40"/>
      <c r="M22707" s="40"/>
      <c r="R22707" s="40"/>
    </row>
    <row r="22708" spans="4:18" x14ac:dyDescent="0.2">
      <c r="D22708" s="9"/>
      <c r="G22708" s="37"/>
      <c r="H22708" s="41"/>
      <c r="K22708" s="40"/>
      <c r="L22708" s="40"/>
      <c r="M22708" s="40"/>
      <c r="R22708" s="40"/>
    </row>
    <row r="22709" spans="4:18" x14ac:dyDescent="0.2">
      <c r="D22709" s="9"/>
      <c r="G22709" s="37"/>
      <c r="H22709" s="41"/>
      <c r="K22709" s="40"/>
      <c r="L22709" s="40"/>
      <c r="M22709" s="40"/>
      <c r="R22709" s="40"/>
    </row>
    <row r="22710" spans="4:18" x14ac:dyDescent="0.2">
      <c r="D22710" s="9"/>
      <c r="G22710" s="37"/>
      <c r="H22710" s="41"/>
      <c r="K22710" s="40"/>
      <c r="L22710" s="40"/>
      <c r="M22710" s="40"/>
      <c r="R22710" s="40"/>
    </row>
    <row r="22711" spans="4:18" x14ac:dyDescent="0.2">
      <c r="D22711" s="9"/>
      <c r="G22711" s="37"/>
      <c r="H22711" s="41"/>
      <c r="K22711" s="40"/>
      <c r="L22711" s="40"/>
      <c r="M22711" s="40"/>
      <c r="R22711" s="40"/>
    </row>
    <row r="22712" spans="4:18" x14ac:dyDescent="0.2">
      <c r="D22712" s="9"/>
      <c r="G22712" s="37"/>
      <c r="H22712" s="41"/>
      <c r="K22712" s="40"/>
      <c r="L22712" s="40"/>
      <c r="M22712" s="40"/>
      <c r="R22712" s="40"/>
    </row>
    <row r="22713" spans="4:18" x14ac:dyDescent="0.2">
      <c r="D22713" s="9"/>
      <c r="G22713" s="37"/>
      <c r="H22713" s="41"/>
      <c r="K22713" s="40"/>
      <c r="L22713" s="40"/>
      <c r="M22713" s="40"/>
      <c r="R22713" s="40"/>
    </row>
    <row r="22714" spans="4:18" x14ac:dyDescent="0.2">
      <c r="D22714" s="9"/>
      <c r="G22714" s="37"/>
      <c r="H22714" s="41"/>
      <c r="K22714" s="40"/>
      <c r="L22714" s="40"/>
      <c r="M22714" s="40"/>
      <c r="R22714" s="40"/>
    </row>
    <row r="22715" spans="4:18" x14ac:dyDescent="0.2">
      <c r="D22715" s="9"/>
      <c r="G22715" s="37"/>
      <c r="H22715" s="41"/>
      <c r="K22715" s="40"/>
      <c r="L22715" s="40"/>
      <c r="M22715" s="40"/>
      <c r="R22715" s="40"/>
    </row>
    <row r="22716" spans="4:18" x14ac:dyDescent="0.2">
      <c r="D22716" s="9"/>
      <c r="G22716" s="37"/>
      <c r="H22716" s="41"/>
      <c r="K22716" s="40"/>
      <c r="L22716" s="40"/>
      <c r="M22716" s="40"/>
      <c r="R22716" s="40"/>
    </row>
    <row r="22717" spans="4:18" x14ac:dyDescent="0.2">
      <c r="D22717" s="9"/>
      <c r="G22717" s="37"/>
      <c r="H22717" s="41"/>
      <c r="K22717" s="40"/>
      <c r="L22717" s="40"/>
      <c r="M22717" s="40"/>
      <c r="R22717" s="40"/>
    </row>
    <row r="22718" spans="4:18" x14ac:dyDescent="0.2">
      <c r="D22718" s="9"/>
      <c r="G22718" s="37"/>
      <c r="H22718" s="41"/>
      <c r="K22718" s="40"/>
      <c r="L22718" s="40"/>
      <c r="M22718" s="40"/>
      <c r="R22718" s="40"/>
    </row>
    <row r="22719" spans="4:18" x14ac:dyDescent="0.2">
      <c r="D22719" s="9"/>
      <c r="G22719" s="37"/>
      <c r="H22719" s="41"/>
      <c r="K22719" s="40"/>
      <c r="L22719" s="40"/>
      <c r="M22719" s="40"/>
      <c r="R22719" s="40"/>
    </row>
    <row r="22720" spans="4:18" x14ac:dyDescent="0.2">
      <c r="D22720" s="9"/>
      <c r="G22720" s="37"/>
      <c r="H22720" s="41"/>
      <c r="K22720" s="40"/>
      <c r="L22720" s="40"/>
      <c r="M22720" s="40"/>
      <c r="R22720" s="40"/>
    </row>
    <row r="22721" spans="4:18" x14ac:dyDescent="0.2">
      <c r="D22721" s="9"/>
      <c r="G22721" s="37"/>
      <c r="H22721" s="41"/>
      <c r="K22721" s="40"/>
      <c r="L22721" s="40"/>
      <c r="M22721" s="40"/>
      <c r="R22721" s="40"/>
    </row>
    <row r="22722" spans="4:18" x14ac:dyDescent="0.2">
      <c r="D22722" s="9"/>
      <c r="G22722" s="37"/>
      <c r="H22722" s="41"/>
      <c r="K22722" s="40"/>
      <c r="L22722" s="40"/>
      <c r="M22722" s="40"/>
      <c r="R22722" s="40"/>
    </row>
    <row r="22723" spans="4:18" x14ac:dyDescent="0.2">
      <c r="D22723" s="9"/>
      <c r="G22723" s="37"/>
      <c r="H22723" s="42"/>
      <c r="K22723" s="43"/>
      <c r="L22723" s="43"/>
      <c r="M22723" s="43"/>
      <c r="Q22723" s="47"/>
      <c r="R22723" s="40"/>
    </row>
    <row r="22724" spans="4:18" x14ac:dyDescent="0.2">
      <c r="D22724" s="9"/>
      <c r="G22724" s="37"/>
      <c r="H22724" s="41"/>
      <c r="K22724" s="40"/>
      <c r="L22724" s="40"/>
      <c r="M22724" s="40"/>
      <c r="R22724" s="40"/>
    </row>
    <row r="22725" spans="4:18" x14ac:dyDescent="0.2">
      <c r="D22725" s="9"/>
      <c r="G22725" s="37"/>
      <c r="H22725" s="41"/>
      <c r="K22725" s="40"/>
      <c r="L22725" s="40"/>
      <c r="M22725" s="40"/>
      <c r="R22725" s="40"/>
    </row>
    <row r="22726" spans="4:18" x14ac:dyDescent="0.2">
      <c r="D22726" s="9"/>
      <c r="G22726" s="37"/>
      <c r="H22726" s="41"/>
      <c r="K22726" s="40"/>
      <c r="L22726" s="40"/>
      <c r="M22726" s="40"/>
      <c r="R22726" s="40"/>
    </row>
    <row r="22727" spans="4:18" x14ac:dyDescent="0.2">
      <c r="D22727" s="9"/>
      <c r="G22727" s="37"/>
      <c r="H22727" s="41"/>
      <c r="K22727" s="40"/>
      <c r="L22727" s="40"/>
      <c r="M22727" s="40"/>
      <c r="R22727" s="40"/>
    </row>
    <row r="22728" spans="4:18" x14ac:dyDescent="0.2">
      <c r="D22728" s="9"/>
      <c r="G22728" s="37"/>
      <c r="H22728" s="41"/>
      <c r="K22728" s="40"/>
      <c r="L22728" s="40"/>
      <c r="M22728" s="40"/>
      <c r="R22728" s="40"/>
    </row>
    <row r="22729" spans="4:18" x14ac:dyDescent="0.2">
      <c r="D22729" s="9"/>
      <c r="G22729" s="37"/>
      <c r="H22729" s="41"/>
      <c r="K22729" s="40"/>
      <c r="L22729" s="40"/>
      <c r="M22729" s="40"/>
      <c r="R22729" s="40"/>
    </row>
    <row r="22730" spans="4:18" x14ac:dyDescent="0.2">
      <c r="D22730" s="9"/>
      <c r="G22730" s="37"/>
      <c r="H22730" s="41"/>
      <c r="K22730" s="40"/>
      <c r="L22730" s="40"/>
      <c r="M22730" s="40"/>
      <c r="R22730" s="40"/>
    </row>
    <row r="22731" spans="4:18" x14ac:dyDescent="0.2">
      <c r="D22731" s="9"/>
      <c r="G22731" s="37"/>
      <c r="H22731" s="41"/>
      <c r="K22731" s="40"/>
      <c r="L22731" s="40"/>
      <c r="M22731" s="40"/>
      <c r="R22731" s="40"/>
    </row>
    <row r="22732" spans="4:18" x14ac:dyDescent="0.2">
      <c r="D22732" s="9"/>
      <c r="G22732" s="37"/>
      <c r="H22732" s="41"/>
      <c r="K22732" s="40"/>
      <c r="L22732" s="40"/>
      <c r="M22732" s="40"/>
      <c r="R22732" s="40"/>
    </row>
    <row r="22733" spans="4:18" x14ac:dyDescent="0.2">
      <c r="D22733" s="9"/>
      <c r="G22733" s="37"/>
      <c r="H22733" s="41"/>
      <c r="K22733" s="40"/>
      <c r="L22733" s="40"/>
      <c r="M22733" s="40"/>
      <c r="R22733" s="40"/>
    </row>
    <row r="22734" spans="4:18" x14ac:dyDescent="0.2">
      <c r="D22734" s="9"/>
      <c r="G22734" s="37"/>
      <c r="H22734" s="41"/>
      <c r="K22734" s="40"/>
      <c r="L22734" s="40"/>
      <c r="M22734" s="40"/>
      <c r="R22734" s="40"/>
    </row>
    <row r="22735" spans="4:18" x14ac:dyDescent="0.2">
      <c r="D22735" s="9"/>
      <c r="G22735" s="37"/>
      <c r="H22735" s="41"/>
      <c r="K22735" s="40"/>
      <c r="L22735" s="40"/>
      <c r="M22735" s="40"/>
      <c r="R22735" s="40"/>
    </row>
    <row r="22736" spans="4:18" x14ac:dyDescent="0.2">
      <c r="D22736" s="9"/>
      <c r="G22736" s="37"/>
      <c r="H22736" s="41"/>
      <c r="K22736" s="40"/>
      <c r="L22736" s="40"/>
      <c r="M22736" s="40"/>
      <c r="R22736" s="40"/>
    </row>
    <row r="22737" spans="4:18" x14ac:dyDescent="0.2">
      <c r="D22737" s="9"/>
      <c r="G22737" s="37"/>
      <c r="H22737" s="41"/>
      <c r="K22737" s="40"/>
      <c r="L22737" s="40"/>
      <c r="M22737" s="40"/>
      <c r="R22737" s="40"/>
    </row>
    <row r="22738" spans="4:18" x14ac:dyDescent="0.2">
      <c r="D22738" s="9"/>
      <c r="G22738" s="37"/>
      <c r="H22738" s="41"/>
      <c r="K22738" s="40"/>
      <c r="L22738" s="40"/>
      <c r="M22738" s="40"/>
      <c r="R22738" s="40"/>
    </row>
    <row r="22739" spans="4:18" x14ac:dyDescent="0.2">
      <c r="D22739" s="9"/>
      <c r="G22739" s="37"/>
      <c r="H22739" s="42"/>
      <c r="K22739" s="43"/>
      <c r="L22739" s="43"/>
      <c r="M22739" s="43"/>
      <c r="Q22739" s="47"/>
      <c r="R22739" s="40"/>
    </row>
    <row r="22740" spans="4:18" x14ac:dyDescent="0.2">
      <c r="D22740" s="9"/>
      <c r="G22740" s="37"/>
      <c r="H22740" s="41"/>
      <c r="K22740" s="40"/>
      <c r="L22740" s="40"/>
      <c r="M22740" s="40"/>
      <c r="R22740" s="40"/>
    </row>
    <row r="22741" spans="4:18" x14ac:dyDescent="0.2">
      <c r="D22741" s="9"/>
      <c r="G22741" s="37"/>
      <c r="H22741" s="41"/>
      <c r="K22741" s="40"/>
      <c r="L22741" s="40"/>
      <c r="M22741" s="40"/>
      <c r="R22741" s="40"/>
    </row>
    <row r="22742" spans="4:18" x14ac:dyDescent="0.2">
      <c r="D22742" s="9"/>
      <c r="G22742" s="37"/>
      <c r="H22742" s="41"/>
      <c r="K22742" s="40"/>
      <c r="L22742" s="40"/>
      <c r="M22742" s="40"/>
      <c r="R22742" s="40"/>
    </row>
    <row r="22743" spans="4:18" x14ac:dyDescent="0.2">
      <c r="D22743" s="9"/>
      <c r="G22743" s="37"/>
      <c r="H22743" s="41"/>
      <c r="K22743" s="40"/>
      <c r="L22743" s="40"/>
      <c r="M22743" s="40"/>
      <c r="R22743" s="40"/>
    </row>
    <row r="22744" spans="4:18" x14ac:dyDescent="0.2">
      <c r="D22744" s="9"/>
      <c r="G22744" s="37"/>
      <c r="H22744" s="41"/>
      <c r="K22744" s="40"/>
      <c r="L22744" s="40"/>
      <c r="M22744" s="40"/>
      <c r="R22744" s="40"/>
    </row>
    <row r="22745" spans="4:18" x14ac:dyDescent="0.2">
      <c r="D22745" s="9"/>
      <c r="G22745" s="37"/>
      <c r="H22745" s="41"/>
      <c r="K22745" s="40"/>
      <c r="L22745" s="40"/>
      <c r="M22745" s="40"/>
      <c r="R22745" s="40"/>
    </row>
    <row r="22746" spans="4:18" x14ac:dyDescent="0.2">
      <c r="D22746" s="9"/>
      <c r="G22746" s="37"/>
      <c r="H22746" s="41"/>
      <c r="K22746" s="40"/>
      <c r="L22746" s="40"/>
      <c r="M22746" s="40"/>
      <c r="R22746" s="40"/>
    </row>
    <row r="22747" spans="4:18" x14ac:dyDescent="0.2">
      <c r="D22747" s="9"/>
      <c r="G22747" s="37"/>
      <c r="H22747" s="41"/>
      <c r="K22747" s="40"/>
      <c r="L22747" s="40"/>
      <c r="M22747" s="40"/>
      <c r="R22747" s="40"/>
    </row>
    <row r="22748" spans="4:18" x14ac:dyDescent="0.2">
      <c r="D22748" s="9"/>
      <c r="G22748" s="37"/>
      <c r="H22748" s="41"/>
      <c r="K22748" s="40"/>
      <c r="L22748" s="40"/>
      <c r="M22748" s="40"/>
      <c r="R22748" s="40"/>
    </row>
    <row r="22749" spans="4:18" x14ac:dyDescent="0.2">
      <c r="D22749" s="9"/>
      <c r="G22749" s="37"/>
      <c r="H22749" s="41"/>
      <c r="K22749" s="40"/>
      <c r="L22749" s="40"/>
      <c r="M22749" s="40"/>
      <c r="R22749" s="40"/>
    </row>
    <row r="22750" spans="4:18" x14ac:dyDescent="0.2">
      <c r="D22750" s="9"/>
      <c r="G22750" s="37"/>
      <c r="H22750" s="42"/>
      <c r="K22750" s="43"/>
      <c r="L22750" s="43"/>
      <c r="M22750" s="43"/>
      <c r="Q22750" s="47"/>
      <c r="R22750" s="40"/>
    </row>
    <row r="22751" spans="4:18" x14ac:dyDescent="0.2">
      <c r="D22751" s="9"/>
      <c r="G22751" s="37"/>
      <c r="H22751" s="41"/>
      <c r="K22751" s="40"/>
      <c r="L22751" s="40"/>
      <c r="M22751" s="40"/>
      <c r="R22751" s="40"/>
    </row>
    <row r="22752" spans="4:18" x14ac:dyDescent="0.2">
      <c r="D22752" s="9"/>
      <c r="G22752" s="37"/>
      <c r="H22752" s="41"/>
      <c r="K22752" s="40"/>
      <c r="L22752" s="40"/>
      <c r="M22752" s="40"/>
      <c r="R22752" s="40"/>
    </row>
    <row r="22753" spans="4:18" x14ac:dyDescent="0.2">
      <c r="D22753" s="9"/>
      <c r="G22753" s="37"/>
      <c r="H22753" s="41"/>
      <c r="K22753" s="40"/>
      <c r="L22753" s="40"/>
      <c r="M22753" s="40"/>
      <c r="R22753" s="40"/>
    </row>
    <row r="22754" spans="4:18" x14ac:dyDescent="0.2">
      <c r="D22754" s="9"/>
      <c r="G22754" s="37"/>
      <c r="H22754" s="41"/>
      <c r="K22754" s="40"/>
      <c r="L22754" s="40"/>
      <c r="M22754" s="40"/>
      <c r="R22754" s="40"/>
    </row>
    <row r="22755" spans="4:18" x14ac:dyDescent="0.2">
      <c r="D22755" s="9"/>
      <c r="G22755" s="37"/>
      <c r="H22755" s="41"/>
      <c r="K22755" s="40"/>
      <c r="L22755" s="40"/>
      <c r="M22755" s="40"/>
      <c r="R22755" s="40"/>
    </row>
    <row r="22756" spans="4:18" x14ac:dyDescent="0.2">
      <c r="D22756" s="9"/>
      <c r="G22756" s="37"/>
      <c r="H22756" s="41"/>
      <c r="K22756" s="40"/>
      <c r="L22756" s="40"/>
      <c r="M22756" s="40"/>
      <c r="R22756" s="40"/>
    </row>
    <row r="22757" spans="4:18" x14ac:dyDescent="0.2">
      <c r="D22757" s="9"/>
      <c r="G22757" s="37"/>
      <c r="H22757" s="41"/>
      <c r="K22757" s="40"/>
      <c r="L22757" s="40"/>
      <c r="M22757" s="40"/>
      <c r="R22757" s="40"/>
    </row>
    <row r="22758" spans="4:18" x14ac:dyDescent="0.2">
      <c r="D22758" s="9"/>
      <c r="G22758" s="37"/>
      <c r="H22758" s="41"/>
      <c r="K22758" s="40"/>
      <c r="L22758" s="40"/>
      <c r="M22758" s="40"/>
      <c r="R22758" s="40"/>
    </row>
    <row r="22759" spans="4:18" x14ac:dyDescent="0.2">
      <c r="D22759" s="9"/>
      <c r="G22759" s="37"/>
      <c r="H22759" s="41"/>
      <c r="K22759" s="40"/>
      <c r="L22759" s="40"/>
      <c r="M22759" s="40"/>
      <c r="R22759" s="40"/>
    </row>
    <row r="22760" spans="4:18" x14ac:dyDescent="0.2">
      <c r="D22760" s="9"/>
      <c r="G22760" s="37"/>
      <c r="H22760" s="41"/>
      <c r="K22760" s="40"/>
      <c r="L22760" s="40"/>
      <c r="M22760" s="40"/>
      <c r="R22760" s="40"/>
    </row>
    <row r="22761" spans="4:18" x14ac:dyDescent="0.2">
      <c r="D22761" s="9"/>
      <c r="G22761" s="37"/>
      <c r="H22761" s="41"/>
      <c r="K22761" s="40"/>
      <c r="L22761" s="40"/>
      <c r="M22761" s="40"/>
      <c r="R22761" s="40"/>
    </row>
    <row r="22762" spans="4:18" x14ac:dyDescent="0.2">
      <c r="D22762" s="9"/>
      <c r="G22762" s="37"/>
      <c r="H22762" s="41"/>
      <c r="K22762" s="40"/>
      <c r="L22762" s="40"/>
      <c r="M22762" s="40"/>
      <c r="R22762" s="40"/>
    </row>
    <row r="22763" spans="4:18" x14ac:dyDescent="0.2">
      <c r="D22763" s="9"/>
      <c r="G22763" s="37"/>
      <c r="H22763" s="41"/>
      <c r="K22763" s="40"/>
      <c r="L22763" s="40"/>
      <c r="M22763" s="40"/>
      <c r="R22763" s="40"/>
    </row>
    <row r="22764" spans="4:18" x14ac:dyDescent="0.2">
      <c r="D22764" s="9"/>
      <c r="G22764" s="37"/>
      <c r="H22764" s="41"/>
      <c r="K22764" s="40"/>
      <c r="L22764" s="40"/>
      <c r="M22764" s="40"/>
      <c r="R22764" s="40"/>
    </row>
    <row r="22765" spans="4:18" x14ac:dyDescent="0.2">
      <c r="D22765" s="9"/>
      <c r="G22765" s="37"/>
      <c r="H22765" s="41"/>
      <c r="K22765" s="40"/>
      <c r="L22765" s="40"/>
      <c r="M22765" s="40"/>
      <c r="R22765" s="40"/>
    </row>
    <row r="22766" spans="4:18" x14ac:dyDescent="0.2">
      <c r="D22766" s="9"/>
      <c r="G22766" s="37"/>
      <c r="H22766" s="41"/>
      <c r="K22766" s="40"/>
      <c r="L22766" s="40"/>
      <c r="M22766" s="40"/>
      <c r="R22766" s="40"/>
    </row>
    <row r="22767" spans="4:18" x14ac:dyDescent="0.2">
      <c r="D22767" s="9"/>
      <c r="G22767" s="37"/>
      <c r="H22767" s="41"/>
      <c r="K22767" s="40"/>
      <c r="L22767" s="40"/>
      <c r="M22767" s="40"/>
      <c r="R22767" s="40"/>
    </row>
    <row r="22768" spans="4:18" x14ac:dyDescent="0.2">
      <c r="D22768" s="9"/>
      <c r="G22768" s="37"/>
      <c r="H22768" s="41"/>
      <c r="K22768" s="40"/>
      <c r="L22768" s="40"/>
      <c r="M22768" s="40"/>
      <c r="R22768" s="40"/>
    </row>
    <row r="22769" spans="4:18" x14ac:dyDescent="0.2">
      <c r="D22769" s="9"/>
      <c r="G22769" s="37"/>
      <c r="H22769" s="41"/>
      <c r="K22769" s="40"/>
      <c r="L22769" s="40"/>
      <c r="M22769" s="40"/>
      <c r="R22769" s="40"/>
    </row>
    <row r="22770" spans="4:18" x14ac:dyDescent="0.2">
      <c r="D22770" s="9"/>
      <c r="G22770" s="37"/>
      <c r="H22770" s="41"/>
      <c r="K22770" s="40"/>
      <c r="L22770" s="40"/>
      <c r="M22770" s="40"/>
      <c r="R22770" s="40"/>
    </row>
    <row r="22771" spans="4:18" x14ac:dyDescent="0.2">
      <c r="D22771" s="9"/>
      <c r="G22771" s="37"/>
      <c r="H22771" s="41"/>
      <c r="K22771" s="40"/>
      <c r="L22771" s="40"/>
      <c r="M22771" s="40"/>
      <c r="R22771" s="40"/>
    </row>
    <row r="22772" spans="4:18" x14ac:dyDescent="0.2">
      <c r="D22772" s="9"/>
      <c r="G22772" s="37"/>
      <c r="H22772" s="41"/>
      <c r="K22772" s="40"/>
      <c r="L22772" s="40"/>
      <c r="M22772" s="40"/>
      <c r="R22772" s="40"/>
    </row>
    <row r="22773" spans="4:18" x14ac:dyDescent="0.2">
      <c r="D22773" s="9"/>
      <c r="G22773" s="37"/>
      <c r="H22773" s="41"/>
      <c r="K22773" s="40"/>
      <c r="L22773" s="40"/>
      <c r="M22773" s="40"/>
      <c r="R22773" s="40"/>
    </row>
    <row r="22774" spans="4:18" x14ac:dyDescent="0.2">
      <c r="D22774" s="9"/>
      <c r="G22774" s="37"/>
      <c r="H22774" s="41"/>
      <c r="K22774" s="40"/>
      <c r="L22774" s="40"/>
      <c r="M22774" s="40"/>
      <c r="R22774" s="40"/>
    </row>
    <row r="22775" spans="4:18" x14ac:dyDescent="0.2">
      <c r="D22775" s="9"/>
      <c r="G22775" s="37"/>
      <c r="H22775" s="41"/>
      <c r="K22775" s="40"/>
      <c r="L22775" s="40"/>
      <c r="M22775" s="40"/>
      <c r="R22775" s="40"/>
    </row>
    <row r="22776" spans="4:18" x14ac:dyDescent="0.2">
      <c r="D22776" s="9"/>
      <c r="G22776" s="37"/>
      <c r="H22776" s="41"/>
      <c r="K22776" s="40"/>
      <c r="L22776" s="40"/>
      <c r="M22776" s="40"/>
      <c r="R22776" s="40"/>
    </row>
    <row r="22777" spans="4:18" x14ac:dyDescent="0.2">
      <c r="D22777" s="9"/>
      <c r="G22777" s="37"/>
      <c r="H22777" s="41"/>
      <c r="K22777" s="40"/>
      <c r="L22777" s="40"/>
      <c r="M22777" s="40"/>
      <c r="R22777" s="40"/>
    </row>
    <row r="22778" spans="4:18" x14ac:dyDescent="0.2">
      <c r="D22778" s="9"/>
      <c r="G22778" s="37"/>
      <c r="H22778" s="41"/>
      <c r="K22778" s="40"/>
      <c r="L22778" s="40"/>
      <c r="M22778" s="40"/>
      <c r="R22778" s="40"/>
    </row>
    <row r="22779" spans="4:18" x14ac:dyDescent="0.2">
      <c r="D22779" s="9"/>
      <c r="G22779" s="37"/>
      <c r="H22779" s="41"/>
      <c r="K22779" s="40"/>
      <c r="L22779" s="40"/>
      <c r="M22779" s="40"/>
      <c r="R22779" s="40"/>
    </row>
    <row r="22780" spans="4:18" x14ac:dyDescent="0.2">
      <c r="D22780" s="9"/>
      <c r="G22780" s="37"/>
      <c r="H22780" s="42"/>
      <c r="K22780" s="43"/>
      <c r="L22780" s="43"/>
      <c r="M22780" s="43"/>
      <c r="Q22780" s="47"/>
      <c r="R22780" s="40"/>
    </row>
    <row r="22781" spans="4:18" x14ac:dyDescent="0.2">
      <c r="D22781" s="9"/>
      <c r="G22781" s="37"/>
      <c r="H22781" s="41"/>
      <c r="K22781" s="40"/>
      <c r="L22781" s="40"/>
      <c r="M22781" s="40"/>
      <c r="R22781" s="40"/>
    </row>
    <row r="22782" spans="4:18" x14ac:dyDescent="0.2">
      <c r="D22782" s="9"/>
      <c r="G22782" s="37"/>
      <c r="H22782" s="41"/>
      <c r="K22782" s="40"/>
      <c r="L22782" s="40"/>
      <c r="M22782" s="40"/>
      <c r="R22782" s="40"/>
    </row>
    <row r="22783" spans="4:18" x14ac:dyDescent="0.2">
      <c r="D22783" s="9"/>
      <c r="G22783" s="37"/>
      <c r="H22783" s="41"/>
      <c r="K22783" s="40"/>
      <c r="L22783" s="40"/>
      <c r="M22783" s="40"/>
      <c r="R22783" s="40"/>
    </row>
    <row r="22784" spans="4:18" x14ac:dyDescent="0.2">
      <c r="D22784" s="9"/>
      <c r="G22784" s="37"/>
      <c r="H22784" s="41"/>
      <c r="K22784" s="40"/>
      <c r="L22784" s="40"/>
      <c r="M22784" s="40"/>
      <c r="R22784" s="40"/>
    </row>
    <row r="22785" spans="4:18" x14ac:dyDescent="0.2">
      <c r="D22785" s="9"/>
      <c r="G22785" s="37"/>
      <c r="H22785" s="41"/>
      <c r="K22785" s="40"/>
      <c r="L22785" s="40"/>
      <c r="M22785" s="40"/>
      <c r="R22785" s="40"/>
    </row>
    <row r="22786" spans="4:18" x14ac:dyDescent="0.2">
      <c r="D22786" s="9"/>
      <c r="G22786" s="37"/>
      <c r="H22786" s="41"/>
      <c r="K22786" s="40"/>
      <c r="L22786" s="40"/>
      <c r="M22786" s="40"/>
      <c r="R22786" s="40"/>
    </row>
    <row r="22787" spans="4:18" x14ac:dyDescent="0.2">
      <c r="D22787" s="9"/>
      <c r="G22787" s="37"/>
      <c r="H22787" s="41"/>
      <c r="K22787" s="40"/>
      <c r="L22787" s="40"/>
      <c r="M22787" s="40"/>
      <c r="R22787" s="40"/>
    </row>
    <row r="22788" spans="4:18" x14ac:dyDescent="0.2">
      <c r="D22788" s="9"/>
      <c r="G22788" s="37"/>
      <c r="H22788" s="41"/>
      <c r="K22788" s="40"/>
      <c r="L22788" s="40"/>
      <c r="M22788" s="40"/>
      <c r="R22788" s="40"/>
    </row>
    <row r="22789" spans="4:18" x14ac:dyDescent="0.2">
      <c r="D22789" s="9"/>
      <c r="G22789" s="37"/>
      <c r="H22789" s="42"/>
      <c r="K22789" s="43"/>
      <c r="L22789" s="43"/>
      <c r="M22789" s="43"/>
      <c r="Q22789" s="47"/>
      <c r="R22789" s="40"/>
    </row>
    <row r="22790" spans="4:18" x14ac:dyDescent="0.2">
      <c r="D22790" s="9"/>
      <c r="G22790" s="37"/>
      <c r="H22790" s="41"/>
      <c r="K22790" s="40"/>
      <c r="L22790" s="40"/>
      <c r="M22790" s="40"/>
      <c r="R22790" s="40"/>
    </row>
    <row r="22791" spans="4:18" x14ac:dyDescent="0.2">
      <c r="D22791" s="9"/>
      <c r="G22791" s="37"/>
      <c r="H22791" s="41"/>
      <c r="K22791" s="40"/>
      <c r="L22791" s="40"/>
      <c r="M22791" s="40"/>
      <c r="R22791" s="40"/>
    </row>
    <row r="22792" spans="4:18" x14ac:dyDescent="0.2">
      <c r="D22792" s="9"/>
      <c r="G22792" s="37"/>
      <c r="H22792" s="41"/>
      <c r="K22792" s="40"/>
      <c r="L22792" s="40"/>
      <c r="M22792" s="40"/>
      <c r="R22792" s="40"/>
    </row>
    <row r="22793" spans="4:18" x14ac:dyDescent="0.2">
      <c r="D22793" s="9"/>
      <c r="G22793" s="37"/>
      <c r="H22793" s="41"/>
      <c r="K22793" s="40"/>
      <c r="L22793" s="40"/>
      <c r="M22793" s="40"/>
      <c r="R22793" s="40"/>
    </row>
    <row r="22794" spans="4:18" x14ac:dyDescent="0.2">
      <c r="D22794" s="9"/>
      <c r="G22794" s="37"/>
      <c r="H22794" s="41"/>
      <c r="K22794" s="40"/>
      <c r="L22794" s="40"/>
      <c r="M22794" s="40"/>
      <c r="R22794" s="40"/>
    </row>
    <row r="22795" spans="4:18" x14ac:dyDescent="0.2">
      <c r="D22795" s="9"/>
      <c r="G22795" s="37"/>
      <c r="H22795" s="41"/>
      <c r="K22795" s="40"/>
      <c r="L22795" s="40"/>
      <c r="M22795" s="40"/>
      <c r="R22795" s="40"/>
    </row>
    <row r="22796" spans="4:18" x14ac:dyDescent="0.2">
      <c r="D22796" s="9"/>
      <c r="G22796" s="37"/>
      <c r="H22796" s="41"/>
      <c r="K22796" s="40"/>
      <c r="L22796" s="40"/>
      <c r="M22796" s="40"/>
      <c r="R22796" s="40"/>
    </row>
    <row r="22797" spans="4:18" x14ac:dyDescent="0.2">
      <c r="D22797" s="9"/>
      <c r="G22797" s="37"/>
      <c r="H22797" s="41"/>
      <c r="K22797" s="40"/>
      <c r="L22797" s="40"/>
      <c r="M22797" s="40"/>
      <c r="R22797" s="40"/>
    </row>
    <row r="22798" spans="4:18" x14ac:dyDescent="0.2">
      <c r="D22798" s="9"/>
      <c r="G22798" s="37"/>
      <c r="H22798" s="41"/>
      <c r="K22798" s="40"/>
      <c r="L22798" s="40"/>
      <c r="M22798" s="40"/>
      <c r="R22798" s="40"/>
    </row>
    <row r="22799" spans="4:18" x14ac:dyDescent="0.2">
      <c r="D22799" s="9"/>
      <c r="G22799" s="37"/>
      <c r="H22799" s="41"/>
      <c r="K22799" s="40"/>
      <c r="L22799" s="40"/>
      <c r="M22799" s="40"/>
      <c r="R22799" s="40"/>
    </row>
    <row r="22800" spans="4:18" x14ac:dyDescent="0.2">
      <c r="D22800" s="9"/>
      <c r="G22800" s="37"/>
      <c r="H22800" s="41"/>
      <c r="K22800" s="40"/>
      <c r="L22800" s="40"/>
      <c r="M22800" s="40"/>
      <c r="R22800" s="40"/>
    </row>
    <row r="22801" spans="4:18" x14ac:dyDescent="0.2">
      <c r="D22801" s="9"/>
      <c r="G22801" s="37"/>
      <c r="H22801" s="41"/>
      <c r="K22801" s="40"/>
      <c r="L22801" s="40"/>
      <c r="M22801" s="40"/>
      <c r="R22801" s="40"/>
    </row>
    <row r="22802" spans="4:18" x14ac:dyDescent="0.2">
      <c r="D22802" s="9"/>
      <c r="G22802" s="37"/>
      <c r="H22802" s="41"/>
      <c r="K22802" s="40"/>
      <c r="L22802" s="40"/>
      <c r="M22802" s="40"/>
      <c r="R22802" s="40"/>
    </row>
    <row r="22803" spans="4:18" x14ac:dyDescent="0.2">
      <c r="D22803" s="9"/>
      <c r="G22803" s="37"/>
      <c r="H22803" s="41"/>
      <c r="K22803" s="40"/>
      <c r="L22803" s="40"/>
      <c r="M22803" s="40"/>
      <c r="R22803" s="40"/>
    </row>
    <row r="22804" spans="4:18" x14ac:dyDescent="0.2">
      <c r="D22804" s="9"/>
      <c r="G22804" s="37"/>
      <c r="H22804" s="41"/>
      <c r="K22804" s="40"/>
      <c r="L22804" s="40"/>
      <c r="M22804" s="40"/>
      <c r="R22804" s="40"/>
    </row>
    <row r="22805" spans="4:18" x14ac:dyDescent="0.2">
      <c r="D22805" s="9"/>
      <c r="G22805" s="37"/>
      <c r="H22805" s="41"/>
      <c r="K22805" s="40"/>
      <c r="L22805" s="40"/>
      <c r="M22805" s="40"/>
      <c r="R22805" s="40"/>
    </row>
    <row r="22806" spans="4:18" x14ac:dyDescent="0.2">
      <c r="D22806" s="9"/>
      <c r="G22806" s="37"/>
      <c r="H22806" s="41"/>
      <c r="K22806" s="40"/>
      <c r="L22806" s="40"/>
      <c r="M22806" s="40"/>
      <c r="R22806" s="40"/>
    </row>
    <row r="22807" spans="4:18" x14ac:dyDescent="0.2">
      <c r="D22807" s="9"/>
      <c r="G22807" s="37"/>
      <c r="H22807" s="41"/>
      <c r="K22807" s="40"/>
      <c r="L22807" s="40"/>
      <c r="M22807" s="40"/>
      <c r="R22807" s="40"/>
    </row>
    <row r="22808" spans="4:18" x14ac:dyDescent="0.2">
      <c r="D22808" s="9"/>
      <c r="G22808" s="37"/>
      <c r="H22808" s="41"/>
      <c r="K22808" s="40"/>
      <c r="L22808" s="40"/>
      <c r="M22808" s="40"/>
      <c r="R22808" s="40"/>
    </row>
    <row r="22809" spans="4:18" x14ac:dyDescent="0.2">
      <c r="D22809" s="9"/>
      <c r="G22809" s="37"/>
      <c r="H22809" s="42"/>
      <c r="K22809" s="43"/>
      <c r="L22809" s="43"/>
      <c r="M22809" s="43"/>
      <c r="Q22809" s="47"/>
      <c r="R22809" s="40"/>
    </row>
    <row r="22810" spans="4:18" x14ac:dyDescent="0.2">
      <c r="D22810" s="9"/>
      <c r="G22810" s="37"/>
      <c r="H22810" s="41"/>
      <c r="K22810" s="40"/>
      <c r="L22810" s="40"/>
      <c r="M22810" s="40"/>
      <c r="R22810" s="40"/>
    </row>
    <row r="22811" spans="4:18" x14ac:dyDescent="0.2">
      <c r="D22811" s="9"/>
      <c r="G22811" s="37"/>
      <c r="H22811" s="41"/>
      <c r="K22811" s="40"/>
      <c r="L22811" s="40"/>
      <c r="M22811" s="40"/>
      <c r="R22811" s="40"/>
    </row>
    <row r="22812" spans="4:18" x14ac:dyDescent="0.2">
      <c r="D22812" s="9"/>
      <c r="G22812" s="37"/>
      <c r="H22812" s="41"/>
      <c r="K22812" s="40"/>
      <c r="L22812" s="40"/>
      <c r="M22812" s="40"/>
      <c r="R22812" s="40"/>
    </row>
    <row r="22813" spans="4:18" x14ac:dyDescent="0.2">
      <c r="D22813" s="9"/>
      <c r="G22813" s="37"/>
      <c r="H22813" s="41"/>
      <c r="K22813" s="40"/>
      <c r="L22813" s="40"/>
      <c r="M22813" s="40"/>
      <c r="R22813" s="40"/>
    </row>
    <row r="22814" spans="4:18" x14ac:dyDescent="0.2">
      <c r="D22814" s="9"/>
      <c r="G22814" s="37"/>
      <c r="H22814" s="41"/>
      <c r="K22814" s="40"/>
      <c r="L22814" s="40"/>
      <c r="M22814" s="40"/>
      <c r="R22814" s="40"/>
    </row>
    <row r="22815" spans="4:18" x14ac:dyDescent="0.2">
      <c r="D22815" s="9"/>
      <c r="G22815" s="37"/>
      <c r="H22815" s="41"/>
      <c r="K22815" s="40"/>
      <c r="L22815" s="40"/>
      <c r="M22815" s="40"/>
      <c r="R22815" s="40"/>
    </row>
    <row r="22816" spans="4:18" x14ac:dyDescent="0.2">
      <c r="D22816" s="9"/>
      <c r="G22816" s="37"/>
      <c r="H22816" s="41"/>
      <c r="K22816" s="40"/>
      <c r="L22816" s="40"/>
      <c r="M22816" s="40"/>
      <c r="R22816" s="40"/>
    </row>
    <row r="22817" spans="4:18" x14ac:dyDescent="0.2">
      <c r="D22817" s="9"/>
      <c r="G22817" s="37"/>
      <c r="H22817" s="42"/>
      <c r="K22817" s="43"/>
      <c r="L22817" s="43"/>
      <c r="M22817" s="43"/>
      <c r="Q22817" s="47"/>
      <c r="R22817" s="40"/>
    </row>
    <row r="22818" spans="4:18" x14ac:dyDescent="0.2">
      <c r="D22818" s="9"/>
      <c r="G22818" s="37"/>
      <c r="H22818" s="41"/>
      <c r="K22818" s="40"/>
      <c r="L22818" s="40"/>
      <c r="M22818" s="40"/>
      <c r="R22818" s="40"/>
    </row>
    <row r="22819" spans="4:18" x14ac:dyDescent="0.2">
      <c r="D22819" s="9"/>
      <c r="G22819" s="37"/>
      <c r="H22819" s="41"/>
      <c r="K22819" s="40"/>
      <c r="L22819" s="40"/>
      <c r="M22819" s="40"/>
      <c r="R22819" s="40"/>
    </row>
    <row r="22820" spans="4:18" x14ac:dyDescent="0.2">
      <c r="D22820" s="9"/>
      <c r="G22820" s="37"/>
      <c r="H22820" s="42"/>
      <c r="K22820" s="43"/>
      <c r="L22820" s="43"/>
      <c r="M22820" s="43"/>
      <c r="Q22820" s="47"/>
      <c r="R22820" s="40"/>
    </row>
    <row r="22821" spans="4:18" x14ac:dyDescent="0.2">
      <c r="D22821" s="9"/>
      <c r="G22821" s="37"/>
      <c r="H22821" s="41"/>
      <c r="K22821" s="40"/>
      <c r="L22821" s="40"/>
      <c r="M22821" s="40"/>
      <c r="R22821" s="40"/>
    </row>
    <row r="22822" spans="4:18" x14ac:dyDescent="0.2">
      <c r="D22822" s="9"/>
      <c r="G22822" s="37"/>
      <c r="H22822" s="41"/>
      <c r="K22822" s="40"/>
      <c r="L22822" s="40"/>
      <c r="M22822" s="40"/>
      <c r="R22822" s="40"/>
    </row>
    <row r="22823" spans="4:18" x14ac:dyDescent="0.2">
      <c r="D22823" s="9"/>
      <c r="G22823" s="37"/>
      <c r="H22823" s="41"/>
      <c r="K22823" s="40"/>
      <c r="L22823" s="40"/>
      <c r="M22823" s="40"/>
      <c r="R22823" s="40"/>
    </row>
    <row r="22824" spans="4:18" x14ac:dyDescent="0.2">
      <c r="D22824" s="9"/>
      <c r="G22824" s="37"/>
      <c r="H22824" s="41"/>
      <c r="K22824" s="40"/>
      <c r="L22824" s="40"/>
      <c r="M22824" s="40"/>
      <c r="R22824" s="40"/>
    </row>
    <row r="22825" spans="4:18" x14ac:dyDescent="0.2">
      <c r="D22825" s="9"/>
      <c r="G22825" s="37"/>
      <c r="H22825" s="41"/>
      <c r="K22825" s="40"/>
      <c r="L22825" s="40"/>
      <c r="M22825" s="40"/>
      <c r="R22825" s="40"/>
    </row>
    <row r="22826" spans="4:18" x14ac:dyDescent="0.2">
      <c r="D22826" s="9"/>
      <c r="G22826" s="37"/>
      <c r="H22826" s="41"/>
      <c r="K22826" s="40"/>
      <c r="L22826" s="40"/>
      <c r="M22826" s="40"/>
      <c r="R22826" s="40"/>
    </row>
    <row r="22827" spans="4:18" x14ac:dyDescent="0.2">
      <c r="D22827" s="9"/>
      <c r="G22827" s="37"/>
      <c r="H22827" s="41"/>
      <c r="K22827" s="40"/>
      <c r="L22827" s="40"/>
      <c r="M22827" s="40"/>
      <c r="R22827" s="40"/>
    </row>
    <row r="22828" spans="4:18" x14ac:dyDescent="0.2">
      <c r="D22828" s="9"/>
      <c r="G22828" s="37"/>
      <c r="H22828" s="41"/>
      <c r="K22828" s="40"/>
      <c r="L22828" s="40"/>
      <c r="M22828" s="40"/>
      <c r="R22828" s="40"/>
    </row>
    <row r="22829" spans="4:18" x14ac:dyDescent="0.2">
      <c r="D22829" s="9"/>
      <c r="G22829" s="37"/>
      <c r="H22829" s="41"/>
      <c r="K22829" s="40"/>
      <c r="L22829" s="40"/>
      <c r="M22829" s="40"/>
      <c r="R22829" s="40"/>
    </row>
    <row r="22830" spans="4:18" x14ac:dyDescent="0.2">
      <c r="D22830" s="9"/>
      <c r="G22830" s="37"/>
      <c r="H22830" s="41"/>
      <c r="K22830" s="40"/>
      <c r="L22830" s="40"/>
      <c r="M22830" s="40"/>
      <c r="R22830" s="40"/>
    </row>
    <row r="22831" spans="4:18" x14ac:dyDescent="0.2">
      <c r="D22831" s="9"/>
      <c r="G22831" s="37"/>
      <c r="H22831" s="41"/>
      <c r="K22831" s="40"/>
      <c r="L22831" s="40"/>
      <c r="M22831" s="40"/>
      <c r="R22831" s="40"/>
    </row>
    <row r="22832" spans="4:18" x14ac:dyDescent="0.2">
      <c r="D22832" s="9"/>
      <c r="G22832" s="37"/>
      <c r="H22832" s="41"/>
      <c r="K22832" s="40"/>
      <c r="L22832" s="40"/>
      <c r="M22832" s="40"/>
      <c r="R22832" s="40"/>
    </row>
    <row r="22833" spans="4:18" x14ac:dyDescent="0.2">
      <c r="D22833" s="9"/>
      <c r="G22833" s="37"/>
      <c r="H22833" s="41"/>
      <c r="K22833" s="40"/>
      <c r="L22833" s="40"/>
      <c r="M22833" s="40"/>
      <c r="R22833" s="40"/>
    </row>
    <row r="22834" spans="4:18" x14ac:dyDescent="0.2">
      <c r="D22834" s="9"/>
      <c r="G22834" s="37"/>
      <c r="H22834" s="41"/>
      <c r="K22834" s="40"/>
      <c r="L22834" s="40"/>
      <c r="M22834" s="40"/>
      <c r="R22834" s="40"/>
    </row>
    <row r="22835" spans="4:18" x14ac:dyDescent="0.2">
      <c r="D22835" s="9"/>
      <c r="G22835" s="37"/>
      <c r="H22835" s="41"/>
      <c r="K22835" s="40"/>
      <c r="L22835" s="40"/>
      <c r="M22835" s="40"/>
      <c r="R22835" s="40"/>
    </row>
    <row r="22836" spans="4:18" x14ac:dyDescent="0.2">
      <c r="D22836" s="9"/>
      <c r="G22836" s="37"/>
      <c r="H22836" s="42"/>
      <c r="K22836" s="43"/>
      <c r="L22836" s="43"/>
      <c r="M22836" s="43"/>
      <c r="Q22836" s="47"/>
      <c r="R22836" s="40"/>
    </row>
    <row r="22837" spans="4:18" x14ac:dyDescent="0.2">
      <c r="D22837" s="9"/>
      <c r="G22837" s="37"/>
      <c r="H22837" s="41"/>
      <c r="K22837" s="40"/>
      <c r="L22837" s="40"/>
      <c r="M22837" s="40"/>
      <c r="R22837" s="40"/>
    </row>
    <row r="22838" spans="4:18" x14ac:dyDescent="0.2">
      <c r="D22838" s="9"/>
      <c r="G22838" s="37"/>
      <c r="H22838" s="41"/>
      <c r="K22838" s="40"/>
      <c r="L22838" s="40"/>
      <c r="M22838" s="40"/>
      <c r="R22838" s="40"/>
    </row>
    <row r="22839" spans="4:18" x14ac:dyDescent="0.2">
      <c r="D22839" s="9"/>
      <c r="G22839" s="37"/>
      <c r="H22839" s="41"/>
      <c r="K22839" s="40"/>
      <c r="L22839" s="40"/>
      <c r="M22839" s="40"/>
      <c r="R22839" s="40"/>
    </row>
    <row r="22840" spans="4:18" x14ac:dyDescent="0.2">
      <c r="D22840" s="9"/>
      <c r="G22840" s="37"/>
      <c r="H22840" s="41"/>
      <c r="K22840" s="40"/>
      <c r="L22840" s="40"/>
      <c r="M22840" s="40"/>
      <c r="R22840" s="40"/>
    </row>
    <row r="22841" spans="4:18" x14ac:dyDescent="0.2">
      <c r="D22841" s="9"/>
      <c r="G22841" s="37"/>
      <c r="H22841" s="41"/>
      <c r="K22841" s="40"/>
      <c r="L22841" s="40"/>
      <c r="M22841" s="40"/>
      <c r="R22841" s="40"/>
    </row>
    <row r="22842" spans="4:18" x14ac:dyDescent="0.2">
      <c r="D22842" s="9"/>
      <c r="G22842" s="37"/>
      <c r="H22842" s="41"/>
      <c r="K22842" s="40"/>
      <c r="L22842" s="40"/>
      <c r="M22842" s="40"/>
      <c r="R22842" s="40"/>
    </row>
    <row r="22843" spans="4:18" x14ac:dyDescent="0.2">
      <c r="D22843" s="9"/>
      <c r="G22843" s="37"/>
      <c r="H22843" s="41"/>
      <c r="K22843" s="40"/>
      <c r="L22843" s="40"/>
      <c r="M22843" s="40"/>
      <c r="R22843" s="40"/>
    </row>
    <row r="22844" spans="4:18" x14ac:dyDescent="0.2">
      <c r="D22844" s="9"/>
      <c r="G22844" s="37"/>
      <c r="H22844" s="41"/>
      <c r="K22844" s="40"/>
      <c r="L22844" s="40"/>
      <c r="M22844" s="40"/>
      <c r="R22844" s="40"/>
    </row>
    <row r="22845" spans="4:18" x14ac:dyDescent="0.2">
      <c r="D22845" s="9"/>
      <c r="G22845" s="37"/>
      <c r="H22845" s="41"/>
      <c r="K22845" s="40"/>
      <c r="L22845" s="40"/>
      <c r="M22845" s="40"/>
      <c r="R22845" s="40"/>
    </row>
    <row r="22846" spans="4:18" x14ac:dyDescent="0.2">
      <c r="D22846" s="9"/>
      <c r="G22846" s="37"/>
      <c r="H22846" s="41"/>
      <c r="K22846" s="40"/>
      <c r="L22846" s="40"/>
      <c r="M22846" s="40"/>
      <c r="R22846" s="40"/>
    </row>
    <row r="22847" spans="4:18" x14ac:dyDescent="0.2">
      <c r="D22847" s="9"/>
      <c r="G22847" s="37"/>
      <c r="H22847" s="41"/>
      <c r="K22847" s="40"/>
      <c r="L22847" s="40"/>
      <c r="M22847" s="40"/>
      <c r="R22847" s="40"/>
    </row>
    <row r="22848" spans="4:18" x14ac:dyDescent="0.2">
      <c r="D22848" s="9"/>
      <c r="G22848" s="37"/>
      <c r="H22848" s="41"/>
      <c r="K22848" s="40"/>
      <c r="L22848" s="40"/>
      <c r="M22848" s="40"/>
      <c r="R22848" s="40"/>
    </row>
    <row r="22849" spans="4:18" x14ac:dyDescent="0.2">
      <c r="D22849" s="9"/>
      <c r="G22849" s="37"/>
      <c r="H22849" s="41"/>
      <c r="K22849" s="40"/>
      <c r="L22849" s="40"/>
      <c r="M22849" s="40"/>
      <c r="R22849" s="40"/>
    </row>
    <row r="22850" spans="4:18" x14ac:dyDescent="0.2">
      <c r="D22850" s="9"/>
      <c r="G22850" s="37"/>
      <c r="H22850" s="41"/>
      <c r="K22850" s="40"/>
      <c r="L22850" s="40"/>
      <c r="M22850" s="40"/>
      <c r="R22850" s="40"/>
    </row>
    <row r="22851" spans="4:18" x14ac:dyDescent="0.2">
      <c r="D22851" s="9"/>
      <c r="G22851" s="37"/>
      <c r="H22851" s="41"/>
      <c r="K22851" s="40"/>
      <c r="L22851" s="40"/>
      <c r="M22851" s="40"/>
      <c r="R22851" s="40"/>
    </row>
    <row r="22852" spans="4:18" x14ac:dyDescent="0.2">
      <c r="D22852" s="9"/>
      <c r="G22852" s="37"/>
      <c r="H22852" s="41"/>
      <c r="K22852" s="40"/>
      <c r="L22852" s="40"/>
      <c r="M22852" s="40"/>
      <c r="R22852" s="40"/>
    </row>
    <row r="22853" spans="4:18" x14ac:dyDescent="0.2">
      <c r="D22853" s="9"/>
      <c r="G22853" s="37"/>
      <c r="H22853" s="41"/>
      <c r="K22853" s="40"/>
      <c r="L22853" s="40"/>
      <c r="M22853" s="40"/>
      <c r="R22853" s="40"/>
    </row>
    <row r="22854" spans="4:18" x14ac:dyDescent="0.2">
      <c r="D22854" s="9"/>
      <c r="G22854" s="37"/>
      <c r="H22854" s="41"/>
      <c r="K22854" s="40"/>
      <c r="L22854" s="40"/>
      <c r="M22854" s="40"/>
      <c r="R22854" s="40"/>
    </row>
    <row r="22855" spans="4:18" x14ac:dyDescent="0.2">
      <c r="D22855" s="9"/>
      <c r="G22855" s="37"/>
      <c r="H22855" s="41"/>
      <c r="K22855" s="40"/>
      <c r="L22855" s="40"/>
      <c r="M22855" s="40"/>
      <c r="R22855" s="40"/>
    </row>
    <row r="22856" spans="4:18" x14ac:dyDescent="0.2">
      <c r="D22856" s="9"/>
      <c r="G22856" s="37"/>
      <c r="H22856" s="41"/>
      <c r="K22856" s="40"/>
      <c r="L22856" s="40"/>
      <c r="M22856" s="40"/>
      <c r="R22856" s="40"/>
    </row>
    <row r="22857" spans="4:18" x14ac:dyDescent="0.2">
      <c r="D22857" s="9"/>
      <c r="G22857" s="37"/>
      <c r="H22857" s="41"/>
      <c r="K22857" s="40"/>
      <c r="L22857" s="40"/>
      <c r="M22857" s="40"/>
      <c r="R22857" s="40"/>
    </row>
    <row r="22858" spans="4:18" x14ac:dyDescent="0.2">
      <c r="D22858" s="9"/>
      <c r="G22858" s="37"/>
      <c r="H22858" s="41"/>
      <c r="K22858" s="40"/>
      <c r="L22858" s="40"/>
      <c r="M22858" s="40"/>
      <c r="R22858" s="40"/>
    </row>
    <row r="22859" spans="4:18" x14ac:dyDescent="0.2">
      <c r="D22859" s="9"/>
      <c r="G22859" s="37"/>
      <c r="H22859" s="41"/>
      <c r="K22859" s="40"/>
      <c r="L22859" s="40"/>
      <c r="M22859" s="40"/>
      <c r="R22859" s="40"/>
    </row>
    <row r="22860" spans="4:18" x14ac:dyDescent="0.2">
      <c r="D22860" s="9"/>
      <c r="G22860" s="37"/>
      <c r="H22860" s="41"/>
      <c r="K22860" s="40"/>
      <c r="L22860" s="40"/>
      <c r="M22860" s="40"/>
      <c r="R22860" s="40"/>
    </row>
    <row r="22861" spans="4:18" x14ac:dyDescent="0.2">
      <c r="D22861" s="9"/>
      <c r="G22861" s="37"/>
      <c r="H22861" s="41"/>
      <c r="K22861" s="40"/>
      <c r="L22861" s="40"/>
      <c r="M22861" s="40"/>
      <c r="R22861" s="40"/>
    </row>
    <row r="22862" spans="4:18" x14ac:dyDescent="0.2">
      <c r="D22862" s="9"/>
      <c r="G22862" s="37"/>
      <c r="H22862" s="41"/>
      <c r="K22862" s="40"/>
      <c r="L22862" s="40"/>
      <c r="M22862" s="40"/>
      <c r="R22862" s="40"/>
    </row>
    <row r="22863" spans="4:18" x14ac:dyDescent="0.2">
      <c r="D22863" s="9"/>
      <c r="G22863" s="37"/>
      <c r="H22863" s="41"/>
      <c r="K22863" s="40"/>
      <c r="L22863" s="40"/>
      <c r="M22863" s="40"/>
      <c r="R22863" s="40"/>
    </row>
    <row r="22864" spans="4:18" x14ac:dyDescent="0.2">
      <c r="D22864" s="9"/>
      <c r="G22864" s="37"/>
      <c r="H22864" s="41"/>
      <c r="K22864" s="40"/>
      <c r="L22864" s="40"/>
      <c r="M22864" s="40"/>
      <c r="R22864" s="40"/>
    </row>
    <row r="22865" spans="4:18" x14ac:dyDescent="0.2">
      <c r="D22865" s="9"/>
      <c r="G22865" s="37"/>
      <c r="H22865" s="41"/>
      <c r="K22865" s="40"/>
      <c r="L22865" s="40"/>
      <c r="M22865" s="40"/>
      <c r="R22865" s="40"/>
    </row>
    <row r="22866" spans="4:18" x14ac:dyDescent="0.2">
      <c r="D22866" s="9"/>
      <c r="G22866" s="37"/>
      <c r="H22866" s="41"/>
      <c r="K22866" s="40"/>
      <c r="L22866" s="40"/>
      <c r="M22866" s="40"/>
      <c r="R22866" s="40"/>
    </row>
    <row r="22867" spans="4:18" x14ac:dyDescent="0.2">
      <c r="D22867" s="9"/>
      <c r="G22867" s="37"/>
      <c r="H22867" s="41"/>
      <c r="K22867" s="40"/>
      <c r="L22867" s="40"/>
      <c r="M22867" s="40"/>
      <c r="R22867" s="40"/>
    </row>
    <row r="22868" spans="4:18" x14ac:dyDescent="0.2">
      <c r="D22868" s="9"/>
      <c r="G22868" s="37"/>
      <c r="H22868" s="41"/>
      <c r="K22868" s="40"/>
      <c r="L22868" s="40"/>
      <c r="M22868" s="40"/>
      <c r="R22868" s="40"/>
    </row>
    <row r="22869" spans="4:18" x14ac:dyDescent="0.2">
      <c r="D22869" s="9"/>
      <c r="G22869" s="37"/>
      <c r="H22869" s="42"/>
      <c r="K22869" s="43"/>
      <c r="L22869" s="43"/>
      <c r="M22869" s="43"/>
      <c r="Q22869" s="47"/>
      <c r="R22869" s="40"/>
    </row>
    <row r="22870" spans="4:18" x14ac:dyDescent="0.2">
      <c r="D22870" s="9"/>
      <c r="G22870" s="37"/>
      <c r="H22870" s="41"/>
      <c r="K22870" s="40"/>
      <c r="L22870" s="40"/>
      <c r="M22870" s="40"/>
      <c r="R22870" s="40"/>
    </row>
    <row r="22871" spans="4:18" x14ac:dyDescent="0.2">
      <c r="D22871" s="9"/>
      <c r="G22871" s="37"/>
      <c r="H22871" s="41"/>
      <c r="K22871" s="40"/>
      <c r="L22871" s="40"/>
      <c r="M22871" s="40"/>
      <c r="R22871" s="40"/>
    </row>
    <row r="22872" spans="4:18" x14ac:dyDescent="0.2">
      <c r="D22872" s="9"/>
      <c r="G22872" s="37"/>
      <c r="H22872" s="41"/>
      <c r="K22872" s="40"/>
      <c r="L22872" s="40"/>
      <c r="M22872" s="40"/>
      <c r="R22872" s="40"/>
    </row>
    <row r="22873" spans="4:18" x14ac:dyDescent="0.2">
      <c r="D22873" s="9"/>
      <c r="G22873" s="37"/>
      <c r="H22873" s="42"/>
      <c r="K22873" s="43"/>
      <c r="L22873" s="43"/>
      <c r="M22873" s="43"/>
      <c r="Q22873" s="47"/>
      <c r="R22873" s="40"/>
    </row>
    <row r="22874" spans="4:18" x14ac:dyDescent="0.2">
      <c r="D22874" s="9"/>
      <c r="G22874" s="37"/>
      <c r="H22874" s="41"/>
      <c r="K22874" s="40"/>
      <c r="L22874" s="40"/>
      <c r="M22874" s="40"/>
      <c r="R22874" s="40"/>
    </row>
    <row r="22875" spans="4:18" x14ac:dyDescent="0.2">
      <c r="D22875" s="9"/>
      <c r="G22875" s="37"/>
      <c r="H22875" s="41"/>
      <c r="K22875" s="40"/>
      <c r="L22875" s="40"/>
      <c r="M22875" s="40"/>
      <c r="R22875" s="40"/>
    </row>
    <row r="22876" spans="4:18" x14ac:dyDescent="0.2">
      <c r="D22876" s="9"/>
      <c r="G22876" s="37"/>
      <c r="H22876" s="41"/>
      <c r="K22876" s="40"/>
      <c r="L22876" s="40"/>
      <c r="M22876" s="40"/>
      <c r="R22876" s="40"/>
    </row>
    <row r="22877" spans="4:18" x14ac:dyDescent="0.2">
      <c r="D22877" s="9"/>
      <c r="G22877" s="37"/>
      <c r="H22877" s="41"/>
      <c r="K22877" s="40"/>
      <c r="L22877" s="40"/>
      <c r="M22877" s="40"/>
      <c r="R22877" s="40"/>
    </row>
    <row r="22878" spans="4:18" x14ac:dyDescent="0.2">
      <c r="D22878" s="9"/>
      <c r="G22878" s="37"/>
      <c r="H22878" s="41"/>
      <c r="K22878" s="40"/>
      <c r="L22878" s="40"/>
      <c r="M22878" s="40"/>
      <c r="R22878" s="40"/>
    </row>
    <row r="22879" spans="4:18" x14ac:dyDescent="0.2">
      <c r="D22879" s="9"/>
      <c r="G22879" s="37"/>
      <c r="H22879" s="41"/>
      <c r="K22879" s="40"/>
      <c r="L22879" s="40"/>
      <c r="M22879" s="40"/>
      <c r="R22879" s="40"/>
    </row>
    <row r="22880" spans="4:18" x14ac:dyDescent="0.2">
      <c r="D22880" s="9"/>
      <c r="G22880" s="37"/>
      <c r="H22880" s="41"/>
      <c r="K22880" s="40"/>
      <c r="L22880" s="40"/>
      <c r="M22880" s="40"/>
      <c r="R22880" s="40"/>
    </row>
    <row r="22881" spans="4:18" x14ac:dyDescent="0.2">
      <c r="D22881" s="9"/>
      <c r="G22881" s="37"/>
      <c r="H22881" s="41"/>
      <c r="K22881" s="40"/>
      <c r="L22881" s="40"/>
      <c r="M22881" s="40"/>
      <c r="R22881" s="40"/>
    </row>
    <row r="22882" spans="4:18" x14ac:dyDescent="0.2">
      <c r="D22882" s="9"/>
      <c r="G22882" s="37"/>
      <c r="H22882" s="41"/>
      <c r="K22882" s="40"/>
      <c r="L22882" s="40"/>
      <c r="M22882" s="40"/>
      <c r="R22882" s="40"/>
    </row>
    <row r="22883" spans="4:18" x14ac:dyDescent="0.2">
      <c r="D22883" s="9"/>
      <c r="G22883" s="37"/>
      <c r="H22883" s="41"/>
      <c r="K22883" s="40"/>
      <c r="L22883" s="40"/>
      <c r="M22883" s="40"/>
      <c r="R22883" s="40"/>
    </row>
    <row r="22884" spans="4:18" x14ac:dyDescent="0.2">
      <c r="D22884" s="9"/>
      <c r="G22884" s="37"/>
      <c r="H22884" s="41"/>
      <c r="K22884" s="40"/>
      <c r="L22884" s="40"/>
      <c r="M22884" s="40"/>
      <c r="R22884" s="40"/>
    </row>
    <row r="22885" spans="4:18" x14ac:dyDescent="0.2">
      <c r="D22885" s="9"/>
      <c r="G22885" s="37"/>
      <c r="H22885" s="41"/>
      <c r="K22885" s="40"/>
      <c r="L22885" s="40"/>
      <c r="M22885" s="40"/>
      <c r="R22885" s="40"/>
    </row>
    <row r="22886" spans="4:18" x14ac:dyDescent="0.2">
      <c r="D22886" s="9"/>
      <c r="G22886" s="37"/>
      <c r="H22886" s="41"/>
      <c r="K22886" s="40"/>
      <c r="L22886" s="40"/>
      <c r="M22886" s="40"/>
      <c r="R22886" s="40"/>
    </row>
    <row r="22887" spans="4:18" x14ac:dyDescent="0.2">
      <c r="D22887" s="9"/>
      <c r="G22887" s="37"/>
      <c r="H22887" s="41"/>
      <c r="K22887" s="40"/>
      <c r="L22887" s="40"/>
      <c r="M22887" s="40"/>
      <c r="R22887" s="40"/>
    </row>
    <row r="22888" spans="4:18" x14ac:dyDescent="0.2">
      <c r="D22888" s="9"/>
      <c r="G22888" s="37"/>
      <c r="H22888" s="41"/>
      <c r="K22888" s="40"/>
      <c r="L22888" s="40"/>
      <c r="M22888" s="40"/>
      <c r="R22888" s="40"/>
    </row>
    <row r="22889" spans="4:18" x14ac:dyDescent="0.2">
      <c r="D22889" s="9"/>
      <c r="G22889" s="37"/>
      <c r="H22889" s="41"/>
      <c r="K22889" s="40"/>
      <c r="L22889" s="40"/>
      <c r="M22889" s="40"/>
      <c r="R22889" s="40"/>
    </row>
    <row r="22890" spans="4:18" x14ac:dyDescent="0.2">
      <c r="D22890" s="9"/>
      <c r="G22890" s="37"/>
      <c r="H22890" s="41"/>
      <c r="K22890" s="40"/>
      <c r="L22890" s="40"/>
      <c r="M22890" s="40"/>
      <c r="R22890" s="40"/>
    </row>
    <row r="22891" spans="4:18" x14ac:dyDescent="0.2">
      <c r="D22891" s="9"/>
      <c r="G22891" s="37"/>
      <c r="H22891" s="41"/>
      <c r="K22891" s="40"/>
      <c r="L22891" s="40"/>
      <c r="M22891" s="40"/>
      <c r="R22891" s="40"/>
    </row>
    <row r="22892" spans="4:18" x14ac:dyDescent="0.2">
      <c r="D22892" s="9"/>
      <c r="G22892" s="37"/>
      <c r="H22892" s="41"/>
      <c r="K22892" s="40"/>
      <c r="L22892" s="40"/>
      <c r="M22892" s="40"/>
      <c r="R22892" s="40"/>
    </row>
    <row r="22893" spans="4:18" x14ac:dyDescent="0.2">
      <c r="D22893" s="9"/>
      <c r="G22893" s="37"/>
      <c r="H22893" s="41"/>
      <c r="K22893" s="40"/>
      <c r="L22893" s="40"/>
      <c r="M22893" s="40"/>
      <c r="R22893" s="40"/>
    </row>
    <row r="22894" spans="4:18" x14ac:dyDescent="0.2">
      <c r="D22894" s="9"/>
      <c r="G22894" s="37"/>
      <c r="H22894" s="41"/>
      <c r="K22894" s="40"/>
      <c r="L22894" s="40"/>
      <c r="M22894" s="40"/>
      <c r="R22894" s="40"/>
    </row>
    <row r="22895" spans="4:18" x14ac:dyDescent="0.2">
      <c r="D22895" s="9"/>
      <c r="G22895" s="37"/>
      <c r="H22895" s="41"/>
      <c r="K22895" s="40"/>
      <c r="L22895" s="40"/>
      <c r="M22895" s="40"/>
      <c r="R22895" s="40"/>
    </row>
    <row r="22896" spans="4:18" x14ac:dyDescent="0.2">
      <c r="D22896" s="9"/>
      <c r="G22896" s="37"/>
      <c r="H22896" s="42"/>
      <c r="K22896" s="43"/>
      <c r="L22896" s="43"/>
      <c r="M22896" s="43"/>
      <c r="Q22896" s="47"/>
      <c r="R22896" s="40"/>
    </row>
    <row r="22897" spans="4:18" x14ac:dyDescent="0.2">
      <c r="D22897" s="9"/>
      <c r="G22897" s="37"/>
      <c r="H22897" s="41"/>
      <c r="K22897" s="40"/>
      <c r="L22897" s="40"/>
      <c r="M22897" s="40"/>
      <c r="R22897" s="40"/>
    </row>
    <row r="22898" spans="4:18" x14ac:dyDescent="0.2">
      <c r="D22898" s="9"/>
      <c r="G22898" s="37"/>
      <c r="H22898" s="41"/>
      <c r="K22898" s="40"/>
      <c r="L22898" s="40"/>
      <c r="M22898" s="40"/>
      <c r="R22898" s="40"/>
    </row>
    <row r="22899" spans="4:18" x14ac:dyDescent="0.2">
      <c r="D22899" s="9"/>
      <c r="G22899" s="37"/>
      <c r="H22899" s="41"/>
      <c r="K22899" s="40"/>
      <c r="L22899" s="40"/>
      <c r="M22899" s="40"/>
      <c r="R22899" s="40"/>
    </row>
    <row r="22900" spans="4:18" x14ac:dyDescent="0.2">
      <c r="D22900" s="9"/>
      <c r="G22900" s="37"/>
      <c r="H22900" s="41"/>
      <c r="K22900" s="40"/>
      <c r="L22900" s="40"/>
      <c r="M22900" s="40"/>
      <c r="R22900" s="40"/>
    </row>
    <row r="22901" spans="4:18" x14ac:dyDescent="0.2">
      <c r="D22901" s="9"/>
      <c r="G22901" s="37"/>
      <c r="H22901" s="41"/>
      <c r="K22901" s="40"/>
      <c r="L22901" s="40"/>
      <c r="M22901" s="40"/>
      <c r="R22901" s="40"/>
    </row>
    <row r="22902" spans="4:18" x14ac:dyDescent="0.2">
      <c r="D22902" s="9"/>
      <c r="G22902" s="37"/>
      <c r="H22902" s="41"/>
      <c r="K22902" s="40"/>
      <c r="L22902" s="40"/>
      <c r="M22902" s="40"/>
      <c r="R22902" s="40"/>
    </row>
    <row r="22903" spans="4:18" x14ac:dyDescent="0.2">
      <c r="D22903" s="9"/>
      <c r="G22903" s="37"/>
      <c r="H22903" s="41"/>
      <c r="K22903" s="40"/>
      <c r="L22903" s="40"/>
      <c r="M22903" s="40"/>
      <c r="R22903" s="40"/>
    </row>
    <row r="22904" spans="4:18" x14ac:dyDescent="0.2">
      <c r="D22904" s="9"/>
      <c r="G22904" s="37"/>
      <c r="H22904" s="41"/>
      <c r="K22904" s="40"/>
      <c r="L22904" s="40"/>
      <c r="M22904" s="40"/>
      <c r="R22904" s="40"/>
    </row>
    <row r="22905" spans="4:18" x14ac:dyDescent="0.2">
      <c r="D22905" s="9"/>
      <c r="G22905" s="37"/>
      <c r="H22905" s="41"/>
      <c r="K22905" s="40"/>
      <c r="L22905" s="40"/>
      <c r="M22905" s="40"/>
      <c r="R22905" s="40"/>
    </row>
    <row r="22906" spans="4:18" x14ac:dyDescent="0.2">
      <c r="D22906" s="9"/>
      <c r="G22906" s="37"/>
      <c r="H22906" s="41"/>
      <c r="K22906" s="40"/>
      <c r="L22906" s="40"/>
      <c r="M22906" s="40"/>
      <c r="R22906" s="40"/>
    </row>
    <row r="22907" spans="4:18" x14ac:dyDescent="0.2">
      <c r="D22907" s="9"/>
      <c r="G22907" s="37"/>
      <c r="H22907" s="41"/>
      <c r="K22907" s="40"/>
      <c r="L22907" s="40"/>
      <c r="M22907" s="40"/>
      <c r="R22907" s="40"/>
    </row>
    <row r="22908" spans="4:18" x14ac:dyDescent="0.2">
      <c r="D22908" s="9"/>
      <c r="G22908" s="37"/>
      <c r="H22908" s="41"/>
      <c r="K22908" s="40"/>
      <c r="L22908" s="40"/>
      <c r="M22908" s="40"/>
      <c r="R22908" s="40"/>
    </row>
    <row r="22909" spans="4:18" x14ac:dyDescent="0.2">
      <c r="D22909" s="9"/>
      <c r="G22909" s="37"/>
      <c r="H22909" s="41"/>
      <c r="K22909" s="40"/>
      <c r="L22909" s="40"/>
      <c r="M22909" s="40"/>
      <c r="R22909" s="40"/>
    </row>
    <row r="22910" spans="4:18" x14ac:dyDescent="0.2">
      <c r="D22910" s="9"/>
      <c r="G22910" s="37"/>
      <c r="H22910" s="41"/>
      <c r="K22910" s="40"/>
      <c r="L22910" s="40"/>
      <c r="M22910" s="40"/>
      <c r="R22910" s="40"/>
    </row>
    <row r="22911" spans="4:18" x14ac:dyDescent="0.2">
      <c r="D22911" s="9"/>
      <c r="G22911" s="37"/>
      <c r="H22911" s="41"/>
      <c r="K22911" s="40"/>
      <c r="L22911" s="40"/>
      <c r="M22911" s="40"/>
      <c r="R22911" s="40"/>
    </row>
    <row r="22912" spans="4:18" x14ac:dyDescent="0.2">
      <c r="D22912" s="9"/>
      <c r="G22912" s="37"/>
      <c r="H22912" s="42"/>
      <c r="K22912" s="43"/>
      <c r="L22912" s="43"/>
      <c r="M22912" s="43"/>
      <c r="Q22912" s="47"/>
      <c r="R22912" s="40"/>
    </row>
    <row r="22913" spans="4:18" x14ac:dyDescent="0.2">
      <c r="D22913" s="9"/>
      <c r="G22913" s="37"/>
      <c r="H22913" s="41"/>
      <c r="K22913" s="40"/>
      <c r="L22913" s="40"/>
      <c r="M22913" s="40"/>
      <c r="R22913" s="40"/>
    </row>
    <row r="22914" spans="4:18" x14ac:dyDescent="0.2">
      <c r="D22914" s="9"/>
      <c r="G22914" s="37"/>
      <c r="H22914" s="41"/>
      <c r="K22914" s="40"/>
      <c r="L22914" s="40"/>
      <c r="M22914" s="40"/>
      <c r="R22914" s="40"/>
    </row>
    <row r="22915" spans="4:18" x14ac:dyDescent="0.2">
      <c r="D22915" s="9"/>
      <c r="G22915" s="37"/>
      <c r="H22915" s="41"/>
      <c r="K22915" s="40"/>
      <c r="L22915" s="40"/>
      <c r="M22915" s="40"/>
      <c r="R22915" s="40"/>
    </row>
    <row r="22916" spans="4:18" x14ac:dyDescent="0.2">
      <c r="D22916" s="9"/>
      <c r="G22916" s="37"/>
      <c r="H22916" s="41"/>
      <c r="K22916" s="40"/>
      <c r="L22916" s="40"/>
      <c r="M22916" s="40"/>
      <c r="R22916" s="40"/>
    </row>
    <row r="22917" spans="4:18" x14ac:dyDescent="0.2">
      <c r="D22917" s="9"/>
      <c r="G22917" s="37"/>
      <c r="H22917" s="41"/>
      <c r="K22917" s="40"/>
      <c r="L22917" s="40"/>
      <c r="M22917" s="40"/>
      <c r="R22917" s="40"/>
    </row>
    <row r="22918" spans="4:18" x14ac:dyDescent="0.2">
      <c r="D22918" s="9"/>
      <c r="G22918" s="37"/>
      <c r="H22918" s="42"/>
      <c r="K22918" s="43"/>
      <c r="L22918" s="43"/>
      <c r="M22918" s="43"/>
      <c r="Q22918" s="47"/>
      <c r="R22918" s="40"/>
    </row>
    <row r="22919" spans="4:18" x14ac:dyDescent="0.2">
      <c r="D22919" s="9"/>
      <c r="G22919" s="37"/>
      <c r="H22919" s="41"/>
      <c r="K22919" s="40"/>
      <c r="L22919" s="40"/>
      <c r="M22919" s="40"/>
      <c r="R22919" s="40"/>
    </row>
    <row r="22920" spans="4:18" x14ac:dyDescent="0.2">
      <c r="D22920" s="9"/>
      <c r="G22920" s="37"/>
      <c r="H22920" s="41"/>
      <c r="K22920" s="40"/>
      <c r="L22920" s="40"/>
      <c r="M22920" s="40"/>
      <c r="R22920" s="40"/>
    </row>
    <row r="22921" spans="4:18" x14ac:dyDescent="0.2">
      <c r="D22921" s="9"/>
      <c r="G22921" s="37"/>
      <c r="H22921" s="42"/>
      <c r="K22921" s="43"/>
      <c r="L22921" s="43"/>
      <c r="M22921" s="43"/>
      <c r="Q22921" s="47"/>
      <c r="R22921" s="40"/>
    </row>
    <row r="22922" spans="4:18" x14ac:dyDescent="0.2">
      <c r="D22922" s="9"/>
      <c r="G22922" s="37"/>
      <c r="H22922" s="41"/>
      <c r="K22922" s="40"/>
      <c r="L22922" s="40"/>
      <c r="M22922" s="40"/>
      <c r="R22922" s="40"/>
    </row>
    <row r="22923" spans="4:18" x14ac:dyDescent="0.2">
      <c r="D22923" s="9"/>
      <c r="G22923" s="37"/>
      <c r="H22923" s="41"/>
      <c r="K22923" s="40"/>
      <c r="L22923" s="40"/>
      <c r="M22923" s="40"/>
      <c r="R22923" s="40"/>
    </row>
    <row r="22924" spans="4:18" x14ac:dyDescent="0.2">
      <c r="D22924" s="9"/>
      <c r="G22924" s="37"/>
      <c r="H22924" s="41"/>
      <c r="K22924" s="40"/>
      <c r="L22924" s="40"/>
      <c r="M22924" s="40"/>
      <c r="R22924" s="40"/>
    </row>
    <row r="22925" spans="4:18" x14ac:dyDescent="0.2">
      <c r="D22925" s="9"/>
      <c r="G22925" s="37"/>
      <c r="H22925" s="42"/>
      <c r="K22925" s="43"/>
      <c r="L22925" s="43"/>
      <c r="M22925" s="43"/>
      <c r="Q22925" s="47"/>
      <c r="R22925" s="40"/>
    </row>
    <row r="22926" spans="4:18" x14ac:dyDescent="0.2">
      <c r="D22926" s="9"/>
      <c r="G22926" s="37"/>
      <c r="H22926" s="41"/>
      <c r="K22926" s="40"/>
      <c r="L22926" s="40"/>
      <c r="M22926" s="40"/>
      <c r="R22926" s="40"/>
    </row>
    <row r="22927" spans="4:18" x14ac:dyDescent="0.2">
      <c r="D22927" s="9"/>
      <c r="G22927" s="37"/>
      <c r="H22927" s="41"/>
      <c r="K22927" s="40"/>
      <c r="L22927" s="40"/>
      <c r="M22927" s="40"/>
      <c r="R22927" s="40"/>
    </row>
    <row r="22928" spans="4:18" x14ac:dyDescent="0.2">
      <c r="D22928" s="9"/>
      <c r="G22928" s="37"/>
      <c r="H22928" s="41"/>
      <c r="K22928" s="40"/>
      <c r="L22928" s="40"/>
      <c r="M22928" s="40"/>
      <c r="R22928" s="40"/>
    </row>
    <row r="22929" spans="4:18" x14ac:dyDescent="0.2">
      <c r="D22929" s="9"/>
      <c r="G22929" s="37"/>
      <c r="H22929" s="41"/>
      <c r="K22929" s="40"/>
      <c r="L22929" s="40"/>
      <c r="M22929" s="40"/>
      <c r="R22929" s="40"/>
    </row>
    <row r="22930" spans="4:18" x14ac:dyDescent="0.2">
      <c r="D22930" s="9"/>
      <c r="G22930" s="37"/>
      <c r="H22930" s="41"/>
      <c r="K22930" s="40"/>
      <c r="L22930" s="40"/>
      <c r="M22930" s="40"/>
      <c r="R22930" s="40"/>
    </row>
    <row r="22931" spans="4:18" x14ac:dyDescent="0.2">
      <c r="D22931" s="9"/>
      <c r="G22931" s="37"/>
      <c r="H22931" s="41"/>
      <c r="K22931" s="40"/>
      <c r="L22931" s="40"/>
      <c r="M22931" s="40"/>
      <c r="R22931" s="40"/>
    </row>
    <row r="22932" spans="4:18" x14ac:dyDescent="0.2">
      <c r="D22932" s="9"/>
      <c r="G22932" s="37"/>
      <c r="H22932" s="41"/>
      <c r="K22932" s="40"/>
      <c r="L22932" s="40"/>
      <c r="M22932" s="40"/>
      <c r="R22932" s="40"/>
    </row>
    <row r="22933" spans="4:18" x14ac:dyDescent="0.2">
      <c r="D22933" s="9"/>
      <c r="G22933" s="37"/>
      <c r="H22933" s="41"/>
      <c r="K22933" s="40"/>
      <c r="L22933" s="40"/>
      <c r="M22933" s="40"/>
      <c r="R22933" s="40"/>
    </row>
    <row r="22934" spans="4:18" x14ac:dyDescent="0.2">
      <c r="D22934" s="9"/>
      <c r="G22934" s="37"/>
      <c r="H22934" s="41"/>
      <c r="K22934" s="40"/>
      <c r="L22934" s="40"/>
      <c r="M22934" s="40"/>
      <c r="R22934" s="40"/>
    </row>
    <row r="22935" spans="4:18" x14ac:dyDescent="0.2">
      <c r="D22935" s="9"/>
      <c r="G22935" s="37"/>
      <c r="H22935" s="41"/>
      <c r="K22935" s="40"/>
      <c r="L22935" s="40"/>
      <c r="M22935" s="40"/>
      <c r="R22935" s="40"/>
    </row>
    <row r="22936" spans="4:18" x14ac:dyDescent="0.2">
      <c r="D22936" s="9"/>
      <c r="G22936" s="37"/>
      <c r="H22936" s="41"/>
      <c r="K22936" s="40"/>
      <c r="L22936" s="40"/>
      <c r="M22936" s="40"/>
      <c r="R22936" s="40"/>
    </row>
    <row r="22937" spans="4:18" x14ac:dyDescent="0.2">
      <c r="D22937" s="9"/>
      <c r="G22937" s="37"/>
      <c r="H22937" s="42"/>
      <c r="K22937" s="43"/>
      <c r="L22937" s="43"/>
      <c r="M22937" s="43"/>
      <c r="Q22937" s="47"/>
      <c r="R22937" s="40"/>
    </row>
    <row r="22938" spans="4:18" x14ac:dyDescent="0.2">
      <c r="D22938" s="9"/>
      <c r="G22938" s="37"/>
      <c r="H22938" s="41"/>
      <c r="K22938" s="40"/>
      <c r="L22938" s="40"/>
      <c r="M22938" s="40"/>
      <c r="R22938" s="40"/>
    </row>
    <row r="22939" spans="4:18" x14ac:dyDescent="0.2">
      <c r="D22939" s="9"/>
      <c r="G22939" s="37"/>
      <c r="H22939" s="42"/>
      <c r="K22939" s="43"/>
      <c r="L22939" s="43"/>
      <c r="M22939" s="43"/>
      <c r="Q22939" s="47"/>
      <c r="R22939" s="40"/>
    </row>
    <row r="22940" spans="4:18" x14ac:dyDescent="0.2">
      <c r="D22940" s="9"/>
      <c r="G22940" s="37"/>
      <c r="H22940" s="41"/>
      <c r="K22940" s="40"/>
      <c r="L22940" s="40"/>
      <c r="M22940" s="40"/>
      <c r="R22940" s="40"/>
    </row>
    <row r="22941" spans="4:18" x14ac:dyDescent="0.2">
      <c r="D22941" s="9"/>
      <c r="G22941" s="37"/>
      <c r="H22941" s="41"/>
      <c r="K22941" s="40"/>
      <c r="L22941" s="40"/>
      <c r="M22941" s="40"/>
      <c r="R22941" s="40"/>
    </row>
    <row r="22942" spans="4:18" x14ac:dyDescent="0.2">
      <c r="D22942" s="9"/>
      <c r="G22942" s="37"/>
      <c r="H22942" s="41"/>
      <c r="K22942" s="40"/>
      <c r="L22942" s="40"/>
      <c r="M22942" s="40"/>
      <c r="R22942" s="40"/>
    </row>
    <row r="22943" spans="4:18" x14ac:dyDescent="0.2">
      <c r="D22943" s="9"/>
      <c r="G22943" s="37"/>
      <c r="H22943" s="41"/>
      <c r="K22943" s="40"/>
      <c r="L22943" s="40"/>
      <c r="M22943" s="40"/>
      <c r="R22943" s="40"/>
    </row>
    <row r="22944" spans="4:18" x14ac:dyDescent="0.2">
      <c r="D22944" s="9"/>
      <c r="G22944" s="37"/>
      <c r="H22944" s="41"/>
      <c r="K22944" s="40"/>
      <c r="L22944" s="40"/>
      <c r="M22944" s="40"/>
      <c r="R22944" s="40"/>
    </row>
    <row r="22945" spans="4:18" x14ac:dyDescent="0.2">
      <c r="D22945" s="9"/>
      <c r="G22945" s="37"/>
      <c r="H22945" s="41"/>
      <c r="K22945" s="40"/>
      <c r="L22945" s="40"/>
      <c r="M22945" s="40"/>
      <c r="R22945" s="40"/>
    </row>
    <row r="22946" spans="4:18" x14ac:dyDescent="0.2">
      <c r="D22946" s="9"/>
      <c r="G22946" s="37"/>
      <c r="H22946" s="41"/>
      <c r="K22946" s="40"/>
      <c r="L22946" s="40"/>
      <c r="M22946" s="40"/>
      <c r="R22946" s="40"/>
    </row>
    <row r="22947" spans="4:18" x14ac:dyDescent="0.2">
      <c r="D22947" s="9"/>
      <c r="G22947" s="37"/>
      <c r="H22947" s="41"/>
      <c r="K22947" s="40"/>
      <c r="L22947" s="40"/>
      <c r="M22947" s="40"/>
      <c r="R22947" s="40"/>
    </row>
    <row r="22948" spans="4:18" x14ac:dyDescent="0.2">
      <c r="D22948" s="9"/>
      <c r="G22948" s="37"/>
      <c r="H22948" s="41"/>
      <c r="K22948" s="40"/>
      <c r="L22948" s="40"/>
      <c r="M22948" s="40"/>
      <c r="R22948" s="40"/>
    </row>
    <row r="22949" spans="4:18" x14ac:dyDescent="0.2">
      <c r="D22949" s="9"/>
      <c r="G22949" s="37"/>
      <c r="H22949" s="41"/>
      <c r="K22949" s="40"/>
      <c r="L22949" s="40"/>
      <c r="M22949" s="40"/>
      <c r="R22949" s="40"/>
    </row>
    <row r="22950" spans="4:18" x14ac:dyDescent="0.2">
      <c r="D22950" s="9"/>
      <c r="G22950" s="37"/>
      <c r="H22950" s="41"/>
      <c r="K22950" s="40"/>
      <c r="L22950" s="40"/>
      <c r="M22950" s="40"/>
      <c r="R22950" s="40"/>
    </row>
    <row r="22951" spans="4:18" x14ac:dyDescent="0.2">
      <c r="D22951" s="9"/>
      <c r="G22951" s="37"/>
      <c r="H22951" s="41"/>
      <c r="K22951" s="40"/>
      <c r="L22951" s="40"/>
      <c r="M22951" s="40"/>
      <c r="R22951" s="40"/>
    </row>
    <row r="22952" spans="4:18" x14ac:dyDescent="0.2">
      <c r="D22952" s="9"/>
      <c r="G22952" s="37"/>
      <c r="H22952" s="41"/>
      <c r="K22952" s="40"/>
      <c r="L22952" s="40"/>
      <c r="M22952" s="40"/>
      <c r="R22952" s="40"/>
    </row>
    <row r="22953" spans="4:18" x14ac:dyDescent="0.2">
      <c r="D22953" s="9"/>
      <c r="G22953" s="37"/>
      <c r="H22953" s="41"/>
      <c r="K22953" s="40"/>
      <c r="L22953" s="40"/>
      <c r="M22953" s="40"/>
      <c r="R22953" s="40"/>
    </row>
    <row r="22954" spans="4:18" x14ac:dyDescent="0.2">
      <c r="D22954" s="9"/>
      <c r="G22954" s="37"/>
      <c r="H22954" s="41"/>
      <c r="K22954" s="40"/>
      <c r="L22954" s="40"/>
      <c r="M22954" s="40"/>
      <c r="R22954" s="40"/>
    </row>
    <row r="22955" spans="4:18" x14ac:dyDescent="0.2">
      <c r="D22955" s="9"/>
      <c r="G22955" s="37"/>
      <c r="H22955" s="41"/>
      <c r="K22955" s="40"/>
      <c r="L22955" s="40"/>
      <c r="M22955" s="40"/>
      <c r="R22955" s="40"/>
    </row>
    <row r="22956" spans="4:18" x14ac:dyDescent="0.2">
      <c r="D22956" s="9"/>
      <c r="G22956" s="37"/>
      <c r="H22956" s="41"/>
      <c r="K22956" s="40"/>
      <c r="L22956" s="40"/>
      <c r="M22956" s="40"/>
      <c r="R22956" s="40"/>
    </row>
    <row r="22957" spans="4:18" x14ac:dyDescent="0.2">
      <c r="D22957" s="9"/>
      <c r="G22957" s="37"/>
      <c r="H22957" s="41"/>
      <c r="K22957" s="40"/>
      <c r="L22957" s="40"/>
      <c r="M22957" s="40"/>
      <c r="R22957" s="40"/>
    </row>
    <row r="22958" spans="4:18" x14ac:dyDescent="0.2">
      <c r="D22958" s="9"/>
      <c r="G22958" s="37"/>
      <c r="H22958" s="41"/>
      <c r="K22958" s="40"/>
      <c r="L22958" s="40"/>
      <c r="M22958" s="40"/>
      <c r="R22958" s="40"/>
    </row>
    <row r="22959" spans="4:18" x14ac:dyDescent="0.2">
      <c r="D22959" s="9"/>
      <c r="G22959" s="37"/>
      <c r="H22959" s="41"/>
      <c r="K22959" s="40"/>
      <c r="L22959" s="40"/>
      <c r="M22959" s="40"/>
      <c r="R22959" s="40"/>
    </row>
    <row r="22960" spans="4:18" x14ac:dyDescent="0.2">
      <c r="D22960" s="9"/>
      <c r="G22960" s="37"/>
      <c r="H22960" s="41"/>
      <c r="K22960" s="40"/>
      <c r="L22960" s="40"/>
      <c r="M22960" s="40"/>
      <c r="R22960" s="40"/>
    </row>
    <row r="22961" spans="4:18" x14ac:dyDescent="0.2">
      <c r="D22961" s="9"/>
      <c r="G22961" s="37"/>
      <c r="H22961" s="41"/>
      <c r="K22961" s="40"/>
      <c r="L22961" s="40"/>
      <c r="M22961" s="40"/>
      <c r="R22961" s="40"/>
    </row>
    <row r="22962" spans="4:18" x14ac:dyDescent="0.2">
      <c r="D22962" s="9"/>
      <c r="G22962" s="37"/>
      <c r="H22962" s="41"/>
      <c r="K22962" s="40"/>
      <c r="L22962" s="40"/>
      <c r="M22962" s="40"/>
      <c r="R22962" s="40"/>
    </row>
    <row r="22963" spans="4:18" x14ac:dyDescent="0.2">
      <c r="D22963" s="9"/>
      <c r="G22963" s="37"/>
      <c r="H22963" s="41"/>
      <c r="K22963" s="40"/>
      <c r="L22963" s="40"/>
      <c r="M22963" s="40"/>
      <c r="R22963" s="40"/>
    </row>
    <row r="22964" spans="4:18" x14ac:dyDescent="0.2">
      <c r="D22964" s="9"/>
      <c r="G22964" s="37"/>
      <c r="H22964" s="41"/>
      <c r="K22964" s="40"/>
      <c r="L22964" s="40"/>
      <c r="M22964" s="40"/>
      <c r="R22964" s="40"/>
    </row>
    <row r="22965" spans="4:18" x14ac:dyDescent="0.2">
      <c r="D22965" s="9"/>
      <c r="G22965" s="37"/>
      <c r="H22965" s="41"/>
      <c r="K22965" s="40"/>
      <c r="L22965" s="40"/>
      <c r="M22965" s="40"/>
      <c r="R22965" s="40"/>
    </row>
    <row r="22966" spans="4:18" x14ac:dyDescent="0.2">
      <c r="D22966" s="9"/>
      <c r="G22966" s="37"/>
      <c r="H22966" s="41"/>
      <c r="K22966" s="40"/>
      <c r="L22966" s="40"/>
      <c r="M22966" s="40"/>
      <c r="R22966" s="40"/>
    </row>
    <row r="22967" spans="4:18" x14ac:dyDescent="0.2">
      <c r="D22967" s="9"/>
      <c r="G22967" s="37"/>
      <c r="H22967" s="41"/>
      <c r="K22967" s="40"/>
      <c r="L22967" s="40"/>
      <c r="M22967" s="40"/>
      <c r="R22967" s="40"/>
    </row>
    <row r="22968" spans="4:18" x14ac:dyDescent="0.2">
      <c r="D22968" s="9"/>
      <c r="G22968" s="37"/>
      <c r="H22968" s="41"/>
      <c r="K22968" s="40"/>
      <c r="L22968" s="40"/>
      <c r="M22968" s="40"/>
      <c r="R22968" s="40"/>
    </row>
    <row r="22969" spans="4:18" x14ac:dyDescent="0.2">
      <c r="D22969" s="9"/>
      <c r="G22969" s="37"/>
      <c r="H22969" s="41"/>
      <c r="K22969" s="40"/>
      <c r="L22969" s="40"/>
      <c r="M22969" s="40"/>
      <c r="R22969" s="40"/>
    </row>
    <row r="22970" spans="4:18" x14ac:dyDescent="0.2">
      <c r="D22970" s="9"/>
      <c r="G22970" s="37"/>
      <c r="H22970" s="42"/>
      <c r="K22970" s="43"/>
      <c r="L22970" s="43"/>
      <c r="M22970" s="43"/>
      <c r="Q22970" s="47"/>
      <c r="R22970" s="40"/>
    </row>
    <row r="22971" spans="4:18" x14ac:dyDescent="0.2">
      <c r="D22971" s="9"/>
      <c r="G22971" s="37"/>
      <c r="H22971" s="41"/>
      <c r="K22971" s="40"/>
      <c r="L22971" s="40"/>
      <c r="M22971" s="40"/>
      <c r="R22971" s="40"/>
    </row>
    <row r="22972" spans="4:18" x14ac:dyDescent="0.2">
      <c r="D22972" s="9"/>
      <c r="G22972" s="37"/>
      <c r="H22972" s="41"/>
      <c r="K22972" s="40"/>
      <c r="L22972" s="40"/>
      <c r="M22972" s="40"/>
      <c r="R22972" s="40"/>
    </row>
    <row r="22973" spans="4:18" x14ac:dyDescent="0.2">
      <c r="D22973" s="9"/>
      <c r="G22973" s="37"/>
      <c r="H22973" s="41"/>
      <c r="K22973" s="40"/>
      <c r="L22973" s="40"/>
      <c r="M22973" s="40"/>
      <c r="R22973" s="40"/>
    </row>
    <row r="22974" spans="4:18" x14ac:dyDescent="0.2">
      <c r="D22974" s="9"/>
      <c r="G22974" s="37"/>
      <c r="H22974" s="41"/>
      <c r="K22974" s="40"/>
      <c r="L22974" s="40"/>
      <c r="M22974" s="40"/>
      <c r="R22974" s="40"/>
    </row>
    <row r="22975" spans="4:18" x14ac:dyDescent="0.2">
      <c r="D22975" s="9"/>
      <c r="G22975" s="37"/>
      <c r="H22975" s="41"/>
      <c r="K22975" s="40"/>
      <c r="L22975" s="40"/>
      <c r="M22975" s="40"/>
      <c r="R22975" s="40"/>
    </row>
    <row r="22976" spans="4:18" x14ac:dyDescent="0.2">
      <c r="D22976" s="9"/>
      <c r="G22976" s="37"/>
      <c r="H22976" s="41"/>
      <c r="K22976" s="40"/>
      <c r="L22976" s="40"/>
      <c r="M22976" s="40"/>
      <c r="R22976" s="40"/>
    </row>
    <row r="22977" spans="4:18" x14ac:dyDescent="0.2">
      <c r="D22977" s="9"/>
      <c r="G22977" s="37"/>
      <c r="H22977" s="41"/>
      <c r="K22977" s="40"/>
      <c r="L22977" s="40"/>
      <c r="M22977" s="40"/>
      <c r="R22977" s="40"/>
    </row>
    <row r="22978" spans="4:18" x14ac:dyDescent="0.2">
      <c r="D22978" s="9"/>
      <c r="G22978" s="37"/>
      <c r="H22978" s="41"/>
      <c r="K22978" s="40"/>
      <c r="L22978" s="40"/>
      <c r="M22978" s="40"/>
      <c r="R22978" s="40"/>
    </row>
    <row r="22979" spans="4:18" x14ac:dyDescent="0.2">
      <c r="D22979" s="9"/>
      <c r="G22979" s="37"/>
      <c r="H22979" s="41"/>
      <c r="K22979" s="40"/>
      <c r="L22979" s="40"/>
      <c r="M22979" s="40"/>
      <c r="R22979" s="40"/>
    </row>
    <row r="22980" spans="4:18" x14ac:dyDescent="0.2">
      <c r="D22980" s="9"/>
      <c r="G22980" s="37"/>
      <c r="H22980" s="41"/>
      <c r="K22980" s="40"/>
      <c r="L22980" s="40"/>
      <c r="M22980" s="40"/>
      <c r="R22980" s="40"/>
    </row>
    <row r="22981" spans="4:18" x14ac:dyDescent="0.2">
      <c r="D22981" s="9"/>
      <c r="G22981" s="37"/>
      <c r="H22981" s="41"/>
      <c r="K22981" s="40"/>
      <c r="L22981" s="40"/>
      <c r="M22981" s="40"/>
      <c r="R22981" s="40"/>
    </row>
    <row r="22982" spans="4:18" x14ac:dyDescent="0.2">
      <c r="D22982" s="9"/>
      <c r="G22982" s="37"/>
      <c r="H22982" s="41"/>
      <c r="K22982" s="40"/>
      <c r="L22982" s="40"/>
      <c r="M22982" s="40"/>
      <c r="R22982" s="40"/>
    </row>
    <row r="22983" spans="4:18" x14ac:dyDescent="0.2">
      <c r="D22983" s="9"/>
      <c r="G22983" s="37"/>
      <c r="H22983" s="41"/>
      <c r="K22983" s="40"/>
      <c r="L22983" s="40"/>
      <c r="M22983" s="40"/>
      <c r="R22983" s="40"/>
    </row>
    <row r="22984" spans="4:18" x14ac:dyDescent="0.2">
      <c r="D22984" s="9"/>
      <c r="G22984" s="37"/>
      <c r="H22984" s="41"/>
      <c r="K22984" s="40"/>
      <c r="L22984" s="40"/>
      <c r="M22984" s="40"/>
      <c r="R22984" s="40"/>
    </row>
    <row r="22985" spans="4:18" x14ac:dyDescent="0.2">
      <c r="D22985" s="9"/>
      <c r="G22985" s="37"/>
      <c r="H22985" s="41"/>
      <c r="K22985" s="40"/>
      <c r="L22985" s="40"/>
      <c r="M22985" s="40"/>
      <c r="R22985" s="40"/>
    </row>
    <row r="22986" spans="4:18" x14ac:dyDescent="0.2">
      <c r="D22986" s="9"/>
      <c r="G22986" s="37"/>
      <c r="H22986" s="41"/>
      <c r="K22986" s="40"/>
      <c r="L22986" s="40"/>
      <c r="M22986" s="40"/>
      <c r="R22986" s="40"/>
    </row>
    <row r="22987" spans="4:18" x14ac:dyDescent="0.2">
      <c r="D22987" s="9"/>
      <c r="G22987" s="37"/>
      <c r="H22987" s="41"/>
      <c r="K22987" s="40"/>
      <c r="L22987" s="40"/>
      <c r="M22987" s="40"/>
      <c r="R22987" s="40"/>
    </row>
    <row r="22988" spans="4:18" x14ac:dyDescent="0.2">
      <c r="D22988" s="9"/>
      <c r="G22988" s="37"/>
      <c r="H22988" s="41"/>
      <c r="K22988" s="40"/>
      <c r="L22988" s="40"/>
      <c r="M22988" s="40"/>
      <c r="R22988" s="40"/>
    </row>
    <row r="22989" spans="4:18" x14ac:dyDescent="0.2">
      <c r="D22989" s="9"/>
      <c r="G22989" s="37"/>
      <c r="H22989" s="41"/>
      <c r="K22989" s="40"/>
      <c r="L22989" s="40"/>
      <c r="M22989" s="40"/>
      <c r="R22989" s="40"/>
    </row>
    <row r="22990" spans="4:18" x14ac:dyDescent="0.2">
      <c r="D22990" s="9"/>
      <c r="G22990" s="37"/>
      <c r="H22990" s="41"/>
      <c r="K22990" s="40"/>
      <c r="L22990" s="40"/>
      <c r="M22990" s="40"/>
      <c r="R22990" s="40"/>
    </row>
    <row r="22991" spans="4:18" x14ac:dyDescent="0.2">
      <c r="D22991" s="9"/>
      <c r="G22991" s="37"/>
      <c r="H22991" s="41"/>
      <c r="K22991" s="40"/>
      <c r="L22991" s="40"/>
      <c r="M22991" s="40"/>
      <c r="R22991" s="40"/>
    </row>
    <row r="22992" spans="4:18" x14ac:dyDescent="0.2">
      <c r="D22992" s="9"/>
      <c r="G22992" s="37"/>
      <c r="H22992" s="41"/>
      <c r="K22992" s="40"/>
      <c r="L22992" s="40"/>
      <c r="M22992" s="40"/>
      <c r="R22992" s="40"/>
    </row>
    <row r="22993" spans="4:18" x14ac:dyDescent="0.2">
      <c r="D22993" s="9"/>
      <c r="G22993" s="37"/>
      <c r="H22993" s="41"/>
      <c r="K22993" s="40"/>
      <c r="L22993" s="40"/>
      <c r="M22993" s="40"/>
      <c r="R22993" s="40"/>
    </row>
    <row r="22994" spans="4:18" x14ac:dyDescent="0.2">
      <c r="D22994" s="9"/>
      <c r="G22994" s="37"/>
      <c r="H22994" s="41"/>
      <c r="K22994" s="40"/>
      <c r="L22994" s="40"/>
      <c r="M22994" s="40"/>
      <c r="R22994" s="40"/>
    </row>
    <row r="22995" spans="4:18" x14ac:dyDescent="0.2">
      <c r="D22995" s="9"/>
      <c r="G22995" s="37"/>
      <c r="H22995" s="41"/>
      <c r="K22995" s="40"/>
      <c r="L22995" s="40"/>
      <c r="M22995" s="40"/>
      <c r="R22995" s="40"/>
    </row>
    <row r="22996" spans="4:18" x14ac:dyDescent="0.2">
      <c r="D22996" s="9"/>
      <c r="G22996" s="37"/>
      <c r="H22996" s="41"/>
      <c r="K22996" s="40"/>
      <c r="L22996" s="40"/>
      <c r="M22996" s="40"/>
      <c r="R22996" s="40"/>
    </row>
    <row r="22997" spans="4:18" x14ac:dyDescent="0.2">
      <c r="D22997" s="9"/>
      <c r="G22997" s="37"/>
      <c r="H22997" s="42"/>
      <c r="K22997" s="43"/>
      <c r="L22997" s="43"/>
      <c r="M22997" s="43"/>
      <c r="Q22997" s="47"/>
      <c r="R22997" s="40"/>
    </row>
    <row r="22998" spans="4:18" x14ac:dyDescent="0.2">
      <c r="D22998" s="9"/>
      <c r="G22998" s="37"/>
      <c r="H22998" s="41"/>
      <c r="K22998" s="40"/>
      <c r="L22998" s="40"/>
      <c r="M22998" s="40"/>
      <c r="R22998" s="40"/>
    </row>
    <row r="22999" spans="4:18" x14ac:dyDescent="0.2">
      <c r="D22999" s="9"/>
      <c r="G22999" s="37"/>
      <c r="H22999" s="42"/>
      <c r="K22999" s="43"/>
      <c r="L22999" s="43"/>
      <c r="M22999" s="43"/>
      <c r="Q22999" s="47"/>
      <c r="R22999" s="40"/>
    </row>
    <row r="23000" spans="4:18" x14ac:dyDescent="0.2">
      <c r="D23000" s="9"/>
      <c r="G23000" s="37"/>
      <c r="H23000" s="41"/>
      <c r="K23000" s="40"/>
      <c r="L23000" s="40"/>
      <c r="M23000" s="40"/>
      <c r="R23000" s="40"/>
    </row>
    <row r="23001" spans="4:18" x14ac:dyDescent="0.2">
      <c r="D23001" s="9"/>
      <c r="G23001" s="37"/>
      <c r="H23001" s="41"/>
      <c r="K23001" s="40"/>
      <c r="L23001" s="40"/>
      <c r="M23001" s="40"/>
      <c r="R23001" s="40"/>
    </row>
    <row r="23002" spans="4:18" x14ac:dyDescent="0.2">
      <c r="D23002" s="9"/>
      <c r="G23002" s="37"/>
      <c r="H23002" s="41"/>
      <c r="K23002" s="40"/>
      <c r="L23002" s="40"/>
      <c r="M23002" s="40"/>
      <c r="R23002" s="40"/>
    </row>
    <row r="23003" spans="4:18" x14ac:dyDescent="0.2">
      <c r="D23003" s="9"/>
      <c r="G23003" s="37"/>
      <c r="H23003" s="41"/>
      <c r="K23003" s="40"/>
      <c r="L23003" s="40"/>
      <c r="M23003" s="40"/>
      <c r="R23003" s="40"/>
    </row>
    <row r="23004" spans="4:18" x14ac:dyDescent="0.2">
      <c r="D23004" s="9"/>
      <c r="G23004" s="37"/>
      <c r="H23004" s="41"/>
      <c r="K23004" s="40"/>
      <c r="L23004" s="40"/>
      <c r="M23004" s="40"/>
      <c r="R23004" s="40"/>
    </row>
    <row r="23005" spans="4:18" x14ac:dyDescent="0.2">
      <c r="D23005" s="9"/>
      <c r="G23005" s="37"/>
      <c r="H23005" s="41"/>
      <c r="K23005" s="40"/>
      <c r="L23005" s="40"/>
      <c r="M23005" s="40"/>
      <c r="R23005" s="40"/>
    </row>
    <row r="23006" spans="4:18" x14ac:dyDescent="0.2">
      <c r="D23006" s="9"/>
      <c r="G23006" s="37"/>
      <c r="H23006" s="41"/>
      <c r="K23006" s="40"/>
      <c r="L23006" s="40"/>
      <c r="M23006" s="40"/>
      <c r="R23006" s="40"/>
    </row>
    <row r="23007" spans="4:18" x14ac:dyDescent="0.2">
      <c r="D23007" s="9"/>
      <c r="G23007" s="37"/>
      <c r="H23007" s="41"/>
      <c r="K23007" s="40"/>
      <c r="L23007" s="40"/>
      <c r="M23007" s="40"/>
      <c r="R23007" s="40"/>
    </row>
    <row r="23008" spans="4:18" x14ac:dyDescent="0.2">
      <c r="D23008" s="9"/>
      <c r="G23008" s="37"/>
      <c r="H23008" s="41"/>
      <c r="K23008" s="40"/>
      <c r="L23008" s="40"/>
      <c r="M23008" s="40"/>
      <c r="R23008" s="40"/>
    </row>
    <row r="23009" spans="4:18" x14ac:dyDescent="0.2">
      <c r="D23009" s="9"/>
      <c r="G23009" s="37"/>
      <c r="H23009" s="41"/>
      <c r="K23009" s="40"/>
      <c r="L23009" s="40"/>
      <c r="M23009" s="40"/>
      <c r="R23009" s="40"/>
    </row>
    <row r="23010" spans="4:18" x14ac:dyDescent="0.2">
      <c r="D23010" s="9"/>
      <c r="G23010" s="37"/>
      <c r="H23010" s="41"/>
      <c r="K23010" s="40"/>
      <c r="L23010" s="40"/>
      <c r="M23010" s="40"/>
      <c r="R23010" s="40"/>
    </row>
    <row r="23011" spans="4:18" x14ac:dyDescent="0.2">
      <c r="D23011" s="9"/>
      <c r="G23011" s="37"/>
      <c r="H23011" s="41"/>
      <c r="K23011" s="40"/>
      <c r="L23011" s="40"/>
      <c r="M23011" s="40"/>
      <c r="R23011" s="40"/>
    </row>
    <row r="23012" spans="4:18" x14ac:dyDescent="0.2">
      <c r="D23012" s="9"/>
      <c r="G23012" s="37"/>
      <c r="H23012" s="41"/>
      <c r="K23012" s="40"/>
      <c r="L23012" s="40"/>
      <c r="M23012" s="40"/>
      <c r="R23012" s="40"/>
    </row>
    <row r="23013" spans="4:18" x14ac:dyDescent="0.2">
      <c r="D23013" s="9"/>
      <c r="G23013" s="37"/>
      <c r="H23013" s="41"/>
      <c r="K23013" s="40"/>
      <c r="L23013" s="40"/>
      <c r="M23013" s="40"/>
      <c r="R23013" s="40"/>
    </row>
    <row r="23014" spans="4:18" x14ac:dyDescent="0.2">
      <c r="D23014" s="9"/>
      <c r="G23014" s="37"/>
      <c r="H23014" s="41"/>
      <c r="K23014" s="40"/>
      <c r="L23014" s="40"/>
      <c r="M23014" s="40"/>
      <c r="R23014" s="40"/>
    </row>
    <row r="23015" spans="4:18" x14ac:dyDescent="0.2">
      <c r="D23015" s="9"/>
      <c r="G23015" s="37"/>
      <c r="H23015" s="41"/>
      <c r="K23015" s="40"/>
      <c r="L23015" s="40"/>
      <c r="M23015" s="40"/>
      <c r="R23015" s="40"/>
    </row>
    <row r="23016" spans="4:18" x14ac:dyDescent="0.2">
      <c r="D23016" s="9"/>
      <c r="G23016" s="37"/>
      <c r="H23016" s="41"/>
      <c r="K23016" s="40"/>
      <c r="L23016" s="40"/>
      <c r="M23016" s="40"/>
      <c r="R23016" s="40"/>
    </row>
    <row r="23017" spans="4:18" x14ac:dyDescent="0.2">
      <c r="D23017" s="9"/>
      <c r="G23017" s="37"/>
      <c r="H23017" s="41"/>
      <c r="K23017" s="40"/>
      <c r="L23017" s="40"/>
      <c r="M23017" s="40"/>
      <c r="R23017" s="40"/>
    </row>
    <row r="23018" spans="4:18" x14ac:dyDescent="0.2">
      <c r="D23018" s="9"/>
      <c r="G23018" s="37"/>
      <c r="H23018" s="41"/>
      <c r="K23018" s="40"/>
      <c r="L23018" s="40"/>
      <c r="M23018" s="40"/>
      <c r="R23018" s="40"/>
    </row>
    <row r="23019" spans="4:18" x14ac:dyDescent="0.2">
      <c r="D23019" s="9"/>
      <c r="G23019" s="37"/>
      <c r="H23019" s="41"/>
      <c r="K23019" s="40"/>
      <c r="L23019" s="40"/>
      <c r="M23019" s="40"/>
      <c r="R23019" s="40"/>
    </row>
    <row r="23020" spans="4:18" x14ac:dyDescent="0.2">
      <c r="D23020" s="9"/>
      <c r="G23020" s="37"/>
      <c r="H23020" s="41"/>
      <c r="K23020" s="40"/>
      <c r="L23020" s="40"/>
      <c r="M23020" s="40"/>
      <c r="R23020" s="40"/>
    </row>
    <row r="23021" spans="4:18" x14ac:dyDescent="0.2">
      <c r="D23021" s="9"/>
      <c r="G23021" s="37"/>
      <c r="H23021" s="41"/>
      <c r="K23021" s="40"/>
      <c r="L23021" s="40"/>
      <c r="M23021" s="40"/>
      <c r="R23021" s="40"/>
    </row>
    <row r="23022" spans="4:18" x14ac:dyDescent="0.2">
      <c r="D23022" s="9"/>
      <c r="G23022" s="37"/>
      <c r="H23022" s="41"/>
      <c r="K23022" s="40"/>
      <c r="L23022" s="40"/>
      <c r="M23022" s="40"/>
      <c r="R23022" s="40"/>
    </row>
    <row r="23023" spans="4:18" x14ac:dyDescent="0.2">
      <c r="D23023" s="9"/>
      <c r="G23023" s="37"/>
      <c r="H23023" s="41"/>
      <c r="K23023" s="40"/>
      <c r="L23023" s="40"/>
      <c r="M23023" s="40"/>
      <c r="R23023" s="40"/>
    </row>
    <row r="23024" spans="4:18" x14ac:dyDescent="0.2">
      <c r="D23024" s="9"/>
      <c r="G23024" s="37"/>
      <c r="H23024" s="41"/>
      <c r="K23024" s="40"/>
      <c r="L23024" s="40"/>
      <c r="M23024" s="40"/>
      <c r="R23024" s="40"/>
    </row>
    <row r="23025" spans="4:18" x14ac:dyDescent="0.2">
      <c r="D23025" s="9"/>
      <c r="G23025" s="37"/>
      <c r="H23025" s="41"/>
      <c r="K23025" s="40"/>
      <c r="L23025" s="40"/>
      <c r="M23025" s="40"/>
      <c r="R23025" s="40"/>
    </row>
    <row r="23026" spans="4:18" x14ac:dyDescent="0.2">
      <c r="D23026" s="9"/>
      <c r="G23026" s="37"/>
      <c r="H23026" s="41"/>
      <c r="K23026" s="40"/>
      <c r="L23026" s="40"/>
      <c r="M23026" s="40"/>
      <c r="R23026" s="40"/>
    </row>
    <row r="23027" spans="4:18" x14ac:dyDescent="0.2">
      <c r="D23027" s="9"/>
      <c r="G23027" s="37"/>
      <c r="H23027" s="41"/>
      <c r="K23027" s="40"/>
      <c r="L23027" s="40"/>
      <c r="M23027" s="40"/>
      <c r="R23027" s="40"/>
    </row>
    <row r="23028" spans="4:18" x14ac:dyDescent="0.2">
      <c r="D23028" s="9"/>
      <c r="G23028" s="37"/>
      <c r="H23028" s="41"/>
      <c r="K23028" s="40"/>
      <c r="L23028" s="40"/>
      <c r="M23028" s="40"/>
      <c r="R23028" s="40"/>
    </row>
    <row r="23029" spans="4:18" x14ac:dyDescent="0.2">
      <c r="D23029" s="9"/>
      <c r="G23029" s="37"/>
      <c r="H23029" s="41"/>
      <c r="K23029" s="40"/>
      <c r="L23029" s="40"/>
      <c r="M23029" s="40"/>
      <c r="R23029" s="40"/>
    </row>
    <row r="23030" spans="4:18" x14ac:dyDescent="0.2">
      <c r="D23030" s="9"/>
      <c r="G23030" s="37"/>
      <c r="H23030" s="41"/>
      <c r="K23030" s="40"/>
      <c r="L23030" s="40"/>
      <c r="M23030" s="40"/>
      <c r="R23030" s="40"/>
    </row>
    <row r="23031" spans="4:18" x14ac:dyDescent="0.2">
      <c r="D23031" s="9"/>
      <c r="G23031" s="37"/>
      <c r="H23031" s="41"/>
      <c r="K23031" s="40"/>
      <c r="L23031" s="40"/>
      <c r="M23031" s="40"/>
      <c r="R23031" s="40"/>
    </row>
    <row r="23032" spans="4:18" x14ac:dyDescent="0.2">
      <c r="D23032" s="9"/>
      <c r="G23032" s="37"/>
      <c r="H23032" s="41"/>
      <c r="K23032" s="40"/>
      <c r="L23032" s="40"/>
      <c r="M23032" s="40"/>
      <c r="R23032" s="40"/>
    </row>
    <row r="23033" spans="4:18" x14ac:dyDescent="0.2">
      <c r="D23033" s="9"/>
      <c r="G23033" s="37"/>
      <c r="H23033" s="41"/>
      <c r="K23033" s="40"/>
      <c r="L23033" s="40"/>
      <c r="M23033" s="40"/>
      <c r="R23033" s="40"/>
    </row>
    <row r="23034" spans="4:18" x14ac:dyDescent="0.2">
      <c r="D23034" s="9"/>
      <c r="G23034" s="37"/>
      <c r="H23034" s="41"/>
      <c r="K23034" s="40"/>
      <c r="L23034" s="40"/>
      <c r="M23034" s="40"/>
      <c r="R23034" s="40"/>
    </row>
    <row r="23035" spans="4:18" x14ac:dyDescent="0.2">
      <c r="D23035" s="9"/>
      <c r="G23035" s="37"/>
      <c r="H23035" s="41"/>
      <c r="K23035" s="40"/>
      <c r="L23035" s="40"/>
      <c r="M23035" s="40"/>
      <c r="R23035" s="40"/>
    </row>
    <row r="23036" spans="4:18" x14ac:dyDescent="0.2">
      <c r="D23036" s="9"/>
      <c r="G23036" s="37"/>
      <c r="H23036" s="41"/>
      <c r="K23036" s="40"/>
      <c r="L23036" s="40"/>
      <c r="M23036" s="40"/>
      <c r="R23036" s="40"/>
    </row>
    <row r="23037" spans="4:18" x14ac:dyDescent="0.2">
      <c r="D23037" s="9"/>
      <c r="G23037" s="37"/>
      <c r="H23037" s="41"/>
      <c r="K23037" s="40"/>
      <c r="L23037" s="40"/>
      <c r="M23037" s="40"/>
      <c r="R23037" s="40"/>
    </row>
    <row r="23038" spans="4:18" x14ac:dyDescent="0.2">
      <c r="D23038" s="9"/>
      <c r="G23038" s="37"/>
      <c r="H23038" s="41"/>
      <c r="K23038" s="40"/>
      <c r="L23038" s="40"/>
      <c r="M23038" s="40"/>
      <c r="R23038" s="40"/>
    </row>
    <row r="23039" spans="4:18" x14ac:dyDescent="0.2">
      <c r="D23039" s="9"/>
      <c r="G23039" s="37"/>
      <c r="H23039" s="41"/>
      <c r="K23039" s="40"/>
      <c r="L23039" s="40"/>
      <c r="M23039" s="40"/>
      <c r="R23039" s="40"/>
    </row>
    <row r="23040" spans="4:18" x14ac:dyDescent="0.2">
      <c r="D23040" s="9"/>
      <c r="G23040" s="37"/>
      <c r="H23040" s="41"/>
      <c r="K23040" s="40"/>
      <c r="L23040" s="40"/>
      <c r="M23040" s="40"/>
      <c r="R23040" s="40"/>
    </row>
    <row r="23041" spans="4:18" x14ac:dyDescent="0.2">
      <c r="D23041" s="9"/>
      <c r="G23041" s="37"/>
      <c r="H23041" s="41"/>
      <c r="K23041" s="40"/>
      <c r="L23041" s="40"/>
      <c r="M23041" s="40"/>
      <c r="R23041" s="40"/>
    </row>
    <row r="23042" spans="4:18" x14ac:dyDescent="0.2">
      <c r="D23042" s="9"/>
      <c r="G23042" s="37"/>
      <c r="H23042" s="41"/>
      <c r="K23042" s="40"/>
      <c r="L23042" s="40"/>
      <c r="M23042" s="40"/>
      <c r="R23042" s="40"/>
    </row>
    <row r="23043" spans="4:18" x14ac:dyDescent="0.2">
      <c r="D23043" s="9"/>
      <c r="G23043" s="37"/>
      <c r="H23043" s="41"/>
      <c r="K23043" s="40"/>
      <c r="L23043" s="40"/>
      <c r="M23043" s="40"/>
      <c r="R23043" s="40"/>
    </row>
    <row r="23044" spans="4:18" x14ac:dyDescent="0.2">
      <c r="D23044" s="9"/>
      <c r="G23044" s="37"/>
      <c r="H23044" s="41"/>
      <c r="K23044" s="40"/>
      <c r="L23044" s="40"/>
      <c r="M23044" s="40"/>
      <c r="R23044" s="40"/>
    </row>
    <row r="23045" spans="4:18" x14ac:dyDescent="0.2">
      <c r="D23045" s="9"/>
      <c r="G23045" s="37"/>
      <c r="H23045" s="41"/>
      <c r="K23045" s="40"/>
      <c r="L23045" s="40"/>
      <c r="M23045" s="40"/>
      <c r="R23045" s="40"/>
    </row>
    <row r="23046" spans="4:18" x14ac:dyDescent="0.2">
      <c r="D23046" s="9"/>
      <c r="G23046" s="37"/>
      <c r="H23046" s="42"/>
      <c r="K23046" s="43"/>
      <c r="L23046" s="43"/>
      <c r="M23046" s="43"/>
      <c r="Q23046" s="47"/>
      <c r="R23046" s="40"/>
    </row>
    <row r="23047" spans="4:18" x14ac:dyDescent="0.2">
      <c r="D23047" s="9"/>
      <c r="G23047" s="37"/>
      <c r="H23047" s="41"/>
      <c r="K23047" s="40"/>
      <c r="L23047" s="40"/>
      <c r="M23047" s="40"/>
      <c r="R23047" s="40"/>
    </row>
    <row r="23048" spans="4:18" x14ac:dyDescent="0.2">
      <c r="D23048" s="9"/>
      <c r="G23048" s="37"/>
      <c r="H23048" s="41"/>
      <c r="K23048" s="40"/>
      <c r="L23048" s="40"/>
      <c r="M23048" s="40"/>
      <c r="R23048" s="40"/>
    </row>
    <row r="23049" spans="4:18" x14ac:dyDescent="0.2">
      <c r="D23049" s="9"/>
      <c r="G23049" s="37"/>
      <c r="H23049" s="41"/>
      <c r="K23049" s="40"/>
      <c r="L23049" s="40"/>
      <c r="M23049" s="40"/>
      <c r="R23049" s="40"/>
    </row>
    <row r="23050" spans="4:18" x14ac:dyDescent="0.2">
      <c r="D23050" s="9"/>
      <c r="G23050" s="37"/>
      <c r="H23050" s="41"/>
      <c r="K23050" s="40"/>
      <c r="L23050" s="40"/>
      <c r="M23050" s="40"/>
      <c r="R23050" s="40"/>
    </row>
    <row r="23051" spans="4:18" x14ac:dyDescent="0.2">
      <c r="D23051" s="9"/>
      <c r="G23051" s="37"/>
      <c r="H23051" s="41"/>
      <c r="K23051" s="40"/>
      <c r="L23051" s="40"/>
      <c r="M23051" s="40"/>
      <c r="R23051" s="40"/>
    </row>
    <row r="23052" spans="4:18" x14ac:dyDescent="0.2">
      <c r="D23052" s="9"/>
      <c r="G23052" s="37"/>
      <c r="H23052" s="41"/>
      <c r="K23052" s="40"/>
      <c r="L23052" s="40"/>
      <c r="M23052" s="40"/>
      <c r="R23052" s="40"/>
    </row>
    <row r="23053" spans="4:18" x14ac:dyDescent="0.2">
      <c r="D23053" s="9"/>
      <c r="G23053" s="37"/>
      <c r="H23053" s="41"/>
      <c r="K23053" s="40"/>
      <c r="L23053" s="40"/>
      <c r="M23053" s="40"/>
      <c r="R23053" s="40"/>
    </row>
    <row r="23054" spans="4:18" x14ac:dyDescent="0.2">
      <c r="D23054" s="9"/>
      <c r="G23054" s="37"/>
      <c r="H23054" s="41"/>
      <c r="K23054" s="40"/>
      <c r="L23054" s="40"/>
      <c r="M23054" s="40"/>
      <c r="R23054" s="40"/>
    </row>
    <row r="23055" spans="4:18" x14ac:dyDescent="0.2">
      <c r="D23055" s="9"/>
      <c r="G23055" s="37"/>
      <c r="H23055" s="41"/>
      <c r="K23055" s="40"/>
      <c r="L23055" s="40"/>
      <c r="M23055" s="40"/>
      <c r="R23055" s="40"/>
    </row>
    <row r="23056" spans="4:18" x14ac:dyDescent="0.2">
      <c r="D23056" s="9"/>
      <c r="G23056" s="37"/>
      <c r="H23056" s="41"/>
      <c r="K23056" s="40"/>
      <c r="L23056" s="40"/>
      <c r="M23056" s="40"/>
      <c r="R23056" s="40"/>
    </row>
    <row r="23057" spans="4:18" x14ac:dyDescent="0.2">
      <c r="D23057" s="9"/>
      <c r="G23057" s="37"/>
      <c r="H23057" s="41"/>
      <c r="K23057" s="40"/>
      <c r="L23057" s="40"/>
      <c r="M23057" s="40"/>
      <c r="R23057" s="40"/>
    </row>
    <row r="23058" spans="4:18" x14ac:dyDescent="0.2">
      <c r="D23058" s="9"/>
      <c r="G23058" s="37"/>
      <c r="H23058" s="41"/>
      <c r="K23058" s="40"/>
      <c r="L23058" s="40"/>
      <c r="M23058" s="40"/>
      <c r="R23058" s="40"/>
    </row>
    <row r="23059" spans="4:18" x14ac:dyDescent="0.2">
      <c r="D23059" s="9"/>
      <c r="G23059" s="37"/>
      <c r="H23059" s="41"/>
      <c r="K23059" s="40"/>
      <c r="L23059" s="40"/>
      <c r="M23059" s="40"/>
      <c r="R23059" s="40"/>
    </row>
    <row r="23060" spans="4:18" x14ac:dyDescent="0.2">
      <c r="D23060" s="9"/>
      <c r="G23060" s="37"/>
      <c r="H23060" s="41"/>
      <c r="K23060" s="40"/>
      <c r="L23060" s="40"/>
      <c r="M23060" s="40"/>
      <c r="R23060" s="40"/>
    </row>
    <row r="23061" spans="4:18" x14ac:dyDescent="0.2">
      <c r="D23061" s="9"/>
      <c r="G23061" s="37"/>
      <c r="H23061" s="41"/>
      <c r="K23061" s="40"/>
      <c r="L23061" s="40"/>
      <c r="M23061" s="40"/>
      <c r="R23061" s="40"/>
    </row>
    <row r="23062" spans="4:18" x14ac:dyDescent="0.2">
      <c r="D23062" s="9"/>
      <c r="G23062" s="37"/>
      <c r="H23062" s="41"/>
      <c r="K23062" s="40"/>
      <c r="L23062" s="40"/>
      <c r="M23062" s="40"/>
      <c r="R23062" s="40"/>
    </row>
    <row r="23063" spans="4:18" x14ac:dyDescent="0.2">
      <c r="D23063" s="9"/>
      <c r="G23063" s="37"/>
      <c r="H23063" s="41"/>
      <c r="K23063" s="40"/>
      <c r="L23063" s="40"/>
      <c r="M23063" s="40"/>
      <c r="R23063" s="40"/>
    </row>
    <row r="23064" spans="4:18" x14ac:dyDescent="0.2">
      <c r="D23064" s="9"/>
      <c r="G23064" s="37"/>
      <c r="H23064" s="41"/>
      <c r="K23064" s="40"/>
      <c r="L23064" s="40"/>
      <c r="M23064" s="40"/>
      <c r="R23064" s="40"/>
    </row>
    <row r="23065" spans="4:18" x14ac:dyDescent="0.2">
      <c r="D23065" s="9"/>
      <c r="G23065" s="37"/>
      <c r="H23065" s="41"/>
      <c r="K23065" s="40"/>
      <c r="L23065" s="40"/>
      <c r="M23065" s="40"/>
      <c r="R23065" s="40"/>
    </row>
    <row r="23066" spans="4:18" x14ac:dyDescent="0.2">
      <c r="D23066" s="9"/>
      <c r="G23066" s="37"/>
      <c r="H23066" s="41"/>
      <c r="K23066" s="40"/>
      <c r="L23066" s="40"/>
      <c r="M23066" s="40"/>
      <c r="R23066" s="40"/>
    </row>
    <row r="23067" spans="4:18" x14ac:dyDescent="0.2">
      <c r="D23067" s="9"/>
      <c r="G23067" s="37"/>
      <c r="H23067" s="41"/>
      <c r="K23067" s="40"/>
      <c r="L23067" s="40"/>
      <c r="M23067" s="40"/>
      <c r="R23067" s="40"/>
    </row>
    <row r="23068" spans="4:18" x14ac:dyDescent="0.2">
      <c r="D23068" s="9"/>
      <c r="G23068" s="37"/>
      <c r="H23068" s="41"/>
      <c r="K23068" s="40"/>
      <c r="L23068" s="40"/>
      <c r="M23068" s="40"/>
      <c r="R23068" s="40"/>
    </row>
    <row r="23069" spans="4:18" x14ac:dyDescent="0.2">
      <c r="D23069" s="9"/>
      <c r="G23069" s="37"/>
      <c r="H23069" s="41"/>
      <c r="K23069" s="40"/>
      <c r="L23069" s="40"/>
      <c r="M23069" s="40"/>
      <c r="R23069" s="40"/>
    </row>
    <row r="23070" spans="4:18" x14ac:dyDescent="0.2">
      <c r="D23070" s="9"/>
      <c r="G23070" s="37"/>
      <c r="H23070" s="41"/>
      <c r="K23070" s="40"/>
      <c r="L23070" s="40"/>
      <c r="M23070" s="40"/>
      <c r="R23070" s="40"/>
    </row>
    <row r="23071" spans="4:18" x14ac:dyDescent="0.2">
      <c r="D23071" s="9"/>
      <c r="G23071" s="37"/>
      <c r="H23071" s="41"/>
      <c r="K23071" s="40"/>
      <c r="L23071" s="40"/>
      <c r="M23071" s="40"/>
      <c r="R23071" s="40"/>
    </row>
    <row r="23072" spans="4:18" x14ac:dyDescent="0.2">
      <c r="D23072" s="9"/>
      <c r="G23072" s="37"/>
      <c r="H23072" s="41"/>
      <c r="K23072" s="40"/>
      <c r="L23072" s="40"/>
      <c r="M23072" s="40"/>
      <c r="R23072" s="40"/>
    </row>
    <row r="23073" spans="4:18" x14ac:dyDescent="0.2">
      <c r="D23073" s="9"/>
      <c r="G23073" s="37"/>
      <c r="H23073" s="41"/>
      <c r="K23073" s="40"/>
      <c r="L23073" s="40"/>
      <c r="M23073" s="40"/>
      <c r="R23073" s="40"/>
    </row>
    <row r="23074" spans="4:18" x14ac:dyDescent="0.2">
      <c r="D23074" s="9"/>
      <c r="G23074" s="37"/>
      <c r="H23074" s="41"/>
      <c r="K23074" s="40"/>
      <c r="L23074" s="40"/>
      <c r="M23074" s="40"/>
      <c r="R23074" s="40"/>
    </row>
    <row r="23075" spans="4:18" x14ac:dyDescent="0.2">
      <c r="D23075" s="9"/>
      <c r="G23075" s="37"/>
      <c r="H23075" s="41"/>
      <c r="K23075" s="40"/>
      <c r="L23075" s="40"/>
      <c r="M23075" s="40"/>
      <c r="R23075" s="40"/>
    </row>
    <row r="23076" spans="4:18" x14ac:dyDescent="0.2">
      <c r="D23076" s="9"/>
      <c r="G23076" s="37"/>
      <c r="H23076" s="41"/>
      <c r="K23076" s="40"/>
      <c r="L23076" s="40"/>
      <c r="M23076" s="40"/>
      <c r="R23076" s="40"/>
    </row>
    <row r="23077" spans="4:18" x14ac:dyDescent="0.2">
      <c r="D23077" s="9"/>
      <c r="G23077" s="37"/>
      <c r="H23077" s="41"/>
      <c r="K23077" s="40"/>
      <c r="L23077" s="40"/>
      <c r="M23077" s="40"/>
      <c r="R23077" s="40"/>
    </row>
    <row r="23078" spans="4:18" x14ac:dyDescent="0.2">
      <c r="D23078" s="9"/>
      <c r="G23078" s="37"/>
      <c r="H23078" s="41"/>
      <c r="K23078" s="40"/>
      <c r="L23078" s="40"/>
      <c r="M23078" s="40"/>
      <c r="R23078" s="40"/>
    </row>
    <row r="23079" spans="4:18" x14ac:dyDescent="0.2">
      <c r="D23079" s="9"/>
      <c r="G23079" s="37"/>
      <c r="H23079" s="41"/>
      <c r="K23079" s="40"/>
      <c r="L23079" s="40"/>
      <c r="M23079" s="40"/>
      <c r="R23079" s="40"/>
    </row>
    <row r="23080" spans="4:18" x14ac:dyDescent="0.2">
      <c r="D23080" s="9"/>
      <c r="G23080" s="37"/>
      <c r="H23080" s="41"/>
      <c r="K23080" s="40"/>
      <c r="L23080" s="40"/>
      <c r="M23080" s="40"/>
      <c r="R23080" s="40"/>
    </row>
    <row r="23081" spans="4:18" x14ac:dyDescent="0.2">
      <c r="D23081" s="9"/>
      <c r="G23081" s="37"/>
      <c r="H23081" s="41"/>
      <c r="K23081" s="40"/>
      <c r="L23081" s="40"/>
      <c r="M23081" s="40"/>
      <c r="R23081" s="40"/>
    </row>
    <row r="23082" spans="4:18" x14ac:dyDescent="0.2">
      <c r="D23082" s="9"/>
      <c r="G23082" s="37"/>
      <c r="H23082" s="41"/>
      <c r="K23082" s="40"/>
      <c r="L23082" s="40"/>
      <c r="M23082" s="40"/>
      <c r="R23082" s="40"/>
    </row>
    <row r="23083" spans="4:18" x14ac:dyDescent="0.2">
      <c r="D23083" s="9"/>
      <c r="G23083" s="37"/>
      <c r="H23083" s="41"/>
      <c r="K23083" s="40"/>
      <c r="L23083" s="40"/>
      <c r="M23083" s="40"/>
      <c r="R23083" s="40"/>
    </row>
    <row r="23084" spans="4:18" x14ac:dyDescent="0.2">
      <c r="D23084" s="9"/>
      <c r="G23084" s="37"/>
      <c r="H23084" s="41"/>
      <c r="K23084" s="40"/>
      <c r="L23084" s="40"/>
      <c r="M23084" s="40"/>
      <c r="R23084" s="40"/>
    </row>
    <row r="23085" spans="4:18" x14ac:dyDescent="0.2">
      <c r="D23085" s="9"/>
      <c r="G23085" s="37"/>
      <c r="H23085" s="41"/>
      <c r="K23085" s="40"/>
      <c r="L23085" s="40"/>
      <c r="M23085" s="40"/>
      <c r="R23085" s="40"/>
    </row>
    <row r="23086" spans="4:18" x14ac:dyDescent="0.2">
      <c r="D23086" s="9"/>
      <c r="G23086" s="37"/>
      <c r="H23086" s="41"/>
      <c r="K23086" s="40"/>
      <c r="L23086" s="40"/>
      <c r="M23086" s="40"/>
      <c r="R23086" s="40"/>
    </row>
    <row r="23087" spans="4:18" x14ac:dyDescent="0.2">
      <c r="D23087" s="9"/>
      <c r="G23087" s="37"/>
      <c r="H23087" s="42"/>
      <c r="K23087" s="43"/>
      <c r="L23087" s="43"/>
      <c r="M23087" s="43"/>
      <c r="Q23087" s="47"/>
      <c r="R23087" s="40"/>
    </row>
    <row r="23088" spans="4:18" x14ac:dyDescent="0.2">
      <c r="D23088" s="9"/>
      <c r="G23088" s="37"/>
      <c r="H23088" s="41"/>
      <c r="K23088" s="40"/>
      <c r="L23088" s="40"/>
      <c r="M23088" s="40"/>
      <c r="R23088" s="40"/>
    </row>
    <row r="23089" spans="4:18" x14ac:dyDescent="0.2">
      <c r="D23089" s="9"/>
      <c r="G23089" s="37"/>
      <c r="H23089" s="41"/>
      <c r="K23089" s="40"/>
      <c r="L23089" s="40"/>
      <c r="M23089" s="40"/>
      <c r="R23089" s="40"/>
    </row>
    <row r="23090" spans="4:18" x14ac:dyDescent="0.2">
      <c r="D23090" s="9"/>
      <c r="G23090" s="37"/>
      <c r="H23090" s="41"/>
      <c r="K23090" s="40"/>
      <c r="L23090" s="40"/>
      <c r="M23090" s="40"/>
      <c r="R23090" s="40"/>
    </row>
    <row r="23091" spans="4:18" x14ac:dyDescent="0.2">
      <c r="D23091" s="9"/>
      <c r="G23091" s="37"/>
      <c r="H23091" s="41"/>
      <c r="K23091" s="40"/>
      <c r="L23091" s="40"/>
      <c r="M23091" s="40"/>
      <c r="R23091" s="40"/>
    </row>
    <row r="23092" spans="4:18" x14ac:dyDescent="0.2">
      <c r="D23092" s="9"/>
      <c r="G23092" s="37"/>
      <c r="H23092" s="41"/>
      <c r="K23092" s="40"/>
      <c r="L23092" s="40"/>
      <c r="M23092" s="40"/>
      <c r="R23092" s="40"/>
    </row>
    <row r="23093" spans="4:18" x14ac:dyDescent="0.2">
      <c r="D23093" s="9"/>
      <c r="G23093" s="37"/>
      <c r="H23093" s="41"/>
      <c r="K23093" s="40"/>
      <c r="L23093" s="40"/>
      <c r="M23093" s="40"/>
      <c r="R23093" s="40"/>
    </row>
    <row r="23094" spans="4:18" x14ac:dyDescent="0.2">
      <c r="D23094" s="9"/>
      <c r="G23094" s="37"/>
      <c r="H23094" s="41"/>
      <c r="K23094" s="40"/>
      <c r="L23094" s="40"/>
      <c r="M23094" s="40"/>
      <c r="R23094" s="40"/>
    </row>
    <row r="23095" spans="4:18" x14ac:dyDescent="0.2">
      <c r="D23095" s="9"/>
      <c r="G23095" s="37"/>
      <c r="H23095" s="41"/>
      <c r="K23095" s="40"/>
      <c r="L23095" s="40"/>
      <c r="M23095" s="40"/>
      <c r="R23095" s="40"/>
    </row>
    <row r="23096" spans="4:18" x14ac:dyDescent="0.2">
      <c r="D23096" s="9"/>
      <c r="G23096" s="37"/>
      <c r="H23096" s="41"/>
      <c r="K23096" s="40"/>
      <c r="L23096" s="40"/>
      <c r="M23096" s="40"/>
      <c r="R23096" s="40"/>
    </row>
    <row r="23097" spans="4:18" x14ac:dyDescent="0.2">
      <c r="D23097" s="9"/>
      <c r="G23097" s="37"/>
      <c r="H23097" s="41"/>
      <c r="K23097" s="40"/>
      <c r="L23097" s="40"/>
      <c r="M23097" s="40"/>
      <c r="R23097" s="40"/>
    </row>
    <row r="23098" spans="4:18" x14ac:dyDescent="0.2">
      <c r="D23098" s="9"/>
      <c r="G23098" s="37"/>
      <c r="H23098" s="41"/>
      <c r="K23098" s="40"/>
      <c r="L23098" s="40"/>
      <c r="M23098" s="40"/>
      <c r="R23098" s="40"/>
    </row>
    <row r="23099" spans="4:18" x14ac:dyDescent="0.2">
      <c r="D23099" s="9"/>
      <c r="G23099" s="37"/>
      <c r="H23099" s="41"/>
      <c r="K23099" s="40"/>
      <c r="L23099" s="40"/>
      <c r="M23099" s="40"/>
      <c r="R23099" s="40"/>
    </row>
    <row r="23100" spans="4:18" x14ac:dyDescent="0.2">
      <c r="D23100" s="9"/>
      <c r="G23100" s="37"/>
      <c r="H23100" s="41"/>
      <c r="K23100" s="40"/>
      <c r="L23100" s="40"/>
      <c r="M23100" s="40"/>
      <c r="R23100" s="40"/>
    </row>
    <row r="23101" spans="4:18" x14ac:dyDescent="0.2">
      <c r="D23101" s="9"/>
      <c r="G23101" s="37"/>
      <c r="H23101" s="42"/>
      <c r="K23101" s="43"/>
      <c r="L23101" s="43"/>
      <c r="M23101" s="43"/>
      <c r="Q23101" s="47"/>
      <c r="R23101" s="40"/>
    </row>
    <row r="23102" spans="4:18" x14ac:dyDescent="0.2">
      <c r="D23102" s="9"/>
      <c r="G23102" s="37"/>
      <c r="H23102" s="41"/>
      <c r="K23102" s="40"/>
      <c r="L23102" s="40"/>
      <c r="M23102" s="40"/>
      <c r="R23102" s="40"/>
    </row>
    <row r="23103" spans="4:18" x14ac:dyDescent="0.2">
      <c r="D23103" s="9"/>
      <c r="G23103" s="37"/>
      <c r="H23103" s="41"/>
      <c r="K23103" s="40"/>
      <c r="L23103" s="40"/>
      <c r="M23103" s="40"/>
      <c r="R23103" s="40"/>
    </row>
    <row r="23104" spans="4:18" x14ac:dyDescent="0.2">
      <c r="D23104" s="9"/>
      <c r="G23104" s="37"/>
      <c r="H23104" s="41"/>
      <c r="K23104" s="40"/>
      <c r="L23104" s="40"/>
      <c r="M23104" s="40"/>
      <c r="R23104" s="40"/>
    </row>
    <row r="23105" spans="4:18" x14ac:dyDescent="0.2">
      <c r="D23105" s="9"/>
      <c r="G23105" s="37"/>
      <c r="H23105" s="41"/>
      <c r="K23105" s="40"/>
      <c r="L23105" s="40"/>
      <c r="M23105" s="40"/>
      <c r="R23105" s="40"/>
    </row>
    <row r="23106" spans="4:18" x14ac:dyDescent="0.2">
      <c r="D23106" s="9"/>
      <c r="G23106" s="37"/>
      <c r="H23106" s="41"/>
      <c r="K23106" s="40"/>
      <c r="L23106" s="40"/>
      <c r="M23106" s="40"/>
      <c r="R23106" s="40"/>
    </row>
    <row r="23107" spans="4:18" x14ac:dyDescent="0.2">
      <c r="D23107" s="9"/>
      <c r="G23107" s="37"/>
      <c r="H23107" s="41"/>
      <c r="K23107" s="40"/>
      <c r="L23107" s="40"/>
      <c r="M23107" s="40"/>
      <c r="R23107" s="40"/>
    </row>
    <row r="23108" spans="4:18" x14ac:dyDescent="0.2">
      <c r="D23108" s="9"/>
      <c r="G23108" s="37"/>
      <c r="H23108" s="41"/>
      <c r="K23108" s="40"/>
      <c r="L23108" s="40"/>
      <c r="M23108" s="40"/>
      <c r="R23108" s="40"/>
    </row>
    <row r="23109" spans="4:18" x14ac:dyDescent="0.2">
      <c r="D23109" s="9"/>
      <c r="G23109" s="37"/>
      <c r="H23109" s="41"/>
      <c r="K23109" s="40"/>
      <c r="L23109" s="40"/>
      <c r="M23109" s="40"/>
      <c r="R23109" s="40"/>
    </row>
    <row r="23110" spans="4:18" x14ac:dyDescent="0.2">
      <c r="D23110" s="9"/>
      <c r="G23110" s="37"/>
      <c r="H23110" s="41"/>
      <c r="K23110" s="40"/>
      <c r="L23110" s="40"/>
      <c r="M23110" s="40"/>
      <c r="R23110" s="40"/>
    </row>
    <row r="23111" spans="4:18" x14ac:dyDescent="0.2">
      <c r="D23111" s="9"/>
      <c r="G23111" s="37"/>
      <c r="H23111" s="41"/>
      <c r="K23111" s="40"/>
      <c r="L23111" s="40"/>
      <c r="M23111" s="40"/>
      <c r="R23111" s="40"/>
    </row>
    <row r="23112" spans="4:18" x14ac:dyDescent="0.2">
      <c r="D23112" s="9"/>
      <c r="G23112" s="37"/>
      <c r="H23112" s="41"/>
      <c r="K23112" s="40"/>
      <c r="L23112" s="40"/>
      <c r="M23112" s="40"/>
      <c r="R23112" s="40"/>
    </row>
    <row r="23113" spans="4:18" x14ac:dyDescent="0.2">
      <c r="D23113" s="9"/>
      <c r="G23113" s="37"/>
      <c r="H23113" s="42"/>
      <c r="K23113" s="43"/>
      <c r="L23113" s="43"/>
      <c r="M23113" s="43"/>
      <c r="Q23113" s="47"/>
      <c r="R23113" s="40"/>
    </row>
    <row r="23114" spans="4:18" x14ac:dyDescent="0.2">
      <c r="D23114" s="9"/>
      <c r="G23114" s="37"/>
      <c r="H23114" s="41"/>
      <c r="K23114" s="40"/>
      <c r="L23114" s="40"/>
      <c r="M23114" s="40"/>
      <c r="R23114" s="40"/>
    </row>
    <row r="23115" spans="4:18" x14ac:dyDescent="0.2">
      <c r="D23115" s="9"/>
      <c r="G23115" s="37"/>
      <c r="H23115" s="41"/>
      <c r="K23115" s="40"/>
      <c r="L23115" s="40"/>
      <c r="M23115" s="40"/>
      <c r="R23115" s="40"/>
    </row>
    <row r="23116" spans="4:18" x14ac:dyDescent="0.2">
      <c r="D23116" s="9"/>
      <c r="G23116" s="37"/>
      <c r="H23116" s="41"/>
      <c r="K23116" s="40"/>
      <c r="L23116" s="40"/>
      <c r="M23116" s="40"/>
      <c r="R23116" s="40"/>
    </row>
    <row r="23117" spans="4:18" x14ac:dyDescent="0.2">
      <c r="D23117" s="9"/>
      <c r="G23117" s="37"/>
      <c r="H23117" s="41"/>
      <c r="K23117" s="40"/>
      <c r="L23117" s="40"/>
      <c r="M23117" s="40"/>
      <c r="R23117" s="40"/>
    </row>
    <row r="23118" spans="4:18" x14ac:dyDescent="0.2">
      <c r="D23118" s="9"/>
      <c r="G23118" s="37"/>
      <c r="H23118" s="41"/>
      <c r="K23118" s="40"/>
      <c r="L23118" s="40"/>
      <c r="M23118" s="40"/>
      <c r="R23118" s="40"/>
    </row>
    <row r="23119" spans="4:18" x14ac:dyDescent="0.2">
      <c r="D23119" s="9"/>
      <c r="G23119" s="37"/>
      <c r="H23119" s="41"/>
      <c r="K23119" s="40"/>
      <c r="L23119" s="40"/>
      <c r="M23119" s="40"/>
      <c r="R23119" s="40"/>
    </row>
    <row r="23120" spans="4:18" x14ac:dyDescent="0.2">
      <c r="D23120" s="9"/>
      <c r="G23120" s="37"/>
      <c r="H23120" s="41"/>
      <c r="K23120" s="40"/>
      <c r="L23120" s="40"/>
      <c r="M23120" s="40"/>
      <c r="R23120" s="40"/>
    </row>
    <row r="23121" spans="4:18" x14ac:dyDescent="0.2">
      <c r="D23121" s="9"/>
      <c r="G23121" s="37"/>
      <c r="H23121" s="41"/>
      <c r="K23121" s="40"/>
      <c r="L23121" s="40"/>
      <c r="M23121" s="40"/>
      <c r="R23121" s="40"/>
    </row>
    <row r="23122" spans="4:18" x14ac:dyDescent="0.2">
      <c r="D23122" s="9"/>
      <c r="G23122" s="37"/>
      <c r="H23122" s="41"/>
      <c r="K23122" s="40"/>
      <c r="L23122" s="40"/>
      <c r="M23122" s="40"/>
      <c r="R23122" s="40"/>
    </row>
    <row r="23123" spans="4:18" x14ac:dyDescent="0.2">
      <c r="D23123" s="9"/>
      <c r="G23123" s="37"/>
      <c r="H23123" s="41"/>
      <c r="K23123" s="40"/>
      <c r="L23123" s="40"/>
      <c r="M23123" s="40"/>
      <c r="R23123" s="40"/>
    </row>
    <row r="23124" spans="4:18" x14ac:dyDescent="0.2">
      <c r="D23124" s="9"/>
      <c r="G23124" s="37"/>
      <c r="H23124" s="41"/>
      <c r="K23124" s="40"/>
      <c r="L23124" s="40"/>
      <c r="M23124" s="40"/>
      <c r="R23124" s="40"/>
    </row>
    <row r="23125" spans="4:18" x14ac:dyDescent="0.2">
      <c r="D23125" s="9"/>
      <c r="G23125" s="37"/>
      <c r="H23125" s="41"/>
      <c r="K23125" s="40"/>
      <c r="L23125" s="40"/>
      <c r="M23125" s="40"/>
      <c r="R23125" s="40"/>
    </row>
    <row r="23126" spans="4:18" x14ac:dyDescent="0.2">
      <c r="D23126" s="9"/>
      <c r="G23126" s="37"/>
      <c r="H23126" s="41"/>
      <c r="K23126" s="40"/>
      <c r="L23126" s="40"/>
      <c r="M23126" s="40"/>
      <c r="R23126" s="40"/>
    </row>
    <row r="23127" spans="4:18" x14ac:dyDescent="0.2">
      <c r="D23127" s="9"/>
      <c r="G23127" s="37"/>
      <c r="H23127" s="41"/>
      <c r="K23127" s="40"/>
      <c r="L23127" s="40"/>
      <c r="M23127" s="40"/>
      <c r="R23127" s="40"/>
    </row>
    <row r="23128" spans="4:18" x14ac:dyDescent="0.2">
      <c r="D23128" s="9"/>
      <c r="G23128" s="37"/>
      <c r="H23128" s="41"/>
      <c r="K23128" s="40"/>
      <c r="L23128" s="40"/>
      <c r="M23128" s="40"/>
      <c r="R23128" s="40"/>
    </row>
    <row r="23129" spans="4:18" x14ac:dyDescent="0.2">
      <c r="D23129" s="9"/>
      <c r="G23129" s="37"/>
      <c r="H23129" s="41"/>
      <c r="K23129" s="40"/>
      <c r="L23129" s="40"/>
      <c r="M23129" s="40"/>
      <c r="R23129" s="40"/>
    </row>
    <row r="23130" spans="4:18" x14ac:dyDescent="0.2">
      <c r="D23130" s="9"/>
      <c r="G23130" s="37"/>
      <c r="H23130" s="41"/>
      <c r="K23130" s="40"/>
      <c r="L23130" s="40"/>
      <c r="M23130" s="40"/>
      <c r="R23130" s="40"/>
    </row>
    <row r="23131" spans="4:18" x14ac:dyDescent="0.2">
      <c r="D23131" s="9"/>
      <c r="G23131" s="37"/>
      <c r="H23131" s="41"/>
      <c r="K23131" s="40"/>
      <c r="L23131" s="40"/>
      <c r="M23131" s="40"/>
      <c r="R23131" s="40"/>
    </row>
    <row r="23132" spans="4:18" x14ac:dyDescent="0.2">
      <c r="D23132" s="9"/>
      <c r="G23132" s="37"/>
      <c r="H23132" s="41"/>
      <c r="K23132" s="40"/>
      <c r="L23132" s="40"/>
      <c r="M23132" s="40"/>
      <c r="R23132" s="40"/>
    </row>
    <row r="23133" spans="4:18" x14ac:dyDescent="0.2">
      <c r="D23133" s="9"/>
      <c r="G23133" s="37"/>
      <c r="H23133" s="41"/>
      <c r="K23133" s="40"/>
      <c r="L23133" s="40"/>
      <c r="M23133" s="40"/>
      <c r="R23133" s="40"/>
    </row>
    <row r="23134" spans="4:18" x14ac:dyDescent="0.2">
      <c r="D23134" s="9"/>
      <c r="G23134" s="37"/>
      <c r="H23134" s="41"/>
      <c r="K23134" s="40"/>
      <c r="L23134" s="40"/>
      <c r="M23134" s="40"/>
      <c r="R23134" s="40"/>
    </row>
    <row r="23135" spans="4:18" x14ac:dyDescent="0.2">
      <c r="D23135" s="9"/>
      <c r="G23135" s="37"/>
      <c r="H23135" s="41"/>
      <c r="K23135" s="40"/>
      <c r="L23135" s="40"/>
      <c r="M23135" s="40"/>
      <c r="R23135" s="40"/>
    </row>
    <row r="23136" spans="4:18" x14ac:dyDescent="0.2">
      <c r="D23136" s="9"/>
      <c r="G23136" s="37"/>
      <c r="H23136" s="41"/>
      <c r="K23136" s="40"/>
      <c r="L23136" s="40"/>
      <c r="M23136" s="40"/>
      <c r="R23136" s="40"/>
    </row>
    <row r="23137" spans="4:18" x14ac:dyDescent="0.2">
      <c r="D23137" s="9"/>
      <c r="G23137" s="37"/>
      <c r="H23137" s="41"/>
      <c r="K23137" s="40"/>
      <c r="L23137" s="40"/>
      <c r="M23137" s="40"/>
      <c r="R23137" s="40"/>
    </row>
    <row r="23138" spans="4:18" x14ac:dyDescent="0.2">
      <c r="D23138" s="9"/>
      <c r="G23138" s="37"/>
      <c r="H23138" s="41"/>
      <c r="K23138" s="40"/>
      <c r="L23138" s="40"/>
      <c r="M23138" s="40"/>
      <c r="R23138" s="40"/>
    </row>
    <row r="23139" spans="4:18" x14ac:dyDescent="0.2">
      <c r="D23139" s="9"/>
      <c r="G23139" s="37"/>
      <c r="H23139" s="41"/>
      <c r="K23139" s="40"/>
      <c r="L23139" s="40"/>
      <c r="M23139" s="40"/>
      <c r="R23139" s="40"/>
    </row>
    <row r="23140" spans="4:18" x14ac:dyDescent="0.2">
      <c r="D23140" s="9"/>
      <c r="G23140" s="37"/>
      <c r="H23140" s="41"/>
      <c r="K23140" s="40"/>
      <c r="L23140" s="40"/>
      <c r="M23140" s="40"/>
      <c r="R23140" s="40"/>
    </row>
    <row r="23141" spans="4:18" x14ac:dyDescent="0.2">
      <c r="D23141" s="9"/>
      <c r="G23141" s="37"/>
      <c r="H23141" s="41"/>
      <c r="K23141" s="40"/>
      <c r="L23141" s="40"/>
      <c r="M23141" s="40"/>
      <c r="R23141" s="40"/>
    </row>
    <row r="23142" spans="4:18" x14ac:dyDescent="0.2">
      <c r="D23142" s="9"/>
      <c r="G23142" s="37"/>
      <c r="H23142" s="41"/>
      <c r="K23142" s="40"/>
      <c r="L23142" s="40"/>
      <c r="M23142" s="40"/>
      <c r="R23142" s="40"/>
    </row>
    <row r="23143" spans="4:18" x14ac:dyDescent="0.2">
      <c r="D23143" s="9"/>
      <c r="G23143" s="37"/>
      <c r="H23143" s="41"/>
      <c r="K23143" s="40"/>
      <c r="L23143" s="40"/>
      <c r="M23143" s="40"/>
      <c r="R23143" s="40"/>
    </row>
    <row r="23144" spans="4:18" x14ac:dyDescent="0.2">
      <c r="D23144" s="9"/>
      <c r="G23144" s="37"/>
      <c r="H23144" s="41"/>
      <c r="K23144" s="40"/>
      <c r="L23144" s="40"/>
      <c r="M23144" s="40"/>
      <c r="R23144" s="40"/>
    </row>
    <row r="23145" spans="4:18" x14ac:dyDescent="0.2">
      <c r="D23145" s="9"/>
      <c r="G23145" s="37"/>
      <c r="H23145" s="41"/>
      <c r="K23145" s="40"/>
      <c r="L23145" s="40"/>
      <c r="M23145" s="40"/>
      <c r="R23145" s="40"/>
    </row>
    <row r="23146" spans="4:18" x14ac:dyDescent="0.2">
      <c r="D23146" s="9"/>
      <c r="G23146" s="37"/>
      <c r="H23146" s="41"/>
      <c r="K23146" s="40"/>
      <c r="L23146" s="40"/>
      <c r="M23146" s="40"/>
      <c r="R23146" s="40"/>
    </row>
    <row r="23147" spans="4:18" x14ac:dyDescent="0.2">
      <c r="D23147" s="9"/>
      <c r="G23147" s="37"/>
      <c r="H23147" s="41"/>
      <c r="K23147" s="40"/>
      <c r="L23147" s="40"/>
      <c r="M23147" s="40"/>
      <c r="R23147" s="40"/>
    </row>
    <row r="23148" spans="4:18" x14ac:dyDescent="0.2">
      <c r="D23148" s="9"/>
      <c r="G23148" s="37"/>
      <c r="H23148" s="41"/>
      <c r="K23148" s="40"/>
      <c r="L23148" s="40"/>
      <c r="M23148" s="40"/>
      <c r="R23148" s="40"/>
    </row>
    <row r="23149" spans="4:18" x14ac:dyDescent="0.2">
      <c r="D23149" s="9"/>
      <c r="G23149" s="37"/>
      <c r="H23149" s="41"/>
      <c r="K23149" s="40"/>
      <c r="L23149" s="40"/>
      <c r="M23149" s="40"/>
      <c r="R23149" s="40"/>
    </row>
    <row r="23150" spans="4:18" x14ac:dyDescent="0.2">
      <c r="D23150" s="9"/>
      <c r="G23150" s="37"/>
      <c r="H23150" s="41"/>
      <c r="K23150" s="40"/>
      <c r="L23150" s="40"/>
      <c r="M23150" s="40"/>
      <c r="R23150" s="40"/>
    </row>
    <row r="23151" spans="4:18" x14ac:dyDescent="0.2">
      <c r="D23151" s="9"/>
      <c r="G23151" s="37"/>
      <c r="H23151" s="41"/>
      <c r="K23151" s="40"/>
      <c r="L23151" s="40"/>
      <c r="M23151" s="40"/>
      <c r="R23151" s="40"/>
    </row>
    <row r="23152" spans="4:18" x14ac:dyDescent="0.2">
      <c r="D23152" s="9"/>
      <c r="G23152" s="37"/>
      <c r="H23152" s="41"/>
      <c r="K23152" s="40"/>
      <c r="L23152" s="40"/>
      <c r="M23152" s="40"/>
      <c r="R23152" s="40"/>
    </row>
    <row r="23153" spans="4:18" x14ac:dyDescent="0.2">
      <c r="D23153" s="9"/>
      <c r="G23153" s="37"/>
      <c r="H23153" s="41"/>
      <c r="K23153" s="40"/>
      <c r="L23153" s="40"/>
      <c r="M23153" s="40"/>
      <c r="R23153" s="40"/>
    </row>
    <row r="23154" spans="4:18" x14ac:dyDescent="0.2">
      <c r="D23154" s="9"/>
      <c r="G23154" s="37"/>
      <c r="H23154" s="41"/>
      <c r="K23154" s="40"/>
      <c r="L23154" s="40"/>
      <c r="M23154" s="40"/>
      <c r="R23154" s="40"/>
    </row>
    <row r="23155" spans="4:18" x14ac:dyDescent="0.2">
      <c r="D23155" s="9"/>
      <c r="G23155" s="37"/>
      <c r="H23155" s="42"/>
      <c r="K23155" s="43"/>
      <c r="L23155" s="43"/>
      <c r="M23155" s="43"/>
      <c r="Q23155" s="47"/>
      <c r="R23155" s="40"/>
    </row>
    <row r="23156" spans="4:18" x14ac:dyDescent="0.2">
      <c r="D23156" s="9"/>
      <c r="G23156" s="37"/>
      <c r="H23156" s="41"/>
      <c r="K23156" s="40"/>
      <c r="L23156" s="40"/>
      <c r="M23156" s="40"/>
      <c r="R23156" s="40"/>
    </row>
    <row r="23157" spans="4:18" x14ac:dyDescent="0.2">
      <c r="D23157" s="9"/>
      <c r="G23157" s="37"/>
      <c r="H23157" s="41"/>
      <c r="K23157" s="40"/>
      <c r="L23157" s="40"/>
      <c r="M23157" s="40"/>
      <c r="R23157" s="40"/>
    </row>
    <row r="23158" spans="4:18" x14ac:dyDescent="0.2">
      <c r="D23158" s="9"/>
      <c r="G23158" s="37"/>
      <c r="H23158" s="41"/>
      <c r="K23158" s="40"/>
      <c r="L23158" s="40"/>
      <c r="M23158" s="40"/>
      <c r="R23158" s="40"/>
    </row>
    <row r="23159" spans="4:18" x14ac:dyDescent="0.2">
      <c r="D23159" s="9"/>
      <c r="G23159" s="37"/>
      <c r="H23159" s="41"/>
      <c r="K23159" s="40"/>
      <c r="L23159" s="40"/>
      <c r="M23159" s="40"/>
      <c r="R23159" s="40"/>
    </row>
    <row r="23160" spans="4:18" x14ac:dyDescent="0.2">
      <c r="D23160" s="9"/>
      <c r="G23160" s="37"/>
      <c r="H23160" s="41"/>
      <c r="K23160" s="40"/>
      <c r="L23160" s="40"/>
      <c r="M23160" s="40"/>
      <c r="R23160" s="40"/>
    </row>
    <row r="23161" spans="4:18" x14ac:dyDescent="0.2">
      <c r="D23161" s="9"/>
      <c r="G23161" s="37"/>
      <c r="H23161" s="41"/>
      <c r="K23161" s="40"/>
      <c r="L23161" s="40"/>
      <c r="M23161" s="40"/>
      <c r="R23161" s="40"/>
    </row>
    <row r="23162" spans="4:18" x14ac:dyDescent="0.2">
      <c r="D23162" s="9"/>
      <c r="G23162" s="37"/>
      <c r="H23162" s="41"/>
      <c r="K23162" s="40"/>
      <c r="L23162" s="40"/>
      <c r="M23162" s="40"/>
      <c r="R23162" s="40"/>
    </row>
    <row r="23163" spans="4:18" x14ac:dyDescent="0.2">
      <c r="D23163" s="9"/>
      <c r="G23163" s="37"/>
      <c r="H23163" s="41"/>
      <c r="K23163" s="40"/>
      <c r="L23163" s="40"/>
      <c r="M23163" s="40"/>
      <c r="R23163" s="40"/>
    </row>
    <row r="23164" spans="4:18" x14ac:dyDescent="0.2">
      <c r="D23164" s="9"/>
      <c r="G23164" s="37"/>
      <c r="H23164" s="41"/>
      <c r="K23164" s="40"/>
      <c r="L23164" s="40"/>
      <c r="M23164" s="40"/>
      <c r="R23164" s="40"/>
    </row>
    <row r="23165" spans="4:18" x14ac:dyDescent="0.2">
      <c r="D23165" s="9"/>
      <c r="G23165" s="37"/>
      <c r="H23165" s="41"/>
      <c r="K23165" s="40"/>
      <c r="L23165" s="40"/>
      <c r="M23165" s="40"/>
      <c r="R23165" s="40"/>
    </row>
    <row r="23166" spans="4:18" x14ac:dyDescent="0.2">
      <c r="D23166" s="9"/>
      <c r="G23166" s="37"/>
      <c r="H23166" s="41"/>
      <c r="K23166" s="40"/>
      <c r="L23166" s="40"/>
      <c r="M23166" s="40"/>
      <c r="R23166" s="40"/>
    </row>
    <row r="23167" spans="4:18" x14ac:dyDescent="0.2">
      <c r="D23167" s="9"/>
      <c r="G23167" s="37"/>
      <c r="H23167" s="41"/>
      <c r="K23167" s="40"/>
      <c r="L23167" s="40"/>
      <c r="M23167" s="40"/>
      <c r="R23167" s="40"/>
    </row>
    <row r="23168" spans="4:18" x14ac:dyDescent="0.2">
      <c r="D23168" s="9"/>
      <c r="G23168" s="37"/>
      <c r="H23168" s="41"/>
      <c r="K23168" s="40"/>
      <c r="L23168" s="40"/>
      <c r="M23168" s="40"/>
      <c r="R23168" s="40"/>
    </row>
    <row r="23169" spans="4:18" x14ac:dyDescent="0.2">
      <c r="D23169" s="9"/>
      <c r="G23169" s="37"/>
      <c r="H23169" s="41"/>
      <c r="K23169" s="40"/>
      <c r="L23169" s="40"/>
      <c r="M23169" s="40"/>
      <c r="R23169" s="40"/>
    </row>
    <row r="23170" spans="4:18" x14ac:dyDescent="0.2">
      <c r="D23170" s="9"/>
      <c r="G23170" s="37"/>
      <c r="H23170" s="41"/>
      <c r="K23170" s="40"/>
      <c r="L23170" s="40"/>
      <c r="M23170" s="40"/>
      <c r="R23170" s="40"/>
    </row>
    <row r="23171" spans="4:18" x14ac:dyDescent="0.2">
      <c r="D23171" s="9"/>
      <c r="G23171" s="37"/>
      <c r="H23171" s="41"/>
      <c r="K23171" s="40"/>
      <c r="L23171" s="40"/>
      <c r="M23171" s="40"/>
      <c r="R23171" s="40"/>
    </row>
    <row r="23172" spans="4:18" x14ac:dyDescent="0.2">
      <c r="D23172" s="9"/>
      <c r="G23172" s="37"/>
      <c r="H23172" s="41"/>
      <c r="K23172" s="40"/>
      <c r="L23172" s="40"/>
      <c r="M23172" s="40"/>
      <c r="R23172" s="40"/>
    </row>
    <row r="23173" spans="4:18" x14ac:dyDescent="0.2">
      <c r="D23173" s="9"/>
      <c r="G23173" s="37"/>
      <c r="H23173" s="41"/>
      <c r="K23173" s="40"/>
      <c r="L23173" s="40"/>
      <c r="M23173" s="40"/>
      <c r="R23173" s="40"/>
    </row>
    <row r="23174" spans="4:18" x14ac:dyDescent="0.2">
      <c r="D23174" s="9"/>
      <c r="G23174" s="37"/>
      <c r="H23174" s="41"/>
      <c r="K23174" s="40"/>
      <c r="L23174" s="40"/>
      <c r="M23174" s="40"/>
      <c r="R23174" s="40"/>
    </row>
    <row r="23175" spans="4:18" x14ac:dyDescent="0.2">
      <c r="D23175" s="9"/>
      <c r="G23175" s="37"/>
      <c r="H23175" s="41"/>
      <c r="K23175" s="40"/>
      <c r="L23175" s="40"/>
      <c r="M23175" s="40"/>
      <c r="R23175" s="40"/>
    </row>
    <row r="23176" spans="4:18" x14ac:dyDescent="0.2">
      <c r="D23176" s="9"/>
      <c r="G23176" s="37"/>
      <c r="H23176" s="41"/>
      <c r="K23176" s="40"/>
      <c r="L23176" s="40"/>
      <c r="M23176" s="40"/>
      <c r="R23176" s="40"/>
    </row>
    <row r="23177" spans="4:18" x14ac:dyDescent="0.2">
      <c r="D23177" s="9"/>
      <c r="G23177" s="37"/>
      <c r="H23177" s="41"/>
      <c r="K23177" s="40"/>
      <c r="L23177" s="40"/>
      <c r="M23177" s="40"/>
      <c r="R23177" s="40"/>
    </row>
    <row r="23178" spans="4:18" x14ac:dyDescent="0.2">
      <c r="D23178" s="9"/>
      <c r="G23178" s="37"/>
      <c r="H23178" s="41"/>
      <c r="K23178" s="40"/>
      <c r="L23178" s="40"/>
      <c r="M23178" s="40"/>
      <c r="R23178" s="40"/>
    </row>
    <row r="23179" spans="4:18" x14ac:dyDescent="0.2">
      <c r="D23179" s="9"/>
      <c r="G23179" s="37"/>
      <c r="H23179" s="41"/>
      <c r="K23179" s="40"/>
      <c r="L23179" s="40"/>
      <c r="M23179" s="40"/>
      <c r="R23179" s="40"/>
    </row>
    <row r="23180" spans="4:18" x14ac:dyDescent="0.2">
      <c r="D23180" s="9"/>
      <c r="G23180" s="37"/>
      <c r="H23180" s="41"/>
      <c r="K23180" s="40"/>
      <c r="L23180" s="40"/>
      <c r="M23180" s="40"/>
      <c r="R23180" s="40"/>
    </row>
    <row r="23181" spans="4:18" x14ac:dyDescent="0.2">
      <c r="D23181" s="9"/>
      <c r="G23181" s="37"/>
      <c r="H23181" s="41"/>
      <c r="K23181" s="40"/>
      <c r="L23181" s="40"/>
      <c r="M23181" s="40"/>
      <c r="R23181" s="40"/>
    </row>
    <row r="23182" spans="4:18" x14ac:dyDescent="0.2">
      <c r="D23182" s="9"/>
      <c r="G23182" s="37"/>
      <c r="H23182" s="41"/>
      <c r="K23182" s="40"/>
      <c r="L23182" s="40"/>
      <c r="M23182" s="40"/>
      <c r="R23182" s="40"/>
    </row>
    <row r="23183" spans="4:18" x14ac:dyDescent="0.2">
      <c r="D23183" s="9"/>
      <c r="G23183" s="37"/>
      <c r="H23183" s="41"/>
      <c r="K23183" s="40"/>
      <c r="L23183" s="40"/>
      <c r="M23183" s="40"/>
      <c r="R23183" s="40"/>
    </row>
    <row r="23184" spans="4:18" x14ac:dyDescent="0.2">
      <c r="D23184" s="9"/>
      <c r="G23184" s="37"/>
      <c r="H23184" s="41"/>
      <c r="K23184" s="40"/>
      <c r="L23184" s="40"/>
      <c r="M23184" s="40"/>
      <c r="R23184" s="40"/>
    </row>
    <row r="23185" spans="4:18" x14ac:dyDescent="0.2">
      <c r="D23185" s="9"/>
      <c r="G23185" s="37"/>
      <c r="H23185" s="41"/>
      <c r="K23185" s="40"/>
      <c r="L23185" s="40"/>
      <c r="M23185" s="40"/>
      <c r="R23185" s="40"/>
    </row>
    <row r="23186" spans="4:18" x14ac:dyDescent="0.2">
      <c r="D23186" s="9"/>
      <c r="G23186" s="37"/>
      <c r="H23186" s="41"/>
      <c r="K23186" s="40"/>
      <c r="L23186" s="40"/>
      <c r="M23186" s="40"/>
      <c r="R23186" s="40"/>
    </row>
    <row r="23187" spans="4:18" x14ac:dyDescent="0.2">
      <c r="D23187" s="9"/>
      <c r="G23187" s="37"/>
      <c r="H23187" s="41"/>
      <c r="K23187" s="40"/>
      <c r="L23187" s="40"/>
      <c r="M23187" s="40"/>
      <c r="R23187" s="40"/>
    </row>
    <row r="23188" spans="4:18" x14ac:dyDescent="0.2">
      <c r="D23188" s="9"/>
      <c r="G23188" s="37"/>
      <c r="H23188" s="41"/>
      <c r="K23188" s="40"/>
      <c r="L23188" s="40"/>
      <c r="M23188" s="40"/>
      <c r="R23188" s="40"/>
    </row>
    <row r="23189" spans="4:18" x14ac:dyDescent="0.2">
      <c r="D23189" s="9"/>
      <c r="G23189" s="37"/>
      <c r="H23189" s="41"/>
      <c r="K23189" s="40"/>
      <c r="L23189" s="40"/>
      <c r="M23189" s="40"/>
      <c r="R23189" s="40"/>
    </row>
    <row r="23190" spans="4:18" x14ac:dyDescent="0.2">
      <c r="D23190" s="9"/>
      <c r="G23190" s="37"/>
      <c r="H23190" s="41"/>
      <c r="K23190" s="40"/>
      <c r="L23190" s="40"/>
      <c r="M23190" s="40"/>
      <c r="R23190" s="40"/>
    </row>
    <row r="23191" spans="4:18" x14ac:dyDescent="0.2">
      <c r="D23191" s="9"/>
      <c r="G23191" s="37"/>
      <c r="H23191" s="41"/>
      <c r="K23191" s="40"/>
      <c r="L23191" s="40"/>
      <c r="M23191" s="40"/>
      <c r="R23191" s="40"/>
    </row>
    <row r="23192" spans="4:18" x14ac:dyDescent="0.2">
      <c r="D23192" s="9"/>
      <c r="G23192" s="37"/>
      <c r="H23192" s="41"/>
      <c r="K23192" s="40"/>
      <c r="L23192" s="40"/>
      <c r="M23192" s="40"/>
      <c r="R23192" s="40"/>
    </row>
    <row r="23193" spans="4:18" x14ac:dyDescent="0.2">
      <c r="D23193" s="9"/>
      <c r="G23193" s="37"/>
      <c r="H23193" s="41"/>
      <c r="K23193" s="40"/>
      <c r="L23193" s="40"/>
      <c r="M23193" s="40"/>
      <c r="R23193" s="40"/>
    </row>
    <row r="23194" spans="4:18" x14ac:dyDescent="0.2">
      <c r="D23194" s="9"/>
      <c r="G23194" s="37"/>
      <c r="H23194" s="41"/>
      <c r="K23194" s="40"/>
      <c r="L23194" s="40"/>
      <c r="M23194" s="40"/>
      <c r="R23194" s="40"/>
    </row>
    <row r="23195" spans="4:18" x14ac:dyDescent="0.2">
      <c r="D23195" s="9"/>
      <c r="G23195" s="37"/>
      <c r="H23195" s="41"/>
      <c r="K23195" s="40"/>
      <c r="L23195" s="40"/>
      <c r="M23195" s="40"/>
      <c r="R23195" s="40"/>
    </row>
    <row r="23196" spans="4:18" x14ac:dyDescent="0.2">
      <c r="D23196" s="9"/>
      <c r="G23196" s="37"/>
      <c r="H23196" s="41"/>
      <c r="K23196" s="40"/>
      <c r="L23196" s="40"/>
      <c r="M23196" s="40"/>
      <c r="R23196" s="40"/>
    </row>
    <row r="23197" spans="4:18" x14ac:dyDescent="0.2">
      <c r="D23197" s="9"/>
      <c r="G23197" s="37"/>
      <c r="H23197" s="41"/>
      <c r="K23197" s="40"/>
      <c r="L23197" s="40"/>
      <c r="M23197" s="40"/>
      <c r="R23197" s="40"/>
    </row>
    <row r="23198" spans="4:18" x14ac:dyDescent="0.2">
      <c r="D23198" s="9"/>
      <c r="G23198" s="37"/>
      <c r="H23198" s="41"/>
      <c r="K23198" s="40"/>
      <c r="L23198" s="40"/>
      <c r="M23198" s="40"/>
      <c r="R23198" s="40"/>
    </row>
    <row r="23199" spans="4:18" x14ac:dyDescent="0.2">
      <c r="D23199" s="9"/>
      <c r="G23199" s="37"/>
      <c r="H23199" s="41"/>
      <c r="K23199" s="40"/>
      <c r="L23199" s="40"/>
      <c r="M23199" s="40"/>
      <c r="R23199" s="40"/>
    </row>
    <row r="23200" spans="4:18" x14ac:dyDescent="0.2">
      <c r="D23200" s="9"/>
      <c r="G23200" s="37"/>
      <c r="H23200" s="41"/>
      <c r="K23200" s="40"/>
      <c r="L23200" s="40"/>
      <c r="M23200" s="40"/>
      <c r="R23200" s="40"/>
    </row>
    <row r="23201" spans="4:18" x14ac:dyDescent="0.2">
      <c r="D23201" s="9"/>
      <c r="G23201" s="37"/>
      <c r="H23201" s="41"/>
      <c r="K23201" s="40"/>
      <c r="L23201" s="40"/>
      <c r="M23201" s="40"/>
      <c r="R23201" s="40"/>
    </row>
    <row r="23202" spans="4:18" x14ac:dyDescent="0.2">
      <c r="D23202" s="9"/>
      <c r="G23202" s="37"/>
      <c r="H23202" s="41"/>
      <c r="K23202" s="40"/>
      <c r="L23202" s="40"/>
      <c r="M23202" s="40"/>
      <c r="R23202" s="40"/>
    </row>
    <row r="23203" spans="4:18" x14ac:dyDescent="0.2">
      <c r="D23203" s="9"/>
      <c r="G23203" s="37"/>
      <c r="H23203" s="41"/>
      <c r="K23203" s="40"/>
      <c r="L23203" s="40"/>
      <c r="M23203" s="40"/>
      <c r="R23203" s="40"/>
    </row>
    <row r="23204" spans="4:18" x14ac:dyDescent="0.2">
      <c r="D23204" s="9"/>
      <c r="G23204" s="37"/>
      <c r="H23204" s="41"/>
      <c r="K23204" s="40"/>
      <c r="L23204" s="40"/>
      <c r="M23204" s="40"/>
      <c r="R23204" s="40"/>
    </row>
    <row r="23205" spans="4:18" x14ac:dyDescent="0.2">
      <c r="D23205" s="9"/>
      <c r="G23205" s="37"/>
      <c r="H23205" s="41"/>
      <c r="K23205" s="40"/>
      <c r="L23205" s="40"/>
      <c r="M23205" s="40"/>
      <c r="R23205" s="40"/>
    </row>
    <row r="23206" spans="4:18" x14ac:dyDescent="0.2">
      <c r="D23206" s="9"/>
      <c r="G23206" s="37"/>
      <c r="H23206" s="41"/>
      <c r="K23206" s="40"/>
      <c r="L23206" s="40"/>
      <c r="M23206" s="40"/>
      <c r="R23206" s="40"/>
    </row>
    <row r="23207" spans="4:18" x14ac:dyDescent="0.2">
      <c r="D23207" s="9"/>
      <c r="G23207" s="37"/>
      <c r="H23207" s="41"/>
      <c r="K23207" s="40"/>
      <c r="L23207" s="40"/>
      <c r="M23207" s="40"/>
      <c r="R23207" s="40"/>
    </row>
    <row r="23208" spans="4:18" x14ac:dyDescent="0.2">
      <c r="D23208" s="9"/>
      <c r="G23208" s="37"/>
      <c r="H23208" s="41"/>
      <c r="K23208" s="40"/>
      <c r="L23208" s="40"/>
      <c r="M23208" s="40"/>
      <c r="R23208" s="40"/>
    </row>
    <row r="23209" spans="4:18" x14ac:dyDescent="0.2">
      <c r="D23209" s="9"/>
      <c r="G23209" s="37"/>
      <c r="H23209" s="41"/>
      <c r="K23209" s="40"/>
      <c r="L23209" s="40"/>
      <c r="M23209" s="40"/>
      <c r="R23209" s="40"/>
    </row>
    <row r="23210" spans="4:18" x14ac:dyDescent="0.2">
      <c r="D23210" s="9"/>
      <c r="G23210" s="37"/>
      <c r="H23210" s="42"/>
      <c r="K23210" s="43"/>
      <c r="L23210" s="43"/>
      <c r="M23210" s="43"/>
      <c r="Q23210" s="47"/>
      <c r="R23210" s="40"/>
    </row>
    <row r="23211" spans="4:18" x14ac:dyDescent="0.2">
      <c r="D23211" s="9"/>
      <c r="G23211" s="37"/>
      <c r="H23211" s="41"/>
      <c r="K23211" s="40"/>
      <c r="L23211" s="40"/>
      <c r="M23211" s="40"/>
      <c r="R23211" s="40"/>
    </row>
    <row r="23212" spans="4:18" x14ac:dyDescent="0.2">
      <c r="D23212" s="9"/>
      <c r="G23212" s="37"/>
      <c r="H23212" s="41"/>
      <c r="K23212" s="40"/>
      <c r="L23212" s="40"/>
      <c r="M23212" s="40"/>
      <c r="R23212" s="40"/>
    </row>
    <row r="23213" spans="4:18" x14ac:dyDescent="0.2">
      <c r="D23213" s="9"/>
      <c r="G23213" s="37"/>
      <c r="H23213" s="41"/>
      <c r="K23213" s="40"/>
      <c r="L23213" s="40"/>
      <c r="M23213" s="40"/>
      <c r="R23213" s="40"/>
    </row>
    <row r="23214" spans="4:18" x14ac:dyDescent="0.2">
      <c r="D23214" s="9"/>
      <c r="G23214" s="37"/>
      <c r="H23214" s="41"/>
      <c r="K23214" s="40"/>
      <c r="L23214" s="40"/>
      <c r="M23214" s="40"/>
      <c r="R23214" s="40"/>
    </row>
    <row r="23215" spans="4:18" x14ac:dyDescent="0.2">
      <c r="D23215" s="9"/>
      <c r="G23215" s="37"/>
      <c r="H23215" s="41"/>
      <c r="K23215" s="40"/>
      <c r="L23215" s="40"/>
      <c r="M23215" s="40"/>
      <c r="R23215" s="40"/>
    </row>
    <row r="23216" spans="4:18" x14ac:dyDescent="0.2">
      <c r="D23216" s="9"/>
      <c r="G23216" s="37"/>
      <c r="H23216" s="41"/>
      <c r="K23216" s="40"/>
      <c r="L23216" s="40"/>
      <c r="M23216" s="40"/>
      <c r="R23216" s="40"/>
    </row>
    <row r="23217" spans="4:18" x14ac:dyDescent="0.2">
      <c r="D23217" s="9"/>
      <c r="G23217" s="37"/>
      <c r="H23217" s="41"/>
      <c r="K23217" s="40"/>
      <c r="L23217" s="40"/>
      <c r="M23217" s="40"/>
      <c r="R23217" s="40"/>
    </row>
    <row r="23218" spans="4:18" x14ac:dyDescent="0.2">
      <c r="D23218" s="9"/>
      <c r="G23218" s="37"/>
      <c r="H23218" s="41"/>
      <c r="K23218" s="40"/>
      <c r="L23218" s="40"/>
      <c r="M23218" s="40"/>
      <c r="R23218" s="40"/>
    </row>
    <row r="23219" spans="4:18" x14ac:dyDescent="0.2">
      <c r="D23219" s="9"/>
      <c r="G23219" s="37"/>
      <c r="H23219" s="41"/>
      <c r="K23219" s="40"/>
      <c r="L23219" s="40"/>
      <c r="M23219" s="40"/>
      <c r="R23219" s="40"/>
    </row>
    <row r="23220" spans="4:18" x14ac:dyDescent="0.2">
      <c r="D23220" s="9"/>
      <c r="G23220" s="37"/>
      <c r="H23220" s="41"/>
      <c r="K23220" s="40"/>
      <c r="L23220" s="40"/>
      <c r="M23220" s="40"/>
      <c r="R23220" s="40"/>
    </row>
    <row r="23221" spans="4:18" x14ac:dyDescent="0.2">
      <c r="D23221" s="9"/>
      <c r="G23221" s="37"/>
      <c r="H23221" s="41"/>
      <c r="K23221" s="40"/>
      <c r="L23221" s="40"/>
      <c r="M23221" s="40"/>
      <c r="R23221" s="40"/>
    </row>
    <row r="23222" spans="4:18" x14ac:dyDescent="0.2">
      <c r="D23222" s="9"/>
      <c r="G23222" s="37"/>
      <c r="H23222" s="41"/>
      <c r="K23222" s="40"/>
      <c r="L23222" s="40"/>
      <c r="M23222" s="40"/>
      <c r="R23222" s="40"/>
    </row>
    <row r="23223" spans="4:18" x14ac:dyDescent="0.2">
      <c r="D23223" s="9"/>
      <c r="G23223" s="37"/>
      <c r="H23223" s="41"/>
      <c r="K23223" s="40"/>
      <c r="L23223" s="40"/>
      <c r="M23223" s="40"/>
      <c r="R23223" s="40"/>
    </row>
    <row r="23224" spans="4:18" x14ac:dyDescent="0.2">
      <c r="D23224" s="9"/>
      <c r="G23224" s="37"/>
      <c r="H23224" s="41"/>
      <c r="K23224" s="40"/>
      <c r="L23224" s="40"/>
      <c r="M23224" s="40"/>
      <c r="R23224" s="40"/>
    </row>
    <row r="23225" spans="4:18" x14ac:dyDescent="0.2">
      <c r="D23225" s="9"/>
      <c r="G23225" s="37"/>
      <c r="H23225" s="41"/>
      <c r="K23225" s="40"/>
      <c r="L23225" s="40"/>
      <c r="M23225" s="40"/>
      <c r="R23225" s="40"/>
    </row>
    <row r="23226" spans="4:18" x14ac:dyDescent="0.2">
      <c r="D23226" s="9"/>
      <c r="G23226" s="37"/>
      <c r="H23226" s="41"/>
      <c r="K23226" s="40"/>
      <c r="L23226" s="40"/>
      <c r="M23226" s="40"/>
      <c r="R23226" s="40"/>
    </row>
    <row r="23227" spans="4:18" x14ac:dyDescent="0.2">
      <c r="D23227" s="9"/>
      <c r="G23227" s="37"/>
      <c r="H23227" s="41"/>
      <c r="K23227" s="40"/>
      <c r="L23227" s="40"/>
      <c r="M23227" s="40"/>
      <c r="R23227" s="40"/>
    </row>
    <row r="23228" spans="4:18" x14ac:dyDescent="0.2">
      <c r="D23228" s="9"/>
      <c r="G23228" s="37"/>
      <c r="H23228" s="41"/>
      <c r="K23228" s="40"/>
      <c r="L23228" s="40"/>
      <c r="M23228" s="40"/>
      <c r="R23228" s="40"/>
    </row>
    <row r="23229" spans="4:18" x14ac:dyDescent="0.2">
      <c r="D23229" s="9"/>
      <c r="G23229" s="37"/>
      <c r="H23229" s="41"/>
      <c r="K23229" s="40"/>
      <c r="L23229" s="40"/>
      <c r="M23229" s="40"/>
      <c r="R23229" s="40"/>
    </row>
    <row r="23230" spans="4:18" x14ac:dyDescent="0.2">
      <c r="D23230" s="9"/>
      <c r="G23230" s="37"/>
      <c r="H23230" s="42"/>
      <c r="K23230" s="43"/>
      <c r="L23230" s="43"/>
      <c r="M23230" s="43"/>
      <c r="Q23230" s="47"/>
      <c r="R23230" s="40"/>
    </row>
    <row r="23231" spans="4:18" x14ac:dyDescent="0.2">
      <c r="D23231" s="9"/>
      <c r="G23231" s="37"/>
      <c r="H23231" s="41"/>
      <c r="K23231" s="40"/>
      <c r="L23231" s="40"/>
      <c r="M23231" s="40"/>
      <c r="R23231" s="40"/>
    </row>
    <row r="23232" spans="4:18" x14ac:dyDescent="0.2">
      <c r="D23232" s="9"/>
      <c r="G23232" s="37"/>
      <c r="H23232" s="41"/>
      <c r="K23232" s="40"/>
      <c r="L23232" s="40"/>
      <c r="M23232" s="40"/>
      <c r="R23232" s="40"/>
    </row>
    <row r="23233" spans="4:18" x14ac:dyDescent="0.2">
      <c r="D23233" s="9"/>
      <c r="G23233" s="37"/>
      <c r="H23233" s="41"/>
      <c r="K23233" s="40"/>
      <c r="L23233" s="40"/>
      <c r="M23233" s="40"/>
      <c r="R23233" s="40"/>
    </row>
    <row r="23234" spans="4:18" x14ac:dyDescent="0.2">
      <c r="D23234" s="9"/>
      <c r="G23234" s="37"/>
      <c r="H23234" s="41"/>
      <c r="K23234" s="40"/>
      <c r="L23234" s="40"/>
      <c r="M23234" s="40"/>
      <c r="R23234" s="40"/>
    </row>
    <row r="23235" spans="4:18" x14ac:dyDescent="0.2">
      <c r="D23235" s="9"/>
      <c r="G23235" s="37"/>
      <c r="H23235" s="41"/>
      <c r="K23235" s="40"/>
      <c r="L23235" s="40"/>
      <c r="M23235" s="40"/>
      <c r="R23235" s="40"/>
    </row>
    <row r="23236" spans="4:18" x14ac:dyDescent="0.2">
      <c r="D23236" s="9"/>
      <c r="G23236" s="37"/>
      <c r="H23236" s="41"/>
      <c r="K23236" s="40"/>
      <c r="L23236" s="40"/>
      <c r="M23236" s="40"/>
      <c r="R23236" s="40"/>
    </row>
    <row r="23237" spans="4:18" x14ac:dyDescent="0.2">
      <c r="D23237" s="9"/>
      <c r="G23237" s="37"/>
      <c r="H23237" s="41"/>
      <c r="K23237" s="40"/>
      <c r="L23237" s="40"/>
      <c r="M23237" s="40"/>
      <c r="R23237" s="40"/>
    </row>
    <row r="23238" spans="4:18" x14ac:dyDescent="0.2">
      <c r="D23238" s="9"/>
      <c r="G23238" s="37"/>
      <c r="H23238" s="41"/>
      <c r="K23238" s="40"/>
      <c r="L23238" s="40"/>
      <c r="M23238" s="40"/>
      <c r="R23238" s="40"/>
    </row>
    <row r="23239" spans="4:18" x14ac:dyDescent="0.2">
      <c r="D23239" s="9"/>
      <c r="G23239" s="37"/>
      <c r="H23239" s="41"/>
      <c r="K23239" s="40"/>
      <c r="L23239" s="40"/>
      <c r="M23239" s="40"/>
      <c r="R23239" s="40"/>
    </row>
    <row r="23240" spans="4:18" x14ac:dyDescent="0.2">
      <c r="D23240" s="9"/>
      <c r="G23240" s="37"/>
      <c r="H23240" s="41"/>
      <c r="K23240" s="40"/>
      <c r="L23240" s="40"/>
      <c r="M23240" s="40"/>
      <c r="R23240" s="40"/>
    </row>
    <row r="23241" spans="4:18" x14ac:dyDescent="0.2">
      <c r="D23241" s="9"/>
      <c r="G23241" s="37"/>
      <c r="H23241" s="41"/>
      <c r="K23241" s="40"/>
      <c r="L23241" s="40"/>
      <c r="M23241" s="40"/>
      <c r="R23241" s="40"/>
    </row>
    <row r="23242" spans="4:18" x14ac:dyDescent="0.2">
      <c r="D23242" s="9"/>
      <c r="G23242" s="37"/>
      <c r="H23242" s="41"/>
      <c r="K23242" s="40"/>
      <c r="L23242" s="40"/>
      <c r="M23242" s="40"/>
      <c r="R23242" s="40"/>
    </row>
    <row r="23243" spans="4:18" x14ac:dyDescent="0.2">
      <c r="D23243" s="9"/>
      <c r="G23243" s="37"/>
      <c r="H23243" s="41"/>
      <c r="K23243" s="40"/>
      <c r="L23243" s="40"/>
      <c r="M23243" s="40"/>
      <c r="R23243" s="40"/>
    </row>
    <row r="23244" spans="4:18" x14ac:dyDescent="0.2">
      <c r="D23244" s="9"/>
      <c r="G23244" s="37"/>
      <c r="H23244" s="41"/>
      <c r="K23244" s="40"/>
      <c r="L23244" s="40"/>
      <c r="M23244" s="40"/>
      <c r="R23244" s="40"/>
    </row>
    <row r="23245" spans="4:18" x14ac:dyDescent="0.2">
      <c r="D23245" s="9"/>
      <c r="G23245" s="37"/>
      <c r="H23245" s="41"/>
      <c r="K23245" s="40"/>
      <c r="L23245" s="40"/>
      <c r="M23245" s="40"/>
      <c r="R23245" s="40"/>
    </row>
    <row r="23246" spans="4:18" x14ac:dyDescent="0.2">
      <c r="D23246" s="9"/>
      <c r="G23246" s="37"/>
      <c r="H23246" s="41"/>
      <c r="K23246" s="40"/>
      <c r="L23246" s="40"/>
      <c r="M23246" s="40"/>
      <c r="R23246" s="40"/>
    </row>
    <row r="23247" spans="4:18" x14ac:dyDescent="0.2">
      <c r="D23247" s="9"/>
      <c r="G23247" s="37"/>
      <c r="H23247" s="41"/>
      <c r="K23247" s="40"/>
      <c r="L23247" s="40"/>
      <c r="M23247" s="40"/>
      <c r="R23247" s="40"/>
    </row>
    <row r="23248" spans="4:18" x14ac:dyDescent="0.2">
      <c r="D23248" s="9"/>
      <c r="G23248" s="37"/>
      <c r="H23248" s="41"/>
      <c r="K23248" s="40"/>
      <c r="L23248" s="40"/>
      <c r="M23248" s="40"/>
      <c r="R23248" s="40"/>
    </row>
    <row r="23249" spans="4:18" x14ac:dyDescent="0.2">
      <c r="D23249" s="9"/>
      <c r="G23249" s="37"/>
      <c r="H23249" s="42"/>
      <c r="K23249" s="43"/>
      <c r="L23249" s="43"/>
      <c r="M23249" s="43"/>
      <c r="Q23249" s="47"/>
      <c r="R23249" s="40"/>
    </row>
    <row r="23250" spans="4:18" x14ac:dyDescent="0.2">
      <c r="D23250" s="9"/>
      <c r="G23250" s="37"/>
      <c r="H23250" s="41"/>
      <c r="K23250" s="40"/>
      <c r="L23250" s="40"/>
      <c r="M23250" s="40"/>
      <c r="R23250" s="40"/>
    </row>
    <row r="23251" spans="4:18" x14ac:dyDescent="0.2">
      <c r="D23251" s="9"/>
      <c r="G23251" s="37"/>
      <c r="H23251" s="41"/>
      <c r="K23251" s="40"/>
      <c r="L23251" s="40"/>
      <c r="M23251" s="40"/>
      <c r="R23251" s="40"/>
    </row>
    <row r="23252" spans="4:18" x14ac:dyDescent="0.2">
      <c r="D23252" s="9"/>
      <c r="G23252" s="37"/>
      <c r="H23252" s="41"/>
      <c r="K23252" s="40"/>
      <c r="L23252" s="40"/>
      <c r="M23252" s="40"/>
      <c r="R23252" s="40"/>
    </row>
    <row r="23253" spans="4:18" x14ac:dyDescent="0.2">
      <c r="D23253" s="9"/>
      <c r="G23253" s="37"/>
      <c r="H23253" s="41"/>
      <c r="K23253" s="40"/>
      <c r="L23253" s="40"/>
      <c r="M23253" s="40"/>
      <c r="R23253" s="40"/>
    </row>
    <row r="23254" spans="4:18" x14ac:dyDescent="0.2">
      <c r="D23254" s="9"/>
      <c r="G23254" s="37"/>
      <c r="H23254" s="41"/>
      <c r="K23254" s="40"/>
      <c r="L23254" s="40"/>
      <c r="M23254" s="40"/>
      <c r="R23254" s="40"/>
    </row>
    <row r="23255" spans="4:18" x14ac:dyDescent="0.2">
      <c r="D23255" s="9"/>
      <c r="G23255" s="37"/>
      <c r="H23255" s="41"/>
      <c r="K23255" s="40"/>
      <c r="L23255" s="40"/>
      <c r="M23255" s="40"/>
      <c r="R23255" s="40"/>
    </row>
    <row r="23256" spans="4:18" x14ac:dyDescent="0.2">
      <c r="D23256" s="9"/>
      <c r="G23256" s="37"/>
      <c r="H23256" s="41"/>
      <c r="K23256" s="40"/>
      <c r="L23256" s="40"/>
      <c r="M23256" s="40"/>
      <c r="R23256" s="40"/>
    </row>
    <row r="23257" spans="4:18" x14ac:dyDescent="0.2">
      <c r="D23257" s="9"/>
      <c r="G23257" s="37"/>
      <c r="H23257" s="41"/>
      <c r="K23257" s="40"/>
      <c r="L23257" s="40"/>
      <c r="M23257" s="40"/>
      <c r="R23257" s="40"/>
    </row>
    <row r="23258" spans="4:18" x14ac:dyDescent="0.2">
      <c r="D23258" s="9"/>
      <c r="G23258" s="37"/>
      <c r="H23258" s="41"/>
      <c r="K23258" s="40"/>
      <c r="L23258" s="40"/>
      <c r="M23258" s="40"/>
      <c r="R23258" s="40"/>
    </row>
    <row r="23259" spans="4:18" x14ac:dyDescent="0.2">
      <c r="D23259" s="9"/>
      <c r="G23259" s="37"/>
      <c r="H23259" s="41"/>
      <c r="K23259" s="40"/>
      <c r="L23259" s="40"/>
      <c r="M23259" s="40"/>
      <c r="R23259" s="40"/>
    </row>
    <row r="23260" spans="4:18" x14ac:dyDescent="0.2">
      <c r="D23260" s="9"/>
      <c r="G23260" s="37"/>
      <c r="H23260" s="41"/>
      <c r="K23260" s="40"/>
      <c r="L23260" s="40"/>
      <c r="M23260" s="40"/>
      <c r="R23260" s="40"/>
    </row>
    <row r="23261" spans="4:18" x14ac:dyDescent="0.2">
      <c r="D23261" s="9"/>
      <c r="G23261" s="37"/>
      <c r="H23261" s="41"/>
      <c r="K23261" s="40"/>
      <c r="L23261" s="40"/>
      <c r="M23261" s="40"/>
      <c r="R23261" s="40"/>
    </row>
    <row r="23262" spans="4:18" x14ac:dyDescent="0.2">
      <c r="D23262" s="9"/>
      <c r="G23262" s="37"/>
      <c r="H23262" s="41"/>
      <c r="K23262" s="40"/>
      <c r="L23262" s="40"/>
      <c r="M23262" s="40"/>
      <c r="R23262" s="40"/>
    </row>
    <row r="23263" spans="4:18" x14ac:dyDescent="0.2">
      <c r="D23263" s="9"/>
      <c r="G23263" s="37"/>
      <c r="H23263" s="41"/>
      <c r="K23263" s="40"/>
      <c r="L23263" s="40"/>
      <c r="M23263" s="40"/>
      <c r="R23263" s="40"/>
    </row>
    <row r="23264" spans="4:18" x14ac:dyDescent="0.2">
      <c r="D23264" s="9"/>
      <c r="G23264" s="37"/>
      <c r="H23264" s="41"/>
      <c r="K23264" s="40"/>
      <c r="L23264" s="40"/>
      <c r="M23264" s="40"/>
      <c r="R23264" s="40"/>
    </row>
    <row r="23265" spans="4:18" x14ac:dyDescent="0.2">
      <c r="D23265" s="9"/>
      <c r="G23265" s="37"/>
      <c r="H23265" s="41"/>
      <c r="K23265" s="40"/>
      <c r="L23265" s="40"/>
      <c r="M23265" s="40"/>
      <c r="R23265" s="40"/>
    </row>
    <row r="23266" spans="4:18" x14ac:dyDescent="0.2">
      <c r="D23266" s="9"/>
      <c r="G23266" s="37"/>
      <c r="H23266" s="41"/>
      <c r="K23266" s="40"/>
      <c r="L23266" s="40"/>
      <c r="M23266" s="40"/>
      <c r="R23266" s="40"/>
    </row>
    <row r="23267" spans="4:18" x14ac:dyDescent="0.2">
      <c r="D23267" s="9"/>
      <c r="G23267" s="37"/>
      <c r="H23267" s="41"/>
      <c r="K23267" s="40"/>
      <c r="L23267" s="40"/>
      <c r="M23267" s="40"/>
      <c r="R23267" s="40"/>
    </row>
    <row r="23268" spans="4:18" x14ac:dyDescent="0.2">
      <c r="D23268" s="9"/>
      <c r="G23268" s="37"/>
      <c r="H23268" s="41"/>
      <c r="K23268" s="40"/>
      <c r="L23268" s="40"/>
      <c r="M23268" s="40"/>
      <c r="R23268" s="40"/>
    </row>
    <row r="23269" spans="4:18" x14ac:dyDescent="0.2">
      <c r="D23269" s="9"/>
      <c r="G23269" s="37"/>
      <c r="H23269" s="41"/>
      <c r="K23269" s="40"/>
      <c r="L23269" s="40"/>
      <c r="M23269" s="40"/>
      <c r="R23269" s="40"/>
    </row>
    <row r="23270" spans="4:18" x14ac:dyDescent="0.2">
      <c r="D23270" s="9"/>
      <c r="G23270" s="37"/>
      <c r="H23270" s="41"/>
      <c r="K23270" s="40"/>
      <c r="L23270" s="40"/>
      <c r="M23270" s="40"/>
      <c r="R23270" s="40"/>
    </row>
    <row r="23271" spans="4:18" x14ac:dyDescent="0.2">
      <c r="D23271" s="9"/>
      <c r="G23271" s="37"/>
      <c r="H23271" s="41"/>
      <c r="K23271" s="40"/>
      <c r="L23271" s="40"/>
      <c r="M23271" s="40"/>
      <c r="R23271" s="40"/>
    </row>
    <row r="23272" spans="4:18" x14ac:dyDescent="0.2">
      <c r="D23272" s="9"/>
      <c r="G23272" s="37"/>
      <c r="H23272" s="41"/>
      <c r="K23272" s="40"/>
      <c r="L23272" s="40"/>
      <c r="M23272" s="40"/>
      <c r="R23272" s="40"/>
    </row>
    <row r="23273" spans="4:18" x14ac:dyDescent="0.2">
      <c r="D23273" s="9"/>
      <c r="G23273" s="37"/>
      <c r="H23273" s="41"/>
      <c r="K23273" s="40"/>
      <c r="L23273" s="40"/>
      <c r="M23273" s="40"/>
      <c r="R23273" s="40"/>
    </row>
    <row r="23274" spans="4:18" x14ac:dyDescent="0.2">
      <c r="D23274" s="9"/>
      <c r="G23274" s="37"/>
      <c r="H23274" s="42"/>
      <c r="K23274" s="43"/>
      <c r="L23274" s="43"/>
      <c r="M23274" s="43"/>
      <c r="Q23274" s="47"/>
      <c r="R23274" s="40"/>
    </row>
    <row r="23275" spans="4:18" x14ac:dyDescent="0.2">
      <c r="D23275" s="9"/>
      <c r="G23275" s="37"/>
      <c r="H23275" s="41"/>
      <c r="K23275" s="40"/>
      <c r="L23275" s="40"/>
      <c r="M23275" s="40"/>
      <c r="R23275" s="40"/>
    </row>
    <row r="23276" spans="4:18" x14ac:dyDescent="0.2">
      <c r="D23276" s="9"/>
      <c r="G23276" s="37"/>
      <c r="H23276" s="41"/>
      <c r="K23276" s="40"/>
      <c r="L23276" s="40"/>
      <c r="M23276" s="40"/>
      <c r="R23276" s="40"/>
    </row>
    <row r="23277" spans="4:18" x14ac:dyDescent="0.2">
      <c r="D23277" s="9"/>
      <c r="G23277" s="37"/>
      <c r="H23277" s="41"/>
      <c r="K23277" s="40"/>
      <c r="L23277" s="40"/>
      <c r="M23277" s="40"/>
      <c r="R23277" s="40"/>
    </row>
    <row r="23278" spans="4:18" x14ac:dyDescent="0.2">
      <c r="D23278" s="9"/>
      <c r="G23278" s="37"/>
      <c r="H23278" s="41"/>
      <c r="K23278" s="40"/>
      <c r="L23278" s="40"/>
      <c r="M23278" s="40"/>
      <c r="R23278" s="40"/>
    </row>
    <row r="23279" spans="4:18" x14ac:dyDescent="0.2">
      <c r="D23279" s="9"/>
      <c r="G23279" s="37"/>
      <c r="H23279" s="41"/>
      <c r="K23279" s="40"/>
      <c r="L23279" s="40"/>
      <c r="M23279" s="40"/>
      <c r="R23279" s="40"/>
    </row>
    <row r="23280" spans="4:18" x14ac:dyDescent="0.2">
      <c r="D23280" s="9"/>
      <c r="G23280" s="37"/>
      <c r="H23280" s="41"/>
      <c r="K23280" s="40"/>
      <c r="L23280" s="40"/>
      <c r="M23280" s="40"/>
      <c r="R23280" s="40"/>
    </row>
    <row r="23281" spans="4:18" x14ac:dyDescent="0.2">
      <c r="D23281" s="9"/>
      <c r="G23281" s="37"/>
      <c r="H23281" s="41"/>
      <c r="K23281" s="40"/>
      <c r="L23281" s="40"/>
      <c r="M23281" s="40"/>
      <c r="R23281" s="40"/>
    </row>
    <row r="23282" spans="4:18" x14ac:dyDescent="0.2">
      <c r="D23282" s="9"/>
      <c r="G23282" s="37"/>
      <c r="H23282" s="41"/>
      <c r="K23282" s="40"/>
      <c r="L23282" s="40"/>
      <c r="M23282" s="40"/>
      <c r="R23282" s="40"/>
    </row>
    <row r="23283" spans="4:18" x14ac:dyDescent="0.2">
      <c r="D23283" s="9"/>
      <c r="G23283" s="37"/>
      <c r="H23283" s="41"/>
      <c r="K23283" s="40"/>
      <c r="L23283" s="40"/>
      <c r="M23283" s="40"/>
      <c r="R23283" s="40"/>
    </row>
    <row r="23284" spans="4:18" x14ac:dyDescent="0.2">
      <c r="D23284" s="9"/>
      <c r="G23284" s="37"/>
      <c r="H23284" s="41"/>
      <c r="K23284" s="40"/>
      <c r="L23284" s="40"/>
      <c r="M23284" s="40"/>
      <c r="R23284" s="40"/>
    </row>
    <row r="23285" spans="4:18" x14ac:dyDescent="0.2">
      <c r="D23285" s="9"/>
      <c r="G23285" s="37"/>
      <c r="H23285" s="41"/>
      <c r="K23285" s="40"/>
      <c r="L23285" s="40"/>
      <c r="M23285" s="40"/>
      <c r="R23285" s="40"/>
    </row>
    <row r="23286" spans="4:18" x14ac:dyDescent="0.2">
      <c r="D23286" s="9"/>
      <c r="G23286" s="37"/>
      <c r="H23286" s="41"/>
      <c r="K23286" s="40"/>
      <c r="L23286" s="40"/>
      <c r="M23286" s="40"/>
      <c r="R23286" s="40"/>
    </row>
    <row r="23287" spans="4:18" x14ac:dyDescent="0.2">
      <c r="D23287" s="9"/>
      <c r="G23287" s="37"/>
      <c r="H23287" s="41"/>
      <c r="K23287" s="40"/>
      <c r="L23287" s="40"/>
      <c r="M23287" s="40"/>
      <c r="R23287" s="40"/>
    </row>
    <row r="23288" spans="4:18" x14ac:dyDescent="0.2">
      <c r="D23288" s="9"/>
      <c r="G23288" s="37"/>
      <c r="H23288" s="41"/>
      <c r="K23288" s="40"/>
      <c r="L23288" s="40"/>
      <c r="M23288" s="40"/>
      <c r="R23288" s="40"/>
    </row>
    <row r="23289" spans="4:18" x14ac:dyDescent="0.2">
      <c r="D23289" s="9"/>
      <c r="G23289" s="37"/>
      <c r="H23289" s="41"/>
      <c r="K23289" s="40"/>
      <c r="L23289" s="40"/>
      <c r="M23289" s="40"/>
      <c r="R23289" s="40"/>
    </row>
    <row r="23290" spans="4:18" x14ac:dyDescent="0.2">
      <c r="D23290" s="9"/>
      <c r="G23290" s="37"/>
      <c r="H23290" s="41"/>
      <c r="K23290" s="40"/>
      <c r="L23290" s="40"/>
      <c r="M23290" s="40"/>
      <c r="R23290" s="40"/>
    </row>
    <row r="23291" spans="4:18" x14ac:dyDescent="0.2">
      <c r="D23291" s="9"/>
      <c r="G23291" s="37"/>
      <c r="H23291" s="41"/>
      <c r="K23291" s="40"/>
      <c r="L23291" s="40"/>
      <c r="M23291" s="40"/>
      <c r="R23291" s="40"/>
    </row>
    <row r="23292" spans="4:18" x14ac:dyDescent="0.2">
      <c r="D23292" s="9"/>
      <c r="G23292" s="37"/>
      <c r="H23292" s="41"/>
      <c r="K23292" s="40"/>
      <c r="L23292" s="40"/>
      <c r="M23292" s="40"/>
      <c r="R23292" s="40"/>
    </row>
    <row r="23293" spans="4:18" x14ac:dyDescent="0.2">
      <c r="D23293" s="9"/>
      <c r="G23293" s="37"/>
      <c r="H23293" s="41"/>
      <c r="K23293" s="40"/>
      <c r="L23293" s="40"/>
      <c r="M23293" s="40"/>
      <c r="R23293" s="40"/>
    </row>
    <row r="23294" spans="4:18" x14ac:dyDescent="0.2">
      <c r="D23294" s="9"/>
      <c r="G23294" s="37"/>
      <c r="H23294" s="41"/>
      <c r="K23294" s="40"/>
      <c r="L23294" s="40"/>
      <c r="M23294" s="40"/>
      <c r="R23294" s="40"/>
    </row>
    <row r="23295" spans="4:18" x14ac:dyDescent="0.2">
      <c r="D23295" s="9"/>
      <c r="G23295" s="37"/>
      <c r="H23295" s="41"/>
      <c r="K23295" s="40"/>
      <c r="L23295" s="40"/>
      <c r="M23295" s="40"/>
      <c r="R23295" s="40"/>
    </row>
    <row r="23296" spans="4:18" x14ac:dyDescent="0.2">
      <c r="D23296" s="9"/>
      <c r="G23296" s="37"/>
      <c r="H23296" s="41"/>
      <c r="K23296" s="40"/>
      <c r="L23296" s="40"/>
      <c r="M23296" s="40"/>
      <c r="R23296" s="40"/>
    </row>
    <row r="23297" spans="4:18" x14ac:dyDescent="0.2">
      <c r="D23297" s="9"/>
      <c r="G23297" s="37"/>
      <c r="H23297" s="41"/>
      <c r="K23297" s="40"/>
      <c r="L23297" s="40"/>
      <c r="M23297" s="40"/>
      <c r="R23297" s="40"/>
    </row>
    <row r="23298" spans="4:18" x14ac:dyDescent="0.2">
      <c r="D23298" s="9"/>
      <c r="G23298" s="37"/>
      <c r="H23298" s="41"/>
      <c r="K23298" s="40"/>
      <c r="L23298" s="40"/>
      <c r="M23298" s="40"/>
      <c r="R23298" s="40"/>
    </row>
    <row r="23299" spans="4:18" x14ac:dyDescent="0.2">
      <c r="D23299" s="9"/>
      <c r="G23299" s="37"/>
      <c r="H23299" s="41"/>
      <c r="K23299" s="40"/>
      <c r="L23299" s="40"/>
      <c r="M23299" s="40"/>
      <c r="R23299" s="40"/>
    </row>
    <row r="23300" spans="4:18" x14ac:dyDescent="0.2">
      <c r="D23300" s="9"/>
      <c r="G23300" s="37"/>
      <c r="H23300" s="41"/>
      <c r="K23300" s="40"/>
      <c r="L23300" s="40"/>
      <c r="M23300" s="40"/>
      <c r="R23300" s="40"/>
    </row>
    <row r="23301" spans="4:18" x14ac:dyDescent="0.2">
      <c r="D23301" s="9"/>
      <c r="G23301" s="37"/>
      <c r="H23301" s="41"/>
      <c r="K23301" s="40"/>
      <c r="L23301" s="40"/>
      <c r="M23301" s="40"/>
      <c r="R23301" s="40"/>
    </row>
    <row r="23302" spans="4:18" x14ac:dyDescent="0.2">
      <c r="D23302" s="9"/>
      <c r="G23302" s="37"/>
      <c r="H23302" s="41"/>
      <c r="K23302" s="40"/>
      <c r="L23302" s="40"/>
      <c r="M23302" s="40"/>
      <c r="R23302" s="40"/>
    </row>
    <row r="23303" spans="4:18" x14ac:dyDescent="0.2">
      <c r="D23303" s="9"/>
      <c r="G23303" s="37"/>
      <c r="H23303" s="41"/>
      <c r="K23303" s="40"/>
      <c r="L23303" s="40"/>
      <c r="M23303" s="40"/>
      <c r="R23303" s="40"/>
    </row>
    <row r="23304" spans="4:18" x14ac:dyDescent="0.2">
      <c r="D23304" s="9"/>
      <c r="G23304" s="37"/>
      <c r="H23304" s="41"/>
      <c r="K23304" s="40"/>
      <c r="L23304" s="40"/>
      <c r="M23304" s="40"/>
      <c r="R23304" s="40"/>
    </row>
    <row r="23305" spans="4:18" x14ac:dyDescent="0.2">
      <c r="D23305" s="9"/>
      <c r="G23305" s="37"/>
      <c r="H23305" s="41"/>
      <c r="K23305" s="40"/>
      <c r="L23305" s="40"/>
      <c r="M23305" s="40"/>
      <c r="R23305" s="40"/>
    </row>
    <row r="23306" spans="4:18" x14ac:dyDescent="0.2">
      <c r="D23306" s="9"/>
      <c r="G23306" s="37"/>
      <c r="H23306" s="41"/>
      <c r="K23306" s="40"/>
      <c r="L23306" s="40"/>
      <c r="M23306" s="40"/>
      <c r="R23306" s="40"/>
    </row>
    <row r="23307" spans="4:18" x14ac:dyDescent="0.2">
      <c r="D23307" s="9"/>
      <c r="G23307" s="37"/>
      <c r="H23307" s="41"/>
      <c r="K23307" s="40"/>
      <c r="L23307" s="40"/>
      <c r="M23307" s="40"/>
      <c r="R23307" s="40"/>
    </row>
    <row r="23308" spans="4:18" x14ac:dyDescent="0.2">
      <c r="D23308" s="9"/>
      <c r="G23308" s="37"/>
      <c r="H23308" s="41"/>
      <c r="K23308" s="40"/>
      <c r="L23308" s="40"/>
      <c r="M23308" s="40"/>
      <c r="R23308" s="40"/>
    </row>
    <row r="23309" spans="4:18" x14ac:dyDescent="0.2">
      <c r="D23309" s="9"/>
      <c r="G23309" s="37"/>
      <c r="H23309" s="41"/>
      <c r="K23309" s="40"/>
      <c r="L23309" s="40"/>
      <c r="M23309" s="40"/>
      <c r="R23309" s="40"/>
    </row>
    <row r="23310" spans="4:18" x14ac:dyDescent="0.2">
      <c r="D23310" s="9"/>
      <c r="G23310" s="37"/>
      <c r="H23310" s="41"/>
      <c r="K23310" s="40"/>
      <c r="L23310" s="40"/>
      <c r="M23310" s="40"/>
      <c r="R23310" s="40"/>
    </row>
    <row r="23311" spans="4:18" x14ac:dyDescent="0.2">
      <c r="D23311" s="9"/>
      <c r="G23311" s="37"/>
      <c r="H23311" s="41"/>
      <c r="K23311" s="40"/>
      <c r="L23311" s="40"/>
      <c r="M23311" s="40"/>
      <c r="R23311" s="40"/>
    </row>
    <row r="23312" spans="4:18" x14ac:dyDescent="0.2">
      <c r="D23312" s="9"/>
      <c r="G23312" s="37"/>
      <c r="H23312" s="41"/>
      <c r="K23312" s="40"/>
      <c r="L23312" s="40"/>
      <c r="M23312" s="40"/>
      <c r="R23312" s="40"/>
    </row>
    <row r="23313" spans="4:18" x14ac:dyDescent="0.2">
      <c r="D23313" s="9"/>
      <c r="G23313" s="37"/>
      <c r="H23313" s="41"/>
      <c r="K23313" s="40"/>
      <c r="L23313" s="40"/>
      <c r="M23313" s="40"/>
      <c r="R23313" s="40"/>
    </row>
    <row r="23314" spans="4:18" x14ac:dyDescent="0.2">
      <c r="D23314" s="9"/>
      <c r="G23314" s="37"/>
      <c r="H23314" s="41"/>
      <c r="K23314" s="40"/>
      <c r="L23314" s="40"/>
      <c r="M23314" s="40"/>
      <c r="R23314" s="40"/>
    </row>
    <row r="23315" spans="4:18" x14ac:dyDescent="0.2">
      <c r="D23315" s="9"/>
      <c r="G23315" s="37"/>
      <c r="H23315" s="41"/>
      <c r="K23315" s="40"/>
      <c r="L23315" s="40"/>
      <c r="M23315" s="40"/>
      <c r="R23315" s="40"/>
    </row>
    <row r="23316" spans="4:18" x14ac:dyDescent="0.2">
      <c r="D23316" s="9"/>
      <c r="G23316" s="37"/>
      <c r="H23316" s="41"/>
      <c r="K23316" s="40"/>
      <c r="L23316" s="40"/>
      <c r="M23316" s="40"/>
      <c r="R23316" s="40"/>
    </row>
    <row r="23317" spans="4:18" x14ac:dyDescent="0.2">
      <c r="D23317" s="9"/>
      <c r="G23317" s="37"/>
      <c r="H23317" s="41"/>
      <c r="K23317" s="40"/>
      <c r="L23317" s="40"/>
      <c r="M23317" s="40"/>
      <c r="R23317" s="40"/>
    </row>
    <row r="23318" spans="4:18" x14ac:dyDescent="0.2">
      <c r="D23318" s="9"/>
      <c r="G23318" s="37"/>
      <c r="H23318" s="41"/>
      <c r="K23318" s="40"/>
      <c r="L23318" s="40"/>
      <c r="M23318" s="40"/>
      <c r="R23318" s="40"/>
    </row>
    <row r="23319" spans="4:18" x14ac:dyDescent="0.2">
      <c r="D23319" s="9"/>
      <c r="G23319" s="37"/>
      <c r="H23319" s="41"/>
      <c r="K23319" s="40"/>
      <c r="L23319" s="40"/>
      <c r="M23319" s="40"/>
      <c r="R23319" s="40"/>
    </row>
    <row r="23320" spans="4:18" x14ac:dyDescent="0.2">
      <c r="D23320" s="9"/>
      <c r="G23320" s="37"/>
      <c r="H23320" s="41"/>
      <c r="K23320" s="40"/>
      <c r="L23320" s="40"/>
      <c r="M23320" s="40"/>
      <c r="R23320" s="40"/>
    </row>
    <row r="23321" spans="4:18" x14ac:dyDescent="0.2">
      <c r="D23321" s="9"/>
      <c r="G23321" s="37"/>
      <c r="H23321" s="41"/>
      <c r="K23321" s="40"/>
      <c r="L23321" s="40"/>
      <c r="M23321" s="40"/>
      <c r="R23321" s="40"/>
    </row>
    <row r="23322" spans="4:18" x14ac:dyDescent="0.2">
      <c r="D23322" s="9"/>
      <c r="G23322" s="37"/>
      <c r="H23322" s="41"/>
      <c r="K23322" s="40"/>
      <c r="L23322" s="40"/>
      <c r="M23322" s="40"/>
      <c r="R23322" s="40"/>
    </row>
    <row r="23323" spans="4:18" x14ac:dyDescent="0.2">
      <c r="D23323" s="9"/>
      <c r="G23323" s="37"/>
      <c r="H23323" s="41"/>
      <c r="K23323" s="40"/>
      <c r="L23323" s="40"/>
      <c r="M23323" s="40"/>
      <c r="R23323" s="40"/>
    </row>
    <row r="23324" spans="4:18" x14ac:dyDescent="0.2">
      <c r="D23324" s="9"/>
      <c r="G23324" s="37"/>
      <c r="H23324" s="41"/>
      <c r="K23324" s="40"/>
      <c r="L23324" s="40"/>
      <c r="M23324" s="40"/>
      <c r="R23324" s="40"/>
    </row>
    <row r="23325" spans="4:18" x14ac:dyDescent="0.2">
      <c r="D23325" s="9"/>
      <c r="G23325" s="37"/>
      <c r="H23325" s="41"/>
      <c r="K23325" s="40"/>
      <c r="L23325" s="40"/>
      <c r="M23325" s="40"/>
      <c r="R23325" s="40"/>
    </row>
    <row r="23326" spans="4:18" x14ac:dyDescent="0.2">
      <c r="D23326" s="9"/>
      <c r="G23326" s="37"/>
      <c r="H23326" s="41"/>
      <c r="K23326" s="40"/>
      <c r="L23326" s="40"/>
      <c r="M23326" s="40"/>
      <c r="R23326" s="40"/>
    </row>
    <row r="23327" spans="4:18" x14ac:dyDescent="0.2">
      <c r="D23327" s="9"/>
      <c r="G23327" s="37"/>
      <c r="H23327" s="41"/>
      <c r="K23327" s="40"/>
      <c r="L23327" s="40"/>
      <c r="M23327" s="40"/>
      <c r="R23327" s="40"/>
    </row>
    <row r="23328" spans="4:18" x14ac:dyDescent="0.2">
      <c r="D23328" s="9"/>
      <c r="G23328" s="37"/>
      <c r="H23328" s="41"/>
      <c r="K23328" s="40"/>
      <c r="L23328" s="40"/>
      <c r="M23328" s="40"/>
      <c r="R23328" s="40"/>
    </row>
    <row r="23329" spans="4:18" x14ac:dyDescent="0.2">
      <c r="D23329" s="9"/>
      <c r="G23329" s="37"/>
      <c r="H23329" s="41"/>
      <c r="K23329" s="40"/>
      <c r="L23329" s="40"/>
      <c r="M23329" s="40"/>
      <c r="R23329" s="40"/>
    </row>
    <row r="23330" spans="4:18" x14ac:dyDescent="0.2">
      <c r="D23330" s="9"/>
      <c r="G23330" s="37"/>
      <c r="H23330" s="41"/>
      <c r="K23330" s="40"/>
      <c r="L23330" s="40"/>
      <c r="M23330" s="40"/>
      <c r="R23330" s="40"/>
    </row>
    <row r="23331" spans="4:18" x14ac:dyDescent="0.2">
      <c r="D23331" s="9"/>
      <c r="G23331" s="37"/>
      <c r="H23331" s="41"/>
      <c r="K23331" s="40"/>
      <c r="L23331" s="40"/>
      <c r="M23331" s="40"/>
      <c r="R23331" s="40"/>
    </row>
    <row r="23332" spans="4:18" x14ac:dyDescent="0.2">
      <c r="D23332" s="9"/>
      <c r="G23332" s="37"/>
      <c r="H23332" s="41"/>
      <c r="K23332" s="40"/>
      <c r="L23332" s="40"/>
      <c r="M23332" s="40"/>
      <c r="R23332" s="40"/>
    </row>
    <row r="23333" spans="4:18" x14ac:dyDescent="0.2">
      <c r="D23333" s="9"/>
      <c r="G23333" s="37"/>
      <c r="H23333" s="41"/>
      <c r="K23333" s="40"/>
      <c r="L23333" s="40"/>
      <c r="M23333" s="40"/>
      <c r="R23333" s="40"/>
    </row>
    <row r="23334" spans="4:18" x14ac:dyDescent="0.2">
      <c r="D23334" s="9"/>
      <c r="G23334" s="37"/>
      <c r="H23334" s="41"/>
      <c r="K23334" s="40"/>
      <c r="L23334" s="40"/>
      <c r="M23334" s="40"/>
      <c r="R23334" s="40"/>
    </row>
    <row r="23335" spans="4:18" x14ac:dyDescent="0.2">
      <c r="D23335" s="9"/>
      <c r="G23335" s="37"/>
      <c r="H23335" s="41"/>
      <c r="K23335" s="40"/>
      <c r="L23335" s="40"/>
      <c r="M23335" s="40"/>
      <c r="R23335" s="40"/>
    </row>
    <row r="23336" spans="4:18" x14ac:dyDescent="0.2">
      <c r="D23336" s="9"/>
      <c r="G23336" s="37"/>
      <c r="H23336" s="41"/>
      <c r="K23336" s="40"/>
      <c r="L23336" s="40"/>
      <c r="M23336" s="40"/>
      <c r="R23336" s="40"/>
    </row>
    <row r="23337" spans="4:18" x14ac:dyDescent="0.2">
      <c r="D23337" s="9"/>
      <c r="G23337" s="37"/>
      <c r="H23337" s="41"/>
      <c r="K23337" s="40"/>
      <c r="L23337" s="40"/>
      <c r="M23337" s="40"/>
      <c r="R23337" s="40"/>
    </row>
    <row r="23338" spans="4:18" x14ac:dyDescent="0.2">
      <c r="D23338" s="9"/>
      <c r="G23338" s="37"/>
      <c r="H23338" s="41"/>
      <c r="K23338" s="40"/>
      <c r="L23338" s="40"/>
      <c r="M23338" s="40"/>
      <c r="R23338" s="40"/>
    </row>
    <row r="23339" spans="4:18" x14ac:dyDescent="0.2">
      <c r="D23339" s="9"/>
      <c r="G23339" s="37"/>
      <c r="H23339" s="41"/>
      <c r="K23339" s="40"/>
      <c r="L23339" s="40"/>
      <c r="M23339" s="40"/>
      <c r="R23339" s="40"/>
    </row>
    <row r="23340" spans="4:18" x14ac:dyDescent="0.2">
      <c r="D23340" s="9"/>
      <c r="G23340" s="37"/>
      <c r="H23340" s="41"/>
      <c r="K23340" s="40"/>
      <c r="L23340" s="40"/>
      <c r="M23340" s="40"/>
      <c r="R23340" s="40"/>
    </row>
    <row r="23341" spans="4:18" x14ac:dyDescent="0.2">
      <c r="D23341" s="9"/>
      <c r="G23341" s="37"/>
      <c r="H23341" s="41"/>
      <c r="K23341" s="40"/>
      <c r="L23341" s="40"/>
      <c r="M23341" s="40"/>
      <c r="R23341" s="40"/>
    </row>
    <row r="23342" spans="4:18" x14ac:dyDescent="0.2">
      <c r="D23342" s="9"/>
      <c r="G23342" s="37"/>
      <c r="H23342" s="41"/>
      <c r="K23342" s="40"/>
      <c r="L23342" s="40"/>
      <c r="M23342" s="40"/>
      <c r="R23342" s="40"/>
    </row>
    <row r="23343" spans="4:18" x14ac:dyDescent="0.2">
      <c r="D23343" s="9"/>
      <c r="G23343" s="37"/>
      <c r="H23343" s="41"/>
      <c r="K23343" s="40"/>
      <c r="L23343" s="40"/>
      <c r="M23343" s="40"/>
      <c r="R23343" s="40"/>
    </row>
    <row r="23344" spans="4:18" x14ac:dyDescent="0.2">
      <c r="D23344" s="9"/>
      <c r="G23344" s="37"/>
      <c r="H23344" s="41"/>
      <c r="K23344" s="40"/>
      <c r="L23344" s="40"/>
      <c r="M23344" s="40"/>
      <c r="R23344" s="40"/>
    </row>
    <row r="23345" spans="4:18" x14ac:dyDescent="0.2">
      <c r="D23345" s="9"/>
      <c r="G23345" s="37"/>
      <c r="H23345" s="41"/>
      <c r="K23345" s="40"/>
      <c r="L23345" s="40"/>
      <c r="M23345" s="40"/>
      <c r="R23345" s="40"/>
    </row>
    <row r="23346" spans="4:18" x14ac:dyDescent="0.2">
      <c r="D23346" s="9"/>
      <c r="G23346" s="37"/>
      <c r="H23346" s="41"/>
      <c r="K23346" s="40"/>
      <c r="L23346" s="40"/>
      <c r="M23346" s="40"/>
      <c r="R23346" s="40"/>
    </row>
    <row r="23347" spans="4:18" x14ac:dyDescent="0.2">
      <c r="D23347" s="9"/>
      <c r="G23347" s="37"/>
      <c r="H23347" s="41"/>
      <c r="K23347" s="40"/>
      <c r="L23347" s="40"/>
      <c r="M23347" s="40"/>
      <c r="R23347" s="40"/>
    </row>
    <row r="23348" spans="4:18" x14ac:dyDescent="0.2">
      <c r="D23348" s="9"/>
      <c r="G23348" s="37"/>
      <c r="H23348" s="41"/>
      <c r="K23348" s="40"/>
      <c r="L23348" s="40"/>
      <c r="M23348" s="40"/>
      <c r="R23348" s="40"/>
    </row>
    <row r="23349" spans="4:18" x14ac:dyDescent="0.2">
      <c r="D23349" s="9"/>
      <c r="G23349" s="37"/>
      <c r="H23349" s="42"/>
      <c r="K23349" s="43"/>
      <c r="L23349" s="43"/>
      <c r="M23349" s="43"/>
      <c r="Q23349" s="47"/>
      <c r="R23349" s="40"/>
    </row>
    <row r="23350" spans="4:18" x14ac:dyDescent="0.2">
      <c r="D23350" s="9"/>
      <c r="G23350" s="37"/>
      <c r="H23350" s="41"/>
      <c r="K23350" s="40"/>
      <c r="L23350" s="40"/>
      <c r="M23350" s="40"/>
      <c r="R23350" s="40"/>
    </row>
    <row r="23351" spans="4:18" x14ac:dyDescent="0.2">
      <c r="D23351" s="9"/>
      <c r="G23351" s="37"/>
      <c r="H23351" s="41"/>
      <c r="K23351" s="40"/>
      <c r="L23351" s="40"/>
      <c r="M23351" s="40"/>
      <c r="R23351" s="40"/>
    </row>
    <row r="23352" spans="4:18" x14ac:dyDescent="0.2">
      <c r="D23352" s="9"/>
      <c r="G23352" s="37"/>
      <c r="H23352" s="41"/>
      <c r="K23352" s="40"/>
      <c r="L23352" s="40"/>
      <c r="M23352" s="40"/>
      <c r="R23352" s="40"/>
    </row>
    <row r="23353" spans="4:18" x14ac:dyDescent="0.2">
      <c r="D23353" s="9"/>
      <c r="G23353" s="37"/>
      <c r="H23353" s="41"/>
      <c r="K23353" s="40"/>
      <c r="L23353" s="40"/>
      <c r="M23353" s="40"/>
      <c r="R23353" s="40"/>
    </row>
    <row r="23354" spans="4:18" x14ac:dyDescent="0.2">
      <c r="D23354" s="9"/>
      <c r="G23354" s="37"/>
      <c r="H23354" s="41"/>
      <c r="K23354" s="40"/>
      <c r="L23354" s="40"/>
      <c r="M23354" s="40"/>
      <c r="R23354" s="40"/>
    </row>
    <row r="23355" spans="4:18" x14ac:dyDescent="0.2">
      <c r="D23355" s="9"/>
      <c r="G23355" s="37"/>
      <c r="H23355" s="41"/>
      <c r="K23355" s="40"/>
      <c r="L23355" s="40"/>
      <c r="M23355" s="40"/>
      <c r="R23355" s="40"/>
    </row>
    <row r="23356" spans="4:18" x14ac:dyDescent="0.2">
      <c r="D23356" s="9"/>
      <c r="G23356" s="37"/>
      <c r="H23356" s="41"/>
      <c r="K23356" s="40"/>
      <c r="L23356" s="40"/>
      <c r="M23356" s="40"/>
      <c r="R23356" s="40"/>
    </row>
    <row r="23357" spans="4:18" x14ac:dyDescent="0.2">
      <c r="D23357" s="9"/>
      <c r="G23357" s="37"/>
      <c r="H23357" s="41"/>
      <c r="K23357" s="40"/>
      <c r="L23357" s="40"/>
      <c r="M23357" s="40"/>
      <c r="R23357" s="40"/>
    </row>
    <row r="23358" spans="4:18" x14ac:dyDescent="0.2">
      <c r="D23358" s="9"/>
      <c r="G23358" s="37"/>
      <c r="H23358" s="41"/>
      <c r="K23358" s="40"/>
      <c r="L23358" s="40"/>
      <c r="M23358" s="40"/>
      <c r="R23358" s="40"/>
    </row>
    <row r="23359" spans="4:18" x14ac:dyDescent="0.2">
      <c r="D23359" s="9"/>
      <c r="G23359" s="37"/>
      <c r="H23359" s="41"/>
      <c r="K23359" s="40"/>
      <c r="L23359" s="40"/>
      <c r="M23359" s="40"/>
      <c r="R23359" s="40"/>
    </row>
    <row r="23360" spans="4:18" x14ac:dyDescent="0.2">
      <c r="D23360" s="9"/>
      <c r="G23360" s="37"/>
      <c r="H23360" s="41"/>
      <c r="K23360" s="40"/>
      <c r="L23360" s="40"/>
      <c r="M23360" s="40"/>
      <c r="R23360" s="40"/>
    </row>
    <row r="23361" spans="4:18" x14ac:dyDescent="0.2">
      <c r="D23361" s="9"/>
      <c r="G23361" s="37"/>
      <c r="H23361" s="41"/>
      <c r="K23361" s="40"/>
      <c r="L23361" s="40"/>
      <c r="M23361" s="40"/>
      <c r="R23361" s="40"/>
    </row>
    <row r="23362" spans="4:18" x14ac:dyDescent="0.2">
      <c r="D23362" s="9"/>
      <c r="G23362" s="37"/>
      <c r="H23362" s="41"/>
      <c r="K23362" s="40"/>
      <c r="L23362" s="40"/>
      <c r="M23362" s="40"/>
      <c r="R23362" s="40"/>
    </row>
    <row r="23363" spans="4:18" x14ac:dyDescent="0.2">
      <c r="D23363" s="9"/>
      <c r="G23363" s="37"/>
      <c r="H23363" s="41"/>
      <c r="K23363" s="40"/>
      <c r="L23363" s="40"/>
      <c r="M23363" s="40"/>
      <c r="R23363" s="40"/>
    </row>
    <row r="23364" spans="4:18" x14ac:dyDescent="0.2">
      <c r="D23364" s="9"/>
      <c r="G23364" s="37"/>
      <c r="H23364" s="41"/>
      <c r="K23364" s="40"/>
      <c r="L23364" s="40"/>
      <c r="M23364" s="40"/>
      <c r="R23364" s="40"/>
    </row>
    <row r="23365" spans="4:18" x14ac:dyDescent="0.2">
      <c r="D23365" s="9"/>
      <c r="G23365" s="37"/>
      <c r="H23365" s="41"/>
      <c r="K23365" s="40"/>
      <c r="L23365" s="40"/>
      <c r="M23365" s="40"/>
      <c r="R23365" s="40"/>
    </row>
    <row r="23366" spans="4:18" x14ac:dyDescent="0.2">
      <c r="D23366" s="9"/>
      <c r="G23366" s="37"/>
      <c r="H23366" s="42"/>
      <c r="K23366" s="43"/>
      <c r="L23366" s="43"/>
      <c r="M23366" s="43"/>
      <c r="Q23366" s="47"/>
      <c r="R23366" s="40"/>
    </row>
    <row r="23367" spans="4:18" x14ac:dyDescent="0.2">
      <c r="D23367" s="9"/>
      <c r="G23367" s="37"/>
      <c r="H23367" s="41"/>
      <c r="K23367" s="40"/>
      <c r="L23367" s="40"/>
      <c r="M23367" s="40"/>
      <c r="R23367" s="40"/>
    </row>
    <row r="23368" spans="4:18" x14ac:dyDescent="0.2">
      <c r="D23368" s="9"/>
      <c r="G23368" s="37"/>
      <c r="H23368" s="41"/>
      <c r="K23368" s="40"/>
      <c r="L23368" s="40"/>
      <c r="M23368" s="40"/>
      <c r="R23368" s="40"/>
    </row>
    <row r="23369" spans="4:18" x14ac:dyDescent="0.2">
      <c r="D23369" s="9"/>
      <c r="G23369" s="37"/>
      <c r="H23369" s="41"/>
      <c r="K23369" s="40"/>
      <c r="L23369" s="40"/>
      <c r="M23369" s="40"/>
      <c r="R23369" s="40"/>
    </row>
    <row r="23370" spans="4:18" x14ac:dyDescent="0.2">
      <c r="D23370" s="9"/>
      <c r="G23370" s="37"/>
      <c r="H23370" s="42"/>
      <c r="K23370" s="43"/>
      <c r="L23370" s="43"/>
      <c r="M23370" s="43"/>
      <c r="Q23370" s="47"/>
      <c r="R23370" s="40"/>
    </row>
    <row r="23371" spans="4:18" x14ac:dyDescent="0.2">
      <c r="D23371" s="9"/>
      <c r="G23371" s="37"/>
      <c r="H23371" s="41"/>
      <c r="K23371" s="40"/>
      <c r="L23371" s="40"/>
      <c r="M23371" s="40"/>
      <c r="R23371" s="40"/>
    </row>
    <row r="23372" spans="4:18" x14ac:dyDescent="0.2">
      <c r="D23372" s="9"/>
      <c r="G23372" s="37"/>
      <c r="H23372" s="41"/>
      <c r="K23372" s="40"/>
      <c r="L23372" s="40"/>
      <c r="M23372" s="40"/>
      <c r="R23372" s="40"/>
    </row>
    <row r="23373" spans="4:18" x14ac:dyDescent="0.2">
      <c r="D23373" s="9"/>
      <c r="G23373" s="37"/>
      <c r="H23373" s="41"/>
      <c r="K23373" s="40"/>
      <c r="L23373" s="40"/>
      <c r="M23373" s="40"/>
      <c r="R23373" s="40"/>
    </row>
    <row r="23374" spans="4:18" x14ac:dyDescent="0.2">
      <c r="D23374" s="9"/>
      <c r="G23374" s="37"/>
      <c r="H23374" s="41"/>
      <c r="K23374" s="40"/>
      <c r="L23374" s="40"/>
      <c r="M23374" s="40"/>
      <c r="R23374" s="40"/>
    </row>
    <row r="23375" spans="4:18" x14ac:dyDescent="0.2">
      <c r="D23375" s="9"/>
      <c r="G23375" s="37"/>
      <c r="H23375" s="41"/>
      <c r="K23375" s="40"/>
      <c r="L23375" s="40"/>
      <c r="M23375" s="40"/>
      <c r="R23375" s="40"/>
    </row>
    <row r="23376" spans="4:18" x14ac:dyDescent="0.2">
      <c r="D23376" s="9"/>
      <c r="G23376" s="37"/>
      <c r="H23376" s="42"/>
      <c r="K23376" s="43"/>
      <c r="L23376" s="43"/>
      <c r="M23376" s="43"/>
      <c r="Q23376" s="47"/>
      <c r="R23376" s="40"/>
    </row>
    <row r="23377" spans="4:18" x14ac:dyDescent="0.2">
      <c r="D23377" s="9"/>
      <c r="G23377" s="37"/>
      <c r="H23377" s="41"/>
      <c r="K23377" s="40"/>
      <c r="L23377" s="40"/>
      <c r="M23377" s="40"/>
      <c r="R23377" s="40"/>
    </row>
    <row r="23378" spans="4:18" x14ac:dyDescent="0.2">
      <c r="D23378" s="9"/>
      <c r="G23378" s="37"/>
      <c r="H23378" s="41"/>
      <c r="K23378" s="40"/>
      <c r="L23378" s="40"/>
      <c r="M23378" s="40"/>
      <c r="R23378" s="40"/>
    </row>
    <row r="23379" spans="4:18" x14ac:dyDescent="0.2">
      <c r="D23379" s="9"/>
      <c r="G23379" s="37"/>
      <c r="H23379" s="41"/>
      <c r="K23379" s="40"/>
      <c r="L23379" s="40"/>
      <c r="M23379" s="40"/>
      <c r="R23379" s="40"/>
    </row>
    <row r="23380" spans="4:18" x14ac:dyDescent="0.2">
      <c r="D23380" s="9"/>
      <c r="G23380" s="37"/>
      <c r="H23380" s="41"/>
      <c r="K23380" s="40"/>
      <c r="L23380" s="40"/>
      <c r="M23380" s="40"/>
      <c r="R23380" s="40"/>
    </row>
    <row r="23381" spans="4:18" x14ac:dyDescent="0.2">
      <c r="D23381" s="9"/>
      <c r="G23381" s="37"/>
      <c r="H23381" s="41"/>
      <c r="K23381" s="40"/>
      <c r="L23381" s="40"/>
      <c r="M23381" s="40"/>
      <c r="R23381" s="40"/>
    </row>
    <row r="23382" spans="4:18" x14ac:dyDescent="0.2">
      <c r="D23382" s="9"/>
      <c r="G23382" s="37"/>
      <c r="H23382" s="41"/>
      <c r="K23382" s="40"/>
      <c r="L23382" s="40"/>
      <c r="M23382" s="40"/>
      <c r="R23382" s="40"/>
    </row>
    <row r="23383" spans="4:18" x14ac:dyDescent="0.2">
      <c r="D23383" s="9"/>
      <c r="G23383" s="37"/>
      <c r="H23383" s="41"/>
      <c r="K23383" s="40"/>
      <c r="L23383" s="40"/>
      <c r="M23383" s="40"/>
      <c r="R23383" s="40"/>
    </row>
    <row r="23384" spans="4:18" x14ac:dyDescent="0.2">
      <c r="D23384" s="9"/>
      <c r="G23384" s="37"/>
      <c r="H23384" s="41"/>
      <c r="K23384" s="40"/>
      <c r="L23384" s="40"/>
      <c r="M23384" s="40"/>
      <c r="R23384" s="40"/>
    </row>
    <row r="23385" spans="4:18" x14ac:dyDescent="0.2">
      <c r="D23385" s="9"/>
      <c r="G23385" s="37"/>
      <c r="H23385" s="41"/>
      <c r="K23385" s="40"/>
      <c r="L23385" s="40"/>
      <c r="M23385" s="40"/>
      <c r="R23385" s="40"/>
    </row>
    <row r="23386" spans="4:18" x14ac:dyDescent="0.2">
      <c r="D23386" s="9"/>
      <c r="G23386" s="37"/>
      <c r="H23386" s="41"/>
      <c r="K23386" s="40"/>
      <c r="L23386" s="40"/>
      <c r="M23386" s="40"/>
      <c r="R23386" s="40"/>
    </row>
    <row r="23387" spans="4:18" x14ac:dyDescent="0.2">
      <c r="D23387" s="9"/>
      <c r="G23387" s="37"/>
      <c r="H23387" s="41"/>
      <c r="K23387" s="40"/>
      <c r="L23387" s="40"/>
      <c r="M23387" s="40"/>
      <c r="R23387" s="40"/>
    </row>
    <row r="23388" spans="4:18" x14ac:dyDescent="0.2">
      <c r="D23388" s="9"/>
      <c r="G23388" s="37"/>
      <c r="H23388" s="41"/>
      <c r="K23388" s="40"/>
      <c r="L23388" s="40"/>
      <c r="M23388" s="40"/>
      <c r="R23388" s="40"/>
    </row>
    <row r="23389" spans="4:18" x14ac:dyDescent="0.2">
      <c r="D23389" s="9"/>
      <c r="G23389" s="37"/>
      <c r="H23389" s="41"/>
      <c r="K23389" s="40"/>
      <c r="L23389" s="40"/>
      <c r="M23389" s="40"/>
      <c r="R23389" s="40"/>
    </row>
    <row r="23390" spans="4:18" x14ac:dyDescent="0.2">
      <c r="D23390" s="9"/>
      <c r="G23390" s="37"/>
      <c r="H23390" s="41"/>
      <c r="K23390" s="40"/>
      <c r="L23390" s="40"/>
      <c r="M23390" s="40"/>
      <c r="R23390" s="40"/>
    </row>
    <row r="23391" spans="4:18" x14ac:dyDescent="0.2">
      <c r="D23391" s="9"/>
      <c r="G23391" s="37"/>
      <c r="H23391" s="41"/>
      <c r="K23391" s="40"/>
      <c r="L23391" s="40"/>
      <c r="M23391" s="40"/>
      <c r="R23391" s="40"/>
    </row>
    <row r="23392" spans="4:18" x14ac:dyDescent="0.2">
      <c r="D23392" s="9"/>
      <c r="G23392" s="37"/>
      <c r="H23392" s="41"/>
      <c r="K23392" s="40"/>
      <c r="L23392" s="40"/>
      <c r="M23392" s="40"/>
      <c r="R23392" s="40"/>
    </row>
    <row r="23393" spans="4:18" x14ac:dyDescent="0.2">
      <c r="D23393" s="9"/>
      <c r="G23393" s="37"/>
      <c r="H23393" s="41"/>
      <c r="K23393" s="40"/>
      <c r="L23393" s="40"/>
      <c r="M23393" s="40"/>
      <c r="R23393" s="40"/>
    </row>
    <row r="23394" spans="4:18" x14ac:dyDescent="0.2">
      <c r="D23394" s="9"/>
      <c r="G23394" s="37"/>
      <c r="H23394" s="41"/>
      <c r="K23394" s="40"/>
      <c r="L23394" s="40"/>
      <c r="M23394" s="40"/>
      <c r="R23394" s="40"/>
    </row>
    <row r="23395" spans="4:18" x14ac:dyDescent="0.2">
      <c r="D23395" s="9"/>
      <c r="G23395" s="37"/>
      <c r="H23395" s="41"/>
      <c r="K23395" s="40"/>
      <c r="L23395" s="40"/>
      <c r="M23395" s="40"/>
      <c r="R23395" s="40"/>
    </row>
    <row r="23396" spans="4:18" x14ac:dyDescent="0.2">
      <c r="D23396" s="9"/>
      <c r="G23396" s="37"/>
      <c r="H23396" s="41"/>
      <c r="K23396" s="40"/>
      <c r="L23396" s="40"/>
      <c r="M23396" s="40"/>
      <c r="R23396" s="40"/>
    </row>
    <row r="23397" spans="4:18" x14ac:dyDescent="0.2">
      <c r="D23397" s="9"/>
      <c r="G23397" s="37"/>
      <c r="H23397" s="41"/>
      <c r="K23397" s="40"/>
      <c r="L23397" s="40"/>
      <c r="M23397" s="40"/>
      <c r="R23397" s="40"/>
    </row>
    <row r="23398" spans="4:18" x14ac:dyDescent="0.2">
      <c r="D23398" s="9"/>
      <c r="G23398" s="37"/>
      <c r="H23398" s="41"/>
      <c r="K23398" s="40"/>
      <c r="L23398" s="40"/>
      <c r="M23398" s="40"/>
      <c r="R23398" s="40"/>
    </row>
    <row r="23399" spans="4:18" x14ac:dyDescent="0.2">
      <c r="D23399" s="9"/>
      <c r="G23399" s="37"/>
      <c r="H23399" s="41"/>
      <c r="K23399" s="40"/>
      <c r="L23399" s="40"/>
      <c r="M23399" s="40"/>
      <c r="R23399" s="40"/>
    </row>
    <row r="23400" spans="4:18" x14ac:dyDescent="0.2">
      <c r="D23400" s="9"/>
      <c r="G23400" s="37"/>
      <c r="H23400" s="41"/>
      <c r="K23400" s="40"/>
      <c r="L23400" s="40"/>
      <c r="M23400" s="40"/>
      <c r="R23400" s="40"/>
    </row>
    <row r="23401" spans="4:18" x14ac:dyDescent="0.2">
      <c r="D23401" s="9"/>
      <c r="G23401" s="37"/>
      <c r="H23401" s="42"/>
      <c r="K23401" s="43"/>
      <c r="L23401" s="43"/>
      <c r="M23401" s="43"/>
      <c r="Q23401" s="47"/>
      <c r="R23401" s="40"/>
    </row>
    <row r="23402" spans="4:18" x14ac:dyDescent="0.2">
      <c r="D23402" s="9"/>
      <c r="G23402" s="37"/>
      <c r="H23402" s="41"/>
      <c r="K23402" s="40"/>
      <c r="L23402" s="40"/>
      <c r="M23402" s="40"/>
      <c r="R23402" s="40"/>
    </row>
    <row r="23403" spans="4:18" x14ac:dyDescent="0.2">
      <c r="D23403" s="9"/>
      <c r="G23403" s="37"/>
      <c r="H23403" s="41"/>
      <c r="K23403" s="40"/>
      <c r="L23403" s="40"/>
      <c r="M23403" s="40"/>
      <c r="R23403" s="40"/>
    </row>
    <row r="23404" spans="4:18" x14ac:dyDescent="0.2">
      <c r="D23404" s="9"/>
      <c r="G23404" s="37"/>
      <c r="H23404" s="42"/>
      <c r="K23404" s="43"/>
      <c r="L23404" s="43"/>
      <c r="M23404" s="43"/>
      <c r="Q23404" s="47"/>
      <c r="R23404" s="40"/>
    </row>
    <row r="23405" spans="4:18" x14ac:dyDescent="0.2">
      <c r="D23405" s="9"/>
      <c r="G23405" s="37"/>
      <c r="H23405" s="41"/>
      <c r="K23405" s="40"/>
      <c r="L23405" s="40"/>
      <c r="M23405" s="40"/>
      <c r="R23405" s="40"/>
    </row>
    <row r="23406" spans="4:18" x14ac:dyDescent="0.2">
      <c r="D23406" s="9"/>
      <c r="G23406" s="37"/>
      <c r="H23406" s="41"/>
      <c r="K23406" s="40"/>
      <c r="L23406" s="40"/>
      <c r="M23406" s="40"/>
      <c r="R23406" s="40"/>
    </row>
    <row r="23407" spans="4:18" x14ac:dyDescent="0.2">
      <c r="D23407" s="9"/>
      <c r="G23407" s="37"/>
      <c r="H23407" s="41"/>
      <c r="K23407" s="40"/>
      <c r="L23407" s="40"/>
      <c r="M23407" s="40"/>
      <c r="R23407" s="40"/>
    </row>
    <row r="23408" spans="4:18" x14ac:dyDescent="0.2">
      <c r="D23408" s="9"/>
      <c r="G23408" s="37"/>
      <c r="H23408" s="42"/>
      <c r="K23408" s="43"/>
      <c r="L23408" s="43"/>
      <c r="M23408" s="43"/>
      <c r="Q23408" s="47"/>
      <c r="R23408" s="40"/>
    </row>
    <row r="23409" spans="4:18" x14ac:dyDescent="0.2">
      <c r="D23409" s="9"/>
      <c r="G23409" s="37"/>
      <c r="H23409" s="41"/>
      <c r="K23409" s="40"/>
      <c r="L23409" s="40"/>
      <c r="M23409" s="40"/>
      <c r="R23409" s="40"/>
    </row>
    <row r="23410" spans="4:18" x14ac:dyDescent="0.2">
      <c r="D23410" s="9"/>
      <c r="G23410" s="37"/>
      <c r="H23410" s="41"/>
      <c r="K23410" s="40"/>
      <c r="L23410" s="40"/>
      <c r="M23410" s="40"/>
      <c r="R23410" s="40"/>
    </row>
    <row r="23411" spans="4:18" x14ac:dyDescent="0.2">
      <c r="D23411" s="9"/>
      <c r="G23411" s="37"/>
      <c r="H23411" s="41"/>
      <c r="K23411" s="40"/>
      <c r="L23411" s="40"/>
      <c r="M23411" s="40"/>
      <c r="R23411" s="40"/>
    </row>
    <row r="23412" spans="4:18" x14ac:dyDescent="0.2">
      <c r="D23412" s="9"/>
      <c r="G23412" s="37"/>
      <c r="H23412" s="41"/>
      <c r="K23412" s="40"/>
      <c r="L23412" s="40"/>
      <c r="M23412" s="40"/>
      <c r="R23412" s="40"/>
    </row>
    <row r="23413" spans="4:18" x14ac:dyDescent="0.2">
      <c r="D23413" s="9"/>
      <c r="G23413" s="37"/>
      <c r="H23413" s="41"/>
      <c r="K23413" s="40"/>
      <c r="L23413" s="40"/>
      <c r="M23413" s="40"/>
      <c r="R23413" s="40"/>
    </row>
    <row r="23414" spans="4:18" x14ac:dyDescent="0.2">
      <c r="D23414" s="9"/>
      <c r="G23414" s="37"/>
      <c r="H23414" s="41"/>
      <c r="K23414" s="40"/>
      <c r="L23414" s="40"/>
      <c r="M23414" s="40"/>
      <c r="R23414" s="40"/>
    </row>
    <row r="23415" spans="4:18" x14ac:dyDescent="0.2">
      <c r="D23415" s="9"/>
      <c r="G23415" s="37"/>
      <c r="H23415" s="42"/>
      <c r="K23415" s="43"/>
      <c r="L23415" s="43"/>
      <c r="M23415" s="43"/>
      <c r="Q23415" s="47"/>
      <c r="R23415" s="40"/>
    </row>
    <row r="23416" spans="4:18" x14ac:dyDescent="0.2">
      <c r="D23416" s="9"/>
      <c r="G23416" s="37"/>
      <c r="H23416" s="41"/>
      <c r="K23416" s="40"/>
      <c r="L23416" s="40"/>
      <c r="M23416" s="40"/>
      <c r="R23416" s="40"/>
    </row>
    <row r="23417" spans="4:18" x14ac:dyDescent="0.2">
      <c r="D23417" s="9"/>
      <c r="G23417" s="37"/>
      <c r="H23417" s="41"/>
      <c r="K23417" s="40"/>
      <c r="L23417" s="40"/>
      <c r="M23417" s="40"/>
      <c r="R23417" s="40"/>
    </row>
    <row r="23418" spans="4:18" x14ac:dyDescent="0.2">
      <c r="D23418" s="9"/>
      <c r="G23418" s="37"/>
      <c r="H23418" s="41"/>
      <c r="K23418" s="40"/>
      <c r="L23418" s="40"/>
      <c r="M23418" s="40"/>
      <c r="R23418" s="40"/>
    </row>
    <row r="23419" spans="4:18" x14ac:dyDescent="0.2">
      <c r="D23419" s="9"/>
      <c r="G23419" s="37"/>
      <c r="H23419" s="41"/>
      <c r="K23419" s="40"/>
      <c r="L23419" s="40"/>
      <c r="M23419" s="40"/>
      <c r="R23419" s="40"/>
    </row>
    <row r="23420" spans="4:18" x14ac:dyDescent="0.2">
      <c r="D23420" s="9"/>
      <c r="G23420" s="37"/>
      <c r="H23420" s="41"/>
      <c r="K23420" s="40"/>
      <c r="L23420" s="40"/>
      <c r="M23420" s="40"/>
      <c r="R23420" s="40"/>
    </row>
    <row r="23421" spans="4:18" x14ac:dyDescent="0.2">
      <c r="D23421" s="9"/>
      <c r="G23421" s="37"/>
      <c r="H23421" s="41"/>
      <c r="K23421" s="40"/>
      <c r="L23421" s="40"/>
      <c r="M23421" s="40"/>
      <c r="R23421" s="40"/>
    </row>
    <row r="23422" spans="4:18" x14ac:dyDescent="0.2">
      <c r="D23422" s="9"/>
      <c r="G23422" s="37"/>
      <c r="H23422" s="41"/>
      <c r="K23422" s="40"/>
      <c r="L23422" s="40"/>
      <c r="M23422" s="40"/>
      <c r="R23422" s="40"/>
    </row>
    <row r="23423" spans="4:18" x14ac:dyDescent="0.2">
      <c r="D23423" s="9"/>
      <c r="G23423" s="37"/>
      <c r="H23423" s="42"/>
      <c r="K23423" s="43"/>
      <c r="L23423" s="43"/>
      <c r="M23423" s="43"/>
      <c r="Q23423" s="47"/>
      <c r="R23423" s="40"/>
    </row>
    <row r="23424" spans="4:18" x14ac:dyDescent="0.2">
      <c r="D23424" s="9"/>
      <c r="G23424" s="37"/>
      <c r="H23424" s="41"/>
      <c r="K23424" s="40"/>
      <c r="L23424" s="40"/>
      <c r="M23424" s="40"/>
      <c r="R23424" s="40"/>
    </row>
    <row r="23425" spans="4:18" x14ac:dyDescent="0.2">
      <c r="D23425" s="9"/>
      <c r="G23425" s="37"/>
      <c r="H23425" s="41"/>
      <c r="K23425" s="40"/>
      <c r="L23425" s="40"/>
      <c r="M23425" s="40"/>
      <c r="R23425" s="40"/>
    </row>
    <row r="23426" spans="4:18" x14ac:dyDescent="0.2">
      <c r="D23426" s="9"/>
      <c r="G23426" s="37"/>
      <c r="H23426" s="41"/>
      <c r="K23426" s="40"/>
      <c r="L23426" s="40"/>
      <c r="M23426" s="40"/>
      <c r="R23426" s="40"/>
    </row>
    <row r="23427" spans="4:18" x14ac:dyDescent="0.2">
      <c r="D23427" s="9"/>
      <c r="G23427" s="37"/>
      <c r="H23427" s="41"/>
      <c r="K23427" s="40"/>
      <c r="L23427" s="40"/>
      <c r="M23427" s="40"/>
      <c r="R23427" s="40"/>
    </row>
    <row r="23428" spans="4:18" x14ac:dyDescent="0.2">
      <c r="D23428" s="9"/>
      <c r="G23428" s="37"/>
      <c r="H23428" s="41"/>
      <c r="K23428" s="40"/>
      <c r="L23428" s="40"/>
      <c r="M23428" s="40"/>
      <c r="R23428" s="40"/>
    </row>
    <row r="23429" spans="4:18" x14ac:dyDescent="0.2">
      <c r="D23429" s="9"/>
      <c r="G23429" s="37"/>
      <c r="H23429" s="41"/>
      <c r="K23429" s="40"/>
      <c r="L23429" s="40"/>
      <c r="M23429" s="40"/>
      <c r="R23429" s="40"/>
    </row>
    <row r="23430" spans="4:18" x14ac:dyDescent="0.2">
      <c r="D23430" s="9"/>
      <c r="G23430" s="37"/>
      <c r="H23430" s="42"/>
      <c r="K23430" s="43"/>
      <c r="L23430" s="43"/>
      <c r="M23430" s="43"/>
      <c r="Q23430" s="47"/>
      <c r="R23430" s="40"/>
    </row>
    <row r="23431" spans="4:18" x14ac:dyDescent="0.2">
      <c r="D23431" s="9"/>
      <c r="G23431" s="37"/>
      <c r="H23431" s="41"/>
      <c r="K23431" s="40"/>
      <c r="L23431" s="40"/>
      <c r="M23431" s="40"/>
      <c r="R23431" s="40"/>
    </row>
    <row r="23432" spans="4:18" x14ac:dyDescent="0.2">
      <c r="D23432" s="9"/>
      <c r="G23432" s="37"/>
      <c r="H23432" s="41"/>
      <c r="K23432" s="40"/>
      <c r="L23432" s="40"/>
      <c r="M23432" s="40"/>
      <c r="R23432" s="40"/>
    </row>
    <row r="23433" spans="4:18" x14ac:dyDescent="0.2">
      <c r="D23433" s="9"/>
      <c r="G23433" s="37"/>
      <c r="H23433" s="41"/>
      <c r="K23433" s="40"/>
      <c r="L23433" s="40"/>
      <c r="M23433" s="40"/>
      <c r="R23433" s="40"/>
    </row>
    <row r="23434" spans="4:18" x14ac:dyDescent="0.2">
      <c r="D23434" s="9"/>
      <c r="G23434" s="37"/>
      <c r="H23434" s="41"/>
      <c r="K23434" s="40"/>
      <c r="L23434" s="40"/>
      <c r="M23434" s="40"/>
      <c r="R23434" s="40"/>
    </row>
    <row r="23435" spans="4:18" x14ac:dyDescent="0.2">
      <c r="D23435" s="9"/>
      <c r="G23435" s="37"/>
      <c r="H23435" s="41"/>
      <c r="K23435" s="40"/>
      <c r="L23435" s="40"/>
      <c r="M23435" s="40"/>
      <c r="R23435" s="40"/>
    </row>
    <row r="23436" spans="4:18" x14ac:dyDescent="0.2">
      <c r="D23436" s="9"/>
      <c r="G23436" s="37"/>
      <c r="H23436" s="41"/>
      <c r="K23436" s="40"/>
      <c r="L23436" s="40"/>
      <c r="M23436" s="40"/>
      <c r="R23436" s="40"/>
    </row>
    <row r="23437" spans="4:18" x14ac:dyDescent="0.2">
      <c r="D23437" s="9"/>
      <c r="G23437" s="37"/>
      <c r="H23437" s="41"/>
      <c r="K23437" s="40"/>
      <c r="L23437" s="40"/>
      <c r="M23437" s="40"/>
      <c r="R23437" s="40"/>
    </row>
    <row r="23438" spans="4:18" x14ac:dyDescent="0.2">
      <c r="D23438" s="9"/>
      <c r="G23438" s="37"/>
      <c r="H23438" s="41"/>
      <c r="K23438" s="40"/>
      <c r="L23438" s="40"/>
      <c r="M23438" s="40"/>
      <c r="R23438" s="40"/>
    </row>
    <row r="23439" spans="4:18" x14ac:dyDescent="0.2">
      <c r="D23439" s="9"/>
      <c r="G23439" s="37"/>
      <c r="H23439" s="41"/>
      <c r="K23439" s="40"/>
      <c r="L23439" s="40"/>
      <c r="M23439" s="40"/>
      <c r="R23439" s="40"/>
    </row>
    <row r="23440" spans="4:18" x14ac:dyDescent="0.2">
      <c r="D23440" s="9"/>
      <c r="G23440" s="37"/>
      <c r="H23440" s="41"/>
      <c r="K23440" s="40"/>
      <c r="L23440" s="40"/>
      <c r="M23440" s="40"/>
      <c r="R23440" s="40"/>
    </row>
    <row r="23441" spans="4:18" x14ac:dyDescent="0.2">
      <c r="D23441" s="9"/>
      <c r="G23441" s="37"/>
      <c r="H23441" s="41"/>
      <c r="K23441" s="40"/>
      <c r="L23441" s="40"/>
      <c r="M23441" s="40"/>
      <c r="R23441" s="40"/>
    </row>
    <row r="23442" spans="4:18" x14ac:dyDescent="0.2">
      <c r="D23442" s="9"/>
      <c r="G23442" s="37"/>
      <c r="H23442" s="41"/>
      <c r="K23442" s="40"/>
      <c r="L23442" s="40"/>
      <c r="M23442" s="40"/>
      <c r="R23442" s="40"/>
    </row>
    <row r="23443" spans="4:18" x14ac:dyDescent="0.2">
      <c r="D23443" s="9"/>
      <c r="G23443" s="37"/>
      <c r="H23443" s="41"/>
      <c r="K23443" s="40"/>
      <c r="L23443" s="40"/>
      <c r="M23443" s="40"/>
      <c r="R23443" s="40"/>
    </row>
    <row r="23444" spans="4:18" x14ac:dyDescent="0.2">
      <c r="D23444" s="9"/>
      <c r="G23444" s="37"/>
      <c r="H23444" s="41"/>
      <c r="K23444" s="40"/>
      <c r="L23444" s="40"/>
      <c r="M23444" s="40"/>
      <c r="R23444" s="40"/>
    </row>
    <row r="23445" spans="4:18" x14ac:dyDescent="0.2">
      <c r="D23445" s="9"/>
      <c r="G23445" s="37"/>
      <c r="H23445" s="41"/>
      <c r="K23445" s="40"/>
      <c r="L23445" s="40"/>
      <c r="M23445" s="40"/>
      <c r="R23445" s="40"/>
    </row>
    <row r="23446" spans="4:18" x14ac:dyDescent="0.2">
      <c r="D23446" s="9"/>
      <c r="G23446" s="37"/>
      <c r="H23446" s="41"/>
      <c r="K23446" s="40"/>
      <c r="L23446" s="40"/>
      <c r="M23446" s="40"/>
      <c r="R23446" s="40"/>
    </row>
    <row r="23447" spans="4:18" x14ac:dyDescent="0.2">
      <c r="D23447" s="9"/>
      <c r="G23447" s="37"/>
      <c r="H23447" s="41"/>
      <c r="K23447" s="40"/>
      <c r="L23447" s="40"/>
      <c r="M23447" s="40"/>
      <c r="R23447" s="40"/>
    </row>
    <row r="23448" spans="4:18" x14ac:dyDescent="0.2">
      <c r="D23448" s="9"/>
      <c r="G23448" s="37"/>
      <c r="H23448" s="41"/>
      <c r="K23448" s="40"/>
      <c r="L23448" s="40"/>
      <c r="M23448" s="40"/>
      <c r="R23448" s="40"/>
    </row>
    <row r="23449" spans="4:18" x14ac:dyDescent="0.2">
      <c r="D23449" s="9"/>
      <c r="G23449" s="37"/>
      <c r="H23449" s="41"/>
      <c r="K23449" s="40"/>
      <c r="L23449" s="40"/>
      <c r="M23449" s="40"/>
      <c r="R23449" s="40"/>
    </row>
    <row r="23450" spans="4:18" x14ac:dyDescent="0.2">
      <c r="D23450" s="9"/>
      <c r="G23450" s="37"/>
      <c r="H23450" s="41"/>
      <c r="K23450" s="40"/>
      <c r="L23450" s="40"/>
      <c r="M23450" s="40"/>
      <c r="R23450" s="40"/>
    </row>
    <row r="23451" spans="4:18" x14ac:dyDescent="0.2">
      <c r="D23451" s="9"/>
      <c r="G23451" s="37"/>
      <c r="H23451" s="41"/>
      <c r="K23451" s="40"/>
      <c r="L23451" s="40"/>
      <c r="M23451" s="40"/>
      <c r="R23451" s="40"/>
    </row>
    <row r="23452" spans="4:18" x14ac:dyDescent="0.2">
      <c r="D23452" s="9"/>
      <c r="G23452" s="37"/>
      <c r="H23452" s="41"/>
      <c r="K23452" s="40"/>
      <c r="L23452" s="40"/>
      <c r="M23452" s="40"/>
      <c r="R23452" s="40"/>
    </row>
    <row r="23453" spans="4:18" x14ac:dyDescent="0.2">
      <c r="D23453" s="9"/>
      <c r="G23453" s="37"/>
      <c r="H23453" s="41"/>
      <c r="K23453" s="40"/>
      <c r="L23453" s="40"/>
      <c r="M23453" s="40"/>
      <c r="R23453" s="40"/>
    </row>
    <row r="23454" spans="4:18" x14ac:dyDescent="0.2">
      <c r="D23454" s="9"/>
      <c r="G23454" s="37"/>
      <c r="H23454" s="41"/>
      <c r="K23454" s="40"/>
      <c r="L23454" s="40"/>
      <c r="M23454" s="40"/>
      <c r="R23454" s="40"/>
    </row>
    <row r="23455" spans="4:18" x14ac:dyDescent="0.2">
      <c r="D23455" s="9"/>
      <c r="G23455" s="37"/>
      <c r="H23455" s="41"/>
      <c r="K23455" s="40"/>
      <c r="L23455" s="40"/>
      <c r="M23455" s="40"/>
      <c r="R23455" s="40"/>
    </row>
    <row r="23456" spans="4:18" x14ac:dyDescent="0.2">
      <c r="D23456" s="9"/>
      <c r="G23456" s="37"/>
      <c r="H23456" s="41"/>
      <c r="K23456" s="40"/>
      <c r="L23456" s="40"/>
      <c r="M23456" s="40"/>
      <c r="R23456" s="40"/>
    </row>
    <row r="23457" spans="4:18" x14ac:dyDescent="0.2">
      <c r="D23457" s="9"/>
      <c r="G23457" s="37"/>
      <c r="H23457" s="41"/>
      <c r="K23457" s="40"/>
      <c r="L23457" s="40"/>
      <c r="M23457" s="40"/>
      <c r="R23457" s="40"/>
    </row>
    <row r="23458" spans="4:18" x14ac:dyDescent="0.2">
      <c r="D23458" s="9"/>
      <c r="G23458" s="37"/>
      <c r="H23458" s="41"/>
      <c r="K23458" s="40"/>
      <c r="L23458" s="40"/>
      <c r="M23458" s="40"/>
      <c r="R23458" s="40"/>
    </row>
    <row r="23459" spans="4:18" x14ac:dyDescent="0.2">
      <c r="D23459" s="9"/>
      <c r="G23459" s="37"/>
      <c r="H23459" s="41"/>
      <c r="K23459" s="40"/>
      <c r="L23459" s="40"/>
      <c r="M23459" s="40"/>
      <c r="R23459" s="40"/>
    </row>
    <row r="23460" spans="4:18" x14ac:dyDescent="0.2">
      <c r="D23460" s="9"/>
      <c r="G23460" s="37"/>
      <c r="H23460" s="41"/>
      <c r="K23460" s="40"/>
      <c r="L23460" s="40"/>
      <c r="M23460" s="40"/>
      <c r="R23460" s="40"/>
    </row>
    <row r="23461" spans="4:18" x14ac:dyDescent="0.2">
      <c r="D23461" s="9"/>
      <c r="G23461" s="37"/>
      <c r="H23461" s="41"/>
      <c r="K23461" s="40"/>
      <c r="L23461" s="40"/>
      <c r="M23461" s="40"/>
      <c r="R23461" s="40"/>
    </row>
    <row r="23462" spans="4:18" x14ac:dyDescent="0.2">
      <c r="D23462" s="9"/>
      <c r="G23462" s="37"/>
      <c r="H23462" s="41"/>
      <c r="K23462" s="40"/>
      <c r="L23462" s="40"/>
      <c r="M23462" s="40"/>
      <c r="R23462" s="40"/>
    </row>
    <row r="23463" spans="4:18" x14ac:dyDescent="0.2">
      <c r="D23463" s="9"/>
      <c r="G23463" s="37"/>
      <c r="H23463" s="41"/>
      <c r="K23463" s="40"/>
      <c r="L23463" s="40"/>
      <c r="M23463" s="40"/>
      <c r="R23463" s="40"/>
    </row>
    <row r="23464" spans="4:18" x14ac:dyDescent="0.2">
      <c r="D23464" s="9"/>
      <c r="G23464" s="37"/>
      <c r="H23464" s="41"/>
      <c r="K23464" s="40"/>
      <c r="L23464" s="40"/>
      <c r="M23464" s="40"/>
      <c r="R23464" s="40"/>
    </row>
    <row r="23465" spans="4:18" x14ac:dyDescent="0.2">
      <c r="D23465" s="9"/>
      <c r="G23465" s="37"/>
      <c r="H23465" s="41"/>
      <c r="K23465" s="40"/>
      <c r="L23465" s="40"/>
      <c r="M23465" s="40"/>
      <c r="R23465" s="40"/>
    </row>
    <row r="23466" spans="4:18" x14ac:dyDescent="0.2">
      <c r="D23466" s="9"/>
      <c r="G23466" s="37"/>
      <c r="H23466" s="41"/>
      <c r="K23466" s="40"/>
      <c r="L23466" s="40"/>
      <c r="M23466" s="40"/>
      <c r="R23466" s="40"/>
    </row>
    <row r="23467" spans="4:18" x14ac:dyDescent="0.2">
      <c r="D23467" s="9"/>
      <c r="G23467" s="37"/>
      <c r="H23467" s="42"/>
      <c r="K23467" s="43"/>
      <c r="L23467" s="43"/>
      <c r="M23467" s="43"/>
      <c r="Q23467" s="47"/>
      <c r="R23467" s="40"/>
    </row>
    <row r="23468" spans="4:18" x14ac:dyDescent="0.2">
      <c r="D23468" s="9"/>
      <c r="G23468" s="37"/>
      <c r="H23468" s="41"/>
      <c r="K23468" s="40"/>
      <c r="L23468" s="40"/>
      <c r="M23468" s="40"/>
      <c r="R23468" s="40"/>
    </row>
    <row r="23469" spans="4:18" x14ac:dyDescent="0.2">
      <c r="D23469" s="9"/>
      <c r="G23469" s="37"/>
      <c r="H23469" s="41"/>
      <c r="K23469" s="40"/>
      <c r="L23469" s="40"/>
      <c r="M23469" s="40"/>
      <c r="R23469" s="40"/>
    </row>
    <row r="23470" spans="4:18" x14ac:dyDescent="0.2">
      <c r="D23470" s="9"/>
      <c r="G23470" s="37"/>
      <c r="H23470" s="41"/>
      <c r="K23470" s="40"/>
      <c r="L23470" s="40"/>
      <c r="M23470" s="40"/>
      <c r="R23470" s="40"/>
    </row>
    <row r="23471" spans="4:18" x14ac:dyDescent="0.2">
      <c r="D23471" s="9"/>
      <c r="G23471" s="37"/>
      <c r="H23471" s="41"/>
      <c r="K23471" s="40"/>
      <c r="L23471" s="40"/>
      <c r="M23471" s="40"/>
      <c r="R23471" s="40"/>
    </row>
    <row r="23472" spans="4:18" x14ac:dyDescent="0.2">
      <c r="D23472" s="9"/>
      <c r="G23472" s="37"/>
      <c r="H23472" s="41"/>
      <c r="K23472" s="40"/>
      <c r="L23472" s="40"/>
      <c r="M23472" s="40"/>
      <c r="R23472" s="40"/>
    </row>
    <row r="23473" spans="4:18" x14ac:dyDescent="0.2">
      <c r="D23473" s="9"/>
      <c r="G23473" s="37"/>
      <c r="H23473" s="41"/>
      <c r="K23473" s="40"/>
      <c r="L23473" s="40"/>
      <c r="M23473" s="40"/>
      <c r="R23473" s="40"/>
    </row>
    <row r="23474" spans="4:18" x14ac:dyDescent="0.2">
      <c r="D23474" s="9"/>
      <c r="G23474" s="37"/>
      <c r="H23474" s="41"/>
      <c r="K23474" s="40"/>
      <c r="L23474" s="40"/>
      <c r="M23474" s="40"/>
      <c r="R23474" s="40"/>
    </row>
    <row r="23475" spans="4:18" x14ac:dyDescent="0.2">
      <c r="D23475" s="9"/>
      <c r="G23475" s="37"/>
      <c r="H23475" s="41"/>
      <c r="K23475" s="40"/>
      <c r="L23475" s="40"/>
      <c r="M23475" s="40"/>
      <c r="R23475" s="40"/>
    </row>
    <row r="23476" spans="4:18" x14ac:dyDescent="0.2">
      <c r="D23476" s="9"/>
      <c r="G23476" s="37"/>
      <c r="H23476" s="41"/>
      <c r="K23476" s="40"/>
      <c r="L23476" s="40"/>
      <c r="M23476" s="40"/>
      <c r="R23476" s="40"/>
    </row>
    <row r="23477" spans="4:18" x14ac:dyDescent="0.2">
      <c r="D23477" s="9"/>
      <c r="G23477" s="37"/>
      <c r="H23477" s="41"/>
      <c r="K23477" s="40"/>
      <c r="L23477" s="40"/>
      <c r="M23477" s="40"/>
      <c r="R23477" s="40"/>
    </row>
    <row r="23478" spans="4:18" x14ac:dyDescent="0.2">
      <c r="D23478" s="9"/>
      <c r="G23478" s="37"/>
      <c r="H23478" s="41"/>
      <c r="K23478" s="40"/>
      <c r="L23478" s="40"/>
      <c r="M23478" s="40"/>
      <c r="R23478" s="40"/>
    </row>
    <row r="23479" spans="4:18" x14ac:dyDescent="0.2">
      <c r="D23479" s="9"/>
      <c r="G23479" s="37"/>
      <c r="H23479" s="41"/>
      <c r="K23479" s="40"/>
      <c r="L23479" s="40"/>
      <c r="M23479" s="40"/>
      <c r="R23479" s="40"/>
    </row>
    <row r="23480" spans="4:18" x14ac:dyDescent="0.2">
      <c r="D23480" s="9"/>
      <c r="G23480" s="37"/>
      <c r="H23480" s="41"/>
      <c r="K23480" s="40"/>
      <c r="L23480" s="40"/>
      <c r="M23480" s="40"/>
      <c r="R23480" s="40"/>
    </row>
    <row r="23481" spans="4:18" x14ac:dyDescent="0.2">
      <c r="D23481" s="9"/>
      <c r="G23481" s="37"/>
      <c r="H23481" s="41"/>
      <c r="K23481" s="40"/>
      <c r="L23481" s="40"/>
      <c r="M23481" s="40"/>
      <c r="R23481" s="40"/>
    </row>
    <row r="23482" spans="4:18" x14ac:dyDescent="0.2">
      <c r="D23482" s="9"/>
      <c r="G23482" s="37"/>
      <c r="H23482" s="41"/>
      <c r="K23482" s="40"/>
      <c r="L23482" s="40"/>
      <c r="M23482" s="40"/>
      <c r="R23482" s="40"/>
    </row>
    <row r="23483" spans="4:18" x14ac:dyDescent="0.2">
      <c r="D23483" s="9"/>
      <c r="G23483" s="37"/>
      <c r="H23483" s="41"/>
      <c r="K23483" s="40"/>
      <c r="L23483" s="40"/>
      <c r="M23483" s="40"/>
      <c r="R23483" s="40"/>
    </row>
    <row r="23484" spans="4:18" x14ac:dyDescent="0.2">
      <c r="D23484" s="9"/>
      <c r="G23484" s="37"/>
      <c r="H23484" s="41"/>
      <c r="K23484" s="40"/>
      <c r="L23484" s="40"/>
      <c r="M23484" s="40"/>
      <c r="R23484" s="40"/>
    </row>
    <row r="23485" spans="4:18" x14ac:dyDescent="0.2">
      <c r="D23485" s="9"/>
      <c r="G23485" s="37"/>
      <c r="H23485" s="41"/>
      <c r="K23485" s="40"/>
      <c r="L23485" s="40"/>
      <c r="M23485" s="40"/>
      <c r="R23485" s="40"/>
    </row>
    <row r="23486" spans="4:18" x14ac:dyDescent="0.2">
      <c r="D23486" s="9"/>
      <c r="G23486" s="37"/>
      <c r="H23486" s="41"/>
      <c r="K23486" s="40"/>
      <c r="L23486" s="40"/>
      <c r="M23486" s="40"/>
      <c r="R23486" s="40"/>
    </row>
    <row r="23487" spans="4:18" x14ac:dyDescent="0.2">
      <c r="D23487" s="9"/>
      <c r="G23487" s="37"/>
      <c r="H23487" s="41"/>
      <c r="K23487" s="40"/>
      <c r="L23487" s="40"/>
      <c r="M23487" s="40"/>
      <c r="R23487" s="40"/>
    </row>
    <row r="23488" spans="4:18" x14ac:dyDescent="0.2">
      <c r="D23488" s="9"/>
      <c r="G23488" s="37"/>
      <c r="H23488" s="41"/>
      <c r="K23488" s="40"/>
      <c r="L23488" s="40"/>
      <c r="M23488" s="40"/>
      <c r="R23488" s="40"/>
    </row>
    <row r="23489" spans="4:18" x14ac:dyDescent="0.2">
      <c r="D23489" s="9"/>
      <c r="G23489" s="37"/>
      <c r="H23489" s="41"/>
      <c r="K23489" s="40"/>
      <c r="L23489" s="40"/>
      <c r="M23489" s="40"/>
      <c r="R23489" s="40"/>
    </row>
    <row r="23490" spans="4:18" x14ac:dyDescent="0.2">
      <c r="D23490" s="9"/>
      <c r="G23490" s="37"/>
      <c r="H23490" s="41"/>
      <c r="K23490" s="40"/>
      <c r="L23490" s="40"/>
      <c r="M23490" s="40"/>
      <c r="R23490" s="40"/>
    </row>
    <row r="23491" spans="4:18" x14ac:dyDescent="0.2">
      <c r="D23491" s="9"/>
      <c r="G23491" s="37"/>
      <c r="H23491" s="41"/>
      <c r="K23491" s="40"/>
      <c r="L23491" s="40"/>
      <c r="M23491" s="40"/>
      <c r="R23491" s="40"/>
    </row>
    <row r="23492" spans="4:18" x14ac:dyDescent="0.2">
      <c r="D23492" s="9"/>
      <c r="G23492" s="37"/>
      <c r="H23492" s="41"/>
      <c r="K23492" s="40"/>
      <c r="L23492" s="40"/>
      <c r="M23492" s="40"/>
      <c r="R23492" s="40"/>
    </row>
    <row r="23493" spans="4:18" x14ac:dyDescent="0.2">
      <c r="D23493" s="9"/>
      <c r="G23493" s="37"/>
      <c r="H23493" s="41"/>
      <c r="K23493" s="40"/>
      <c r="L23493" s="40"/>
      <c r="M23493" s="40"/>
      <c r="R23493" s="40"/>
    </row>
    <row r="23494" spans="4:18" x14ac:dyDescent="0.2">
      <c r="D23494" s="9"/>
      <c r="G23494" s="37"/>
      <c r="H23494" s="41"/>
      <c r="K23494" s="40"/>
      <c r="L23494" s="40"/>
      <c r="M23494" s="40"/>
      <c r="R23494" s="40"/>
    </row>
    <row r="23495" spans="4:18" x14ac:dyDescent="0.2">
      <c r="D23495" s="9"/>
      <c r="G23495" s="37"/>
      <c r="H23495" s="41"/>
      <c r="K23495" s="40"/>
      <c r="L23495" s="40"/>
      <c r="M23495" s="40"/>
      <c r="R23495" s="40"/>
    </row>
    <row r="23496" spans="4:18" x14ac:dyDescent="0.2">
      <c r="D23496" s="9"/>
      <c r="G23496" s="37"/>
      <c r="H23496" s="41"/>
      <c r="K23496" s="40"/>
      <c r="L23496" s="40"/>
      <c r="M23496" s="40"/>
      <c r="R23496" s="40"/>
    </row>
    <row r="23497" spans="4:18" x14ac:dyDescent="0.2">
      <c r="D23497" s="9"/>
      <c r="G23497" s="37"/>
      <c r="H23497" s="41"/>
      <c r="K23497" s="40"/>
      <c r="L23497" s="40"/>
      <c r="M23497" s="40"/>
      <c r="R23497" s="40"/>
    </row>
    <row r="23498" spans="4:18" x14ac:dyDescent="0.2">
      <c r="D23498" s="9"/>
      <c r="G23498" s="37"/>
      <c r="H23498" s="41"/>
      <c r="K23498" s="40"/>
      <c r="L23498" s="40"/>
      <c r="M23498" s="40"/>
      <c r="R23498" s="40"/>
    </row>
    <row r="23499" spans="4:18" x14ac:dyDescent="0.2">
      <c r="D23499" s="9"/>
      <c r="G23499" s="37"/>
      <c r="H23499" s="41"/>
      <c r="K23499" s="40"/>
      <c r="L23499" s="40"/>
      <c r="M23499" s="40"/>
      <c r="R23499" s="40"/>
    </row>
    <row r="23500" spans="4:18" x14ac:dyDescent="0.2">
      <c r="D23500" s="9"/>
      <c r="G23500" s="37"/>
      <c r="H23500" s="41"/>
      <c r="K23500" s="40"/>
      <c r="L23500" s="40"/>
      <c r="M23500" s="40"/>
      <c r="R23500" s="40"/>
    </row>
    <row r="23501" spans="4:18" x14ac:dyDescent="0.2">
      <c r="D23501" s="9"/>
      <c r="G23501" s="37"/>
      <c r="H23501" s="41"/>
      <c r="K23501" s="40"/>
      <c r="L23501" s="40"/>
      <c r="M23501" s="40"/>
      <c r="R23501" s="40"/>
    </row>
    <row r="23502" spans="4:18" x14ac:dyDescent="0.2">
      <c r="D23502" s="9"/>
      <c r="G23502" s="37"/>
      <c r="H23502" s="41"/>
      <c r="K23502" s="40"/>
      <c r="L23502" s="40"/>
      <c r="M23502" s="40"/>
      <c r="R23502" s="40"/>
    </row>
    <row r="23503" spans="4:18" x14ac:dyDescent="0.2">
      <c r="D23503" s="9"/>
      <c r="G23503" s="37"/>
      <c r="H23503" s="41"/>
      <c r="K23503" s="40"/>
      <c r="L23503" s="40"/>
      <c r="M23503" s="40"/>
      <c r="R23503" s="40"/>
    </row>
    <row r="23504" spans="4:18" x14ac:dyDescent="0.2">
      <c r="D23504" s="9"/>
      <c r="G23504" s="37"/>
      <c r="H23504" s="41"/>
      <c r="K23504" s="40"/>
      <c r="L23504" s="40"/>
      <c r="M23504" s="40"/>
      <c r="R23504" s="40"/>
    </row>
    <row r="23505" spans="4:18" x14ac:dyDescent="0.2">
      <c r="D23505" s="9"/>
      <c r="G23505" s="37"/>
      <c r="H23505" s="41"/>
      <c r="K23505" s="40"/>
      <c r="L23505" s="40"/>
      <c r="M23505" s="40"/>
      <c r="R23505" s="40"/>
    </row>
    <row r="23506" spans="4:18" x14ac:dyDescent="0.2">
      <c r="D23506" s="9"/>
      <c r="G23506" s="37"/>
      <c r="H23506" s="41"/>
      <c r="K23506" s="40"/>
      <c r="L23506" s="40"/>
      <c r="M23506" s="40"/>
      <c r="R23506" s="40"/>
    </row>
    <row r="23507" spans="4:18" x14ac:dyDescent="0.2">
      <c r="D23507" s="9"/>
      <c r="G23507" s="37"/>
      <c r="H23507" s="41"/>
      <c r="K23507" s="40"/>
      <c r="L23507" s="40"/>
      <c r="M23507" s="40"/>
      <c r="R23507" s="40"/>
    </row>
    <row r="23508" spans="4:18" x14ac:dyDescent="0.2">
      <c r="D23508" s="9"/>
      <c r="G23508" s="37"/>
      <c r="H23508" s="41"/>
      <c r="K23508" s="40"/>
      <c r="L23508" s="40"/>
      <c r="M23508" s="40"/>
      <c r="R23508" s="40"/>
    </row>
    <row r="23509" spans="4:18" x14ac:dyDescent="0.2">
      <c r="D23509" s="9"/>
      <c r="G23509" s="37"/>
      <c r="H23509" s="41"/>
      <c r="K23509" s="40"/>
      <c r="L23509" s="40"/>
      <c r="M23509" s="40"/>
      <c r="R23509" s="40"/>
    </row>
    <row r="23510" spans="4:18" x14ac:dyDescent="0.2">
      <c r="D23510" s="9"/>
      <c r="G23510" s="37"/>
      <c r="H23510" s="41"/>
      <c r="K23510" s="40"/>
      <c r="L23510" s="40"/>
      <c r="M23510" s="40"/>
      <c r="R23510" s="40"/>
    </row>
    <row r="23511" spans="4:18" x14ac:dyDescent="0.2">
      <c r="D23511" s="9"/>
      <c r="G23511" s="37"/>
      <c r="H23511" s="41"/>
      <c r="K23511" s="40"/>
      <c r="L23511" s="40"/>
      <c r="M23511" s="40"/>
      <c r="R23511" s="40"/>
    </row>
    <row r="23512" spans="4:18" x14ac:dyDescent="0.2">
      <c r="D23512" s="9"/>
      <c r="G23512" s="37"/>
      <c r="H23512" s="41"/>
      <c r="K23512" s="40"/>
      <c r="L23512" s="40"/>
      <c r="M23512" s="40"/>
      <c r="R23512" s="40"/>
    </row>
    <row r="23513" spans="4:18" x14ac:dyDescent="0.2">
      <c r="D23513" s="9"/>
      <c r="G23513" s="37"/>
      <c r="H23513" s="41"/>
      <c r="K23513" s="40"/>
      <c r="L23513" s="40"/>
      <c r="M23513" s="40"/>
      <c r="R23513" s="40"/>
    </row>
    <row r="23514" spans="4:18" x14ac:dyDescent="0.2">
      <c r="D23514" s="9"/>
      <c r="G23514" s="37"/>
      <c r="H23514" s="41"/>
      <c r="K23514" s="40"/>
      <c r="L23514" s="40"/>
      <c r="M23514" s="40"/>
      <c r="R23514" s="40"/>
    </row>
    <row r="23515" spans="4:18" x14ac:dyDescent="0.2">
      <c r="D23515" s="9"/>
      <c r="G23515" s="37"/>
      <c r="H23515" s="41"/>
      <c r="K23515" s="40"/>
      <c r="L23515" s="40"/>
      <c r="M23515" s="40"/>
      <c r="R23515" s="40"/>
    </row>
    <row r="23516" spans="4:18" x14ac:dyDescent="0.2">
      <c r="D23516" s="9"/>
      <c r="G23516" s="37"/>
      <c r="H23516" s="41"/>
      <c r="K23516" s="40"/>
      <c r="L23516" s="40"/>
      <c r="M23516" s="40"/>
      <c r="R23516" s="40"/>
    </row>
    <row r="23517" spans="4:18" x14ac:dyDescent="0.2">
      <c r="D23517" s="9"/>
      <c r="G23517" s="37"/>
      <c r="H23517" s="41"/>
      <c r="K23517" s="40"/>
      <c r="L23517" s="40"/>
      <c r="M23517" s="40"/>
      <c r="R23517" s="40"/>
    </row>
    <row r="23518" spans="4:18" x14ac:dyDescent="0.2">
      <c r="D23518" s="9"/>
      <c r="G23518" s="37"/>
      <c r="H23518" s="41"/>
      <c r="K23518" s="40"/>
      <c r="L23518" s="40"/>
      <c r="M23518" s="40"/>
      <c r="R23518" s="40"/>
    </row>
    <row r="23519" spans="4:18" x14ac:dyDescent="0.2">
      <c r="D23519" s="9"/>
      <c r="G23519" s="37"/>
      <c r="H23519" s="41"/>
      <c r="K23519" s="40"/>
      <c r="L23519" s="40"/>
      <c r="M23519" s="40"/>
      <c r="R23519" s="40"/>
    </row>
    <row r="23520" spans="4:18" x14ac:dyDescent="0.2">
      <c r="D23520" s="9"/>
      <c r="G23520" s="37"/>
      <c r="H23520" s="41"/>
      <c r="K23520" s="40"/>
      <c r="L23520" s="40"/>
      <c r="M23520" s="40"/>
      <c r="R23520" s="40"/>
    </row>
    <row r="23521" spans="4:18" x14ac:dyDescent="0.2">
      <c r="D23521" s="9"/>
      <c r="G23521" s="37"/>
      <c r="H23521" s="41"/>
      <c r="K23521" s="40"/>
      <c r="L23521" s="40"/>
      <c r="M23521" s="40"/>
      <c r="R23521" s="40"/>
    </row>
    <row r="23522" spans="4:18" x14ac:dyDescent="0.2">
      <c r="D23522" s="9"/>
      <c r="G23522" s="37"/>
      <c r="H23522" s="41"/>
      <c r="K23522" s="40"/>
      <c r="L23522" s="40"/>
      <c r="M23522" s="40"/>
      <c r="R23522" s="40"/>
    </row>
    <row r="23523" spans="4:18" x14ac:dyDescent="0.2">
      <c r="D23523" s="9"/>
      <c r="G23523" s="37"/>
      <c r="H23523" s="41"/>
      <c r="K23523" s="40"/>
      <c r="L23523" s="40"/>
      <c r="M23523" s="40"/>
      <c r="R23523" s="40"/>
    </row>
    <row r="23524" spans="4:18" x14ac:dyDescent="0.2">
      <c r="D23524" s="9"/>
      <c r="G23524" s="37"/>
      <c r="H23524" s="41"/>
      <c r="K23524" s="40"/>
      <c r="L23524" s="40"/>
      <c r="M23524" s="40"/>
      <c r="R23524" s="40"/>
    </row>
    <row r="23525" spans="4:18" x14ac:dyDescent="0.2">
      <c r="D23525" s="9"/>
      <c r="G23525" s="37"/>
      <c r="H23525" s="41"/>
      <c r="K23525" s="40"/>
      <c r="L23525" s="40"/>
      <c r="M23525" s="40"/>
      <c r="R23525" s="40"/>
    </row>
    <row r="23526" spans="4:18" x14ac:dyDescent="0.2">
      <c r="D23526" s="9"/>
      <c r="G23526" s="37"/>
      <c r="H23526" s="41"/>
      <c r="K23526" s="40"/>
      <c r="L23526" s="40"/>
      <c r="M23526" s="40"/>
      <c r="R23526" s="40"/>
    </row>
    <row r="23527" spans="4:18" x14ac:dyDescent="0.2">
      <c r="D23527" s="9"/>
      <c r="G23527" s="37"/>
      <c r="H23527" s="41"/>
      <c r="K23527" s="40"/>
      <c r="L23527" s="40"/>
      <c r="M23527" s="40"/>
      <c r="R23527" s="40"/>
    </row>
    <row r="23528" spans="4:18" x14ac:dyDescent="0.2">
      <c r="D23528" s="9"/>
      <c r="G23528" s="37"/>
      <c r="H23528" s="41"/>
      <c r="K23528" s="40"/>
      <c r="L23528" s="40"/>
      <c r="M23528" s="40"/>
      <c r="R23528" s="40"/>
    </row>
    <row r="23529" spans="4:18" x14ac:dyDescent="0.2">
      <c r="D23529" s="9"/>
      <c r="G23529" s="37"/>
      <c r="H23529" s="41"/>
      <c r="K23529" s="40"/>
      <c r="L23529" s="40"/>
      <c r="M23529" s="40"/>
      <c r="R23529" s="40"/>
    </row>
    <row r="23530" spans="4:18" x14ac:dyDescent="0.2">
      <c r="D23530" s="9"/>
      <c r="G23530" s="37"/>
      <c r="H23530" s="41"/>
      <c r="K23530" s="40"/>
      <c r="L23530" s="40"/>
      <c r="M23530" s="40"/>
      <c r="R23530" s="40"/>
    </row>
    <row r="23531" spans="4:18" x14ac:dyDescent="0.2">
      <c r="D23531" s="9"/>
      <c r="G23531" s="37"/>
      <c r="H23531" s="41"/>
      <c r="K23531" s="40"/>
      <c r="L23531" s="40"/>
      <c r="M23531" s="40"/>
      <c r="R23531" s="40"/>
    </row>
    <row r="23532" spans="4:18" x14ac:dyDescent="0.2">
      <c r="D23532" s="9"/>
      <c r="G23532" s="37"/>
      <c r="H23532" s="41"/>
      <c r="K23532" s="40"/>
      <c r="L23532" s="40"/>
      <c r="M23532" s="40"/>
      <c r="R23532" s="40"/>
    </row>
    <row r="23533" spans="4:18" x14ac:dyDescent="0.2">
      <c r="D23533" s="9"/>
      <c r="G23533" s="37"/>
      <c r="H23533" s="41"/>
      <c r="K23533" s="40"/>
      <c r="L23533" s="40"/>
      <c r="M23533" s="40"/>
      <c r="R23533" s="40"/>
    </row>
    <row r="23534" spans="4:18" x14ac:dyDescent="0.2">
      <c r="D23534" s="9"/>
      <c r="G23534" s="37"/>
      <c r="H23534" s="41"/>
      <c r="K23534" s="40"/>
      <c r="L23534" s="40"/>
      <c r="M23534" s="40"/>
      <c r="R23534" s="40"/>
    </row>
    <row r="23535" spans="4:18" x14ac:dyDescent="0.2">
      <c r="D23535" s="9"/>
      <c r="G23535" s="37"/>
      <c r="H23535" s="41"/>
      <c r="K23535" s="40"/>
      <c r="L23535" s="40"/>
      <c r="M23535" s="40"/>
      <c r="R23535" s="40"/>
    </row>
    <row r="23536" spans="4:18" x14ac:dyDescent="0.2">
      <c r="D23536" s="9"/>
      <c r="G23536" s="37"/>
      <c r="H23536" s="41"/>
      <c r="K23536" s="40"/>
      <c r="L23536" s="40"/>
      <c r="M23536" s="40"/>
      <c r="R23536" s="40"/>
    </row>
    <row r="23537" spans="4:18" x14ac:dyDescent="0.2">
      <c r="D23537" s="9"/>
      <c r="G23537" s="37"/>
      <c r="H23537" s="41"/>
      <c r="K23537" s="40"/>
      <c r="L23537" s="40"/>
      <c r="M23537" s="40"/>
      <c r="R23537" s="40"/>
    </row>
    <row r="23538" spans="4:18" x14ac:dyDescent="0.2">
      <c r="D23538" s="9"/>
      <c r="G23538" s="37"/>
      <c r="H23538" s="41"/>
      <c r="K23538" s="40"/>
      <c r="L23538" s="40"/>
      <c r="M23538" s="40"/>
      <c r="R23538" s="40"/>
    </row>
    <row r="23539" spans="4:18" x14ac:dyDescent="0.2">
      <c r="D23539" s="9"/>
      <c r="G23539" s="37"/>
      <c r="H23539" s="41"/>
      <c r="K23539" s="40"/>
      <c r="L23539" s="40"/>
      <c r="M23539" s="40"/>
      <c r="R23539" s="40"/>
    </row>
    <row r="23540" spans="4:18" x14ac:dyDescent="0.2">
      <c r="D23540" s="9"/>
      <c r="G23540" s="37"/>
      <c r="H23540" s="41"/>
      <c r="K23540" s="40"/>
      <c r="L23540" s="40"/>
      <c r="M23540" s="40"/>
      <c r="R23540" s="40"/>
    </row>
    <row r="23541" spans="4:18" x14ac:dyDescent="0.2">
      <c r="D23541" s="9"/>
      <c r="G23541" s="37"/>
      <c r="H23541" s="41"/>
      <c r="K23541" s="40"/>
      <c r="L23541" s="40"/>
      <c r="M23541" s="40"/>
      <c r="R23541" s="40"/>
    </row>
    <row r="23542" spans="4:18" x14ac:dyDescent="0.2">
      <c r="D23542" s="9"/>
      <c r="G23542" s="37"/>
      <c r="H23542" s="41"/>
      <c r="K23542" s="40"/>
      <c r="L23542" s="40"/>
      <c r="M23542" s="40"/>
      <c r="R23542" s="40"/>
    </row>
    <row r="23543" spans="4:18" x14ac:dyDescent="0.2">
      <c r="D23543" s="9"/>
      <c r="G23543" s="37"/>
      <c r="H23543" s="41"/>
      <c r="K23543" s="40"/>
      <c r="L23543" s="40"/>
      <c r="M23543" s="40"/>
      <c r="R23543" s="40"/>
    </row>
    <row r="23544" spans="4:18" x14ac:dyDescent="0.2">
      <c r="D23544" s="9"/>
      <c r="G23544" s="37"/>
      <c r="H23544" s="41"/>
      <c r="K23544" s="40"/>
      <c r="L23544" s="40"/>
      <c r="M23544" s="40"/>
      <c r="R23544" s="40"/>
    </row>
    <row r="23545" spans="4:18" x14ac:dyDescent="0.2">
      <c r="D23545" s="9"/>
      <c r="G23545" s="37"/>
      <c r="H23545" s="41"/>
      <c r="K23545" s="40"/>
      <c r="L23545" s="40"/>
      <c r="M23545" s="40"/>
      <c r="R23545" s="40"/>
    </row>
    <row r="23546" spans="4:18" x14ac:dyDescent="0.2">
      <c r="D23546" s="9"/>
      <c r="G23546" s="37"/>
      <c r="H23546" s="41"/>
      <c r="K23546" s="40"/>
      <c r="L23546" s="40"/>
      <c r="M23546" s="40"/>
      <c r="R23546" s="40"/>
    </row>
    <row r="23547" spans="4:18" x14ac:dyDescent="0.2">
      <c r="D23547" s="9"/>
      <c r="G23547" s="37"/>
      <c r="H23547" s="41"/>
      <c r="K23547" s="40"/>
      <c r="L23547" s="40"/>
      <c r="M23547" s="40"/>
      <c r="R23547" s="40"/>
    </row>
    <row r="23548" spans="4:18" x14ac:dyDescent="0.2">
      <c r="D23548" s="9"/>
      <c r="G23548" s="37"/>
      <c r="H23548" s="41"/>
      <c r="K23548" s="40"/>
      <c r="L23548" s="40"/>
      <c r="M23548" s="40"/>
      <c r="R23548" s="40"/>
    </row>
    <row r="23549" spans="4:18" x14ac:dyDescent="0.2">
      <c r="D23549" s="9"/>
      <c r="G23549" s="37"/>
      <c r="H23549" s="41"/>
      <c r="K23549" s="40"/>
      <c r="L23549" s="40"/>
      <c r="M23549" s="40"/>
      <c r="R23549" s="40"/>
    </row>
    <row r="23550" spans="4:18" x14ac:dyDescent="0.2">
      <c r="D23550" s="9"/>
      <c r="G23550" s="37"/>
      <c r="H23550" s="41"/>
      <c r="K23550" s="40"/>
      <c r="L23550" s="40"/>
      <c r="M23550" s="40"/>
      <c r="R23550" s="40"/>
    </row>
    <row r="23551" spans="4:18" x14ac:dyDescent="0.2">
      <c r="D23551" s="9"/>
      <c r="G23551" s="37"/>
      <c r="H23551" s="41"/>
      <c r="K23551" s="40"/>
      <c r="L23551" s="40"/>
      <c r="M23551" s="40"/>
      <c r="R23551" s="40"/>
    </row>
    <row r="23552" spans="4:18" x14ac:dyDescent="0.2">
      <c r="D23552" s="9"/>
      <c r="G23552" s="37"/>
      <c r="H23552" s="41"/>
      <c r="K23552" s="40"/>
      <c r="L23552" s="40"/>
      <c r="M23552" s="40"/>
      <c r="R23552" s="40"/>
    </row>
    <row r="23553" spans="4:18" x14ac:dyDescent="0.2">
      <c r="D23553" s="9"/>
      <c r="G23553" s="37"/>
      <c r="H23553" s="41"/>
      <c r="K23553" s="40"/>
      <c r="L23553" s="40"/>
      <c r="M23553" s="40"/>
      <c r="R23553" s="40"/>
    </row>
    <row r="23554" spans="4:18" x14ac:dyDescent="0.2">
      <c r="D23554" s="9"/>
      <c r="G23554" s="37"/>
      <c r="H23554" s="41"/>
      <c r="K23554" s="40"/>
      <c r="L23554" s="40"/>
      <c r="M23554" s="40"/>
      <c r="R23554" s="40"/>
    </row>
    <row r="23555" spans="4:18" x14ac:dyDescent="0.2">
      <c r="D23555" s="9"/>
      <c r="G23555" s="37"/>
      <c r="H23555" s="41"/>
      <c r="K23555" s="40"/>
      <c r="L23555" s="40"/>
      <c r="M23555" s="40"/>
      <c r="R23555" s="40"/>
    </row>
    <row r="23556" spans="4:18" x14ac:dyDescent="0.2">
      <c r="D23556" s="9"/>
      <c r="G23556" s="37"/>
      <c r="H23556" s="41"/>
      <c r="K23556" s="40"/>
      <c r="L23556" s="40"/>
      <c r="M23556" s="40"/>
      <c r="R23556" s="40"/>
    </row>
    <row r="23557" spans="4:18" x14ac:dyDescent="0.2">
      <c r="D23557" s="9"/>
      <c r="G23557" s="37"/>
      <c r="H23557" s="41"/>
      <c r="K23557" s="40"/>
      <c r="L23557" s="40"/>
      <c r="M23557" s="40"/>
      <c r="R23557" s="40"/>
    </row>
    <row r="23558" spans="4:18" x14ac:dyDescent="0.2">
      <c r="D23558" s="9"/>
      <c r="G23558" s="37"/>
      <c r="H23558" s="41"/>
      <c r="K23558" s="40"/>
      <c r="L23558" s="40"/>
      <c r="M23558" s="40"/>
      <c r="R23558" s="40"/>
    </row>
    <row r="23559" spans="4:18" x14ac:dyDescent="0.2">
      <c r="D23559" s="9"/>
      <c r="G23559" s="37"/>
      <c r="H23559" s="41"/>
      <c r="K23559" s="40"/>
      <c r="L23559" s="40"/>
      <c r="M23559" s="40"/>
      <c r="R23559" s="40"/>
    </row>
    <row r="23560" spans="4:18" x14ac:dyDescent="0.2">
      <c r="D23560" s="9"/>
      <c r="G23560" s="37"/>
      <c r="H23560" s="41"/>
      <c r="K23560" s="40"/>
      <c r="L23560" s="40"/>
      <c r="M23560" s="40"/>
      <c r="R23560" s="40"/>
    </row>
    <row r="23561" spans="4:18" x14ac:dyDescent="0.2">
      <c r="D23561" s="9"/>
      <c r="G23561" s="37"/>
      <c r="H23561" s="41"/>
      <c r="K23561" s="40"/>
      <c r="L23561" s="40"/>
      <c r="M23561" s="40"/>
      <c r="R23561" s="40"/>
    </row>
    <row r="23562" spans="4:18" x14ac:dyDescent="0.2">
      <c r="D23562" s="9"/>
      <c r="G23562" s="37"/>
      <c r="H23562" s="41"/>
      <c r="K23562" s="40"/>
      <c r="L23562" s="40"/>
      <c r="M23562" s="40"/>
      <c r="R23562" s="40"/>
    </row>
    <row r="23563" spans="4:18" x14ac:dyDescent="0.2">
      <c r="D23563" s="9"/>
      <c r="G23563" s="37"/>
      <c r="H23563" s="41"/>
      <c r="K23563" s="40"/>
      <c r="L23563" s="40"/>
      <c r="M23563" s="40"/>
      <c r="R23563" s="40"/>
    </row>
    <row r="23564" spans="4:18" x14ac:dyDescent="0.2">
      <c r="D23564" s="9"/>
      <c r="G23564" s="37"/>
      <c r="H23564" s="41"/>
      <c r="K23564" s="40"/>
      <c r="L23564" s="40"/>
      <c r="M23564" s="40"/>
      <c r="R23564" s="40"/>
    </row>
    <row r="23565" spans="4:18" x14ac:dyDescent="0.2">
      <c r="D23565" s="9"/>
      <c r="G23565" s="37"/>
      <c r="H23565" s="41"/>
      <c r="K23565" s="40"/>
      <c r="L23565" s="40"/>
      <c r="M23565" s="40"/>
      <c r="R23565" s="40"/>
    </row>
    <row r="23566" spans="4:18" x14ac:dyDescent="0.2">
      <c r="D23566" s="9"/>
      <c r="G23566" s="37"/>
      <c r="H23566" s="41"/>
      <c r="K23566" s="40"/>
      <c r="L23566" s="40"/>
      <c r="M23566" s="40"/>
      <c r="R23566" s="40"/>
    </row>
    <row r="23567" spans="4:18" x14ac:dyDescent="0.2">
      <c r="D23567" s="9"/>
      <c r="G23567" s="37"/>
      <c r="H23567" s="41"/>
      <c r="K23567" s="40"/>
      <c r="L23567" s="40"/>
      <c r="M23567" s="40"/>
      <c r="R23567" s="40"/>
    </row>
    <row r="23568" spans="4:18" x14ac:dyDescent="0.2">
      <c r="D23568" s="9"/>
      <c r="G23568" s="37"/>
      <c r="H23568" s="41"/>
      <c r="K23568" s="40"/>
      <c r="L23568" s="40"/>
      <c r="M23568" s="40"/>
      <c r="R23568" s="40"/>
    </row>
    <row r="23569" spans="4:18" x14ac:dyDescent="0.2">
      <c r="D23569" s="9"/>
      <c r="G23569" s="37"/>
      <c r="H23569" s="41"/>
      <c r="K23569" s="40"/>
      <c r="L23569" s="40"/>
      <c r="M23569" s="40"/>
      <c r="R23569" s="40"/>
    </row>
    <row r="23570" spans="4:18" x14ac:dyDescent="0.2">
      <c r="D23570" s="9"/>
      <c r="G23570" s="37"/>
      <c r="H23570" s="41"/>
      <c r="K23570" s="40"/>
      <c r="L23570" s="40"/>
      <c r="M23570" s="40"/>
      <c r="R23570" s="40"/>
    </row>
    <row r="23571" spans="4:18" x14ac:dyDescent="0.2">
      <c r="D23571" s="9"/>
      <c r="G23571" s="37"/>
      <c r="H23571" s="41"/>
      <c r="K23571" s="40"/>
      <c r="L23571" s="40"/>
      <c r="M23571" s="40"/>
      <c r="R23571" s="40"/>
    </row>
    <row r="23572" spans="4:18" x14ac:dyDescent="0.2">
      <c r="D23572" s="9"/>
      <c r="G23572" s="37"/>
      <c r="H23572" s="41"/>
      <c r="K23572" s="40"/>
      <c r="L23572" s="40"/>
      <c r="M23572" s="40"/>
      <c r="R23572" s="40"/>
    </row>
    <row r="23573" spans="4:18" x14ac:dyDescent="0.2">
      <c r="D23573" s="9"/>
      <c r="G23573" s="37"/>
      <c r="H23573" s="41"/>
      <c r="K23573" s="40"/>
      <c r="L23573" s="40"/>
      <c r="M23573" s="40"/>
      <c r="R23573" s="40"/>
    </row>
    <row r="23574" spans="4:18" x14ac:dyDescent="0.2">
      <c r="D23574" s="9"/>
      <c r="G23574" s="37"/>
      <c r="H23574" s="41"/>
      <c r="K23574" s="40"/>
      <c r="L23574" s="40"/>
      <c r="M23574" s="40"/>
      <c r="R23574" s="40"/>
    </row>
    <row r="23575" spans="4:18" x14ac:dyDescent="0.2">
      <c r="D23575" s="9"/>
      <c r="G23575" s="37"/>
      <c r="H23575" s="41"/>
      <c r="K23575" s="40"/>
      <c r="L23575" s="40"/>
      <c r="M23575" s="40"/>
      <c r="R23575" s="40"/>
    </row>
    <row r="23576" spans="4:18" x14ac:dyDescent="0.2">
      <c r="D23576" s="9"/>
      <c r="G23576" s="37"/>
      <c r="H23576" s="41"/>
      <c r="K23576" s="40"/>
      <c r="L23576" s="40"/>
      <c r="M23576" s="40"/>
      <c r="R23576" s="40"/>
    </row>
    <row r="23577" spans="4:18" x14ac:dyDescent="0.2">
      <c r="D23577" s="9"/>
      <c r="G23577" s="37"/>
      <c r="H23577" s="41"/>
      <c r="K23577" s="40"/>
      <c r="L23577" s="40"/>
      <c r="M23577" s="40"/>
      <c r="R23577" s="40"/>
    </row>
    <row r="23578" spans="4:18" x14ac:dyDescent="0.2">
      <c r="D23578" s="9"/>
      <c r="G23578" s="37"/>
      <c r="H23578" s="41"/>
      <c r="K23578" s="40"/>
      <c r="L23578" s="40"/>
      <c r="M23578" s="40"/>
      <c r="R23578" s="40"/>
    </row>
    <row r="23579" spans="4:18" x14ac:dyDescent="0.2">
      <c r="D23579" s="9"/>
      <c r="G23579" s="37"/>
      <c r="H23579" s="41"/>
      <c r="K23579" s="40"/>
      <c r="L23579" s="40"/>
      <c r="M23579" s="40"/>
      <c r="R23579" s="40"/>
    </row>
    <row r="23580" spans="4:18" x14ac:dyDescent="0.2">
      <c r="D23580" s="9"/>
      <c r="G23580" s="37"/>
      <c r="H23580" s="41"/>
      <c r="K23580" s="40"/>
      <c r="L23580" s="40"/>
      <c r="M23580" s="40"/>
      <c r="R23580" s="40"/>
    </row>
    <row r="23581" spans="4:18" x14ac:dyDescent="0.2">
      <c r="D23581" s="9"/>
      <c r="G23581" s="37"/>
      <c r="H23581" s="41"/>
      <c r="K23581" s="40"/>
      <c r="L23581" s="40"/>
      <c r="M23581" s="40"/>
      <c r="R23581" s="40"/>
    </row>
    <row r="23582" spans="4:18" x14ac:dyDescent="0.2">
      <c r="D23582" s="9"/>
      <c r="G23582" s="37"/>
      <c r="H23582" s="41"/>
      <c r="K23582" s="40"/>
      <c r="L23582" s="40"/>
      <c r="M23582" s="40"/>
      <c r="R23582" s="40"/>
    </row>
    <row r="23583" spans="4:18" x14ac:dyDescent="0.2">
      <c r="D23583" s="9"/>
      <c r="G23583" s="37"/>
      <c r="H23583" s="41"/>
      <c r="K23583" s="40"/>
      <c r="L23583" s="40"/>
      <c r="M23583" s="40"/>
      <c r="R23583" s="40"/>
    </row>
    <row r="23584" spans="4:18" x14ac:dyDescent="0.2">
      <c r="D23584" s="9"/>
      <c r="G23584" s="37"/>
      <c r="H23584" s="41"/>
      <c r="K23584" s="40"/>
      <c r="L23584" s="40"/>
      <c r="M23584" s="40"/>
      <c r="R23584" s="40"/>
    </row>
    <row r="23585" spans="4:18" x14ac:dyDescent="0.2">
      <c r="D23585" s="9"/>
      <c r="G23585" s="37"/>
      <c r="H23585" s="41"/>
      <c r="K23585" s="40"/>
      <c r="L23585" s="40"/>
      <c r="M23585" s="40"/>
      <c r="R23585" s="40"/>
    </row>
    <row r="23586" spans="4:18" x14ac:dyDescent="0.2">
      <c r="D23586" s="9"/>
      <c r="G23586" s="37"/>
      <c r="H23586" s="41"/>
      <c r="K23586" s="40"/>
      <c r="L23586" s="40"/>
      <c r="M23586" s="40"/>
      <c r="R23586" s="40"/>
    </row>
    <row r="23587" spans="4:18" x14ac:dyDescent="0.2">
      <c r="D23587" s="9"/>
      <c r="G23587" s="37"/>
      <c r="H23587" s="41"/>
      <c r="K23587" s="40"/>
      <c r="L23587" s="40"/>
      <c r="M23587" s="40"/>
      <c r="R23587" s="40"/>
    </row>
    <row r="23588" spans="4:18" x14ac:dyDescent="0.2">
      <c r="D23588" s="9"/>
      <c r="G23588" s="37"/>
      <c r="H23588" s="41"/>
      <c r="K23588" s="40"/>
      <c r="L23588" s="40"/>
      <c r="M23588" s="40"/>
      <c r="R23588" s="40"/>
    </row>
    <row r="23589" spans="4:18" x14ac:dyDescent="0.2">
      <c r="D23589" s="9"/>
      <c r="G23589" s="37"/>
      <c r="H23589" s="41"/>
      <c r="K23589" s="40"/>
      <c r="L23589" s="40"/>
      <c r="M23589" s="40"/>
      <c r="R23589" s="40"/>
    </row>
    <row r="23590" spans="4:18" x14ac:dyDescent="0.2">
      <c r="D23590" s="9"/>
      <c r="G23590" s="37"/>
      <c r="H23590" s="41"/>
      <c r="K23590" s="40"/>
      <c r="L23590" s="40"/>
      <c r="M23590" s="40"/>
      <c r="R23590" s="40"/>
    </row>
    <row r="23591" spans="4:18" x14ac:dyDescent="0.2">
      <c r="D23591" s="9"/>
      <c r="G23591" s="37"/>
      <c r="H23591" s="41"/>
      <c r="K23591" s="40"/>
      <c r="L23591" s="40"/>
      <c r="M23591" s="40"/>
      <c r="R23591" s="40"/>
    </row>
    <row r="23592" spans="4:18" x14ac:dyDescent="0.2">
      <c r="D23592" s="9"/>
      <c r="G23592" s="37"/>
      <c r="H23592" s="41"/>
      <c r="K23592" s="40"/>
      <c r="L23592" s="40"/>
      <c r="M23592" s="40"/>
      <c r="R23592" s="40"/>
    </row>
    <row r="23593" spans="4:18" x14ac:dyDescent="0.2">
      <c r="D23593" s="9"/>
      <c r="G23593" s="37"/>
      <c r="H23593" s="41"/>
      <c r="K23593" s="40"/>
      <c r="L23593" s="40"/>
      <c r="M23593" s="40"/>
      <c r="R23593" s="40"/>
    </row>
    <row r="23594" spans="4:18" x14ac:dyDescent="0.2">
      <c r="D23594" s="9"/>
      <c r="G23594" s="37"/>
      <c r="H23594" s="41"/>
      <c r="K23594" s="40"/>
      <c r="L23594" s="40"/>
      <c r="M23594" s="40"/>
      <c r="R23594" s="40"/>
    </row>
    <row r="23595" spans="4:18" x14ac:dyDescent="0.2">
      <c r="D23595" s="9"/>
      <c r="G23595" s="37"/>
      <c r="H23595" s="41"/>
      <c r="K23595" s="40"/>
      <c r="L23595" s="40"/>
      <c r="M23595" s="40"/>
      <c r="R23595" s="40"/>
    </row>
    <row r="23596" spans="4:18" x14ac:dyDescent="0.2">
      <c r="D23596" s="9"/>
      <c r="G23596" s="37"/>
      <c r="H23596" s="42"/>
      <c r="K23596" s="43"/>
      <c r="L23596" s="43"/>
      <c r="M23596" s="43"/>
      <c r="Q23596" s="47"/>
      <c r="R23596" s="40"/>
    </row>
    <row r="23597" spans="4:18" x14ac:dyDescent="0.2">
      <c r="D23597" s="9"/>
      <c r="G23597" s="37"/>
      <c r="H23597" s="41"/>
      <c r="K23597" s="40"/>
      <c r="L23597" s="40"/>
      <c r="M23597" s="40"/>
      <c r="R23597" s="40"/>
    </row>
    <row r="23598" spans="4:18" x14ac:dyDescent="0.2">
      <c r="D23598" s="9"/>
      <c r="G23598" s="37"/>
      <c r="H23598" s="41"/>
      <c r="K23598" s="40"/>
      <c r="L23598" s="40"/>
      <c r="M23598" s="40"/>
      <c r="R23598" s="40"/>
    </row>
    <row r="23599" spans="4:18" x14ac:dyDescent="0.2">
      <c r="D23599" s="9"/>
      <c r="G23599" s="37"/>
      <c r="H23599" s="41"/>
      <c r="K23599" s="40"/>
      <c r="L23599" s="40"/>
      <c r="M23599" s="40"/>
      <c r="R23599" s="40"/>
    </row>
    <row r="23600" spans="4:18" x14ac:dyDescent="0.2">
      <c r="D23600" s="9"/>
      <c r="G23600" s="37"/>
      <c r="H23600" s="41"/>
      <c r="K23600" s="40"/>
      <c r="L23600" s="40"/>
      <c r="M23600" s="40"/>
      <c r="R23600" s="40"/>
    </row>
    <row r="23601" spans="4:18" x14ac:dyDescent="0.2">
      <c r="D23601" s="9"/>
      <c r="G23601" s="37"/>
      <c r="H23601" s="41"/>
      <c r="K23601" s="40"/>
      <c r="L23601" s="40"/>
      <c r="M23601" s="40"/>
      <c r="R23601" s="40"/>
    </row>
    <row r="23602" spans="4:18" x14ac:dyDescent="0.2">
      <c r="D23602" s="9"/>
      <c r="G23602" s="37"/>
      <c r="H23602" s="41"/>
      <c r="K23602" s="40"/>
      <c r="L23602" s="40"/>
      <c r="M23602" s="40"/>
      <c r="R23602" s="40"/>
    </row>
    <row r="23603" spans="4:18" x14ac:dyDescent="0.2">
      <c r="D23603" s="9"/>
      <c r="G23603" s="37"/>
      <c r="H23603" s="41"/>
      <c r="K23603" s="40"/>
      <c r="L23603" s="40"/>
      <c r="M23603" s="40"/>
      <c r="R23603" s="40"/>
    </row>
    <row r="23604" spans="4:18" x14ac:dyDescent="0.2">
      <c r="D23604" s="9"/>
      <c r="G23604" s="37"/>
      <c r="H23604" s="41"/>
      <c r="K23604" s="40"/>
      <c r="L23604" s="40"/>
      <c r="M23604" s="40"/>
      <c r="R23604" s="40"/>
    </row>
    <row r="23605" spans="4:18" x14ac:dyDescent="0.2">
      <c r="D23605" s="9"/>
      <c r="G23605" s="37"/>
      <c r="H23605" s="41"/>
      <c r="K23605" s="40"/>
      <c r="L23605" s="40"/>
      <c r="M23605" s="40"/>
      <c r="R23605" s="40"/>
    </row>
    <row r="23606" spans="4:18" x14ac:dyDescent="0.2">
      <c r="D23606" s="9"/>
      <c r="G23606" s="37"/>
      <c r="H23606" s="41"/>
      <c r="K23606" s="40"/>
      <c r="L23606" s="40"/>
      <c r="M23606" s="40"/>
      <c r="R23606" s="40"/>
    </row>
    <row r="23607" spans="4:18" x14ac:dyDescent="0.2">
      <c r="D23607" s="9"/>
      <c r="G23607" s="37"/>
      <c r="H23607" s="41"/>
      <c r="K23607" s="40"/>
      <c r="L23607" s="40"/>
      <c r="M23607" s="40"/>
      <c r="R23607" s="40"/>
    </row>
    <row r="23608" spans="4:18" x14ac:dyDescent="0.2">
      <c r="D23608" s="9"/>
      <c r="G23608" s="37"/>
      <c r="H23608" s="41"/>
      <c r="K23608" s="40"/>
      <c r="L23608" s="40"/>
      <c r="M23608" s="40"/>
      <c r="R23608" s="40"/>
    </row>
    <row r="23609" spans="4:18" x14ac:dyDescent="0.2">
      <c r="D23609" s="9"/>
      <c r="G23609" s="37"/>
      <c r="H23609" s="41"/>
      <c r="K23609" s="40"/>
      <c r="L23609" s="40"/>
      <c r="M23609" s="40"/>
      <c r="R23609" s="40"/>
    </row>
    <row r="23610" spans="4:18" x14ac:dyDescent="0.2">
      <c r="D23610" s="9"/>
      <c r="G23610" s="37"/>
      <c r="H23610" s="41"/>
      <c r="K23610" s="40"/>
      <c r="L23610" s="40"/>
      <c r="M23610" s="40"/>
      <c r="R23610" s="40"/>
    </row>
    <row r="23611" spans="4:18" x14ac:dyDescent="0.2">
      <c r="D23611" s="9"/>
      <c r="G23611" s="37"/>
      <c r="H23611" s="41"/>
      <c r="K23611" s="40"/>
      <c r="L23611" s="40"/>
      <c r="M23611" s="40"/>
      <c r="R23611" s="40"/>
    </row>
    <row r="23612" spans="4:18" x14ac:dyDescent="0.2">
      <c r="D23612" s="9"/>
      <c r="G23612" s="37"/>
      <c r="H23612" s="41"/>
      <c r="K23612" s="40"/>
      <c r="L23612" s="40"/>
      <c r="M23612" s="40"/>
      <c r="R23612" s="40"/>
    </row>
    <row r="23613" spans="4:18" x14ac:dyDescent="0.2">
      <c r="D23613" s="9"/>
      <c r="G23613" s="37"/>
      <c r="H23613" s="41"/>
      <c r="K23613" s="40"/>
      <c r="L23613" s="40"/>
      <c r="M23613" s="40"/>
      <c r="R23613" s="40"/>
    </row>
    <row r="23614" spans="4:18" x14ac:dyDescent="0.2">
      <c r="D23614" s="9"/>
      <c r="G23614" s="37"/>
      <c r="H23614" s="41"/>
      <c r="K23614" s="40"/>
      <c r="L23614" s="40"/>
      <c r="M23614" s="40"/>
      <c r="R23614" s="40"/>
    </row>
    <row r="23615" spans="4:18" x14ac:dyDescent="0.2">
      <c r="D23615" s="9"/>
      <c r="G23615" s="37"/>
      <c r="H23615" s="41"/>
      <c r="K23615" s="40"/>
      <c r="L23615" s="40"/>
      <c r="M23615" s="40"/>
      <c r="R23615" s="40"/>
    </row>
    <row r="23616" spans="4:18" x14ac:dyDescent="0.2">
      <c r="D23616" s="9"/>
      <c r="G23616" s="37"/>
      <c r="H23616" s="41"/>
      <c r="K23616" s="40"/>
      <c r="L23616" s="40"/>
      <c r="M23616" s="40"/>
      <c r="R23616" s="40"/>
    </row>
    <row r="23617" spans="4:18" x14ac:dyDescent="0.2">
      <c r="D23617" s="9"/>
      <c r="G23617" s="37"/>
      <c r="H23617" s="41"/>
      <c r="K23617" s="40"/>
      <c r="L23617" s="40"/>
      <c r="M23617" s="40"/>
      <c r="R23617" s="40"/>
    </row>
    <row r="23618" spans="4:18" x14ac:dyDescent="0.2">
      <c r="D23618" s="9"/>
      <c r="G23618" s="37"/>
      <c r="H23618" s="41"/>
      <c r="K23618" s="40"/>
      <c r="L23618" s="40"/>
      <c r="M23618" s="40"/>
      <c r="R23618" s="40"/>
    </row>
    <row r="23619" spans="4:18" x14ac:dyDescent="0.2">
      <c r="D23619" s="9"/>
      <c r="G23619" s="37"/>
      <c r="H23619" s="41"/>
      <c r="K23619" s="40"/>
      <c r="L23619" s="40"/>
      <c r="M23619" s="40"/>
      <c r="R23619" s="40"/>
    </row>
    <row r="23620" spans="4:18" x14ac:dyDescent="0.2">
      <c r="D23620" s="9"/>
      <c r="G23620" s="37"/>
      <c r="H23620" s="41"/>
      <c r="K23620" s="40"/>
      <c r="L23620" s="40"/>
      <c r="M23620" s="40"/>
      <c r="R23620" s="40"/>
    </row>
    <row r="23621" spans="4:18" x14ac:dyDescent="0.2">
      <c r="D23621" s="9"/>
      <c r="G23621" s="37"/>
      <c r="H23621" s="41"/>
      <c r="K23621" s="40"/>
      <c r="L23621" s="40"/>
      <c r="M23621" s="40"/>
      <c r="R23621" s="40"/>
    </row>
    <row r="23622" spans="4:18" x14ac:dyDescent="0.2">
      <c r="D23622" s="9"/>
      <c r="G23622" s="37"/>
      <c r="H23622" s="41"/>
      <c r="K23622" s="40"/>
      <c r="L23622" s="40"/>
      <c r="M23622" s="40"/>
      <c r="R23622" s="40"/>
    </row>
    <row r="23623" spans="4:18" x14ac:dyDescent="0.2">
      <c r="D23623" s="9"/>
      <c r="G23623" s="37"/>
      <c r="H23623" s="41"/>
      <c r="K23623" s="40"/>
      <c r="L23623" s="40"/>
      <c r="M23623" s="40"/>
      <c r="R23623" s="40"/>
    </row>
    <row r="23624" spans="4:18" x14ac:dyDescent="0.2">
      <c r="D23624" s="9"/>
      <c r="G23624" s="37"/>
      <c r="H23624" s="41"/>
      <c r="K23624" s="40"/>
      <c r="L23624" s="40"/>
      <c r="M23624" s="40"/>
      <c r="R23624" s="40"/>
    </row>
    <row r="23625" spans="4:18" x14ac:dyDescent="0.2">
      <c r="D23625" s="9"/>
      <c r="G23625" s="37"/>
      <c r="H23625" s="41"/>
      <c r="K23625" s="40"/>
      <c r="L23625" s="40"/>
      <c r="M23625" s="40"/>
      <c r="R23625" s="40"/>
    </row>
    <row r="23626" spans="4:18" x14ac:dyDescent="0.2">
      <c r="D23626" s="9"/>
      <c r="G23626" s="37"/>
      <c r="H23626" s="41"/>
      <c r="K23626" s="40"/>
      <c r="L23626" s="40"/>
      <c r="M23626" s="40"/>
      <c r="R23626" s="40"/>
    </row>
    <row r="23627" spans="4:18" x14ac:dyDescent="0.2">
      <c r="D23627" s="9"/>
      <c r="G23627" s="37"/>
      <c r="H23627" s="41"/>
      <c r="K23627" s="40"/>
      <c r="L23627" s="40"/>
      <c r="M23627" s="40"/>
      <c r="R23627" s="40"/>
    </row>
    <row r="23628" spans="4:18" x14ac:dyDescent="0.2">
      <c r="D23628" s="9"/>
      <c r="G23628" s="37"/>
      <c r="H23628" s="41"/>
      <c r="K23628" s="40"/>
      <c r="L23628" s="40"/>
      <c r="M23628" s="40"/>
      <c r="R23628" s="40"/>
    </row>
    <row r="23629" spans="4:18" x14ac:dyDescent="0.2">
      <c r="D23629" s="9"/>
      <c r="G23629" s="37"/>
      <c r="H23629" s="41"/>
      <c r="K23629" s="40"/>
      <c r="L23629" s="40"/>
      <c r="M23629" s="40"/>
      <c r="R23629" s="40"/>
    </row>
    <row r="23630" spans="4:18" x14ac:dyDescent="0.2">
      <c r="D23630" s="9"/>
      <c r="G23630" s="37"/>
      <c r="H23630" s="41"/>
      <c r="K23630" s="40"/>
      <c r="L23630" s="40"/>
      <c r="M23630" s="40"/>
      <c r="R23630" s="40"/>
    </row>
    <row r="23631" spans="4:18" x14ac:dyDescent="0.2">
      <c r="D23631" s="9"/>
      <c r="G23631" s="37"/>
      <c r="H23631" s="41"/>
      <c r="K23631" s="40"/>
      <c r="L23631" s="40"/>
      <c r="M23631" s="40"/>
      <c r="R23631" s="40"/>
    </row>
    <row r="23632" spans="4:18" x14ac:dyDescent="0.2">
      <c r="D23632" s="9"/>
      <c r="G23632" s="37"/>
      <c r="H23632" s="41"/>
      <c r="K23632" s="40"/>
      <c r="L23632" s="40"/>
      <c r="M23632" s="40"/>
      <c r="R23632" s="40"/>
    </row>
    <row r="23633" spans="4:18" x14ac:dyDescent="0.2">
      <c r="D23633" s="9"/>
      <c r="G23633" s="37"/>
      <c r="H23633" s="41"/>
      <c r="K23633" s="40"/>
      <c r="L23633" s="40"/>
      <c r="M23633" s="40"/>
      <c r="R23633" s="40"/>
    </row>
    <row r="23634" spans="4:18" x14ac:dyDescent="0.2">
      <c r="D23634" s="9"/>
      <c r="G23634" s="37"/>
      <c r="H23634" s="41"/>
      <c r="K23634" s="40"/>
      <c r="L23634" s="40"/>
      <c r="M23634" s="40"/>
      <c r="R23634" s="40"/>
    </row>
    <row r="23635" spans="4:18" x14ac:dyDescent="0.2">
      <c r="D23635" s="9"/>
      <c r="G23635" s="37"/>
      <c r="H23635" s="41"/>
      <c r="K23635" s="40"/>
      <c r="L23635" s="40"/>
      <c r="M23635" s="40"/>
      <c r="R23635" s="40"/>
    </row>
    <row r="23636" spans="4:18" x14ac:dyDescent="0.2">
      <c r="D23636" s="9"/>
      <c r="G23636" s="37"/>
      <c r="H23636" s="41"/>
      <c r="K23636" s="40"/>
      <c r="L23636" s="40"/>
      <c r="M23636" s="40"/>
      <c r="R23636" s="40"/>
    </row>
    <row r="23637" spans="4:18" x14ac:dyDescent="0.2">
      <c r="D23637" s="9"/>
      <c r="G23637" s="37"/>
      <c r="H23637" s="41"/>
      <c r="K23637" s="40"/>
      <c r="L23637" s="40"/>
      <c r="M23637" s="40"/>
      <c r="R23637" s="40"/>
    </row>
    <row r="23638" spans="4:18" x14ac:dyDescent="0.2">
      <c r="D23638" s="9"/>
      <c r="G23638" s="37"/>
      <c r="H23638" s="41"/>
      <c r="K23638" s="40"/>
      <c r="L23638" s="40"/>
      <c r="M23638" s="40"/>
      <c r="R23638" s="40"/>
    </row>
    <row r="23639" spans="4:18" x14ac:dyDescent="0.2">
      <c r="D23639" s="9"/>
      <c r="G23639" s="37"/>
      <c r="H23639" s="41"/>
      <c r="K23639" s="40"/>
      <c r="L23639" s="40"/>
      <c r="M23639" s="40"/>
      <c r="R23639" s="40"/>
    </row>
    <row r="23640" spans="4:18" x14ac:dyDescent="0.2">
      <c r="D23640" s="9"/>
      <c r="G23640" s="37"/>
      <c r="H23640" s="41"/>
      <c r="K23640" s="40"/>
      <c r="L23640" s="40"/>
      <c r="M23640" s="40"/>
      <c r="R23640" s="40"/>
    </row>
    <row r="23641" spans="4:18" x14ac:dyDescent="0.2">
      <c r="D23641" s="9"/>
      <c r="G23641" s="37"/>
      <c r="H23641" s="41"/>
      <c r="K23641" s="40"/>
      <c r="L23641" s="40"/>
      <c r="M23641" s="40"/>
      <c r="R23641" s="40"/>
    </row>
    <row r="23642" spans="4:18" x14ac:dyDescent="0.2">
      <c r="D23642" s="9"/>
      <c r="G23642" s="37"/>
      <c r="H23642" s="41"/>
      <c r="K23642" s="40"/>
      <c r="L23642" s="40"/>
      <c r="M23642" s="40"/>
      <c r="R23642" s="40"/>
    </row>
    <row r="23643" spans="4:18" x14ac:dyDescent="0.2">
      <c r="D23643" s="9"/>
      <c r="G23643" s="37"/>
      <c r="H23643" s="41"/>
      <c r="K23643" s="40"/>
      <c r="L23643" s="40"/>
      <c r="M23643" s="40"/>
      <c r="R23643" s="40"/>
    </row>
    <row r="23644" spans="4:18" x14ac:dyDescent="0.2">
      <c r="D23644" s="9"/>
      <c r="G23644" s="37"/>
      <c r="H23644" s="41"/>
      <c r="K23644" s="40"/>
      <c r="L23644" s="40"/>
      <c r="M23644" s="40"/>
      <c r="R23644" s="40"/>
    </row>
    <row r="23645" spans="4:18" x14ac:dyDescent="0.2">
      <c r="D23645" s="9"/>
      <c r="G23645" s="37"/>
      <c r="H23645" s="41"/>
      <c r="K23645" s="40"/>
      <c r="L23645" s="40"/>
      <c r="M23645" s="40"/>
      <c r="R23645" s="40"/>
    </row>
    <row r="23646" spans="4:18" x14ac:dyDescent="0.2">
      <c r="D23646" s="9"/>
      <c r="G23646" s="37"/>
      <c r="H23646" s="41"/>
      <c r="K23646" s="40"/>
      <c r="L23646" s="40"/>
      <c r="M23646" s="40"/>
      <c r="R23646" s="40"/>
    </row>
    <row r="23647" spans="4:18" x14ac:dyDescent="0.2">
      <c r="D23647" s="9"/>
      <c r="G23647" s="37"/>
      <c r="H23647" s="41"/>
      <c r="K23647" s="40"/>
      <c r="L23647" s="40"/>
      <c r="M23647" s="40"/>
      <c r="R23647" s="40"/>
    </row>
    <row r="23648" spans="4:18" x14ac:dyDescent="0.2">
      <c r="D23648" s="9"/>
      <c r="G23648" s="37"/>
      <c r="H23648" s="41"/>
      <c r="K23648" s="40"/>
      <c r="L23648" s="40"/>
      <c r="M23648" s="40"/>
      <c r="R23648" s="40"/>
    </row>
    <row r="23649" spans="4:18" x14ac:dyDescent="0.2">
      <c r="D23649" s="9"/>
      <c r="G23649" s="37"/>
      <c r="H23649" s="41"/>
      <c r="K23649" s="40"/>
      <c r="L23649" s="40"/>
      <c r="M23649" s="40"/>
      <c r="R23649" s="40"/>
    </row>
    <row r="23650" spans="4:18" x14ac:dyDescent="0.2">
      <c r="D23650" s="9"/>
      <c r="G23650" s="37"/>
      <c r="H23650" s="41"/>
      <c r="K23650" s="40"/>
      <c r="L23650" s="40"/>
      <c r="M23650" s="40"/>
      <c r="R23650" s="40"/>
    </row>
    <row r="23651" spans="4:18" x14ac:dyDescent="0.2">
      <c r="D23651" s="9"/>
      <c r="G23651" s="37"/>
      <c r="H23651" s="41"/>
      <c r="K23651" s="40"/>
      <c r="L23651" s="40"/>
      <c r="M23651" s="40"/>
      <c r="R23651" s="40"/>
    </row>
    <row r="23652" spans="4:18" x14ac:dyDescent="0.2">
      <c r="D23652" s="9"/>
      <c r="G23652" s="37"/>
      <c r="H23652" s="41"/>
      <c r="K23652" s="40"/>
      <c r="L23652" s="40"/>
      <c r="M23652" s="40"/>
      <c r="R23652" s="40"/>
    </row>
    <row r="23653" spans="4:18" x14ac:dyDescent="0.2">
      <c r="D23653" s="9"/>
      <c r="G23653" s="37"/>
      <c r="H23653" s="41"/>
      <c r="K23653" s="40"/>
      <c r="L23653" s="40"/>
      <c r="M23653" s="40"/>
      <c r="R23653" s="40"/>
    </row>
    <row r="23654" spans="4:18" x14ac:dyDescent="0.2">
      <c r="D23654" s="9"/>
      <c r="G23654" s="37"/>
      <c r="H23654" s="41"/>
      <c r="K23654" s="40"/>
      <c r="L23654" s="40"/>
      <c r="M23654" s="40"/>
      <c r="R23654" s="40"/>
    </row>
    <row r="23655" spans="4:18" x14ac:dyDescent="0.2">
      <c r="D23655" s="9"/>
      <c r="G23655" s="37"/>
      <c r="H23655" s="41"/>
      <c r="K23655" s="40"/>
      <c r="L23655" s="40"/>
      <c r="M23655" s="40"/>
      <c r="R23655" s="40"/>
    </row>
    <row r="23656" spans="4:18" x14ac:dyDescent="0.2">
      <c r="D23656" s="9"/>
      <c r="G23656" s="37"/>
      <c r="H23656" s="41"/>
      <c r="K23656" s="40"/>
      <c r="L23656" s="40"/>
      <c r="M23656" s="40"/>
      <c r="R23656" s="40"/>
    </row>
    <row r="23657" spans="4:18" x14ac:dyDescent="0.2">
      <c r="D23657" s="9"/>
      <c r="G23657" s="37"/>
      <c r="H23657" s="41"/>
      <c r="K23657" s="40"/>
      <c r="L23657" s="40"/>
      <c r="M23657" s="40"/>
      <c r="R23657" s="40"/>
    </row>
    <row r="23658" spans="4:18" x14ac:dyDescent="0.2">
      <c r="D23658" s="9"/>
      <c r="G23658" s="37"/>
      <c r="H23658" s="41"/>
      <c r="K23658" s="40"/>
      <c r="L23658" s="40"/>
      <c r="M23658" s="40"/>
      <c r="R23658" s="40"/>
    </row>
    <row r="23659" spans="4:18" x14ac:dyDescent="0.2">
      <c r="D23659" s="9"/>
      <c r="G23659" s="37"/>
      <c r="H23659" s="41"/>
      <c r="K23659" s="40"/>
      <c r="L23659" s="40"/>
      <c r="M23659" s="40"/>
      <c r="R23659" s="40"/>
    </row>
    <row r="23660" spans="4:18" x14ac:dyDescent="0.2">
      <c r="D23660" s="9"/>
      <c r="G23660" s="37"/>
      <c r="H23660" s="41"/>
      <c r="K23660" s="40"/>
      <c r="L23660" s="40"/>
      <c r="M23660" s="40"/>
      <c r="R23660" s="40"/>
    </row>
    <row r="23661" spans="4:18" x14ac:dyDescent="0.2">
      <c r="D23661" s="9"/>
      <c r="G23661" s="37"/>
      <c r="H23661" s="41"/>
      <c r="K23661" s="40"/>
      <c r="L23661" s="40"/>
      <c r="M23661" s="40"/>
      <c r="R23661" s="40"/>
    </row>
    <row r="23662" spans="4:18" x14ac:dyDescent="0.2">
      <c r="D23662" s="9"/>
      <c r="G23662" s="37"/>
      <c r="H23662" s="41"/>
      <c r="K23662" s="40"/>
      <c r="L23662" s="40"/>
      <c r="M23662" s="40"/>
      <c r="R23662" s="40"/>
    </row>
    <row r="23663" spans="4:18" x14ac:dyDescent="0.2">
      <c r="D23663" s="9"/>
      <c r="G23663" s="37"/>
      <c r="H23663" s="41"/>
      <c r="K23663" s="40"/>
      <c r="L23663" s="40"/>
      <c r="M23663" s="40"/>
      <c r="R23663" s="40"/>
    </row>
    <row r="23664" spans="4:18" x14ac:dyDescent="0.2">
      <c r="D23664" s="9"/>
      <c r="G23664" s="37"/>
      <c r="H23664" s="41"/>
      <c r="K23664" s="40"/>
      <c r="L23664" s="40"/>
      <c r="M23664" s="40"/>
      <c r="R23664" s="40"/>
    </row>
    <row r="23665" spans="4:18" x14ac:dyDescent="0.2">
      <c r="D23665" s="9"/>
      <c r="G23665" s="37"/>
      <c r="H23665" s="41"/>
      <c r="K23665" s="40"/>
      <c r="L23665" s="40"/>
      <c r="M23665" s="40"/>
      <c r="R23665" s="40"/>
    </row>
    <row r="23666" spans="4:18" x14ac:dyDescent="0.2">
      <c r="D23666" s="9"/>
      <c r="G23666" s="37"/>
      <c r="H23666" s="41"/>
      <c r="K23666" s="40"/>
      <c r="L23666" s="40"/>
      <c r="M23666" s="40"/>
      <c r="R23666" s="40"/>
    </row>
    <row r="23667" spans="4:18" x14ac:dyDescent="0.2">
      <c r="D23667" s="9"/>
      <c r="G23667" s="37"/>
      <c r="H23667" s="41"/>
      <c r="K23667" s="40"/>
      <c r="L23667" s="40"/>
      <c r="M23667" s="40"/>
      <c r="R23667" s="40"/>
    </row>
    <row r="23668" spans="4:18" x14ac:dyDescent="0.2">
      <c r="D23668" s="9"/>
      <c r="G23668" s="37"/>
      <c r="H23668" s="41"/>
      <c r="K23668" s="40"/>
      <c r="L23668" s="40"/>
      <c r="M23668" s="40"/>
      <c r="R23668" s="40"/>
    </row>
    <row r="23669" spans="4:18" x14ac:dyDescent="0.2">
      <c r="D23669" s="9"/>
      <c r="G23669" s="37"/>
      <c r="H23669" s="41"/>
      <c r="K23669" s="40"/>
      <c r="L23669" s="40"/>
      <c r="M23669" s="40"/>
      <c r="R23669" s="40"/>
    </row>
    <row r="23670" spans="4:18" x14ac:dyDescent="0.2">
      <c r="D23670" s="9"/>
      <c r="G23670" s="37"/>
      <c r="H23670" s="41"/>
      <c r="K23670" s="40"/>
      <c r="L23670" s="40"/>
      <c r="M23670" s="40"/>
      <c r="R23670" s="40"/>
    </row>
    <row r="23671" spans="4:18" x14ac:dyDescent="0.2">
      <c r="D23671" s="9"/>
      <c r="G23671" s="37"/>
      <c r="H23671" s="42"/>
      <c r="K23671" s="43"/>
      <c r="L23671" s="43"/>
      <c r="M23671" s="43"/>
      <c r="Q23671" s="47"/>
      <c r="R23671" s="40"/>
    </row>
    <row r="23672" spans="4:18" x14ac:dyDescent="0.2">
      <c r="D23672" s="9"/>
      <c r="G23672" s="37"/>
      <c r="H23672" s="41"/>
      <c r="K23672" s="40"/>
      <c r="L23672" s="40"/>
      <c r="M23672" s="40"/>
      <c r="R23672" s="40"/>
    </row>
    <row r="23673" spans="4:18" x14ac:dyDescent="0.2">
      <c r="D23673" s="9"/>
      <c r="G23673" s="37"/>
      <c r="H23673" s="41"/>
      <c r="K23673" s="40"/>
      <c r="L23673" s="40"/>
      <c r="M23673" s="40"/>
      <c r="R23673" s="40"/>
    </row>
    <row r="23674" spans="4:18" x14ac:dyDescent="0.2">
      <c r="D23674" s="9"/>
      <c r="G23674" s="37"/>
      <c r="H23674" s="41"/>
      <c r="K23674" s="40"/>
      <c r="L23674" s="40"/>
      <c r="M23674" s="40"/>
      <c r="R23674" s="40"/>
    </row>
    <row r="23675" spans="4:18" x14ac:dyDescent="0.2">
      <c r="D23675" s="9"/>
      <c r="G23675" s="37"/>
      <c r="H23675" s="41"/>
      <c r="K23675" s="40"/>
      <c r="L23675" s="40"/>
      <c r="M23675" s="40"/>
      <c r="R23675" s="40"/>
    </row>
    <row r="23676" spans="4:18" x14ac:dyDescent="0.2">
      <c r="D23676" s="9"/>
      <c r="G23676" s="37"/>
      <c r="H23676" s="41"/>
      <c r="K23676" s="40"/>
      <c r="L23676" s="40"/>
      <c r="M23676" s="40"/>
      <c r="R23676" s="40"/>
    </row>
    <row r="23677" spans="4:18" x14ac:dyDescent="0.2">
      <c r="D23677" s="9"/>
      <c r="G23677" s="37"/>
      <c r="H23677" s="41"/>
      <c r="K23677" s="40"/>
      <c r="L23677" s="40"/>
      <c r="M23677" s="40"/>
      <c r="R23677" s="40"/>
    </row>
    <row r="23678" spans="4:18" x14ac:dyDescent="0.2">
      <c r="D23678" s="9"/>
      <c r="G23678" s="37"/>
      <c r="H23678" s="42"/>
      <c r="K23678" s="43"/>
      <c r="L23678" s="43"/>
      <c r="M23678" s="43"/>
      <c r="Q23678" s="47"/>
      <c r="R23678" s="40"/>
    </row>
    <row r="23679" spans="4:18" x14ac:dyDescent="0.2">
      <c r="D23679" s="9"/>
      <c r="G23679" s="37"/>
      <c r="H23679" s="41"/>
      <c r="K23679" s="40"/>
      <c r="L23679" s="40"/>
      <c r="M23679" s="40"/>
      <c r="R23679" s="40"/>
    </row>
    <row r="23680" spans="4:18" x14ac:dyDescent="0.2">
      <c r="D23680" s="9"/>
      <c r="G23680" s="37"/>
      <c r="H23680" s="41"/>
      <c r="K23680" s="40"/>
      <c r="L23680" s="40"/>
      <c r="M23680" s="40"/>
      <c r="R23680" s="40"/>
    </row>
    <row r="23681" spans="4:18" x14ac:dyDescent="0.2">
      <c r="D23681" s="9"/>
      <c r="G23681" s="37"/>
      <c r="H23681" s="41"/>
      <c r="K23681" s="40"/>
      <c r="L23681" s="40"/>
      <c r="M23681" s="40"/>
      <c r="R23681" s="40"/>
    </row>
    <row r="23682" spans="4:18" x14ac:dyDescent="0.2">
      <c r="D23682" s="9"/>
      <c r="G23682" s="37"/>
      <c r="H23682" s="41"/>
      <c r="K23682" s="40"/>
      <c r="L23682" s="40"/>
      <c r="M23682" s="40"/>
      <c r="R23682" s="40"/>
    </row>
    <row r="23683" spans="4:18" x14ac:dyDescent="0.2">
      <c r="D23683" s="9"/>
      <c r="G23683" s="37"/>
      <c r="H23683" s="42"/>
      <c r="K23683" s="43"/>
      <c r="L23683" s="43"/>
      <c r="M23683" s="43"/>
      <c r="Q23683" s="47"/>
      <c r="R23683" s="40"/>
    </row>
    <row r="23684" spans="4:18" x14ac:dyDescent="0.2">
      <c r="D23684" s="9"/>
      <c r="G23684" s="37"/>
      <c r="H23684" s="41"/>
      <c r="K23684" s="40"/>
      <c r="L23684" s="40"/>
      <c r="M23684" s="40"/>
      <c r="R23684" s="40"/>
    </row>
    <row r="23685" spans="4:18" x14ac:dyDescent="0.2">
      <c r="D23685" s="9"/>
      <c r="G23685" s="37"/>
      <c r="H23685" s="41"/>
      <c r="K23685" s="40"/>
      <c r="L23685" s="40"/>
      <c r="M23685" s="40"/>
      <c r="R23685" s="40"/>
    </row>
    <row r="23686" spans="4:18" x14ac:dyDescent="0.2">
      <c r="D23686" s="9"/>
      <c r="G23686" s="37"/>
      <c r="H23686" s="41"/>
      <c r="K23686" s="40"/>
      <c r="L23686" s="40"/>
      <c r="M23686" s="40"/>
      <c r="R23686" s="40"/>
    </row>
    <row r="23687" spans="4:18" x14ac:dyDescent="0.2">
      <c r="D23687" s="9"/>
      <c r="G23687" s="37"/>
      <c r="H23687" s="41"/>
      <c r="K23687" s="40"/>
      <c r="L23687" s="40"/>
      <c r="M23687" s="40"/>
      <c r="R23687" s="40"/>
    </row>
    <row r="23688" spans="4:18" x14ac:dyDescent="0.2">
      <c r="D23688" s="9"/>
      <c r="G23688" s="37"/>
      <c r="H23688" s="41"/>
      <c r="K23688" s="40"/>
      <c r="L23688" s="40"/>
      <c r="M23688" s="40"/>
      <c r="R23688" s="40"/>
    </row>
    <row r="23689" spans="4:18" x14ac:dyDescent="0.2">
      <c r="D23689" s="9"/>
      <c r="G23689" s="37"/>
      <c r="H23689" s="41"/>
      <c r="K23689" s="40"/>
      <c r="L23689" s="40"/>
      <c r="M23689" s="40"/>
      <c r="R23689" s="40"/>
    </row>
    <row r="23690" spans="4:18" x14ac:dyDescent="0.2">
      <c r="D23690" s="9"/>
      <c r="G23690" s="37"/>
      <c r="H23690" s="41"/>
      <c r="K23690" s="40"/>
      <c r="L23690" s="40"/>
      <c r="M23690" s="40"/>
      <c r="R23690" s="40"/>
    </row>
    <row r="23691" spans="4:18" x14ac:dyDescent="0.2">
      <c r="D23691" s="9"/>
      <c r="G23691" s="37"/>
      <c r="H23691" s="41"/>
      <c r="K23691" s="40"/>
      <c r="L23691" s="40"/>
      <c r="M23691" s="40"/>
      <c r="R23691" s="40"/>
    </row>
    <row r="23692" spans="4:18" x14ac:dyDescent="0.2">
      <c r="D23692" s="9"/>
      <c r="G23692" s="37"/>
      <c r="H23692" s="42"/>
      <c r="K23692" s="43"/>
      <c r="L23692" s="43"/>
      <c r="M23692" s="43"/>
      <c r="Q23692" s="47"/>
      <c r="R23692" s="40"/>
    </row>
    <row r="23693" spans="4:18" x14ac:dyDescent="0.2">
      <c r="D23693" s="9"/>
      <c r="G23693" s="37"/>
      <c r="H23693" s="41"/>
      <c r="K23693" s="40"/>
      <c r="L23693" s="40"/>
      <c r="M23693" s="40"/>
      <c r="R23693" s="40"/>
    </row>
    <row r="23694" spans="4:18" x14ac:dyDescent="0.2">
      <c r="D23694" s="9"/>
      <c r="G23694" s="37"/>
      <c r="H23694" s="42"/>
      <c r="K23694" s="43"/>
      <c r="L23694" s="43"/>
      <c r="M23694" s="43"/>
      <c r="Q23694" s="47"/>
      <c r="R23694" s="40"/>
    </row>
    <row r="23695" spans="4:18" x14ac:dyDescent="0.2">
      <c r="D23695" s="9"/>
      <c r="G23695" s="37"/>
      <c r="H23695" s="41"/>
      <c r="K23695" s="40"/>
      <c r="L23695" s="40"/>
      <c r="M23695" s="40"/>
      <c r="R23695" s="40"/>
    </row>
    <row r="23696" spans="4:18" x14ac:dyDescent="0.2">
      <c r="D23696" s="9"/>
      <c r="G23696" s="37"/>
      <c r="H23696" s="41"/>
      <c r="K23696" s="40"/>
      <c r="L23696" s="40"/>
      <c r="M23696" s="40"/>
      <c r="R23696" s="40"/>
    </row>
    <row r="23697" spans="4:18" x14ac:dyDescent="0.2">
      <c r="D23697" s="9"/>
      <c r="G23697" s="37"/>
      <c r="H23697" s="41"/>
      <c r="K23697" s="40"/>
      <c r="L23697" s="40"/>
      <c r="M23697" s="40"/>
      <c r="R23697" s="40"/>
    </row>
    <row r="23698" spans="4:18" x14ac:dyDescent="0.2">
      <c r="D23698" s="9"/>
      <c r="G23698" s="37"/>
      <c r="H23698" s="41"/>
      <c r="K23698" s="40"/>
      <c r="L23698" s="40"/>
      <c r="M23698" s="40"/>
      <c r="R23698" s="40"/>
    </row>
    <row r="23699" spans="4:18" x14ac:dyDescent="0.2">
      <c r="D23699" s="9"/>
      <c r="G23699" s="37"/>
      <c r="H23699" s="42"/>
      <c r="K23699" s="43"/>
      <c r="L23699" s="43"/>
      <c r="M23699" s="43"/>
      <c r="Q23699" s="47"/>
      <c r="R23699" s="40"/>
    </row>
    <row r="23700" spans="4:18" x14ac:dyDescent="0.2">
      <c r="D23700" s="9"/>
      <c r="G23700" s="37"/>
      <c r="H23700" s="41"/>
      <c r="K23700" s="40"/>
      <c r="L23700" s="40"/>
      <c r="M23700" s="40"/>
      <c r="R23700" s="40"/>
    </row>
    <row r="23701" spans="4:18" x14ac:dyDescent="0.2">
      <c r="D23701" s="9"/>
      <c r="G23701" s="37"/>
      <c r="H23701" s="41"/>
      <c r="K23701" s="40"/>
      <c r="L23701" s="40"/>
      <c r="M23701" s="40"/>
      <c r="R23701" s="40"/>
    </row>
    <row r="23702" spans="4:18" x14ac:dyDescent="0.2">
      <c r="D23702" s="9"/>
      <c r="G23702" s="37"/>
      <c r="H23702" s="41"/>
      <c r="K23702" s="40"/>
      <c r="L23702" s="40"/>
      <c r="M23702" s="40"/>
      <c r="R23702" s="40"/>
    </row>
    <row r="23703" spans="4:18" x14ac:dyDescent="0.2">
      <c r="D23703" s="9"/>
      <c r="G23703" s="37"/>
      <c r="H23703" s="41"/>
      <c r="K23703" s="40"/>
      <c r="L23703" s="40"/>
      <c r="M23703" s="40"/>
      <c r="R23703" s="40"/>
    </row>
    <row r="23704" spans="4:18" x14ac:dyDescent="0.2">
      <c r="D23704" s="9"/>
      <c r="G23704" s="37"/>
      <c r="H23704" s="41"/>
      <c r="K23704" s="40"/>
      <c r="L23704" s="40"/>
      <c r="M23704" s="40"/>
      <c r="R23704" s="40"/>
    </row>
    <row r="23705" spans="4:18" x14ac:dyDescent="0.2">
      <c r="D23705" s="9"/>
      <c r="G23705" s="37"/>
      <c r="H23705" s="41"/>
      <c r="K23705" s="40"/>
      <c r="L23705" s="40"/>
      <c r="M23705" s="40"/>
      <c r="R23705" s="40"/>
    </row>
    <row r="23706" spans="4:18" x14ac:dyDescent="0.2">
      <c r="D23706" s="9"/>
      <c r="G23706" s="37"/>
      <c r="H23706" s="41"/>
      <c r="K23706" s="40"/>
      <c r="L23706" s="40"/>
      <c r="M23706" s="40"/>
      <c r="R23706" s="40"/>
    </row>
    <row r="23707" spans="4:18" x14ac:dyDescent="0.2">
      <c r="D23707" s="9"/>
      <c r="G23707" s="37"/>
      <c r="H23707" s="41"/>
      <c r="K23707" s="40"/>
      <c r="L23707" s="40"/>
      <c r="M23707" s="40"/>
      <c r="R23707" s="40"/>
    </row>
    <row r="23708" spans="4:18" x14ac:dyDescent="0.2">
      <c r="D23708" s="9"/>
      <c r="G23708" s="37"/>
      <c r="H23708" s="41"/>
      <c r="K23708" s="40"/>
      <c r="L23708" s="40"/>
      <c r="M23708" s="40"/>
      <c r="R23708" s="40"/>
    </row>
    <row r="23709" spans="4:18" x14ac:dyDescent="0.2">
      <c r="D23709" s="9"/>
      <c r="G23709" s="37"/>
      <c r="H23709" s="41"/>
      <c r="K23709" s="40"/>
      <c r="L23709" s="40"/>
      <c r="M23709" s="40"/>
      <c r="R23709" s="40"/>
    </row>
    <row r="23710" spans="4:18" x14ac:dyDescent="0.2">
      <c r="D23710" s="9"/>
      <c r="G23710" s="37"/>
      <c r="H23710" s="41"/>
      <c r="K23710" s="40"/>
      <c r="L23710" s="40"/>
      <c r="M23710" s="40"/>
      <c r="R23710" s="40"/>
    </row>
    <row r="23711" spans="4:18" x14ac:dyDescent="0.2">
      <c r="D23711" s="9"/>
      <c r="G23711" s="37"/>
      <c r="H23711" s="41"/>
      <c r="K23711" s="40"/>
      <c r="L23711" s="40"/>
      <c r="M23711" s="40"/>
      <c r="R23711" s="40"/>
    </row>
    <row r="23712" spans="4:18" x14ac:dyDescent="0.2">
      <c r="D23712" s="9"/>
      <c r="G23712" s="37"/>
      <c r="H23712" s="41"/>
      <c r="K23712" s="40"/>
      <c r="L23712" s="40"/>
      <c r="M23712" s="40"/>
      <c r="R23712" s="40"/>
    </row>
    <row r="23713" spans="4:18" x14ac:dyDescent="0.2">
      <c r="D23713" s="9"/>
      <c r="G23713" s="37"/>
      <c r="H23713" s="41"/>
      <c r="K23713" s="40"/>
      <c r="L23713" s="40"/>
      <c r="M23713" s="40"/>
      <c r="R23713" s="40"/>
    </row>
    <row r="23714" spans="4:18" x14ac:dyDescent="0.2">
      <c r="D23714" s="9"/>
      <c r="G23714" s="37"/>
      <c r="H23714" s="41"/>
      <c r="K23714" s="40"/>
      <c r="L23714" s="40"/>
      <c r="M23714" s="40"/>
      <c r="R23714" s="40"/>
    </row>
    <row r="23715" spans="4:18" x14ac:dyDescent="0.2">
      <c r="D23715" s="9"/>
      <c r="G23715" s="37"/>
      <c r="H23715" s="41"/>
      <c r="K23715" s="40"/>
      <c r="L23715" s="40"/>
      <c r="M23715" s="40"/>
      <c r="R23715" s="40"/>
    </row>
    <row r="23716" spans="4:18" x14ac:dyDescent="0.2">
      <c r="D23716" s="9"/>
      <c r="G23716" s="37"/>
      <c r="H23716" s="41"/>
      <c r="K23716" s="40"/>
      <c r="L23716" s="40"/>
      <c r="M23716" s="40"/>
      <c r="R23716" s="40"/>
    </row>
    <row r="23717" spans="4:18" x14ac:dyDescent="0.2">
      <c r="D23717" s="9"/>
      <c r="G23717" s="37"/>
      <c r="H23717" s="41"/>
      <c r="K23717" s="40"/>
      <c r="L23717" s="40"/>
      <c r="M23717" s="40"/>
      <c r="R23717" s="40"/>
    </row>
    <row r="23718" spans="4:18" x14ac:dyDescent="0.2">
      <c r="D23718" s="9"/>
      <c r="G23718" s="37"/>
      <c r="H23718" s="41"/>
      <c r="K23718" s="40"/>
      <c r="L23718" s="40"/>
      <c r="M23718" s="40"/>
      <c r="R23718" s="40"/>
    </row>
    <row r="23719" spans="4:18" x14ac:dyDescent="0.2">
      <c r="D23719" s="9"/>
      <c r="G23719" s="37"/>
      <c r="H23719" s="41"/>
      <c r="K23719" s="40"/>
      <c r="L23719" s="40"/>
      <c r="M23719" s="40"/>
      <c r="R23719" s="40"/>
    </row>
    <row r="23720" spans="4:18" x14ac:dyDescent="0.2">
      <c r="D23720" s="9"/>
      <c r="G23720" s="37"/>
      <c r="H23720" s="41"/>
      <c r="K23720" s="40"/>
      <c r="L23720" s="40"/>
      <c r="M23720" s="40"/>
      <c r="R23720" s="40"/>
    </row>
    <row r="23721" spans="4:18" x14ac:dyDescent="0.2">
      <c r="D23721" s="9"/>
      <c r="G23721" s="37"/>
      <c r="H23721" s="41"/>
      <c r="K23721" s="40"/>
      <c r="L23721" s="40"/>
      <c r="M23721" s="40"/>
      <c r="R23721" s="40"/>
    </row>
    <row r="23722" spans="4:18" x14ac:dyDescent="0.2">
      <c r="D23722" s="9"/>
      <c r="G23722" s="37"/>
      <c r="H23722" s="42"/>
      <c r="K23722" s="43"/>
      <c r="L23722" s="43"/>
      <c r="M23722" s="43"/>
      <c r="Q23722" s="47"/>
      <c r="R23722" s="40"/>
    </row>
    <row r="23723" spans="4:18" x14ac:dyDescent="0.2">
      <c r="D23723" s="9"/>
      <c r="G23723" s="37"/>
      <c r="H23723" s="42"/>
      <c r="K23723" s="43"/>
      <c r="L23723" s="43"/>
      <c r="M23723" s="43"/>
      <c r="Q23723" s="47"/>
      <c r="R23723" s="40"/>
    </row>
    <row r="23724" spans="4:18" x14ac:dyDescent="0.2">
      <c r="D23724" s="9"/>
      <c r="G23724" s="37"/>
      <c r="H23724" s="41"/>
      <c r="K23724" s="40"/>
      <c r="L23724" s="40"/>
      <c r="M23724" s="40"/>
      <c r="R23724" s="40"/>
    </row>
    <row r="23725" spans="4:18" x14ac:dyDescent="0.2">
      <c r="D23725" s="9"/>
      <c r="G23725" s="37"/>
      <c r="H23725" s="41"/>
      <c r="K23725" s="40"/>
      <c r="L23725" s="40"/>
      <c r="M23725" s="40"/>
      <c r="R23725" s="40"/>
    </row>
    <row r="23726" spans="4:18" x14ac:dyDescent="0.2">
      <c r="D23726" s="9"/>
      <c r="G23726" s="37"/>
      <c r="H23726" s="41"/>
      <c r="K23726" s="40"/>
      <c r="L23726" s="40"/>
      <c r="M23726" s="40"/>
      <c r="R23726" s="40"/>
    </row>
    <row r="23727" spans="4:18" x14ac:dyDescent="0.2">
      <c r="D23727" s="9"/>
      <c r="G23727" s="37"/>
      <c r="H23727" s="41"/>
      <c r="K23727" s="40"/>
      <c r="L23727" s="40"/>
      <c r="M23727" s="40"/>
      <c r="R23727" s="40"/>
    </row>
    <row r="23728" spans="4:18" x14ac:dyDescent="0.2">
      <c r="D23728" s="9"/>
      <c r="G23728" s="37"/>
      <c r="H23728" s="41"/>
      <c r="K23728" s="40"/>
      <c r="L23728" s="40"/>
      <c r="M23728" s="40"/>
      <c r="R23728" s="40"/>
    </row>
    <row r="23729" spans="4:18" x14ac:dyDescent="0.2">
      <c r="D23729" s="9"/>
      <c r="G23729" s="37"/>
      <c r="H23729" s="41"/>
      <c r="K23729" s="40"/>
      <c r="L23729" s="40"/>
      <c r="M23729" s="40"/>
      <c r="R23729" s="40"/>
    </row>
    <row r="23730" spans="4:18" x14ac:dyDescent="0.2">
      <c r="D23730" s="9"/>
      <c r="G23730" s="37"/>
      <c r="H23730" s="41"/>
      <c r="K23730" s="40"/>
      <c r="L23730" s="40"/>
      <c r="M23730" s="40"/>
      <c r="R23730" s="40"/>
    </row>
    <row r="23731" spans="4:18" x14ac:dyDescent="0.2">
      <c r="D23731" s="9"/>
      <c r="G23731" s="37"/>
      <c r="H23731" s="41"/>
      <c r="K23731" s="40"/>
      <c r="L23731" s="40"/>
      <c r="M23731" s="40"/>
      <c r="R23731" s="40"/>
    </row>
    <row r="23732" spans="4:18" x14ac:dyDescent="0.2">
      <c r="D23732" s="9"/>
      <c r="G23732" s="37"/>
      <c r="H23732" s="41"/>
      <c r="K23732" s="40"/>
      <c r="L23732" s="40"/>
      <c r="M23732" s="40"/>
      <c r="R23732" s="40"/>
    </row>
    <row r="23733" spans="4:18" x14ac:dyDescent="0.2">
      <c r="D23733" s="9"/>
      <c r="G23733" s="37"/>
      <c r="H23733" s="41"/>
      <c r="K23733" s="40"/>
      <c r="L23733" s="40"/>
      <c r="M23733" s="40"/>
      <c r="R23733" s="40"/>
    </row>
    <row r="23734" spans="4:18" x14ac:dyDescent="0.2">
      <c r="D23734" s="9"/>
      <c r="G23734" s="37"/>
      <c r="H23734" s="41"/>
      <c r="K23734" s="40"/>
      <c r="L23734" s="40"/>
      <c r="M23734" s="40"/>
      <c r="R23734" s="40"/>
    </row>
    <row r="23735" spans="4:18" x14ac:dyDescent="0.2">
      <c r="D23735" s="9"/>
      <c r="G23735" s="37"/>
      <c r="H23735" s="41"/>
      <c r="K23735" s="40"/>
      <c r="L23735" s="40"/>
      <c r="M23735" s="40"/>
      <c r="R23735" s="40"/>
    </row>
    <row r="23736" spans="4:18" x14ac:dyDescent="0.2">
      <c r="D23736" s="9"/>
      <c r="G23736" s="37"/>
      <c r="H23736" s="41"/>
      <c r="K23736" s="40"/>
      <c r="L23736" s="40"/>
      <c r="M23736" s="40"/>
      <c r="R23736" s="40"/>
    </row>
    <row r="23737" spans="4:18" x14ac:dyDescent="0.2">
      <c r="D23737" s="9"/>
      <c r="G23737" s="37"/>
      <c r="H23737" s="41"/>
      <c r="K23737" s="40"/>
      <c r="L23737" s="40"/>
      <c r="M23737" s="40"/>
      <c r="R23737" s="40"/>
    </row>
    <row r="23738" spans="4:18" x14ac:dyDescent="0.2">
      <c r="D23738" s="9"/>
      <c r="G23738" s="37"/>
      <c r="H23738" s="41"/>
      <c r="K23738" s="40"/>
      <c r="L23738" s="40"/>
      <c r="M23738" s="40"/>
      <c r="R23738" s="40"/>
    </row>
    <row r="23739" spans="4:18" x14ac:dyDescent="0.2">
      <c r="D23739" s="9"/>
      <c r="G23739" s="37"/>
      <c r="H23739" s="41"/>
      <c r="K23739" s="40"/>
      <c r="L23739" s="40"/>
      <c r="M23739" s="40"/>
      <c r="R23739" s="40"/>
    </row>
    <row r="23740" spans="4:18" x14ac:dyDescent="0.2">
      <c r="D23740" s="9"/>
      <c r="G23740" s="37"/>
      <c r="H23740" s="41"/>
      <c r="K23740" s="40"/>
      <c r="L23740" s="40"/>
      <c r="M23740" s="40"/>
      <c r="R23740" s="40"/>
    </row>
    <row r="23741" spans="4:18" x14ac:dyDescent="0.2">
      <c r="D23741" s="9"/>
      <c r="G23741" s="37"/>
      <c r="H23741" s="41"/>
      <c r="K23741" s="40"/>
      <c r="L23741" s="40"/>
      <c r="M23741" s="40"/>
      <c r="R23741" s="40"/>
    </row>
    <row r="23742" spans="4:18" x14ac:dyDescent="0.2">
      <c r="D23742" s="9"/>
      <c r="G23742" s="37"/>
      <c r="H23742" s="41"/>
      <c r="K23742" s="40"/>
      <c r="L23742" s="40"/>
      <c r="M23742" s="40"/>
      <c r="R23742" s="40"/>
    </row>
    <row r="23743" spans="4:18" x14ac:dyDescent="0.2">
      <c r="D23743" s="9"/>
      <c r="G23743" s="37"/>
      <c r="H23743" s="41"/>
      <c r="K23743" s="40"/>
      <c r="L23743" s="40"/>
      <c r="M23743" s="40"/>
      <c r="R23743" s="40"/>
    </row>
    <row r="23744" spans="4:18" x14ac:dyDescent="0.2">
      <c r="D23744" s="9"/>
      <c r="G23744" s="37"/>
      <c r="H23744" s="41"/>
      <c r="K23744" s="40"/>
      <c r="L23744" s="40"/>
      <c r="M23744" s="40"/>
      <c r="R23744" s="40"/>
    </row>
    <row r="23745" spans="4:18" x14ac:dyDescent="0.2">
      <c r="D23745" s="9"/>
      <c r="G23745" s="37"/>
      <c r="H23745" s="41"/>
      <c r="K23745" s="40"/>
      <c r="L23745" s="40"/>
      <c r="M23745" s="40"/>
      <c r="R23745" s="40"/>
    </row>
    <row r="23746" spans="4:18" x14ac:dyDescent="0.2">
      <c r="D23746" s="9"/>
      <c r="G23746" s="37"/>
      <c r="H23746" s="41"/>
      <c r="K23746" s="40"/>
      <c r="L23746" s="40"/>
      <c r="M23746" s="40"/>
      <c r="R23746" s="40"/>
    </row>
    <row r="23747" spans="4:18" x14ac:dyDescent="0.2">
      <c r="D23747" s="9"/>
      <c r="G23747" s="37"/>
      <c r="H23747" s="41"/>
      <c r="K23747" s="40"/>
      <c r="L23747" s="40"/>
      <c r="M23747" s="40"/>
      <c r="R23747" s="40"/>
    </row>
    <row r="23748" spans="4:18" x14ac:dyDescent="0.2">
      <c r="D23748" s="9"/>
      <c r="G23748" s="37"/>
      <c r="H23748" s="41"/>
      <c r="K23748" s="40"/>
      <c r="L23748" s="40"/>
      <c r="M23748" s="40"/>
      <c r="R23748" s="40"/>
    </row>
    <row r="23749" spans="4:18" x14ac:dyDescent="0.2">
      <c r="D23749" s="9"/>
      <c r="G23749" s="37"/>
      <c r="H23749" s="41"/>
      <c r="K23749" s="40"/>
      <c r="L23749" s="40"/>
      <c r="M23749" s="40"/>
      <c r="R23749" s="40"/>
    </row>
    <row r="23750" spans="4:18" x14ac:dyDescent="0.2">
      <c r="D23750" s="9"/>
      <c r="G23750" s="37"/>
      <c r="H23750" s="41"/>
      <c r="K23750" s="40"/>
      <c r="L23750" s="40"/>
      <c r="M23750" s="40"/>
      <c r="R23750" s="40"/>
    </row>
    <row r="23751" spans="4:18" x14ac:dyDescent="0.2">
      <c r="D23751" s="9"/>
      <c r="G23751" s="37"/>
      <c r="H23751" s="41"/>
      <c r="K23751" s="40"/>
      <c r="L23751" s="40"/>
      <c r="M23751" s="40"/>
      <c r="R23751" s="40"/>
    </row>
    <row r="23752" spans="4:18" x14ac:dyDescent="0.2">
      <c r="D23752" s="9"/>
      <c r="G23752" s="37"/>
      <c r="H23752" s="41"/>
      <c r="K23752" s="40"/>
      <c r="L23752" s="40"/>
      <c r="M23752" s="40"/>
      <c r="R23752" s="40"/>
    </row>
    <row r="23753" spans="4:18" x14ac:dyDescent="0.2">
      <c r="D23753" s="9"/>
      <c r="G23753" s="37"/>
      <c r="H23753" s="41"/>
      <c r="K23753" s="40"/>
      <c r="L23753" s="40"/>
      <c r="M23753" s="40"/>
      <c r="R23753" s="40"/>
    </row>
    <row r="23754" spans="4:18" x14ac:dyDescent="0.2">
      <c r="D23754" s="9"/>
      <c r="G23754" s="37"/>
      <c r="H23754" s="41"/>
      <c r="K23754" s="40"/>
      <c r="L23754" s="40"/>
      <c r="M23754" s="40"/>
      <c r="R23754" s="40"/>
    </row>
    <row r="23755" spans="4:18" x14ac:dyDescent="0.2">
      <c r="D23755" s="9"/>
      <c r="G23755" s="37"/>
      <c r="H23755" s="41"/>
      <c r="K23755" s="40"/>
      <c r="L23755" s="40"/>
      <c r="M23755" s="40"/>
      <c r="R23755" s="40"/>
    </row>
    <row r="23756" spans="4:18" x14ac:dyDescent="0.2">
      <c r="D23756" s="9"/>
      <c r="G23756" s="37"/>
      <c r="H23756" s="41"/>
      <c r="K23756" s="40"/>
      <c r="L23756" s="40"/>
      <c r="M23756" s="40"/>
      <c r="R23756" s="40"/>
    </row>
    <row r="23757" spans="4:18" x14ac:dyDescent="0.2">
      <c r="D23757" s="9"/>
      <c r="G23757" s="37"/>
      <c r="H23757" s="41"/>
      <c r="K23757" s="40"/>
      <c r="L23757" s="40"/>
      <c r="M23757" s="40"/>
      <c r="R23757" s="40"/>
    </row>
    <row r="23758" spans="4:18" x14ac:dyDescent="0.2">
      <c r="D23758" s="9"/>
      <c r="G23758" s="37"/>
      <c r="H23758" s="42"/>
      <c r="K23758" s="43"/>
      <c r="L23758" s="43"/>
      <c r="M23758" s="43"/>
      <c r="Q23758" s="47"/>
      <c r="R23758" s="40"/>
    </row>
    <row r="23759" spans="4:18" x14ac:dyDescent="0.2">
      <c r="D23759" s="9"/>
      <c r="G23759" s="37"/>
      <c r="H23759" s="41"/>
      <c r="K23759" s="40"/>
      <c r="L23759" s="40"/>
      <c r="M23759" s="40"/>
      <c r="R23759" s="40"/>
    </row>
    <row r="23760" spans="4:18" x14ac:dyDescent="0.2">
      <c r="D23760" s="9"/>
      <c r="G23760" s="37"/>
      <c r="H23760" s="41"/>
      <c r="K23760" s="40"/>
      <c r="L23760" s="40"/>
      <c r="M23760" s="40"/>
      <c r="R23760" s="40"/>
    </row>
    <row r="23761" spans="4:18" x14ac:dyDescent="0.2">
      <c r="D23761" s="9"/>
      <c r="G23761" s="37"/>
      <c r="H23761" s="41"/>
      <c r="K23761" s="40"/>
      <c r="L23761" s="40"/>
      <c r="M23761" s="40"/>
      <c r="R23761" s="40"/>
    </row>
    <row r="23762" spans="4:18" x14ac:dyDescent="0.2">
      <c r="D23762" s="9"/>
      <c r="G23762" s="37"/>
      <c r="H23762" s="41"/>
      <c r="K23762" s="40"/>
      <c r="L23762" s="40"/>
      <c r="M23762" s="40"/>
      <c r="R23762" s="40"/>
    </row>
    <row r="23763" spans="4:18" x14ac:dyDescent="0.2">
      <c r="D23763" s="9"/>
      <c r="G23763" s="37"/>
      <c r="H23763" s="41"/>
      <c r="K23763" s="40"/>
      <c r="L23763" s="40"/>
      <c r="M23763" s="40"/>
      <c r="R23763" s="40"/>
    </row>
    <row r="23764" spans="4:18" x14ac:dyDescent="0.2">
      <c r="D23764" s="9"/>
      <c r="G23764" s="37"/>
      <c r="H23764" s="41"/>
      <c r="K23764" s="40"/>
      <c r="L23764" s="40"/>
      <c r="M23764" s="40"/>
      <c r="R23764" s="40"/>
    </row>
    <row r="23765" spans="4:18" x14ac:dyDescent="0.2">
      <c r="D23765" s="9"/>
      <c r="G23765" s="37"/>
      <c r="H23765" s="41"/>
      <c r="K23765" s="40"/>
      <c r="L23765" s="40"/>
      <c r="M23765" s="40"/>
      <c r="R23765" s="40"/>
    </row>
    <row r="23766" spans="4:18" x14ac:dyDescent="0.2">
      <c r="D23766" s="9"/>
      <c r="G23766" s="37"/>
      <c r="H23766" s="41"/>
      <c r="K23766" s="40"/>
      <c r="L23766" s="40"/>
      <c r="M23766" s="40"/>
      <c r="R23766" s="40"/>
    </row>
    <row r="23767" spans="4:18" x14ac:dyDescent="0.2">
      <c r="D23767" s="9"/>
      <c r="G23767" s="37"/>
      <c r="H23767" s="41"/>
      <c r="K23767" s="40"/>
      <c r="L23767" s="40"/>
      <c r="M23767" s="40"/>
      <c r="R23767" s="40"/>
    </row>
    <row r="23768" spans="4:18" x14ac:dyDescent="0.2">
      <c r="D23768" s="9"/>
      <c r="G23768" s="37"/>
      <c r="H23768" s="41"/>
      <c r="K23768" s="40"/>
      <c r="L23768" s="40"/>
      <c r="M23768" s="40"/>
      <c r="R23768" s="40"/>
    </row>
    <row r="23769" spans="4:18" x14ac:dyDescent="0.2">
      <c r="D23769" s="9"/>
      <c r="G23769" s="37"/>
      <c r="H23769" s="41"/>
      <c r="K23769" s="40"/>
      <c r="L23769" s="40"/>
      <c r="M23769" s="40"/>
      <c r="R23769" s="40"/>
    </row>
    <row r="23770" spans="4:18" x14ac:dyDescent="0.2">
      <c r="D23770" s="9"/>
      <c r="G23770" s="37"/>
      <c r="H23770" s="41"/>
      <c r="K23770" s="40"/>
      <c r="L23770" s="40"/>
      <c r="M23770" s="40"/>
      <c r="R23770" s="40"/>
    </row>
    <row r="23771" spans="4:18" x14ac:dyDescent="0.2">
      <c r="D23771" s="9"/>
      <c r="G23771" s="37"/>
      <c r="H23771" s="41"/>
      <c r="K23771" s="40"/>
      <c r="L23771" s="40"/>
      <c r="M23771" s="40"/>
      <c r="R23771" s="40"/>
    </row>
    <row r="23772" spans="4:18" x14ac:dyDescent="0.2">
      <c r="D23772" s="9"/>
      <c r="G23772" s="37"/>
      <c r="H23772" s="42"/>
      <c r="K23772" s="43"/>
      <c r="L23772" s="43"/>
      <c r="M23772" s="43"/>
      <c r="Q23772" s="47"/>
      <c r="R23772" s="40"/>
    </row>
    <row r="23773" spans="4:18" x14ac:dyDescent="0.2">
      <c r="D23773" s="9"/>
      <c r="G23773" s="37"/>
      <c r="H23773" s="41"/>
      <c r="K23773" s="40"/>
      <c r="L23773" s="40"/>
      <c r="M23773" s="40"/>
      <c r="R23773" s="40"/>
    </row>
    <row r="23774" spans="4:18" x14ac:dyDescent="0.2">
      <c r="D23774" s="9"/>
      <c r="G23774" s="37"/>
      <c r="H23774" s="41"/>
      <c r="K23774" s="40"/>
      <c r="L23774" s="40"/>
      <c r="M23774" s="40"/>
      <c r="R23774" s="40"/>
    </row>
    <row r="23775" spans="4:18" x14ac:dyDescent="0.2">
      <c r="D23775" s="9"/>
      <c r="G23775" s="37"/>
      <c r="H23775" s="41"/>
      <c r="K23775" s="40"/>
      <c r="L23775" s="40"/>
      <c r="M23775" s="40"/>
      <c r="R23775" s="40"/>
    </row>
    <row r="23776" spans="4:18" x14ac:dyDescent="0.2">
      <c r="D23776" s="9"/>
      <c r="G23776" s="37"/>
      <c r="H23776" s="41"/>
      <c r="K23776" s="40"/>
      <c r="L23776" s="40"/>
      <c r="M23776" s="40"/>
      <c r="R23776" s="40"/>
    </row>
    <row r="23777" spans="4:18" x14ac:dyDescent="0.2">
      <c r="D23777" s="9"/>
      <c r="G23777" s="37"/>
      <c r="H23777" s="42"/>
      <c r="K23777" s="43"/>
      <c r="L23777" s="43"/>
      <c r="M23777" s="43"/>
      <c r="Q23777" s="47"/>
      <c r="R23777" s="40"/>
    </row>
    <row r="23778" spans="4:18" x14ac:dyDescent="0.2">
      <c r="D23778" s="9"/>
      <c r="G23778" s="37"/>
      <c r="H23778" s="41"/>
      <c r="K23778" s="40"/>
      <c r="L23778" s="40"/>
      <c r="M23778" s="40"/>
      <c r="R23778" s="40"/>
    </row>
    <row r="23779" spans="4:18" x14ac:dyDescent="0.2">
      <c r="D23779" s="9"/>
      <c r="G23779" s="37"/>
      <c r="H23779" s="41"/>
      <c r="K23779" s="40"/>
      <c r="L23779" s="40"/>
      <c r="M23779" s="40"/>
      <c r="R23779" s="40"/>
    </row>
    <row r="23780" spans="4:18" x14ac:dyDescent="0.2">
      <c r="D23780" s="9"/>
      <c r="G23780" s="37"/>
      <c r="H23780" s="41"/>
      <c r="K23780" s="40"/>
      <c r="L23780" s="40"/>
      <c r="M23780" s="40"/>
      <c r="R23780" s="40"/>
    </row>
    <row r="23781" spans="4:18" x14ac:dyDescent="0.2">
      <c r="D23781" s="9"/>
      <c r="G23781" s="37"/>
      <c r="H23781" s="41"/>
      <c r="K23781" s="40"/>
      <c r="L23781" s="40"/>
      <c r="M23781" s="40"/>
      <c r="R23781" s="40"/>
    </row>
    <row r="23782" spans="4:18" x14ac:dyDescent="0.2">
      <c r="D23782" s="9"/>
      <c r="G23782" s="37"/>
      <c r="H23782" s="41"/>
      <c r="K23782" s="40"/>
      <c r="L23782" s="40"/>
      <c r="M23782" s="40"/>
      <c r="R23782" s="40"/>
    </row>
    <row r="23783" spans="4:18" x14ac:dyDescent="0.2">
      <c r="D23783" s="9"/>
      <c r="G23783" s="37"/>
      <c r="H23783" s="41"/>
      <c r="K23783" s="40"/>
      <c r="L23783" s="40"/>
      <c r="M23783" s="40"/>
      <c r="R23783" s="40"/>
    </row>
    <row r="23784" spans="4:18" x14ac:dyDescent="0.2">
      <c r="D23784" s="9"/>
      <c r="G23784" s="37"/>
      <c r="H23784" s="41"/>
      <c r="K23784" s="40"/>
      <c r="L23784" s="40"/>
      <c r="M23784" s="40"/>
      <c r="R23784" s="40"/>
    </row>
    <row r="23785" spans="4:18" x14ac:dyDescent="0.2">
      <c r="D23785" s="9"/>
      <c r="G23785" s="37"/>
      <c r="H23785" s="41"/>
      <c r="K23785" s="40"/>
      <c r="L23785" s="40"/>
      <c r="M23785" s="40"/>
      <c r="R23785" s="40"/>
    </row>
    <row r="23786" spans="4:18" x14ac:dyDescent="0.2">
      <c r="D23786" s="9"/>
      <c r="G23786" s="37"/>
      <c r="H23786" s="41"/>
      <c r="K23786" s="40"/>
      <c r="L23786" s="40"/>
      <c r="M23786" s="40"/>
      <c r="R23786" s="40"/>
    </row>
    <row r="23787" spans="4:18" x14ac:dyDescent="0.2">
      <c r="D23787" s="9"/>
      <c r="G23787" s="37"/>
      <c r="H23787" s="41"/>
      <c r="K23787" s="40"/>
      <c r="L23787" s="40"/>
      <c r="M23787" s="40"/>
      <c r="R23787" s="40"/>
    </row>
    <row r="23788" spans="4:18" x14ac:dyDescent="0.2">
      <c r="D23788" s="9"/>
      <c r="G23788" s="37"/>
      <c r="H23788" s="41"/>
      <c r="K23788" s="40"/>
      <c r="L23788" s="40"/>
      <c r="M23788" s="40"/>
      <c r="R23788" s="40"/>
    </row>
    <row r="23789" spans="4:18" x14ac:dyDescent="0.2">
      <c r="D23789" s="9"/>
      <c r="G23789" s="37"/>
      <c r="H23789" s="41"/>
      <c r="K23789" s="40"/>
      <c r="L23789" s="40"/>
      <c r="M23789" s="40"/>
      <c r="R23789" s="40"/>
    </row>
    <row r="23790" spans="4:18" x14ac:dyDescent="0.2">
      <c r="D23790" s="9"/>
      <c r="G23790" s="37"/>
      <c r="H23790" s="41"/>
      <c r="K23790" s="40"/>
      <c r="L23790" s="40"/>
      <c r="M23790" s="40"/>
      <c r="R23790" s="40"/>
    </row>
    <row r="23791" spans="4:18" x14ac:dyDescent="0.2">
      <c r="D23791" s="9"/>
      <c r="G23791" s="37"/>
      <c r="H23791" s="41"/>
      <c r="K23791" s="40"/>
      <c r="L23791" s="40"/>
      <c r="M23791" s="40"/>
      <c r="R23791" s="40"/>
    </row>
    <row r="23792" spans="4:18" x14ac:dyDescent="0.2">
      <c r="D23792" s="9"/>
      <c r="G23792" s="37"/>
      <c r="H23792" s="41"/>
      <c r="K23792" s="40"/>
      <c r="L23792" s="40"/>
      <c r="M23792" s="40"/>
      <c r="R23792" s="40"/>
    </row>
    <row r="23793" spans="4:18" x14ac:dyDescent="0.2">
      <c r="D23793" s="9"/>
      <c r="G23793" s="37"/>
      <c r="H23793" s="41"/>
      <c r="K23793" s="40"/>
      <c r="L23793" s="40"/>
      <c r="M23793" s="40"/>
      <c r="R23793" s="40"/>
    </row>
    <row r="23794" spans="4:18" x14ac:dyDescent="0.2">
      <c r="D23794" s="9"/>
      <c r="G23794" s="37"/>
      <c r="H23794" s="42"/>
      <c r="K23794" s="43"/>
      <c r="L23794" s="43"/>
      <c r="M23794" s="43"/>
      <c r="Q23794" s="47"/>
      <c r="R23794" s="40"/>
    </row>
    <row r="23795" spans="4:18" x14ac:dyDescent="0.2">
      <c r="D23795" s="9"/>
      <c r="G23795" s="37"/>
      <c r="H23795" s="41"/>
      <c r="K23795" s="40"/>
      <c r="L23795" s="40"/>
      <c r="M23795" s="40"/>
      <c r="R23795" s="40"/>
    </row>
    <row r="23796" spans="4:18" x14ac:dyDescent="0.2">
      <c r="D23796" s="9"/>
      <c r="G23796" s="37"/>
      <c r="H23796" s="41"/>
      <c r="K23796" s="40"/>
      <c r="L23796" s="40"/>
      <c r="M23796" s="40"/>
      <c r="R23796" s="40"/>
    </row>
    <row r="23797" spans="4:18" x14ac:dyDescent="0.2">
      <c r="D23797" s="9"/>
      <c r="G23797" s="37"/>
      <c r="H23797" s="41"/>
      <c r="K23797" s="40"/>
      <c r="L23797" s="40"/>
      <c r="M23797" s="40"/>
      <c r="R23797" s="40"/>
    </row>
    <row r="23798" spans="4:18" x14ac:dyDescent="0.2">
      <c r="D23798" s="9"/>
      <c r="G23798" s="37"/>
      <c r="H23798" s="41"/>
      <c r="K23798" s="40"/>
      <c r="L23798" s="40"/>
      <c r="M23798" s="40"/>
      <c r="R23798" s="40"/>
    </row>
    <row r="23799" spans="4:18" x14ac:dyDescent="0.2">
      <c r="D23799" s="9"/>
      <c r="G23799" s="37"/>
      <c r="H23799" s="41"/>
      <c r="K23799" s="40"/>
      <c r="L23799" s="40"/>
      <c r="M23799" s="40"/>
      <c r="R23799" s="40"/>
    </row>
    <row r="23800" spans="4:18" x14ac:dyDescent="0.2">
      <c r="D23800" s="9"/>
      <c r="G23800" s="37"/>
      <c r="H23800" s="41"/>
      <c r="K23800" s="40"/>
      <c r="L23800" s="40"/>
      <c r="M23800" s="40"/>
      <c r="R23800" s="40"/>
    </row>
    <row r="23801" spans="4:18" x14ac:dyDescent="0.2">
      <c r="D23801" s="9"/>
      <c r="G23801" s="37"/>
      <c r="H23801" s="41"/>
      <c r="K23801" s="40"/>
      <c r="L23801" s="40"/>
      <c r="M23801" s="40"/>
      <c r="R23801" s="40"/>
    </row>
    <row r="23802" spans="4:18" x14ac:dyDescent="0.2">
      <c r="D23802" s="9"/>
      <c r="G23802" s="37"/>
      <c r="H23802" s="41"/>
      <c r="K23802" s="40"/>
      <c r="L23802" s="40"/>
      <c r="M23802" s="40"/>
      <c r="R23802" s="40"/>
    </row>
    <row r="23803" spans="4:18" x14ac:dyDescent="0.2">
      <c r="D23803" s="9"/>
      <c r="G23803" s="37"/>
      <c r="H23803" s="41"/>
      <c r="K23803" s="40"/>
      <c r="L23803" s="40"/>
      <c r="M23803" s="40"/>
      <c r="R23803" s="40"/>
    </row>
    <row r="23804" spans="4:18" x14ac:dyDescent="0.2">
      <c r="D23804" s="9"/>
      <c r="G23804" s="37"/>
      <c r="H23804" s="41"/>
      <c r="K23804" s="40"/>
      <c r="L23804" s="40"/>
      <c r="M23804" s="40"/>
      <c r="R23804" s="40"/>
    </row>
    <row r="23805" spans="4:18" x14ac:dyDescent="0.2">
      <c r="D23805" s="9"/>
      <c r="G23805" s="37"/>
      <c r="H23805" s="41"/>
      <c r="K23805" s="40"/>
      <c r="L23805" s="40"/>
      <c r="M23805" s="40"/>
      <c r="R23805" s="40"/>
    </row>
    <row r="23806" spans="4:18" x14ac:dyDescent="0.2">
      <c r="D23806" s="9"/>
      <c r="G23806" s="37"/>
      <c r="H23806" s="41"/>
      <c r="K23806" s="40"/>
      <c r="L23806" s="40"/>
      <c r="M23806" s="40"/>
      <c r="R23806" s="40"/>
    </row>
    <row r="23807" spans="4:18" x14ac:dyDescent="0.2">
      <c r="D23807" s="9"/>
      <c r="G23807" s="37"/>
      <c r="H23807" s="41"/>
      <c r="K23807" s="40"/>
      <c r="L23807" s="40"/>
      <c r="M23807" s="40"/>
      <c r="R23807" s="40"/>
    </row>
    <row r="23808" spans="4:18" x14ac:dyDescent="0.2">
      <c r="D23808" s="9"/>
      <c r="G23808" s="37"/>
      <c r="H23808" s="42"/>
      <c r="K23808" s="43"/>
      <c r="L23808" s="43"/>
      <c r="M23808" s="43"/>
      <c r="Q23808" s="47"/>
      <c r="R23808" s="40"/>
    </row>
    <row r="23809" spans="4:18" x14ac:dyDescent="0.2">
      <c r="D23809" s="9"/>
      <c r="G23809" s="37"/>
      <c r="H23809" s="41"/>
      <c r="K23809" s="40"/>
      <c r="L23809" s="40"/>
      <c r="M23809" s="40"/>
      <c r="R23809" s="40"/>
    </row>
    <row r="23810" spans="4:18" x14ac:dyDescent="0.2">
      <c r="D23810" s="9"/>
      <c r="G23810" s="37"/>
      <c r="H23810" s="41"/>
      <c r="K23810" s="40"/>
      <c r="L23810" s="40"/>
      <c r="M23810" s="40"/>
      <c r="R23810" s="40"/>
    </row>
    <row r="23811" spans="4:18" x14ac:dyDescent="0.2">
      <c r="D23811" s="9"/>
      <c r="G23811" s="37"/>
      <c r="H23811" s="41"/>
      <c r="K23811" s="40"/>
      <c r="L23811" s="40"/>
      <c r="M23811" s="40"/>
      <c r="R23811" s="40"/>
    </row>
    <row r="23812" spans="4:18" x14ac:dyDescent="0.2">
      <c r="D23812" s="9"/>
      <c r="G23812" s="37"/>
      <c r="H23812" s="41"/>
      <c r="K23812" s="40"/>
      <c r="L23812" s="40"/>
      <c r="M23812" s="40"/>
      <c r="R23812" s="40"/>
    </row>
    <row r="23813" spans="4:18" x14ac:dyDescent="0.2">
      <c r="D23813" s="9"/>
      <c r="G23813" s="37"/>
      <c r="H23813" s="41"/>
      <c r="K23813" s="40"/>
      <c r="L23813" s="40"/>
      <c r="M23813" s="40"/>
      <c r="R23813" s="40"/>
    </row>
    <row r="23814" spans="4:18" x14ac:dyDescent="0.2">
      <c r="D23814" s="9"/>
      <c r="G23814" s="37"/>
      <c r="H23814" s="41"/>
      <c r="K23814" s="40"/>
      <c r="L23814" s="40"/>
      <c r="M23814" s="40"/>
      <c r="R23814" s="40"/>
    </row>
    <row r="23815" spans="4:18" x14ac:dyDescent="0.2">
      <c r="D23815" s="9"/>
      <c r="G23815" s="37"/>
      <c r="H23815" s="41"/>
      <c r="K23815" s="40"/>
      <c r="L23815" s="40"/>
      <c r="M23815" s="40"/>
      <c r="R23815" s="40"/>
    </row>
    <row r="23816" spans="4:18" x14ac:dyDescent="0.2">
      <c r="D23816" s="9"/>
      <c r="G23816" s="37"/>
      <c r="H23816" s="41"/>
      <c r="K23816" s="40"/>
      <c r="L23816" s="40"/>
      <c r="M23816" s="40"/>
      <c r="R23816" s="40"/>
    </row>
    <row r="23817" spans="4:18" x14ac:dyDescent="0.2">
      <c r="D23817" s="9"/>
      <c r="G23817" s="37"/>
      <c r="H23817" s="41"/>
      <c r="K23817" s="40"/>
      <c r="L23817" s="40"/>
      <c r="M23817" s="40"/>
      <c r="R23817" s="40"/>
    </row>
    <row r="23818" spans="4:18" x14ac:dyDescent="0.2">
      <c r="D23818" s="9"/>
      <c r="G23818" s="37"/>
      <c r="H23818" s="41"/>
      <c r="K23818" s="40"/>
      <c r="L23818" s="40"/>
      <c r="M23818" s="40"/>
      <c r="R23818" s="40"/>
    </row>
    <row r="23819" spans="4:18" x14ac:dyDescent="0.2">
      <c r="D23819" s="9"/>
      <c r="G23819" s="37"/>
      <c r="H23819" s="41"/>
      <c r="K23819" s="40"/>
      <c r="L23819" s="40"/>
      <c r="M23819" s="40"/>
      <c r="R23819" s="40"/>
    </row>
    <row r="23820" spans="4:18" x14ac:dyDescent="0.2">
      <c r="D23820" s="9"/>
      <c r="G23820" s="37"/>
      <c r="H23820" s="41"/>
      <c r="K23820" s="40"/>
      <c r="L23820" s="40"/>
      <c r="M23820" s="40"/>
      <c r="R23820" s="40"/>
    </row>
    <row r="23821" spans="4:18" x14ac:dyDescent="0.2">
      <c r="D23821" s="9"/>
      <c r="G23821" s="37"/>
      <c r="H23821" s="41"/>
      <c r="K23821" s="40"/>
      <c r="L23821" s="40"/>
      <c r="M23821" s="40"/>
      <c r="R23821" s="40"/>
    </row>
    <row r="23822" spans="4:18" x14ac:dyDescent="0.2">
      <c r="D23822" s="9"/>
      <c r="G23822" s="37"/>
      <c r="H23822" s="41"/>
      <c r="K23822" s="40"/>
      <c r="L23822" s="40"/>
      <c r="M23822" s="40"/>
      <c r="R23822" s="40"/>
    </row>
    <row r="23823" spans="4:18" x14ac:dyDescent="0.2">
      <c r="D23823" s="9"/>
      <c r="G23823" s="37"/>
      <c r="H23823" s="41"/>
      <c r="K23823" s="40"/>
      <c r="L23823" s="40"/>
      <c r="M23823" s="40"/>
      <c r="R23823" s="40"/>
    </row>
    <row r="23824" spans="4:18" x14ac:dyDescent="0.2">
      <c r="D23824" s="9"/>
      <c r="G23824" s="37"/>
      <c r="H23824" s="42"/>
      <c r="K23824" s="43"/>
      <c r="L23824" s="43"/>
      <c r="M23824" s="43"/>
      <c r="Q23824" s="47"/>
      <c r="R23824" s="40"/>
    </row>
    <row r="23825" spans="4:18" x14ac:dyDescent="0.2">
      <c r="D23825" s="9"/>
      <c r="G23825" s="37"/>
      <c r="H23825" s="41"/>
      <c r="K23825" s="40"/>
      <c r="L23825" s="40"/>
      <c r="M23825" s="40"/>
      <c r="R23825" s="40"/>
    </row>
    <row r="23826" spans="4:18" x14ac:dyDescent="0.2">
      <c r="D23826" s="9"/>
      <c r="G23826" s="37"/>
      <c r="H23826" s="41"/>
      <c r="K23826" s="40"/>
      <c r="L23826" s="40"/>
      <c r="M23826" s="40"/>
      <c r="R23826" s="40"/>
    </row>
    <row r="23827" spans="4:18" x14ac:dyDescent="0.2">
      <c r="D23827" s="9"/>
      <c r="G23827" s="37"/>
      <c r="H23827" s="41"/>
      <c r="K23827" s="40"/>
      <c r="L23827" s="40"/>
      <c r="M23827" s="40"/>
      <c r="R23827" s="40"/>
    </row>
    <row r="23828" spans="4:18" x14ac:dyDescent="0.2">
      <c r="D23828" s="9"/>
      <c r="G23828" s="37"/>
      <c r="H23828" s="41"/>
      <c r="K23828" s="40"/>
      <c r="L23828" s="40"/>
      <c r="M23828" s="40"/>
      <c r="R23828" s="40"/>
    </row>
    <row r="23829" spans="4:18" x14ac:dyDescent="0.2">
      <c r="D23829" s="9"/>
      <c r="G23829" s="37"/>
      <c r="H23829" s="41"/>
      <c r="K23829" s="40"/>
      <c r="L23829" s="40"/>
      <c r="M23829" s="40"/>
      <c r="R23829" s="40"/>
    </row>
    <row r="23830" spans="4:18" x14ac:dyDescent="0.2">
      <c r="D23830" s="9"/>
      <c r="G23830" s="37"/>
      <c r="H23830" s="42"/>
      <c r="K23830" s="43"/>
      <c r="L23830" s="43"/>
      <c r="M23830" s="43"/>
      <c r="Q23830" s="47"/>
      <c r="R23830" s="40"/>
    </row>
    <row r="23831" spans="4:18" x14ac:dyDescent="0.2">
      <c r="D23831" s="9"/>
      <c r="G23831" s="37"/>
      <c r="H23831" s="41"/>
      <c r="K23831" s="40"/>
      <c r="L23831" s="40"/>
      <c r="M23831" s="40"/>
      <c r="R23831" s="40"/>
    </row>
    <row r="23832" spans="4:18" x14ac:dyDescent="0.2">
      <c r="D23832" s="9"/>
      <c r="G23832" s="37"/>
      <c r="H23832" s="41"/>
      <c r="K23832" s="40"/>
      <c r="L23832" s="40"/>
      <c r="M23832" s="40"/>
      <c r="R23832" s="40"/>
    </row>
    <row r="23833" spans="4:18" x14ac:dyDescent="0.2">
      <c r="D23833" s="9"/>
      <c r="G23833" s="37"/>
      <c r="H23833" s="41"/>
      <c r="K23833" s="40"/>
      <c r="L23833" s="40"/>
      <c r="M23833" s="40"/>
      <c r="R23833" s="40"/>
    </row>
    <row r="23834" spans="4:18" x14ac:dyDescent="0.2">
      <c r="D23834" s="9"/>
      <c r="G23834" s="37"/>
      <c r="H23834" s="41"/>
      <c r="K23834" s="40"/>
      <c r="L23834" s="40"/>
      <c r="M23834" s="40"/>
      <c r="R23834" s="40"/>
    </row>
    <row r="23835" spans="4:18" x14ac:dyDescent="0.2">
      <c r="D23835" s="9"/>
      <c r="G23835" s="37"/>
      <c r="H23835" s="41"/>
      <c r="K23835" s="40"/>
      <c r="L23835" s="40"/>
      <c r="M23835" s="40"/>
      <c r="R23835" s="40"/>
    </row>
    <row r="23836" spans="4:18" x14ac:dyDescent="0.2">
      <c r="D23836" s="9"/>
      <c r="G23836" s="37"/>
      <c r="H23836" s="41"/>
      <c r="K23836" s="40"/>
      <c r="L23836" s="40"/>
      <c r="M23836" s="40"/>
      <c r="R23836" s="40"/>
    </row>
    <row r="23837" spans="4:18" x14ac:dyDescent="0.2">
      <c r="D23837" s="9"/>
      <c r="G23837" s="37"/>
      <c r="H23837" s="41"/>
      <c r="K23837" s="40"/>
      <c r="L23837" s="40"/>
      <c r="M23837" s="40"/>
      <c r="R23837" s="40"/>
    </row>
    <row r="23838" spans="4:18" x14ac:dyDescent="0.2">
      <c r="D23838" s="9"/>
      <c r="G23838" s="37"/>
      <c r="H23838" s="41"/>
      <c r="K23838" s="40"/>
      <c r="L23838" s="40"/>
      <c r="M23838" s="40"/>
      <c r="R23838" s="40"/>
    </row>
    <row r="23839" spans="4:18" x14ac:dyDescent="0.2">
      <c r="D23839" s="9"/>
      <c r="G23839" s="37"/>
      <c r="H23839" s="42"/>
      <c r="K23839" s="43"/>
      <c r="L23839" s="43"/>
      <c r="M23839" s="43"/>
      <c r="Q23839" s="47"/>
      <c r="R23839" s="40"/>
    </row>
    <row r="23840" spans="4:18" x14ac:dyDescent="0.2">
      <c r="D23840" s="9"/>
      <c r="G23840" s="37"/>
      <c r="H23840" s="41"/>
      <c r="K23840" s="40"/>
      <c r="L23840" s="40"/>
      <c r="M23840" s="40"/>
      <c r="R23840" s="40"/>
    </row>
    <row r="23841" spans="4:18" x14ac:dyDescent="0.2">
      <c r="D23841" s="9"/>
      <c r="G23841" s="37"/>
      <c r="H23841" s="41"/>
      <c r="K23841" s="40"/>
      <c r="L23841" s="40"/>
      <c r="M23841" s="40"/>
      <c r="R23841" s="40"/>
    </row>
    <row r="23842" spans="4:18" x14ac:dyDescent="0.2">
      <c r="D23842" s="9"/>
      <c r="G23842" s="37"/>
      <c r="H23842" s="41"/>
      <c r="K23842" s="40"/>
      <c r="L23842" s="40"/>
      <c r="M23842" s="40"/>
      <c r="R23842" s="40"/>
    </row>
    <row r="23843" spans="4:18" x14ac:dyDescent="0.2">
      <c r="D23843" s="9"/>
      <c r="G23843" s="37"/>
      <c r="H23843" s="41"/>
      <c r="K23843" s="40"/>
      <c r="L23843" s="40"/>
      <c r="M23843" s="40"/>
      <c r="R23843" s="40"/>
    </row>
    <row r="23844" spans="4:18" x14ac:dyDescent="0.2">
      <c r="D23844" s="9"/>
      <c r="G23844" s="37"/>
      <c r="H23844" s="41"/>
      <c r="K23844" s="40"/>
      <c r="L23844" s="40"/>
      <c r="M23844" s="40"/>
      <c r="R23844" s="40"/>
    </row>
    <row r="23845" spans="4:18" x14ac:dyDescent="0.2">
      <c r="D23845" s="9"/>
      <c r="G23845" s="37"/>
      <c r="H23845" s="42"/>
      <c r="K23845" s="43"/>
      <c r="L23845" s="43"/>
      <c r="M23845" s="43"/>
      <c r="Q23845" s="47"/>
      <c r="R23845" s="40"/>
    </row>
    <row r="23846" spans="4:18" x14ac:dyDescent="0.2">
      <c r="D23846" s="9"/>
      <c r="G23846" s="37"/>
      <c r="H23846" s="42"/>
      <c r="K23846" s="43"/>
      <c r="L23846" s="43"/>
      <c r="M23846" s="43"/>
      <c r="Q23846" s="47"/>
      <c r="R23846" s="40"/>
    </row>
    <row r="23847" spans="4:18" x14ac:dyDescent="0.2">
      <c r="D23847" s="9"/>
      <c r="G23847" s="37"/>
      <c r="H23847" s="41"/>
      <c r="K23847" s="40"/>
      <c r="L23847" s="40"/>
      <c r="M23847" s="40"/>
      <c r="R23847" s="40"/>
    </row>
    <row r="23848" spans="4:18" x14ac:dyDescent="0.2">
      <c r="D23848" s="9"/>
      <c r="G23848" s="37"/>
      <c r="H23848" s="41"/>
      <c r="K23848" s="40"/>
      <c r="L23848" s="40"/>
      <c r="M23848" s="40"/>
      <c r="R23848" s="40"/>
    </row>
    <row r="23849" spans="4:18" x14ac:dyDescent="0.2">
      <c r="D23849" s="9"/>
      <c r="G23849" s="37"/>
      <c r="H23849" s="41"/>
      <c r="K23849" s="40"/>
      <c r="L23849" s="40"/>
      <c r="M23849" s="40"/>
      <c r="R23849" s="40"/>
    </row>
    <row r="23850" spans="4:18" x14ac:dyDescent="0.2">
      <c r="D23850" s="9"/>
      <c r="G23850" s="37"/>
      <c r="H23850" s="41"/>
      <c r="K23850" s="40"/>
      <c r="L23850" s="40"/>
      <c r="M23850" s="40"/>
      <c r="R23850" s="40"/>
    </row>
    <row r="23851" spans="4:18" x14ac:dyDescent="0.2">
      <c r="D23851" s="9"/>
      <c r="G23851" s="37"/>
      <c r="H23851" s="41"/>
      <c r="K23851" s="40"/>
      <c r="L23851" s="40"/>
      <c r="M23851" s="40"/>
      <c r="R23851" s="40"/>
    </row>
    <row r="23852" spans="4:18" x14ac:dyDescent="0.2">
      <c r="D23852" s="9"/>
      <c r="G23852" s="37"/>
      <c r="H23852" s="42"/>
      <c r="K23852" s="43"/>
      <c r="L23852" s="43"/>
      <c r="M23852" s="43"/>
      <c r="Q23852" s="47"/>
      <c r="R23852" s="40"/>
    </row>
    <row r="23853" spans="4:18" x14ac:dyDescent="0.2">
      <c r="D23853" s="9"/>
      <c r="G23853" s="37"/>
      <c r="H23853" s="41"/>
      <c r="K23853" s="40"/>
      <c r="L23853" s="40"/>
      <c r="M23853" s="40"/>
      <c r="R23853" s="40"/>
    </row>
    <row r="23854" spans="4:18" x14ac:dyDescent="0.2">
      <c r="D23854" s="9"/>
      <c r="G23854" s="37"/>
      <c r="H23854" s="41"/>
      <c r="K23854" s="40"/>
      <c r="L23854" s="40"/>
      <c r="M23854" s="40"/>
      <c r="R23854" s="40"/>
    </row>
    <row r="23855" spans="4:18" x14ac:dyDescent="0.2">
      <c r="D23855" s="9"/>
      <c r="G23855" s="37"/>
      <c r="H23855" s="41"/>
      <c r="K23855" s="40"/>
      <c r="L23855" s="40"/>
      <c r="M23855" s="40"/>
      <c r="R23855" s="40"/>
    </row>
    <row r="23856" spans="4:18" x14ac:dyDescent="0.2">
      <c r="D23856" s="9"/>
      <c r="G23856" s="37"/>
      <c r="H23856" s="41"/>
      <c r="K23856" s="40"/>
      <c r="L23856" s="40"/>
      <c r="M23856" s="40"/>
      <c r="R23856" s="40"/>
    </row>
    <row r="23857" spans="4:18" x14ac:dyDescent="0.2">
      <c r="D23857" s="9"/>
      <c r="G23857" s="37"/>
      <c r="H23857" s="41"/>
      <c r="K23857" s="40"/>
      <c r="L23857" s="40"/>
      <c r="M23857" s="40"/>
      <c r="R23857" s="40"/>
    </row>
    <row r="23858" spans="4:18" x14ac:dyDescent="0.2">
      <c r="D23858" s="9"/>
      <c r="G23858" s="37"/>
      <c r="H23858" s="41"/>
      <c r="K23858" s="40"/>
      <c r="L23858" s="40"/>
      <c r="M23858" s="40"/>
      <c r="R23858" s="40"/>
    </row>
    <row r="23859" spans="4:18" x14ac:dyDescent="0.2">
      <c r="D23859" s="9"/>
      <c r="G23859" s="37"/>
      <c r="H23859" s="41"/>
      <c r="K23859" s="40"/>
      <c r="L23859" s="40"/>
      <c r="M23859" s="40"/>
      <c r="R23859" s="40"/>
    </row>
    <row r="23860" spans="4:18" x14ac:dyDescent="0.2">
      <c r="D23860" s="9"/>
      <c r="G23860" s="37"/>
      <c r="H23860" s="41"/>
      <c r="K23860" s="40"/>
      <c r="L23860" s="40"/>
      <c r="M23860" s="40"/>
      <c r="R23860" s="40"/>
    </row>
    <row r="23861" spans="4:18" x14ac:dyDescent="0.2">
      <c r="D23861" s="9"/>
      <c r="G23861" s="37"/>
      <c r="H23861" s="41"/>
      <c r="K23861" s="40"/>
      <c r="L23861" s="40"/>
      <c r="M23861" s="40"/>
      <c r="R23861" s="40"/>
    </row>
    <row r="23862" spans="4:18" x14ac:dyDescent="0.2">
      <c r="D23862" s="9"/>
      <c r="G23862" s="37"/>
      <c r="H23862" s="41"/>
      <c r="K23862" s="40"/>
      <c r="L23862" s="40"/>
      <c r="M23862" s="40"/>
      <c r="R23862" s="40"/>
    </row>
    <row r="23863" spans="4:18" x14ac:dyDescent="0.2">
      <c r="D23863" s="9"/>
      <c r="G23863" s="37"/>
      <c r="H23863" s="41"/>
      <c r="K23863" s="40"/>
      <c r="L23863" s="40"/>
      <c r="M23863" s="40"/>
      <c r="R23863" s="40"/>
    </row>
    <row r="23864" spans="4:18" x14ac:dyDescent="0.2">
      <c r="D23864" s="9"/>
      <c r="G23864" s="37"/>
      <c r="H23864" s="41"/>
      <c r="K23864" s="40"/>
      <c r="L23864" s="40"/>
      <c r="M23864" s="40"/>
      <c r="R23864" s="40"/>
    </row>
    <row r="23865" spans="4:18" x14ac:dyDescent="0.2">
      <c r="D23865" s="9"/>
      <c r="G23865" s="37"/>
      <c r="H23865" s="41"/>
      <c r="K23865" s="40"/>
      <c r="L23865" s="40"/>
      <c r="M23865" s="40"/>
      <c r="R23865" s="40"/>
    </row>
    <row r="23866" spans="4:18" x14ac:dyDescent="0.2">
      <c r="D23866" s="9"/>
      <c r="G23866" s="37"/>
      <c r="H23866" s="41"/>
      <c r="K23866" s="40"/>
      <c r="L23866" s="40"/>
      <c r="M23866" s="40"/>
      <c r="R23866" s="40"/>
    </row>
    <row r="23867" spans="4:18" x14ac:dyDescent="0.2">
      <c r="D23867" s="9"/>
      <c r="G23867" s="37"/>
      <c r="H23867" s="41"/>
      <c r="K23867" s="40"/>
      <c r="L23867" s="40"/>
      <c r="M23867" s="40"/>
      <c r="R23867" s="40"/>
    </row>
    <row r="23868" spans="4:18" x14ac:dyDescent="0.2">
      <c r="D23868" s="9"/>
      <c r="G23868" s="37"/>
      <c r="H23868" s="41"/>
      <c r="K23868" s="40"/>
      <c r="L23868" s="40"/>
      <c r="M23868" s="40"/>
      <c r="R23868" s="40"/>
    </row>
    <row r="23869" spans="4:18" x14ac:dyDescent="0.2">
      <c r="D23869" s="9"/>
      <c r="G23869" s="37"/>
      <c r="H23869" s="41"/>
      <c r="K23869" s="40"/>
      <c r="L23869" s="40"/>
      <c r="M23869" s="40"/>
      <c r="R23869" s="40"/>
    </row>
    <row r="23870" spans="4:18" x14ac:dyDescent="0.2">
      <c r="D23870" s="9"/>
      <c r="G23870" s="37"/>
      <c r="H23870" s="42"/>
      <c r="K23870" s="43"/>
      <c r="L23870" s="43"/>
      <c r="M23870" s="43"/>
      <c r="Q23870" s="47"/>
      <c r="R23870" s="40"/>
    </row>
    <row r="23871" spans="4:18" x14ac:dyDescent="0.2">
      <c r="D23871" s="9"/>
      <c r="G23871" s="37"/>
      <c r="H23871" s="41"/>
      <c r="K23871" s="40"/>
      <c r="L23871" s="40"/>
      <c r="M23871" s="40"/>
      <c r="R23871" s="40"/>
    </row>
    <row r="23872" spans="4:18" x14ac:dyDescent="0.2">
      <c r="D23872" s="9"/>
      <c r="G23872" s="37"/>
      <c r="H23872" s="41"/>
      <c r="K23872" s="40"/>
      <c r="L23872" s="40"/>
      <c r="M23872" s="40"/>
      <c r="R23872" s="40"/>
    </row>
    <row r="23873" spans="4:18" x14ac:dyDescent="0.2">
      <c r="D23873" s="9"/>
      <c r="G23873" s="37"/>
      <c r="H23873" s="41"/>
      <c r="K23873" s="40"/>
      <c r="L23873" s="40"/>
      <c r="M23873" s="40"/>
      <c r="R23873" s="40"/>
    </row>
    <row r="23874" spans="4:18" x14ac:dyDescent="0.2">
      <c r="D23874" s="9"/>
      <c r="G23874" s="37"/>
      <c r="H23874" s="41"/>
      <c r="K23874" s="40"/>
      <c r="L23874" s="40"/>
      <c r="M23874" s="40"/>
      <c r="R23874" s="40"/>
    </row>
    <row r="23875" spans="4:18" x14ac:dyDescent="0.2">
      <c r="D23875" s="9"/>
      <c r="G23875" s="37"/>
      <c r="H23875" s="41"/>
      <c r="K23875" s="40"/>
      <c r="L23875" s="40"/>
      <c r="M23875" s="40"/>
      <c r="R23875" s="40"/>
    </row>
    <row r="23876" spans="4:18" x14ac:dyDescent="0.2">
      <c r="D23876" s="9"/>
      <c r="G23876" s="37"/>
      <c r="H23876" s="41"/>
      <c r="K23876" s="40"/>
      <c r="L23876" s="40"/>
      <c r="M23876" s="40"/>
      <c r="R23876" s="40"/>
    </row>
    <row r="23877" spans="4:18" x14ac:dyDescent="0.2">
      <c r="D23877" s="9"/>
      <c r="G23877" s="37"/>
      <c r="H23877" s="41"/>
      <c r="K23877" s="40"/>
      <c r="L23877" s="40"/>
      <c r="M23877" s="40"/>
      <c r="R23877" s="40"/>
    </row>
    <row r="23878" spans="4:18" x14ac:dyDescent="0.2">
      <c r="D23878" s="9"/>
      <c r="G23878" s="37"/>
      <c r="H23878" s="41"/>
      <c r="K23878" s="40"/>
      <c r="L23878" s="40"/>
      <c r="M23878" s="40"/>
      <c r="R23878" s="40"/>
    </row>
    <row r="23879" spans="4:18" x14ac:dyDescent="0.2">
      <c r="D23879" s="9"/>
      <c r="G23879" s="37"/>
      <c r="H23879" s="42"/>
      <c r="K23879" s="43"/>
      <c r="L23879" s="43"/>
      <c r="M23879" s="43"/>
      <c r="Q23879" s="47"/>
      <c r="R23879" s="40"/>
    </row>
    <row r="23880" spans="4:18" x14ac:dyDescent="0.2">
      <c r="D23880" s="9"/>
      <c r="G23880" s="37"/>
      <c r="H23880" s="41"/>
      <c r="K23880" s="40"/>
      <c r="L23880" s="40"/>
      <c r="M23880" s="40"/>
      <c r="R23880" s="40"/>
    </row>
    <row r="23881" spans="4:18" x14ac:dyDescent="0.2">
      <c r="D23881" s="9"/>
      <c r="G23881" s="37"/>
      <c r="H23881" s="41"/>
      <c r="K23881" s="40"/>
      <c r="L23881" s="40"/>
      <c r="M23881" s="40"/>
      <c r="R23881" s="40"/>
    </row>
    <row r="23882" spans="4:18" x14ac:dyDescent="0.2">
      <c r="D23882" s="9"/>
      <c r="G23882" s="37"/>
      <c r="H23882" s="41"/>
      <c r="K23882" s="40"/>
      <c r="L23882" s="40"/>
      <c r="M23882" s="40"/>
      <c r="R23882" s="40"/>
    </row>
    <row r="23883" spans="4:18" x14ac:dyDescent="0.2">
      <c r="D23883" s="9"/>
      <c r="G23883" s="37"/>
      <c r="H23883" s="41"/>
      <c r="K23883" s="40"/>
      <c r="L23883" s="40"/>
      <c r="M23883" s="40"/>
      <c r="R23883" s="40"/>
    </row>
    <row r="23884" spans="4:18" x14ac:dyDescent="0.2">
      <c r="D23884" s="9"/>
      <c r="G23884" s="37"/>
      <c r="H23884" s="41"/>
      <c r="K23884" s="40"/>
      <c r="L23884" s="40"/>
      <c r="M23884" s="40"/>
      <c r="R23884" s="40"/>
    </row>
    <row r="23885" spans="4:18" x14ac:dyDescent="0.2">
      <c r="D23885" s="9"/>
      <c r="G23885" s="37"/>
      <c r="H23885" s="41"/>
      <c r="K23885" s="40"/>
      <c r="L23885" s="40"/>
      <c r="M23885" s="40"/>
      <c r="R23885" s="40"/>
    </row>
    <row r="23886" spans="4:18" x14ac:dyDescent="0.2">
      <c r="D23886" s="9"/>
      <c r="G23886" s="37"/>
      <c r="H23886" s="41"/>
      <c r="K23886" s="40"/>
      <c r="L23886" s="40"/>
      <c r="M23886" s="40"/>
      <c r="R23886" s="40"/>
    </row>
    <row r="23887" spans="4:18" x14ac:dyDescent="0.2">
      <c r="D23887" s="9"/>
      <c r="G23887" s="37"/>
      <c r="H23887" s="41"/>
      <c r="K23887" s="40"/>
      <c r="L23887" s="40"/>
      <c r="M23887" s="40"/>
      <c r="R23887" s="40"/>
    </row>
    <row r="23888" spans="4:18" x14ac:dyDescent="0.2">
      <c r="D23888" s="9"/>
      <c r="G23888" s="37"/>
      <c r="H23888" s="41"/>
      <c r="K23888" s="40"/>
      <c r="L23888" s="40"/>
      <c r="M23888" s="40"/>
      <c r="R23888" s="40"/>
    </row>
    <row r="23889" spans="4:18" x14ac:dyDescent="0.2">
      <c r="D23889" s="9"/>
      <c r="G23889" s="37"/>
      <c r="H23889" s="41"/>
      <c r="K23889" s="40"/>
      <c r="L23889" s="40"/>
      <c r="M23889" s="40"/>
      <c r="R23889" s="40"/>
    </row>
    <row r="23890" spans="4:18" x14ac:dyDescent="0.2">
      <c r="D23890" s="9"/>
      <c r="G23890" s="37"/>
      <c r="H23890" s="41"/>
      <c r="K23890" s="40"/>
      <c r="L23890" s="40"/>
      <c r="M23890" s="40"/>
      <c r="R23890" s="40"/>
    </row>
    <row r="23891" spans="4:18" x14ac:dyDescent="0.2">
      <c r="D23891" s="9"/>
      <c r="G23891" s="37"/>
      <c r="H23891" s="41"/>
      <c r="K23891" s="40"/>
      <c r="L23891" s="40"/>
      <c r="M23891" s="40"/>
      <c r="R23891" s="40"/>
    </row>
    <row r="23892" spans="4:18" x14ac:dyDescent="0.2">
      <c r="D23892" s="9"/>
      <c r="G23892" s="37"/>
      <c r="H23892" s="41"/>
      <c r="K23892" s="40"/>
      <c r="L23892" s="40"/>
      <c r="M23892" s="40"/>
      <c r="R23892" s="40"/>
    </row>
    <row r="23893" spans="4:18" x14ac:dyDescent="0.2">
      <c r="D23893" s="9"/>
      <c r="G23893" s="37"/>
      <c r="H23893" s="41"/>
      <c r="K23893" s="40"/>
      <c r="L23893" s="40"/>
      <c r="M23893" s="40"/>
      <c r="R23893" s="40"/>
    </row>
    <row r="23894" spans="4:18" x14ac:dyDescent="0.2">
      <c r="D23894" s="9"/>
      <c r="G23894" s="37"/>
      <c r="H23894" s="41"/>
      <c r="K23894" s="40"/>
      <c r="L23894" s="40"/>
      <c r="M23894" s="40"/>
      <c r="R23894" s="40"/>
    </row>
    <row r="23895" spans="4:18" x14ac:dyDescent="0.2">
      <c r="D23895" s="9"/>
      <c r="G23895" s="37"/>
      <c r="H23895" s="41"/>
      <c r="K23895" s="40"/>
      <c r="L23895" s="40"/>
      <c r="M23895" s="40"/>
      <c r="R23895" s="40"/>
    </row>
    <row r="23896" spans="4:18" x14ac:dyDescent="0.2">
      <c r="D23896" s="9"/>
      <c r="G23896" s="37"/>
      <c r="H23896" s="41"/>
      <c r="K23896" s="40"/>
      <c r="L23896" s="40"/>
      <c r="M23896" s="40"/>
      <c r="R23896" s="40"/>
    </row>
    <row r="23897" spans="4:18" x14ac:dyDescent="0.2">
      <c r="D23897" s="9"/>
      <c r="G23897" s="37"/>
      <c r="H23897" s="41"/>
      <c r="K23897" s="40"/>
      <c r="L23897" s="40"/>
      <c r="M23897" s="40"/>
      <c r="R23897" s="40"/>
    </row>
    <row r="23898" spans="4:18" x14ac:dyDescent="0.2">
      <c r="D23898" s="9"/>
      <c r="G23898" s="37"/>
      <c r="H23898" s="41"/>
      <c r="K23898" s="40"/>
      <c r="L23898" s="40"/>
      <c r="M23898" s="40"/>
      <c r="R23898" s="40"/>
    </row>
    <row r="23899" spans="4:18" x14ac:dyDescent="0.2">
      <c r="D23899" s="9"/>
      <c r="G23899" s="37"/>
      <c r="H23899" s="41"/>
      <c r="K23899" s="40"/>
      <c r="L23899" s="40"/>
      <c r="M23899" s="40"/>
      <c r="R23899" s="40"/>
    </row>
    <row r="23900" spans="4:18" x14ac:dyDescent="0.2">
      <c r="D23900" s="9"/>
      <c r="G23900" s="37"/>
      <c r="H23900" s="41"/>
      <c r="K23900" s="40"/>
      <c r="L23900" s="40"/>
      <c r="M23900" s="40"/>
      <c r="R23900" s="40"/>
    </row>
    <row r="23901" spans="4:18" x14ac:dyDescent="0.2">
      <c r="D23901" s="9"/>
      <c r="G23901" s="37"/>
      <c r="H23901" s="41"/>
      <c r="K23901" s="40"/>
      <c r="L23901" s="40"/>
      <c r="M23901" s="40"/>
      <c r="R23901" s="40"/>
    </row>
    <row r="23902" spans="4:18" x14ac:dyDescent="0.2">
      <c r="D23902" s="9"/>
      <c r="G23902" s="37"/>
      <c r="H23902" s="41"/>
      <c r="K23902" s="40"/>
      <c r="L23902" s="40"/>
      <c r="M23902" s="40"/>
      <c r="R23902" s="40"/>
    </row>
    <row r="23903" spans="4:18" x14ac:dyDescent="0.2">
      <c r="D23903" s="9"/>
      <c r="G23903" s="37"/>
      <c r="H23903" s="41"/>
      <c r="K23903" s="40"/>
      <c r="L23903" s="40"/>
      <c r="M23903" s="40"/>
      <c r="R23903" s="40"/>
    </row>
    <row r="23904" spans="4:18" x14ac:dyDescent="0.2">
      <c r="D23904" s="9"/>
      <c r="G23904" s="37"/>
      <c r="H23904" s="41"/>
      <c r="K23904" s="40"/>
      <c r="L23904" s="40"/>
      <c r="M23904" s="40"/>
      <c r="R23904" s="40"/>
    </row>
    <row r="23905" spans="4:18" x14ac:dyDescent="0.2">
      <c r="D23905" s="9"/>
      <c r="G23905" s="37"/>
      <c r="H23905" s="41"/>
      <c r="K23905" s="40"/>
      <c r="L23905" s="40"/>
      <c r="M23905" s="40"/>
      <c r="R23905" s="40"/>
    </row>
    <row r="23906" spans="4:18" x14ac:dyDescent="0.2">
      <c r="D23906" s="9"/>
      <c r="G23906" s="37"/>
      <c r="H23906" s="41"/>
      <c r="K23906" s="40"/>
      <c r="L23906" s="40"/>
      <c r="M23906" s="40"/>
      <c r="R23906" s="40"/>
    </row>
    <row r="23907" spans="4:18" x14ac:dyDescent="0.2">
      <c r="D23907" s="9"/>
      <c r="G23907" s="37"/>
      <c r="H23907" s="41"/>
      <c r="K23907" s="40"/>
      <c r="L23907" s="40"/>
      <c r="M23907" s="40"/>
      <c r="R23907" s="40"/>
    </row>
    <row r="23908" spans="4:18" x14ac:dyDescent="0.2">
      <c r="D23908" s="9"/>
      <c r="G23908" s="37"/>
      <c r="H23908" s="41"/>
      <c r="K23908" s="40"/>
      <c r="L23908" s="40"/>
      <c r="M23908" s="40"/>
      <c r="R23908" s="40"/>
    </row>
    <row r="23909" spans="4:18" x14ac:dyDescent="0.2">
      <c r="D23909" s="9"/>
      <c r="G23909" s="37"/>
      <c r="H23909" s="41"/>
      <c r="K23909" s="40"/>
      <c r="L23909" s="40"/>
      <c r="M23909" s="40"/>
      <c r="R23909" s="40"/>
    </row>
    <row r="23910" spans="4:18" x14ac:dyDescent="0.2">
      <c r="D23910" s="9"/>
      <c r="G23910" s="37"/>
      <c r="H23910" s="41"/>
      <c r="K23910" s="40"/>
      <c r="L23910" s="40"/>
      <c r="M23910" s="40"/>
      <c r="R23910" s="40"/>
    </row>
    <row r="23911" spans="4:18" x14ac:dyDescent="0.2">
      <c r="D23911" s="9"/>
      <c r="G23911" s="37"/>
      <c r="H23911" s="41"/>
      <c r="K23911" s="40"/>
      <c r="L23911" s="40"/>
      <c r="M23911" s="40"/>
      <c r="R23911" s="40"/>
    </row>
    <row r="23912" spans="4:18" x14ac:dyDescent="0.2">
      <c r="D23912" s="9"/>
      <c r="G23912" s="37"/>
      <c r="H23912" s="41"/>
      <c r="K23912" s="40"/>
      <c r="L23912" s="40"/>
      <c r="M23912" s="40"/>
      <c r="R23912" s="40"/>
    </row>
    <row r="23913" spans="4:18" x14ac:dyDescent="0.2">
      <c r="D23913" s="9"/>
      <c r="G23913" s="37"/>
      <c r="H23913" s="41"/>
      <c r="K23913" s="40"/>
      <c r="L23913" s="40"/>
      <c r="M23913" s="40"/>
      <c r="R23913" s="40"/>
    </row>
    <row r="23914" spans="4:18" x14ac:dyDescent="0.2">
      <c r="D23914" s="9"/>
      <c r="G23914" s="37"/>
      <c r="H23914" s="41"/>
      <c r="K23914" s="40"/>
      <c r="L23914" s="40"/>
      <c r="M23914" s="40"/>
      <c r="R23914" s="40"/>
    </row>
    <row r="23915" spans="4:18" x14ac:dyDescent="0.2">
      <c r="D23915" s="9"/>
      <c r="G23915" s="37"/>
      <c r="H23915" s="41"/>
      <c r="K23915" s="40"/>
      <c r="L23915" s="40"/>
      <c r="M23915" s="40"/>
      <c r="R23915" s="40"/>
    </row>
    <row r="23916" spans="4:18" x14ac:dyDescent="0.2">
      <c r="D23916" s="9"/>
      <c r="G23916" s="37"/>
      <c r="H23916" s="41"/>
      <c r="K23916" s="40"/>
      <c r="L23916" s="40"/>
      <c r="M23916" s="40"/>
      <c r="R23916" s="40"/>
    </row>
    <row r="23917" spans="4:18" x14ac:dyDescent="0.2">
      <c r="D23917" s="9"/>
      <c r="G23917" s="37"/>
      <c r="H23917" s="41"/>
      <c r="K23917" s="40"/>
      <c r="L23917" s="40"/>
      <c r="M23917" s="40"/>
      <c r="R23917" s="40"/>
    </row>
    <row r="23918" spans="4:18" x14ac:dyDescent="0.2">
      <c r="D23918" s="9"/>
      <c r="G23918" s="37"/>
      <c r="H23918" s="41"/>
      <c r="K23918" s="40"/>
      <c r="L23918" s="40"/>
      <c r="M23918" s="40"/>
      <c r="R23918" s="40"/>
    </row>
    <row r="23919" spans="4:18" x14ac:dyDescent="0.2">
      <c r="D23919" s="9"/>
      <c r="G23919" s="37"/>
      <c r="H23919" s="41"/>
      <c r="K23919" s="40"/>
      <c r="L23919" s="40"/>
      <c r="M23919" s="40"/>
      <c r="R23919" s="40"/>
    </row>
    <row r="23920" spans="4:18" x14ac:dyDescent="0.2">
      <c r="D23920" s="9"/>
      <c r="G23920" s="37"/>
      <c r="H23920" s="41"/>
      <c r="K23920" s="40"/>
      <c r="L23920" s="40"/>
      <c r="M23920" s="40"/>
      <c r="R23920" s="40"/>
    </row>
    <row r="23921" spans="4:18" x14ac:dyDescent="0.2">
      <c r="D23921" s="9"/>
      <c r="G23921" s="37"/>
      <c r="H23921" s="41"/>
      <c r="K23921" s="40"/>
      <c r="L23921" s="40"/>
      <c r="M23921" s="40"/>
      <c r="R23921" s="40"/>
    </row>
    <row r="23922" spans="4:18" x14ac:dyDescent="0.2">
      <c r="D23922" s="9"/>
      <c r="G23922" s="37"/>
      <c r="H23922" s="41"/>
      <c r="K23922" s="40"/>
      <c r="L23922" s="40"/>
      <c r="M23922" s="40"/>
      <c r="R23922" s="40"/>
    </row>
    <row r="23923" spans="4:18" x14ac:dyDescent="0.2">
      <c r="D23923" s="9"/>
      <c r="G23923" s="37"/>
      <c r="H23923" s="41"/>
      <c r="K23923" s="40"/>
      <c r="L23923" s="40"/>
      <c r="M23923" s="40"/>
      <c r="R23923" s="40"/>
    </row>
    <row r="23924" spans="4:18" x14ac:dyDescent="0.2">
      <c r="D23924" s="9"/>
      <c r="G23924" s="37"/>
      <c r="H23924" s="41"/>
      <c r="K23924" s="40"/>
      <c r="L23924" s="40"/>
      <c r="M23924" s="40"/>
      <c r="R23924" s="40"/>
    </row>
    <row r="23925" spans="4:18" x14ac:dyDescent="0.2">
      <c r="D23925" s="9"/>
      <c r="G23925" s="37"/>
      <c r="H23925" s="41"/>
      <c r="K23925" s="40"/>
      <c r="L23925" s="40"/>
      <c r="M23925" s="40"/>
      <c r="R23925" s="40"/>
    </row>
    <row r="23926" spans="4:18" x14ac:dyDescent="0.2">
      <c r="D23926" s="9"/>
      <c r="G23926" s="37"/>
      <c r="H23926" s="41"/>
      <c r="K23926" s="40"/>
      <c r="L23926" s="40"/>
      <c r="M23926" s="40"/>
      <c r="R23926" s="40"/>
    </row>
    <row r="23927" spans="4:18" x14ac:dyDescent="0.2">
      <c r="D23927" s="9"/>
      <c r="G23927" s="37"/>
      <c r="H23927" s="41"/>
      <c r="K23927" s="40"/>
      <c r="L23927" s="40"/>
      <c r="M23927" s="40"/>
      <c r="R23927" s="40"/>
    </row>
    <row r="23928" spans="4:18" x14ac:dyDescent="0.2">
      <c r="D23928" s="9"/>
      <c r="G23928" s="37"/>
      <c r="H23928" s="41"/>
      <c r="K23928" s="40"/>
      <c r="L23928" s="40"/>
      <c r="M23928" s="40"/>
      <c r="R23928" s="40"/>
    </row>
    <row r="23929" spans="4:18" x14ac:dyDescent="0.2">
      <c r="D23929" s="9"/>
      <c r="G23929" s="37"/>
      <c r="H23929" s="41"/>
      <c r="K23929" s="40"/>
      <c r="L23929" s="40"/>
      <c r="M23929" s="40"/>
      <c r="R23929" s="40"/>
    </row>
    <row r="23930" spans="4:18" x14ac:dyDescent="0.2">
      <c r="D23930" s="9"/>
      <c r="G23930" s="37"/>
      <c r="H23930" s="41"/>
      <c r="K23930" s="40"/>
      <c r="L23930" s="40"/>
      <c r="M23930" s="40"/>
      <c r="R23930" s="40"/>
    </row>
    <row r="23931" spans="4:18" x14ac:dyDescent="0.2">
      <c r="D23931" s="9"/>
      <c r="G23931" s="37"/>
      <c r="H23931" s="41"/>
      <c r="K23931" s="40"/>
      <c r="L23931" s="40"/>
      <c r="M23931" s="40"/>
      <c r="R23931" s="40"/>
    </row>
    <row r="23932" spans="4:18" x14ac:dyDescent="0.2">
      <c r="D23932" s="9"/>
      <c r="G23932" s="37"/>
      <c r="H23932" s="41"/>
      <c r="K23932" s="40"/>
      <c r="L23932" s="40"/>
      <c r="M23932" s="40"/>
      <c r="R23932" s="40"/>
    </row>
    <row r="23933" spans="4:18" x14ac:dyDescent="0.2">
      <c r="D23933" s="9"/>
      <c r="G23933" s="37"/>
      <c r="H23933" s="41"/>
      <c r="K23933" s="40"/>
      <c r="L23933" s="40"/>
      <c r="M23933" s="40"/>
      <c r="R23933" s="40"/>
    </row>
    <row r="23934" spans="4:18" x14ac:dyDescent="0.2">
      <c r="D23934" s="9"/>
      <c r="G23934" s="37"/>
      <c r="H23934" s="41"/>
      <c r="K23934" s="40"/>
      <c r="L23934" s="40"/>
      <c r="M23934" s="40"/>
      <c r="R23934" s="40"/>
    </row>
    <row r="23935" spans="4:18" x14ac:dyDescent="0.2">
      <c r="D23935" s="9"/>
      <c r="G23935" s="37"/>
      <c r="H23935" s="41"/>
      <c r="K23935" s="40"/>
      <c r="L23935" s="40"/>
      <c r="M23935" s="40"/>
      <c r="R23935" s="40"/>
    </row>
    <row r="23936" spans="4:18" x14ac:dyDescent="0.2">
      <c r="D23936" s="9"/>
      <c r="G23936" s="37"/>
      <c r="H23936" s="41"/>
      <c r="K23936" s="40"/>
      <c r="L23936" s="40"/>
      <c r="M23936" s="40"/>
      <c r="R23936" s="40"/>
    </row>
    <row r="23937" spans="4:18" x14ac:dyDescent="0.2">
      <c r="D23937" s="9"/>
      <c r="G23937" s="37"/>
      <c r="H23937" s="41"/>
      <c r="K23937" s="40"/>
      <c r="L23937" s="40"/>
      <c r="M23937" s="40"/>
      <c r="R23937" s="40"/>
    </row>
    <row r="23938" spans="4:18" x14ac:dyDescent="0.2">
      <c r="D23938" s="9"/>
      <c r="G23938" s="37"/>
      <c r="H23938" s="41"/>
      <c r="K23938" s="40"/>
      <c r="L23938" s="40"/>
      <c r="M23938" s="40"/>
      <c r="R23938" s="40"/>
    </row>
    <row r="23939" spans="4:18" x14ac:dyDescent="0.2">
      <c r="D23939" s="9"/>
      <c r="G23939" s="37"/>
      <c r="H23939" s="41"/>
      <c r="K23939" s="40"/>
      <c r="L23939" s="40"/>
      <c r="M23939" s="40"/>
      <c r="R23939" s="40"/>
    </row>
    <row r="23940" spans="4:18" x14ac:dyDescent="0.2">
      <c r="D23940" s="9"/>
      <c r="G23940" s="37"/>
      <c r="H23940" s="41"/>
      <c r="K23940" s="40"/>
      <c r="L23940" s="40"/>
      <c r="M23940" s="40"/>
      <c r="R23940" s="40"/>
    </row>
    <row r="23941" spans="4:18" x14ac:dyDescent="0.2">
      <c r="D23941" s="9"/>
      <c r="G23941" s="37"/>
      <c r="H23941" s="41"/>
      <c r="K23941" s="40"/>
      <c r="L23941" s="40"/>
      <c r="M23941" s="40"/>
      <c r="R23941" s="40"/>
    </row>
    <row r="23942" spans="4:18" x14ac:dyDescent="0.2">
      <c r="D23942" s="9"/>
      <c r="G23942" s="37"/>
      <c r="H23942" s="41"/>
      <c r="K23942" s="40"/>
      <c r="L23942" s="40"/>
      <c r="M23942" s="40"/>
      <c r="R23942" s="40"/>
    </row>
    <row r="23943" spans="4:18" x14ac:dyDescent="0.2">
      <c r="D23943" s="9"/>
      <c r="G23943" s="37"/>
      <c r="H23943" s="41"/>
      <c r="K23943" s="40"/>
      <c r="L23943" s="40"/>
      <c r="M23943" s="40"/>
      <c r="R23943" s="40"/>
    </row>
    <row r="23944" spans="4:18" x14ac:dyDescent="0.2">
      <c r="D23944" s="9"/>
      <c r="G23944" s="37"/>
      <c r="H23944" s="41"/>
      <c r="K23944" s="40"/>
      <c r="L23944" s="40"/>
      <c r="M23944" s="40"/>
      <c r="R23944" s="40"/>
    </row>
    <row r="23945" spans="4:18" x14ac:dyDescent="0.2">
      <c r="D23945" s="9"/>
      <c r="G23945" s="37"/>
      <c r="H23945" s="41"/>
      <c r="K23945" s="40"/>
      <c r="L23945" s="40"/>
      <c r="M23945" s="40"/>
      <c r="R23945" s="40"/>
    </row>
    <row r="23946" spans="4:18" x14ac:dyDescent="0.2">
      <c r="D23946" s="9"/>
      <c r="G23946" s="37"/>
      <c r="H23946" s="41"/>
      <c r="K23946" s="40"/>
      <c r="L23946" s="40"/>
      <c r="M23946" s="40"/>
      <c r="R23946" s="40"/>
    </row>
    <row r="23947" spans="4:18" x14ac:dyDescent="0.2">
      <c r="D23947" s="9"/>
      <c r="G23947" s="37"/>
      <c r="H23947" s="41"/>
      <c r="K23947" s="40"/>
      <c r="L23947" s="40"/>
      <c r="M23947" s="40"/>
      <c r="R23947" s="40"/>
    </row>
    <row r="23948" spans="4:18" x14ac:dyDescent="0.2">
      <c r="D23948" s="9"/>
      <c r="G23948" s="37"/>
      <c r="H23948" s="41"/>
      <c r="K23948" s="40"/>
      <c r="L23948" s="40"/>
      <c r="M23948" s="40"/>
      <c r="R23948" s="40"/>
    </row>
    <row r="23949" spans="4:18" x14ac:dyDescent="0.2">
      <c r="D23949" s="9"/>
      <c r="G23949" s="37"/>
      <c r="H23949" s="41"/>
      <c r="K23949" s="40"/>
      <c r="L23949" s="40"/>
      <c r="M23949" s="40"/>
      <c r="R23949" s="40"/>
    </row>
    <row r="23950" spans="4:18" x14ac:dyDescent="0.2">
      <c r="D23950" s="9"/>
      <c r="G23950" s="37"/>
      <c r="H23950" s="41"/>
      <c r="K23950" s="40"/>
      <c r="L23950" s="40"/>
      <c r="M23950" s="40"/>
      <c r="R23950" s="40"/>
    </row>
    <row r="23951" spans="4:18" x14ac:dyDescent="0.2">
      <c r="D23951" s="9"/>
      <c r="G23951" s="37"/>
      <c r="H23951" s="41"/>
      <c r="K23951" s="40"/>
      <c r="L23951" s="40"/>
      <c r="M23951" s="40"/>
      <c r="R23951" s="40"/>
    </row>
    <row r="23952" spans="4:18" x14ac:dyDescent="0.2">
      <c r="D23952" s="9"/>
      <c r="G23952" s="37"/>
      <c r="H23952" s="41"/>
      <c r="K23952" s="40"/>
      <c r="L23952" s="40"/>
      <c r="M23952" s="40"/>
      <c r="R23952" s="40"/>
    </row>
    <row r="23953" spans="4:18" x14ac:dyDescent="0.2">
      <c r="D23953" s="9"/>
      <c r="G23953" s="37"/>
      <c r="H23953" s="41"/>
      <c r="K23953" s="40"/>
      <c r="L23953" s="40"/>
      <c r="M23953" s="40"/>
      <c r="R23953" s="40"/>
    </row>
    <row r="23954" spans="4:18" x14ac:dyDescent="0.2">
      <c r="D23954" s="9"/>
      <c r="G23954" s="37"/>
      <c r="H23954" s="41"/>
      <c r="K23954" s="40"/>
      <c r="L23954" s="40"/>
      <c r="M23954" s="40"/>
      <c r="R23954" s="40"/>
    </row>
    <row r="23955" spans="4:18" x14ac:dyDescent="0.2">
      <c r="D23955" s="9"/>
      <c r="G23955" s="37"/>
      <c r="H23955" s="41"/>
      <c r="K23955" s="40"/>
      <c r="L23955" s="40"/>
      <c r="M23955" s="40"/>
      <c r="R23955" s="40"/>
    </row>
    <row r="23956" spans="4:18" x14ac:dyDescent="0.2">
      <c r="D23956" s="9"/>
      <c r="G23956" s="37"/>
      <c r="H23956" s="41"/>
      <c r="K23956" s="40"/>
      <c r="L23956" s="40"/>
      <c r="M23956" s="40"/>
      <c r="R23956" s="40"/>
    </row>
    <row r="23957" spans="4:18" x14ac:dyDescent="0.2">
      <c r="D23957" s="9"/>
      <c r="G23957" s="37"/>
      <c r="H23957" s="41"/>
      <c r="K23957" s="40"/>
      <c r="L23957" s="40"/>
      <c r="M23957" s="40"/>
      <c r="R23957" s="40"/>
    </row>
    <row r="23958" spans="4:18" x14ac:dyDescent="0.2">
      <c r="D23958" s="9"/>
      <c r="G23958" s="37"/>
      <c r="H23958" s="41"/>
      <c r="K23958" s="40"/>
      <c r="L23958" s="40"/>
      <c r="M23958" s="40"/>
      <c r="R23958" s="40"/>
    </row>
    <row r="23959" spans="4:18" x14ac:dyDescent="0.2">
      <c r="D23959" s="9"/>
      <c r="G23959" s="37"/>
      <c r="H23959" s="41"/>
      <c r="K23959" s="40"/>
      <c r="L23959" s="40"/>
      <c r="M23959" s="40"/>
      <c r="R23959" s="40"/>
    </row>
    <row r="23960" spans="4:18" x14ac:dyDescent="0.2">
      <c r="D23960" s="9"/>
      <c r="G23960" s="37"/>
      <c r="H23960" s="41"/>
      <c r="K23960" s="40"/>
      <c r="L23960" s="40"/>
      <c r="M23960" s="40"/>
      <c r="R23960" s="40"/>
    </row>
    <row r="23961" spans="4:18" x14ac:dyDescent="0.2">
      <c r="D23961" s="9"/>
      <c r="G23961" s="37"/>
      <c r="H23961" s="41"/>
      <c r="K23961" s="40"/>
      <c r="L23961" s="40"/>
      <c r="M23961" s="40"/>
      <c r="R23961" s="40"/>
    </row>
    <row r="23962" spans="4:18" x14ac:dyDescent="0.2">
      <c r="D23962" s="9"/>
      <c r="G23962" s="37"/>
      <c r="H23962" s="41"/>
      <c r="K23962" s="40"/>
      <c r="L23962" s="40"/>
      <c r="M23962" s="40"/>
      <c r="R23962" s="40"/>
    </row>
    <row r="23963" spans="4:18" x14ac:dyDescent="0.2">
      <c r="D23963" s="9"/>
      <c r="G23963" s="37"/>
      <c r="H23963" s="41"/>
      <c r="K23963" s="40"/>
      <c r="L23963" s="40"/>
      <c r="M23963" s="40"/>
      <c r="R23963" s="40"/>
    </row>
    <row r="23964" spans="4:18" x14ac:dyDescent="0.2">
      <c r="D23964" s="9"/>
      <c r="G23964" s="37"/>
      <c r="H23964" s="41"/>
      <c r="K23964" s="40"/>
      <c r="L23964" s="40"/>
      <c r="M23964" s="40"/>
      <c r="R23964" s="40"/>
    </row>
    <row r="23965" spans="4:18" x14ac:dyDescent="0.2">
      <c r="D23965" s="9"/>
      <c r="G23965" s="37"/>
      <c r="H23965" s="41"/>
      <c r="K23965" s="40"/>
      <c r="L23965" s="40"/>
      <c r="M23965" s="40"/>
      <c r="R23965" s="40"/>
    </row>
    <row r="23966" spans="4:18" x14ac:dyDescent="0.2">
      <c r="D23966" s="9"/>
      <c r="G23966" s="37"/>
      <c r="H23966" s="41"/>
      <c r="K23966" s="40"/>
      <c r="L23966" s="40"/>
      <c r="M23966" s="40"/>
      <c r="R23966" s="40"/>
    </row>
    <row r="23967" spans="4:18" x14ac:dyDescent="0.2">
      <c r="D23967" s="9"/>
      <c r="G23967" s="37"/>
      <c r="H23967" s="41"/>
      <c r="K23967" s="40"/>
      <c r="L23967" s="40"/>
      <c r="M23967" s="40"/>
      <c r="R23967" s="40"/>
    </row>
    <row r="23968" spans="4:18" x14ac:dyDescent="0.2">
      <c r="D23968" s="9"/>
      <c r="G23968" s="37"/>
      <c r="H23968" s="41"/>
      <c r="K23968" s="40"/>
      <c r="L23968" s="40"/>
      <c r="M23968" s="40"/>
      <c r="R23968" s="40"/>
    </row>
    <row r="23969" spans="4:18" x14ac:dyDescent="0.2">
      <c r="D23969" s="9"/>
      <c r="G23969" s="37"/>
      <c r="H23969" s="41"/>
      <c r="K23969" s="40"/>
      <c r="L23969" s="40"/>
      <c r="M23969" s="40"/>
      <c r="R23969" s="40"/>
    </row>
    <row r="23970" spans="4:18" x14ac:dyDescent="0.2">
      <c r="D23970" s="9"/>
      <c r="G23970" s="37"/>
      <c r="H23970" s="41"/>
      <c r="K23970" s="40"/>
      <c r="L23970" s="40"/>
      <c r="M23970" s="40"/>
      <c r="R23970" s="40"/>
    </row>
    <row r="23971" spans="4:18" x14ac:dyDescent="0.2">
      <c r="D23971" s="9"/>
      <c r="G23971" s="37"/>
      <c r="H23971" s="41"/>
      <c r="K23971" s="40"/>
      <c r="L23971" s="40"/>
      <c r="M23971" s="40"/>
      <c r="R23971" s="40"/>
    </row>
    <row r="23972" spans="4:18" x14ac:dyDescent="0.2">
      <c r="D23972" s="9"/>
      <c r="G23972" s="37"/>
      <c r="H23972" s="41"/>
      <c r="K23972" s="40"/>
      <c r="L23972" s="40"/>
      <c r="M23972" s="40"/>
      <c r="R23972" s="40"/>
    </row>
    <row r="23973" spans="4:18" x14ac:dyDescent="0.2">
      <c r="D23973" s="9"/>
      <c r="G23973" s="37"/>
      <c r="H23973" s="41"/>
      <c r="K23973" s="40"/>
      <c r="L23973" s="40"/>
      <c r="M23973" s="40"/>
      <c r="R23973" s="40"/>
    </row>
    <row r="23974" spans="4:18" x14ac:dyDescent="0.2">
      <c r="D23974" s="9"/>
      <c r="G23974" s="37"/>
      <c r="H23974" s="41"/>
      <c r="K23974" s="40"/>
      <c r="L23974" s="40"/>
      <c r="M23974" s="40"/>
      <c r="R23974" s="40"/>
    </row>
    <row r="23975" spans="4:18" x14ac:dyDescent="0.2">
      <c r="D23975" s="9"/>
      <c r="G23975" s="37"/>
      <c r="H23975" s="41"/>
      <c r="K23975" s="40"/>
      <c r="L23975" s="40"/>
      <c r="M23975" s="40"/>
      <c r="R23975" s="40"/>
    </row>
    <row r="23976" spans="4:18" x14ac:dyDescent="0.2">
      <c r="D23976" s="9"/>
      <c r="G23976" s="37"/>
      <c r="H23976" s="41"/>
      <c r="K23976" s="40"/>
      <c r="L23976" s="40"/>
      <c r="M23976" s="40"/>
      <c r="R23976" s="40"/>
    </row>
    <row r="23977" spans="4:18" x14ac:dyDescent="0.2">
      <c r="D23977" s="9"/>
      <c r="G23977" s="37"/>
      <c r="H23977" s="41"/>
      <c r="K23977" s="40"/>
      <c r="L23977" s="40"/>
      <c r="M23977" s="40"/>
      <c r="R23977" s="40"/>
    </row>
    <row r="23978" spans="4:18" x14ac:dyDescent="0.2">
      <c r="D23978" s="9"/>
      <c r="G23978" s="37"/>
      <c r="H23978" s="41"/>
      <c r="K23978" s="40"/>
      <c r="L23978" s="40"/>
      <c r="M23978" s="40"/>
      <c r="R23978" s="40"/>
    </row>
    <row r="23979" spans="4:18" x14ac:dyDescent="0.2">
      <c r="D23979" s="9"/>
      <c r="G23979" s="37"/>
      <c r="H23979" s="41"/>
      <c r="K23979" s="40"/>
      <c r="L23979" s="40"/>
      <c r="M23979" s="40"/>
      <c r="R23979" s="40"/>
    </row>
    <row r="23980" spans="4:18" x14ac:dyDescent="0.2">
      <c r="D23980" s="9"/>
      <c r="G23980" s="37"/>
      <c r="H23980" s="41"/>
      <c r="K23980" s="40"/>
      <c r="L23980" s="40"/>
      <c r="M23980" s="40"/>
      <c r="R23980" s="40"/>
    </row>
    <row r="23981" spans="4:18" x14ac:dyDescent="0.2">
      <c r="D23981" s="9"/>
      <c r="G23981" s="37"/>
      <c r="H23981" s="41"/>
      <c r="K23981" s="40"/>
      <c r="L23981" s="40"/>
      <c r="M23981" s="40"/>
      <c r="R23981" s="40"/>
    </row>
    <row r="23982" spans="4:18" x14ac:dyDescent="0.2">
      <c r="D23982" s="9"/>
      <c r="G23982" s="37"/>
      <c r="H23982" s="41"/>
      <c r="K23982" s="40"/>
      <c r="L23982" s="40"/>
      <c r="M23982" s="40"/>
      <c r="R23982" s="40"/>
    </row>
    <row r="23983" spans="4:18" x14ac:dyDescent="0.2">
      <c r="D23983" s="9"/>
      <c r="G23983" s="37"/>
      <c r="H23983" s="41"/>
      <c r="K23983" s="40"/>
      <c r="L23983" s="40"/>
      <c r="M23983" s="40"/>
      <c r="R23983" s="40"/>
    </row>
    <row r="23984" spans="4:18" x14ac:dyDescent="0.2">
      <c r="D23984" s="9"/>
      <c r="G23984" s="37"/>
      <c r="H23984" s="41"/>
      <c r="K23984" s="40"/>
      <c r="L23984" s="40"/>
      <c r="M23984" s="40"/>
      <c r="R23984" s="40"/>
    </row>
    <row r="23985" spans="4:18" x14ac:dyDescent="0.2">
      <c r="D23985" s="9"/>
      <c r="G23985" s="37"/>
      <c r="H23985" s="41"/>
      <c r="K23985" s="40"/>
      <c r="L23985" s="40"/>
      <c r="M23985" s="40"/>
      <c r="R23985" s="40"/>
    </row>
    <row r="23986" spans="4:18" x14ac:dyDescent="0.2">
      <c r="D23986" s="9"/>
      <c r="G23986" s="37"/>
      <c r="H23986" s="41"/>
      <c r="K23986" s="40"/>
      <c r="L23986" s="40"/>
      <c r="M23986" s="40"/>
      <c r="R23986" s="40"/>
    </row>
    <row r="23987" spans="4:18" x14ac:dyDescent="0.2">
      <c r="D23987" s="9"/>
      <c r="G23987" s="37"/>
      <c r="H23987" s="41"/>
      <c r="K23987" s="40"/>
      <c r="L23987" s="40"/>
      <c r="M23987" s="40"/>
      <c r="R23987" s="40"/>
    </row>
    <row r="23988" spans="4:18" x14ac:dyDescent="0.2">
      <c r="D23988" s="9"/>
      <c r="G23988" s="37"/>
      <c r="H23988" s="42"/>
      <c r="K23988" s="43"/>
      <c r="L23988" s="43"/>
      <c r="M23988" s="43"/>
      <c r="Q23988" s="47"/>
      <c r="R23988" s="40"/>
    </row>
    <row r="23989" spans="4:18" x14ac:dyDescent="0.2">
      <c r="D23989" s="9"/>
      <c r="G23989" s="37"/>
      <c r="H23989" s="41"/>
      <c r="K23989" s="40"/>
      <c r="L23989" s="40"/>
      <c r="M23989" s="40"/>
      <c r="R23989" s="40"/>
    </row>
    <row r="23990" spans="4:18" x14ac:dyDescent="0.2">
      <c r="D23990" s="9"/>
      <c r="G23990" s="37"/>
      <c r="H23990" s="41"/>
      <c r="K23990" s="40"/>
      <c r="L23990" s="40"/>
      <c r="M23990" s="40"/>
      <c r="R23990" s="40"/>
    </row>
    <row r="23991" spans="4:18" x14ac:dyDescent="0.2">
      <c r="D23991" s="9"/>
      <c r="G23991" s="37"/>
      <c r="H23991" s="42"/>
      <c r="K23991" s="43"/>
      <c r="L23991" s="43"/>
      <c r="M23991" s="43"/>
      <c r="Q23991" s="47"/>
      <c r="R23991" s="40"/>
    </row>
    <row r="23992" spans="4:18" x14ac:dyDescent="0.2">
      <c r="D23992" s="9"/>
      <c r="G23992" s="37"/>
      <c r="H23992" s="41"/>
      <c r="K23992" s="40"/>
      <c r="L23992" s="40"/>
      <c r="M23992" s="40"/>
      <c r="R23992" s="40"/>
    </row>
    <row r="23993" spans="4:18" x14ac:dyDescent="0.2">
      <c r="D23993" s="9"/>
      <c r="G23993" s="37"/>
      <c r="H23993" s="41"/>
      <c r="K23993" s="40"/>
      <c r="L23993" s="40"/>
      <c r="M23993" s="40"/>
      <c r="R23993" s="40"/>
    </row>
    <row r="23994" spans="4:18" x14ac:dyDescent="0.2">
      <c r="D23994" s="9"/>
      <c r="G23994" s="37"/>
      <c r="H23994" s="41"/>
      <c r="K23994" s="40"/>
      <c r="L23994" s="40"/>
      <c r="M23994" s="40"/>
      <c r="R23994" s="40"/>
    </row>
    <row r="23995" spans="4:18" x14ac:dyDescent="0.2">
      <c r="D23995" s="9"/>
      <c r="G23995" s="37"/>
      <c r="H23995" s="41"/>
      <c r="K23995" s="40"/>
      <c r="L23995" s="40"/>
      <c r="M23995" s="40"/>
      <c r="R23995" s="40"/>
    </row>
    <row r="23996" spans="4:18" x14ac:dyDescent="0.2">
      <c r="D23996" s="9"/>
      <c r="G23996" s="37"/>
      <c r="H23996" s="41"/>
      <c r="K23996" s="40"/>
      <c r="L23996" s="40"/>
      <c r="M23996" s="40"/>
      <c r="R23996" s="40"/>
    </row>
    <row r="23997" spans="4:18" x14ac:dyDescent="0.2">
      <c r="D23997" s="9"/>
      <c r="G23997" s="37"/>
      <c r="H23997" s="41"/>
      <c r="K23997" s="40"/>
      <c r="L23997" s="40"/>
      <c r="M23997" s="40"/>
      <c r="R23997" s="40"/>
    </row>
    <row r="23998" spans="4:18" x14ac:dyDescent="0.2">
      <c r="D23998" s="9"/>
      <c r="G23998" s="37"/>
      <c r="H23998" s="41"/>
      <c r="K23998" s="40"/>
      <c r="L23998" s="40"/>
      <c r="M23998" s="40"/>
      <c r="R23998" s="40"/>
    </row>
    <row r="23999" spans="4:18" x14ac:dyDescent="0.2">
      <c r="D23999" s="9"/>
      <c r="G23999" s="37"/>
      <c r="H23999" s="41"/>
      <c r="K23999" s="40"/>
      <c r="L23999" s="40"/>
      <c r="M23999" s="40"/>
      <c r="R23999" s="40"/>
    </row>
    <row r="24000" spans="4:18" x14ac:dyDescent="0.2">
      <c r="D24000" s="9"/>
      <c r="G24000" s="37"/>
      <c r="H24000" s="41"/>
      <c r="K24000" s="40"/>
      <c r="L24000" s="40"/>
      <c r="M24000" s="40"/>
      <c r="R24000" s="40"/>
    </row>
    <row r="24001" spans="4:18" x14ac:dyDescent="0.2">
      <c r="D24001" s="9"/>
      <c r="G24001" s="37"/>
      <c r="H24001" s="41"/>
      <c r="K24001" s="40"/>
      <c r="L24001" s="40"/>
      <c r="M24001" s="40"/>
      <c r="R24001" s="40"/>
    </row>
    <row r="24002" spans="4:18" x14ac:dyDescent="0.2">
      <c r="D24002" s="9"/>
      <c r="G24002" s="37"/>
      <c r="H24002" s="41"/>
      <c r="K24002" s="40"/>
      <c r="L24002" s="40"/>
      <c r="M24002" s="40"/>
      <c r="R24002" s="40"/>
    </row>
    <row r="24003" spans="4:18" x14ac:dyDescent="0.2">
      <c r="D24003" s="9"/>
      <c r="G24003" s="37"/>
      <c r="H24003" s="41"/>
      <c r="K24003" s="40"/>
      <c r="L24003" s="40"/>
      <c r="M24003" s="40"/>
      <c r="R24003" s="40"/>
    </row>
    <row r="24004" spans="4:18" x14ac:dyDescent="0.2">
      <c r="D24004" s="9"/>
      <c r="G24004" s="37"/>
      <c r="H24004" s="41"/>
      <c r="K24004" s="40"/>
      <c r="L24004" s="40"/>
      <c r="M24004" s="40"/>
      <c r="R24004" s="40"/>
    </row>
    <row r="24005" spans="4:18" x14ac:dyDescent="0.2">
      <c r="D24005" s="9"/>
      <c r="G24005" s="37"/>
      <c r="H24005" s="41"/>
      <c r="K24005" s="40"/>
      <c r="L24005" s="40"/>
      <c r="M24005" s="40"/>
      <c r="R24005" s="40"/>
    </row>
    <row r="24006" spans="4:18" x14ac:dyDescent="0.2">
      <c r="D24006" s="9"/>
      <c r="G24006" s="37"/>
      <c r="H24006" s="41"/>
      <c r="K24006" s="40"/>
      <c r="L24006" s="40"/>
      <c r="M24006" s="40"/>
      <c r="R24006" s="40"/>
    </row>
    <row r="24007" spans="4:18" x14ac:dyDescent="0.2">
      <c r="D24007" s="9"/>
      <c r="G24007" s="37"/>
      <c r="H24007" s="41"/>
      <c r="K24007" s="40"/>
      <c r="L24007" s="40"/>
      <c r="M24007" s="40"/>
      <c r="R24007" s="40"/>
    </row>
    <row r="24008" spans="4:18" x14ac:dyDescent="0.2">
      <c r="D24008" s="9"/>
      <c r="G24008" s="37"/>
      <c r="H24008" s="41"/>
      <c r="K24008" s="40"/>
      <c r="L24008" s="40"/>
      <c r="M24008" s="40"/>
      <c r="R24008" s="40"/>
    </row>
    <row r="24009" spans="4:18" x14ac:dyDescent="0.2">
      <c r="D24009" s="9"/>
      <c r="G24009" s="37"/>
      <c r="H24009" s="41"/>
      <c r="K24009" s="40"/>
      <c r="L24009" s="40"/>
      <c r="M24009" s="40"/>
      <c r="R24009" s="40"/>
    </row>
    <row r="24010" spans="4:18" x14ac:dyDescent="0.2">
      <c r="D24010" s="9"/>
      <c r="G24010" s="37"/>
      <c r="H24010" s="42"/>
      <c r="K24010" s="43"/>
      <c r="L24010" s="43"/>
      <c r="M24010" s="43"/>
      <c r="Q24010" s="47"/>
      <c r="R24010" s="40"/>
    </row>
    <row r="24011" spans="4:18" x14ac:dyDescent="0.2">
      <c r="D24011" s="9"/>
      <c r="G24011" s="37"/>
      <c r="H24011" s="41"/>
      <c r="K24011" s="40"/>
      <c r="L24011" s="40"/>
      <c r="M24011" s="40"/>
      <c r="R24011" s="40"/>
    </row>
    <row r="24012" spans="4:18" x14ac:dyDescent="0.2">
      <c r="D24012" s="9"/>
      <c r="G24012" s="37"/>
      <c r="H24012" s="41"/>
      <c r="K24012" s="40"/>
      <c r="L24012" s="40"/>
      <c r="M24012" s="40"/>
      <c r="R24012" s="40"/>
    </row>
    <row r="24013" spans="4:18" x14ac:dyDescent="0.2">
      <c r="D24013" s="9"/>
      <c r="G24013" s="37"/>
      <c r="H24013" s="42"/>
      <c r="K24013" s="43"/>
      <c r="L24013" s="43"/>
      <c r="M24013" s="43"/>
      <c r="Q24013" s="47"/>
      <c r="R24013" s="40"/>
    </row>
    <row r="24014" spans="4:18" x14ac:dyDescent="0.2">
      <c r="D24014" s="9"/>
      <c r="G24014" s="37"/>
      <c r="H24014" s="41"/>
      <c r="K24014" s="40"/>
      <c r="L24014" s="40"/>
      <c r="M24014" s="40"/>
      <c r="R24014" s="40"/>
    </row>
    <row r="24015" spans="4:18" x14ac:dyDescent="0.2">
      <c r="D24015" s="9"/>
      <c r="G24015" s="37"/>
      <c r="H24015" s="41"/>
      <c r="K24015" s="40"/>
      <c r="L24015" s="40"/>
      <c r="M24015" s="40"/>
      <c r="R24015" s="40"/>
    </row>
    <row r="24016" spans="4:18" x14ac:dyDescent="0.2">
      <c r="D24016" s="9"/>
      <c r="G24016" s="37"/>
      <c r="H24016" s="41"/>
      <c r="K24016" s="40"/>
      <c r="L24016" s="40"/>
      <c r="M24016" s="40"/>
      <c r="R24016" s="40"/>
    </row>
    <row r="24017" spans="4:18" x14ac:dyDescent="0.2">
      <c r="D24017" s="9"/>
      <c r="G24017" s="37"/>
      <c r="H24017" s="41"/>
      <c r="K24017" s="40"/>
      <c r="L24017" s="40"/>
      <c r="M24017" s="40"/>
      <c r="R24017" s="40"/>
    </row>
    <row r="24018" spans="4:18" x14ac:dyDescent="0.2">
      <c r="D24018" s="9"/>
      <c r="G24018" s="37"/>
      <c r="H24018" s="41"/>
      <c r="K24018" s="40"/>
      <c r="L24018" s="40"/>
      <c r="M24018" s="40"/>
      <c r="R24018" s="40"/>
    </row>
    <row r="24019" spans="4:18" x14ac:dyDescent="0.2">
      <c r="D24019" s="9"/>
      <c r="G24019" s="37"/>
      <c r="H24019" s="41"/>
      <c r="K24019" s="40"/>
      <c r="L24019" s="40"/>
      <c r="M24019" s="40"/>
      <c r="R24019" s="40"/>
    </row>
    <row r="24020" spans="4:18" x14ac:dyDescent="0.2">
      <c r="D24020" s="9"/>
      <c r="G24020" s="37"/>
      <c r="H24020" s="41"/>
      <c r="K24020" s="40"/>
      <c r="L24020" s="40"/>
      <c r="M24020" s="40"/>
      <c r="R24020" s="40"/>
    </row>
    <row r="24021" spans="4:18" x14ac:dyDescent="0.2">
      <c r="D24021" s="9"/>
      <c r="G24021" s="37"/>
      <c r="H24021" s="41"/>
      <c r="K24021" s="40"/>
      <c r="L24021" s="40"/>
      <c r="M24021" s="40"/>
      <c r="R24021" s="40"/>
    </row>
    <row r="24022" spans="4:18" x14ac:dyDescent="0.2">
      <c r="D24022" s="9"/>
      <c r="G24022" s="37"/>
      <c r="H24022" s="41"/>
      <c r="K24022" s="40"/>
      <c r="L24022" s="40"/>
      <c r="M24022" s="40"/>
      <c r="R24022" s="40"/>
    </row>
    <row r="24023" spans="4:18" x14ac:dyDescent="0.2">
      <c r="D24023" s="9"/>
      <c r="G24023" s="37"/>
      <c r="H24023" s="41"/>
      <c r="K24023" s="40"/>
      <c r="L24023" s="40"/>
      <c r="M24023" s="40"/>
      <c r="R24023" s="40"/>
    </row>
    <row r="24024" spans="4:18" x14ac:dyDescent="0.2">
      <c r="D24024" s="9"/>
      <c r="G24024" s="37"/>
      <c r="H24024" s="41"/>
      <c r="K24024" s="40"/>
      <c r="L24024" s="40"/>
      <c r="M24024" s="40"/>
      <c r="R24024" s="40"/>
    </row>
    <row r="24025" spans="4:18" x14ac:dyDescent="0.2">
      <c r="D24025" s="9"/>
      <c r="G24025" s="37"/>
      <c r="H24025" s="41"/>
      <c r="K24025" s="40"/>
      <c r="L24025" s="40"/>
      <c r="M24025" s="40"/>
      <c r="R24025" s="40"/>
    </row>
    <row r="24026" spans="4:18" x14ac:dyDescent="0.2">
      <c r="D24026" s="9"/>
      <c r="G24026" s="37"/>
      <c r="H24026" s="41"/>
      <c r="K24026" s="40"/>
      <c r="L24026" s="40"/>
      <c r="M24026" s="40"/>
      <c r="R24026" s="40"/>
    </row>
    <row r="24027" spans="4:18" x14ac:dyDescent="0.2">
      <c r="D24027" s="9"/>
      <c r="G24027" s="37"/>
      <c r="H24027" s="42"/>
      <c r="K24027" s="43"/>
      <c r="L24027" s="43"/>
      <c r="M24027" s="43"/>
      <c r="Q24027" s="47"/>
      <c r="R24027" s="40"/>
    </row>
    <row r="24028" spans="4:18" x14ac:dyDescent="0.2">
      <c r="D24028" s="9"/>
      <c r="G24028" s="37"/>
      <c r="H24028" s="41"/>
      <c r="K24028" s="40"/>
      <c r="L24028" s="40"/>
      <c r="M24028" s="40"/>
      <c r="R24028" s="40"/>
    </row>
    <row r="24029" spans="4:18" x14ac:dyDescent="0.2">
      <c r="D24029" s="9"/>
      <c r="G24029" s="37"/>
      <c r="H24029" s="41"/>
      <c r="K24029" s="40"/>
      <c r="L24029" s="40"/>
      <c r="M24029" s="40"/>
      <c r="R24029" s="40"/>
    </row>
    <row r="24030" spans="4:18" x14ac:dyDescent="0.2">
      <c r="D24030" s="9"/>
      <c r="G24030" s="37"/>
      <c r="H24030" s="41"/>
      <c r="K24030" s="40"/>
      <c r="L24030" s="40"/>
      <c r="M24030" s="40"/>
      <c r="R24030" s="40"/>
    </row>
    <row r="24031" spans="4:18" x14ac:dyDescent="0.2">
      <c r="D24031" s="9"/>
      <c r="G24031" s="37"/>
      <c r="H24031" s="41"/>
      <c r="K24031" s="40"/>
      <c r="L24031" s="40"/>
      <c r="M24031" s="40"/>
      <c r="R24031" s="40"/>
    </row>
    <row r="24032" spans="4:18" x14ac:dyDescent="0.2">
      <c r="D24032" s="9"/>
      <c r="G24032" s="37"/>
      <c r="H24032" s="41"/>
      <c r="K24032" s="40"/>
      <c r="L24032" s="40"/>
      <c r="M24032" s="40"/>
      <c r="R24032" s="40"/>
    </row>
    <row r="24033" spans="4:18" x14ac:dyDescent="0.2">
      <c r="D24033" s="9"/>
      <c r="G24033" s="37"/>
      <c r="H24033" s="41"/>
      <c r="K24033" s="40"/>
      <c r="L24033" s="40"/>
      <c r="M24033" s="40"/>
      <c r="R24033" s="40"/>
    </row>
    <row r="24034" spans="4:18" x14ac:dyDescent="0.2">
      <c r="D24034" s="9"/>
      <c r="G24034" s="37"/>
      <c r="H24034" s="41"/>
      <c r="K24034" s="40"/>
      <c r="L24034" s="40"/>
      <c r="M24034" s="40"/>
      <c r="R24034" s="40"/>
    </row>
    <row r="24035" spans="4:18" x14ac:dyDescent="0.2">
      <c r="D24035" s="9"/>
      <c r="G24035" s="37"/>
      <c r="H24035" s="41"/>
      <c r="K24035" s="40"/>
      <c r="L24035" s="40"/>
      <c r="M24035" s="40"/>
      <c r="R24035" s="40"/>
    </row>
    <row r="24036" spans="4:18" x14ac:dyDescent="0.2">
      <c r="D24036" s="9"/>
      <c r="G24036" s="37"/>
      <c r="H24036" s="41"/>
      <c r="K24036" s="40"/>
      <c r="L24036" s="40"/>
      <c r="M24036" s="40"/>
      <c r="R24036" s="40"/>
    </row>
    <row r="24037" spans="4:18" x14ac:dyDescent="0.2">
      <c r="D24037" s="9"/>
      <c r="G24037" s="37"/>
      <c r="H24037" s="41"/>
      <c r="K24037" s="40"/>
      <c r="L24037" s="40"/>
      <c r="M24037" s="40"/>
      <c r="R24037" s="40"/>
    </row>
    <row r="24038" spans="4:18" x14ac:dyDescent="0.2">
      <c r="D24038" s="9"/>
      <c r="G24038" s="37"/>
      <c r="H24038" s="41"/>
      <c r="K24038" s="40"/>
      <c r="L24038" s="40"/>
      <c r="M24038" s="40"/>
      <c r="R24038" s="40"/>
    </row>
    <row r="24039" spans="4:18" x14ac:dyDescent="0.2">
      <c r="D24039" s="9"/>
      <c r="G24039" s="37"/>
      <c r="H24039" s="41"/>
      <c r="K24039" s="40"/>
      <c r="L24039" s="40"/>
      <c r="M24039" s="40"/>
      <c r="R24039" s="40"/>
    </row>
    <row r="24040" spans="4:18" x14ac:dyDescent="0.2">
      <c r="D24040" s="9"/>
      <c r="G24040" s="37"/>
      <c r="H24040" s="41"/>
      <c r="K24040" s="40"/>
      <c r="L24040" s="40"/>
      <c r="M24040" s="40"/>
      <c r="R24040" s="40"/>
    </row>
    <row r="24041" spans="4:18" x14ac:dyDescent="0.2">
      <c r="D24041" s="9"/>
      <c r="G24041" s="37"/>
      <c r="H24041" s="41"/>
      <c r="K24041" s="40"/>
      <c r="L24041" s="40"/>
      <c r="M24041" s="40"/>
      <c r="R24041" s="40"/>
    </row>
    <row r="24042" spans="4:18" x14ac:dyDescent="0.2">
      <c r="D24042" s="9"/>
      <c r="G24042" s="37"/>
      <c r="H24042" s="41"/>
      <c r="K24042" s="40"/>
      <c r="L24042" s="40"/>
      <c r="M24042" s="40"/>
      <c r="R24042" s="40"/>
    </row>
    <row r="24043" spans="4:18" x14ac:dyDescent="0.2">
      <c r="D24043" s="9"/>
      <c r="G24043" s="37"/>
      <c r="H24043" s="41"/>
      <c r="K24043" s="40"/>
      <c r="L24043" s="40"/>
      <c r="M24043" s="40"/>
      <c r="R24043" s="40"/>
    </row>
    <row r="24044" spans="4:18" x14ac:dyDescent="0.2">
      <c r="D24044" s="9"/>
      <c r="G24044" s="37"/>
      <c r="H24044" s="41"/>
      <c r="K24044" s="40"/>
      <c r="L24044" s="40"/>
      <c r="M24044" s="40"/>
      <c r="R24044" s="40"/>
    </row>
    <row r="24045" spans="4:18" x14ac:dyDescent="0.2">
      <c r="D24045" s="9"/>
      <c r="G24045" s="37"/>
      <c r="H24045" s="41"/>
      <c r="K24045" s="40"/>
      <c r="L24045" s="40"/>
      <c r="M24045" s="40"/>
      <c r="R24045" s="40"/>
    </row>
    <row r="24046" spans="4:18" x14ac:dyDescent="0.2">
      <c r="D24046" s="9"/>
      <c r="G24046" s="37"/>
      <c r="H24046" s="41"/>
      <c r="K24046" s="40"/>
      <c r="L24046" s="40"/>
      <c r="M24046" s="40"/>
      <c r="R24046" s="40"/>
    </row>
    <row r="24047" spans="4:18" x14ac:dyDescent="0.2">
      <c r="D24047" s="9"/>
      <c r="G24047" s="37"/>
      <c r="H24047" s="42"/>
      <c r="K24047" s="43"/>
      <c r="L24047" s="43"/>
      <c r="M24047" s="43"/>
      <c r="Q24047" s="47"/>
      <c r="R24047" s="40"/>
    </row>
    <row r="24048" spans="4:18" x14ac:dyDescent="0.2">
      <c r="D24048" s="9"/>
      <c r="G24048" s="37"/>
      <c r="H24048" s="41"/>
      <c r="K24048" s="40"/>
      <c r="L24048" s="40"/>
      <c r="M24048" s="40"/>
      <c r="R24048" s="40"/>
    </row>
    <row r="24049" spans="4:18" x14ac:dyDescent="0.2">
      <c r="D24049" s="9"/>
      <c r="G24049" s="37"/>
      <c r="H24049" s="41"/>
      <c r="K24049" s="40"/>
      <c r="L24049" s="40"/>
      <c r="M24049" s="40"/>
      <c r="R24049" s="40"/>
    </row>
    <row r="24050" spans="4:18" x14ac:dyDescent="0.2">
      <c r="D24050" s="9"/>
      <c r="G24050" s="37"/>
      <c r="H24050" s="41"/>
      <c r="K24050" s="40"/>
      <c r="L24050" s="40"/>
      <c r="M24050" s="40"/>
      <c r="R24050" s="40"/>
    </row>
    <row r="24051" spans="4:18" x14ac:dyDescent="0.2">
      <c r="D24051" s="9"/>
      <c r="G24051" s="37"/>
      <c r="H24051" s="41"/>
      <c r="K24051" s="40"/>
      <c r="L24051" s="40"/>
      <c r="M24051" s="40"/>
      <c r="R24051" s="40"/>
    </row>
    <row r="24052" spans="4:18" x14ac:dyDescent="0.2">
      <c r="D24052" s="9"/>
      <c r="G24052" s="37"/>
      <c r="H24052" s="41"/>
      <c r="K24052" s="40"/>
      <c r="L24052" s="40"/>
      <c r="M24052" s="40"/>
      <c r="R24052" s="40"/>
    </row>
    <row r="24053" spans="4:18" x14ac:dyDescent="0.2">
      <c r="D24053" s="9"/>
      <c r="G24053" s="37"/>
      <c r="H24053" s="41"/>
      <c r="K24053" s="40"/>
      <c r="L24053" s="40"/>
      <c r="M24053" s="40"/>
      <c r="R24053" s="40"/>
    </row>
    <row r="24054" spans="4:18" x14ac:dyDescent="0.2">
      <c r="D24054" s="9"/>
      <c r="G24054" s="37"/>
      <c r="H24054" s="41"/>
      <c r="K24054" s="40"/>
      <c r="L24054" s="40"/>
      <c r="M24054" s="40"/>
      <c r="R24054" s="40"/>
    </row>
    <row r="24055" spans="4:18" x14ac:dyDescent="0.2">
      <c r="D24055" s="9"/>
      <c r="G24055" s="37"/>
      <c r="H24055" s="42"/>
      <c r="K24055" s="43"/>
      <c r="L24055" s="43"/>
      <c r="M24055" s="43"/>
      <c r="Q24055" s="47"/>
      <c r="R24055" s="40"/>
    </row>
    <row r="24056" spans="4:18" x14ac:dyDescent="0.2">
      <c r="D24056" s="9"/>
      <c r="G24056" s="37"/>
      <c r="H24056" s="41"/>
      <c r="K24056" s="40"/>
      <c r="L24056" s="40"/>
      <c r="M24056" s="40"/>
      <c r="R24056" s="40"/>
    </row>
    <row r="24057" spans="4:18" x14ac:dyDescent="0.2">
      <c r="D24057" s="9"/>
      <c r="G24057" s="37"/>
      <c r="H24057" s="41"/>
      <c r="K24057" s="40"/>
      <c r="L24057" s="40"/>
      <c r="M24057" s="40"/>
      <c r="R24057" s="40"/>
    </row>
    <row r="24058" spans="4:18" x14ac:dyDescent="0.2">
      <c r="D24058" s="9"/>
      <c r="G24058" s="37"/>
      <c r="H24058" s="41"/>
      <c r="K24058" s="40"/>
      <c r="L24058" s="40"/>
      <c r="M24058" s="40"/>
      <c r="R24058" s="40"/>
    </row>
    <row r="24059" spans="4:18" x14ac:dyDescent="0.2">
      <c r="D24059" s="9"/>
      <c r="G24059" s="37"/>
      <c r="H24059" s="41"/>
      <c r="K24059" s="40"/>
      <c r="L24059" s="40"/>
      <c r="M24059" s="40"/>
      <c r="R24059" s="40"/>
    </row>
    <row r="24060" spans="4:18" x14ac:dyDescent="0.2">
      <c r="D24060" s="9"/>
      <c r="G24060" s="37"/>
      <c r="H24060" s="41"/>
      <c r="K24060" s="40"/>
      <c r="L24060" s="40"/>
      <c r="M24060" s="40"/>
      <c r="R24060" s="40"/>
    </row>
    <row r="24061" spans="4:18" x14ac:dyDescent="0.2">
      <c r="D24061" s="9"/>
      <c r="G24061" s="37"/>
      <c r="H24061" s="42"/>
      <c r="K24061" s="43"/>
      <c r="L24061" s="43"/>
      <c r="M24061" s="43"/>
      <c r="Q24061" s="47"/>
      <c r="R24061" s="40"/>
    </row>
    <row r="24062" spans="4:18" x14ac:dyDescent="0.2">
      <c r="D24062" s="9"/>
      <c r="G24062" s="37"/>
      <c r="H24062" s="41"/>
      <c r="K24062" s="40"/>
      <c r="L24062" s="40"/>
      <c r="M24062" s="40"/>
      <c r="R24062" s="40"/>
    </row>
    <row r="24063" spans="4:18" x14ac:dyDescent="0.2">
      <c r="D24063" s="9"/>
      <c r="G24063" s="37"/>
      <c r="H24063" s="41"/>
      <c r="K24063" s="40"/>
      <c r="L24063" s="40"/>
      <c r="M24063" s="40"/>
      <c r="R24063" s="40"/>
    </row>
    <row r="24064" spans="4:18" x14ac:dyDescent="0.2">
      <c r="D24064" s="9"/>
      <c r="G24064" s="37"/>
      <c r="H24064" s="41"/>
      <c r="K24064" s="40"/>
      <c r="L24064" s="40"/>
      <c r="M24064" s="40"/>
      <c r="R24064" s="40"/>
    </row>
    <row r="24065" spans="4:18" x14ac:dyDescent="0.2">
      <c r="D24065" s="9"/>
      <c r="G24065" s="37"/>
      <c r="H24065" s="41"/>
      <c r="K24065" s="40"/>
      <c r="L24065" s="40"/>
      <c r="M24065" s="40"/>
      <c r="R24065" s="40"/>
    </row>
    <row r="24066" spans="4:18" x14ac:dyDescent="0.2">
      <c r="D24066" s="9"/>
      <c r="G24066" s="37"/>
      <c r="H24066" s="41"/>
      <c r="K24066" s="40"/>
      <c r="L24066" s="40"/>
      <c r="M24066" s="40"/>
      <c r="R24066" s="40"/>
    </row>
    <row r="24067" spans="4:18" x14ac:dyDescent="0.2">
      <c r="D24067" s="9"/>
      <c r="G24067" s="37"/>
      <c r="H24067" s="41"/>
      <c r="K24067" s="40"/>
      <c r="L24067" s="40"/>
      <c r="M24067" s="40"/>
      <c r="R24067" s="40"/>
    </row>
    <row r="24068" spans="4:18" x14ac:dyDescent="0.2">
      <c r="D24068" s="9"/>
      <c r="G24068" s="37"/>
      <c r="H24068" s="41"/>
      <c r="K24068" s="40"/>
      <c r="L24068" s="40"/>
      <c r="M24068" s="40"/>
      <c r="R24068" s="40"/>
    </row>
    <row r="24069" spans="4:18" x14ac:dyDescent="0.2">
      <c r="D24069" s="9"/>
      <c r="G24069" s="37"/>
      <c r="H24069" s="41"/>
      <c r="K24069" s="40"/>
      <c r="L24069" s="40"/>
      <c r="M24069" s="40"/>
      <c r="R24069" s="40"/>
    </row>
    <row r="24070" spans="4:18" x14ac:dyDescent="0.2">
      <c r="D24070" s="9"/>
      <c r="G24070" s="37"/>
      <c r="H24070" s="41"/>
      <c r="K24070" s="40"/>
      <c r="L24070" s="40"/>
      <c r="M24070" s="40"/>
      <c r="R24070" s="40"/>
    </row>
    <row r="24071" spans="4:18" x14ac:dyDescent="0.2">
      <c r="D24071" s="9"/>
      <c r="G24071" s="37"/>
      <c r="H24071" s="41"/>
      <c r="K24071" s="40"/>
      <c r="L24071" s="40"/>
      <c r="M24071" s="40"/>
      <c r="R24071" s="40"/>
    </row>
    <row r="24072" spans="4:18" x14ac:dyDescent="0.2">
      <c r="D24072" s="9"/>
      <c r="G24072" s="37"/>
      <c r="H24072" s="42"/>
      <c r="K24072" s="43"/>
      <c r="L24072" s="43"/>
      <c r="M24072" s="43"/>
      <c r="Q24072" s="47"/>
      <c r="R24072" s="40"/>
    </row>
    <row r="24073" spans="4:18" x14ac:dyDescent="0.2">
      <c r="D24073" s="9"/>
      <c r="G24073" s="37"/>
      <c r="H24073" s="41"/>
      <c r="K24073" s="40"/>
      <c r="L24073" s="40"/>
      <c r="M24073" s="40"/>
      <c r="R24073" s="40"/>
    </row>
    <row r="24074" spans="4:18" x14ac:dyDescent="0.2">
      <c r="D24074" s="9"/>
      <c r="G24074" s="37"/>
      <c r="H24074" s="41"/>
      <c r="K24074" s="40"/>
      <c r="L24074" s="40"/>
      <c r="M24074" s="40"/>
      <c r="R24074" s="40"/>
    </row>
    <row r="24075" spans="4:18" x14ac:dyDescent="0.2">
      <c r="D24075" s="9"/>
      <c r="G24075" s="37"/>
      <c r="H24075" s="41"/>
      <c r="K24075" s="40"/>
      <c r="L24075" s="40"/>
      <c r="M24075" s="40"/>
      <c r="R24075" s="40"/>
    </row>
    <row r="24076" spans="4:18" x14ac:dyDescent="0.2">
      <c r="D24076" s="9"/>
      <c r="G24076" s="37"/>
      <c r="H24076" s="41"/>
      <c r="K24076" s="40"/>
      <c r="L24076" s="40"/>
      <c r="M24076" s="40"/>
      <c r="R24076" s="40"/>
    </row>
    <row r="24077" spans="4:18" x14ac:dyDescent="0.2">
      <c r="D24077" s="9"/>
      <c r="G24077" s="37"/>
      <c r="H24077" s="41"/>
      <c r="K24077" s="40"/>
      <c r="L24077" s="40"/>
      <c r="M24077" s="40"/>
      <c r="R24077" s="40"/>
    </row>
    <row r="24078" spans="4:18" x14ac:dyDescent="0.2">
      <c r="D24078" s="9"/>
      <c r="G24078" s="37"/>
      <c r="H24078" s="41"/>
      <c r="K24078" s="40"/>
      <c r="L24078" s="40"/>
      <c r="M24078" s="40"/>
      <c r="R24078" s="40"/>
    </row>
    <row r="24079" spans="4:18" x14ac:dyDescent="0.2">
      <c r="D24079" s="9"/>
      <c r="G24079" s="37"/>
      <c r="H24079" s="42"/>
      <c r="K24079" s="43"/>
      <c r="L24079" s="43"/>
      <c r="M24079" s="43"/>
      <c r="Q24079" s="47"/>
      <c r="R24079" s="40"/>
    </row>
    <row r="24080" spans="4:18" x14ac:dyDescent="0.2">
      <c r="D24080" s="9"/>
      <c r="G24080" s="37"/>
      <c r="H24080" s="41"/>
      <c r="K24080" s="40"/>
      <c r="L24080" s="40"/>
      <c r="M24080" s="40"/>
      <c r="R24080" s="40"/>
    </row>
    <row r="24081" spans="4:18" x14ac:dyDescent="0.2">
      <c r="D24081" s="9"/>
      <c r="G24081" s="37"/>
      <c r="H24081" s="41"/>
      <c r="K24081" s="40"/>
      <c r="L24081" s="40"/>
      <c r="M24081" s="40"/>
      <c r="R24081" s="40"/>
    </row>
    <row r="24082" spans="4:18" x14ac:dyDescent="0.2">
      <c r="D24082" s="9"/>
      <c r="G24082" s="37"/>
      <c r="H24082" s="41"/>
      <c r="K24082" s="40"/>
      <c r="L24082" s="40"/>
      <c r="M24082" s="40"/>
      <c r="R24082" s="40"/>
    </row>
    <row r="24083" spans="4:18" x14ac:dyDescent="0.2">
      <c r="D24083" s="9"/>
      <c r="G24083" s="37"/>
      <c r="H24083" s="42"/>
      <c r="K24083" s="43"/>
      <c r="L24083" s="43"/>
      <c r="M24083" s="43"/>
      <c r="Q24083" s="47"/>
      <c r="R24083" s="40"/>
    </row>
    <row r="24084" spans="4:18" x14ac:dyDescent="0.2">
      <c r="D24084" s="9"/>
      <c r="G24084" s="37"/>
      <c r="H24084" s="41"/>
      <c r="K24084" s="40"/>
      <c r="L24084" s="40"/>
      <c r="M24084" s="40"/>
      <c r="R24084" s="40"/>
    </row>
    <row r="24085" spans="4:18" x14ac:dyDescent="0.2">
      <c r="D24085" s="9"/>
      <c r="G24085" s="37"/>
      <c r="H24085" s="41"/>
      <c r="K24085" s="40"/>
      <c r="L24085" s="40"/>
      <c r="M24085" s="40"/>
      <c r="R24085" s="40"/>
    </row>
    <row r="24086" spans="4:18" x14ac:dyDescent="0.2">
      <c r="D24086" s="9"/>
      <c r="G24086" s="37"/>
      <c r="H24086" s="41"/>
      <c r="K24086" s="40"/>
      <c r="L24086" s="40"/>
      <c r="M24086" s="40"/>
      <c r="R24086" s="40"/>
    </row>
    <row r="24087" spans="4:18" x14ac:dyDescent="0.2">
      <c r="D24087" s="9"/>
      <c r="G24087" s="37"/>
      <c r="H24087" s="41"/>
      <c r="K24087" s="40"/>
      <c r="L24087" s="40"/>
      <c r="M24087" s="40"/>
      <c r="R24087" s="40"/>
    </row>
    <row r="24088" spans="4:18" x14ac:dyDescent="0.2">
      <c r="D24088" s="9"/>
      <c r="G24088" s="37"/>
      <c r="H24088" s="41"/>
      <c r="K24088" s="40"/>
      <c r="L24088" s="40"/>
      <c r="M24088" s="40"/>
      <c r="R24088" s="40"/>
    </row>
    <row r="24089" spans="4:18" x14ac:dyDescent="0.2">
      <c r="D24089" s="9"/>
      <c r="G24089" s="37"/>
      <c r="H24089" s="41"/>
      <c r="K24089" s="40"/>
      <c r="L24089" s="40"/>
      <c r="M24089" s="40"/>
      <c r="R24089" s="40"/>
    </row>
    <row r="24090" spans="4:18" x14ac:dyDescent="0.2">
      <c r="D24090" s="9"/>
      <c r="G24090" s="37"/>
      <c r="H24090" s="41"/>
      <c r="K24090" s="40"/>
      <c r="L24090" s="40"/>
      <c r="M24090" s="40"/>
      <c r="R24090" s="40"/>
    </row>
    <row r="24091" spans="4:18" x14ac:dyDescent="0.2">
      <c r="D24091" s="9"/>
      <c r="G24091" s="37"/>
      <c r="H24091" s="41"/>
      <c r="K24091" s="40"/>
      <c r="L24091" s="40"/>
      <c r="M24091" s="40"/>
      <c r="R24091" s="40"/>
    </row>
    <row r="24092" spans="4:18" x14ac:dyDescent="0.2">
      <c r="D24092" s="9"/>
      <c r="G24092" s="37"/>
      <c r="H24092" s="42"/>
      <c r="K24092" s="43"/>
      <c r="L24092" s="43"/>
      <c r="M24092" s="43"/>
      <c r="Q24092" s="47"/>
      <c r="R24092" s="40"/>
    </row>
    <row r="24093" spans="4:18" x14ac:dyDescent="0.2">
      <c r="D24093" s="9"/>
      <c r="G24093" s="37"/>
      <c r="H24093" s="41"/>
      <c r="K24093" s="40"/>
      <c r="L24093" s="40"/>
      <c r="M24093" s="40"/>
      <c r="R24093" s="40"/>
    </row>
    <row r="24094" spans="4:18" x14ac:dyDescent="0.2">
      <c r="D24094" s="9"/>
      <c r="G24094" s="37"/>
      <c r="H24094" s="41"/>
      <c r="K24094" s="40"/>
      <c r="L24094" s="40"/>
      <c r="M24094" s="40"/>
      <c r="R24094" s="40"/>
    </row>
    <row r="24095" spans="4:18" x14ac:dyDescent="0.2">
      <c r="D24095" s="9"/>
      <c r="G24095" s="37"/>
      <c r="H24095" s="41"/>
      <c r="K24095" s="40"/>
      <c r="L24095" s="40"/>
      <c r="M24095" s="40"/>
      <c r="R24095" s="40"/>
    </row>
    <row r="24096" spans="4:18" x14ac:dyDescent="0.2">
      <c r="D24096" s="9"/>
      <c r="G24096" s="37"/>
      <c r="H24096" s="41"/>
      <c r="K24096" s="40"/>
      <c r="L24096" s="40"/>
      <c r="M24096" s="40"/>
      <c r="R24096" s="40"/>
    </row>
    <row r="24097" spans="4:18" x14ac:dyDescent="0.2">
      <c r="D24097" s="9"/>
      <c r="G24097" s="37"/>
      <c r="H24097" s="41"/>
      <c r="K24097" s="40"/>
      <c r="L24097" s="40"/>
      <c r="M24097" s="40"/>
      <c r="R24097" s="40"/>
    </row>
    <row r="24098" spans="4:18" x14ac:dyDescent="0.2">
      <c r="D24098" s="9"/>
      <c r="G24098" s="37"/>
      <c r="H24098" s="41"/>
      <c r="K24098" s="40"/>
      <c r="L24098" s="40"/>
      <c r="M24098" s="40"/>
      <c r="R24098" s="40"/>
    </row>
    <row r="24099" spans="4:18" x14ac:dyDescent="0.2">
      <c r="D24099" s="9"/>
      <c r="G24099" s="37"/>
      <c r="H24099" s="41"/>
      <c r="K24099" s="40"/>
      <c r="L24099" s="40"/>
      <c r="M24099" s="40"/>
      <c r="R24099" s="40"/>
    </row>
    <row r="24100" spans="4:18" x14ac:dyDescent="0.2">
      <c r="D24100" s="9"/>
      <c r="G24100" s="37"/>
      <c r="H24100" s="41"/>
      <c r="K24100" s="40"/>
      <c r="L24100" s="40"/>
      <c r="M24100" s="40"/>
      <c r="R24100" s="40"/>
    </row>
    <row r="24101" spans="4:18" x14ac:dyDescent="0.2">
      <c r="D24101" s="9"/>
      <c r="G24101" s="37"/>
      <c r="H24101" s="41"/>
      <c r="K24101" s="40"/>
      <c r="L24101" s="40"/>
      <c r="M24101" s="40"/>
      <c r="R24101" s="40"/>
    </row>
    <row r="24102" spans="4:18" x14ac:dyDescent="0.2">
      <c r="D24102" s="9"/>
      <c r="G24102" s="37"/>
      <c r="H24102" s="41"/>
      <c r="K24102" s="40"/>
      <c r="L24102" s="40"/>
      <c r="M24102" s="40"/>
      <c r="R24102" s="40"/>
    </row>
    <row r="24103" spans="4:18" x14ac:dyDescent="0.2">
      <c r="D24103" s="9"/>
      <c r="G24103" s="37"/>
      <c r="H24103" s="41"/>
      <c r="K24103" s="40"/>
      <c r="L24103" s="40"/>
      <c r="M24103" s="40"/>
      <c r="R24103" s="40"/>
    </row>
    <row r="24104" spans="4:18" x14ac:dyDescent="0.2">
      <c r="D24104" s="9"/>
      <c r="G24104" s="37"/>
      <c r="H24104" s="41"/>
      <c r="K24104" s="40"/>
      <c r="L24104" s="40"/>
      <c r="M24104" s="40"/>
      <c r="R24104" s="40"/>
    </row>
    <row r="24105" spans="4:18" x14ac:dyDescent="0.2">
      <c r="D24105" s="9"/>
      <c r="G24105" s="37"/>
      <c r="H24105" s="41"/>
      <c r="K24105" s="40"/>
      <c r="L24105" s="40"/>
      <c r="M24105" s="40"/>
      <c r="R24105" s="40"/>
    </row>
    <row r="24106" spans="4:18" x14ac:dyDescent="0.2">
      <c r="D24106" s="9"/>
      <c r="G24106" s="37"/>
      <c r="H24106" s="42"/>
      <c r="K24106" s="43"/>
      <c r="L24106" s="43"/>
      <c r="M24106" s="43"/>
      <c r="Q24106" s="47"/>
      <c r="R24106" s="40"/>
    </row>
    <row r="24107" spans="4:18" x14ac:dyDescent="0.2">
      <c r="D24107" s="9"/>
      <c r="G24107" s="37"/>
      <c r="H24107" s="41"/>
      <c r="K24107" s="40"/>
      <c r="L24107" s="40"/>
      <c r="M24107" s="40"/>
      <c r="R24107" s="40"/>
    </row>
    <row r="24108" spans="4:18" x14ac:dyDescent="0.2">
      <c r="D24108" s="9"/>
      <c r="G24108" s="37"/>
      <c r="H24108" s="41"/>
      <c r="K24108" s="40"/>
      <c r="L24108" s="40"/>
      <c r="M24108" s="40"/>
      <c r="R24108" s="40"/>
    </row>
    <row r="24109" spans="4:18" x14ac:dyDescent="0.2">
      <c r="D24109" s="9"/>
      <c r="G24109" s="37"/>
      <c r="H24109" s="41"/>
      <c r="K24109" s="40"/>
      <c r="L24109" s="40"/>
      <c r="M24109" s="40"/>
      <c r="R24109" s="40"/>
    </row>
    <row r="24110" spans="4:18" x14ac:dyDescent="0.2">
      <c r="D24110" s="9"/>
      <c r="G24110" s="37"/>
      <c r="H24110" s="41"/>
      <c r="K24110" s="40"/>
      <c r="L24110" s="40"/>
      <c r="M24110" s="40"/>
      <c r="R24110" s="40"/>
    </row>
    <row r="24111" spans="4:18" x14ac:dyDescent="0.2">
      <c r="D24111" s="9"/>
      <c r="G24111" s="37"/>
      <c r="H24111" s="41"/>
      <c r="K24111" s="40"/>
      <c r="L24111" s="40"/>
      <c r="M24111" s="40"/>
      <c r="R24111" s="40"/>
    </row>
    <row r="24112" spans="4:18" x14ac:dyDescent="0.2">
      <c r="D24112" s="9"/>
      <c r="G24112" s="37"/>
      <c r="H24112" s="41"/>
      <c r="K24112" s="40"/>
      <c r="L24112" s="40"/>
      <c r="M24112" s="40"/>
      <c r="R24112" s="40"/>
    </row>
    <row r="24113" spans="4:18" x14ac:dyDescent="0.2">
      <c r="D24113" s="9"/>
      <c r="G24113" s="37"/>
      <c r="H24113" s="41"/>
      <c r="K24113" s="40"/>
      <c r="L24113" s="40"/>
      <c r="M24113" s="40"/>
      <c r="R24113" s="40"/>
    </row>
    <row r="24114" spans="4:18" x14ac:dyDescent="0.2">
      <c r="D24114" s="9"/>
      <c r="G24114" s="37"/>
      <c r="H24114" s="41"/>
      <c r="K24114" s="40"/>
      <c r="L24114" s="40"/>
      <c r="M24114" s="40"/>
      <c r="R24114" s="40"/>
    </row>
    <row r="24115" spans="4:18" x14ac:dyDescent="0.2">
      <c r="D24115" s="9"/>
      <c r="G24115" s="37"/>
      <c r="H24115" s="41"/>
      <c r="K24115" s="40"/>
      <c r="L24115" s="40"/>
      <c r="M24115" s="40"/>
      <c r="R24115" s="40"/>
    </row>
    <row r="24116" spans="4:18" x14ac:dyDescent="0.2">
      <c r="D24116" s="9"/>
      <c r="G24116" s="37"/>
      <c r="H24116" s="41"/>
      <c r="K24116" s="40"/>
      <c r="L24116" s="40"/>
      <c r="M24116" s="40"/>
      <c r="R24116" s="40"/>
    </row>
    <row r="24117" spans="4:18" x14ac:dyDescent="0.2">
      <c r="D24117" s="9"/>
      <c r="G24117" s="37"/>
      <c r="H24117" s="41"/>
      <c r="K24117" s="40"/>
      <c r="L24117" s="40"/>
      <c r="M24117" s="40"/>
      <c r="R24117" s="40"/>
    </row>
    <row r="24118" spans="4:18" x14ac:dyDescent="0.2">
      <c r="D24118" s="9"/>
      <c r="G24118" s="37"/>
      <c r="H24118" s="41"/>
      <c r="K24118" s="40"/>
      <c r="L24118" s="40"/>
      <c r="M24118" s="40"/>
      <c r="R24118" s="40"/>
    </row>
    <row r="24119" spans="4:18" x14ac:dyDescent="0.2">
      <c r="D24119" s="9"/>
      <c r="G24119" s="37"/>
      <c r="H24119" s="41"/>
      <c r="K24119" s="40"/>
      <c r="L24119" s="40"/>
      <c r="M24119" s="40"/>
      <c r="R24119" s="40"/>
    </row>
    <row r="24120" spans="4:18" x14ac:dyDescent="0.2">
      <c r="D24120" s="9"/>
      <c r="G24120" s="37"/>
      <c r="H24120" s="41"/>
      <c r="K24120" s="40"/>
      <c r="L24120" s="40"/>
      <c r="M24120" s="40"/>
      <c r="R24120" s="40"/>
    </row>
    <row r="24121" spans="4:18" x14ac:dyDescent="0.2">
      <c r="D24121" s="9"/>
      <c r="G24121" s="37"/>
      <c r="H24121" s="41"/>
      <c r="K24121" s="40"/>
      <c r="L24121" s="40"/>
      <c r="M24121" s="40"/>
      <c r="R24121" s="40"/>
    </row>
    <row r="24122" spans="4:18" x14ac:dyDescent="0.2">
      <c r="D24122" s="9"/>
      <c r="G24122" s="37"/>
      <c r="H24122" s="41"/>
      <c r="K24122" s="40"/>
      <c r="L24122" s="40"/>
      <c r="M24122" s="40"/>
      <c r="R24122" s="40"/>
    </row>
    <row r="24123" spans="4:18" x14ac:dyDescent="0.2">
      <c r="D24123" s="9"/>
      <c r="G24123" s="37"/>
      <c r="H24123" s="42"/>
      <c r="K24123" s="43"/>
      <c r="L24123" s="43"/>
      <c r="M24123" s="43"/>
      <c r="Q24123" s="47"/>
      <c r="R24123" s="40"/>
    </row>
    <row r="24124" spans="4:18" x14ac:dyDescent="0.2">
      <c r="D24124" s="9"/>
      <c r="G24124" s="37"/>
      <c r="H24124" s="41"/>
      <c r="K24124" s="40"/>
      <c r="L24124" s="40"/>
      <c r="M24124" s="40"/>
      <c r="R24124" s="40"/>
    </row>
    <row r="24125" spans="4:18" x14ac:dyDescent="0.2">
      <c r="D24125" s="9"/>
      <c r="G24125" s="37"/>
      <c r="H24125" s="41"/>
      <c r="K24125" s="40"/>
      <c r="L24125" s="40"/>
      <c r="M24125" s="40"/>
      <c r="R24125" s="40"/>
    </row>
    <row r="24126" spans="4:18" x14ac:dyDescent="0.2">
      <c r="D24126" s="9"/>
      <c r="G24126" s="37"/>
      <c r="H24126" s="41"/>
      <c r="K24126" s="40"/>
      <c r="L24126" s="40"/>
      <c r="M24126" s="40"/>
      <c r="R24126" s="40"/>
    </row>
    <row r="24127" spans="4:18" x14ac:dyDescent="0.2">
      <c r="D24127" s="9"/>
      <c r="G24127" s="37"/>
      <c r="H24127" s="41"/>
      <c r="K24127" s="40"/>
      <c r="L24127" s="40"/>
      <c r="M24127" s="40"/>
      <c r="R24127" s="40"/>
    </row>
    <row r="24128" spans="4:18" x14ac:dyDescent="0.2">
      <c r="D24128" s="9"/>
      <c r="G24128" s="37"/>
      <c r="H24128" s="41"/>
      <c r="K24128" s="40"/>
      <c r="L24128" s="40"/>
      <c r="M24128" s="40"/>
      <c r="R24128" s="40"/>
    </row>
    <row r="24129" spans="4:18" x14ac:dyDescent="0.2">
      <c r="D24129" s="9"/>
      <c r="G24129" s="37"/>
      <c r="H24129" s="41"/>
      <c r="K24129" s="40"/>
      <c r="L24129" s="40"/>
      <c r="M24129" s="40"/>
      <c r="R24129" s="40"/>
    </row>
    <row r="24130" spans="4:18" x14ac:dyDescent="0.2">
      <c r="D24130" s="9"/>
      <c r="G24130" s="37"/>
      <c r="H24130" s="41"/>
      <c r="K24130" s="40"/>
      <c r="L24130" s="40"/>
      <c r="M24130" s="40"/>
      <c r="R24130" s="40"/>
    </row>
    <row r="24131" spans="4:18" x14ac:dyDescent="0.2">
      <c r="D24131" s="9"/>
      <c r="G24131" s="37"/>
      <c r="H24131" s="41"/>
      <c r="K24131" s="40"/>
      <c r="L24131" s="40"/>
      <c r="M24131" s="40"/>
      <c r="R24131" s="40"/>
    </row>
    <row r="24132" spans="4:18" x14ac:dyDescent="0.2">
      <c r="D24132" s="9"/>
      <c r="G24132" s="37"/>
      <c r="H24132" s="41"/>
      <c r="K24132" s="40"/>
      <c r="L24132" s="40"/>
      <c r="M24132" s="40"/>
      <c r="R24132" s="40"/>
    </row>
    <row r="24133" spans="4:18" x14ac:dyDescent="0.2">
      <c r="D24133" s="9"/>
      <c r="G24133" s="37"/>
      <c r="H24133" s="41"/>
      <c r="K24133" s="40"/>
      <c r="L24133" s="40"/>
      <c r="M24133" s="40"/>
      <c r="R24133" s="40"/>
    </row>
    <row r="24134" spans="4:18" x14ac:dyDescent="0.2">
      <c r="D24134" s="9"/>
      <c r="G24134" s="37"/>
      <c r="H24134" s="41"/>
      <c r="K24134" s="40"/>
      <c r="L24134" s="40"/>
      <c r="M24134" s="40"/>
      <c r="R24134" s="40"/>
    </row>
    <row r="24135" spans="4:18" x14ac:dyDescent="0.2">
      <c r="D24135" s="9"/>
      <c r="G24135" s="37"/>
      <c r="H24135" s="41"/>
      <c r="K24135" s="40"/>
      <c r="L24135" s="40"/>
      <c r="M24135" s="40"/>
      <c r="R24135" s="40"/>
    </row>
    <row r="24136" spans="4:18" x14ac:dyDescent="0.2">
      <c r="D24136" s="9"/>
      <c r="G24136" s="37"/>
      <c r="H24136" s="41"/>
      <c r="K24136" s="40"/>
      <c r="L24136" s="40"/>
      <c r="M24136" s="40"/>
      <c r="R24136" s="40"/>
    </row>
    <row r="24137" spans="4:18" x14ac:dyDescent="0.2">
      <c r="D24137" s="9"/>
      <c r="G24137" s="37"/>
      <c r="H24137" s="41"/>
      <c r="K24137" s="40"/>
      <c r="L24137" s="40"/>
      <c r="M24137" s="40"/>
      <c r="R24137" s="40"/>
    </row>
    <row r="24138" spans="4:18" x14ac:dyDescent="0.2">
      <c r="D24138" s="9"/>
      <c r="G24138" s="37"/>
      <c r="H24138" s="41"/>
      <c r="K24138" s="40"/>
      <c r="L24138" s="40"/>
      <c r="M24138" s="40"/>
      <c r="R24138" s="40"/>
    </row>
    <row r="24139" spans="4:18" x14ac:dyDescent="0.2">
      <c r="D24139" s="9"/>
      <c r="G24139" s="37"/>
      <c r="H24139" s="41"/>
      <c r="K24139" s="40"/>
      <c r="L24139" s="40"/>
      <c r="M24139" s="40"/>
      <c r="R24139" s="40"/>
    </row>
    <row r="24140" spans="4:18" x14ac:dyDescent="0.2">
      <c r="D24140" s="9"/>
      <c r="G24140" s="37"/>
      <c r="H24140" s="41"/>
      <c r="K24140" s="40"/>
      <c r="L24140" s="40"/>
      <c r="M24140" s="40"/>
      <c r="R24140" s="40"/>
    </row>
    <row r="24141" spans="4:18" x14ac:dyDescent="0.2">
      <c r="D24141" s="9"/>
      <c r="G24141" s="37"/>
      <c r="H24141" s="41"/>
      <c r="K24141" s="40"/>
      <c r="L24141" s="40"/>
      <c r="M24141" s="40"/>
      <c r="R24141" s="40"/>
    </row>
    <row r="24142" spans="4:18" x14ac:dyDescent="0.2">
      <c r="D24142" s="9"/>
      <c r="G24142" s="37"/>
      <c r="H24142" s="41"/>
      <c r="K24142" s="40"/>
      <c r="L24142" s="40"/>
      <c r="M24142" s="40"/>
      <c r="R24142" s="40"/>
    </row>
    <row r="24143" spans="4:18" x14ac:dyDescent="0.2">
      <c r="D24143" s="9"/>
      <c r="G24143" s="37"/>
      <c r="H24143" s="41"/>
      <c r="K24143" s="40"/>
      <c r="L24143" s="40"/>
      <c r="M24143" s="40"/>
      <c r="R24143" s="40"/>
    </row>
    <row r="24144" spans="4:18" x14ac:dyDescent="0.2">
      <c r="D24144" s="9"/>
      <c r="G24144" s="37"/>
      <c r="H24144" s="41"/>
      <c r="K24144" s="40"/>
      <c r="L24144" s="40"/>
      <c r="M24144" s="40"/>
      <c r="R24144" s="40"/>
    </row>
    <row r="24145" spans="4:18" x14ac:dyDescent="0.2">
      <c r="D24145" s="9"/>
      <c r="G24145" s="37"/>
      <c r="H24145" s="41"/>
      <c r="K24145" s="40"/>
      <c r="L24145" s="40"/>
      <c r="M24145" s="40"/>
      <c r="R24145" s="40"/>
    </row>
    <row r="24146" spans="4:18" x14ac:dyDescent="0.2">
      <c r="D24146" s="9"/>
      <c r="G24146" s="37"/>
      <c r="H24146" s="42"/>
      <c r="K24146" s="43"/>
      <c r="L24146" s="43"/>
      <c r="M24146" s="43"/>
      <c r="Q24146" s="47"/>
      <c r="R24146" s="40"/>
    </row>
    <row r="24147" spans="4:18" x14ac:dyDescent="0.2">
      <c r="D24147" s="9"/>
      <c r="G24147" s="37"/>
      <c r="H24147" s="41"/>
      <c r="K24147" s="40"/>
      <c r="L24147" s="40"/>
      <c r="M24147" s="40"/>
      <c r="R24147" s="40"/>
    </row>
    <row r="24148" spans="4:18" x14ac:dyDescent="0.2">
      <c r="D24148" s="9"/>
      <c r="G24148" s="37"/>
      <c r="H24148" s="41"/>
      <c r="K24148" s="40"/>
      <c r="L24148" s="40"/>
      <c r="M24148" s="40"/>
      <c r="R24148" s="40"/>
    </row>
    <row r="24149" spans="4:18" x14ac:dyDescent="0.2">
      <c r="D24149" s="9"/>
      <c r="G24149" s="37"/>
      <c r="H24149" s="41"/>
      <c r="K24149" s="40"/>
      <c r="L24149" s="40"/>
      <c r="M24149" s="40"/>
      <c r="R24149" s="40"/>
    </row>
    <row r="24150" spans="4:18" x14ac:dyDescent="0.2">
      <c r="D24150" s="9"/>
      <c r="G24150" s="37"/>
      <c r="H24150" s="41"/>
      <c r="K24150" s="40"/>
      <c r="L24150" s="40"/>
      <c r="M24150" s="40"/>
      <c r="R24150" s="40"/>
    </row>
    <row r="24151" spans="4:18" x14ac:dyDescent="0.2">
      <c r="D24151" s="9"/>
      <c r="G24151" s="37"/>
      <c r="H24151" s="41"/>
      <c r="K24151" s="40"/>
      <c r="L24151" s="40"/>
      <c r="M24151" s="40"/>
      <c r="R24151" s="40"/>
    </row>
    <row r="24152" spans="4:18" x14ac:dyDescent="0.2">
      <c r="D24152" s="9"/>
      <c r="G24152" s="37"/>
      <c r="H24152" s="41"/>
      <c r="K24152" s="40"/>
      <c r="L24152" s="40"/>
      <c r="M24152" s="40"/>
      <c r="R24152" s="40"/>
    </row>
    <row r="24153" spans="4:18" x14ac:dyDescent="0.2">
      <c r="D24153" s="9"/>
      <c r="G24153" s="37"/>
      <c r="H24153" s="41"/>
      <c r="K24153" s="40"/>
      <c r="L24153" s="40"/>
      <c r="M24153" s="40"/>
      <c r="R24153" s="40"/>
    </row>
    <row r="24154" spans="4:18" x14ac:dyDescent="0.2">
      <c r="D24154" s="9"/>
      <c r="G24154" s="37"/>
      <c r="H24154" s="41"/>
      <c r="K24154" s="40"/>
      <c r="L24154" s="40"/>
      <c r="M24154" s="40"/>
      <c r="R24154" s="40"/>
    </row>
    <row r="24155" spans="4:18" x14ac:dyDescent="0.2">
      <c r="D24155" s="9"/>
      <c r="G24155" s="37"/>
      <c r="H24155" s="41"/>
      <c r="K24155" s="40"/>
      <c r="L24155" s="40"/>
      <c r="M24155" s="40"/>
      <c r="R24155" s="40"/>
    </row>
    <row r="24156" spans="4:18" x14ac:dyDescent="0.2">
      <c r="D24156" s="9"/>
      <c r="G24156" s="37"/>
      <c r="H24156" s="41"/>
      <c r="K24156" s="40"/>
      <c r="L24156" s="40"/>
      <c r="M24156" s="40"/>
      <c r="R24156" s="40"/>
    </row>
    <row r="24157" spans="4:18" x14ac:dyDescent="0.2">
      <c r="D24157" s="9"/>
      <c r="G24157" s="37"/>
      <c r="H24157" s="41"/>
      <c r="K24157" s="40"/>
      <c r="L24157" s="40"/>
      <c r="M24157" s="40"/>
      <c r="R24157" s="40"/>
    </row>
    <row r="24158" spans="4:18" x14ac:dyDescent="0.2">
      <c r="D24158" s="9"/>
      <c r="G24158" s="37"/>
      <c r="H24158" s="41"/>
      <c r="K24158" s="40"/>
      <c r="L24158" s="40"/>
      <c r="M24158" s="40"/>
      <c r="R24158" s="40"/>
    </row>
    <row r="24159" spans="4:18" x14ac:dyDescent="0.2">
      <c r="D24159" s="9"/>
      <c r="G24159" s="37"/>
      <c r="H24159" s="41"/>
      <c r="K24159" s="40"/>
      <c r="L24159" s="40"/>
      <c r="M24159" s="40"/>
      <c r="R24159" s="40"/>
    </row>
    <row r="24160" spans="4:18" x14ac:dyDescent="0.2">
      <c r="D24160" s="9"/>
      <c r="G24160" s="37"/>
      <c r="H24160" s="41"/>
      <c r="K24160" s="40"/>
      <c r="L24160" s="40"/>
      <c r="M24160" s="40"/>
      <c r="R24160" s="40"/>
    </row>
    <row r="24161" spans="4:18" x14ac:dyDescent="0.2">
      <c r="D24161" s="9"/>
      <c r="G24161" s="37"/>
      <c r="H24161" s="41"/>
      <c r="K24161" s="40"/>
      <c r="L24161" s="40"/>
      <c r="M24161" s="40"/>
      <c r="R24161" s="40"/>
    </row>
    <row r="24162" spans="4:18" x14ac:dyDescent="0.2">
      <c r="D24162" s="9"/>
      <c r="G24162" s="37"/>
      <c r="H24162" s="41"/>
      <c r="K24162" s="40"/>
      <c r="L24162" s="40"/>
      <c r="M24162" s="40"/>
      <c r="R24162" s="40"/>
    </row>
    <row r="24163" spans="4:18" x14ac:dyDescent="0.2">
      <c r="D24163" s="9"/>
      <c r="G24163" s="37"/>
      <c r="H24163" s="41"/>
      <c r="K24163" s="40"/>
      <c r="L24163" s="40"/>
      <c r="M24163" s="40"/>
      <c r="R24163" s="40"/>
    </row>
    <row r="24164" spans="4:18" x14ac:dyDescent="0.2">
      <c r="D24164" s="9"/>
      <c r="G24164" s="37"/>
      <c r="H24164" s="41"/>
      <c r="K24164" s="40"/>
      <c r="L24164" s="40"/>
      <c r="M24164" s="40"/>
      <c r="R24164" s="40"/>
    </row>
    <row r="24165" spans="4:18" x14ac:dyDescent="0.2">
      <c r="D24165" s="9"/>
      <c r="G24165" s="37"/>
      <c r="H24165" s="41"/>
      <c r="K24165" s="40"/>
      <c r="L24165" s="40"/>
      <c r="M24165" s="40"/>
      <c r="R24165" s="40"/>
    </row>
    <row r="24166" spans="4:18" x14ac:dyDescent="0.2">
      <c r="D24166" s="9"/>
      <c r="G24166" s="37"/>
      <c r="H24166" s="41"/>
      <c r="K24166" s="40"/>
      <c r="L24166" s="40"/>
      <c r="M24166" s="40"/>
      <c r="R24166" s="40"/>
    </row>
    <row r="24167" spans="4:18" x14ac:dyDescent="0.2">
      <c r="D24167" s="9"/>
      <c r="G24167" s="37"/>
      <c r="H24167" s="41"/>
      <c r="K24167" s="40"/>
      <c r="L24167" s="40"/>
      <c r="M24167" s="40"/>
      <c r="R24167" s="40"/>
    </row>
    <row r="24168" spans="4:18" x14ac:dyDescent="0.2">
      <c r="D24168" s="9"/>
      <c r="G24168" s="37"/>
      <c r="H24168" s="41"/>
      <c r="K24168" s="40"/>
      <c r="L24168" s="40"/>
      <c r="M24168" s="40"/>
      <c r="R24168" s="40"/>
    </row>
    <row r="24169" spans="4:18" x14ac:dyDescent="0.2">
      <c r="D24169" s="9"/>
      <c r="G24169" s="37"/>
      <c r="H24169" s="41"/>
      <c r="K24169" s="40"/>
      <c r="L24169" s="40"/>
      <c r="M24169" s="40"/>
      <c r="R24169" s="40"/>
    </row>
    <row r="24170" spans="4:18" x14ac:dyDescent="0.2">
      <c r="D24170" s="9"/>
      <c r="G24170" s="37"/>
      <c r="H24170" s="41"/>
      <c r="K24170" s="40"/>
      <c r="L24170" s="40"/>
      <c r="M24170" s="40"/>
      <c r="R24170" s="40"/>
    </row>
    <row r="24171" spans="4:18" x14ac:dyDescent="0.2">
      <c r="D24171" s="9"/>
      <c r="G24171" s="37"/>
      <c r="H24171" s="41"/>
      <c r="K24171" s="40"/>
      <c r="L24171" s="40"/>
      <c r="M24171" s="40"/>
      <c r="R24171" s="40"/>
    </row>
    <row r="24172" spans="4:18" x14ac:dyDescent="0.2">
      <c r="D24172" s="9"/>
      <c r="G24172" s="37"/>
      <c r="H24172" s="41"/>
      <c r="K24172" s="40"/>
      <c r="L24172" s="40"/>
      <c r="M24172" s="40"/>
      <c r="R24172" s="40"/>
    </row>
    <row r="24173" spans="4:18" x14ac:dyDescent="0.2">
      <c r="D24173" s="9"/>
      <c r="G24173" s="37"/>
      <c r="H24173" s="41"/>
      <c r="K24173" s="40"/>
      <c r="L24173" s="40"/>
      <c r="M24173" s="40"/>
      <c r="R24173" s="40"/>
    </row>
    <row r="24174" spans="4:18" x14ac:dyDescent="0.2">
      <c r="D24174" s="9"/>
      <c r="G24174" s="37"/>
      <c r="H24174" s="42"/>
      <c r="K24174" s="43"/>
      <c r="L24174" s="43"/>
      <c r="M24174" s="43"/>
      <c r="Q24174" s="47"/>
      <c r="R24174" s="40"/>
    </row>
    <row r="24175" spans="4:18" x14ac:dyDescent="0.2">
      <c r="D24175" s="9"/>
      <c r="G24175" s="37"/>
      <c r="H24175" s="41"/>
      <c r="K24175" s="40"/>
      <c r="L24175" s="40"/>
      <c r="M24175" s="40"/>
      <c r="R24175" s="40"/>
    </row>
    <row r="24176" spans="4:18" x14ac:dyDescent="0.2">
      <c r="D24176" s="9"/>
      <c r="G24176" s="37"/>
      <c r="H24176" s="41"/>
      <c r="K24176" s="40"/>
      <c r="L24176" s="40"/>
      <c r="M24176" s="40"/>
      <c r="R24176" s="40"/>
    </row>
    <row r="24177" spans="4:18" x14ac:dyDescent="0.2">
      <c r="D24177" s="9"/>
      <c r="G24177" s="37"/>
      <c r="H24177" s="42"/>
      <c r="K24177" s="43"/>
      <c r="L24177" s="43"/>
      <c r="M24177" s="43"/>
      <c r="Q24177" s="47"/>
      <c r="R24177" s="40"/>
    </row>
    <row r="24178" spans="4:18" x14ac:dyDescent="0.2">
      <c r="D24178" s="9"/>
      <c r="G24178" s="37"/>
      <c r="H24178" s="41"/>
      <c r="K24178" s="40"/>
      <c r="L24178" s="40"/>
      <c r="M24178" s="40"/>
      <c r="R24178" s="40"/>
    </row>
    <row r="24179" spans="4:18" x14ac:dyDescent="0.2">
      <c r="D24179" s="9"/>
      <c r="G24179" s="37"/>
      <c r="H24179" s="41"/>
      <c r="K24179" s="40"/>
      <c r="L24179" s="40"/>
      <c r="M24179" s="40"/>
      <c r="R24179" s="40"/>
    </row>
    <row r="24180" spans="4:18" x14ac:dyDescent="0.2">
      <c r="D24180" s="9"/>
      <c r="G24180" s="37"/>
      <c r="H24180" s="41"/>
      <c r="K24180" s="40"/>
      <c r="L24180" s="40"/>
      <c r="M24180" s="40"/>
      <c r="R24180" s="40"/>
    </row>
    <row r="24181" spans="4:18" x14ac:dyDescent="0.2">
      <c r="D24181" s="9"/>
      <c r="G24181" s="37"/>
      <c r="H24181" s="41"/>
      <c r="K24181" s="40"/>
      <c r="L24181" s="40"/>
      <c r="M24181" s="40"/>
      <c r="R24181" s="40"/>
    </row>
    <row r="24182" spans="4:18" x14ac:dyDescent="0.2">
      <c r="D24182" s="9"/>
      <c r="G24182" s="37"/>
      <c r="H24182" s="41"/>
      <c r="K24182" s="40"/>
      <c r="L24182" s="40"/>
      <c r="M24182" s="40"/>
      <c r="R24182" s="40"/>
    </row>
    <row r="24183" spans="4:18" x14ac:dyDescent="0.2">
      <c r="D24183" s="9"/>
      <c r="G24183" s="37"/>
      <c r="H24183" s="41"/>
      <c r="K24183" s="40"/>
      <c r="L24183" s="40"/>
      <c r="M24183" s="40"/>
      <c r="R24183" s="40"/>
    </row>
    <row r="24184" spans="4:18" x14ac:dyDescent="0.2">
      <c r="D24184" s="9"/>
      <c r="G24184" s="37"/>
      <c r="H24184" s="42"/>
      <c r="K24184" s="43"/>
      <c r="L24184" s="43"/>
      <c r="M24184" s="43"/>
      <c r="Q24184" s="47"/>
      <c r="R24184" s="40"/>
    </row>
    <row r="24185" spans="4:18" x14ac:dyDescent="0.2">
      <c r="D24185" s="9"/>
      <c r="G24185" s="37"/>
      <c r="H24185" s="41"/>
      <c r="K24185" s="40"/>
      <c r="L24185" s="40"/>
      <c r="M24185" s="40"/>
      <c r="R24185" s="40"/>
    </row>
    <row r="24186" spans="4:18" x14ac:dyDescent="0.2">
      <c r="D24186" s="9"/>
      <c r="G24186" s="37"/>
      <c r="H24186" s="41"/>
      <c r="K24186" s="40"/>
      <c r="L24186" s="40"/>
      <c r="M24186" s="40"/>
      <c r="R24186" s="40"/>
    </row>
    <row r="24187" spans="4:18" x14ac:dyDescent="0.2">
      <c r="D24187" s="9"/>
      <c r="G24187" s="37"/>
      <c r="H24187" s="42"/>
      <c r="K24187" s="43"/>
      <c r="L24187" s="43"/>
      <c r="M24187" s="43"/>
      <c r="Q24187" s="47"/>
      <c r="R24187" s="40"/>
    </row>
    <row r="24188" spans="4:18" x14ac:dyDescent="0.2">
      <c r="D24188" s="9"/>
      <c r="G24188" s="37"/>
      <c r="H24188" s="42"/>
      <c r="K24188" s="43"/>
      <c r="L24188" s="43"/>
      <c r="M24188" s="43"/>
      <c r="Q24188" s="47"/>
      <c r="R24188" s="40"/>
    </row>
    <row r="24189" spans="4:18" x14ac:dyDescent="0.2">
      <c r="D24189" s="9"/>
      <c r="G24189" s="37"/>
      <c r="H24189" s="41"/>
      <c r="K24189" s="40"/>
      <c r="L24189" s="40"/>
      <c r="M24189" s="40"/>
      <c r="R24189" s="40"/>
    </row>
    <row r="24190" spans="4:18" x14ac:dyDescent="0.2">
      <c r="D24190" s="9"/>
      <c r="G24190" s="37"/>
      <c r="H24190" s="41"/>
      <c r="K24190" s="40"/>
      <c r="L24190" s="40"/>
      <c r="M24190" s="40"/>
      <c r="R24190" s="40"/>
    </row>
    <row r="24191" spans="4:18" x14ac:dyDescent="0.2">
      <c r="D24191" s="9"/>
      <c r="G24191" s="37"/>
      <c r="H24191" s="41"/>
      <c r="K24191" s="40"/>
      <c r="L24191" s="40"/>
      <c r="M24191" s="40"/>
      <c r="R24191" s="40"/>
    </row>
    <row r="24192" spans="4:18" x14ac:dyDescent="0.2">
      <c r="D24192" s="9"/>
      <c r="G24192" s="37"/>
      <c r="H24192" s="41"/>
      <c r="K24192" s="40"/>
      <c r="L24192" s="40"/>
      <c r="M24192" s="40"/>
      <c r="R24192" s="40"/>
    </row>
    <row r="24193" spans="4:18" x14ac:dyDescent="0.2">
      <c r="D24193" s="9"/>
      <c r="G24193" s="37"/>
      <c r="H24193" s="41"/>
      <c r="K24193" s="40"/>
      <c r="L24193" s="40"/>
      <c r="M24193" s="40"/>
      <c r="R24193" s="40"/>
    </row>
    <row r="24194" spans="4:18" x14ac:dyDescent="0.2">
      <c r="D24194" s="9"/>
      <c r="G24194" s="37"/>
      <c r="H24194" s="41"/>
      <c r="K24194" s="40"/>
      <c r="L24194" s="40"/>
      <c r="M24194" s="40"/>
      <c r="R24194" s="40"/>
    </row>
    <row r="24195" spans="4:18" x14ac:dyDescent="0.2">
      <c r="D24195" s="9"/>
      <c r="G24195" s="37"/>
      <c r="H24195" s="41"/>
      <c r="K24195" s="40"/>
      <c r="L24195" s="40"/>
      <c r="M24195" s="40"/>
      <c r="R24195" s="40"/>
    </row>
    <row r="24196" spans="4:18" x14ac:dyDescent="0.2">
      <c r="D24196" s="9"/>
      <c r="G24196" s="37"/>
      <c r="H24196" s="41"/>
      <c r="K24196" s="40"/>
      <c r="L24196" s="40"/>
      <c r="M24196" s="40"/>
      <c r="R24196" s="40"/>
    </row>
    <row r="24197" spans="4:18" x14ac:dyDescent="0.2">
      <c r="D24197" s="9"/>
      <c r="G24197" s="37"/>
      <c r="H24197" s="41"/>
      <c r="K24197" s="40"/>
      <c r="L24197" s="40"/>
      <c r="M24197" s="40"/>
      <c r="R24197" s="40"/>
    </row>
    <row r="24198" spans="4:18" x14ac:dyDescent="0.2">
      <c r="D24198" s="9"/>
      <c r="G24198" s="37"/>
      <c r="H24198" s="41"/>
      <c r="K24198" s="40"/>
      <c r="L24198" s="40"/>
      <c r="M24198" s="40"/>
      <c r="R24198" s="40"/>
    </row>
    <row r="24199" spans="4:18" x14ac:dyDescent="0.2">
      <c r="D24199" s="9"/>
      <c r="G24199" s="37"/>
      <c r="H24199" s="41"/>
      <c r="K24199" s="40"/>
      <c r="L24199" s="40"/>
      <c r="M24199" s="40"/>
      <c r="R24199" s="40"/>
    </row>
    <row r="24200" spans="4:18" x14ac:dyDescent="0.2">
      <c r="D24200" s="9"/>
      <c r="G24200" s="37"/>
      <c r="H24200" s="41"/>
      <c r="K24200" s="40"/>
      <c r="L24200" s="40"/>
      <c r="M24200" s="40"/>
      <c r="R24200" s="40"/>
    </row>
    <row r="24201" spans="4:18" x14ac:dyDescent="0.2">
      <c r="D24201" s="9"/>
      <c r="G24201" s="37"/>
      <c r="H24201" s="41"/>
      <c r="K24201" s="40"/>
      <c r="L24201" s="40"/>
      <c r="M24201" s="40"/>
      <c r="R24201" s="40"/>
    </row>
    <row r="24202" spans="4:18" x14ac:dyDescent="0.2">
      <c r="D24202" s="9"/>
      <c r="G24202" s="37"/>
      <c r="H24202" s="41"/>
      <c r="K24202" s="40"/>
      <c r="L24202" s="40"/>
      <c r="M24202" s="40"/>
      <c r="R24202" s="40"/>
    </row>
    <row r="24203" spans="4:18" x14ac:dyDescent="0.2">
      <c r="D24203" s="9"/>
      <c r="G24203" s="37"/>
      <c r="H24203" s="41"/>
      <c r="K24203" s="40"/>
      <c r="L24203" s="40"/>
      <c r="M24203" s="40"/>
      <c r="R24203" s="40"/>
    </row>
    <row r="24204" spans="4:18" x14ac:dyDescent="0.2">
      <c r="D24204" s="9"/>
      <c r="G24204" s="37"/>
      <c r="H24204" s="41"/>
      <c r="K24204" s="40"/>
      <c r="L24204" s="40"/>
      <c r="M24204" s="40"/>
      <c r="R24204" s="40"/>
    </row>
    <row r="24205" spans="4:18" x14ac:dyDescent="0.2">
      <c r="D24205" s="9"/>
      <c r="G24205" s="37"/>
      <c r="H24205" s="41"/>
      <c r="K24205" s="40"/>
      <c r="L24205" s="40"/>
      <c r="M24205" s="40"/>
      <c r="R24205" s="40"/>
    </row>
    <row r="24206" spans="4:18" x14ac:dyDescent="0.2">
      <c r="D24206" s="9"/>
      <c r="G24206" s="37"/>
      <c r="H24206" s="41"/>
      <c r="K24206" s="40"/>
      <c r="L24206" s="40"/>
      <c r="M24206" s="40"/>
      <c r="R24206" s="40"/>
    </row>
    <row r="24207" spans="4:18" x14ac:dyDescent="0.2">
      <c r="D24207" s="9"/>
      <c r="G24207" s="37"/>
      <c r="H24207" s="41"/>
      <c r="K24207" s="40"/>
      <c r="L24207" s="40"/>
      <c r="M24207" s="40"/>
      <c r="R24207" s="40"/>
    </row>
    <row r="24208" spans="4:18" x14ac:dyDescent="0.2">
      <c r="D24208" s="9"/>
      <c r="G24208" s="37"/>
      <c r="H24208" s="41"/>
      <c r="K24208" s="40"/>
      <c r="L24208" s="40"/>
      <c r="M24208" s="40"/>
      <c r="R24208" s="40"/>
    </row>
    <row r="24209" spans="4:18" x14ac:dyDescent="0.2">
      <c r="D24209" s="9"/>
      <c r="G24209" s="37"/>
      <c r="H24209" s="41"/>
      <c r="K24209" s="40"/>
      <c r="L24209" s="40"/>
      <c r="M24209" s="40"/>
      <c r="R24209" s="40"/>
    </row>
    <row r="24210" spans="4:18" x14ac:dyDescent="0.2">
      <c r="D24210" s="9"/>
      <c r="G24210" s="37"/>
      <c r="H24210" s="41"/>
      <c r="K24210" s="40"/>
      <c r="L24210" s="40"/>
      <c r="M24210" s="40"/>
      <c r="R24210" s="40"/>
    </row>
    <row r="24211" spans="4:18" x14ac:dyDescent="0.2">
      <c r="D24211" s="9"/>
      <c r="G24211" s="37"/>
      <c r="H24211" s="41"/>
      <c r="K24211" s="40"/>
      <c r="L24211" s="40"/>
      <c r="M24211" s="40"/>
      <c r="R24211" s="40"/>
    </row>
    <row r="24212" spans="4:18" x14ac:dyDescent="0.2">
      <c r="D24212" s="9"/>
      <c r="G24212" s="37"/>
      <c r="H24212" s="41"/>
      <c r="K24212" s="40"/>
      <c r="L24212" s="40"/>
      <c r="M24212" s="40"/>
      <c r="R24212" s="40"/>
    </row>
    <row r="24213" spans="4:18" x14ac:dyDescent="0.2">
      <c r="D24213" s="9"/>
      <c r="G24213" s="37"/>
      <c r="H24213" s="41"/>
      <c r="K24213" s="40"/>
      <c r="L24213" s="40"/>
      <c r="M24213" s="40"/>
      <c r="R24213" s="40"/>
    </row>
    <row r="24214" spans="4:18" x14ac:dyDescent="0.2">
      <c r="D24214" s="9"/>
      <c r="G24214" s="37"/>
      <c r="H24214" s="41"/>
      <c r="K24214" s="40"/>
      <c r="L24214" s="40"/>
      <c r="M24214" s="40"/>
      <c r="R24214" s="40"/>
    </row>
    <row r="24215" spans="4:18" x14ac:dyDescent="0.2">
      <c r="D24215" s="9"/>
      <c r="G24215" s="37"/>
      <c r="H24215" s="41"/>
      <c r="K24215" s="40"/>
      <c r="L24215" s="40"/>
      <c r="M24215" s="40"/>
      <c r="R24215" s="40"/>
    </row>
    <row r="24216" spans="4:18" x14ac:dyDescent="0.2">
      <c r="D24216" s="9"/>
      <c r="G24216" s="37"/>
      <c r="H24216" s="41"/>
      <c r="K24216" s="40"/>
      <c r="L24216" s="40"/>
      <c r="M24216" s="40"/>
      <c r="R24216" s="40"/>
    </row>
    <row r="24217" spans="4:18" x14ac:dyDescent="0.2">
      <c r="D24217" s="9"/>
      <c r="G24217" s="37"/>
      <c r="H24217" s="41"/>
      <c r="K24217" s="40"/>
      <c r="L24217" s="40"/>
      <c r="M24217" s="40"/>
      <c r="R24217" s="40"/>
    </row>
    <row r="24218" spans="4:18" x14ac:dyDescent="0.2">
      <c r="D24218" s="9"/>
      <c r="G24218" s="37"/>
      <c r="H24218" s="41"/>
      <c r="K24218" s="40"/>
      <c r="L24218" s="40"/>
      <c r="M24218" s="40"/>
      <c r="R24218" s="40"/>
    </row>
    <row r="24219" spans="4:18" x14ac:dyDescent="0.2">
      <c r="D24219" s="9"/>
      <c r="G24219" s="37"/>
      <c r="H24219" s="42"/>
      <c r="K24219" s="43"/>
      <c r="L24219" s="43"/>
      <c r="M24219" s="43"/>
      <c r="Q24219" s="47"/>
      <c r="R24219" s="40"/>
    </row>
    <row r="24220" spans="4:18" x14ac:dyDescent="0.2">
      <c r="D24220" s="9"/>
      <c r="G24220" s="37"/>
      <c r="H24220" s="41"/>
      <c r="K24220" s="40"/>
      <c r="L24220" s="40"/>
      <c r="M24220" s="40"/>
      <c r="R24220" s="40"/>
    </row>
    <row r="24221" spans="4:18" x14ac:dyDescent="0.2">
      <c r="D24221" s="9"/>
      <c r="G24221" s="37"/>
      <c r="H24221" s="41"/>
      <c r="K24221" s="40"/>
      <c r="L24221" s="40"/>
      <c r="M24221" s="40"/>
      <c r="R24221" s="40"/>
    </row>
    <row r="24222" spans="4:18" x14ac:dyDescent="0.2">
      <c r="D24222" s="9"/>
      <c r="G24222" s="37"/>
      <c r="H24222" s="41"/>
      <c r="K24222" s="40"/>
      <c r="L24222" s="40"/>
      <c r="M24222" s="40"/>
      <c r="R24222" s="40"/>
    </row>
    <row r="24223" spans="4:18" x14ac:dyDescent="0.2">
      <c r="D24223" s="9"/>
      <c r="G24223" s="37"/>
      <c r="H24223" s="41"/>
      <c r="K24223" s="40"/>
      <c r="L24223" s="40"/>
      <c r="M24223" s="40"/>
      <c r="R24223" s="40"/>
    </row>
    <row r="24224" spans="4:18" x14ac:dyDescent="0.2">
      <c r="D24224" s="9"/>
      <c r="G24224" s="37"/>
      <c r="H24224" s="41"/>
      <c r="K24224" s="40"/>
      <c r="L24224" s="40"/>
      <c r="M24224" s="40"/>
      <c r="R24224" s="40"/>
    </row>
    <row r="24225" spans="4:18" x14ac:dyDescent="0.2">
      <c r="D24225" s="9"/>
      <c r="G24225" s="37"/>
      <c r="H24225" s="41"/>
      <c r="K24225" s="40"/>
      <c r="L24225" s="40"/>
      <c r="M24225" s="40"/>
      <c r="R24225" s="40"/>
    </row>
    <row r="24226" spans="4:18" x14ac:dyDescent="0.2">
      <c r="D24226" s="9"/>
      <c r="G24226" s="37"/>
      <c r="H24226" s="41"/>
      <c r="K24226" s="40"/>
      <c r="L24226" s="40"/>
      <c r="M24226" s="40"/>
      <c r="R24226" s="40"/>
    </row>
    <row r="24227" spans="4:18" x14ac:dyDescent="0.2">
      <c r="D24227" s="9"/>
      <c r="G24227" s="37"/>
      <c r="H24227" s="41"/>
      <c r="K24227" s="40"/>
      <c r="L24227" s="40"/>
      <c r="M24227" s="40"/>
      <c r="R24227" s="40"/>
    </row>
    <row r="24228" spans="4:18" x14ac:dyDescent="0.2">
      <c r="D24228" s="9"/>
      <c r="G24228" s="37"/>
      <c r="H24228" s="41"/>
      <c r="K24228" s="40"/>
      <c r="L24228" s="40"/>
      <c r="M24228" s="40"/>
      <c r="R24228" s="40"/>
    </row>
    <row r="24229" spans="4:18" x14ac:dyDescent="0.2">
      <c r="D24229" s="9"/>
      <c r="G24229" s="37"/>
      <c r="H24229" s="41"/>
      <c r="K24229" s="40"/>
      <c r="L24229" s="40"/>
      <c r="M24229" s="40"/>
      <c r="R24229" s="40"/>
    </row>
    <row r="24230" spans="4:18" x14ac:dyDescent="0.2">
      <c r="D24230" s="9"/>
      <c r="G24230" s="37"/>
      <c r="H24230" s="41"/>
      <c r="K24230" s="40"/>
      <c r="L24230" s="40"/>
      <c r="M24230" s="40"/>
      <c r="R24230" s="40"/>
    </row>
    <row r="24231" spans="4:18" x14ac:dyDescent="0.2">
      <c r="D24231" s="9"/>
      <c r="G24231" s="37"/>
      <c r="H24231" s="41"/>
      <c r="K24231" s="40"/>
      <c r="L24231" s="40"/>
      <c r="M24231" s="40"/>
      <c r="R24231" s="40"/>
    </row>
    <row r="24232" spans="4:18" x14ac:dyDescent="0.2">
      <c r="D24232" s="9"/>
      <c r="G24232" s="37"/>
      <c r="H24232" s="41"/>
      <c r="K24232" s="40"/>
      <c r="L24232" s="40"/>
      <c r="M24232" s="40"/>
      <c r="R24232" s="40"/>
    </row>
    <row r="24233" spans="4:18" x14ac:dyDescent="0.2">
      <c r="D24233" s="9"/>
      <c r="G24233" s="37"/>
      <c r="H24233" s="41"/>
      <c r="K24233" s="40"/>
      <c r="L24233" s="40"/>
      <c r="M24233" s="40"/>
      <c r="R24233" s="40"/>
    </row>
    <row r="24234" spans="4:18" x14ac:dyDescent="0.2">
      <c r="D24234" s="9"/>
      <c r="G24234" s="37"/>
      <c r="H24234" s="41"/>
      <c r="K24234" s="40"/>
      <c r="L24234" s="40"/>
      <c r="M24234" s="40"/>
      <c r="R24234" s="40"/>
    </row>
    <row r="24235" spans="4:18" x14ac:dyDescent="0.2">
      <c r="D24235" s="9"/>
      <c r="G24235" s="37"/>
      <c r="H24235" s="41"/>
      <c r="K24235" s="40"/>
      <c r="L24235" s="40"/>
      <c r="M24235" s="40"/>
      <c r="R24235" s="40"/>
    </row>
    <row r="24236" spans="4:18" x14ac:dyDescent="0.2">
      <c r="D24236" s="9"/>
      <c r="G24236" s="37"/>
      <c r="H24236" s="41"/>
      <c r="K24236" s="40"/>
      <c r="L24236" s="40"/>
      <c r="M24236" s="40"/>
      <c r="R24236" s="40"/>
    </row>
    <row r="24237" spans="4:18" x14ac:dyDescent="0.2">
      <c r="D24237" s="9"/>
      <c r="G24237" s="37"/>
      <c r="H24237" s="41"/>
      <c r="K24237" s="40"/>
      <c r="L24237" s="40"/>
      <c r="M24237" s="40"/>
      <c r="R24237" s="40"/>
    </row>
    <row r="24238" spans="4:18" x14ac:dyDescent="0.2">
      <c r="D24238" s="9"/>
      <c r="G24238" s="37"/>
      <c r="H24238" s="41"/>
      <c r="K24238" s="40"/>
      <c r="L24238" s="40"/>
      <c r="M24238" s="40"/>
      <c r="R24238" s="40"/>
    </row>
    <row r="24239" spans="4:18" x14ac:dyDescent="0.2">
      <c r="D24239" s="9"/>
      <c r="G24239" s="37"/>
      <c r="H24239" s="41"/>
      <c r="K24239" s="40"/>
      <c r="L24239" s="40"/>
      <c r="M24239" s="40"/>
      <c r="R24239" s="40"/>
    </row>
    <row r="24240" spans="4:18" x14ac:dyDescent="0.2">
      <c r="D24240" s="9"/>
      <c r="G24240" s="37"/>
      <c r="H24240" s="41"/>
      <c r="K24240" s="40"/>
      <c r="L24240" s="40"/>
      <c r="M24240" s="40"/>
      <c r="R24240" s="40"/>
    </row>
    <row r="24241" spans="4:18" x14ac:dyDescent="0.2">
      <c r="D24241" s="9"/>
      <c r="G24241" s="37"/>
      <c r="H24241" s="41"/>
      <c r="K24241" s="40"/>
      <c r="L24241" s="40"/>
      <c r="M24241" s="40"/>
      <c r="R24241" s="40"/>
    </row>
    <row r="24242" spans="4:18" x14ac:dyDescent="0.2">
      <c r="D24242" s="9"/>
      <c r="G24242" s="37"/>
      <c r="H24242" s="41"/>
      <c r="K24242" s="40"/>
      <c r="L24242" s="40"/>
      <c r="M24242" s="40"/>
      <c r="R24242" s="40"/>
    </row>
    <row r="24243" spans="4:18" x14ac:dyDescent="0.2">
      <c r="D24243" s="9"/>
      <c r="G24243" s="37"/>
      <c r="H24243" s="41"/>
      <c r="K24243" s="40"/>
      <c r="L24243" s="40"/>
      <c r="M24243" s="40"/>
      <c r="R24243" s="40"/>
    </row>
    <row r="24244" spans="4:18" x14ac:dyDescent="0.2">
      <c r="D24244" s="9"/>
      <c r="G24244" s="37"/>
      <c r="H24244" s="41"/>
      <c r="K24244" s="40"/>
      <c r="L24244" s="40"/>
      <c r="M24244" s="40"/>
      <c r="R24244" s="40"/>
    </row>
    <row r="24245" spans="4:18" x14ac:dyDescent="0.2">
      <c r="D24245" s="9"/>
      <c r="G24245" s="37"/>
      <c r="H24245" s="41"/>
      <c r="K24245" s="40"/>
      <c r="L24245" s="40"/>
      <c r="M24245" s="40"/>
      <c r="R24245" s="40"/>
    </row>
    <row r="24246" spans="4:18" x14ac:dyDescent="0.2">
      <c r="D24246" s="9"/>
      <c r="G24246" s="37"/>
      <c r="H24246" s="41"/>
      <c r="K24246" s="40"/>
      <c r="L24246" s="40"/>
      <c r="M24246" s="40"/>
      <c r="R24246" s="40"/>
    </row>
    <row r="24247" spans="4:18" x14ac:dyDescent="0.2">
      <c r="D24247" s="9"/>
      <c r="G24247" s="37"/>
      <c r="H24247" s="41"/>
      <c r="K24247" s="40"/>
      <c r="L24247" s="40"/>
      <c r="M24247" s="40"/>
      <c r="R24247" s="40"/>
    </row>
    <row r="24248" spans="4:18" x14ac:dyDescent="0.2">
      <c r="D24248" s="9"/>
      <c r="G24248" s="37"/>
      <c r="H24248" s="41"/>
      <c r="K24248" s="40"/>
      <c r="L24248" s="40"/>
      <c r="M24248" s="40"/>
      <c r="R24248" s="40"/>
    </row>
    <row r="24249" spans="4:18" x14ac:dyDescent="0.2">
      <c r="D24249" s="9"/>
      <c r="G24249" s="37"/>
      <c r="H24249" s="41"/>
      <c r="K24249" s="40"/>
      <c r="L24249" s="40"/>
      <c r="M24249" s="40"/>
      <c r="R24249" s="40"/>
    </row>
    <row r="24250" spans="4:18" x14ac:dyDescent="0.2">
      <c r="D24250" s="9"/>
      <c r="G24250" s="37"/>
      <c r="H24250" s="41"/>
      <c r="K24250" s="40"/>
      <c r="L24250" s="40"/>
      <c r="M24250" s="40"/>
      <c r="R24250" s="40"/>
    </row>
    <row r="24251" spans="4:18" x14ac:dyDescent="0.2">
      <c r="D24251" s="9"/>
      <c r="G24251" s="37"/>
      <c r="H24251" s="41"/>
      <c r="K24251" s="40"/>
      <c r="L24251" s="40"/>
      <c r="M24251" s="40"/>
      <c r="R24251" s="40"/>
    </row>
    <row r="24252" spans="4:18" x14ac:dyDescent="0.2">
      <c r="D24252" s="9"/>
      <c r="G24252" s="37"/>
      <c r="H24252" s="41"/>
      <c r="K24252" s="40"/>
      <c r="L24252" s="40"/>
      <c r="M24252" s="40"/>
      <c r="R24252" s="40"/>
    </row>
    <row r="24253" spans="4:18" x14ac:dyDescent="0.2">
      <c r="D24253" s="9"/>
      <c r="G24253" s="37"/>
      <c r="H24253" s="41"/>
      <c r="K24253" s="40"/>
      <c r="L24253" s="40"/>
      <c r="M24253" s="40"/>
      <c r="R24253" s="40"/>
    </row>
    <row r="24254" spans="4:18" x14ac:dyDescent="0.2">
      <c r="D24254" s="9"/>
      <c r="G24254" s="37"/>
      <c r="H24254" s="41"/>
      <c r="K24254" s="40"/>
      <c r="L24254" s="40"/>
      <c r="M24254" s="40"/>
      <c r="R24254" s="40"/>
    </row>
    <row r="24255" spans="4:18" x14ac:dyDescent="0.2">
      <c r="D24255" s="9"/>
      <c r="G24255" s="37"/>
      <c r="H24255" s="41"/>
      <c r="K24255" s="40"/>
      <c r="L24255" s="40"/>
      <c r="M24255" s="40"/>
      <c r="R24255" s="40"/>
    </row>
    <row r="24256" spans="4:18" x14ac:dyDescent="0.2">
      <c r="D24256" s="9"/>
      <c r="G24256" s="37"/>
      <c r="H24256" s="41"/>
      <c r="K24256" s="40"/>
      <c r="L24256" s="40"/>
      <c r="M24256" s="40"/>
      <c r="R24256" s="40"/>
    </row>
    <row r="24257" spans="4:18" x14ac:dyDescent="0.2">
      <c r="D24257" s="9"/>
      <c r="G24257" s="37"/>
      <c r="H24257" s="41"/>
      <c r="K24257" s="40"/>
      <c r="L24257" s="40"/>
      <c r="M24257" s="40"/>
      <c r="R24257" s="40"/>
    </row>
    <row r="24258" spans="4:18" x14ac:dyDescent="0.2">
      <c r="D24258" s="9"/>
      <c r="G24258" s="37"/>
      <c r="H24258" s="41"/>
      <c r="K24258" s="40"/>
      <c r="L24258" s="40"/>
      <c r="M24258" s="40"/>
      <c r="R24258" s="40"/>
    </row>
    <row r="24259" spans="4:18" x14ac:dyDescent="0.2">
      <c r="D24259" s="9"/>
      <c r="G24259" s="37"/>
      <c r="H24259" s="41"/>
      <c r="K24259" s="40"/>
      <c r="L24259" s="40"/>
      <c r="M24259" s="40"/>
      <c r="R24259" s="40"/>
    </row>
    <row r="24260" spans="4:18" x14ac:dyDescent="0.2">
      <c r="D24260" s="9"/>
      <c r="G24260" s="37"/>
      <c r="H24260" s="41"/>
      <c r="K24260" s="40"/>
      <c r="L24260" s="40"/>
      <c r="M24260" s="40"/>
      <c r="R24260" s="40"/>
    </row>
    <row r="24261" spans="4:18" x14ac:dyDescent="0.2">
      <c r="D24261" s="9"/>
      <c r="G24261" s="37"/>
      <c r="H24261" s="41"/>
      <c r="K24261" s="40"/>
      <c r="L24261" s="40"/>
      <c r="M24261" s="40"/>
      <c r="R24261" s="40"/>
    </row>
    <row r="24262" spans="4:18" x14ac:dyDescent="0.2">
      <c r="D24262" s="9"/>
      <c r="G24262" s="37"/>
      <c r="H24262" s="41"/>
      <c r="K24262" s="40"/>
      <c r="L24262" s="40"/>
      <c r="M24262" s="40"/>
      <c r="R24262" s="40"/>
    </row>
    <row r="24263" spans="4:18" x14ac:dyDescent="0.2">
      <c r="D24263" s="9"/>
      <c r="G24263" s="37"/>
      <c r="H24263" s="41"/>
      <c r="K24263" s="40"/>
      <c r="L24263" s="40"/>
      <c r="M24263" s="40"/>
      <c r="R24263" s="40"/>
    </row>
    <row r="24264" spans="4:18" x14ac:dyDescent="0.2">
      <c r="D24264" s="9"/>
      <c r="G24264" s="37"/>
      <c r="H24264" s="41"/>
      <c r="K24264" s="40"/>
      <c r="L24264" s="40"/>
      <c r="M24264" s="40"/>
      <c r="R24264" s="40"/>
    </row>
    <row r="24265" spans="4:18" x14ac:dyDescent="0.2">
      <c r="D24265" s="9"/>
      <c r="G24265" s="37"/>
      <c r="H24265" s="41"/>
      <c r="K24265" s="40"/>
      <c r="L24265" s="40"/>
      <c r="M24265" s="40"/>
      <c r="R24265" s="40"/>
    </row>
    <row r="24266" spans="4:18" x14ac:dyDescent="0.2">
      <c r="D24266" s="9"/>
      <c r="G24266" s="37"/>
      <c r="H24266" s="41"/>
      <c r="K24266" s="40"/>
      <c r="L24266" s="40"/>
      <c r="M24266" s="40"/>
      <c r="R24266" s="40"/>
    </row>
    <row r="24267" spans="4:18" x14ac:dyDescent="0.2">
      <c r="D24267" s="9"/>
      <c r="G24267" s="37"/>
      <c r="H24267" s="42"/>
      <c r="K24267" s="43"/>
      <c r="L24267" s="43"/>
      <c r="M24267" s="43"/>
      <c r="Q24267" s="47"/>
      <c r="R24267" s="40"/>
    </row>
    <row r="24268" spans="4:18" x14ac:dyDescent="0.2">
      <c r="D24268" s="9"/>
      <c r="G24268" s="37"/>
      <c r="H24268" s="41"/>
      <c r="K24268" s="40"/>
      <c r="L24268" s="40"/>
      <c r="M24268" s="40"/>
      <c r="R24268" s="40"/>
    </row>
    <row r="24269" spans="4:18" x14ac:dyDescent="0.2">
      <c r="D24269" s="9"/>
      <c r="G24269" s="37"/>
      <c r="H24269" s="41"/>
      <c r="K24269" s="40"/>
      <c r="L24269" s="40"/>
      <c r="M24269" s="40"/>
      <c r="R24269" s="40"/>
    </row>
    <row r="24270" spans="4:18" x14ac:dyDescent="0.2">
      <c r="D24270" s="9"/>
      <c r="G24270" s="37"/>
      <c r="H24270" s="41"/>
      <c r="K24270" s="40"/>
      <c r="L24270" s="40"/>
      <c r="M24270" s="40"/>
      <c r="R24270" s="40"/>
    </row>
    <row r="24271" spans="4:18" x14ac:dyDescent="0.2">
      <c r="D24271" s="9"/>
      <c r="G24271" s="37"/>
      <c r="H24271" s="42"/>
      <c r="K24271" s="43"/>
      <c r="L24271" s="43"/>
      <c r="M24271" s="43"/>
      <c r="Q24271" s="47"/>
      <c r="R24271" s="40"/>
    </row>
    <row r="24272" spans="4:18" x14ac:dyDescent="0.2">
      <c r="D24272" s="9"/>
      <c r="G24272" s="37"/>
      <c r="H24272" s="41"/>
      <c r="K24272" s="40"/>
      <c r="L24272" s="40"/>
      <c r="M24272" s="40"/>
      <c r="R24272" s="40"/>
    </row>
    <row r="24273" spans="4:18" x14ac:dyDescent="0.2">
      <c r="D24273" s="9"/>
      <c r="G24273" s="37"/>
      <c r="H24273" s="41"/>
      <c r="K24273" s="40"/>
      <c r="L24273" s="40"/>
      <c r="M24273" s="40"/>
      <c r="R24273" s="40"/>
    </row>
    <row r="24274" spans="4:18" x14ac:dyDescent="0.2">
      <c r="D24274" s="9"/>
      <c r="G24274" s="37"/>
      <c r="H24274" s="41"/>
      <c r="K24274" s="40"/>
      <c r="L24274" s="40"/>
      <c r="M24274" s="40"/>
      <c r="R24274" s="40"/>
    </row>
    <row r="24275" spans="4:18" x14ac:dyDescent="0.2">
      <c r="D24275" s="9"/>
      <c r="G24275" s="37"/>
      <c r="H24275" s="41"/>
      <c r="K24275" s="40"/>
      <c r="L24275" s="40"/>
      <c r="M24275" s="40"/>
      <c r="R24275" s="40"/>
    </row>
    <row r="24276" spans="4:18" x14ac:dyDescent="0.2">
      <c r="D24276" s="9"/>
      <c r="G24276" s="37"/>
      <c r="H24276" s="41"/>
      <c r="K24276" s="40"/>
      <c r="L24276" s="40"/>
      <c r="M24276" s="40"/>
      <c r="R24276" s="40"/>
    </row>
    <row r="24277" spans="4:18" x14ac:dyDescent="0.2">
      <c r="D24277" s="9"/>
      <c r="G24277" s="37"/>
      <c r="H24277" s="41"/>
      <c r="K24277" s="40"/>
      <c r="L24277" s="40"/>
      <c r="M24277" s="40"/>
      <c r="R24277" s="40"/>
    </row>
    <row r="24278" spans="4:18" x14ac:dyDescent="0.2">
      <c r="D24278" s="9"/>
      <c r="G24278" s="37"/>
      <c r="H24278" s="41"/>
      <c r="K24278" s="40"/>
      <c r="L24278" s="40"/>
      <c r="M24278" s="40"/>
      <c r="R24278" s="40"/>
    </row>
    <row r="24279" spans="4:18" x14ac:dyDescent="0.2">
      <c r="D24279" s="9"/>
      <c r="G24279" s="37"/>
      <c r="H24279" s="41"/>
      <c r="K24279" s="40"/>
      <c r="L24279" s="40"/>
      <c r="M24279" s="40"/>
      <c r="R24279" s="40"/>
    </row>
    <row r="24280" spans="4:18" x14ac:dyDescent="0.2">
      <c r="D24280" s="9"/>
      <c r="G24280" s="37"/>
      <c r="H24280" s="41"/>
      <c r="K24280" s="40"/>
      <c r="L24280" s="40"/>
      <c r="M24280" s="40"/>
      <c r="R24280" s="40"/>
    </row>
    <row r="24281" spans="4:18" x14ac:dyDescent="0.2">
      <c r="D24281" s="9"/>
      <c r="G24281" s="37"/>
      <c r="H24281" s="41"/>
      <c r="K24281" s="40"/>
      <c r="L24281" s="40"/>
      <c r="M24281" s="40"/>
      <c r="R24281" s="40"/>
    </row>
    <row r="24282" spans="4:18" x14ac:dyDescent="0.2">
      <c r="D24282" s="9"/>
      <c r="G24282" s="37"/>
      <c r="H24282" s="41"/>
      <c r="K24282" s="40"/>
      <c r="L24282" s="40"/>
      <c r="M24282" s="40"/>
      <c r="R24282" s="40"/>
    </row>
    <row r="24283" spans="4:18" x14ac:dyDescent="0.2">
      <c r="D24283" s="9"/>
      <c r="G24283" s="37"/>
      <c r="H24283" s="41"/>
      <c r="K24283" s="40"/>
      <c r="L24283" s="40"/>
      <c r="M24283" s="40"/>
      <c r="R24283" s="40"/>
    </row>
    <row r="24284" spans="4:18" x14ac:dyDescent="0.2">
      <c r="D24284" s="9"/>
      <c r="G24284" s="37"/>
      <c r="H24284" s="41"/>
      <c r="K24284" s="40"/>
      <c r="L24284" s="40"/>
      <c r="M24284" s="40"/>
      <c r="R24284" s="40"/>
    </row>
    <row r="24285" spans="4:18" x14ac:dyDescent="0.2">
      <c r="D24285" s="9"/>
      <c r="G24285" s="37"/>
      <c r="H24285" s="41"/>
      <c r="K24285" s="40"/>
      <c r="L24285" s="40"/>
      <c r="M24285" s="40"/>
      <c r="R24285" s="40"/>
    </row>
    <row r="24286" spans="4:18" x14ac:dyDescent="0.2">
      <c r="D24286" s="9"/>
      <c r="G24286" s="37"/>
      <c r="H24286" s="41"/>
      <c r="K24286" s="40"/>
      <c r="L24286" s="40"/>
      <c r="M24286" s="40"/>
      <c r="R24286" s="40"/>
    </row>
    <row r="24287" spans="4:18" x14ac:dyDescent="0.2">
      <c r="D24287" s="9"/>
      <c r="G24287" s="37"/>
      <c r="H24287" s="41"/>
      <c r="K24287" s="40"/>
      <c r="L24287" s="40"/>
      <c r="M24287" s="40"/>
      <c r="R24287" s="40"/>
    </row>
    <row r="24288" spans="4:18" x14ac:dyDescent="0.2">
      <c r="D24288" s="9"/>
      <c r="G24288" s="37"/>
      <c r="H24288" s="41"/>
      <c r="K24288" s="40"/>
      <c r="L24288" s="40"/>
      <c r="M24288" s="40"/>
      <c r="R24288" s="40"/>
    </row>
    <row r="24289" spans="4:18" x14ac:dyDescent="0.2">
      <c r="D24289" s="9"/>
      <c r="G24289" s="37"/>
      <c r="H24289" s="41"/>
      <c r="K24289" s="40"/>
      <c r="L24289" s="40"/>
      <c r="M24289" s="40"/>
      <c r="R24289" s="40"/>
    </row>
    <row r="24290" spans="4:18" x14ac:dyDescent="0.2">
      <c r="D24290" s="9"/>
      <c r="G24290" s="37"/>
      <c r="H24290" s="41"/>
      <c r="K24290" s="40"/>
      <c r="L24290" s="40"/>
      <c r="M24290" s="40"/>
      <c r="R24290" s="40"/>
    </row>
    <row r="24291" spans="4:18" x14ac:dyDescent="0.2">
      <c r="D24291" s="9"/>
      <c r="G24291" s="37"/>
      <c r="H24291" s="41"/>
      <c r="K24291" s="40"/>
      <c r="L24291" s="40"/>
      <c r="M24291" s="40"/>
      <c r="R24291" s="40"/>
    </row>
    <row r="24292" spans="4:18" x14ac:dyDescent="0.2">
      <c r="D24292" s="9"/>
      <c r="G24292" s="37"/>
      <c r="H24292" s="41"/>
      <c r="K24292" s="40"/>
      <c r="L24292" s="40"/>
      <c r="M24292" s="40"/>
      <c r="R24292" s="40"/>
    </row>
    <row r="24293" spans="4:18" x14ac:dyDescent="0.2">
      <c r="D24293" s="9"/>
      <c r="G24293" s="37"/>
      <c r="H24293" s="41"/>
      <c r="K24293" s="40"/>
      <c r="L24293" s="40"/>
      <c r="M24293" s="40"/>
      <c r="R24293" s="40"/>
    </row>
    <row r="24294" spans="4:18" x14ac:dyDescent="0.2">
      <c r="D24294" s="9"/>
      <c r="G24294" s="37"/>
      <c r="H24294" s="41"/>
      <c r="K24294" s="40"/>
      <c r="L24294" s="40"/>
      <c r="M24294" s="40"/>
      <c r="R24294" s="40"/>
    </row>
    <row r="24295" spans="4:18" x14ac:dyDescent="0.2">
      <c r="D24295" s="9"/>
      <c r="G24295" s="37"/>
      <c r="H24295" s="41"/>
      <c r="K24295" s="40"/>
      <c r="L24295" s="40"/>
      <c r="M24295" s="40"/>
      <c r="R24295" s="40"/>
    </row>
    <row r="24296" spans="4:18" x14ac:dyDescent="0.2">
      <c r="D24296" s="9"/>
      <c r="G24296" s="37"/>
      <c r="H24296" s="41"/>
      <c r="K24296" s="40"/>
      <c r="L24296" s="40"/>
      <c r="M24296" s="40"/>
      <c r="R24296" s="40"/>
    </row>
    <row r="24297" spans="4:18" x14ac:dyDescent="0.2">
      <c r="D24297" s="9"/>
      <c r="G24297" s="37"/>
      <c r="H24297" s="41"/>
      <c r="K24297" s="40"/>
      <c r="L24297" s="40"/>
      <c r="M24297" s="40"/>
      <c r="R24297" s="40"/>
    </row>
    <row r="24298" spans="4:18" x14ac:dyDescent="0.2">
      <c r="D24298" s="9"/>
      <c r="G24298" s="37"/>
      <c r="H24298" s="41"/>
      <c r="K24298" s="40"/>
      <c r="L24298" s="40"/>
      <c r="M24298" s="40"/>
      <c r="R24298" s="40"/>
    </row>
    <row r="24299" spans="4:18" x14ac:dyDescent="0.2">
      <c r="D24299" s="9"/>
      <c r="G24299" s="37"/>
      <c r="H24299" s="41"/>
      <c r="K24299" s="40"/>
      <c r="L24299" s="40"/>
      <c r="M24299" s="40"/>
      <c r="R24299" s="40"/>
    </row>
    <row r="24300" spans="4:18" x14ac:dyDescent="0.2">
      <c r="D24300" s="9"/>
      <c r="G24300" s="37"/>
      <c r="H24300" s="41"/>
      <c r="K24300" s="40"/>
      <c r="L24300" s="40"/>
      <c r="M24300" s="40"/>
      <c r="R24300" s="40"/>
    </row>
    <row r="24301" spans="4:18" x14ac:dyDescent="0.2">
      <c r="D24301" s="9"/>
      <c r="G24301" s="37"/>
      <c r="H24301" s="41"/>
      <c r="K24301" s="40"/>
      <c r="L24301" s="40"/>
      <c r="M24301" s="40"/>
      <c r="R24301" s="40"/>
    </row>
    <row r="24302" spans="4:18" x14ac:dyDescent="0.2">
      <c r="D24302" s="9"/>
      <c r="G24302" s="37"/>
      <c r="H24302" s="41"/>
      <c r="K24302" s="40"/>
      <c r="L24302" s="40"/>
      <c r="M24302" s="40"/>
      <c r="R24302" s="40"/>
    </row>
    <row r="24303" spans="4:18" x14ac:dyDescent="0.2">
      <c r="D24303" s="9"/>
      <c r="G24303" s="37"/>
      <c r="H24303" s="41"/>
      <c r="K24303" s="40"/>
      <c r="L24303" s="40"/>
      <c r="M24303" s="40"/>
      <c r="R24303" s="40"/>
    </row>
    <row r="24304" spans="4:18" x14ac:dyDescent="0.2">
      <c r="D24304" s="9"/>
      <c r="G24304" s="37"/>
      <c r="H24304" s="41"/>
      <c r="K24304" s="40"/>
      <c r="L24304" s="40"/>
      <c r="M24304" s="40"/>
      <c r="R24304" s="40"/>
    </row>
    <row r="24305" spans="4:18" x14ac:dyDescent="0.2">
      <c r="D24305" s="9"/>
      <c r="G24305" s="37"/>
      <c r="H24305" s="41"/>
      <c r="K24305" s="40"/>
      <c r="L24305" s="40"/>
      <c r="M24305" s="40"/>
      <c r="R24305" s="40"/>
    </row>
    <row r="24306" spans="4:18" x14ac:dyDescent="0.2">
      <c r="D24306" s="9"/>
      <c r="G24306" s="37"/>
      <c r="H24306" s="41"/>
      <c r="K24306" s="40"/>
      <c r="L24306" s="40"/>
      <c r="M24306" s="40"/>
      <c r="R24306" s="40"/>
    </row>
    <row r="24307" spans="4:18" x14ac:dyDescent="0.2">
      <c r="D24307" s="9"/>
      <c r="G24307" s="37"/>
      <c r="H24307" s="41"/>
      <c r="K24307" s="40"/>
      <c r="L24307" s="40"/>
      <c r="M24307" s="40"/>
      <c r="R24307" s="40"/>
    </row>
    <row r="24308" spans="4:18" x14ac:dyDescent="0.2">
      <c r="D24308" s="9"/>
      <c r="G24308" s="37"/>
      <c r="H24308" s="41"/>
      <c r="K24308" s="40"/>
      <c r="L24308" s="40"/>
      <c r="M24308" s="40"/>
      <c r="R24308" s="40"/>
    </row>
    <row r="24309" spans="4:18" x14ac:dyDescent="0.2">
      <c r="D24309" s="9"/>
      <c r="G24309" s="37"/>
      <c r="H24309" s="41"/>
      <c r="K24309" s="40"/>
      <c r="L24309" s="40"/>
      <c r="M24309" s="40"/>
      <c r="R24309" s="40"/>
    </row>
    <row r="24310" spans="4:18" x14ac:dyDescent="0.2">
      <c r="D24310" s="9"/>
      <c r="G24310" s="37"/>
      <c r="H24310" s="41"/>
      <c r="K24310" s="40"/>
      <c r="L24310" s="40"/>
      <c r="M24310" s="40"/>
      <c r="R24310" s="40"/>
    </row>
    <row r="24311" spans="4:18" x14ac:dyDescent="0.2">
      <c r="D24311" s="9"/>
      <c r="G24311" s="37"/>
      <c r="H24311" s="41"/>
      <c r="K24311" s="40"/>
      <c r="L24311" s="40"/>
      <c r="M24311" s="40"/>
      <c r="R24311" s="40"/>
    </row>
    <row r="24312" spans="4:18" x14ac:dyDescent="0.2">
      <c r="D24312" s="9"/>
      <c r="G24312" s="37"/>
      <c r="H24312" s="41"/>
      <c r="K24312" s="40"/>
      <c r="L24312" s="40"/>
      <c r="M24312" s="40"/>
      <c r="R24312" s="40"/>
    </row>
    <row r="24313" spans="4:18" x14ac:dyDescent="0.2">
      <c r="D24313" s="9"/>
      <c r="G24313" s="37"/>
      <c r="H24313" s="41"/>
      <c r="K24313" s="40"/>
      <c r="L24313" s="40"/>
      <c r="M24313" s="40"/>
      <c r="R24313" s="40"/>
    </row>
    <row r="24314" spans="4:18" x14ac:dyDescent="0.2">
      <c r="D24314" s="9"/>
      <c r="G24314" s="37"/>
      <c r="H24314" s="41"/>
      <c r="K24314" s="40"/>
      <c r="L24314" s="40"/>
      <c r="M24314" s="40"/>
      <c r="R24314" s="40"/>
    </row>
    <row r="24315" spans="4:18" x14ac:dyDescent="0.2">
      <c r="D24315" s="9"/>
      <c r="G24315" s="37"/>
      <c r="H24315" s="41"/>
      <c r="K24315" s="40"/>
      <c r="L24315" s="40"/>
      <c r="M24315" s="40"/>
      <c r="R24315" s="40"/>
    </row>
    <row r="24316" spans="4:18" x14ac:dyDescent="0.2">
      <c r="D24316" s="9"/>
      <c r="G24316" s="37"/>
      <c r="H24316" s="41"/>
      <c r="K24316" s="40"/>
      <c r="L24316" s="40"/>
      <c r="M24316" s="40"/>
      <c r="R24316" s="40"/>
    </row>
    <row r="24317" spans="4:18" x14ac:dyDescent="0.2">
      <c r="D24317" s="9"/>
      <c r="G24317" s="37"/>
      <c r="H24317" s="41"/>
      <c r="K24317" s="40"/>
      <c r="L24317" s="40"/>
      <c r="M24317" s="40"/>
      <c r="R24317" s="40"/>
    </row>
    <row r="24318" spans="4:18" x14ac:dyDescent="0.2">
      <c r="D24318" s="9"/>
      <c r="G24318" s="37"/>
      <c r="H24318" s="41"/>
      <c r="K24318" s="40"/>
      <c r="L24318" s="40"/>
      <c r="M24318" s="40"/>
      <c r="R24318" s="40"/>
    </row>
    <row r="24319" spans="4:18" x14ac:dyDescent="0.2">
      <c r="D24319" s="9"/>
      <c r="G24319" s="37"/>
      <c r="H24319" s="42"/>
      <c r="K24319" s="43"/>
      <c r="L24319" s="43"/>
      <c r="M24319" s="43"/>
      <c r="Q24319" s="47"/>
      <c r="R24319" s="40"/>
    </row>
    <row r="24320" spans="4:18" x14ac:dyDescent="0.2">
      <c r="D24320" s="9"/>
      <c r="G24320" s="37"/>
      <c r="H24320" s="41"/>
      <c r="K24320" s="40"/>
      <c r="L24320" s="40"/>
      <c r="M24320" s="40"/>
      <c r="R24320" s="40"/>
    </row>
    <row r="24321" spans="4:18" x14ac:dyDescent="0.2">
      <c r="D24321" s="9"/>
      <c r="G24321" s="37"/>
      <c r="H24321" s="41"/>
      <c r="K24321" s="40"/>
      <c r="L24321" s="40"/>
      <c r="M24321" s="40"/>
      <c r="R24321" s="40"/>
    </row>
    <row r="24322" spans="4:18" x14ac:dyDescent="0.2">
      <c r="D24322" s="9"/>
      <c r="G24322" s="37"/>
      <c r="H24322" s="41"/>
      <c r="K24322" s="40"/>
      <c r="L24322" s="40"/>
      <c r="M24322" s="40"/>
      <c r="R24322" s="40"/>
    </row>
    <row r="24323" spans="4:18" x14ac:dyDescent="0.2">
      <c r="D24323" s="9"/>
      <c r="G24323" s="37"/>
      <c r="H24323" s="41"/>
      <c r="K24323" s="40"/>
      <c r="L24323" s="40"/>
      <c r="M24323" s="40"/>
      <c r="R24323" s="40"/>
    </row>
    <row r="24324" spans="4:18" x14ac:dyDescent="0.2">
      <c r="D24324" s="9"/>
      <c r="G24324" s="37"/>
      <c r="H24324" s="41"/>
      <c r="K24324" s="40"/>
      <c r="L24324" s="40"/>
      <c r="M24324" s="40"/>
      <c r="R24324" s="40"/>
    </row>
    <row r="24325" spans="4:18" x14ac:dyDescent="0.2">
      <c r="D24325" s="9"/>
      <c r="G24325" s="37"/>
      <c r="H24325" s="41"/>
      <c r="K24325" s="40"/>
      <c r="L24325" s="40"/>
      <c r="M24325" s="40"/>
      <c r="R24325" s="40"/>
    </row>
    <row r="24326" spans="4:18" x14ac:dyDescent="0.2">
      <c r="D24326" s="9"/>
      <c r="G24326" s="37"/>
      <c r="H24326" s="41"/>
      <c r="K24326" s="40"/>
      <c r="L24326" s="40"/>
      <c r="M24326" s="40"/>
      <c r="R24326" s="40"/>
    </row>
    <row r="24327" spans="4:18" x14ac:dyDescent="0.2">
      <c r="D24327" s="9"/>
      <c r="G24327" s="37"/>
      <c r="H24327" s="41"/>
      <c r="K24327" s="40"/>
      <c r="L24327" s="40"/>
      <c r="M24327" s="40"/>
      <c r="R24327" s="40"/>
    </row>
    <row r="24328" spans="4:18" x14ac:dyDescent="0.2">
      <c r="D24328" s="9"/>
      <c r="G24328" s="37"/>
      <c r="H24328" s="41"/>
      <c r="K24328" s="40"/>
      <c r="L24328" s="40"/>
      <c r="M24328" s="40"/>
      <c r="R24328" s="40"/>
    </row>
    <row r="24329" spans="4:18" x14ac:dyDescent="0.2">
      <c r="D24329" s="9"/>
      <c r="G24329" s="37"/>
      <c r="H24329" s="41"/>
      <c r="K24329" s="40"/>
      <c r="L24329" s="40"/>
      <c r="M24329" s="40"/>
      <c r="R24329" s="40"/>
    </row>
    <row r="24330" spans="4:18" x14ac:dyDescent="0.2">
      <c r="D24330" s="9"/>
      <c r="G24330" s="37"/>
      <c r="H24330" s="41"/>
      <c r="K24330" s="40"/>
      <c r="L24330" s="40"/>
      <c r="M24330" s="40"/>
      <c r="R24330" s="40"/>
    </row>
    <row r="24331" spans="4:18" x14ac:dyDescent="0.2">
      <c r="D24331" s="9"/>
      <c r="G24331" s="37"/>
      <c r="H24331" s="41"/>
      <c r="K24331" s="40"/>
      <c r="L24331" s="40"/>
      <c r="M24331" s="40"/>
      <c r="R24331" s="40"/>
    </row>
    <row r="24332" spans="4:18" x14ac:dyDescent="0.2">
      <c r="D24332" s="9"/>
      <c r="G24332" s="37"/>
      <c r="H24332" s="42"/>
      <c r="K24332" s="43"/>
      <c r="L24332" s="43"/>
      <c r="M24332" s="43"/>
      <c r="Q24332" s="47"/>
      <c r="R24332" s="40"/>
    </row>
    <row r="24333" spans="4:18" x14ac:dyDescent="0.2">
      <c r="D24333" s="9"/>
      <c r="G24333" s="37"/>
      <c r="H24333" s="41"/>
      <c r="K24333" s="40"/>
      <c r="L24333" s="40"/>
      <c r="M24333" s="40"/>
      <c r="R24333" s="40"/>
    </row>
    <row r="24334" spans="4:18" x14ac:dyDescent="0.2">
      <c r="D24334" s="9"/>
      <c r="G24334" s="37"/>
      <c r="H24334" s="41"/>
      <c r="K24334" s="40"/>
      <c r="L24334" s="40"/>
      <c r="M24334" s="40"/>
      <c r="R24334" s="40"/>
    </row>
    <row r="24335" spans="4:18" x14ac:dyDescent="0.2">
      <c r="D24335" s="9"/>
      <c r="G24335" s="37"/>
      <c r="H24335" s="41"/>
      <c r="K24335" s="40"/>
      <c r="L24335" s="40"/>
      <c r="M24335" s="40"/>
      <c r="R24335" s="40"/>
    </row>
    <row r="24336" spans="4:18" x14ac:dyDescent="0.2">
      <c r="D24336" s="9"/>
      <c r="G24336" s="37"/>
      <c r="H24336" s="41"/>
      <c r="K24336" s="40"/>
      <c r="L24336" s="40"/>
      <c r="M24336" s="40"/>
      <c r="R24336" s="40"/>
    </row>
    <row r="24337" spans="4:18" x14ac:dyDescent="0.2">
      <c r="D24337" s="9"/>
      <c r="G24337" s="37"/>
      <c r="H24337" s="41"/>
      <c r="K24337" s="40"/>
      <c r="L24337" s="40"/>
      <c r="M24337" s="40"/>
      <c r="R24337" s="40"/>
    </row>
    <row r="24338" spans="4:18" x14ac:dyDescent="0.2">
      <c r="D24338" s="9"/>
      <c r="G24338" s="37"/>
      <c r="H24338" s="41"/>
      <c r="K24338" s="40"/>
      <c r="L24338" s="40"/>
      <c r="M24338" s="40"/>
      <c r="R24338" s="40"/>
    </row>
    <row r="24339" spans="4:18" x14ac:dyDescent="0.2">
      <c r="D24339" s="9"/>
      <c r="G24339" s="37"/>
      <c r="H24339" s="41"/>
      <c r="K24339" s="40"/>
      <c r="L24339" s="40"/>
      <c r="M24339" s="40"/>
      <c r="R24339" s="40"/>
    </row>
    <row r="24340" spans="4:18" x14ac:dyDescent="0.2">
      <c r="D24340" s="9"/>
      <c r="G24340" s="37"/>
      <c r="H24340" s="41"/>
      <c r="K24340" s="40"/>
      <c r="L24340" s="40"/>
      <c r="M24340" s="40"/>
      <c r="R24340" s="40"/>
    </row>
    <row r="24341" spans="4:18" x14ac:dyDescent="0.2">
      <c r="D24341" s="9"/>
      <c r="G24341" s="37"/>
      <c r="H24341" s="41"/>
      <c r="K24341" s="40"/>
      <c r="L24341" s="40"/>
      <c r="M24341" s="40"/>
      <c r="R24341" s="40"/>
    </row>
    <row r="24342" spans="4:18" x14ac:dyDescent="0.2">
      <c r="D24342" s="9"/>
      <c r="G24342" s="37"/>
      <c r="H24342" s="41"/>
      <c r="K24342" s="40"/>
      <c r="L24342" s="40"/>
      <c r="M24342" s="40"/>
      <c r="R24342" s="40"/>
    </row>
    <row r="24343" spans="4:18" x14ac:dyDescent="0.2">
      <c r="D24343" s="9"/>
      <c r="G24343" s="37"/>
      <c r="H24343" s="41"/>
      <c r="K24343" s="40"/>
      <c r="L24343" s="40"/>
      <c r="M24343" s="40"/>
      <c r="R24343" s="40"/>
    </row>
    <row r="24344" spans="4:18" x14ac:dyDescent="0.2">
      <c r="D24344" s="9"/>
      <c r="G24344" s="37"/>
      <c r="H24344" s="41"/>
      <c r="K24344" s="40"/>
      <c r="L24344" s="40"/>
      <c r="M24344" s="40"/>
      <c r="R24344" s="40"/>
    </row>
    <row r="24345" spans="4:18" x14ac:dyDescent="0.2">
      <c r="D24345" s="9"/>
      <c r="G24345" s="37"/>
      <c r="H24345" s="41"/>
      <c r="K24345" s="40"/>
      <c r="L24345" s="40"/>
      <c r="M24345" s="40"/>
      <c r="R24345" s="40"/>
    </row>
    <row r="24346" spans="4:18" x14ac:dyDescent="0.2">
      <c r="D24346" s="9"/>
      <c r="G24346" s="37"/>
      <c r="H24346" s="41"/>
      <c r="K24346" s="40"/>
      <c r="L24346" s="40"/>
      <c r="M24346" s="40"/>
      <c r="R24346" s="40"/>
    </row>
    <row r="24347" spans="4:18" x14ac:dyDescent="0.2">
      <c r="D24347" s="9"/>
      <c r="G24347" s="37"/>
      <c r="H24347" s="41"/>
      <c r="K24347" s="40"/>
      <c r="L24347" s="40"/>
      <c r="M24347" s="40"/>
      <c r="R24347" s="40"/>
    </row>
    <row r="24348" spans="4:18" x14ac:dyDescent="0.2">
      <c r="D24348" s="9"/>
      <c r="G24348" s="37"/>
      <c r="H24348" s="41"/>
      <c r="K24348" s="40"/>
      <c r="L24348" s="40"/>
      <c r="M24348" s="40"/>
      <c r="R24348" s="40"/>
    </row>
    <row r="24349" spans="4:18" x14ac:dyDescent="0.2">
      <c r="D24349" s="9"/>
      <c r="G24349" s="37"/>
      <c r="H24349" s="41"/>
      <c r="K24349" s="40"/>
      <c r="L24349" s="40"/>
      <c r="M24349" s="40"/>
      <c r="R24349" s="40"/>
    </row>
    <row r="24350" spans="4:18" x14ac:dyDescent="0.2">
      <c r="D24350" s="9"/>
      <c r="G24350" s="37"/>
      <c r="H24350" s="41"/>
      <c r="K24350" s="40"/>
      <c r="L24350" s="40"/>
      <c r="M24350" s="40"/>
      <c r="R24350" s="40"/>
    </row>
    <row r="24351" spans="4:18" x14ac:dyDescent="0.2">
      <c r="D24351" s="9"/>
      <c r="G24351" s="37"/>
      <c r="H24351" s="41"/>
      <c r="K24351" s="40"/>
      <c r="L24351" s="40"/>
      <c r="M24351" s="40"/>
      <c r="R24351" s="40"/>
    </row>
    <row r="24352" spans="4:18" x14ac:dyDescent="0.2">
      <c r="D24352" s="9"/>
      <c r="G24352" s="37"/>
      <c r="H24352" s="41"/>
      <c r="K24352" s="40"/>
      <c r="L24352" s="40"/>
      <c r="M24352" s="40"/>
      <c r="R24352" s="40"/>
    </row>
    <row r="24353" spans="4:18" x14ac:dyDescent="0.2">
      <c r="D24353" s="9"/>
      <c r="G24353" s="37"/>
      <c r="H24353" s="41"/>
      <c r="K24353" s="40"/>
      <c r="L24353" s="40"/>
      <c r="M24353" s="40"/>
      <c r="R24353" s="40"/>
    </row>
    <row r="24354" spans="4:18" x14ac:dyDescent="0.2">
      <c r="D24354" s="9"/>
      <c r="G24354" s="37"/>
      <c r="H24354" s="41"/>
      <c r="K24354" s="40"/>
      <c r="L24354" s="40"/>
      <c r="M24354" s="40"/>
      <c r="R24354" s="40"/>
    </row>
    <row r="24355" spans="4:18" x14ac:dyDescent="0.2">
      <c r="D24355" s="9"/>
      <c r="G24355" s="37"/>
      <c r="H24355" s="41"/>
      <c r="K24355" s="40"/>
      <c r="L24355" s="40"/>
      <c r="M24355" s="40"/>
      <c r="R24355" s="40"/>
    </row>
    <row r="24356" spans="4:18" x14ac:dyDescent="0.2">
      <c r="D24356" s="9"/>
      <c r="G24356" s="37"/>
      <c r="H24356" s="41"/>
      <c r="K24356" s="40"/>
      <c r="L24356" s="40"/>
      <c r="M24356" s="40"/>
      <c r="R24356" s="40"/>
    </row>
    <row r="24357" spans="4:18" x14ac:dyDescent="0.2">
      <c r="D24357" s="9"/>
      <c r="G24357" s="37"/>
      <c r="H24357" s="41"/>
      <c r="K24357" s="40"/>
      <c r="L24357" s="40"/>
      <c r="M24357" s="40"/>
      <c r="R24357" s="40"/>
    </row>
    <row r="24358" spans="4:18" x14ac:dyDescent="0.2">
      <c r="D24358" s="9"/>
      <c r="G24358" s="37"/>
      <c r="H24358" s="41"/>
      <c r="K24358" s="40"/>
      <c r="L24358" s="40"/>
      <c r="M24358" s="40"/>
      <c r="R24358" s="40"/>
    </row>
    <row r="24359" spans="4:18" x14ac:dyDescent="0.2">
      <c r="D24359" s="9"/>
      <c r="G24359" s="37"/>
      <c r="H24359" s="41"/>
      <c r="K24359" s="40"/>
      <c r="L24359" s="40"/>
      <c r="M24359" s="40"/>
      <c r="R24359" s="40"/>
    </row>
    <row r="24360" spans="4:18" x14ac:dyDescent="0.2">
      <c r="D24360" s="9"/>
      <c r="G24360" s="37"/>
      <c r="H24360" s="41"/>
      <c r="K24360" s="40"/>
      <c r="L24360" s="40"/>
      <c r="M24360" s="40"/>
      <c r="R24360" s="40"/>
    </row>
    <row r="24361" spans="4:18" x14ac:dyDescent="0.2">
      <c r="D24361" s="9"/>
      <c r="G24361" s="37"/>
      <c r="H24361" s="41"/>
      <c r="K24361" s="40"/>
      <c r="L24361" s="40"/>
      <c r="M24361" s="40"/>
      <c r="R24361" s="40"/>
    </row>
    <row r="24362" spans="4:18" x14ac:dyDescent="0.2">
      <c r="D24362" s="9"/>
      <c r="G24362" s="37"/>
      <c r="H24362" s="41"/>
      <c r="K24362" s="40"/>
      <c r="L24362" s="40"/>
      <c r="M24362" s="40"/>
      <c r="R24362" s="40"/>
    </row>
    <row r="24363" spans="4:18" x14ac:dyDescent="0.2">
      <c r="D24363" s="9"/>
      <c r="G24363" s="37"/>
      <c r="H24363" s="41"/>
      <c r="K24363" s="40"/>
      <c r="L24363" s="40"/>
      <c r="M24363" s="40"/>
      <c r="R24363" s="40"/>
    </row>
    <row r="24364" spans="4:18" x14ac:dyDescent="0.2">
      <c r="D24364" s="9"/>
      <c r="G24364" s="37"/>
      <c r="H24364" s="41"/>
      <c r="K24364" s="40"/>
      <c r="L24364" s="40"/>
      <c r="M24364" s="40"/>
      <c r="R24364" s="40"/>
    </row>
    <row r="24365" spans="4:18" x14ac:dyDescent="0.2">
      <c r="D24365" s="9"/>
      <c r="G24365" s="37"/>
      <c r="H24365" s="41"/>
      <c r="K24365" s="40"/>
      <c r="L24365" s="40"/>
      <c r="M24365" s="40"/>
      <c r="R24365" s="40"/>
    </row>
    <row r="24366" spans="4:18" x14ac:dyDescent="0.2">
      <c r="D24366" s="9"/>
      <c r="G24366" s="37"/>
      <c r="H24366" s="41"/>
      <c r="K24366" s="40"/>
      <c r="L24366" s="40"/>
      <c r="M24366" s="40"/>
      <c r="R24366" s="40"/>
    </row>
    <row r="24367" spans="4:18" x14ac:dyDescent="0.2">
      <c r="D24367" s="9"/>
      <c r="G24367" s="37"/>
      <c r="H24367" s="41"/>
      <c r="K24367" s="40"/>
      <c r="L24367" s="40"/>
      <c r="M24367" s="40"/>
      <c r="R24367" s="40"/>
    </row>
    <row r="24368" spans="4:18" x14ac:dyDescent="0.2">
      <c r="D24368" s="9"/>
      <c r="G24368" s="37"/>
      <c r="H24368" s="41"/>
      <c r="K24368" s="40"/>
      <c r="L24368" s="40"/>
      <c r="M24368" s="40"/>
      <c r="R24368" s="40"/>
    </row>
    <row r="24369" spans="4:18" x14ac:dyDescent="0.2">
      <c r="D24369" s="9"/>
      <c r="G24369" s="37"/>
      <c r="H24369" s="41"/>
      <c r="K24369" s="40"/>
      <c r="L24369" s="40"/>
      <c r="M24369" s="40"/>
      <c r="R24369" s="40"/>
    </row>
    <row r="24370" spans="4:18" x14ac:dyDescent="0.2">
      <c r="D24370" s="9"/>
      <c r="G24370" s="37"/>
      <c r="H24370" s="41"/>
      <c r="K24370" s="40"/>
      <c r="L24370" s="40"/>
      <c r="M24370" s="40"/>
      <c r="R24370" s="40"/>
    </row>
    <row r="24371" spans="4:18" x14ac:dyDescent="0.2">
      <c r="D24371" s="9"/>
      <c r="G24371" s="37"/>
      <c r="H24371" s="41"/>
      <c r="K24371" s="40"/>
      <c r="L24371" s="40"/>
      <c r="M24371" s="40"/>
      <c r="R24371" s="40"/>
    </row>
    <row r="24372" spans="4:18" x14ac:dyDescent="0.2">
      <c r="D24372" s="9"/>
      <c r="G24372" s="37"/>
      <c r="H24372" s="41"/>
      <c r="K24372" s="40"/>
      <c r="L24372" s="40"/>
      <c r="M24372" s="40"/>
      <c r="R24372" s="40"/>
    </row>
    <row r="24373" spans="4:18" x14ac:dyDescent="0.2">
      <c r="D24373" s="9"/>
      <c r="G24373" s="37"/>
      <c r="H24373" s="41"/>
      <c r="K24373" s="40"/>
      <c r="L24373" s="40"/>
      <c r="M24373" s="40"/>
      <c r="R24373" s="40"/>
    </row>
    <row r="24374" spans="4:18" x14ac:dyDescent="0.2">
      <c r="D24374" s="9"/>
      <c r="G24374" s="37"/>
      <c r="H24374" s="41"/>
      <c r="K24374" s="40"/>
      <c r="L24374" s="40"/>
      <c r="M24374" s="40"/>
      <c r="R24374" s="40"/>
    </row>
    <row r="24375" spans="4:18" x14ac:dyDescent="0.2">
      <c r="D24375" s="9"/>
      <c r="G24375" s="37"/>
      <c r="H24375" s="41"/>
      <c r="K24375" s="40"/>
      <c r="L24375" s="40"/>
      <c r="M24375" s="40"/>
      <c r="R24375" s="40"/>
    </row>
    <row r="24376" spans="4:18" x14ac:dyDescent="0.2">
      <c r="D24376" s="9"/>
      <c r="G24376" s="37"/>
      <c r="H24376" s="41"/>
      <c r="K24376" s="40"/>
      <c r="L24376" s="40"/>
      <c r="M24376" s="40"/>
      <c r="R24376" s="40"/>
    </row>
    <row r="24377" spans="4:18" x14ac:dyDescent="0.2">
      <c r="D24377" s="9"/>
      <c r="G24377" s="37"/>
      <c r="H24377" s="41"/>
      <c r="K24377" s="40"/>
      <c r="L24377" s="40"/>
      <c r="M24377" s="40"/>
      <c r="R24377" s="40"/>
    </row>
    <row r="24378" spans="4:18" x14ac:dyDescent="0.2">
      <c r="D24378" s="9"/>
      <c r="G24378" s="37"/>
      <c r="H24378" s="41"/>
      <c r="K24378" s="40"/>
      <c r="L24378" s="40"/>
      <c r="M24378" s="40"/>
      <c r="R24378" s="40"/>
    </row>
    <row r="24379" spans="4:18" x14ac:dyDescent="0.2">
      <c r="D24379" s="9"/>
      <c r="G24379" s="37"/>
      <c r="H24379" s="41"/>
      <c r="K24379" s="40"/>
      <c r="L24379" s="40"/>
      <c r="M24379" s="40"/>
      <c r="R24379" s="40"/>
    </row>
    <row r="24380" spans="4:18" x14ac:dyDescent="0.2">
      <c r="D24380" s="9"/>
      <c r="G24380" s="37"/>
      <c r="H24380" s="41"/>
      <c r="K24380" s="40"/>
      <c r="L24380" s="40"/>
      <c r="M24380" s="40"/>
      <c r="R24380" s="40"/>
    </row>
    <row r="24381" spans="4:18" x14ac:dyDescent="0.2">
      <c r="D24381" s="9"/>
      <c r="G24381" s="37"/>
      <c r="H24381" s="41"/>
      <c r="K24381" s="40"/>
      <c r="L24381" s="40"/>
      <c r="M24381" s="40"/>
      <c r="R24381" s="40"/>
    </row>
    <row r="24382" spans="4:18" x14ac:dyDescent="0.2">
      <c r="D24382" s="9"/>
      <c r="G24382" s="37"/>
      <c r="H24382" s="41"/>
      <c r="K24382" s="40"/>
      <c r="L24382" s="40"/>
      <c r="M24382" s="40"/>
      <c r="R24382" s="40"/>
    </row>
    <row r="24383" spans="4:18" x14ac:dyDescent="0.2">
      <c r="D24383" s="9"/>
      <c r="G24383" s="37"/>
      <c r="H24383" s="41"/>
      <c r="K24383" s="40"/>
      <c r="L24383" s="40"/>
      <c r="M24383" s="40"/>
      <c r="R24383" s="40"/>
    </row>
    <row r="24384" spans="4:18" x14ac:dyDescent="0.2">
      <c r="D24384" s="9"/>
      <c r="G24384" s="37"/>
      <c r="H24384" s="41"/>
      <c r="K24384" s="40"/>
      <c r="L24384" s="40"/>
      <c r="M24384" s="40"/>
      <c r="R24384" s="40"/>
    </row>
    <row r="24385" spans="4:18" x14ac:dyDescent="0.2">
      <c r="D24385" s="9"/>
      <c r="G24385" s="37"/>
      <c r="H24385" s="41"/>
      <c r="K24385" s="40"/>
      <c r="L24385" s="40"/>
      <c r="M24385" s="40"/>
      <c r="R24385" s="40"/>
    </row>
    <row r="24386" spans="4:18" x14ac:dyDescent="0.2">
      <c r="D24386" s="9"/>
      <c r="G24386" s="37"/>
      <c r="H24386" s="41"/>
      <c r="K24386" s="40"/>
      <c r="L24386" s="40"/>
      <c r="M24386" s="40"/>
      <c r="R24386" s="40"/>
    </row>
    <row r="24387" spans="4:18" x14ac:dyDescent="0.2">
      <c r="D24387" s="9"/>
      <c r="G24387" s="37"/>
      <c r="H24387" s="41"/>
      <c r="K24387" s="40"/>
      <c r="L24387" s="40"/>
      <c r="M24387" s="40"/>
      <c r="R24387" s="40"/>
    </row>
    <row r="24388" spans="4:18" x14ac:dyDescent="0.2">
      <c r="D24388" s="9"/>
      <c r="G24388" s="37"/>
      <c r="H24388" s="41"/>
      <c r="K24388" s="40"/>
      <c r="L24388" s="40"/>
      <c r="M24388" s="40"/>
      <c r="R24388" s="40"/>
    </row>
    <row r="24389" spans="4:18" x14ac:dyDescent="0.2">
      <c r="D24389" s="9"/>
      <c r="G24389" s="37"/>
      <c r="H24389" s="41"/>
      <c r="K24389" s="40"/>
      <c r="L24389" s="40"/>
      <c r="M24389" s="40"/>
      <c r="R24389" s="40"/>
    </row>
    <row r="24390" spans="4:18" x14ac:dyDescent="0.2">
      <c r="D24390" s="9"/>
      <c r="G24390" s="37"/>
      <c r="H24390" s="41"/>
      <c r="K24390" s="40"/>
      <c r="L24390" s="40"/>
      <c r="M24390" s="40"/>
      <c r="R24390" s="40"/>
    </row>
    <row r="24391" spans="4:18" x14ac:dyDescent="0.2">
      <c r="D24391" s="9"/>
      <c r="G24391" s="37"/>
      <c r="H24391" s="41"/>
      <c r="K24391" s="40"/>
      <c r="L24391" s="40"/>
      <c r="M24391" s="40"/>
      <c r="R24391" s="40"/>
    </row>
    <row r="24392" spans="4:18" x14ac:dyDescent="0.2">
      <c r="D24392" s="9"/>
      <c r="G24392" s="37"/>
      <c r="H24392" s="41"/>
      <c r="K24392" s="40"/>
      <c r="L24392" s="40"/>
      <c r="M24392" s="40"/>
      <c r="R24392" s="40"/>
    </row>
    <row r="24393" spans="4:18" x14ac:dyDescent="0.2">
      <c r="D24393" s="9"/>
      <c r="G24393" s="37"/>
      <c r="H24393" s="41"/>
      <c r="K24393" s="40"/>
      <c r="L24393" s="40"/>
      <c r="M24393" s="40"/>
      <c r="R24393" s="40"/>
    </row>
    <row r="24394" spans="4:18" x14ac:dyDescent="0.2">
      <c r="D24394" s="9"/>
      <c r="G24394" s="37"/>
      <c r="H24394" s="41"/>
      <c r="K24394" s="40"/>
      <c r="L24394" s="40"/>
      <c r="M24394" s="40"/>
      <c r="R24394" s="40"/>
    </row>
    <row r="24395" spans="4:18" x14ac:dyDescent="0.2">
      <c r="D24395" s="9"/>
      <c r="G24395" s="37"/>
      <c r="H24395" s="41"/>
      <c r="K24395" s="40"/>
      <c r="L24395" s="40"/>
      <c r="M24395" s="40"/>
      <c r="R24395" s="40"/>
    </row>
    <row r="24396" spans="4:18" x14ac:dyDescent="0.2">
      <c r="D24396" s="9"/>
      <c r="G24396" s="37"/>
      <c r="H24396" s="41"/>
      <c r="K24396" s="40"/>
      <c r="L24396" s="40"/>
      <c r="M24396" s="40"/>
      <c r="R24396" s="40"/>
    </row>
    <row r="24397" spans="4:18" x14ac:dyDescent="0.2">
      <c r="D24397" s="9"/>
      <c r="G24397" s="37"/>
      <c r="H24397" s="41"/>
      <c r="K24397" s="40"/>
      <c r="L24397" s="40"/>
      <c r="M24397" s="40"/>
      <c r="R24397" s="40"/>
    </row>
    <row r="24398" spans="4:18" x14ac:dyDescent="0.2">
      <c r="D24398" s="9"/>
      <c r="G24398" s="37"/>
      <c r="H24398" s="41"/>
      <c r="K24398" s="40"/>
      <c r="L24398" s="40"/>
      <c r="M24398" s="40"/>
      <c r="R24398" s="40"/>
    </row>
    <row r="24399" spans="4:18" x14ac:dyDescent="0.2">
      <c r="D24399" s="9"/>
      <c r="G24399" s="37"/>
      <c r="H24399" s="41"/>
      <c r="K24399" s="40"/>
      <c r="L24399" s="40"/>
      <c r="M24399" s="40"/>
      <c r="R24399" s="40"/>
    </row>
    <row r="24400" spans="4:18" x14ac:dyDescent="0.2">
      <c r="D24400" s="9"/>
      <c r="G24400" s="37"/>
      <c r="H24400" s="41"/>
      <c r="K24400" s="40"/>
      <c r="L24400" s="40"/>
      <c r="M24400" s="40"/>
      <c r="R24400" s="40"/>
    </row>
    <row r="24401" spans="4:18" x14ac:dyDescent="0.2">
      <c r="D24401" s="9"/>
      <c r="G24401" s="37"/>
      <c r="H24401" s="41"/>
      <c r="K24401" s="40"/>
      <c r="L24401" s="40"/>
      <c r="M24401" s="40"/>
      <c r="R24401" s="40"/>
    </row>
    <row r="24402" spans="4:18" x14ac:dyDescent="0.2">
      <c r="D24402" s="9"/>
      <c r="G24402" s="37"/>
      <c r="H24402" s="41"/>
      <c r="K24402" s="40"/>
      <c r="L24402" s="40"/>
      <c r="M24402" s="40"/>
      <c r="R24402" s="40"/>
    </row>
    <row r="24403" spans="4:18" x14ac:dyDescent="0.2">
      <c r="D24403" s="9"/>
      <c r="G24403" s="37"/>
      <c r="H24403" s="41"/>
      <c r="K24403" s="40"/>
      <c r="L24403" s="40"/>
      <c r="M24403" s="40"/>
      <c r="R24403" s="40"/>
    </row>
    <row r="24404" spans="4:18" x14ac:dyDescent="0.2">
      <c r="D24404" s="9"/>
      <c r="G24404" s="37"/>
      <c r="H24404" s="41"/>
      <c r="K24404" s="40"/>
      <c r="L24404" s="40"/>
      <c r="M24404" s="40"/>
      <c r="R24404" s="40"/>
    </row>
    <row r="24405" spans="4:18" x14ac:dyDescent="0.2">
      <c r="D24405" s="9"/>
      <c r="G24405" s="37"/>
      <c r="H24405" s="41"/>
      <c r="K24405" s="40"/>
      <c r="L24405" s="40"/>
      <c r="M24405" s="40"/>
      <c r="R24405" s="40"/>
    </row>
    <row r="24406" spans="4:18" x14ac:dyDescent="0.2">
      <c r="D24406" s="9"/>
      <c r="G24406" s="37"/>
      <c r="H24406" s="42"/>
      <c r="K24406" s="43"/>
      <c r="L24406" s="43"/>
      <c r="M24406" s="43"/>
      <c r="Q24406" s="47"/>
      <c r="R24406" s="40"/>
    </row>
    <row r="24407" spans="4:18" x14ac:dyDescent="0.2">
      <c r="D24407" s="9"/>
      <c r="G24407" s="37"/>
      <c r="H24407" s="41"/>
      <c r="K24407" s="40"/>
      <c r="L24407" s="40"/>
      <c r="M24407" s="40"/>
      <c r="R24407" s="40"/>
    </row>
    <row r="24408" spans="4:18" x14ac:dyDescent="0.2">
      <c r="D24408" s="9"/>
      <c r="G24408" s="37"/>
      <c r="H24408" s="42"/>
      <c r="K24408" s="43"/>
      <c r="L24408" s="43"/>
      <c r="M24408" s="43"/>
      <c r="Q24408" s="47"/>
      <c r="R24408" s="40"/>
    </row>
    <row r="24409" spans="4:18" x14ac:dyDescent="0.2">
      <c r="D24409" s="9"/>
      <c r="G24409" s="37"/>
      <c r="H24409" s="41"/>
      <c r="K24409" s="40"/>
      <c r="L24409" s="40"/>
      <c r="M24409" s="40"/>
      <c r="R24409" s="40"/>
    </row>
    <row r="24410" spans="4:18" x14ac:dyDescent="0.2">
      <c r="D24410" s="9"/>
      <c r="G24410" s="37"/>
      <c r="H24410" s="41"/>
      <c r="K24410" s="40"/>
      <c r="L24410" s="40"/>
      <c r="M24410" s="40"/>
      <c r="R24410" s="40"/>
    </row>
    <row r="24411" spans="4:18" x14ac:dyDescent="0.2">
      <c r="D24411" s="9"/>
      <c r="G24411" s="37"/>
      <c r="H24411" s="41"/>
      <c r="K24411" s="40"/>
      <c r="L24411" s="40"/>
      <c r="M24411" s="40"/>
      <c r="R24411" s="40"/>
    </row>
    <row r="24412" spans="4:18" x14ac:dyDescent="0.2">
      <c r="D24412" s="9"/>
      <c r="G24412" s="37"/>
      <c r="H24412" s="41"/>
      <c r="K24412" s="40"/>
      <c r="L24412" s="40"/>
      <c r="M24412" s="40"/>
      <c r="R24412" s="40"/>
    </row>
    <row r="24413" spans="4:18" x14ac:dyDescent="0.2">
      <c r="D24413" s="9"/>
      <c r="G24413" s="37"/>
      <c r="H24413" s="41"/>
      <c r="K24413" s="40"/>
      <c r="L24413" s="40"/>
      <c r="M24413" s="40"/>
      <c r="R24413" s="40"/>
    </row>
    <row r="24414" spans="4:18" x14ac:dyDescent="0.2">
      <c r="D24414" s="9"/>
      <c r="G24414" s="37"/>
      <c r="H24414" s="41"/>
      <c r="K24414" s="40"/>
      <c r="L24414" s="40"/>
      <c r="M24414" s="40"/>
      <c r="R24414" s="40"/>
    </row>
    <row r="24415" spans="4:18" x14ac:dyDescent="0.2">
      <c r="D24415" s="9"/>
      <c r="G24415" s="37"/>
      <c r="H24415" s="41"/>
      <c r="K24415" s="40"/>
      <c r="L24415" s="40"/>
      <c r="M24415" s="40"/>
      <c r="R24415" s="40"/>
    </row>
    <row r="24416" spans="4:18" x14ac:dyDescent="0.2">
      <c r="D24416" s="9"/>
      <c r="G24416" s="37"/>
      <c r="H24416" s="41"/>
      <c r="K24416" s="40"/>
      <c r="L24416" s="40"/>
      <c r="M24416" s="40"/>
      <c r="R24416" s="40"/>
    </row>
    <row r="24417" spans="4:18" x14ac:dyDescent="0.2">
      <c r="D24417" s="9"/>
      <c r="G24417" s="37"/>
      <c r="H24417" s="41"/>
      <c r="K24417" s="40"/>
      <c r="L24417" s="40"/>
      <c r="M24417" s="40"/>
      <c r="R24417" s="40"/>
    </row>
    <row r="24418" spans="4:18" x14ac:dyDescent="0.2">
      <c r="D24418" s="9"/>
      <c r="G24418" s="37"/>
      <c r="H24418" s="41"/>
      <c r="K24418" s="40"/>
      <c r="L24418" s="40"/>
      <c r="M24418" s="40"/>
      <c r="R24418" s="40"/>
    </row>
    <row r="24419" spans="4:18" x14ac:dyDescent="0.2">
      <c r="D24419" s="9"/>
      <c r="G24419" s="37"/>
      <c r="H24419" s="41"/>
      <c r="K24419" s="40"/>
      <c r="L24419" s="40"/>
      <c r="M24419" s="40"/>
      <c r="R24419" s="40"/>
    </row>
    <row r="24420" spans="4:18" x14ac:dyDescent="0.2">
      <c r="D24420" s="9"/>
      <c r="G24420" s="37"/>
      <c r="H24420" s="41"/>
      <c r="K24420" s="40"/>
      <c r="L24420" s="40"/>
      <c r="M24420" s="40"/>
      <c r="R24420" s="40"/>
    </row>
    <row r="24421" spans="4:18" x14ac:dyDescent="0.2">
      <c r="D24421" s="9"/>
      <c r="G24421" s="37"/>
      <c r="H24421" s="41"/>
      <c r="K24421" s="40"/>
      <c r="L24421" s="40"/>
      <c r="M24421" s="40"/>
      <c r="R24421" s="40"/>
    </row>
    <row r="24422" spans="4:18" x14ac:dyDescent="0.2">
      <c r="D24422" s="9"/>
      <c r="G24422" s="37"/>
      <c r="H24422" s="41"/>
      <c r="K24422" s="40"/>
      <c r="L24422" s="40"/>
      <c r="M24422" s="40"/>
      <c r="R24422" s="40"/>
    </row>
    <row r="24423" spans="4:18" x14ac:dyDescent="0.2">
      <c r="D24423" s="9"/>
      <c r="G24423" s="37"/>
      <c r="H24423" s="41"/>
      <c r="K24423" s="40"/>
      <c r="L24423" s="40"/>
      <c r="M24423" s="40"/>
      <c r="R24423" s="40"/>
    </row>
    <row r="24424" spans="4:18" x14ac:dyDescent="0.2">
      <c r="D24424" s="9"/>
      <c r="G24424" s="37"/>
      <c r="H24424" s="42"/>
      <c r="K24424" s="43"/>
      <c r="L24424" s="43"/>
      <c r="M24424" s="43"/>
      <c r="Q24424" s="47"/>
      <c r="R24424" s="40"/>
    </row>
    <row r="24425" spans="4:18" x14ac:dyDescent="0.2">
      <c r="D24425" s="9"/>
      <c r="G24425" s="37"/>
      <c r="H24425" s="41"/>
      <c r="K24425" s="40"/>
      <c r="L24425" s="40"/>
      <c r="M24425" s="40"/>
      <c r="R24425" s="40"/>
    </row>
    <row r="24426" spans="4:18" x14ac:dyDescent="0.2">
      <c r="D24426" s="9"/>
      <c r="G24426" s="37"/>
      <c r="H24426" s="41"/>
      <c r="K24426" s="40"/>
      <c r="L24426" s="40"/>
      <c r="M24426" s="40"/>
      <c r="R24426" s="40"/>
    </row>
    <row r="24427" spans="4:18" x14ac:dyDescent="0.2">
      <c r="D24427" s="9"/>
      <c r="G24427" s="37"/>
      <c r="H24427" s="41"/>
      <c r="K24427" s="40"/>
      <c r="L24427" s="40"/>
      <c r="M24427" s="40"/>
      <c r="R24427" s="40"/>
    </row>
    <row r="24428" spans="4:18" x14ac:dyDescent="0.2">
      <c r="D24428" s="9"/>
      <c r="G24428" s="37"/>
      <c r="H24428" s="41"/>
      <c r="K24428" s="40"/>
      <c r="L24428" s="40"/>
      <c r="M24428" s="40"/>
      <c r="R24428" s="40"/>
    </row>
    <row r="24429" spans="4:18" x14ac:dyDescent="0.2">
      <c r="D24429" s="9"/>
      <c r="G24429" s="37"/>
      <c r="H24429" s="41"/>
      <c r="K24429" s="40"/>
      <c r="L24429" s="40"/>
      <c r="M24429" s="40"/>
      <c r="R24429" s="40"/>
    </row>
    <row r="24430" spans="4:18" x14ac:dyDescent="0.2">
      <c r="D24430" s="9"/>
      <c r="G24430" s="37"/>
      <c r="H24430" s="41"/>
      <c r="K24430" s="40"/>
      <c r="L24430" s="40"/>
      <c r="M24430" s="40"/>
      <c r="R24430" s="40"/>
    </row>
    <row r="24431" spans="4:18" x14ac:dyDescent="0.2">
      <c r="D24431" s="9"/>
      <c r="G24431" s="37"/>
      <c r="H24431" s="41"/>
      <c r="K24431" s="40"/>
      <c r="L24431" s="40"/>
      <c r="M24431" s="40"/>
      <c r="R24431" s="40"/>
    </row>
    <row r="24432" spans="4:18" x14ac:dyDescent="0.2">
      <c r="D24432" s="9"/>
      <c r="G24432" s="37"/>
      <c r="H24432" s="41"/>
      <c r="K24432" s="40"/>
      <c r="L24432" s="40"/>
      <c r="M24432" s="40"/>
      <c r="R24432" s="40"/>
    </row>
    <row r="24433" spans="4:18" x14ac:dyDescent="0.2">
      <c r="D24433" s="9"/>
      <c r="G24433" s="37"/>
      <c r="H24433" s="41"/>
      <c r="K24433" s="40"/>
      <c r="L24433" s="40"/>
      <c r="M24433" s="40"/>
      <c r="R24433" s="40"/>
    </row>
    <row r="24434" spans="4:18" x14ac:dyDescent="0.2">
      <c r="D24434" s="9"/>
      <c r="G24434" s="37"/>
      <c r="H24434" s="41"/>
      <c r="K24434" s="40"/>
      <c r="L24434" s="40"/>
      <c r="M24434" s="40"/>
      <c r="R24434" s="40"/>
    </row>
    <row r="24435" spans="4:18" x14ac:dyDescent="0.2">
      <c r="D24435" s="9"/>
      <c r="G24435" s="37"/>
      <c r="H24435" s="41"/>
      <c r="K24435" s="40"/>
      <c r="L24435" s="40"/>
      <c r="M24435" s="40"/>
      <c r="R24435" s="40"/>
    </row>
    <row r="24436" spans="4:18" x14ac:dyDescent="0.2">
      <c r="D24436" s="9"/>
      <c r="G24436" s="37"/>
      <c r="H24436" s="41"/>
      <c r="K24436" s="40"/>
      <c r="L24436" s="40"/>
      <c r="M24436" s="40"/>
      <c r="R24436" s="40"/>
    </row>
    <row r="24437" spans="4:18" x14ac:dyDescent="0.2">
      <c r="D24437" s="9"/>
      <c r="G24437" s="37"/>
      <c r="H24437" s="41"/>
      <c r="K24437" s="40"/>
      <c r="L24437" s="40"/>
      <c r="M24437" s="40"/>
      <c r="R24437" s="40"/>
    </row>
    <row r="24438" spans="4:18" x14ac:dyDescent="0.2">
      <c r="D24438" s="9"/>
      <c r="G24438" s="37"/>
      <c r="H24438" s="41"/>
      <c r="K24438" s="40"/>
      <c r="L24438" s="40"/>
      <c r="M24438" s="40"/>
      <c r="R24438" s="40"/>
    </row>
    <row r="24439" spans="4:18" x14ac:dyDescent="0.2">
      <c r="D24439" s="9"/>
      <c r="G24439" s="37"/>
      <c r="H24439" s="41"/>
      <c r="K24439" s="40"/>
      <c r="L24439" s="40"/>
      <c r="M24439" s="40"/>
      <c r="R24439" s="40"/>
    </row>
    <row r="24440" spans="4:18" x14ac:dyDescent="0.2">
      <c r="D24440" s="9"/>
      <c r="G24440" s="37"/>
      <c r="H24440" s="41"/>
      <c r="K24440" s="40"/>
      <c r="L24440" s="40"/>
      <c r="M24440" s="40"/>
      <c r="R24440" s="40"/>
    </row>
    <row r="24441" spans="4:18" x14ac:dyDescent="0.2">
      <c r="D24441" s="9"/>
      <c r="G24441" s="37"/>
      <c r="H24441" s="42"/>
      <c r="K24441" s="43"/>
      <c r="L24441" s="43"/>
      <c r="M24441" s="43"/>
      <c r="Q24441" s="47"/>
      <c r="R24441" s="40"/>
    </row>
    <row r="24442" spans="4:18" x14ac:dyDescent="0.2">
      <c r="D24442" s="9"/>
      <c r="G24442" s="37"/>
      <c r="H24442" s="41"/>
      <c r="K24442" s="40"/>
      <c r="L24442" s="40"/>
      <c r="M24442" s="40"/>
      <c r="R24442" s="40"/>
    </row>
    <row r="24443" spans="4:18" x14ac:dyDescent="0.2">
      <c r="D24443" s="9"/>
      <c r="G24443" s="37"/>
      <c r="H24443" s="41"/>
      <c r="K24443" s="40"/>
      <c r="L24443" s="40"/>
      <c r="M24443" s="40"/>
      <c r="R24443" s="40"/>
    </row>
    <row r="24444" spans="4:18" x14ac:dyDescent="0.2">
      <c r="D24444" s="9"/>
      <c r="G24444" s="37"/>
      <c r="H24444" s="41"/>
      <c r="K24444" s="40"/>
      <c r="L24444" s="40"/>
      <c r="M24444" s="40"/>
      <c r="R24444" s="40"/>
    </row>
    <row r="24445" spans="4:18" x14ac:dyDescent="0.2">
      <c r="D24445" s="9"/>
      <c r="G24445" s="37"/>
      <c r="H24445" s="41"/>
      <c r="K24445" s="40"/>
      <c r="L24445" s="40"/>
      <c r="M24445" s="40"/>
      <c r="R24445" s="40"/>
    </row>
    <row r="24446" spans="4:18" x14ac:dyDescent="0.2">
      <c r="D24446" s="9"/>
      <c r="G24446" s="37"/>
      <c r="H24446" s="41"/>
      <c r="K24446" s="40"/>
      <c r="L24446" s="40"/>
      <c r="M24446" s="40"/>
      <c r="R24446" s="40"/>
    </row>
    <row r="24447" spans="4:18" x14ac:dyDescent="0.2">
      <c r="D24447" s="9"/>
      <c r="G24447" s="37"/>
      <c r="H24447" s="41"/>
      <c r="K24447" s="40"/>
      <c r="L24447" s="40"/>
      <c r="M24447" s="40"/>
      <c r="R24447" s="40"/>
    </row>
    <row r="24448" spans="4:18" x14ac:dyDescent="0.2">
      <c r="D24448" s="9"/>
      <c r="G24448" s="37"/>
      <c r="H24448" s="41"/>
      <c r="K24448" s="40"/>
      <c r="L24448" s="40"/>
      <c r="M24448" s="40"/>
      <c r="R24448" s="40"/>
    </row>
    <row r="24449" spans="4:18" x14ac:dyDescent="0.2">
      <c r="D24449" s="9"/>
      <c r="G24449" s="37"/>
      <c r="H24449" s="41"/>
      <c r="K24449" s="40"/>
      <c r="L24449" s="40"/>
      <c r="M24449" s="40"/>
      <c r="R24449" s="40"/>
    </row>
    <row r="24450" spans="4:18" x14ac:dyDescent="0.2">
      <c r="D24450" s="9"/>
      <c r="G24450" s="37"/>
      <c r="H24450" s="41"/>
      <c r="K24450" s="40"/>
      <c r="L24450" s="40"/>
      <c r="M24450" s="40"/>
      <c r="R24450" s="40"/>
    </row>
    <row r="24451" spans="4:18" x14ac:dyDescent="0.2">
      <c r="D24451" s="9"/>
      <c r="G24451" s="37"/>
      <c r="H24451" s="41"/>
      <c r="K24451" s="40"/>
      <c r="L24451" s="40"/>
      <c r="M24451" s="40"/>
      <c r="R24451" s="40"/>
    </row>
    <row r="24452" spans="4:18" x14ac:dyDescent="0.2">
      <c r="D24452" s="9"/>
      <c r="G24452" s="37"/>
      <c r="H24452" s="41"/>
      <c r="K24452" s="40"/>
      <c r="L24452" s="40"/>
      <c r="M24452" s="40"/>
      <c r="R24452" s="40"/>
    </row>
    <row r="24453" spans="4:18" x14ac:dyDescent="0.2">
      <c r="D24453" s="9"/>
      <c r="G24453" s="37"/>
      <c r="H24453" s="41"/>
      <c r="K24453" s="40"/>
      <c r="L24453" s="40"/>
      <c r="M24453" s="40"/>
      <c r="R24453" s="40"/>
    </row>
    <row r="24454" spans="4:18" x14ac:dyDescent="0.2">
      <c r="D24454" s="9"/>
      <c r="G24454" s="37"/>
      <c r="H24454" s="41"/>
      <c r="K24454" s="40"/>
      <c r="L24454" s="40"/>
      <c r="M24454" s="40"/>
      <c r="R24454" s="40"/>
    </row>
    <row r="24455" spans="4:18" x14ac:dyDescent="0.2">
      <c r="D24455" s="9"/>
      <c r="G24455" s="37"/>
      <c r="H24455" s="41"/>
      <c r="K24455" s="40"/>
      <c r="L24455" s="40"/>
      <c r="M24455" s="40"/>
      <c r="R24455" s="40"/>
    </row>
    <row r="24456" spans="4:18" x14ac:dyDescent="0.2">
      <c r="D24456" s="9"/>
      <c r="G24456" s="37"/>
      <c r="H24456" s="41"/>
      <c r="K24456" s="40"/>
      <c r="L24456" s="40"/>
      <c r="M24456" s="40"/>
      <c r="R24456" s="40"/>
    </row>
    <row r="24457" spans="4:18" x14ac:dyDescent="0.2">
      <c r="D24457" s="9"/>
      <c r="G24457" s="37"/>
      <c r="H24457" s="41"/>
      <c r="K24457" s="40"/>
      <c r="L24457" s="40"/>
      <c r="M24457" s="40"/>
      <c r="R24457" s="40"/>
    </row>
    <row r="24458" spans="4:18" x14ac:dyDescent="0.2">
      <c r="D24458" s="9"/>
      <c r="G24458" s="37"/>
      <c r="H24458" s="41"/>
      <c r="K24458" s="40"/>
      <c r="L24458" s="40"/>
      <c r="M24458" s="40"/>
      <c r="R24458" s="40"/>
    </row>
    <row r="24459" spans="4:18" x14ac:dyDescent="0.2">
      <c r="D24459" s="9"/>
      <c r="G24459" s="37"/>
      <c r="H24459" s="41"/>
      <c r="K24459" s="40"/>
      <c r="L24459" s="40"/>
      <c r="M24459" s="40"/>
      <c r="R24459" s="40"/>
    </row>
    <row r="24460" spans="4:18" x14ac:dyDescent="0.2">
      <c r="D24460" s="9"/>
      <c r="G24460" s="37"/>
      <c r="H24460" s="42"/>
      <c r="K24460" s="43"/>
      <c r="L24460" s="43"/>
      <c r="M24460" s="43"/>
      <c r="Q24460" s="47"/>
      <c r="R24460" s="40"/>
    </row>
    <row r="24461" spans="4:18" x14ac:dyDescent="0.2">
      <c r="D24461" s="9"/>
      <c r="G24461" s="37"/>
      <c r="H24461" s="41"/>
      <c r="K24461" s="40"/>
      <c r="L24461" s="40"/>
      <c r="M24461" s="40"/>
      <c r="R24461" s="40"/>
    </row>
    <row r="24462" spans="4:18" x14ac:dyDescent="0.2">
      <c r="D24462" s="9"/>
      <c r="G24462" s="37"/>
      <c r="H24462" s="41"/>
      <c r="K24462" s="40"/>
      <c r="L24462" s="40"/>
      <c r="M24462" s="40"/>
      <c r="R24462" s="40"/>
    </row>
    <row r="24463" spans="4:18" x14ac:dyDescent="0.2">
      <c r="D24463" s="9"/>
      <c r="G24463" s="37"/>
      <c r="H24463" s="41"/>
      <c r="K24463" s="40"/>
      <c r="L24463" s="40"/>
      <c r="M24463" s="40"/>
      <c r="R24463" s="40"/>
    </row>
    <row r="24464" spans="4:18" x14ac:dyDescent="0.2">
      <c r="D24464" s="9"/>
      <c r="G24464" s="37"/>
      <c r="H24464" s="41"/>
      <c r="K24464" s="40"/>
      <c r="L24464" s="40"/>
      <c r="M24464" s="40"/>
      <c r="R24464" s="40"/>
    </row>
    <row r="24465" spans="4:18" x14ac:dyDescent="0.2">
      <c r="D24465" s="9"/>
      <c r="G24465" s="37"/>
      <c r="H24465" s="41"/>
      <c r="K24465" s="40"/>
      <c r="L24465" s="40"/>
      <c r="M24465" s="40"/>
      <c r="R24465" s="40"/>
    </row>
    <row r="24466" spans="4:18" x14ac:dyDescent="0.2">
      <c r="D24466" s="9"/>
      <c r="G24466" s="37"/>
      <c r="H24466" s="41"/>
      <c r="K24466" s="40"/>
      <c r="L24466" s="40"/>
      <c r="M24466" s="40"/>
      <c r="R24466" s="40"/>
    </row>
    <row r="24467" spans="4:18" x14ac:dyDescent="0.2">
      <c r="D24467" s="9"/>
      <c r="G24467" s="37"/>
      <c r="H24467" s="41"/>
      <c r="K24467" s="40"/>
      <c r="L24467" s="40"/>
      <c r="M24467" s="40"/>
      <c r="R24467" s="40"/>
    </row>
    <row r="24468" spans="4:18" x14ac:dyDescent="0.2">
      <c r="D24468" s="9"/>
      <c r="G24468" s="37"/>
      <c r="H24468" s="41"/>
      <c r="K24468" s="40"/>
      <c r="L24468" s="40"/>
      <c r="M24468" s="40"/>
      <c r="R24468" s="40"/>
    </row>
    <row r="24469" spans="4:18" x14ac:dyDescent="0.2">
      <c r="D24469" s="9"/>
      <c r="G24469" s="37"/>
      <c r="H24469" s="41"/>
      <c r="K24469" s="40"/>
      <c r="L24469" s="40"/>
      <c r="M24469" s="40"/>
      <c r="R24469" s="40"/>
    </row>
    <row r="24470" spans="4:18" x14ac:dyDescent="0.2">
      <c r="D24470" s="9"/>
      <c r="G24470" s="37"/>
      <c r="H24470" s="41"/>
      <c r="K24470" s="40"/>
      <c r="L24470" s="40"/>
      <c r="M24470" s="40"/>
      <c r="R24470" s="40"/>
    </row>
    <row r="24471" spans="4:18" x14ac:dyDescent="0.2">
      <c r="D24471" s="9"/>
      <c r="G24471" s="37"/>
      <c r="H24471" s="41"/>
      <c r="K24471" s="40"/>
      <c r="L24471" s="40"/>
      <c r="M24471" s="40"/>
      <c r="R24471" s="40"/>
    </row>
    <row r="24472" spans="4:18" x14ac:dyDescent="0.2">
      <c r="D24472" s="9"/>
      <c r="G24472" s="37"/>
      <c r="H24472" s="41"/>
      <c r="K24472" s="40"/>
      <c r="L24472" s="40"/>
      <c r="M24472" s="40"/>
      <c r="R24472" s="40"/>
    </row>
    <row r="24473" spans="4:18" x14ac:dyDescent="0.2">
      <c r="D24473" s="9"/>
      <c r="G24473" s="37"/>
      <c r="H24473" s="42"/>
      <c r="K24473" s="43"/>
      <c r="L24473" s="43"/>
      <c r="M24473" s="43"/>
      <c r="Q24473" s="47"/>
      <c r="R24473" s="40"/>
    </row>
    <row r="24474" spans="4:18" x14ac:dyDescent="0.2">
      <c r="D24474" s="9"/>
      <c r="G24474" s="37"/>
      <c r="H24474" s="41"/>
      <c r="K24474" s="40"/>
      <c r="L24474" s="40"/>
      <c r="M24474" s="40"/>
      <c r="R24474" s="40"/>
    </row>
    <row r="24475" spans="4:18" x14ac:dyDescent="0.2">
      <c r="D24475" s="9"/>
      <c r="G24475" s="37"/>
      <c r="H24475" s="41"/>
      <c r="K24475" s="40"/>
      <c r="L24475" s="40"/>
      <c r="M24475" s="40"/>
      <c r="R24475" s="40"/>
    </row>
    <row r="24476" spans="4:18" x14ac:dyDescent="0.2">
      <c r="D24476" s="9"/>
      <c r="G24476" s="37"/>
      <c r="H24476" s="41"/>
      <c r="K24476" s="40"/>
      <c r="L24476" s="40"/>
      <c r="M24476" s="40"/>
      <c r="R24476" s="40"/>
    </row>
    <row r="24477" spans="4:18" x14ac:dyDescent="0.2">
      <c r="D24477" s="9"/>
      <c r="G24477" s="37"/>
      <c r="H24477" s="41"/>
      <c r="K24477" s="40"/>
      <c r="L24477" s="40"/>
      <c r="M24477" s="40"/>
      <c r="R24477" s="40"/>
    </row>
    <row r="24478" spans="4:18" x14ac:dyDescent="0.2">
      <c r="D24478" s="9"/>
      <c r="G24478" s="37"/>
      <c r="H24478" s="41"/>
      <c r="K24478" s="40"/>
      <c r="L24478" s="40"/>
      <c r="M24478" s="40"/>
      <c r="R24478" s="40"/>
    </row>
    <row r="24479" spans="4:18" x14ac:dyDescent="0.2">
      <c r="D24479" s="9"/>
      <c r="G24479" s="37"/>
      <c r="H24479" s="41"/>
      <c r="K24479" s="40"/>
      <c r="L24479" s="40"/>
      <c r="M24479" s="40"/>
      <c r="R24479" s="40"/>
    </row>
    <row r="24480" spans="4:18" x14ac:dyDescent="0.2">
      <c r="D24480" s="9"/>
      <c r="G24480" s="37"/>
      <c r="H24480" s="41"/>
      <c r="K24480" s="40"/>
      <c r="L24480" s="40"/>
      <c r="M24480" s="40"/>
      <c r="R24480" s="40"/>
    </row>
    <row r="24481" spans="4:18" x14ac:dyDescent="0.2">
      <c r="D24481" s="9"/>
      <c r="G24481" s="37"/>
      <c r="H24481" s="41"/>
      <c r="K24481" s="40"/>
      <c r="L24481" s="40"/>
      <c r="M24481" s="40"/>
      <c r="R24481" s="40"/>
    </row>
    <row r="24482" spans="4:18" x14ac:dyDescent="0.2">
      <c r="D24482" s="9"/>
      <c r="G24482" s="37"/>
      <c r="H24482" s="41"/>
      <c r="K24482" s="40"/>
      <c r="L24482" s="40"/>
      <c r="M24482" s="40"/>
      <c r="R24482" s="40"/>
    </row>
    <row r="24483" spans="4:18" x14ac:dyDescent="0.2">
      <c r="D24483" s="9"/>
      <c r="G24483" s="37"/>
      <c r="H24483" s="41"/>
      <c r="K24483" s="40"/>
      <c r="L24483" s="40"/>
      <c r="M24483" s="40"/>
      <c r="R24483" s="40"/>
    </row>
    <row r="24484" spans="4:18" x14ac:dyDescent="0.2">
      <c r="D24484" s="9"/>
      <c r="G24484" s="37"/>
      <c r="H24484" s="41"/>
      <c r="K24484" s="40"/>
      <c r="L24484" s="40"/>
      <c r="M24484" s="40"/>
      <c r="R24484" s="40"/>
    </row>
    <row r="24485" spans="4:18" x14ac:dyDescent="0.2">
      <c r="D24485" s="9"/>
      <c r="G24485" s="37"/>
      <c r="H24485" s="41"/>
      <c r="K24485" s="40"/>
      <c r="L24485" s="40"/>
      <c r="M24485" s="40"/>
      <c r="R24485" s="40"/>
    </row>
    <row r="24486" spans="4:18" x14ac:dyDescent="0.2">
      <c r="D24486" s="9"/>
      <c r="G24486" s="37"/>
      <c r="H24486" s="41"/>
      <c r="K24486" s="40"/>
      <c r="L24486" s="40"/>
      <c r="M24486" s="40"/>
      <c r="R24486" s="40"/>
    </row>
    <row r="24487" spans="4:18" x14ac:dyDescent="0.2">
      <c r="D24487" s="9"/>
      <c r="G24487" s="37"/>
      <c r="H24487" s="41"/>
      <c r="K24487" s="40"/>
      <c r="L24487" s="40"/>
      <c r="M24487" s="40"/>
      <c r="R24487" s="40"/>
    </row>
    <row r="24488" spans="4:18" x14ac:dyDescent="0.2">
      <c r="D24488" s="9"/>
      <c r="G24488" s="37"/>
      <c r="H24488" s="41"/>
      <c r="K24488" s="40"/>
      <c r="L24488" s="40"/>
      <c r="M24488" s="40"/>
      <c r="R24488" s="40"/>
    </row>
    <row r="24489" spans="4:18" x14ac:dyDescent="0.2">
      <c r="D24489" s="9"/>
      <c r="G24489" s="37"/>
      <c r="H24489" s="41"/>
      <c r="K24489" s="40"/>
      <c r="L24489" s="40"/>
      <c r="M24489" s="40"/>
      <c r="R24489" s="40"/>
    </row>
    <row r="24490" spans="4:18" x14ac:dyDescent="0.2">
      <c r="D24490" s="9"/>
      <c r="G24490" s="37"/>
      <c r="H24490" s="41"/>
      <c r="K24490" s="40"/>
      <c r="L24490" s="40"/>
      <c r="M24490" s="40"/>
      <c r="R24490" s="40"/>
    </row>
    <row r="24491" spans="4:18" x14ac:dyDescent="0.2">
      <c r="D24491" s="9"/>
      <c r="G24491" s="37"/>
      <c r="H24491" s="41"/>
      <c r="K24491" s="40"/>
      <c r="L24491" s="40"/>
      <c r="M24491" s="40"/>
      <c r="R24491" s="40"/>
    </row>
    <row r="24492" spans="4:18" x14ac:dyDescent="0.2">
      <c r="D24492" s="9"/>
      <c r="G24492" s="37"/>
      <c r="H24492" s="41"/>
      <c r="K24492" s="40"/>
      <c r="L24492" s="40"/>
      <c r="M24492" s="40"/>
      <c r="R24492" s="40"/>
    </row>
    <row r="24493" spans="4:18" x14ac:dyDescent="0.2">
      <c r="D24493" s="9"/>
      <c r="G24493" s="37"/>
      <c r="H24493" s="41"/>
      <c r="K24493" s="40"/>
      <c r="L24493" s="40"/>
      <c r="M24493" s="40"/>
      <c r="R24493" s="40"/>
    </row>
    <row r="24494" spans="4:18" x14ac:dyDescent="0.2">
      <c r="D24494" s="9"/>
      <c r="G24494" s="37"/>
      <c r="H24494" s="42"/>
      <c r="K24494" s="43"/>
      <c r="L24494" s="43"/>
      <c r="M24494" s="43"/>
      <c r="Q24494" s="47"/>
      <c r="R24494" s="40"/>
    </row>
    <row r="24495" spans="4:18" x14ac:dyDescent="0.2">
      <c r="D24495" s="9"/>
      <c r="G24495" s="37"/>
      <c r="H24495" s="42"/>
      <c r="K24495" s="43"/>
      <c r="L24495" s="43"/>
      <c r="M24495" s="43"/>
      <c r="Q24495" s="47"/>
      <c r="R24495" s="40"/>
    </row>
    <row r="24496" spans="4:18" x14ac:dyDescent="0.2">
      <c r="D24496" s="9"/>
      <c r="G24496" s="37"/>
      <c r="H24496" s="41"/>
      <c r="K24496" s="40"/>
      <c r="L24496" s="40"/>
      <c r="M24496" s="40"/>
      <c r="R24496" s="40"/>
    </row>
    <row r="24497" spans="4:18" x14ac:dyDescent="0.2">
      <c r="D24497" s="9"/>
      <c r="G24497" s="37"/>
      <c r="H24497" s="41"/>
      <c r="K24497" s="40"/>
      <c r="L24497" s="40"/>
      <c r="M24497" s="40"/>
      <c r="R24497" s="40"/>
    </row>
    <row r="24498" spans="4:18" x14ac:dyDescent="0.2">
      <c r="D24498" s="9"/>
      <c r="G24498" s="37"/>
      <c r="H24498" s="41"/>
      <c r="K24498" s="40"/>
      <c r="L24498" s="40"/>
      <c r="M24498" s="40"/>
      <c r="R24498" s="40"/>
    </row>
    <row r="24499" spans="4:18" x14ac:dyDescent="0.2">
      <c r="D24499" s="9"/>
      <c r="G24499" s="37"/>
      <c r="H24499" s="41"/>
      <c r="K24499" s="40"/>
      <c r="L24499" s="40"/>
      <c r="M24499" s="40"/>
      <c r="R24499" s="40"/>
    </row>
    <row r="24500" spans="4:18" x14ac:dyDescent="0.2">
      <c r="D24500" s="9"/>
      <c r="G24500" s="37"/>
      <c r="H24500" s="41"/>
      <c r="K24500" s="40"/>
      <c r="L24500" s="40"/>
      <c r="M24500" s="40"/>
      <c r="R24500" s="40"/>
    </row>
    <row r="24501" spans="4:18" x14ac:dyDescent="0.2">
      <c r="D24501" s="9"/>
      <c r="G24501" s="37"/>
      <c r="H24501" s="41"/>
      <c r="K24501" s="40"/>
      <c r="L24501" s="40"/>
      <c r="M24501" s="40"/>
      <c r="R24501" s="40"/>
    </row>
    <row r="24502" spans="4:18" x14ac:dyDescent="0.2">
      <c r="D24502" s="9"/>
      <c r="G24502" s="37"/>
      <c r="H24502" s="41"/>
      <c r="K24502" s="40"/>
      <c r="L24502" s="40"/>
      <c r="M24502" s="40"/>
      <c r="R24502" s="40"/>
    </row>
    <row r="24503" spans="4:18" x14ac:dyDescent="0.2">
      <c r="D24503" s="9"/>
      <c r="G24503" s="37"/>
      <c r="H24503" s="41"/>
      <c r="K24503" s="40"/>
      <c r="L24503" s="40"/>
      <c r="M24503" s="40"/>
      <c r="R24503" s="40"/>
    </row>
    <row r="24504" spans="4:18" x14ac:dyDescent="0.2">
      <c r="D24504" s="9"/>
      <c r="G24504" s="37"/>
      <c r="H24504" s="41"/>
      <c r="K24504" s="40"/>
      <c r="L24504" s="40"/>
      <c r="M24504" s="40"/>
      <c r="R24504" s="40"/>
    </row>
    <row r="24505" spans="4:18" x14ac:dyDescent="0.2">
      <c r="D24505" s="9"/>
      <c r="G24505" s="37"/>
      <c r="H24505" s="41"/>
      <c r="K24505" s="40"/>
      <c r="L24505" s="40"/>
      <c r="M24505" s="40"/>
      <c r="R24505" s="40"/>
    </row>
    <row r="24506" spans="4:18" x14ac:dyDescent="0.2">
      <c r="D24506" s="9"/>
      <c r="G24506" s="37"/>
      <c r="H24506" s="41"/>
      <c r="K24506" s="40"/>
      <c r="L24506" s="40"/>
      <c r="M24506" s="40"/>
      <c r="R24506" s="40"/>
    </row>
    <row r="24507" spans="4:18" x14ac:dyDescent="0.2">
      <c r="D24507" s="9"/>
      <c r="G24507" s="37"/>
      <c r="H24507" s="41"/>
      <c r="K24507" s="40"/>
      <c r="L24507" s="40"/>
      <c r="M24507" s="40"/>
      <c r="R24507" s="40"/>
    </row>
    <row r="24508" spans="4:18" x14ac:dyDescent="0.2">
      <c r="D24508" s="9"/>
      <c r="G24508" s="37"/>
      <c r="H24508" s="41"/>
      <c r="K24508" s="40"/>
      <c r="L24508" s="40"/>
      <c r="M24508" s="40"/>
      <c r="R24508" s="40"/>
    </row>
    <row r="24509" spans="4:18" x14ac:dyDescent="0.2">
      <c r="D24509" s="9"/>
      <c r="G24509" s="37"/>
      <c r="H24509" s="41"/>
      <c r="K24509" s="40"/>
      <c r="L24509" s="40"/>
      <c r="M24509" s="40"/>
      <c r="R24509" s="40"/>
    </row>
    <row r="24510" spans="4:18" x14ac:dyDescent="0.2">
      <c r="D24510" s="9"/>
      <c r="G24510" s="37"/>
      <c r="H24510" s="41"/>
      <c r="K24510" s="40"/>
      <c r="L24510" s="40"/>
      <c r="M24510" s="40"/>
      <c r="R24510" s="40"/>
    </row>
    <row r="24511" spans="4:18" x14ac:dyDescent="0.2">
      <c r="D24511" s="9"/>
      <c r="G24511" s="37"/>
      <c r="H24511" s="41"/>
      <c r="K24511" s="40"/>
      <c r="L24511" s="40"/>
      <c r="M24511" s="40"/>
      <c r="R24511" s="40"/>
    </row>
    <row r="24512" spans="4:18" x14ac:dyDescent="0.2">
      <c r="D24512" s="9"/>
      <c r="G24512" s="37"/>
      <c r="H24512" s="41"/>
      <c r="K24512" s="40"/>
      <c r="L24512" s="40"/>
      <c r="M24512" s="40"/>
      <c r="R24512" s="40"/>
    </row>
    <row r="24513" spans="4:18" x14ac:dyDescent="0.2">
      <c r="D24513" s="9"/>
      <c r="G24513" s="37"/>
      <c r="H24513" s="41"/>
      <c r="K24513" s="40"/>
      <c r="L24513" s="40"/>
      <c r="M24513" s="40"/>
      <c r="R24513" s="40"/>
    </row>
    <row r="24514" spans="4:18" x14ac:dyDescent="0.2">
      <c r="D24514" s="9"/>
      <c r="G24514" s="37"/>
      <c r="H24514" s="41"/>
      <c r="K24514" s="40"/>
      <c r="L24514" s="40"/>
      <c r="M24514" s="40"/>
      <c r="R24514" s="40"/>
    </row>
    <row r="24515" spans="4:18" x14ac:dyDescent="0.2">
      <c r="D24515" s="9"/>
      <c r="G24515" s="37"/>
      <c r="H24515" s="41"/>
      <c r="K24515" s="40"/>
      <c r="L24515" s="40"/>
      <c r="M24515" s="40"/>
      <c r="R24515" s="40"/>
    </row>
    <row r="24516" spans="4:18" x14ac:dyDescent="0.2">
      <c r="D24516" s="9"/>
      <c r="G24516" s="37"/>
      <c r="H24516" s="41"/>
      <c r="K24516" s="40"/>
      <c r="L24516" s="40"/>
      <c r="M24516" s="40"/>
      <c r="R24516" s="40"/>
    </row>
    <row r="24517" spans="4:18" x14ac:dyDescent="0.2">
      <c r="D24517" s="9"/>
      <c r="G24517" s="37"/>
      <c r="H24517" s="41"/>
      <c r="K24517" s="40"/>
      <c r="L24517" s="40"/>
      <c r="M24517" s="40"/>
      <c r="R24517" s="40"/>
    </row>
    <row r="24518" spans="4:18" x14ac:dyDescent="0.2">
      <c r="D24518" s="9"/>
      <c r="G24518" s="37"/>
      <c r="H24518" s="41"/>
      <c r="K24518" s="40"/>
      <c r="L24518" s="40"/>
      <c r="M24518" s="40"/>
      <c r="R24518" s="40"/>
    </row>
    <row r="24519" spans="4:18" x14ac:dyDescent="0.2">
      <c r="D24519" s="9"/>
      <c r="G24519" s="37"/>
      <c r="H24519" s="41"/>
      <c r="K24519" s="40"/>
      <c r="L24519" s="40"/>
      <c r="M24519" s="40"/>
      <c r="R24519" s="40"/>
    </row>
    <row r="24520" spans="4:18" x14ac:dyDescent="0.2">
      <c r="D24520" s="9"/>
      <c r="G24520" s="37"/>
      <c r="H24520" s="41"/>
      <c r="K24520" s="40"/>
      <c r="L24520" s="40"/>
      <c r="M24520" s="40"/>
      <c r="R24520" s="40"/>
    </row>
    <row r="24521" spans="4:18" x14ac:dyDescent="0.2">
      <c r="D24521" s="9"/>
      <c r="G24521" s="37"/>
      <c r="H24521" s="41"/>
      <c r="K24521" s="40"/>
      <c r="L24521" s="40"/>
      <c r="M24521" s="40"/>
      <c r="R24521" s="40"/>
    </row>
    <row r="24522" spans="4:18" x14ac:dyDescent="0.2">
      <c r="D24522" s="9"/>
      <c r="G24522" s="37"/>
      <c r="H24522" s="41"/>
      <c r="K24522" s="40"/>
      <c r="L24522" s="40"/>
      <c r="M24522" s="40"/>
      <c r="R24522" s="40"/>
    </row>
    <row r="24523" spans="4:18" x14ac:dyDescent="0.2">
      <c r="D24523" s="9"/>
      <c r="G24523" s="37"/>
      <c r="H24523" s="41"/>
      <c r="K24523" s="40"/>
      <c r="L24523" s="40"/>
      <c r="M24523" s="40"/>
      <c r="R24523" s="40"/>
    </row>
    <row r="24524" spans="4:18" x14ac:dyDescent="0.2">
      <c r="D24524" s="9"/>
      <c r="G24524" s="37"/>
      <c r="H24524" s="41"/>
      <c r="K24524" s="40"/>
      <c r="L24524" s="40"/>
      <c r="M24524" s="40"/>
      <c r="R24524" s="40"/>
    </row>
    <row r="24525" spans="4:18" x14ac:dyDescent="0.2">
      <c r="D24525" s="9"/>
      <c r="G24525" s="37"/>
      <c r="H24525" s="41"/>
      <c r="K24525" s="40"/>
      <c r="L24525" s="40"/>
      <c r="M24525" s="40"/>
      <c r="R24525" s="40"/>
    </row>
    <row r="24526" spans="4:18" x14ac:dyDescent="0.2">
      <c r="D24526" s="9"/>
      <c r="G24526" s="37"/>
      <c r="H24526" s="41"/>
      <c r="K24526" s="40"/>
      <c r="L24526" s="40"/>
      <c r="M24526" s="40"/>
      <c r="R24526" s="40"/>
    </row>
    <row r="24527" spans="4:18" x14ac:dyDescent="0.2">
      <c r="D24527" s="9"/>
      <c r="G24527" s="37"/>
      <c r="H24527" s="41"/>
      <c r="K24527" s="40"/>
      <c r="L24527" s="40"/>
      <c r="M24527" s="40"/>
      <c r="R24527" s="40"/>
    </row>
    <row r="24528" spans="4:18" x14ac:dyDescent="0.2">
      <c r="D24528" s="9"/>
      <c r="G24528" s="37"/>
      <c r="H24528" s="41"/>
      <c r="K24528" s="40"/>
      <c r="L24528" s="40"/>
      <c r="M24528" s="40"/>
      <c r="R24528" s="40"/>
    </row>
    <row r="24529" spans="4:18" x14ac:dyDescent="0.2">
      <c r="D24529" s="9"/>
      <c r="G24529" s="37"/>
      <c r="H24529" s="41"/>
      <c r="K24529" s="40"/>
      <c r="L24529" s="40"/>
      <c r="M24529" s="40"/>
      <c r="R24529" s="40"/>
    </row>
    <row r="24530" spans="4:18" x14ac:dyDescent="0.2">
      <c r="D24530" s="9"/>
      <c r="G24530" s="37"/>
      <c r="H24530" s="41"/>
      <c r="K24530" s="40"/>
      <c r="L24530" s="40"/>
      <c r="M24530" s="40"/>
      <c r="R24530" s="40"/>
    </row>
    <row r="24531" spans="4:18" x14ac:dyDescent="0.2">
      <c r="D24531" s="9"/>
      <c r="G24531" s="37"/>
      <c r="H24531" s="41"/>
      <c r="K24531" s="40"/>
      <c r="L24531" s="40"/>
      <c r="M24531" s="40"/>
      <c r="R24531" s="40"/>
    </row>
    <row r="24532" spans="4:18" x14ac:dyDescent="0.2">
      <c r="D24532" s="9"/>
      <c r="G24532" s="37"/>
      <c r="H24532" s="41"/>
      <c r="K24532" s="40"/>
      <c r="L24532" s="40"/>
      <c r="M24532" s="40"/>
      <c r="R24532" s="40"/>
    </row>
    <row r="24533" spans="4:18" x14ac:dyDescent="0.2">
      <c r="D24533" s="9"/>
      <c r="G24533" s="37"/>
      <c r="H24533" s="41"/>
      <c r="K24533" s="40"/>
      <c r="L24533" s="40"/>
      <c r="M24533" s="40"/>
      <c r="R24533" s="40"/>
    </row>
    <row r="24534" spans="4:18" x14ac:dyDescent="0.2">
      <c r="D24534" s="9"/>
      <c r="G24534" s="37"/>
      <c r="H24534" s="41"/>
      <c r="K24534" s="40"/>
      <c r="L24534" s="40"/>
      <c r="M24534" s="40"/>
      <c r="R24534" s="40"/>
    </row>
    <row r="24535" spans="4:18" x14ac:dyDescent="0.2">
      <c r="D24535" s="9"/>
      <c r="G24535" s="37"/>
      <c r="H24535" s="41"/>
      <c r="K24535" s="40"/>
      <c r="L24535" s="40"/>
      <c r="M24535" s="40"/>
      <c r="R24535" s="40"/>
    </row>
    <row r="24536" spans="4:18" x14ac:dyDescent="0.2">
      <c r="D24536" s="9"/>
      <c r="G24536" s="37"/>
      <c r="H24536" s="41"/>
      <c r="K24536" s="40"/>
      <c r="L24536" s="40"/>
      <c r="M24536" s="40"/>
      <c r="R24536" s="40"/>
    </row>
    <row r="24537" spans="4:18" x14ac:dyDescent="0.2">
      <c r="D24537" s="9"/>
      <c r="G24537" s="37"/>
      <c r="H24537" s="41"/>
      <c r="K24537" s="40"/>
      <c r="L24537" s="40"/>
      <c r="M24537" s="40"/>
      <c r="R24537" s="40"/>
    </row>
    <row r="24538" spans="4:18" x14ac:dyDescent="0.2">
      <c r="D24538" s="9"/>
      <c r="G24538" s="37"/>
      <c r="H24538" s="41"/>
      <c r="K24538" s="40"/>
      <c r="L24538" s="40"/>
      <c r="M24538" s="40"/>
      <c r="R24538" s="40"/>
    </row>
    <row r="24539" spans="4:18" x14ac:dyDescent="0.2">
      <c r="D24539" s="9"/>
      <c r="G24539" s="37"/>
      <c r="H24539" s="41"/>
      <c r="K24539" s="40"/>
      <c r="L24539" s="40"/>
      <c r="M24539" s="40"/>
      <c r="R24539" s="40"/>
    </row>
    <row r="24540" spans="4:18" x14ac:dyDescent="0.2">
      <c r="D24540" s="9"/>
      <c r="G24540" s="37"/>
      <c r="H24540" s="42"/>
      <c r="K24540" s="43"/>
      <c r="L24540" s="43"/>
      <c r="M24540" s="43"/>
      <c r="Q24540" s="47"/>
      <c r="R24540" s="40"/>
    </row>
    <row r="24541" spans="4:18" x14ac:dyDescent="0.2">
      <c r="D24541" s="9"/>
      <c r="G24541" s="37"/>
      <c r="H24541" s="41"/>
      <c r="K24541" s="40"/>
      <c r="L24541" s="40"/>
      <c r="M24541" s="40"/>
      <c r="R24541" s="40"/>
    </row>
    <row r="24542" spans="4:18" x14ac:dyDescent="0.2">
      <c r="D24542" s="9"/>
      <c r="G24542" s="37"/>
      <c r="H24542" s="41"/>
      <c r="K24542" s="40"/>
      <c r="L24542" s="40"/>
      <c r="M24542" s="40"/>
      <c r="R24542" s="40"/>
    </row>
    <row r="24543" spans="4:18" x14ac:dyDescent="0.2">
      <c r="D24543" s="9"/>
      <c r="G24543" s="37"/>
      <c r="H24543" s="41"/>
      <c r="K24543" s="40"/>
      <c r="L24543" s="40"/>
      <c r="M24543" s="40"/>
      <c r="R24543" s="40"/>
    </row>
    <row r="24544" spans="4:18" x14ac:dyDescent="0.2">
      <c r="D24544" s="9"/>
      <c r="G24544" s="37"/>
      <c r="H24544" s="41"/>
      <c r="K24544" s="40"/>
      <c r="L24544" s="40"/>
      <c r="M24544" s="40"/>
      <c r="R24544" s="40"/>
    </row>
    <row r="24545" spans="4:18" x14ac:dyDescent="0.2">
      <c r="D24545" s="9"/>
      <c r="G24545" s="37"/>
      <c r="H24545" s="41"/>
      <c r="K24545" s="40"/>
      <c r="L24545" s="40"/>
      <c r="M24545" s="40"/>
      <c r="R24545" s="40"/>
    </row>
    <row r="24546" spans="4:18" x14ac:dyDescent="0.2">
      <c r="D24546" s="9"/>
      <c r="G24546" s="37"/>
      <c r="H24546" s="41"/>
      <c r="K24546" s="40"/>
      <c r="L24546" s="40"/>
      <c r="M24546" s="40"/>
      <c r="R24546" s="40"/>
    </row>
    <row r="24547" spans="4:18" x14ac:dyDescent="0.2">
      <c r="D24547" s="9"/>
      <c r="G24547" s="37"/>
      <c r="H24547" s="41"/>
      <c r="K24547" s="40"/>
      <c r="L24547" s="40"/>
      <c r="M24547" s="40"/>
      <c r="R24547" s="40"/>
    </row>
    <row r="24548" spans="4:18" x14ac:dyDescent="0.2">
      <c r="D24548" s="9"/>
      <c r="G24548" s="37"/>
      <c r="H24548" s="41"/>
      <c r="K24548" s="40"/>
      <c r="L24548" s="40"/>
      <c r="M24548" s="40"/>
      <c r="R24548" s="40"/>
    </row>
    <row r="24549" spans="4:18" x14ac:dyDescent="0.2">
      <c r="D24549" s="9"/>
      <c r="G24549" s="37"/>
      <c r="H24549" s="41"/>
      <c r="K24549" s="40"/>
      <c r="L24549" s="40"/>
      <c r="M24549" s="40"/>
      <c r="R24549" s="40"/>
    </row>
    <row r="24550" spans="4:18" x14ac:dyDescent="0.2">
      <c r="D24550" s="9"/>
      <c r="G24550" s="37"/>
      <c r="H24550" s="41"/>
      <c r="K24550" s="40"/>
      <c r="L24550" s="40"/>
      <c r="M24550" s="40"/>
      <c r="R24550" s="40"/>
    </row>
    <row r="24551" spans="4:18" x14ac:dyDescent="0.2">
      <c r="D24551" s="9"/>
      <c r="G24551" s="37"/>
      <c r="H24551" s="41"/>
      <c r="K24551" s="40"/>
      <c r="L24551" s="40"/>
      <c r="M24551" s="40"/>
      <c r="R24551" s="40"/>
    </row>
    <row r="24552" spans="4:18" x14ac:dyDescent="0.2">
      <c r="D24552" s="9"/>
      <c r="G24552" s="37"/>
      <c r="H24552" s="41"/>
      <c r="K24552" s="40"/>
      <c r="L24552" s="40"/>
      <c r="M24552" s="40"/>
      <c r="R24552" s="40"/>
    </row>
    <row r="24553" spans="4:18" x14ac:dyDescent="0.2">
      <c r="D24553" s="9"/>
      <c r="G24553" s="37"/>
      <c r="H24553" s="41"/>
      <c r="K24553" s="40"/>
      <c r="L24553" s="40"/>
      <c r="M24553" s="40"/>
      <c r="R24553" s="40"/>
    </row>
    <row r="24554" spans="4:18" x14ac:dyDescent="0.2">
      <c r="D24554" s="9"/>
      <c r="G24554" s="37"/>
      <c r="H24554" s="41"/>
      <c r="K24554" s="40"/>
      <c r="L24554" s="40"/>
      <c r="M24554" s="40"/>
      <c r="R24554" s="40"/>
    </row>
    <row r="24555" spans="4:18" x14ac:dyDescent="0.2">
      <c r="D24555" s="9"/>
      <c r="G24555" s="37"/>
      <c r="H24555" s="41"/>
      <c r="K24555" s="40"/>
      <c r="L24555" s="40"/>
      <c r="M24555" s="40"/>
      <c r="R24555" s="40"/>
    </row>
    <row r="24556" spans="4:18" x14ac:dyDescent="0.2">
      <c r="D24556" s="9"/>
      <c r="G24556" s="37"/>
      <c r="H24556" s="41"/>
      <c r="K24556" s="40"/>
      <c r="L24556" s="40"/>
      <c r="M24556" s="40"/>
      <c r="R24556" s="40"/>
    </row>
    <row r="24557" spans="4:18" x14ac:dyDescent="0.2">
      <c r="D24557" s="9"/>
      <c r="G24557" s="37"/>
      <c r="H24557" s="41"/>
      <c r="K24557" s="40"/>
      <c r="L24557" s="40"/>
      <c r="M24557" s="40"/>
      <c r="R24557" s="40"/>
    </row>
    <row r="24558" spans="4:18" x14ac:dyDescent="0.2">
      <c r="D24558" s="9"/>
      <c r="G24558" s="37"/>
      <c r="H24558" s="41"/>
      <c r="K24558" s="40"/>
      <c r="L24558" s="40"/>
      <c r="M24558" s="40"/>
      <c r="R24558" s="40"/>
    </row>
    <row r="24559" spans="4:18" x14ac:dyDescent="0.2">
      <c r="D24559" s="9"/>
      <c r="G24559" s="37"/>
      <c r="H24559" s="41"/>
      <c r="K24559" s="40"/>
      <c r="L24559" s="40"/>
      <c r="M24559" s="40"/>
      <c r="R24559" s="40"/>
    </row>
    <row r="24560" spans="4:18" x14ac:dyDescent="0.2">
      <c r="D24560" s="9"/>
      <c r="G24560" s="37"/>
      <c r="H24560" s="41"/>
      <c r="K24560" s="40"/>
      <c r="L24560" s="40"/>
      <c r="M24560" s="40"/>
      <c r="R24560" s="40"/>
    </row>
    <row r="24561" spans="4:18" x14ac:dyDescent="0.2">
      <c r="D24561" s="9"/>
      <c r="G24561" s="37"/>
      <c r="H24561" s="42"/>
      <c r="K24561" s="43"/>
      <c r="L24561" s="43"/>
      <c r="M24561" s="43"/>
      <c r="Q24561" s="47"/>
      <c r="R24561" s="40"/>
    </row>
    <row r="24562" spans="4:18" x14ac:dyDescent="0.2">
      <c r="D24562" s="9"/>
      <c r="G24562" s="37"/>
      <c r="H24562" s="41"/>
      <c r="K24562" s="40"/>
      <c r="L24562" s="40"/>
      <c r="M24562" s="40"/>
      <c r="R24562" s="40"/>
    </row>
    <row r="24563" spans="4:18" x14ac:dyDescent="0.2">
      <c r="D24563" s="9"/>
      <c r="G24563" s="37"/>
      <c r="H24563" s="41"/>
      <c r="K24563" s="40"/>
      <c r="L24563" s="40"/>
      <c r="M24563" s="40"/>
      <c r="R24563" s="40"/>
    </row>
    <row r="24564" spans="4:18" x14ac:dyDescent="0.2">
      <c r="D24564" s="9"/>
      <c r="G24564" s="37"/>
      <c r="H24564" s="41"/>
      <c r="K24564" s="40"/>
      <c r="L24564" s="40"/>
      <c r="M24564" s="40"/>
      <c r="R24564" s="40"/>
    </row>
    <row r="24565" spans="4:18" x14ac:dyDescent="0.2">
      <c r="D24565" s="9"/>
      <c r="G24565" s="37"/>
      <c r="H24565" s="42"/>
      <c r="K24565" s="43"/>
      <c r="L24565" s="43"/>
      <c r="M24565" s="43"/>
      <c r="Q24565" s="47"/>
      <c r="R24565" s="40"/>
    </row>
    <row r="24566" spans="4:18" x14ac:dyDescent="0.2">
      <c r="D24566" s="9"/>
      <c r="G24566" s="37"/>
      <c r="H24566" s="41"/>
      <c r="K24566" s="40"/>
      <c r="L24566" s="40"/>
      <c r="M24566" s="40"/>
      <c r="R24566" s="40"/>
    </row>
    <row r="24567" spans="4:18" x14ac:dyDescent="0.2">
      <c r="D24567" s="9"/>
      <c r="G24567" s="37"/>
      <c r="H24567" s="41"/>
      <c r="K24567" s="40"/>
      <c r="L24567" s="40"/>
      <c r="M24567" s="40"/>
      <c r="R24567" s="40"/>
    </row>
    <row r="24568" spans="4:18" x14ac:dyDescent="0.2">
      <c r="D24568" s="9"/>
      <c r="G24568" s="37"/>
      <c r="H24568" s="41"/>
      <c r="K24568" s="40"/>
      <c r="L24568" s="40"/>
      <c r="M24568" s="40"/>
      <c r="R24568" s="40"/>
    </row>
    <row r="24569" spans="4:18" x14ac:dyDescent="0.2">
      <c r="D24569" s="9"/>
      <c r="G24569" s="37"/>
      <c r="H24569" s="42"/>
      <c r="K24569" s="43"/>
      <c r="L24569" s="43"/>
      <c r="M24569" s="43"/>
      <c r="Q24569" s="47"/>
      <c r="R24569" s="40"/>
    </row>
    <row r="24570" spans="4:18" x14ac:dyDescent="0.2">
      <c r="D24570" s="9"/>
      <c r="G24570" s="37"/>
      <c r="H24570" s="41"/>
      <c r="K24570" s="40"/>
      <c r="L24570" s="40"/>
      <c r="M24570" s="40"/>
      <c r="R24570" s="40"/>
    </row>
    <row r="24571" spans="4:18" x14ac:dyDescent="0.2">
      <c r="D24571" s="9"/>
      <c r="G24571" s="37"/>
      <c r="H24571" s="41"/>
      <c r="K24571" s="40"/>
      <c r="L24571" s="40"/>
      <c r="M24571" s="40"/>
      <c r="R24571" s="40"/>
    </row>
    <row r="24572" spans="4:18" x14ac:dyDescent="0.2">
      <c r="D24572" s="9"/>
      <c r="G24572" s="37"/>
      <c r="H24572" s="41"/>
      <c r="K24572" s="40"/>
      <c r="L24572" s="40"/>
      <c r="M24572" s="40"/>
      <c r="R24572" s="40"/>
    </row>
    <row r="24573" spans="4:18" x14ac:dyDescent="0.2">
      <c r="D24573" s="9"/>
      <c r="G24573" s="37"/>
      <c r="H24573" s="41"/>
      <c r="K24573" s="40"/>
      <c r="L24573" s="40"/>
      <c r="M24573" s="40"/>
      <c r="R24573" s="40"/>
    </row>
    <row r="24574" spans="4:18" x14ac:dyDescent="0.2">
      <c r="D24574" s="9"/>
      <c r="G24574" s="37"/>
      <c r="H24574" s="41"/>
      <c r="K24574" s="40"/>
      <c r="L24574" s="40"/>
      <c r="M24574" s="40"/>
      <c r="R24574" s="40"/>
    </row>
    <row r="24575" spans="4:18" x14ac:dyDescent="0.2">
      <c r="D24575" s="9"/>
      <c r="G24575" s="37"/>
      <c r="H24575" s="41"/>
      <c r="K24575" s="40"/>
      <c r="L24575" s="40"/>
      <c r="M24575" s="40"/>
      <c r="R24575" s="40"/>
    </row>
    <row r="24576" spans="4:18" x14ac:dyDescent="0.2">
      <c r="D24576" s="9"/>
      <c r="G24576" s="37"/>
      <c r="H24576" s="41"/>
      <c r="K24576" s="40"/>
      <c r="L24576" s="40"/>
      <c r="M24576" s="40"/>
      <c r="R24576" s="40"/>
    </row>
    <row r="24577" spans="4:18" x14ac:dyDescent="0.2">
      <c r="D24577" s="9"/>
      <c r="G24577" s="37"/>
      <c r="H24577" s="41"/>
      <c r="K24577" s="40"/>
      <c r="L24577" s="40"/>
      <c r="M24577" s="40"/>
      <c r="R24577" s="40"/>
    </row>
    <row r="24578" spans="4:18" x14ac:dyDescent="0.2">
      <c r="D24578" s="9"/>
      <c r="G24578" s="37"/>
      <c r="H24578" s="41"/>
      <c r="K24578" s="40"/>
      <c r="L24578" s="40"/>
      <c r="M24578" s="40"/>
      <c r="R24578" s="40"/>
    </row>
    <row r="24579" spans="4:18" x14ac:dyDescent="0.2">
      <c r="D24579" s="9"/>
      <c r="G24579" s="37"/>
      <c r="H24579" s="41"/>
      <c r="K24579" s="40"/>
      <c r="L24579" s="40"/>
      <c r="M24579" s="40"/>
      <c r="R24579" s="40"/>
    </row>
    <row r="24580" spans="4:18" x14ac:dyDescent="0.2">
      <c r="D24580" s="9"/>
      <c r="G24580" s="37"/>
      <c r="H24580" s="41"/>
      <c r="K24580" s="40"/>
      <c r="L24580" s="40"/>
      <c r="M24580" s="40"/>
      <c r="R24580" s="40"/>
    </row>
    <row r="24581" spans="4:18" x14ac:dyDescent="0.2">
      <c r="D24581" s="9"/>
      <c r="G24581" s="37"/>
      <c r="H24581" s="41"/>
      <c r="K24581" s="40"/>
      <c r="L24581" s="40"/>
      <c r="M24581" s="40"/>
      <c r="R24581" s="40"/>
    </row>
    <row r="24582" spans="4:18" x14ac:dyDescent="0.2">
      <c r="D24582" s="9"/>
      <c r="G24582" s="37"/>
      <c r="H24582" s="41"/>
      <c r="K24582" s="40"/>
      <c r="L24582" s="40"/>
      <c r="M24582" s="40"/>
      <c r="R24582" s="40"/>
    </row>
    <row r="24583" spans="4:18" x14ac:dyDescent="0.2">
      <c r="D24583" s="9"/>
      <c r="G24583" s="37"/>
      <c r="H24583" s="42"/>
      <c r="K24583" s="43"/>
      <c r="L24583" s="43"/>
      <c r="M24583" s="43"/>
      <c r="Q24583" s="47"/>
      <c r="R24583" s="40"/>
    </row>
    <row r="24584" spans="4:18" x14ac:dyDescent="0.2">
      <c r="D24584" s="9"/>
      <c r="G24584" s="37"/>
      <c r="H24584" s="41"/>
      <c r="K24584" s="40"/>
      <c r="L24584" s="40"/>
      <c r="M24584" s="40"/>
      <c r="R24584" s="40"/>
    </row>
    <row r="24585" spans="4:18" x14ac:dyDescent="0.2">
      <c r="D24585" s="9"/>
      <c r="G24585" s="37"/>
      <c r="H24585" s="41"/>
      <c r="K24585" s="40"/>
      <c r="L24585" s="40"/>
      <c r="M24585" s="40"/>
      <c r="R24585" s="40"/>
    </row>
    <row r="24586" spans="4:18" x14ac:dyDescent="0.2">
      <c r="D24586" s="9"/>
      <c r="G24586" s="37"/>
      <c r="H24586" s="41"/>
      <c r="K24586" s="40"/>
      <c r="L24586" s="40"/>
      <c r="M24586" s="40"/>
      <c r="R24586" s="40"/>
    </row>
    <row r="24587" spans="4:18" x14ac:dyDescent="0.2">
      <c r="D24587" s="9"/>
      <c r="G24587" s="37"/>
      <c r="H24587" s="41"/>
      <c r="K24587" s="40"/>
      <c r="L24587" s="40"/>
      <c r="M24587" s="40"/>
      <c r="R24587" s="40"/>
    </row>
    <row r="24588" spans="4:18" x14ac:dyDescent="0.2">
      <c r="D24588" s="9"/>
      <c r="G24588" s="37"/>
      <c r="H24588" s="41"/>
      <c r="K24588" s="40"/>
      <c r="L24588" s="40"/>
      <c r="M24588" s="40"/>
      <c r="R24588" s="40"/>
    </row>
    <row r="24589" spans="4:18" x14ac:dyDescent="0.2">
      <c r="D24589" s="9"/>
      <c r="G24589" s="37"/>
      <c r="H24589" s="42"/>
      <c r="K24589" s="43"/>
      <c r="L24589" s="43"/>
      <c r="M24589" s="43"/>
      <c r="Q24589" s="47"/>
      <c r="R24589" s="40"/>
    </row>
    <row r="24590" spans="4:18" x14ac:dyDescent="0.2">
      <c r="D24590" s="9"/>
      <c r="G24590" s="37"/>
      <c r="H24590" s="41"/>
      <c r="K24590" s="40"/>
      <c r="L24590" s="40"/>
      <c r="M24590" s="40"/>
      <c r="R24590" s="40"/>
    </row>
    <row r="24591" spans="4:18" x14ac:dyDescent="0.2">
      <c r="D24591" s="9"/>
      <c r="G24591" s="37"/>
      <c r="H24591" s="42"/>
      <c r="K24591" s="43"/>
      <c r="L24591" s="43"/>
      <c r="M24591" s="43"/>
      <c r="Q24591" s="47"/>
      <c r="R24591" s="40"/>
    </row>
    <row r="24592" spans="4:18" x14ac:dyDescent="0.2">
      <c r="D24592" s="9"/>
      <c r="G24592" s="37"/>
      <c r="H24592" s="41"/>
      <c r="K24592" s="40"/>
      <c r="L24592" s="40"/>
      <c r="M24592" s="40"/>
      <c r="R24592" s="40"/>
    </row>
    <row r="24593" spans="4:18" x14ac:dyDescent="0.2">
      <c r="D24593" s="9"/>
      <c r="G24593" s="37"/>
      <c r="H24593" s="41"/>
      <c r="K24593" s="40"/>
      <c r="L24593" s="40"/>
      <c r="M24593" s="40"/>
      <c r="R24593" s="40"/>
    </row>
    <row r="24594" spans="4:18" x14ac:dyDescent="0.2">
      <c r="D24594" s="9"/>
      <c r="G24594" s="37"/>
      <c r="H24594" s="41"/>
      <c r="K24594" s="40"/>
      <c r="L24594" s="40"/>
      <c r="M24594" s="40"/>
      <c r="R24594" s="40"/>
    </row>
    <row r="24595" spans="4:18" x14ac:dyDescent="0.2">
      <c r="D24595" s="9"/>
      <c r="G24595" s="37"/>
      <c r="H24595" s="42"/>
      <c r="K24595" s="43"/>
      <c r="L24595" s="43"/>
      <c r="M24595" s="43"/>
      <c r="Q24595" s="47"/>
      <c r="R24595" s="40"/>
    </row>
    <row r="24596" spans="4:18" x14ac:dyDescent="0.2">
      <c r="D24596" s="9"/>
      <c r="G24596" s="37"/>
      <c r="H24596" s="41"/>
      <c r="K24596" s="40"/>
      <c r="L24596" s="40"/>
      <c r="M24596" s="40"/>
      <c r="R24596" s="40"/>
    </row>
    <row r="24597" spans="4:18" x14ac:dyDescent="0.2">
      <c r="D24597" s="9"/>
      <c r="G24597" s="37"/>
      <c r="H24597" s="42"/>
      <c r="K24597" s="43"/>
      <c r="L24597" s="43"/>
      <c r="M24597" s="43"/>
      <c r="Q24597" s="47"/>
      <c r="R24597" s="40"/>
    </row>
    <row r="24598" spans="4:18" x14ac:dyDescent="0.2">
      <c r="D24598" s="9"/>
      <c r="G24598" s="37"/>
      <c r="H24598" s="41"/>
      <c r="K24598" s="40"/>
      <c r="L24598" s="40"/>
      <c r="M24598" s="40"/>
      <c r="R24598" s="40"/>
    </row>
    <row r="24599" spans="4:18" x14ac:dyDescent="0.2">
      <c r="D24599" s="9"/>
      <c r="G24599" s="37"/>
      <c r="H24599" s="41"/>
      <c r="K24599" s="40"/>
      <c r="L24599" s="40"/>
      <c r="M24599" s="40"/>
      <c r="R24599" s="40"/>
    </row>
    <row r="24600" spans="4:18" x14ac:dyDescent="0.2">
      <c r="D24600" s="9"/>
      <c r="G24600" s="37"/>
      <c r="H24600" s="41"/>
      <c r="K24600" s="40"/>
      <c r="L24600" s="40"/>
      <c r="M24600" s="40"/>
      <c r="R24600" s="40"/>
    </row>
    <row r="24601" spans="4:18" x14ac:dyDescent="0.2">
      <c r="D24601" s="9"/>
      <c r="G24601" s="37"/>
      <c r="H24601" s="41"/>
      <c r="K24601" s="40"/>
      <c r="L24601" s="40"/>
      <c r="M24601" s="40"/>
      <c r="R24601" s="40"/>
    </row>
    <row r="24602" spans="4:18" x14ac:dyDescent="0.2">
      <c r="D24602" s="9"/>
      <c r="G24602" s="37"/>
      <c r="H24602" s="41"/>
      <c r="K24602" s="40"/>
      <c r="L24602" s="40"/>
      <c r="M24602" s="40"/>
      <c r="R24602" s="40"/>
    </row>
    <row r="24603" spans="4:18" x14ac:dyDescent="0.2">
      <c r="D24603" s="9"/>
      <c r="G24603" s="37"/>
      <c r="H24603" s="41"/>
      <c r="K24603" s="40"/>
      <c r="L24603" s="40"/>
      <c r="M24603" s="40"/>
      <c r="R24603" s="40"/>
    </row>
    <row r="24604" spans="4:18" x14ac:dyDescent="0.2">
      <c r="D24604" s="9"/>
      <c r="G24604" s="37"/>
      <c r="H24604" s="41"/>
      <c r="K24604" s="40"/>
      <c r="L24604" s="40"/>
      <c r="M24604" s="40"/>
      <c r="R24604" s="40"/>
    </row>
    <row r="24605" spans="4:18" x14ac:dyDescent="0.2">
      <c r="D24605" s="9"/>
      <c r="G24605" s="37"/>
      <c r="H24605" s="41"/>
      <c r="K24605" s="40"/>
      <c r="L24605" s="40"/>
      <c r="M24605" s="40"/>
      <c r="R24605" s="40"/>
    </row>
    <row r="24606" spans="4:18" x14ac:dyDescent="0.2">
      <c r="D24606" s="9"/>
      <c r="G24606" s="37"/>
      <c r="H24606" s="41"/>
      <c r="K24606" s="40"/>
      <c r="L24606" s="40"/>
      <c r="M24606" s="40"/>
      <c r="R24606" s="40"/>
    </row>
    <row r="24607" spans="4:18" x14ac:dyDescent="0.2">
      <c r="D24607" s="9"/>
      <c r="G24607" s="37"/>
      <c r="H24607" s="41"/>
      <c r="K24607" s="40"/>
      <c r="L24607" s="40"/>
      <c r="M24607" s="40"/>
      <c r="R24607" s="40"/>
    </row>
    <row r="24608" spans="4:18" x14ac:dyDescent="0.2">
      <c r="D24608" s="9"/>
      <c r="G24608" s="37"/>
      <c r="H24608" s="41"/>
      <c r="K24608" s="40"/>
      <c r="L24608" s="40"/>
      <c r="M24608" s="40"/>
      <c r="R24608" s="40"/>
    </row>
    <row r="24609" spans="4:18" x14ac:dyDescent="0.2">
      <c r="D24609" s="9"/>
      <c r="G24609" s="37"/>
      <c r="H24609" s="42"/>
      <c r="K24609" s="43"/>
      <c r="L24609" s="43"/>
      <c r="M24609" s="43"/>
      <c r="Q24609" s="47"/>
      <c r="R24609" s="40"/>
    </row>
    <row r="24610" spans="4:18" x14ac:dyDescent="0.2">
      <c r="D24610" s="9"/>
      <c r="G24610" s="37"/>
      <c r="H24610" s="41"/>
      <c r="K24610" s="40"/>
      <c r="L24610" s="40"/>
      <c r="M24610" s="40"/>
      <c r="R24610" s="40"/>
    </row>
    <row r="24611" spans="4:18" x14ac:dyDescent="0.2">
      <c r="D24611" s="9"/>
      <c r="G24611" s="37"/>
      <c r="H24611" s="41"/>
      <c r="K24611" s="40"/>
      <c r="L24611" s="40"/>
      <c r="M24611" s="40"/>
      <c r="R24611" s="40"/>
    </row>
    <row r="24612" spans="4:18" x14ac:dyDescent="0.2">
      <c r="D24612" s="9"/>
      <c r="G24612" s="37"/>
      <c r="H24612" s="41"/>
      <c r="K24612" s="40"/>
      <c r="L24612" s="40"/>
      <c r="M24612" s="40"/>
      <c r="R24612" s="40"/>
    </row>
    <row r="24613" spans="4:18" x14ac:dyDescent="0.2">
      <c r="D24613" s="9"/>
      <c r="G24613" s="37"/>
      <c r="H24613" s="41"/>
      <c r="K24613" s="40"/>
      <c r="L24613" s="40"/>
      <c r="M24613" s="40"/>
      <c r="R24613" s="40"/>
    </row>
    <row r="24614" spans="4:18" x14ac:dyDescent="0.2">
      <c r="D24614" s="9"/>
      <c r="G24614" s="37"/>
      <c r="H24614" s="41"/>
      <c r="K24614" s="40"/>
      <c r="L24614" s="40"/>
      <c r="M24614" s="40"/>
      <c r="R24614" s="40"/>
    </row>
    <row r="24615" spans="4:18" x14ac:dyDescent="0.2">
      <c r="D24615" s="9"/>
      <c r="G24615" s="37"/>
      <c r="H24615" s="41"/>
      <c r="K24615" s="40"/>
      <c r="L24615" s="40"/>
      <c r="M24615" s="40"/>
      <c r="R24615" s="40"/>
    </row>
    <row r="24616" spans="4:18" x14ac:dyDescent="0.2">
      <c r="D24616" s="9"/>
      <c r="G24616" s="37"/>
      <c r="H24616" s="41"/>
      <c r="K24616" s="40"/>
      <c r="L24616" s="40"/>
      <c r="M24616" s="40"/>
      <c r="R24616" s="40"/>
    </row>
    <row r="24617" spans="4:18" x14ac:dyDescent="0.2">
      <c r="D24617" s="9"/>
      <c r="G24617" s="37"/>
      <c r="H24617" s="41"/>
      <c r="K24617" s="40"/>
      <c r="L24617" s="40"/>
      <c r="M24617" s="40"/>
      <c r="R24617" s="40"/>
    </row>
    <row r="24618" spans="4:18" x14ac:dyDescent="0.2">
      <c r="D24618" s="9"/>
      <c r="G24618" s="37"/>
      <c r="H24618" s="42"/>
      <c r="K24618" s="43"/>
      <c r="L24618" s="43"/>
      <c r="M24618" s="43"/>
      <c r="Q24618" s="47"/>
      <c r="R24618" s="40"/>
    </row>
    <row r="24619" spans="4:18" x14ac:dyDescent="0.2">
      <c r="D24619" s="9"/>
      <c r="G24619" s="37"/>
      <c r="H24619" s="41"/>
      <c r="K24619" s="40"/>
      <c r="L24619" s="40"/>
      <c r="M24619" s="40"/>
      <c r="R24619" s="40"/>
    </row>
    <row r="24620" spans="4:18" x14ac:dyDescent="0.2">
      <c r="D24620" s="9"/>
      <c r="G24620" s="37"/>
      <c r="H24620" s="41"/>
      <c r="K24620" s="40"/>
      <c r="L24620" s="40"/>
      <c r="M24620" s="40"/>
      <c r="R24620" s="40"/>
    </row>
    <row r="24621" spans="4:18" x14ac:dyDescent="0.2">
      <c r="D24621" s="9"/>
      <c r="G24621" s="37"/>
      <c r="H24621" s="41"/>
      <c r="K24621" s="40"/>
      <c r="L24621" s="40"/>
      <c r="M24621" s="40"/>
      <c r="R24621" s="40"/>
    </row>
    <row r="24622" spans="4:18" x14ac:dyDescent="0.2">
      <c r="D24622" s="9"/>
      <c r="G24622" s="37"/>
      <c r="H24622" s="42"/>
      <c r="K24622" s="43"/>
      <c r="L24622" s="43"/>
      <c r="M24622" s="43"/>
      <c r="Q24622" s="47"/>
      <c r="R24622" s="40"/>
    </row>
    <row r="24623" spans="4:18" x14ac:dyDescent="0.2">
      <c r="D24623" s="9"/>
      <c r="G24623" s="37"/>
      <c r="H24623" s="41"/>
      <c r="K24623" s="40"/>
      <c r="L24623" s="40"/>
      <c r="M24623" s="40"/>
      <c r="R24623" s="40"/>
    </row>
    <row r="24624" spans="4:18" x14ac:dyDescent="0.2">
      <c r="D24624" s="9"/>
      <c r="G24624" s="37"/>
      <c r="H24624" s="41"/>
      <c r="K24624" s="40"/>
      <c r="L24624" s="40"/>
      <c r="M24624" s="40"/>
      <c r="R24624" s="40"/>
    </row>
    <row r="24625" spans="4:18" x14ac:dyDescent="0.2">
      <c r="D24625" s="9"/>
      <c r="G24625" s="37"/>
      <c r="H24625" s="41"/>
      <c r="K24625" s="40"/>
      <c r="L24625" s="40"/>
      <c r="M24625" s="40"/>
      <c r="R24625" s="40"/>
    </row>
    <row r="24626" spans="4:18" x14ac:dyDescent="0.2">
      <c r="D24626" s="9"/>
      <c r="G24626" s="37"/>
      <c r="H24626" s="41"/>
      <c r="K24626" s="40"/>
      <c r="L24626" s="40"/>
      <c r="M24626" s="40"/>
      <c r="R24626" s="40"/>
    </row>
    <row r="24627" spans="4:18" x14ac:dyDescent="0.2">
      <c r="D24627" s="9"/>
      <c r="G24627" s="37"/>
      <c r="H24627" s="41"/>
      <c r="K24627" s="40"/>
      <c r="L24627" s="40"/>
      <c r="M24627" s="40"/>
      <c r="R24627" s="40"/>
    </row>
    <row r="24628" spans="4:18" x14ac:dyDescent="0.2">
      <c r="D24628" s="9"/>
      <c r="G24628" s="37"/>
      <c r="H24628" s="41"/>
      <c r="K24628" s="40"/>
      <c r="L24628" s="40"/>
      <c r="M24628" s="40"/>
      <c r="R24628" s="40"/>
    </row>
    <row r="24629" spans="4:18" x14ac:dyDescent="0.2">
      <c r="D24629" s="9"/>
      <c r="G24629" s="37"/>
      <c r="H24629" s="41"/>
      <c r="K24629" s="40"/>
      <c r="L24629" s="40"/>
      <c r="M24629" s="40"/>
      <c r="R24629" s="40"/>
    </row>
    <row r="24630" spans="4:18" x14ac:dyDescent="0.2">
      <c r="D24630" s="9"/>
      <c r="G24630" s="37"/>
      <c r="H24630" s="41"/>
      <c r="K24630" s="40"/>
      <c r="L24630" s="40"/>
      <c r="M24630" s="40"/>
      <c r="R24630" s="40"/>
    </row>
    <row r="24631" spans="4:18" x14ac:dyDescent="0.2">
      <c r="D24631" s="9"/>
      <c r="G24631" s="37"/>
      <c r="H24631" s="41"/>
      <c r="K24631" s="40"/>
      <c r="L24631" s="40"/>
      <c r="M24631" s="40"/>
      <c r="R24631" s="40"/>
    </row>
    <row r="24632" spans="4:18" x14ac:dyDescent="0.2">
      <c r="D24632" s="9"/>
      <c r="G24632" s="37"/>
      <c r="H24632" s="42"/>
      <c r="K24632" s="43"/>
      <c r="L24632" s="43"/>
      <c r="M24632" s="43"/>
      <c r="Q24632" s="47"/>
      <c r="R24632" s="40"/>
    </row>
    <row r="24633" spans="4:18" x14ac:dyDescent="0.2">
      <c r="D24633" s="9"/>
      <c r="G24633" s="37"/>
      <c r="H24633" s="41"/>
      <c r="K24633" s="40"/>
      <c r="L24633" s="40"/>
      <c r="M24633" s="40"/>
      <c r="R24633" s="40"/>
    </row>
    <row r="24634" spans="4:18" x14ac:dyDescent="0.2">
      <c r="D24634" s="9"/>
      <c r="G24634" s="37"/>
      <c r="H24634" s="41"/>
      <c r="K24634" s="40"/>
      <c r="L24634" s="40"/>
      <c r="M24634" s="40"/>
      <c r="R24634" s="40"/>
    </row>
    <row r="24635" spans="4:18" x14ac:dyDescent="0.2">
      <c r="D24635" s="9"/>
      <c r="G24635" s="37"/>
      <c r="H24635" s="41"/>
      <c r="K24635" s="40"/>
      <c r="L24635" s="40"/>
      <c r="M24635" s="40"/>
      <c r="R24635" s="40"/>
    </row>
    <row r="24636" spans="4:18" x14ac:dyDescent="0.2">
      <c r="D24636" s="9"/>
      <c r="G24636" s="37"/>
      <c r="H24636" s="41"/>
      <c r="K24636" s="40"/>
      <c r="L24636" s="40"/>
      <c r="M24636" s="40"/>
      <c r="R24636" s="40"/>
    </row>
    <row r="24637" spans="4:18" x14ac:dyDescent="0.2">
      <c r="D24637" s="9"/>
      <c r="G24637" s="37"/>
      <c r="H24637" s="41"/>
      <c r="K24637" s="40"/>
      <c r="L24637" s="40"/>
      <c r="M24637" s="40"/>
      <c r="R24637" s="40"/>
    </row>
    <row r="24638" spans="4:18" x14ac:dyDescent="0.2">
      <c r="D24638" s="9"/>
      <c r="G24638" s="37"/>
      <c r="H24638" s="41"/>
      <c r="K24638" s="40"/>
      <c r="L24638" s="40"/>
      <c r="M24638" s="40"/>
      <c r="R24638" s="40"/>
    </row>
    <row r="24639" spans="4:18" x14ac:dyDescent="0.2">
      <c r="D24639" s="9"/>
      <c r="G24639" s="37"/>
      <c r="H24639" s="41"/>
      <c r="K24639" s="40"/>
      <c r="L24639" s="40"/>
      <c r="M24639" s="40"/>
      <c r="R24639" s="40"/>
    </row>
    <row r="24640" spans="4:18" x14ac:dyDescent="0.2">
      <c r="D24640" s="9"/>
      <c r="G24640" s="37"/>
      <c r="H24640" s="41"/>
      <c r="K24640" s="40"/>
      <c r="L24640" s="40"/>
      <c r="M24640" s="40"/>
      <c r="R24640" s="40"/>
    </row>
    <row r="24641" spans="4:18" x14ac:dyDescent="0.2">
      <c r="D24641" s="9"/>
      <c r="G24641" s="37"/>
      <c r="H24641" s="41"/>
      <c r="K24641" s="40"/>
      <c r="L24641" s="40"/>
      <c r="M24641" s="40"/>
      <c r="R24641" s="40"/>
    </row>
    <row r="24642" spans="4:18" x14ac:dyDescent="0.2">
      <c r="D24642" s="9"/>
      <c r="G24642" s="37"/>
      <c r="H24642" s="41"/>
      <c r="K24642" s="40"/>
      <c r="L24642" s="40"/>
      <c r="M24642" s="40"/>
      <c r="R24642" s="40"/>
    </row>
    <row r="24643" spans="4:18" x14ac:dyDescent="0.2">
      <c r="D24643" s="9"/>
      <c r="G24643" s="37"/>
      <c r="H24643" s="42"/>
      <c r="K24643" s="43"/>
      <c r="L24643" s="43"/>
      <c r="M24643" s="43"/>
      <c r="Q24643" s="47"/>
      <c r="R24643" s="40"/>
    </row>
    <row r="24644" spans="4:18" x14ac:dyDescent="0.2">
      <c r="D24644" s="9"/>
      <c r="G24644" s="37"/>
      <c r="H24644" s="42"/>
      <c r="K24644" s="43"/>
      <c r="L24644" s="43"/>
      <c r="M24644" s="43"/>
      <c r="Q24644" s="47"/>
      <c r="R24644" s="40"/>
    </row>
    <row r="24645" spans="4:18" x14ac:dyDescent="0.2">
      <c r="D24645" s="9"/>
      <c r="G24645" s="37"/>
      <c r="H24645" s="41"/>
      <c r="K24645" s="40"/>
      <c r="L24645" s="40"/>
      <c r="M24645" s="40"/>
      <c r="R24645" s="40"/>
    </row>
    <row r="24646" spans="4:18" x14ac:dyDescent="0.2">
      <c r="D24646" s="9"/>
      <c r="G24646" s="37"/>
      <c r="H24646" s="41"/>
      <c r="K24646" s="40"/>
      <c r="L24646" s="40"/>
      <c r="M24646" s="40"/>
      <c r="R24646" s="40"/>
    </row>
    <row r="24647" spans="4:18" x14ac:dyDescent="0.2">
      <c r="D24647" s="9"/>
      <c r="G24647" s="37"/>
      <c r="H24647" s="41"/>
      <c r="K24647" s="40"/>
      <c r="L24647" s="40"/>
      <c r="M24647" s="40"/>
      <c r="R24647" s="40"/>
    </row>
    <row r="24648" spans="4:18" x14ac:dyDescent="0.2">
      <c r="D24648" s="9"/>
      <c r="G24648" s="37"/>
      <c r="H24648" s="41"/>
      <c r="K24648" s="40"/>
      <c r="L24648" s="40"/>
      <c r="M24648" s="40"/>
      <c r="R24648" s="40"/>
    </row>
    <row r="24649" spans="4:18" x14ac:dyDescent="0.2">
      <c r="D24649" s="9"/>
      <c r="G24649" s="37"/>
      <c r="H24649" s="41"/>
      <c r="K24649" s="40"/>
      <c r="L24649" s="40"/>
      <c r="M24649" s="40"/>
      <c r="R24649" s="40"/>
    </row>
    <row r="24650" spans="4:18" x14ac:dyDescent="0.2">
      <c r="D24650" s="9"/>
      <c r="G24650" s="37"/>
      <c r="H24650" s="41"/>
      <c r="K24650" s="40"/>
      <c r="L24650" s="40"/>
      <c r="M24650" s="40"/>
      <c r="R24650" s="40"/>
    </row>
    <row r="24651" spans="4:18" x14ac:dyDescent="0.2">
      <c r="D24651" s="9"/>
      <c r="G24651" s="37"/>
      <c r="H24651" s="41"/>
      <c r="K24651" s="40"/>
      <c r="L24651" s="40"/>
      <c r="M24651" s="40"/>
      <c r="R24651" s="40"/>
    </row>
    <row r="24652" spans="4:18" x14ac:dyDescent="0.2">
      <c r="D24652" s="9"/>
      <c r="G24652" s="37"/>
      <c r="H24652" s="41"/>
      <c r="K24652" s="40"/>
      <c r="L24652" s="40"/>
      <c r="M24652" s="40"/>
      <c r="R24652" s="40"/>
    </row>
    <row r="24653" spans="4:18" x14ac:dyDescent="0.2">
      <c r="D24653" s="9"/>
      <c r="G24653" s="37"/>
      <c r="H24653" s="41"/>
      <c r="K24653" s="40"/>
      <c r="L24653" s="40"/>
      <c r="M24653" s="40"/>
      <c r="R24653" s="40"/>
    </row>
    <row r="24654" spans="4:18" x14ac:dyDescent="0.2">
      <c r="D24654" s="9"/>
      <c r="G24654" s="37"/>
      <c r="H24654" s="41"/>
      <c r="K24654" s="40"/>
      <c r="L24654" s="40"/>
      <c r="M24654" s="40"/>
      <c r="R24654" s="40"/>
    </row>
    <row r="24655" spans="4:18" x14ac:dyDescent="0.2">
      <c r="D24655" s="9"/>
      <c r="G24655" s="37"/>
      <c r="H24655" s="41"/>
      <c r="K24655" s="40"/>
      <c r="L24655" s="40"/>
      <c r="M24655" s="40"/>
      <c r="R24655" s="40"/>
    </row>
    <row r="24656" spans="4:18" x14ac:dyDescent="0.2">
      <c r="D24656" s="9"/>
      <c r="G24656" s="37"/>
      <c r="H24656" s="41"/>
      <c r="K24656" s="40"/>
      <c r="L24656" s="40"/>
      <c r="M24656" s="40"/>
      <c r="R24656" s="40"/>
    </row>
    <row r="24657" spans="4:18" x14ac:dyDescent="0.2">
      <c r="D24657" s="9"/>
      <c r="G24657" s="37"/>
      <c r="H24657" s="42"/>
      <c r="K24657" s="43"/>
      <c r="L24657" s="43"/>
      <c r="M24657" s="43"/>
      <c r="Q24657" s="47"/>
      <c r="R24657" s="40"/>
    </row>
    <row r="24658" spans="4:18" x14ac:dyDescent="0.2">
      <c r="D24658" s="9"/>
      <c r="G24658" s="37"/>
      <c r="H24658" s="41"/>
      <c r="K24658" s="40"/>
      <c r="L24658" s="40"/>
      <c r="M24658" s="40"/>
      <c r="R24658" s="40"/>
    </row>
    <row r="24659" spans="4:18" x14ac:dyDescent="0.2">
      <c r="D24659" s="9"/>
      <c r="G24659" s="37"/>
      <c r="H24659" s="41"/>
      <c r="K24659" s="40"/>
      <c r="L24659" s="40"/>
      <c r="M24659" s="40"/>
      <c r="R24659" s="40"/>
    </row>
    <row r="24660" spans="4:18" x14ac:dyDescent="0.2">
      <c r="D24660" s="9"/>
      <c r="G24660" s="37"/>
      <c r="H24660" s="41"/>
      <c r="K24660" s="40"/>
      <c r="L24660" s="40"/>
      <c r="M24660" s="40"/>
      <c r="R24660" s="40"/>
    </row>
    <row r="24661" spans="4:18" x14ac:dyDescent="0.2">
      <c r="D24661" s="9"/>
      <c r="G24661" s="37"/>
      <c r="H24661" s="41"/>
      <c r="K24661" s="40"/>
      <c r="L24661" s="40"/>
      <c r="M24661" s="40"/>
      <c r="R24661" s="40"/>
    </row>
    <row r="24662" spans="4:18" x14ac:dyDescent="0.2">
      <c r="D24662" s="9"/>
      <c r="G24662" s="37"/>
      <c r="H24662" s="41"/>
      <c r="K24662" s="40"/>
      <c r="L24662" s="40"/>
      <c r="M24662" s="40"/>
      <c r="R24662" s="40"/>
    </row>
    <row r="24663" spans="4:18" x14ac:dyDescent="0.2">
      <c r="D24663" s="9"/>
      <c r="G24663" s="37"/>
      <c r="H24663" s="41"/>
      <c r="K24663" s="40"/>
      <c r="L24663" s="40"/>
      <c r="M24663" s="40"/>
      <c r="R24663" s="40"/>
    </row>
    <row r="24664" spans="4:18" x14ac:dyDescent="0.2">
      <c r="D24664" s="9"/>
      <c r="G24664" s="37"/>
      <c r="H24664" s="41"/>
      <c r="K24664" s="40"/>
      <c r="L24664" s="40"/>
      <c r="M24664" s="40"/>
      <c r="R24664" s="40"/>
    </row>
    <row r="24665" spans="4:18" x14ac:dyDescent="0.2">
      <c r="D24665" s="9"/>
      <c r="G24665" s="37"/>
      <c r="H24665" s="41"/>
      <c r="K24665" s="40"/>
      <c r="L24665" s="40"/>
      <c r="M24665" s="40"/>
      <c r="R24665" s="40"/>
    </row>
    <row r="24666" spans="4:18" x14ac:dyDescent="0.2">
      <c r="D24666" s="9"/>
      <c r="G24666" s="37"/>
      <c r="H24666" s="41"/>
      <c r="K24666" s="40"/>
      <c r="L24666" s="40"/>
      <c r="M24666" s="40"/>
      <c r="R24666" s="40"/>
    </row>
    <row r="24667" spans="4:18" x14ac:dyDescent="0.2">
      <c r="D24667" s="9"/>
      <c r="G24667" s="37"/>
      <c r="H24667" s="41"/>
      <c r="K24667" s="40"/>
      <c r="L24667" s="40"/>
      <c r="M24667" s="40"/>
      <c r="R24667" s="40"/>
    </row>
    <row r="24668" spans="4:18" x14ac:dyDescent="0.2">
      <c r="D24668" s="9"/>
      <c r="G24668" s="37"/>
      <c r="H24668" s="41"/>
      <c r="K24668" s="40"/>
      <c r="L24668" s="40"/>
      <c r="M24668" s="40"/>
      <c r="R24668" s="40"/>
    </row>
    <row r="24669" spans="4:18" x14ac:dyDescent="0.2">
      <c r="D24669" s="9"/>
      <c r="G24669" s="37"/>
      <c r="H24669" s="41"/>
      <c r="K24669" s="40"/>
      <c r="L24669" s="40"/>
      <c r="M24669" s="40"/>
      <c r="R24669" s="40"/>
    </row>
    <row r="24670" spans="4:18" x14ac:dyDescent="0.2">
      <c r="D24670" s="9"/>
      <c r="G24670" s="37"/>
      <c r="H24670" s="41"/>
      <c r="K24670" s="40"/>
      <c r="L24670" s="40"/>
      <c r="M24670" s="40"/>
      <c r="R24670" s="40"/>
    </row>
    <row r="24671" spans="4:18" x14ac:dyDescent="0.2">
      <c r="D24671" s="9"/>
      <c r="G24671" s="37"/>
      <c r="H24671" s="41"/>
      <c r="K24671" s="40"/>
      <c r="L24671" s="40"/>
      <c r="M24671" s="40"/>
      <c r="R24671" s="40"/>
    </row>
    <row r="24672" spans="4:18" x14ac:dyDescent="0.2">
      <c r="D24672" s="9"/>
      <c r="G24672" s="37"/>
      <c r="H24672" s="41"/>
      <c r="K24672" s="40"/>
      <c r="L24672" s="40"/>
      <c r="M24672" s="40"/>
      <c r="R24672" s="40"/>
    </row>
    <row r="24673" spans="4:18" x14ac:dyDescent="0.2">
      <c r="D24673" s="9"/>
      <c r="G24673" s="37"/>
      <c r="H24673" s="41"/>
      <c r="K24673" s="40"/>
      <c r="L24673" s="40"/>
      <c r="M24673" s="40"/>
      <c r="R24673" s="40"/>
    </row>
    <row r="24674" spans="4:18" x14ac:dyDescent="0.2">
      <c r="D24674" s="9"/>
      <c r="G24674" s="37"/>
      <c r="H24674" s="41"/>
      <c r="K24674" s="40"/>
      <c r="L24674" s="40"/>
      <c r="M24674" s="40"/>
      <c r="R24674" s="40"/>
    </row>
    <row r="24675" spans="4:18" x14ac:dyDescent="0.2">
      <c r="D24675" s="9"/>
      <c r="G24675" s="37"/>
      <c r="H24675" s="41"/>
      <c r="K24675" s="40"/>
      <c r="L24675" s="40"/>
      <c r="M24675" s="40"/>
      <c r="R24675" s="40"/>
    </row>
    <row r="24676" spans="4:18" x14ac:dyDescent="0.2">
      <c r="D24676" s="9"/>
      <c r="G24676" s="37"/>
      <c r="H24676" s="41"/>
      <c r="K24676" s="40"/>
      <c r="L24676" s="40"/>
      <c r="M24676" s="40"/>
      <c r="R24676" s="40"/>
    </row>
    <row r="24677" spans="4:18" x14ac:dyDescent="0.2">
      <c r="D24677" s="9"/>
      <c r="G24677" s="37"/>
      <c r="H24677" s="41"/>
      <c r="K24677" s="40"/>
      <c r="L24677" s="40"/>
      <c r="M24677" s="40"/>
      <c r="R24677" s="40"/>
    </row>
    <row r="24678" spans="4:18" x14ac:dyDescent="0.2">
      <c r="D24678" s="9"/>
      <c r="G24678" s="37"/>
      <c r="H24678" s="41"/>
      <c r="K24678" s="40"/>
      <c r="L24678" s="40"/>
      <c r="M24678" s="40"/>
      <c r="R24678" s="40"/>
    </row>
    <row r="24679" spans="4:18" x14ac:dyDescent="0.2">
      <c r="D24679" s="9"/>
      <c r="G24679" s="37"/>
      <c r="H24679" s="41"/>
      <c r="K24679" s="40"/>
      <c r="L24679" s="40"/>
      <c r="M24679" s="40"/>
      <c r="R24679" s="40"/>
    </row>
    <row r="24680" spans="4:18" x14ac:dyDescent="0.2">
      <c r="D24680" s="9"/>
      <c r="G24680" s="37"/>
      <c r="H24680" s="41"/>
      <c r="K24680" s="40"/>
      <c r="L24680" s="40"/>
      <c r="M24680" s="40"/>
      <c r="R24680" s="40"/>
    </row>
    <row r="24681" spans="4:18" x14ac:dyDescent="0.2">
      <c r="D24681" s="9"/>
      <c r="G24681" s="37"/>
      <c r="H24681" s="41"/>
      <c r="K24681" s="40"/>
      <c r="L24681" s="40"/>
      <c r="M24681" s="40"/>
      <c r="R24681" s="40"/>
    </row>
    <row r="24682" spans="4:18" x14ac:dyDescent="0.2">
      <c r="D24682" s="9"/>
      <c r="G24682" s="37"/>
      <c r="H24682" s="41"/>
      <c r="K24682" s="40"/>
      <c r="L24682" s="40"/>
      <c r="M24682" s="40"/>
      <c r="R24682" s="40"/>
    </row>
    <row r="24683" spans="4:18" x14ac:dyDescent="0.2">
      <c r="D24683" s="9"/>
      <c r="G24683" s="37"/>
      <c r="H24683" s="41"/>
      <c r="K24683" s="40"/>
      <c r="L24683" s="40"/>
      <c r="M24683" s="40"/>
      <c r="R24683" s="40"/>
    </row>
    <row r="24684" spans="4:18" x14ac:dyDescent="0.2">
      <c r="D24684" s="9"/>
      <c r="G24684" s="37"/>
      <c r="H24684" s="41"/>
      <c r="K24684" s="40"/>
      <c r="L24684" s="40"/>
      <c r="M24684" s="40"/>
      <c r="R24684" s="40"/>
    </row>
    <row r="24685" spans="4:18" x14ac:dyDescent="0.2">
      <c r="D24685" s="9"/>
      <c r="G24685" s="37"/>
      <c r="H24685" s="41"/>
      <c r="K24685" s="40"/>
      <c r="L24685" s="40"/>
      <c r="M24685" s="40"/>
      <c r="R24685" s="40"/>
    </row>
    <row r="24686" spans="4:18" x14ac:dyDescent="0.2">
      <c r="D24686" s="9"/>
      <c r="G24686" s="37"/>
      <c r="H24686" s="41"/>
      <c r="K24686" s="40"/>
      <c r="L24686" s="40"/>
      <c r="M24686" s="40"/>
      <c r="R24686" s="40"/>
    </row>
    <row r="24687" spans="4:18" x14ac:dyDescent="0.2">
      <c r="D24687" s="9"/>
      <c r="G24687" s="37"/>
      <c r="H24687" s="41"/>
      <c r="K24687" s="40"/>
      <c r="L24687" s="40"/>
      <c r="M24687" s="40"/>
      <c r="R24687" s="40"/>
    </row>
    <row r="24688" spans="4:18" x14ac:dyDescent="0.2">
      <c r="D24688" s="9"/>
      <c r="G24688" s="37"/>
      <c r="H24688" s="41"/>
      <c r="K24688" s="40"/>
      <c r="L24688" s="40"/>
      <c r="M24688" s="40"/>
      <c r="R24688" s="40"/>
    </row>
    <row r="24689" spans="4:18" x14ac:dyDescent="0.2">
      <c r="D24689" s="9"/>
      <c r="G24689" s="37"/>
      <c r="H24689" s="41"/>
      <c r="K24689" s="40"/>
      <c r="L24689" s="40"/>
      <c r="M24689" s="40"/>
      <c r="R24689" s="40"/>
    </row>
    <row r="24690" spans="4:18" x14ac:dyDescent="0.2">
      <c r="D24690" s="9"/>
      <c r="G24690" s="37"/>
      <c r="H24690" s="41"/>
      <c r="K24690" s="40"/>
      <c r="L24690" s="40"/>
      <c r="M24690" s="40"/>
      <c r="R24690" s="40"/>
    </row>
    <row r="24691" spans="4:18" x14ac:dyDescent="0.2">
      <c r="D24691" s="9"/>
      <c r="G24691" s="37"/>
      <c r="H24691" s="41"/>
      <c r="K24691" s="40"/>
      <c r="L24691" s="40"/>
      <c r="M24691" s="40"/>
      <c r="R24691" s="40"/>
    </row>
    <row r="24692" spans="4:18" x14ac:dyDescent="0.2">
      <c r="D24692" s="9"/>
      <c r="G24692" s="37"/>
      <c r="H24692" s="41"/>
      <c r="K24692" s="40"/>
      <c r="L24692" s="40"/>
      <c r="M24692" s="40"/>
      <c r="R24692" s="40"/>
    </row>
    <row r="24693" spans="4:18" x14ac:dyDescent="0.2">
      <c r="D24693" s="9"/>
      <c r="G24693" s="37"/>
      <c r="H24693" s="41"/>
      <c r="K24693" s="40"/>
      <c r="L24693" s="40"/>
      <c r="M24693" s="40"/>
      <c r="R24693" s="40"/>
    </row>
    <row r="24694" spans="4:18" x14ac:dyDescent="0.2">
      <c r="D24694" s="9"/>
      <c r="G24694" s="37"/>
      <c r="H24694" s="41"/>
      <c r="K24694" s="40"/>
      <c r="L24694" s="40"/>
      <c r="M24694" s="40"/>
      <c r="R24694" s="40"/>
    </row>
    <row r="24695" spans="4:18" x14ac:dyDescent="0.2">
      <c r="D24695" s="9"/>
      <c r="G24695" s="37"/>
      <c r="H24695" s="41"/>
      <c r="K24695" s="40"/>
      <c r="L24695" s="40"/>
      <c r="M24695" s="40"/>
      <c r="R24695" s="40"/>
    </row>
    <row r="24696" spans="4:18" x14ac:dyDescent="0.2">
      <c r="D24696" s="9"/>
      <c r="G24696" s="37"/>
      <c r="H24696" s="41"/>
      <c r="K24696" s="40"/>
      <c r="L24696" s="40"/>
      <c r="M24696" s="40"/>
      <c r="R24696" s="40"/>
    </row>
    <row r="24697" spans="4:18" x14ac:dyDescent="0.2">
      <c r="D24697" s="9"/>
      <c r="G24697" s="37"/>
      <c r="H24697" s="41"/>
      <c r="K24697" s="40"/>
      <c r="L24697" s="40"/>
      <c r="M24697" s="40"/>
      <c r="R24697" s="40"/>
    </row>
    <row r="24698" spans="4:18" x14ac:dyDescent="0.2">
      <c r="D24698" s="9"/>
      <c r="G24698" s="37"/>
      <c r="H24698" s="41"/>
      <c r="K24698" s="40"/>
      <c r="L24698" s="40"/>
      <c r="M24698" s="40"/>
      <c r="R24698" s="40"/>
    </row>
    <row r="24699" spans="4:18" x14ac:dyDescent="0.2">
      <c r="D24699" s="9"/>
      <c r="G24699" s="37"/>
      <c r="H24699" s="41"/>
      <c r="K24699" s="40"/>
      <c r="L24699" s="40"/>
      <c r="M24699" s="40"/>
      <c r="R24699" s="40"/>
    </row>
    <row r="24700" spans="4:18" x14ac:dyDescent="0.2">
      <c r="D24700" s="9"/>
      <c r="G24700" s="37"/>
      <c r="H24700" s="41"/>
      <c r="K24700" s="40"/>
      <c r="L24700" s="40"/>
      <c r="M24700" s="40"/>
      <c r="R24700" s="40"/>
    </row>
    <row r="24701" spans="4:18" x14ac:dyDescent="0.2">
      <c r="D24701" s="9"/>
      <c r="G24701" s="37"/>
      <c r="H24701" s="41"/>
      <c r="K24701" s="40"/>
      <c r="L24701" s="40"/>
      <c r="M24701" s="40"/>
      <c r="R24701" s="40"/>
    </row>
    <row r="24702" spans="4:18" x14ac:dyDescent="0.2">
      <c r="D24702" s="9"/>
      <c r="G24702" s="37"/>
      <c r="H24702" s="41"/>
      <c r="K24702" s="40"/>
      <c r="L24702" s="40"/>
      <c r="M24702" s="40"/>
      <c r="R24702" s="40"/>
    </row>
    <row r="24703" spans="4:18" x14ac:dyDescent="0.2">
      <c r="D24703" s="9"/>
      <c r="G24703" s="37"/>
      <c r="H24703" s="41"/>
      <c r="K24703" s="40"/>
      <c r="L24703" s="40"/>
      <c r="M24703" s="40"/>
      <c r="R24703" s="40"/>
    </row>
    <row r="24704" spans="4:18" x14ac:dyDescent="0.2">
      <c r="D24704" s="9"/>
      <c r="G24704" s="37"/>
      <c r="H24704" s="41"/>
      <c r="K24704" s="40"/>
      <c r="L24704" s="40"/>
      <c r="M24704" s="40"/>
      <c r="R24704" s="40"/>
    </row>
    <row r="24705" spans="4:18" x14ac:dyDescent="0.2">
      <c r="D24705" s="9"/>
      <c r="G24705" s="37"/>
      <c r="H24705" s="41"/>
      <c r="K24705" s="40"/>
      <c r="L24705" s="40"/>
      <c r="M24705" s="40"/>
      <c r="R24705" s="40"/>
    </row>
    <row r="24706" spans="4:18" x14ac:dyDescent="0.2">
      <c r="D24706" s="9"/>
      <c r="G24706" s="37"/>
      <c r="H24706" s="41"/>
      <c r="K24706" s="40"/>
      <c r="L24706" s="40"/>
      <c r="M24706" s="40"/>
      <c r="R24706" s="40"/>
    </row>
    <row r="24707" spans="4:18" x14ac:dyDescent="0.2">
      <c r="D24707" s="9"/>
      <c r="G24707" s="37"/>
      <c r="H24707" s="41"/>
      <c r="K24707" s="40"/>
      <c r="L24707" s="40"/>
      <c r="M24707" s="40"/>
      <c r="R24707" s="40"/>
    </row>
    <row r="24708" spans="4:18" x14ac:dyDescent="0.2">
      <c r="D24708" s="9"/>
      <c r="G24708" s="37"/>
      <c r="H24708" s="41"/>
      <c r="K24708" s="40"/>
      <c r="L24708" s="40"/>
      <c r="M24708" s="40"/>
      <c r="R24708" s="40"/>
    </row>
    <row r="24709" spans="4:18" x14ac:dyDescent="0.2">
      <c r="D24709" s="9"/>
      <c r="G24709" s="37"/>
      <c r="H24709" s="41"/>
      <c r="K24709" s="40"/>
      <c r="L24709" s="40"/>
      <c r="M24709" s="40"/>
      <c r="R24709" s="40"/>
    </row>
    <row r="24710" spans="4:18" x14ac:dyDescent="0.2">
      <c r="D24710" s="9"/>
      <c r="G24710" s="37"/>
      <c r="H24710" s="41"/>
      <c r="K24710" s="40"/>
      <c r="L24710" s="40"/>
      <c r="M24710" s="40"/>
      <c r="R24710" s="40"/>
    </row>
    <row r="24711" spans="4:18" x14ac:dyDescent="0.2">
      <c r="D24711" s="9"/>
      <c r="G24711" s="37"/>
      <c r="H24711" s="41"/>
      <c r="K24711" s="40"/>
      <c r="L24711" s="40"/>
      <c r="M24711" s="40"/>
      <c r="R24711" s="40"/>
    </row>
    <row r="24712" spans="4:18" x14ac:dyDescent="0.2">
      <c r="D24712" s="9"/>
      <c r="G24712" s="37"/>
      <c r="H24712" s="41"/>
      <c r="K24712" s="40"/>
      <c r="L24712" s="40"/>
      <c r="M24712" s="40"/>
      <c r="R24712" s="40"/>
    </row>
    <row r="24713" spans="4:18" x14ac:dyDescent="0.2">
      <c r="D24713" s="9"/>
      <c r="G24713" s="37"/>
      <c r="H24713" s="41"/>
      <c r="K24713" s="40"/>
      <c r="L24713" s="40"/>
      <c r="M24713" s="40"/>
      <c r="R24713" s="40"/>
    </row>
    <row r="24714" spans="4:18" x14ac:dyDescent="0.2">
      <c r="D24714" s="9"/>
      <c r="G24714" s="37"/>
      <c r="H24714" s="41"/>
      <c r="K24714" s="40"/>
      <c r="L24714" s="40"/>
      <c r="M24714" s="40"/>
      <c r="R24714" s="40"/>
    </row>
    <row r="24715" spans="4:18" x14ac:dyDescent="0.2">
      <c r="D24715" s="9"/>
      <c r="G24715" s="37"/>
      <c r="H24715" s="41"/>
      <c r="K24715" s="40"/>
      <c r="L24715" s="40"/>
      <c r="M24715" s="40"/>
      <c r="R24715" s="40"/>
    </row>
    <row r="24716" spans="4:18" x14ac:dyDescent="0.2">
      <c r="D24716" s="9"/>
      <c r="G24716" s="37"/>
      <c r="H24716" s="41"/>
      <c r="K24716" s="40"/>
      <c r="L24716" s="40"/>
      <c r="M24716" s="40"/>
      <c r="R24716" s="40"/>
    </row>
    <row r="24717" spans="4:18" x14ac:dyDescent="0.2">
      <c r="D24717" s="9"/>
      <c r="G24717" s="37"/>
      <c r="H24717" s="41"/>
      <c r="K24717" s="40"/>
      <c r="L24717" s="40"/>
      <c r="M24717" s="40"/>
      <c r="R24717" s="40"/>
    </row>
    <row r="24718" spans="4:18" x14ac:dyDescent="0.2">
      <c r="D24718" s="9"/>
      <c r="G24718" s="37"/>
      <c r="H24718" s="41"/>
      <c r="K24718" s="40"/>
      <c r="L24718" s="40"/>
      <c r="M24718" s="40"/>
      <c r="R24718" s="40"/>
    </row>
    <row r="24719" spans="4:18" x14ac:dyDescent="0.2">
      <c r="D24719" s="9"/>
      <c r="G24719" s="37"/>
      <c r="H24719" s="41"/>
      <c r="K24719" s="40"/>
      <c r="L24719" s="40"/>
      <c r="M24719" s="40"/>
      <c r="R24719" s="40"/>
    </row>
    <row r="24720" spans="4:18" x14ac:dyDescent="0.2">
      <c r="D24720" s="9"/>
      <c r="G24720" s="37"/>
      <c r="H24720" s="41"/>
      <c r="K24720" s="40"/>
      <c r="L24720" s="40"/>
      <c r="M24720" s="40"/>
      <c r="R24720" s="40"/>
    </row>
    <row r="24721" spans="4:18" x14ac:dyDescent="0.2">
      <c r="D24721" s="9"/>
      <c r="G24721" s="37"/>
      <c r="H24721" s="41"/>
      <c r="K24721" s="40"/>
      <c r="L24721" s="40"/>
      <c r="M24721" s="40"/>
      <c r="R24721" s="40"/>
    </row>
    <row r="24722" spans="4:18" x14ac:dyDescent="0.2">
      <c r="D24722" s="9"/>
      <c r="G24722" s="37"/>
      <c r="H24722" s="41"/>
      <c r="K24722" s="40"/>
      <c r="L24722" s="40"/>
      <c r="M24722" s="40"/>
      <c r="R24722" s="40"/>
    </row>
    <row r="24723" spans="4:18" x14ac:dyDescent="0.2">
      <c r="D24723" s="9"/>
      <c r="G24723" s="37"/>
      <c r="H24723" s="41"/>
      <c r="K24723" s="40"/>
      <c r="L24723" s="40"/>
      <c r="M24723" s="40"/>
      <c r="R24723" s="40"/>
    </row>
    <row r="24724" spans="4:18" x14ac:dyDescent="0.2">
      <c r="D24724" s="9"/>
      <c r="G24724" s="37"/>
      <c r="H24724" s="41"/>
      <c r="K24724" s="40"/>
      <c r="L24724" s="40"/>
      <c r="M24724" s="40"/>
      <c r="R24724" s="40"/>
    </row>
    <row r="24725" spans="4:18" x14ac:dyDescent="0.2">
      <c r="D24725" s="9"/>
      <c r="G24725" s="37"/>
      <c r="H24725" s="41"/>
      <c r="K24725" s="40"/>
      <c r="L24725" s="40"/>
      <c r="M24725" s="40"/>
      <c r="R24725" s="40"/>
    </row>
    <row r="24726" spans="4:18" x14ac:dyDescent="0.2">
      <c r="D24726" s="9"/>
      <c r="G24726" s="37"/>
      <c r="H24726" s="41"/>
      <c r="K24726" s="40"/>
      <c r="L24726" s="40"/>
      <c r="M24726" s="40"/>
      <c r="R24726" s="40"/>
    </row>
    <row r="24727" spans="4:18" x14ac:dyDescent="0.2">
      <c r="D24727" s="9"/>
      <c r="G24727" s="37"/>
      <c r="H24727" s="41"/>
      <c r="K24727" s="40"/>
      <c r="L24727" s="40"/>
      <c r="M24727" s="40"/>
      <c r="R24727" s="40"/>
    </row>
    <row r="24728" spans="4:18" x14ac:dyDescent="0.2">
      <c r="D24728" s="9"/>
      <c r="G24728" s="37"/>
      <c r="H24728" s="41"/>
      <c r="K24728" s="40"/>
      <c r="L24728" s="40"/>
      <c r="M24728" s="40"/>
      <c r="R24728" s="40"/>
    </row>
    <row r="24729" spans="4:18" x14ac:dyDescent="0.2">
      <c r="D24729" s="9"/>
      <c r="G24729" s="37"/>
      <c r="H24729" s="41"/>
      <c r="K24729" s="40"/>
      <c r="L24729" s="40"/>
      <c r="M24729" s="40"/>
      <c r="R24729" s="40"/>
    </row>
    <row r="24730" spans="4:18" x14ac:dyDescent="0.2">
      <c r="D24730" s="9"/>
      <c r="G24730" s="37"/>
      <c r="H24730" s="41"/>
      <c r="K24730" s="40"/>
      <c r="L24730" s="40"/>
      <c r="M24730" s="40"/>
      <c r="R24730" s="40"/>
    </row>
    <row r="24731" spans="4:18" x14ac:dyDescent="0.2">
      <c r="D24731" s="9"/>
      <c r="G24731" s="37"/>
      <c r="H24731" s="41"/>
      <c r="K24731" s="40"/>
      <c r="L24731" s="40"/>
      <c r="M24731" s="40"/>
      <c r="R24731" s="40"/>
    </row>
    <row r="24732" spans="4:18" x14ac:dyDescent="0.2">
      <c r="D24732" s="9"/>
      <c r="G24732" s="37"/>
      <c r="H24732" s="41"/>
      <c r="K24732" s="40"/>
      <c r="L24732" s="40"/>
      <c r="M24732" s="40"/>
      <c r="R24732" s="40"/>
    </row>
    <row r="24733" spans="4:18" x14ac:dyDescent="0.2">
      <c r="D24733" s="9"/>
      <c r="G24733" s="37"/>
      <c r="H24733" s="41"/>
      <c r="K24733" s="40"/>
      <c r="L24733" s="40"/>
      <c r="M24733" s="40"/>
      <c r="R24733" s="40"/>
    </row>
    <row r="24734" spans="4:18" x14ac:dyDescent="0.2">
      <c r="D24734" s="9"/>
      <c r="G24734" s="37"/>
      <c r="H24734" s="41"/>
      <c r="K24734" s="40"/>
      <c r="L24734" s="40"/>
      <c r="M24734" s="40"/>
      <c r="R24734" s="40"/>
    </row>
    <row r="24735" spans="4:18" x14ac:dyDescent="0.2">
      <c r="D24735" s="9"/>
      <c r="G24735" s="37"/>
      <c r="H24735" s="41"/>
      <c r="K24735" s="40"/>
      <c r="L24735" s="40"/>
      <c r="M24735" s="40"/>
      <c r="R24735" s="40"/>
    </row>
    <row r="24736" spans="4:18" x14ac:dyDescent="0.2">
      <c r="D24736" s="9"/>
      <c r="G24736" s="37"/>
      <c r="H24736" s="41"/>
      <c r="K24736" s="40"/>
      <c r="L24736" s="40"/>
      <c r="M24736" s="40"/>
      <c r="R24736" s="40"/>
    </row>
    <row r="24737" spans="4:18" x14ac:dyDescent="0.2">
      <c r="D24737" s="9"/>
      <c r="G24737" s="37"/>
      <c r="H24737" s="41"/>
      <c r="K24737" s="40"/>
      <c r="L24737" s="40"/>
      <c r="M24737" s="40"/>
      <c r="R24737" s="40"/>
    </row>
    <row r="24738" spans="4:18" x14ac:dyDescent="0.2">
      <c r="D24738" s="9"/>
      <c r="G24738" s="37"/>
      <c r="H24738" s="41"/>
      <c r="K24738" s="40"/>
      <c r="L24738" s="40"/>
      <c r="M24738" s="40"/>
      <c r="R24738" s="40"/>
    </row>
    <row r="24739" spans="4:18" x14ac:dyDescent="0.2">
      <c r="D24739" s="9"/>
      <c r="G24739" s="37"/>
      <c r="H24739" s="41"/>
      <c r="K24739" s="40"/>
      <c r="L24739" s="40"/>
      <c r="M24739" s="40"/>
      <c r="R24739" s="40"/>
    </row>
    <row r="24740" spans="4:18" x14ac:dyDescent="0.2">
      <c r="D24740" s="9"/>
      <c r="G24740" s="37"/>
      <c r="H24740" s="41"/>
      <c r="K24740" s="40"/>
      <c r="L24740" s="40"/>
      <c r="M24740" s="40"/>
      <c r="R24740" s="40"/>
    </row>
    <row r="24741" spans="4:18" x14ac:dyDescent="0.2">
      <c r="D24741" s="9"/>
      <c r="G24741" s="37"/>
      <c r="H24741" s="41"/>
      <c r="K24741" s="40"/>
      <c r="L24741" s="40"/>
      <c r="M24741" s="40"/>
      <c r="R24741" s="40"/>
    </row>
    <row r="24742" spans="4:18" x14ac:dyDescent="0.2">
      <c r="D24742" s="9"/>
      <c r="G24742" s="37"/>
      <c r="H24742" s="41"/>
      <c r="K24742" s="40"/>
      <c r="L24742" s="40"/>
      <c r="M24742" s="40"/>
      <c r="R24742" s="40"/>
    </row>
    <row r="24743" spans="4:18" x14ac:dyDescent="0.2">
      <c r="D24743" s="9"/>
      <c r="G24743" s="37"/>
      <c r="H24743" s="41"/>
      <c r="K24743" s="40"/>
      <c r="L24743" s="40"/>
      <c r="M24743" s="40"/>
      <c r="R24743" s="40"/>
    </row>
    <row r="24744" spans="4:18" x14ac:dyDescent="0.2">
      <c r="D24744" s="9"/>
      <c r="G24744" s="37"/>
      <c r="H24744" s="41"/>
      <c r="K24744" s="40"/>
      <c r="L24744" s="40"/>
      <c r="M24744" s="40"/>
      <c r="R24744" s="40"/>
    </row>
    <row r="24745" spans="4:18" x14ac:dyDescent="0.2">
      <c r="D24745" s="9"/>
      <c r="G24745" s="37"/>
      <c r="H24745" s="41"/>
      <c r="K24745" s="40"/>
      <c r="L24745" s="40"/>
      <c r="M24745" s="40"/>
      <c r="R24745" s="40"/>
    </row>
    <row r="24746" spans="4:18" x14ac:dyDescent="0.2">
      <c r="D24746" s="9"/>
      <c r="G24746" s="37"/>
      <c r="H24746" s="41"/>
      <c r="K24746" s="40"/>
      <c r="L24746" s="40"/>
      <c r="M24746" s="40"/>
      <c r="R24746" s="40"/>
    </row>
    <row r="24747" spans="4:18" x14ac:dyDescent="0.2">
      <c r="D24747" s="9"/>
      <c r="G24747" s="37"/>
      <c r="H24747" s="41"/>
      <c r="K24747" s="40"/>
      <c r="L24747" s="40"/>
      <c r="M24747" s="40"/>
      <c r="R24747" s="40"/>
    </row>
    <row r="24748" spans="4:18" x14ac:dyDescent="0.2">
      <c r="D24748" s="9"/>
      <c r="G24748" s="37"/>
      <c r="H24748" s="41"/>
      <c r="K24748" s="40"/>
      <c r="L24748" s="40"/>
      <c r="M24748" s="40"/>
      <c r="R24748" s="40"/>
    </row>
    <row r="24749" spans="4:18" x14ac:dyDescent="0.2">
      <c r="D24749" s="9"/>
      <c r="G24749" s="37"/>
      <c r="H24749" s="41"/>
      <c r="K24749" s="40"/>
      <c r="L24749" s="40"/>
      <c r="M24749" s="40"/>
      <c r="R24749" s="40"/>
    </row>
    <row r="24750" spans="4:18" x14ac:dyDescent="0.2">
      <c r="D24750" s="9"/>
      <c r="G24750" s="37"/>
      <c r="H24750" s="41"/>
      <c r="K24750" s="40"/>
      <c r="L24750" s="40"/>
      <c r="M24750" s="40"/>
      <c r="R24750" s="40"/>
    </row>
    <row r="24751" spans="4:18" x14ac:dyDescent="0.2">
      <c r="D24751" s="9"/>
      <c r="G24751" s="37"/>
      <c r="H24751" s="41"/>
      <c r="K24751" s="40"/>
      <c r="L24751" s="40"/>
      <c r="M24751" s="40"/>
      <c r="R24751" s="40"/>
    </row>
    <row r="24752" spans="4:18" x14ac:dyDescent="0.2">
      <c r="D24752" s="9"/>
      <c r="G24752" s="37"/>
      <c r="H24752" s="41"/>
      <c r="K24752" s="40"/>
      <c r="L24752" s="40"/>
      <c r="M24752" s="40"/>
      <c r="R24752" s="40"/>
    </row>
    <row r="24753" spans="4:18" x14ac:dyDescent="0.2">
      <c r="D24753" s="9"/>
      <c r="G24753" s="37"/>
      <c r="H24753" s="41"/>
      <c r="K24753" s="40"/>
      <c r="L24753" s="40"/>
      <c r="M24753" s="40"/>
      <c r="R24753" s="40"/>
    </row>
    <row r="24754" spans="4:18" x14ac:dyDescent="0.2">
      <c r="D24754" s="9"/>
      <c r="G24754" s="37"/>
      <c r="H24754" s="41"/>
      <c r="K24754" s="40"/>
      <c r="L24754" s="40"/>
      <c r="M24754" s="40"/>
      <c r="R24754" s="40"/>
    </row>
    <row r="24755" spans="4:18" x14ac:dyDescent="0.2">
      <c r="D24755" s="9"/>
      <c r="G24755" s="37"/>
      <c r="H24755" s="41"/>
      <c r="K24755" s="40"/>
      <c r="L24755" s="40"/>
      <c r="M24755" s="40"/>
      <c r="R24755" s="40"/>
    </row>
    <row r="24756" spans="4:18" x14ac:dyDescent="0.2">
      <c r="D24756" s="9"/>
      <c r="G24756" s="37"/>
      <c r="H24756" s="41"/>
      <c r="K24756" s="40"/>
      <c r="L24756" s="40"/>
      <c r="M24756" s="40"/>
      <c r="R24756" s="40"/>
    </row>
    <row r="24757" spans="4:18" x14ac:dyDescent="0.2">
      <c r="D24757" s="9"/>
      <c r="G24757" s="37"/>
      <c r="H24757" s="41"/>
      <c r="K24757" s="40"/>
      <c r="L24757" s="40"/>
      <c r="M24757" s="40"/>
      <c r="R24757" s="40"/>
    </row>
    <row r="24758" spans="4:18" x14ac:dyDescent="0.2">
      <c r="D24758" s="9"/>
      <c r="G24758" s="37"/>
      <c r="H24758" s="41"/>
      <c r="K24758" s="40"/>
      <c r="L24758" s="40"/>
      <c r="M24758" s="40"/>
      <c r="R24758" s="40"/>
    </row>
    <row r="24759" spans="4:18" x14ac:dyDescent="0.2">
      <c r="D24759" s="9"/>
      <c r="G24759" s="37"/>
      <c r="H24759" s="41"/>
      <c r="K24759" s="40"/>
      <c r="L24759" s="40"/>
      <c r="M24759" s="40"/>
      <c r="R24759" s="40"/>
    </row>
    <row r="24760" spans="4:18" x14ac:dyDescent="0.2">
      <c r="D24760" s="9"/>
      <c r="G24760" s="37"/>
      <c r="H24760" s="41"/>
      <c r="K24760" s="40"/>
      <c r="L24760" s="40"/>
      <c r="M24760" s="40"/>
      <c r="R24760" s="40"/>
    </row>
    <row r="24761" spans="4:18" x14ac:dyDescent="0.2">
      <c r="D24761" s="9"/>
      <c r="G24761" s="37"/>
      <c r="H24761" s="41"/>
      <c r="K24761" s="40"/>
      <c r="L24761" s="40"/>
      <c r="M24761" s="40"/>
      <c r="R24761" s="40"/>
    </row>
    <row r="24762" spans="4:18" x14ac:dyDescent="0.2">
      <c r="D24762" s="9"/>
      <c r="G24762" s="37"/>
      <c r="H24762" s="41"/>
      <c r="K24762" s="40"/>
      <c r="L24762" s="40"/>
      <c r="M24762" s="40"/>
      <c r="R24762" s="40"/>
    </row>
    <row r="24763" spans="4:18" x14ac:dyDescent="0.2">
      <c r="D24763" s="9"/>
      <c r="G24763" s="37"/>
      <c r="H24763" s="41"/>
      <c r="K24763" s="40"/>
      <c r="L24763" s="40"/>
      <c r="M24763" s="40"/>
      <c r="R24763" s="40"/>
    </row>
    <row r="24764" spans="4:18" x14ac:dyDescent="0.2">
      <c r="D24764" s="9"/>
      <c r="G24764" s="37"/>
      <c r="H24764" s="41"/>
      <c r="K24764" s="40"/>
      <c r="L24764" s="40"/>
      <c r="M24764" s="40"/>
      <c r="R24764" s="40"/>
    </row>
    <row r="24765" spans="4:18" x14ac:dyDescent="0.2">
      <c r="D24765" s="9"/>
      <c r="G24765" s="37"/>
      <c r="H24765" s="41"/>
      <c r="K24765" s="40"/>
      <c r="L24765" s="40"/>
      <c r="M24765" s="40"/>
      <c r="R24765" s="40"/>
    </row>
    <row r="24766" spans="4:18" x14ac:dyDescent="0.2">
      <c r="D24766" s="9"/>
      <c r="G24766" s="37"/>
      <c r="H24766" s="41"/>
      <c r="K24766" s="40"/>
      <c r="L24766" s="40"/>
      <c r="M24766" s="40"/>
      <c r="R24766" s="40"/>
    </row>
    <row r="24767" spans="4:18" x14ac:dyDescent="0.2">
      <c r="D24767" s="9"/>
      <c r="G24767" s="37"/>
      <c r="H24767" s="42"/>
      <c r="K24767" s="43"/>
      <c r="L24767" s="43"/>
      <c r="M24767" s="43"/>
      <c r="Q24767" s="47"/>
      <c r="R24767" s="40"/>
    </row>
    <row r="24768" spans="4:18" x14ac:dyDescent="0.2">
      <c r="D24768" s="9"/>
      <c r="G24768" s="37"/>
      <c r="H24768" s="41"/>
      <c r="K24768" s="40"/>
      <c r="L24768" s="40"/>
      <c r="M24768" s="40"/>
      <c r="R24768" s="40"/>
    </row>
    <row r="24769" spans="4:18" x14ac:dyDescent="0.2">
      <c r="D24769" s="9"/>
      <c r="G24769" s="37"/>
      <c r="H24769" s="41"/>
      <c r="K24769" s="40"/>
      <c r="L24769" s="40"/>
      <c r="M24769" s="40"/>
      <c r="R24769" s="40"/>
    </row>
    <row r="24770" spans="4:18" x14ac:dyDescent="0.2">
      <c r="D24770" s="9"/>
      <c r="G24770" s="37"/>
      <c r="H24770" s="41"/>
      <c r="K24770" s="40"/>
      <c r="L24770" s="40"/>
      <c r="M24770" s="40"/>
      <c r="R24770" s="40"/>
    </row>
    <row r="24771" spans="4:18" x14ac:dyDescent="0.2">
      <c r="D24771" s="9"/>
      <c r="G24771" s="37"/>
      <c r="H24771" s="41"/>
      <c r="K24771" s="40"/>
      <c r="L24771" s="40"/>
      <c r="M24771" s="40"/>
      <c r="R24771" s="40"/>
    </row>
    <row r="24772" spans="4:18" x14ac:dyDescent="0.2">
      <c r="D24772" s="9"/>
      <c r="G24772" s="37"/>
      <c r="H24772" s="41"/>
      <c r="K24772" s="40"/>
      <c r="L24772" s="40"/>
      <c r="M24772" s="40"/>
      <c r="R24772" s="40"/>
    </row>
    <row r="24773" spans="4:18" x14ac:dyDescent="0.2">
      <c r="D24773" s="9"/>
      <c r="G24773" s="37"/>
      <c r="H24773" s="41"/>
      <c r="K24773" s="40"/>
      <c r="L24773" s="40"/>
      <c r="M24773" s="40"/>
      <c r="R24773" s="40"/>
    </row>
    <row r="24774" spans="4:18" x14ac:dyDescent="0.2">
      <c r="D24774" s="9"/>
      <c r="G24774" s="37"/>
      <c r="H24774" s="41"/>
      <c r="K24774" s="40"/>
      <c r="L24774" s="40"/>
      <c r="M24774" s="40"/>
      <c r="R24774" s="40"/>
    </row>
    <row r="24775" spans="4:18" x14ac:dyDescent="0.2">
      <c r="D24775" s="9"/>
      <c r="G24775" s="37"/>
      <c r="H24775" s="42"/>
      <c r="K24775" s="43"/>
      <c r="L24775" s="43"/>
      <c r="M24775" s="43"/>
      <c r="Q24775" s="47"/>
      <c r="R24775" s="40"/>
    </row>
    <row r="24776" spans="4:18" x14ac:dyDescent="0.2">
      <c r="D24776" s="9"/>
      <c r="G24776" s="37"/>
      <c r="H24776" s="41"/>
      <c r="K24776" s="40"/>
      <c r="L24776" s="40"/>
      <c r="M24776" s="40"/>
      <c r="R24776" s="40"/>
    </row>
    <row r="24777" spans="4:18" x14ac:dyDescent="0.2">
      <c r="D24777" s="9"/>
      <c r="G24777" s="37"/>
      <c r="H24777" s="41"/>
      <c r="K24777" s="40"/>
      <c r="L24777" s="40"/>
      <c r="M24777" s="40"/>
      <c r="R24777" s="40"/>
    </row>
    <row r="24778" spans="4:18" x14ac:dyDescent="0.2">
      <c r="D24778" s="9"/>
      <c r="G24778" s="37"/>
      <c r="H24778" s="41"/>
      <c r="K24778" s="40"/>
      <c r="L24778" s="40"/>
      <c r="M24778" s="40"/>
      <c r="R24778" s="40"/>
    </row>
    <row r="24779" spans="4:18" x14ac:dyDescent="0.2">
      <c r="D24779" s="9"/>
      <c r="G24779" s="37"/>
      <c r="H24779" s="41"/>
      <c r="K24779" s="40"/>
      <c r="L24779" s="40"/>
      <c r="M24779" s="40"/>
      <c r="R24779" s="40"/>
    </row>
    <row r="24780" spans="4:18" x14ac:dyDescent="0.2">
      <c r="D24780" s="9"/>
      <c r="G24780" s="37"/>
      <c r="H24780" s="41"/>
      <c r="K24780" s="40"/>
      <c r="L24780" s="40"/>
      <c r="M24780" s="40"/>
      <c r="R24780" s="40"/>
    </row>
    <row r="24781" spans="4:18" x14ac:dyDescent="0.2">
      <c r="D24781" s="9"/>
      <c r="G24781" s="37"/>
      <c r="H24781" s="41"/>
      <c r="K24781" s="40"/>
      <c r="L24781" s="40"/>
      <c r="M24781" s="40"/>
      <c r="R24781" s="40"/>
    </row>
    <row r="24782" spans="4:18" x14ac:dyDescent="0.2">
      <c r="D24782" s="9"/>
      <c r="G24782" s="37"/>
      <c r="H24782" s="41"/>
      <c r="K24782" s="40"/>
      <c r="L24782" s="40"/>
      <c r="M24782" s="40"/>
      <c r="R24782" s="40"/>
    </row>
    <row r="24783" spans="4:18" x14ac:dyDescent="0.2">
      <c r="D24783" s="9"/>
      <c r="G24783" s="37"/>
      <c r="H24783" s="41"/>
      <c r="K24783" s="40"/>
      <c r="L24783" s="40"/>
      <c r="M24783" s="40"/>
      <c r="R24783" s="40"/>
    </row>
    <row r="24784" spans="4:18" x14ac:dyDescent="0.2">
      <c r="D24784" s="9"/>
      <c r="G24784" s="37"/>
      <c r="H24784" s="41"/>
      <c r="K24784" s="40"/>
      <c r="L24784" s="40"/>
      <c r="M24784" s="40"/>
      <c r="R24784" s="40"/>
    </row>
    <row r="24785" spans="4:18" x14ac:dyDescent="0.2">
      <c r="D24785" s="9"/>
      <c r="G24785" s="37"/>
      <c r="H24785" s="41"/>
      <c r="K24785" s="40"/>
      <c r="L24785" s="40"/>
      <c r="M24785" s="40"/>
      <c r="R24785" s="40"/>
    </row>
    <row r="24786" spans="4:18" x14ac:dyDescent="0.2">
      <c r="D24786" s="9"/>
      <c r="G24786" s="37"/>
      <c r="H24786" s="41"/>
      <c r="K24786" s="40"/>
      <c r="L24786" s="40"/>
      <c r="M24786" s="40"/>
      <c r="R24786" s="40"/>
    </row>
    <row r="24787" spans="4:18" x14ac:dyDescent="0.2">
      <c r="D24787" s="9"/>
      <c r="G24787" s="37"/>
      <c r="H24787" s="41"/>
      <c r="K24787" s="40"/>
      <c r="L24787" s="40"/>
      <c r="M24787" s="40"/>
      <c r="R24787" s="40"/>
    </row>
    <row r="24788" spans="4:18" x14ac:dyDescent="0.2">
      <c r="D24788" s="9"/>
      <c r="G24788" s="37"/>
      <c r="H24788" s="41"/>
      <c r="K24788" s="40"/>
      <c r="L24788" s="40"/>
      <c r="M24788" s="40"/>
      <c r="R24788" s="40"/>
    </row>
    <row r="24789" spans="4:18" x14ac:dyDescent="0.2">
      <c r="D24789" s="9"/>
      <c r="G24789" s="37"/>
      <c r="H24789" s="41"/>
      <c r="K24789" s="40"/>
      <c r="L24789" s="40"/>
      <c r="M24789" s="40"/>
      <c r="R24789" s="40"/>
    </row>
    <row r="24790" spans="4:18" x14ac:dyDescent="0.2">
      <c r="D24790" s="9"/>
      <c r="G24790" s="37"/>
      <c r="H24790" s="41"/>
      <c r="K24790" s="40"/>
      <c r="L24790" s="40"/>
      <c r="M24790" s="40"/>
      <c r="R24790" s="40"/>
    </row>
    <row r="24791" spans="4:18" x14ac:dyDescent="0.2">
      <c r="D24791" s="9"/>
      <c r="G24791" s="37"/>
      <c r="H24791" s="41"/>
      <c r="K24791" s="40"/>
      <c r="L24791" s="40"/>
      <c r="M24791" s="40"/>
      <c r="R24791" s="40"/>
    </row>
    <row r="24792" spans="4:18" x14ac:dyDescent="0.2">
      <c r="D24792" s="9"/>
      <c r="G24792" s="37"/>
      <c r="H24792" s="41"/>
      <c r="K24792" s="40"/>
      <c r="L24792" s="40"/>
      <c r="M24792" s="40"/>
      <c r="R24792" s="40"/>
    </row>
    <row r="24793" spans="4:18" x14ac:dyDescent="0.2">
      <c r="D24793" s="9"/>
      <c r="G24793" s="37"/>
      <c r="H24793" s="41"/>
      <c r="K24793" s="40"/>
      <c r="L24793" s="40"/>
      <c r="M24793" s="40"/>
      <c r="R24793" s="40"/>
    </row>
    <row r="24794" spans="4:18" x14ac:dyDescent="0.2">
      <c r="D24794" s="9"/>
      <c r="G24794" s="37"/>
      <c r="H24794" s="41"/>
      <c r="K24794" s="40"/>
      <c r="L24794" s="40"/>
      <c r="M24794" s="40"/>
      <c r="R24794" s="40"/>
    </row>
    <row r="24795" spans="4:18" x14ac:dyDescent="0.2">
      <c r="D24795" s="9"/>
      <c r="G24795" s="37"/>
      <c r="H24795" s="41"/>
      <c r="K24795" s="40"/>
      <c r="L24795" s="40"/>
      <c r="M24795" s="40"/>
      <c r="R24795" s="40"/>
    </row>
    <row r="24796" spans="4:18" x14ac:dyDescent="0.2">
      <c r="D24796" s="9"/>
      <c r="G24796" s="37"/>
      <c r="H24796" s="41"/>
      <c r="K24796" s="40"/>
      <c r="L24796" s="40"/>
      <c r="M24796" s="40"/>
      <c r="R24796" s="40"/>
    </row>
    <row r="24797" spans="4:18" x14ac:dyDescent="0.2">
      <c r="D24797" s="9"/>
      <c r="G24797" s="37"/>
      <c r="H24797" s="41"/>
      <c r="K24797" s="40"/>
      <c r="L24797" s="40"/>
      <c r="M24797" s="40"/>
      <c r="R24797" s="40"/>
    </row>
    <row r="24798" spans="4:18" x14ac:dyDescent="0.2">
      <c r="D24798" s="9"/>
      <c r="G24798" s="37"/>
      <c r="H24798" s="41"/>
      <c r="K24798" s="40"/>
      <c r="L24798" s="40"/>
      <c r="M24798" s="40"/>
      <c r="R24798" s="40"/>
    </row>
    <row r="24799" spans="4:18" x14ac:dyDescent="0.2">
      <c r="D24799" s="9"/>
      <c r="G24799" s="37"/>
      <c r="H24799" s="41"/>
      <c r="K24799" s="40"/>
      <c r="L24799" s="40"/>
      <c r="M24799" s="40"/>
      <c r="R24799" s="40"/>
    </row>
    <row r="24800" spans="4:18" x14ac:dyDescent="0.2">
      <c r="D24800" s="9"/>
      <c r="G24800" s="37"/>
      <c r="H24800" s="41"/>
      <c r="K24800" s="40"/>
      <c r="L24800" s="40"/>
      <c r="M24800" s="40"/>
      <c r="R24800" s="40"/>
    </row>
    <row r="24801" spans="4:18" x14ac:dyDescent="0.2">
      <c r="D24801" s="9"/>
      <c r="G24801" s="37"/>
      <c r="H24801" s="41"/>
      <c r="K24801" s="40"/>
      <c r="L24801" s="40"/>
      <c r="M24801" s="40"/>
      <c r="R24801" s="40"/>
    </row>
    <row r="24802" spans="4:18" x14ac:dyDescent="0.2">
      <c r="D24802" s="9"/>
      <c r="G24802" s="37"/>
      <c r="H24802" s="41"/>
      <c r="K24802" s="40"/>
      <c r="L24802" s="40"/>
      <c r="M24802" s="40"/>
      <c r="R24802" s="40"/>
    </row>
    <row r="24803" spans="4:18" x14ac:dyDescent="0.2">
      <c r="D24803" s="9"/>
      <c r="G24803" s="37"/>
      <c r="H24803" s="41"/>
      <c r="K24803" s="40"/>
      <c r="L24803" s="40"/>
      <c r="M24803" s="40"/>
      <c r="R24803" s="40"/>
    </row>
    <row r="24804" spans="4:18" x14ac:dyDescent="0.2">
      <c r="D24804" s="9"/>
      <c r="G24804" s="37"/>
      <c r="H24804" s="41"/>
      <c r="K24804" s="40"/>
      <c r="L24804" s="40"/>
      <c r="M24804" s="40"/>
      <c r="R24804" s="40"/>
    </row>
    <row r="24805" spans="4:18" x14ac:dyDescent="0.2">
      <c r="D24805" s="9"/>
      <c r="G24805" s="37"/>
      <c r="H24805" s="41"/>
      <c r="K24805" s="40"/>
      <c r="L24805" s="40"/>
      <c r="M24805" s="40"/>
      <c r="R24805" s="40"/>
    </row>
    <row r="24806" spans="4:18" x14ac:dyDescent="0.2">
      <c r="D24806" s="9"/>
      <c r="G24806" s="37"/>
      <c r="H24806" s="41"/>
      <c r="K24806" s="40"/>
      <c r="L24806" s="40"/>
      <c r="M24806" s="40"/>
      <c r="R24806" s="40"/>
    </row>
    <row r="24807" spans="4:18" x14ac:dyDescent="0.2">
      <c r="D24807" s="9"/>
      <c r="G24807" s="37"/>
      <c r="H24807" s="41"/>
      <c r="K24807" s="40"/>
      <c r="L24807" s="40"/>
      <c r="M24807" s="40"/>
      <c r="R24807" s="40"/>
    </row>
    <row r="24808" spans="4:18" x14ac:dyDescent="0.2">
      <c r="D24808" s="9"/>
      <c r="G24808" s="37"/>
      <c r="H24808" s="41"/>
      <c r="K24808" s="40"/>
      <c r="L24808" s="40"/>
      <c r="M24808" s="40"/>
      <c r="R24808" s="40"/>
    </row>
    <row r="24809" spans="4:18" x14ac:dyDescent="0.2">
      <c r="D24809" s="9"/>
      <c r="G24809" s="37"/>
      <c r="H24809" s="41"/>
      <c r="K24809" s="40"/>
      <c r="L24809" s="40"/>
      <c r="M24809" s="40"/>
      <c r="R24809" s="40"/>
    </row>
    <row r="24810" spans="4:18" x14ac:dyDescent="0.2">
      <c r="D24810" s="9"/>
      <c r="G24810" s="37"/>
      <c r="H24810" s="41"/>
      <c r="K24810" s="40"/>
      <c r="L24810" s="40"/>
      <c r="M24810" s="40"/>
      <c r="R24810" s="40"/>
    </row>
    <row r="24811" spans="4:18" x14ac:dyDescent="0.2">
      <c r="D24811" s="9"/>
      <c r="G24811" s="37"/>
      <c r="H24811" s="41"/>
      <c r="K24811" s="40"/>
      <c r="L24811" s="40"/>
      <c r="M24811" s="40"/>
      <c r="R24811" s="40"/>
    </row>
    <row r="24812" spans="4:18" x14ac:dyDescent="0.2">
      <c r="D24812" s="9"/>
      <c r="G24812" s="37"/>
      <c r="H24812" s="41"/>
      <c r="K24812" s="40"/>
      <c r="L24812" s="40"/>
      <c r="M24812" s="40"/>
      <c r="R24812" s="40"/>
    </row>
    <row r="24813" spans="4:18" x14ac:dyDescent="0.2">
      <c r="D24813" s="9"/>
      <c r="G24813" s="37"/>
      <c r="H24813" s="41"/>
      <c r="K24813" s="40"/>
      <c r="L24813" s="40"/>
      <c r="M24813" s="40"/>
      <c r="R24813" s="40"/>
    </row>
    <row r="24814" spans="4:18" x14ac:dyDescent="0.2">
      <c r="D24814" s="9"/>
      <c r="G24814" s="37"/>
      <c r="H24814" s="41"/>
      <c r="K24814" s="40"/>
      <c r="L24814" s="40"/>
      <c r="M24814" s="40"/>
      <c r="R24814" s="40"/>
    </row>
    <row r="24815" spans="4:18" x14ac:dyDescent="0.2">
      <c r="D24815" s="9"/>
      <c r="G24815" s="37"/>
      <c r="H24815" s="42"/>
      <c r="K24815" s="43"/>
      <c r="L24815" s="43"/>
      <c r="M24815" s="43"/>
      <c r="Q24815" s="47"/>
      <c r="R24815" s="40"/>
    </row>
    <row r="24816" spans="4:18" x14ac:dyDescent="0.2">
      <c r="D24816" s="9"/>
      <c r="G24816" s="37"/>
      <c r="H24816" s="41"/>
      <c r="K24816" s="40"/>
      <c r="L24816" s="40"/>
      <c r="M24816" s="40"/>
      <c r="R24816" s="40"/>
    </row>
    <row r="24817" spans="4:18" x14ac:dyDescent="0.2">
      <c r="D24817" s="9"/>
      <c r="G24817" s="37"/>
      <c r="H24817" s="41"/>
      <c r="K24817" s="40"/>
      <c r="L24817" s="40"/>
      <c r="M24817" s="40"/>
      <c r="R24817" s="40"/>
    </row>
    <row r="24818" spans="4:18" x14ac:dyDescent="0.2">
      <c r="D24818" s="9"/>
      <c r="G24818" s="37"/>
      <c r="H24818" s="41"/>
      <c r="K24818" s="40"/>
      <c r="L24818" s="40"/>
      <c r="M24818" s="40"/>
      <c r="R24818" s="40"/>
    </row>
    <row r="24819" spans="4:18" x14ac:dyDescent="0.2">
      <c r="D24819" s="9"/>
      <c r="G24819" s="37"/>
      <c r="H24819" s="41"/>
      <c r="K24819" s="40"/>
      <c r="L24819" s="40"/>
      <c r="M24819" s="40"/>
      <c r="R24819" s="40"/>
    </row>
    <row r="24820" spans="4:18" x14ac:dyDescent="0.2">
      <c r="D24820" s="9"/>
      <c r="G24820" s="37"/>
      <c r="H24820" s="41"/>
      <c r="K24820" s="40"/>
      <c r="L24820" s="40"/>
      <c r="M24820" s="40"/>
      <c r="R24820" s="40"/>
    </row>
    <row r="24821" spans="4:18" x14ac:dyDescent="0.2">
      <c r="D24821" s="9"/>
      <c r="G24821" s="37"/>
      <c r="H24821" s="41"/>
      <c r="K24821" s="40"/>
      <c r="L24821" s="40"/>
      <c r="M24821" s="40"/>
      <c r="R24821" s="40"/>
    </row>
    <row r="24822" spans="4:18" x14ac:dyDescent="0.2">
      <c r="D24822" s="9"/>
      <c r="G24822" s="37"/>
      <c r="H24822" s="41"/>
      <c r="K24822" s="40"/>
      <c r="L24822" s="40"/>
      <c r="M24822" s="40"/>
      <c r="R24822" s="40"/>
    </row>
    <row r="24823" spans="4:18" x14ac:dyDescent="0.2">
      <c r="D24823" s="9"/>
      <c r="G24823" s="37"/>
      <c r="H24823" s="41"/>
      <c r="K24823" s="40"/>
      <c r="L24823" s="40"/>
      <c r="M24823" s="40"/>
      <c r="R24823" s="40"/>
    </row>
    <row r="24824" spans="4:18" x14ac:dyDescent="0.2">
      <c r="D24824" s="9"/>
      <c r="G24824" s="37"/>
      <c r="H24824" s="41"/>
      <c r="K24824" s="40"/>
      <c r="L24824" s="40"/>
      <c r="M24824" s="40"/>
      <c r="R24824" s="40"/>
    </row>
    <row r="24825" spans="4:18" x14ac:dyDescent="0.2">
      <c r="D24825" s="9"/>
      <c r="G24825" s="37"/>
      <c r="H24825" s="41"/>
      <c r="K24825" s="40"/>
      <c r="L24825" s="40"/>
      <c r="M24825" s="40"/>
      <c r="R24825" s="40"/>
    </row>
    <row r="24826" spans="4:18" x14ac:dyDescent="0.2">
      <c r="D24826" s="9"/>
      <c r="G24826" s="37"/>
      <c r="H24826" s="41"/>
      <c r="K24826" s="40"/>
      <c r="L24826" s="40"/>
      <c r="M24826" s="40"/>
      <c r="R24826" s="40"/>
    </row>
    <row r="24827" spans="4:18" x14ac:dyDescent="0.2">
      <c r="D24827" s="9"/>
      <c r="G24827" s="37"/>
      <c r="H24827" s="41"/>
      <c r="K24827" s="40"/>
      <c r="L24827" s="40"/>
      <c r="M24827" s="40"/>
      <c r="R24827" s="40"/>
    </row>
    <row r="24828" spans="4:18" x14ac:dyDescent="0.2">
      <c r="D24828" s="9"/>
      <c r="G24828" s="37"/>
      <c r="H24828" s="41"/>
      <c r="K24828" s="40"/>
      <c r="L24828" s="40"/>
      <c r="M24828" s="40"/>
      <c r="R24828" s="40"/>
    </row>
    <row r="24829" spans="4:18" x14ac:dyDescent="0.2">
      <c r="D24829" s="9"/>
      <c r="G24829" s="37"/>
      <c r="H24829" s="41"/>
      <c r="K24829" s="40"/>
      <c r="L24829" s="40"/>
      <c r="M24829" s="40"/>
      <c r="R24829" s="40"/>
    </row>
    <row r="24830" spans="4:18" x14ac:dyDescent="0.2">
      <c r="D24830" s="9"/>
      <c r="G24830" s="37"/>
      <c r="H24830" s="41"/>
      <c r="K24830" s="40"/>
      <c r="L24830" s="40"/>
      <c r="M24830" s="40"/>
      <c r="R24830" s="40"/>
    </row>
    <row r="24831" spans="4:18" x14ac:dyDescent="0.2">
      <c r="D24831" s="9"/>
      <c r="G24831" s="37"/>
      <c r="H24831" s="41"/>
      <c r="K24831" s="40"/>
      <c r="L24831" s="40"/>
      <c r="M24831" s="40"/>
      <c r="R24831" s="40"/>
    </row>
    <row r="24832" spans="4:18" x14ac:dyDescent="0.2">
      <c r="D24832" s="9"/>
      <c r="G24832" s="37"/>
      <c r="H24832" s="41"/>
      <c r="K24832" s="40"/>
      <c r="L24832" s="40"/>
      <c r="M24832" s="40"/>
      <c r="R24832" s="40"/>
    </row>
    <row r="24833" spans="4:18" x14ac:dyDescent="0.2">
      <c r="D24833" s="9"/>
      <c r="G24833" s="37"/>
      <c r="H24833" s="41"/>
      <c r="K24833" s="40"/>
      <c r="L24833" s="40"/>
      <c r="M24833" s="40"/>
      <c r="R24833" s="40"/>
    </row>
    <row r="24834" spans="4:18" x14ac:dyDescent="0.2">
      <c r="D24834" s="9"/>
      <c r="G24834" s="37"/>
      <c r="H24834" s="41"/>
      <c r="K24834" s="40"/>
      <c r="L24834" s="40"/>
      <c r="M24834" s="40"/>
      <c r="R24834" s="40"/>
    </row>
    <row r="24835" spans="4:18" x14ac:dyDescent="0.2">
      <c r="D24835" s="9"/>
      <c r="G24835" s="37"/>
      <c r="H24835" s="41"/>
      <c r="K24835" s="40"/>
      <c r="L24835" s="40"/>
      <c r="M24835" s="40"/>
      <c r="R24835" s="40"/>
    </row>
    <row r="24836" spans="4:18" x14ac:dyDescent="0.2">
      <c r="D24836" s="9"/>
      <c r="G24836" s="37"/>
      <c r="H24836" s="41"/>
      <c r="K24836" s="40"/>
      <c r="L24836" s="40"/>
      <c r="M24836" s="40"/>
      <c r="R24836" s="40"/>
    </row>
    <row r="24837" spans="4:18" x14ac:dyDescent="0.2">
      <c r="D24837" s="9"/>
      <c r="G24837" s="37"/>
      <c r="H24837" s="41"/>
      <c r="K24837" s="40"/>
      <c r="L24837" s="40"/>
      <c r="M24837" s="40"/>
      <c r="R24837" s="40"/>
    </row>
    <row r="24838" spans="4:18" x14ac:dyDescent="0.2">
      <c r="D24838" s="9"/>
      <c r="G24838" s="37"/>
      <c r="H24838" s="42"/>
      <c r="K24838" s="43"/>
      <c r="L24838" s="43"/>
      <c r="M24838" s="43"/>
      <c r="Q24838" s="47"/>
      <c r="R24838" s="40"/>
    </row>
    <row r="24839" spans="4:18" x14ac:dyDescent="0.2">
      <c r="D24839" s="9"/>
      <c r="G24839" s="37"/>
      <c r="H24839" s="41"/>
      <c r="K24839" s="40"/>
      <c r="L24839" s="40"/>
      <c r="M24839" s="40"/>
      <c r="R24839" s="40"/>
    </row>
    <row r="24840" spans="4:18" x14ac:dyDescent="0.2">
      <c r="D24840" s="9"/>
      <c r="G24840" s="37"/>
      <c r="H24840" s="41"/>
      <c r="K24840" s="40"/>
      <c r="L24840" s="40"/>
      <c r="M24840" s="40"/>
      <c r="R24840" s="40"/>
    </row>
    <row r="24841" spans="4:18" x14ac:dyDescent="0.2">
      <c r="D24841" s="9"/>
      <c r="G24841" s="37"/>
      <c r="H24841" s="41"/>
      <c r="K24841" s="40"/>
      <c r="L24841" s="40"/>
      <c r="M24841" s="40"/>
      <c r="R24841" s="40"/>
    </row>
    <row r="24842" spans="4:18" x14ac:dyDescent="0.2">
      <c r="D24842" s="9"/>
      <c r="G24842" s="37"/>
      <c r="H24842" s="41"/>
      <c r="K24842" s="40"/>
      <c r="L24842" s="40"/>
      <c r="M24842" s="40"/>
      <c r="R24842" s="40"/>
    </row>
    <row r="24843" spans="4:18" x14ac:dyDescent="0.2">
      <c r="D24843" s="9"/>
      <c r="G24843" s="37"/>
      <c r="H24843" s="42"/>
      <c r="K24843" s="43"/>
      <c r="L24843" s="43"/>
      <c r="M24843" s="43"/>
      <c r="Q24843" s="47"/>
      <c r="R24843" s="40"/>
    </row>
    <row r="24844" spans="4:18" x14ac:dyDescent="0.2">
      <c r="D24844" s="9"/>
      <c r="G24844" s="37"/>
      <c r="H24844" s="41"/>
      <c r="K24844" s="40"/>
      <c r="L24844" s="40"/>
      <c r="M24844" s="40"/>
      <c r="R24844" s="40"/>
    </row>
    <row r="24845" spans="4:18" x14ac:dyDescent="0.2">
      <c r="D24845" s="9"/>
      <c r="G24845" s="37"/>
      <c r="H24845" s="41"/>
      <c r="K24845" s="40"/>
      <c r="L24845" s="40"/>
      <c r="M24845" s="40"/>
      <c r="R24845" s="40"/>
    </row>
    <row r="24846" spans="4:18" x14ac:dyDescent="0.2">
      <c r="D24846" s="9"/>
      <c r="G24846" s="37"/>
      <c r="H24846" s="41"/>
      <c r="K24846" s="40"/>
      <c r="L24846" s="40"/>
      <c r="M24846" s="40"/>
      <c r="R24846" s="40"/>
    </row>
    <row r="24847" spans="4:18" x14ac:dyDescent="0.2">
      <c r="D24847" s="9"/>
      <c r="G24847" s="37"/>
      <c r="H24847" s="41"/>
      <c r="K24847" s="40"/>
      <c r="L24847" s="40"/>
      <c r="M24847" s="40"/>
      <c r="R24847" s="40"/>
    </row>
    <row r="24848" spans="4:18" x14ac:dyDescent="0.2">
      <c r="D24848" s="9"/>
      <c r="G24848" s="37"/>
      <c r="H24848" s="41"/>
      <c r="K24848" s="40"/>
      <c r="L24848" s="40"/>
      <c r="M24848" s="40"/>
      <c r="R24848" s="40"/>
    </row>
    <row r="24849" spans="4:18" x14ac:dyDescent="0.2">
      <c r="D24849" s="9"/>
      <c r="G24849" s="37"/>
      <c r="H24849" s="41"/>
      <c r="K24849" s="40"/>
      <c r="L24849" s="40"/>
      <c r="M24849" s="40"/>
      <c r="R24849" s="40"/>
    </row>
    <row r="24850" spans="4:18" x14ac:dyDescent="0.2">
      <c r="D24850" s="9"/>
      <c r="G24850" s="37"/>
      <c r="H24850" s="41"/>
      <c r="K24850" s="40"/>
      <c r="L24850" s="40"/>
      <c r="M24850" s="40"/>
      <c r="R24850" s="40"/>
    </row>
    <row r="24851" spans="4:18" x14ac:dyDescent="0.2">
      <c r="D24851" s="9"/>
      <c r="G24851" s="37"/>
      <c r="H24851" s="41"/>
      <c r="K24851" s="40"/>
      <c r="L24851" s="40"/>
      <c r="M24851" s="40"/>
      <c r="R24851" s="40"/>
    </row>
    <row r="24852" spans="4:18" x14ac:dyDescent="0.2">
      <c r="D24852" s="9"/>
      <c r="G24852" s="37"/>
      <c r="H24852" s="41"/>
      <c r="K24852" s="40"/>
      <c r="L24852" s="40"/>
      <c r="M24852" s="40"/>
      <c r="R24852" s="40"/>
    </row>
    <row r="24853" spans="4:18" x14ac:dyDescent="0.2">
      <c r="D24853" s="9"/>
      <c r="G24853" s="37"/>
      <c r="H24853" s="41"/>
      <c r="K24853" s="40"/>
      <c r="L24853" s="40"/>
      <c r="M24853" s="40"/>
      <c r="R24853" s="40"/>
    </row>
    <row r="24854" spans="4:18" x14ac:dyDescent="0.2">
      <c r="D24854" s="9"/>
      <c r="G24854" s="37"/>
      <c r="H24854" s="41"/>
      <c r="K24854" s="40"/>
      <c r="L24854" s="40"/>
      <c r="M24854" s="40"/>
      <c r="R24854" s="40"/>
    </row>
    <row r="24855" spans="4:18" x14ac:dyDescent="0.2">
      <c r="D24855" s="9"/>
      <c r="G24855" s="37"/>
      <c r="H24855" s="41"/>
      <c r="K24855" s="40"/>
      <c r="L24855" s="40"/>
      <c r="M24855" s="40"/>
      <c r="R24855" s="40"/>
    </row>
    <row r="24856" spans="4:18" x14ac:dyDescent="0.2">
      <c r="D24856" s="9"/>
      <c r="G24856" s="37"/>
      <c r="H24856" s="41"/>
      <c r="K24856" s="40"/>
      <c r="L24856" s="40"/>
      <c r="M24856" s="40"/>
      <c r="R24856" s="40"/>
    </row>
    <row r="24857" spans="4:18" x14ac:dyDescent="0.2">
      <c r="D24857" s="9"/>
      <c r="G24857" s="37"/>
      <c r="H24857" s="42"/>
      <c r="K24857" s="43"/>
      <c r="L24857" s="43"/>
      <c r="M24857" s="43"/>
      <c r="Q24857" s="47"/>
      <c r="R24857" s="40"/>
    </row>
    <row r="24858" spans="4:18" x14ac:dyDescent="0.2">
      <c r="D24858" s="9"/>
      <c r="G24858" s="37"/>
      <c r="H24858" s="41"/>
      <c r="K24858" s="40"/>
      <c r="L24858" s="40"/>
      <c r="M24858" s="40"/>
      <c r="R24858" s="40"/>
    </row>
    <row r="24859" spans="4:18" x14ac:dyDescent="0.2">
      <c r="D24859" s="9"/>
      <c r="G24859" s="37"/>
      <c r="H24859" s="41"/>
      <c r="K24859" s="40"/>
      <c r="L24859" s="40"/>
      <c r="M24859" s="40"/>
      <c r="R24859" s="40"/>
    </row>
    <row r="24860" spans="4:18" x14ac:dyDescent="0.2">
      <c r="D24860" s="9"/>
      <c r="G24860" s="37"/>
      <c r="H24860" s="41"/>
      <c r="K24860" s="40"/>
      <c r="L24860" s="40"/>
      <c r="M24860" s="40"/>
      <c r="R24860" s="40"/>
    </row>
    <row r="24861" spans="4:18" x14ac:dyDescent="0.2">
      <c r="D24861" s="9"/>
      <c r="G24861" s="37"/>
      <c r="H24861" s="41"/>
      <c r="K24861" s="40"/>
      <c r="L24861" s="40"/>
      <c r="M24861" s="40"/>
      <c r="R24861" s="40"/>
    </row>
    <row r="24862" spans="4:18" x14ac:dyDescent="0.2">
      <c r="D24862" s="9"/>
      <c r="G24862" s="37"/>
      <c r="H24862" s="41"/>
      <c r="K24862" s="40"/>
      <c r="L24862" s="40"/>
      <c r="M24862" s="40"/>
      <c r="R24862" s="40"/>
    </row>
    <row r="24863" spans="4:18" x14ac:dyDescent="0.2">
      <c r="D24863" s="9"/>
      <c r="G24863" s="37"/>
      <c r="H24863" s="41"/>
      <c r="K24863" s="40"/>
      <c r="L24863" s="40"/>
      <c r="M24863" s="40"/>
      <c r="R24863" s="40"/>
    </row>
    <row r="24864" spans="4:18" x14ac:dyDescent="0.2">
      <c r="D24864" s="9"/>
      <c r="G24864" s="37"/>
      <c r="H24864" s="41"/>
      <c r="K24864" s="40"/>
      <c r="L24864" s="40"/>
      <c r="M24864" s="40"/>
      <c r="R24864" s="40"/>
    </row>
    <row r="24865" spans="4:18" x14ac:dyDescent="0.2">
      <c r="D24865" s="9"/>
      <c r="G24865" s="37"/>
      <c r="H24865" s="41"/>
      <c r="K24865" s="40"/>
      <c r="L24865" s="40"/>
      <c r="M24865" s="40"/>
      <c r="R24865" s="40"/>
    </row>
    <row r="24866" spans="4:18" x14ac:dyDescent="0.2">
      <c r="D24866" s="9"/>
      <c r="G24866" s="37"/>
      <c r="H24866" s="41"/>
      <c r="K24866" s="40"/>
      <c r="L24866" s="40"/>
      <c r="M24866" s="40"/>
      <c r="R24866" s="40"/>
    </row>
    <row r="24867" spans="4:18" x14ac:dyDescent="0.2">
      <c r="D24867" s="9"/>
      <c r="G24867" s="37"/>
      <c r="H24867" s="41"/>
      <c r="K24867" s="40"/>
      <c r="L24867" s="40"/>
      <c r="M24867" s="40"/>
      <c r="R24867" s="40"/>
    </row>
    <row r="24868" spans="4:18" x14ac:dyDescent="0.2">
      <c r="D24868" s="9"/>
      <c r="G24868" s="37"/>
      <c r="H24868" s="41"/>
      <c r="K24868" s="40"/>
      <c r="L24868" s="40"/>
      <c r="M24868" s="40"/>
      <c r="R24868" s="40"/>
    </row>
    <row r="24869" spans="4:18" x14ac:dyDescent="0.2">
      <c r="D24869" s="9"/>
      <c r="G24869" s="37"/>
      <c r="H24869" s="41"/>
      <c r="K24869" s="40"/>
      <c r="L24869" s="40"/>
      <c r="M24869" s="40"/>
      <c r="R24869" s="40"/>
    </row>
    <row r="24870" spans="4:18" x14ac:dyDescent="0.2">
      <c r="D24870" s="9"/>
      <c r="G24870" s="37"/>
      <c r="H24870" s="41"/>
      <c r="K24870" s="40"/>
      <c r="L24870" s="40"/>
      <c r="M24870" s="40"/>
      <c r="R24870" s="40"/>
    </row>
    <row r="24871" spans="4:18" x14ac:dyDescent="0.2">
      <c r="D24871" s="9"/>
      <c r="G24871" s="37"/>
      <c r="H24871" s="41"/>
      <c r="K24871" s="40"/>
      <c r="L24871" s="40"/>
      <c r="M24871" s="40"/>
      <c r="R24871" s="40"/>
    </row>
    <row r="24872" spans="4:18" x14ac:dyDescent="0.2">
      <c r="D24872" s="9"/>
      <c r="G24872" s="37"/>
      <c r="H24872" s="41"/>
      <c r="K24872" s="40"/>
      <c r="L24872" s="40"/>
      <c r="M24872" s="40"/>
      <c r="R24872" s="40"/>
    </row>
    <row r="24873" spans="4:18" x14ac:dyDescent="0.2">
      <c r="D24873" s="9"/>
      <c r="G24873" s="37"/>
      <c r="H24873" s="41"/>
      <c r="K24873" s="40"/>
      <c r="L24873" s="40"/>
      <c r="M24873" s="40"/>
      <c r="R24873" s="40"/>
    </row>
    <row r="24874" spans="4:18" x14ac:dyDescent="0.2">
      <c r="D24874" s="9"/>
      <c r="G24874" s="37"/>
      <c r="H24874" s="41"/>
      <c r="K24874" s="40"/>
      <c r="L24874" s="40"/>
      <c r="M24874" s="40"/>
      <c r="R24874" s="40"/>
    </row>
    <row r="24875" spans="4:18" x14ac:dyDescent="0.2">
      <c r="D24875" s="9"/>
      <c r="G24875" s="37"/>
      <c r="H24875" s="41"/>
      <c r="K24875" s="40"/>
      <c r="L24875" s="40"/>
      <c r="M24875" s="40"/>
      <c r="R24875" s="40"/>
    </row>
    <row r="24876" spans="4:18" x14ac:dyDescent="0.2">
      <c r="D24876" s="9"/>
      <c r="G24876" s="37"/>
      <c r="H24876" s="41"/>
      <c r="K24876" s="40"/>
      <c r="L24876" s="40"/>
      <c r="M24876" s="40"/>
      <c r="R24876" s="40"/>
    </row>
    <row r="24877" spans="4:18" x14ac:dyDescent="0.2">
      <c r="D24877" s="9"/>
      <c r="G24877" s="37"/>
      <c r="H24877" s="41"/>
      <c r="K24877" s="40"/>
      <c r="L24877" s="40"/>
      <c r="M24877" s="40"/>
      <c r="R24877" s="40"/>
    </row>
    <row r="24878" spans="4:18" x14ac:dyDescent="0.2">
      <c r="D24878" s="9"/>
      <c r="G24878" s="37"/>
      <c r="H24878" s="41"/>
      <c r="K24878" s="40"/>
      <c r="L24878" s="40"/>
      <c r="M24878" s="40"/>
      <c r="R24878" s="40"/>
    </row>
    <row r="24879" spans="4:18" x14ac:dyDescent="0.2">
      <c r="D24879" s="9"/>
      <c r="G24879" s="37"/>
      <c r="H24879" s="41"/>
      <c r="K24879" s="40"/>
      <c r="L24879" s="40"/>
      <c r="M24879" s="40"/>
      <c r="R24879" s="40"/>
    </row>
    <row r="24880" spans="4:18" x14ac:dyDescent="0.2">
      <c r="D24880" s="9"/>
      <c r="G24880" s="37"/>
      <c r="H24880" s="41"/>
      <c r="K24880" s="40"/>
      <c r="L24880" s="40"/>
      <c r="M24880" s="40"/>
      <c r="R24880" s="40"/>
    </row>
    <row r="24881" spans="4:18" x14ac:dyDescent="0.2">
      <c r="D24881" s="9"/>
      <c r="G24881" s="37"/>
      <c r="H24881" s="41"/>
      <c r="K24881" s="40"/>
      <c r="L24881" s="40"/>
      <c r="M24881" s="40"/>
      <c r="R24881" s="40"/>
    </row>
    <row r="24882" spans="4:18" x14ac:dyDescent="0.2">
      <c r="D24882" s="9"/>
      <c r="G24882" s="37"/>
      <c r="H24882" s="41"/>
      <c r="K24882" s="40"/>
      <c r="L24882" s="40"/>
      <c r="M24882" s="40"/>
      <c r="R24882" s="40"/>
    </row>
    <row r="24883" spans="4:18" x14ac:dyDescent="0.2">
      <c r="D24883" s="9"/>
      <c r="G24883" s="37"/>
      <c r="H24883" s="41"/>
      <c r="K24883" s="40"/>
      <c r="L24883" s="40"/>
      <c r="M24883" s="40"/>
      <c r="R24883" s="40"/>
    </row>
    <row r="24884" spans="4:18" x14ac:dyDescent="0.2">
      <c r="D24884" s="9"/>
      <c r="G24884" s="37"/>
      <c r="H24884" s="41"/>
      <c r="K24884" s="40"/>
      <c r="L24884" s="40"/>
      <c r="M24884" s="40"/>
      <c r="R24884" s="40"/>
    </row>
    <row r="24885" spans="4:18" x14ac:dyDescent="0.2">
      <c r="D24885" s="9"/>
      <c r="G24885" s="37"/>
      <c r="H24885" s="41"/>
      <c r="K24885" s="40"/>
      <c r="L24885" s="40"/>
      <c r="M24885" s="40"/>
      <c r="R24885" s="40"/>
    </row>
    <row r="24886" spans="4:18" x14ac:dyDescent="0.2">
      <c r="D24886" s="9"/>
      <c r="G24886" s="37"/>
      <c r="H24886" s="41"/>
      <c r="K24886" s="40"/>
      <c r="L24886" s="40"/>
      <c r="M24886" s="40"/>
      <c r="R24886" s="40"/>
    </row>
    <row r="24887" spans="4:18" x14ac:dyDescent="0.2">
      <c r="D24887" s="9"/>
      <c r="G24887" s="37"/>
      <c r="H24887" s="41"/>
      <c r="K24887" s="40"/>
      <c r="L24887" s="40"/>
      <c r="M24887" s="40"/>
      <c r="R24887" s="40"/>
    </row>
    <row r="24888" spans="4:18" x14ac:dyDescent="0.2">
      <c r="D24888" s="9"/>
      <c r="G24888" s="37"/>
      <c r="H24888" s="41"/>
      <c r="K24888" s="40"/>
      <c r="L24888" s="40"/>
      <c r="M24888" s="40"/>
      <c r="R24888" s="40"/>
    </row>
    <row r="24889" spans="4:18" x14ac:dyDescent="0.2">
      <c r="D24889" s="9"/>
      <c r="G24889" s="37"/>
      <c r="H24889" s="41"/>
      <c r="K24889" s="40"/>
      <c r="L24889" s="40"/>
      <c r="M24889" s="40"/>
      <c r="R24889" s="40"/>
    </row>
    <row r="24890" spans="4:18" x14ac:dyDescent="0.2">
      <c r="D24890" s="9"/>
      <c r="G24890" s="37"/>
      <c r="H24890" s="41"/>
      <c r="K24890" s="40"/>
      <c r="L24890" s="40"/>
      <c r="M24890" s="40"/>
      <c r="R24890" s="40"/>
    </row>
    <row r="24891" spans="4:18" x14ac:dyDescent="0.2">
      <c r="D24891" s="9"/>
      <c r="G24891" s="37"/>
      <c r="H24891" s="41"/>
      <c r="K24891" s="40"/>
      <c r="L24891" s="40"/>
      <c r="M24891" s="40"/>
      <c r="R24891" s="40"/>
    </row>
    <row r="24892" spans="4:18" x14ac:dyDescent="0.2">
      <c r="D24892" s="9"/>
      <c r="G24892" s="37"/>
      <c r="H24892" s="41"/>
      <c r="K24892" s="40"/>
      <c r="L24892" s="40"/>
      <c r="M24892" s="40"/>
      <c r="R24892" s="40"/>
    </row>
    <row r="24893" spans="4:18" x14ac:dyDescent="0.2">
      <c r="D24893" s="9"/>
      <c r="G24893" s="37"/>
      <c r="H24893" s="41"/>
      <c r="K24893" s="40"/>
      <c r="L24893" s="40"/>
      <c r="M24893" s="40"/>
      <c r="R24893" s="40"/>
    </row>
    <row r="24894" spans="4:18" x14ac:dyDescent="0.2">
      <c r="D24894" s="9"/>
      <c r="G24894" s="37"/>
      <c r="H24894" s="41"/>
      <c r="K24894" s="40"/>
      <c r="L24894" s="40"/>
      <c r="M24894" s="40"/>
      <c r="R24894" s="40"/>
    </row>
    <row r="24895" spans="4:18" x14ac:dyDescent="0.2">
      <c r="D24895" s="9"/>
      <c r="G24895" s="37"/>
      <c r="H24895" s="41"/>
      <c r="K24895" s="40"/>
      <c r="L24895" s="40"/>
      <c r="M24895" s="40"/>
      <c r="R24895" s="40"/>
    </row>
    <row r="24896" spans="4:18" x14ac:dyDescent="0.2">
      <c r="D24896" s="9"/>
      <c r="G24896" s="37"/>
      <c r="H24896" s="41"/>
      <c r="K24896" s="40"/>
      <c r="L24896" s="40"/>
      <c r="M24896" s="40"/>
      <c r="R24896" s="40"/>
    </row>
    <row r="24897" spans="4:18" x14ac:dyDescent="0.2">
      <c r="D24897" s="9"/>
      <c r="G24897" s="37"/>
      <c r="H24897" s="41"/>
      <c r="K24897" s="40"/>
      <c r="L24897" s="40"/>
      <c r="M24897" s="40"/>
      <c r="R24897" s="40"/>
    </row>
    <row r="24898" spans="4:18" x14ac:dyDescent="0.2">
      <c r="D24898" s="9"/>
      <c r="G24898" s="37"/>
      <c r="H24898" s="41"/>
      <c r="K24898" s="40"/>
      <c r="L24898" s="40"/>
      <c r="M24898" s="40"/>
      <c r="R24898" s="40"/>
    </row>
    <row r="24899" spans="4:18" x14ac:dyDescent="0.2">
      <c r="D24899" s="9"/>
      <c r="G24899" s="37"/>
      <c r="H24899" s="41"/>
      <c r="K24899" s="40"/>
      <c r="L24899" s="40"/>
      <c r="M24899" s="40"/>
      <c r="R24899" s="40"/>
    </row>
    <row r="24900" spans="4:18" x14ac:dyDescent="0.2">
      <c r="D24900" s="9"/>
      <c r="G24900" s="37"/>
      <c r="H24900" s="41"/>
      <c r="K24900" s="40"/>
      <c r="L24900" s="40"/>
      <c r="M24900" s="40"/>
      <c r="R24900" s="40"/>
    </row>
    <row r="24901" spans="4:18" x14ac:dyDescent="0.2">
      <c r="D24901" s="9"/>
      <c r="G24901" s="37"/>
      <c r="H24901" s="42"/>
      <c r="K24901" s="43"/>
      <c r="L24901" s="43"/>
      <c r="M24901" s="43"/>
      <c r="Q24901" s="47"/>
      <c r="R24901" s="40"/>
    </row>
    <row r="24902" spans="4:18" x14ac:dyDescent="0.2">
      <c r="D24902" s="9"/>
      <c r="G24902" s="37"/>
      <c r="H24902" s="42"/>
      <c r="K24902" s="43"/>
      <c r="L24902" s="43"/>
      <c r="M24902" s="43"/>
      <c r="Q24902" s="47"/>
      <c r="R24902" s="40"/>
    </row>
    <row r="24903" spans="4:18" x14ac:dyDescent="0.2">
      <c r="D24903" s="9"/>
      <c r="G24903" s="37"/>
      <c r="H24903" s="41"/>
      <c r="K24903" s="40"/>
      <c r="L24903" s="40"/>
      <c r="M24903" s="40"/>
      <c r="R24903" s="40"/>
    </row>
    <row r="24904" spans="4:18" x14ac:dyDescent="0.2">
      <c r="D24904" s="9"/>
      <c r="G24904" s="37"/>
      <c r="H24904" s="41"/>
      <c r="K24904" s="40"/>
      <c r="L24904" s="40"/>
      <c r="M24904" s="40"/>
      <c r="R24904" s="40"/>
    </row>
    <row r="24905" spans="4:18" x14ac:dyDescent="0.2">
      <c r="D24905" s="9"/>
      <c r="G24905" s="37"/>
      <c r="H24905" s="41"/>
      <c r="K24905" s="40"/>
      <c r="L24905" s="40"/>
      <c r="M24905" s="40"/>
      <c r="R24905" s="40"/>
    </row>
    <row r="24906" spans="4:18" x14ac:dyDescent="0.2">
      <c r="D24906" s="9"/>
      <c r="G24906" s="37"/>
      <c r="H24906" s="41"/>
      <c r="K24906" s="40"/>
      <c r="L24906" s="40"/>
      <c r="M24906" s="40"/>
      <c r="R24906" s="40"/>
    </row>
    <row r="24907" spans="4:18" x14ac:dyDescent="0.2">
      <c r="D24907" s="9"/>
      <c r="G24907" s="37"/>
      <c r="H24907" s="41"/>
      <c r="K24907" s="40"/>
      <c r="L24907" s="40"/>
      <c r="M24907" s="40"/>
      <c r="R24907" s="40"/>
    </row>
    <row r="24908" spans="4:18" x14ac:dyDescent="0.2">
      <c r="D24908" s="9"/>
      <c r="G24908" s="37"/>
      <c r="H24908" s="41"/>
      <c r="K24908" s="40"/>
      <c r="L24908" s="40"/>
      <c r="M24908" s="40"/>
      <c r="R24908" s="40"/>
    </row>
    <row r="24909" spans="4:18" x14ac:dyDescent="0.2">
      <c r="D24909" s="9"/>
      <c r="G24909" s="37"/>
      <c r="H24909" s="41"/>
      <c r="K24909" s="40"/>
      <c r="L24909" s="40"/>
      <c r="M24909" s="40"/>
      <c r="R24909" s="40"/>
    </row>
    <row r="24910" spans="4:18" x14ac:dyDescent="0.2">
      <c r="D24910" s="9"/>
      <c r="G24910" s="37"/>
      <c r="H24910" s="41"/>
      <c r="K24910" s="40"/>
      <c r="L24910" s="40"/>
      <c r="M24910" s="40"/>
      <c r="R24910" s="40"/>
    </row>
    <row r="24911" spans="4:18" x14ac:dyDescent="0.2">
      <c r="D24911" s="9"/>
      <c r="G24911" s="37"/>
      <c r="H24911" s="41"/>
      <c r="K24911" s="40"/>
      <c r="L24911" s="40"/>
      <c r="M24911" s="40"/>
      <c r="R24911" s="40"/>
    </row>
    <row r="24912" spans="4:18" x14ac:dyDescent="0.2">
      <c r="D24912" s="9"/>
      <c r="G24912" s="37"/>
      <c r="H24912" s="41"/>
      <c r="K24912" s="40"/>
      <c r="L24912" s="40"/>
      <c r="M24912" s="40"/>
      <c r="R24912" s="40"/>
    </row>
    <row r="24913" spans="4:18" x14ac:dyDescent="0.2">
      <c r="D24913" s="9"/>
      <c r="G24913" s="37"/>
      <c r="H24913" s="42"/>
      <c r="K24913" s="43"/>
      <c r="L24913" s="43"/>
      <c r="M24913" s="43"/>
      <c r="Q24913" s="47"/>
      <c r="R24913" s="40"/>
    </row>
    <row r="24914" spans="4:18" x14ac:dyDescent="0.2">
      <c r="D24914" s="9"/>
      <c r="G24914" s="37"/>
      <c r="H24914" s="41"/>
      <c r="K24914" s="40"/>
      <c r="L24914" s="40"/>
      <c r="M24914" s="40"/>
      <c r="R24914" s="40"/>
    </row>
    <row r="24915" spans="4:18" x14ac:dyDescent="0.2">
      <c r="D24915" s="9"/>
      <c r="G24915" s="37"/>
      <c r="H24915" s="41"/>
      <c r="K24915" s="40"/>
      <c r="L24915" s="40"/>
      <c r="M24915" s="40"/>
      <c r="R24915" s="40"/>
    </row>
    <row r="24916" spans="4:18" x14ac:dyDescent="0.2">
      <c r="D24916" s="9"/>
      <c r="G24916" s="37"/>
      <c r="H24916" s="41"/>
      <c r="K24916" s="40"/>
      <c r="L24916" s="40"/>
      <c r="M24916" s="40"/>
      <c r="R24916" s="40"/>
    </row>
    <row r="24917" spans="4:18" x14ac:dyDescent="0.2">
      <c r="D24917" s="9"/>
      <c r="G24917" s="37"/>
      <c r="H24917" s="41"/>
      <c r="K24917" s="40"/>
      <c r="L24917" s="40"/>
      <c r="M24917" s="40"/>
      <c r="R24917" s="40"/>
    </row>
    <row r="24918" spans="4:18" x14ac:dyDescent="0.2">
      <c r="D24918" s="9"/>
      <c r="G24918" s="37"/>
      <c r="H24918" s="41"/>
      <c r="K24918" s="40"/>
      <c r="L24918" s="40"/>
      <c r="M24918" s="40"/>
      <c r="R24918" s="40"/>
    </row>
    <row r="24919" spans="4:18" x14ac:dyDescent="0.2">
      <c r="D24919" s="9"/>
      <c r="G24919" s="37"/>
      <c r="H24919" s="41"/>
      <c r="K24919" s="40"/>
      <c r="L24919" s="40"/>
      <c r="M24919" s="40"/>
      <c r="R24919" s="40"/>
    </row>
    <row r="24920" spans="4:18" x14ac:dyDescent="0.2">
      <c r="D24920" s="9"/>
      <c r="G24920" s="37"/>
      <c r="H24920" s="41"/>
      <c r="K24920" s="40"/>
      <c r="L24920" s="40"/>
      <c r="M24920" s="40"/>
      <c r="R24920" s="40"/>
    </row>
    <row r="24921" spans="4:18" x14ac:dyDescent="0.2">
      <c r="D24921" s="9"/>
      <c r="G24921" s="37"/>
      <c r="H24921" s="41"/>
      <c r="K24921" s="40"/>
      <c r="L24921" s="40"/>
      <c r="M24921" s="40"/>
      <c r="R24921" s="40"/>
    </row>
    <row r="24922" spans="4:18" x14ac:dyDescent="0.2">
      <c r="D24922" s="9"/>
      <c r="G24922" s="37"/>
      <c r="H24922" s="41"/>
      <c r="K24922" s="40"/>
      <c r="L24922" s="40"/>
      <c r="M24922" s="40"/>
      <c r="R24922" s="40"/>
    </row>
    <row r="24923" spans="4:18" x14ac:dyDescent="0.2">
      <c r="D24923" s="9"/>
      <c r="G24923" s="37"/>
      <c r="H24923" s="41"/>
      <c r="K24923" s="40"/>
      <c r="L24923" s="40"/>
      <c r="M24923" s="40"/>
      <c r="R24923" s="40"/>
    </row>
    <row r="24924" spans="4:18" x14ac:dyDescent="0.2">
      <c r="D24924" s="9"/>
      <c r="G24924" s="37"/>
      <c r="H24924" s="41"/>
      <c r="K24924" s="40"/>
      <c r="L24924" s="40"/>
      <c r="M24924" s="40"/>
      <c r="R24924" s="40"/>
    </row>
    <row r="24925" spans="4:18" x14ac:dyDescent="0.2">
      <c r="D24925" s="9"/>
      <c r="G24925" s="37"/>
      <c r="H24925" s="42"/>
      <c r="K24925" s="43"/>
      <c r="L24925" s="43"/>
      <c r="M24925" s="43"/>
      <c r="Q24925" s="47"/>
      <c r="R24925" s="40"/>
    </row>
    <row r="24926" spans="4:18" x14ac:dyDescent="0.2">
      <c r="D24926" s="9"/>
      <c r="G24926" s="37"/>
      <c r="H24926" s="41"/>
      <c r="K24926" s="40"/>
      <c r="L24926" s="40"/>
      <c r="M24926" s="40"/>
      <c r="R24926" s="40"/>
    </row>
    <row r="24927" spans="4:18" x14ac:dyDescent="0.2">
      <c r="D24927" s="9"/>
      <c r="G24927" s="37"/>
      <c r="H24927" s="41"/>
      <c r="K24927" s="40"/>
      <c r="L24927" s="40"/>
      <c r="M24927" s="40"/>
      <c r="R24927" s="40"/>
    </row>
    <row r="24928" spans="4:18" x14ac:dyDescent="0.2">
      <c r="D24928" s="9"/>
      <c r="G24928" s="37"/>
      <c r="H24928" s="41"/>
      <c r="K24928" s="40"/>
      <c r="L24928" s="40"/>
      <c r="M24928" s="40"/>
      <c r="R24928" s="40"/>
    </row>
    <row r="24929" spans="4:18" x14ac:dyDescent="0.2">
      <c r="D24929" s="9"/>
      <c r="G24929" s="37"/>
      <c r="H24929" s="41"/>
      <c r="K24929" s="40"/>
      <c r="L24929" s="40"/>
      <c r="M24929" s="40"/>
      <c r="R24929" s="40"/>
    </row>
    <row r="24930" spans="4:18" x14ac:dyDescent="0.2">
      <c r="D24930" s="9"/>
      <c r="G24930" s="37"/>
      <c r="H24930" s="41"/>
      <c r="K24930" s="40"/>
      <c r="L24930" s="40"/>
      <c r="M24930" s="40"/>
      <c r="R24930" s="40"/>
    </row>
    <row r="24931" spans="4:18" x14ac:dyDescent="0.2">
      <c r="D24931" s="9"/>
      <c r="G24931" s="37"/>
      <c r="H24931" s="41"/>
      <c r="K24931" s="40"/>
      <c r="L24931" s="40"/>
      <c r="M24931" s="40"/>
      <c r="R24931" s="40"/>
    </row>
    <row r="24932" spans="4:18" x14ac:dyDescent="0.2">
      <c r="D24932" s="9"/>
      <c r="G24932" s="37"/>
      <c r="H24932" s="41"/>
      <c r="K24932" s="40"/>
      <c r="L24932" s="40"/>
      <c r="M24932" s="40"/>
      <c r="R24932" s="40"/>
    </row>
    <row r="24933" spans="4:18" x14ac:dyDescent="0.2">
      <c r="D24933" s="9"/>
      <c r="G24933" s="37"/>
      <c r="H24933" s="41"/>
      <c r="K24933" s="40"/>
      <c r="L24933" s="40"/>
      <c r="M24933" s="40"/>
      <c r="R24933" s="40"/>
    </row>
    <row r="24934" spans="4:18" x14ac:dyDescent="0.2">
      <c r="D24934" s="9"/>
      <c r="G24934" s="37"/>
      <c r="H24934" s="41"/>
      <c r="K24934" s="40"/>
      <c r="L24934" s="40"/>
      <c r="M24934" s="40"/>
      <c r="R24934" s="40"/>
    </row>
    <row r="24935" spans="4:18" x14ac:dyDescent="0.2">
      <c r="D24935" s="9"/>
      <c r="G24935" s="37"/>
      <c r="H24935" s="41"/>
      <c r="K24935" s="40"/>
      <c r="L24935" s="40"/>
      <c r="M24935" s="40"/>
      <c r="R24935" s="40"/>
    </row>
    <row r="24936" spans="4:18" x14ac:dyDescent="0.2">
      <c r="D24936" s="9"/>
      <c r="G24936" s="37"/>
      <c r="H24936" s="41"/>
      <c r="K24936" s="40"/>
      <c r="L24936" s="40"/>
      <c r="M24936" s="40"/>
      <c r="R24936" s="40"/>
    </row>
    <row r="24937" spans="4:18" x14ac:dyDescent="0.2">
      <c r="D24937" s="9"/>
      <c r="G24937" s="37"/>
      <c r="H24937" s="41"/>
      <c r="K24937" s="40"/>
      <c r="L24937" s="40"/>
      <c r="M24937" s="40"/>
      <c r="R24937" s="40"/>
    </row>
    <row r="24938" spans="4:18" x14ac:dyDescent="0.2">
      <c r="D24938" s="9"/>
      <c r="G24938" s="37"/>
      <c r="H24938" s="41"/>
      <c r="K24938" s="40"/>
      <c r="L24938" s="40"/>
      <c r="M24938" s="40"/>
      <c r="R24938" s="40"/>
    </row>
    <row r="24939" spans="4:18" x14ac:dyDescent="0.2">
      <c r="D24939" s="9"/>
      <c r="G24939" s="37"/>
      <c r="H24939" s="41"/>
      <c r="K24939" s="40"/>
      <c r="L24939" s="40"/>
      <c r="M24939" s="40"/>
      <c r="R24939" s="40"/>
    </row>
    <row r="24940" spans="4:18" x14ac:dyDescent="0.2">
      <c r="D24940" s="9"/>
      <c r="G24940" s="37"/>
      <c r="H24940" s="42"/>
      <c r="K24940" s="43"/>
      <c r="L24940" s="43"/>
      <c r="M24940" s="43"/>
      <c r="Q24940" s="47"/>
      <c r="R24940" s="40"/>
    </row>
    <row r="24941" spans="4:18" x14ac:dyDescent="0.2">
      <c r="D24941" s="9"/>
      <c r="G24941" s="37"/>
      <c r="H24941" s="41"/>
      <c r="K24941" s="40"/>
      <c r="L24941" s="40"/>
      <c r="M24941" s="40"/>
      <c r="R24941" s="40"/>
    </row>
    <row r="24942" spans="4:18" x14ac:dyDescent="0.2">
      <c r="D24942" s="9"/>
      <c r="G24942" s="37"/>
      <c r="H24942" s="41"/>
      <c r="K24942" s="40"/>
      <c r="L24942" s="40"/>
      <c r="M24942" s="40"/>
      <c r="R24942" s="40"/>
    </row>
    <row r="24943" spans="4:18" x14ac:dyDescent="0.2">
      <c r="D24943" s="9"/>
      <c r="G24943" s="37"/>
      <c r="H24943" s="41"/>
      <c r="K24943" s="40"/>
      <c r="L24943" s="40"/>
      <c r="M24943" s="40"/>
      <c r="R24943" s="40"/>
    </row>
    <row r="24944" spans="4:18" x14ac:dyDescent="0.2">
      <c r="D24944" s="9"/>
      <c r="G24944" s="37"/>
      <c r="H24944" s="41"/>
      <c r="K24944" s="40"/>
      <c r="L24944" s="40"/>
      <c r="M24944" s="40"/>
      <c r="R24944" s="40"/>
    </row>
    <row r="24945" spans="4:18" x14ac:dyDescent="0.2">
      <c r="D24945" s="9"/>
      <c r="G24945" s="37"/>
      <c r="H24945" s="41"/>
      <c r="K24945" s="40"/>
      <c r="L24945" s="40"/>
      <c r="M24945" s="40"/>
      <c r="R24945" s="40"/>
    </row>
    <row r="24946" spans="4:18" x14ac:dyDescent="0.2">
      <c r="D24946" s="9"/>
      <c r="G24946" s="37"/>
      <c r="H24946" s="41"/>
      <c r="K24946" s="40"/>
      <c r="L24946" s="40"/>
      <c r="M24946" s="40"/>
      <c r="R24946" s="40"/>
    </row>
    <row r="24947" spans="4:18" x14ac:dyDescent="0.2">
      <c r="D24947" s="9"/>
      <c r="G24947" s="37"/>
      <c r="H24947" s="41"/>
      <c r="K24947" s="40"/>
      <c r="L24947" s="40"/>
      <c r="M24947" s="40"/>
      <c r="R24947" s="40"/>
    </row>
    <row r="24948" spans="4:18" x14ac:dyDescent="0.2">
      <c r="D24948" s="9"/>
      <c r="G24948" s="37"/>
      <c r="H24948" s="41"/>
      <c r="K24948" s="40"/>
      <c r="L24948" s="40"/>
      <c r="M24948" s="40"/>
      <c r="R24948" s="40"/>
    </row>
    <row r="24949" spans="4:18" x14ac:dyDescent="0.2">
      <c r="D24949" s="9"/>
      <c r="G24949" s="37"/>
      <c r="H24949" s="41"/>
      <c r="K24949" s="40"/>
      <c r="L24949" s="40"/>
      <c r="M24949" s="40"/>
      <c r="R24949" s="40"/>
    </row>
    <row r="24950" spans="4:18" x14ac:dyDescent="0.2">
      <c r="D24950" s="9"/>
      <c r="G24950" s="37"/>
      <c r="H24950" s="41"/>
      <c r="K24950" s="40"/>
      <c r="L24950" s="40"/>
      <c r="M24950" s="40"/>
      <c r="R24950" s="40"/>
    </row>
    <row r="24951" spans="4:18" x14ac:dyDescent="0.2">
      <c r="D24951" s="9"/>
      <c r="G24951" s="37"/>
      <c r="H24951" s="41"/>
      <c r="K24951" s="40"/>
      <c r="L24951" s="40"/>
      <c r="M24951" s="40"/>
      <c r="R24951" s="40"/>
    </row>
    <row r="24952" spans="4:18" x14ac:dyDescent="0.2">
      <c r="D24952" s="9"/>
      <c r="G24952" s="37"/>
      <c r="H24952" s="41"/>
      <c r="K24952" s="40"/>
      <c r="L24952" s="40"/>
      <c r="M24952" s="40"/>
      <c r="R24952" s="40"/>
    </row>
    <row r="24953" spans="4:18" x14ac:dyDescent="0.2">
      <c r="D24953" s="9"/>
      <c r="G24953" s="37"/>
      <c r="H24953" s="41"/>
      <c r="K24953" s="40"/>
      <c r="L24953" s="40"/>
      <c r="M24953" s="40"/>
      <c r="R24953" s="40"/>
    </row>
    <row r="24954" spans="4:18" x14ac:dyDescent="0.2">
      <c r="D24954" s="9"/>
      <c r="G24954" s="37"/>
      <c r="H24954" s="41"/>
      <c r="K24954" s="40"/>
      <c r="L24954" s="40"/>
      <c r="M24954" s="40"/>
      <c r="R24954" s="40"/>
    </row>
    <row r="24955" spans="4:18" x14ac:dyDescent="0.2">
      <c r="D24955" s="9"/>
      <c r="G24955" s="37"/>
      <c r="H24955" s="41"/>
      <c r="K24955" s="40"/>
      <c r="L24955" s="40"/>
      <c r="M24955" s="40"/>
      <c r="R24955" s="40"/>
    </row>
    <row r="24956" spans="4:18" x14ac:dyDescent="0.2">
      <c r="D24956" s="9"/>
      <c r="G24956" s="37"/>
      <c r="H24956" s="41"/>
      <c r="K24956" s="40"/>
      <c r="L24956" s="40"/>
      <c r="M24956" s="40"/>
      <c r="R24956" s="40"/>
    </row>
    <row r="24957" spans="4:18" x14ac:dyDescent="0.2">
      <c r="D24957" s="9"/>
      <c r="G24957" s="37"/>
      <c r="H24957" s="41"/>
      <c r="K24957" s="40"/>
      <c r="L24957" s="40"/>
      <c r="M24957" s="40"/>
      <c r="R24957" s="40"/>
    </row>
    <row r="24958" spans="4:18" x14ac:dyDescent="0.2">
      <c r="D24958" s="9"/>
      <c r="G24958" s="37"/>
      <c r="H24958" s="42"/>
      <c r="K24958" s="43"/>
      <c r="L24958" s="43"/>
      <c r="M24958" s="43"/>
      <c r="Q24958" s="47"/>
      <c r="R24958" s="40"/>
    </row>
    <row r="24959" spans="4:18" x14ac:dyDescent="0.2">
      <c r="D24959" s="9"/>
      <c r="G24959" s="37"/>
      <c r="H24959" s="41"/>
      <c r="K24959" s="40"/>
      <c r="L24959" s="40"/>
      <c r="M24959" s="40"/>
      <c r="R24959" s="40"/>
    </row>
    <row r="24960" spans="4:18" x14ac:dyDescent="0.2">
      <c r="D24960" s="9"/>
      <c r="G24960" s="37"/>
      <c r="H24960" s="41"/>
      <c r="K24960" s="40"/>
      <c r="L24960" s="40"/>
      <c r="M24960" s="40"/>
      <c r="R24960" s="40"/>
    </row>
    <row r="24961" spans="4:18" x14ac:dyDescent="0.2">
      <c r="D24961" s="9"/>
      <c r="G24961" s="37"/>
      <c r="H24961" s="41"/>
      <c r="K24961" s="40"/>
      <c r="L24961" s="40"/>
      <c r="M24961" s="40"/>
      <c r="R24961" s="40"/>
    </row>
    <row r="24962" spans="4:18" x14ac:dyDescent="0.2">
      <c r="D24962" s="9"/>
      <c r="G24962" s="37"/>
      <c r="H24962" s="42"/>
      <c r="K24962" s="43"/>
      <c r="L24962" s="43"/>
      <c r="M24962" s="43"/>
      <c r="Q24962" s="47"/>
      <c r="R24962" s="40"/>
    </row>
    <row r="24963" spans="4:18" x14ac:dyDescent="0.2">
      <c r="D24963" s="9"/>
      <c r="G24963" s="37"/>
      <c r="H24963" s="41"/>
      <c r="K24963" s="40"/>
      <c r="L24963" s="40"/>
      <c r="M24963" s="40"/>
      <c r="R24963" s="40"/>
    </row>
    <row r="24964" spans="4:18" x14ac:dyDescent="0.2">
      <c r="D24964" s="9"/>
      <c r="G24964" s="37"/>
      <c r="H24964" s="41"/>
      <c r="K24964" s="40"/>
      <c r="L24964" s="40"/>
      <c r="M24964" s="40"/>
      <c r="R24964" s="40"/>
    </row>
    <row r="24965" spans="4:18" x14ac:dyDescent="0.2">
      <c r="D24965" s="9"/>
      <c r="G24965" s="37"/>
      <c r="H24965" s="41"/>
      <c r="K24965" s="40"/>
      <c r="L24965" s="40"/>
      <c r="M24965" s="40"/>
      <c r="R24965" s="40"/>
    </row>
    <row r="24966" spans="4:18" x14ac:dyDescent="0.2">
      <c r="D24966" s="9"/>
      <c r="G24966" s="37"/>
      <c r="H24966" s="41"/>
      <c r="K24966" s="40"/>
      <c r="L24966" s="40"/>
      <c r="M24966" s="40"/>
      <c r="R24966" s="40"/>
    </row>
    <row r="24967" spans="4:18" x14ac:dyDescent="0.2">
      <c r="D24967" s="9"/>
      <c r="G24967" s="37"/>
      <c r="H24967" s="41"/>
      <c r="K24967" s="40"/>
      <c r="L24967" s="40"/>
      <c r="M24967" s="40"/>
      <c r="R24967" s="40"/>
    </row>
    <row r="24968" spans="4:18" x14ac:dyDescent="0.2">
      <c r="D24968" s="9"/>
      <c r="G24968" s="37"/>
      <c r="H24968" s="41"/>
      <c r="K24968" s="40"/>
      <c r="L24968" s="40"/>
      <c r="M24968" s="40"/>
      <c r="R24968" s="40"/>
    </row>
    <row r="24969" spans="4:18" x14ac:dyDescent="0.2">
      <c r="D24969" s="9"/>
      <c r="G24969" s="37"/>
      <c r="H24969" s="41"/>
      <c r="K24969" s="40"/>
      <c r="L24969" s="40"/>
      <c r="M24969" s="40"/>
      <c r="R24969" s="40"/>
    </row>
    <row r="24970" spans="4:18" x14ac:dyDescent="0.2">
      <c r="D24970" s="9"/>
      <c r="G24970" s="37"/>
      <c r="H24970" s="41"/>
      <c r="K24970" s="40"/>
      <c r="L24970" s="40"/>
      <c r="M24970" s="40"/>
      <c r="R24970" s="40"/>
    </row>
    <row r="24971" spans="4:18" x14ac:dyDescent="0.2">
      <c r="D24971" s="9"/>
      <c r="G24971" s="37"/>
      <c r="H24971" s="41"/>
      <c r="K24971" s="40"/>
      <c r="L24971" s="40"/>
      <c r="M24971" s="40"/>
      <c r="R24971" s="40"/>
    </row>
    <row r="24972" spans="4:18" x14ac:dyDescent="0.2">
      <c r="D24972" s="9"/>
      <c r="G24972" s="37"/>
      <c r="H24972" s="41"/>
      <c r="K24972" s="40"/>
      <c r="L24972" s="40"/>
      <c r="M24972" s="40"/>
      <c r="R24972" s="40"/>
    </row>
    <row r="24973" spans="4:18" x14ac:dyDescent="0.2">
      <c r="D24973" s="9"/>
      <c r="G24973" s="37"/>
      <c r="H24973" s="41"/>
      <c r="K24973" s="40"/>
      <c r="L24973" s="40"/>
      <c r="M24973" s="40"/>
      <c r="R24973" s="40"/>
    </row>
    <row r="24974" spans="4:18" x14ac:dyDescent="0.2">
      <c r="D24974" s="9"/>
      <c r="G24974" s="37"/>
      <c r="H24974" s="42"/>
      <c r="K24974" s="43"/>
      <c r="L24974" s="43"/>
      <c r="M24974" s="43"/>
      <c r="Q24974" s="47"/>
      <c r="R24974" s="40"/>
    </row>
    <row r="24975" spans="4:18" x14ac:dyDescent="0.2">
      <c r="D24975" s="9"/>
      <c r="G24975" s="37"/>
      <c r="H24975" s="41"/>
      <c r="K24975" s="40"/>
      <c r="L24975" s="40"/>
      <c r="M24975" s="40"/>
      <c r="R24975" s="40"/>
    </row>
    <row r="24976" spans="4:18" x14ac:dyDescent="0.2">
      <c r="D24976" s="9"/>
      <c r="G24976" s="37"/>
      <c r="H24976" s="41"/>
      <c r="K24976" s="40"/>
      <c r="L24976" s="40"/>
      <c r="M24976" s="40"/>
      <c r="R24976" s="40"/>
    </row>
    <row r="24977" spans="4:18" x14ac:dyDescent="0.2">
      <c r="D24977" s="9"/>
      <c r="G24977" s="37"/>
      <c r="H24977" s="41"/>
      <c r="K24977" s="40"/>
      <c r="L24977" s="40"/>
      <c r="M24977" s="40"/>
      <c r="R24977" s="40"/>
    </row>
    <row r="24978" spans="4:18" x14ac:dyDescent="0.2">
      <c r="D24978" s="9"/>
      <c r="G24978" s="37"/>
      <c r="H24978" s="41"/>
      <c r="K24978" s="40"/>
      <c r="L24978" s="40"/>
      <c r="M24978" s="40"/>
      <c r="R24978" s="40"/>
    </row>
    <row r="24979" spans="4:18" x14ac:dyDescent="0.2">
      <c r="D24979" s="9"/>
      <c r="G24979" s="37"/>
      <c r="H24979" s="41"/>
      <c r="K24979" s="40"/>
      <c r="L24979" s="40"/>
      <c r="M24979" s="40"/>
      <c r="R24979" s="40"/>
    </row>
    <row r="24980" spans="4:18" x14ac:dyDescent="0.2">
      <c r="D24980" s="9"/>
      <c r="G24980" s="37"/>
      <c r="H24980" s="41"/>
      <c r="K24980" s="40"/>
      <c r="L24980" s="40"/>
      <c r="M24980" s="40"/>
      <c r="R24980" s="40"/>
    </row>
    <row r="24981" spans="4:18" x14ac:dyDescent="0.2">
      <c r="D24981" s="9"/>
      <c r="G24981" s="37"/>
      <c r="H24981" s="41"/>
      <c r="K24981" s="40"/>
      <c r="L24981" s="40"/>
      <c r="M24981" s="40"/>
      <c r="R24981" s="40"/>
    </row>
    <row r="24982" spans="4:18" x14ac:dyDescent="0.2">
      <c r="D24982" s="9"/>
      <c r="G24982" s="37"/>
      <c r="H24982" s="41"/>
      <c r="K24982" s="40"/>
      <c r="L24982" s="40"/>
      <c r="M24982" s="40"/>
      <c r="R24982" s="40"/>
    </row>
    <row r="24983" spans="4:18" x14ac:dyDescent="0.2">
      <c r="D24983" s="9"/>
      <c r="G24983" s="37"/>
      <c r="H24983" s="41"/>
      <c r="K24983" s="40"/>
      <c r="L24983" s="40"/>
      <c r="M24983" s="40"/>
      <c r="R24983" s="40"/>
    </row>
    <row r="24984" spans="4:18" x14ac:dyDescent="0.2">
      <c r="D24984" s="9"/>
      <c r="G24984" s="37"/>
      <c r="H24984" s="41"/>
      <c r="K24984" s="40"/>
      <c r="L24984" s="40"/>
      <c r="M24984" s="40"/>
      <c r="R24984" s="40"/>
    </row>
    <row r="24985" spans="4:18" x14ac:dyDescent="0.2">
      <c r="D24985" s="9"/>
      <c r="G24985" s="37"/>
      <c r="H24985" s="41"/>
      <c r="K24985" s="40"/>
      <c r="L24985" s="40"/>
      <c r="M24985" s="40"/>
      <c r="R24985" s="40"/>
    </row>
    <row r="24986" spans="4:18" x14ac:dyDescent="0.2">
      <c r="D24986" s="9"/>
      <c r="G24986" s="37"/>
      <c r="H24986" s="41"/>
      <c r="K24986" s="40"/>
      <c r="L24986" s="40"/>
      <c r="M24986" s="40"/>
      <c r="R24986" s="40"/>
    </row>
    <row r="24987" spans="4:18" x14ac:dyDescent="0.2">
      <c r="D24987" s="9"/>
      <c r="G24987" s="37"/>
      <c r="H24987" s="41"/>
      <c r="K24987" s="40"/>
      <c r="L24987" s="40"/>
      <c r="M24987" s="40"/>
      <c r="R24987" s="40"/>
    </row>
    <row r="24988" spans="4:18" x14ac:dyDescent="0.2">
      <c r="D24988" s="9"/>
      <c r="G24988" s="37"/>
      <c r="H24988" s="41"/>
      <c r="K24988" s="40"/>
      <c r="L24988" s="40"/>
      <c r="M24988" s="40"/>
      <c r="R24988" s="40"/>
    </row>
    <row r="24989" spans="4:18" x14ac:dyDescent="0.2">
      <c r="D24989" s="9"/>
      <c r="G24989" s="37"/>
      <c r="H24989" s="41"/>
      <c r="K24989" s="40"/>
      <c r="L24989" s="40"/>
      <c r="M24989" s="40"/>
      <c r="R24989" s="40"/>
    </row>
    <row r="24990" spans="4:18" x14ac:dyDescent="0.2">
      <c r="D24990" s="9"/>
      <c r="G24990" s="37"/>
      <c r="H24990" s="41"/>
      <c r="K24990" s="40"/>
      <c r="L24990" s="40"/>
      <c r="M24990" s="40"/>
      <c r="R24990" s="40"/>
    </row>
    <row r="24991" spans="4:18" x14ac:dyDescent="0.2">
      <c r="D24991" s="9"/>
      <c r="G24991" s="37"/>
      <c r="H24991" s="41"/>
      <c r="K24991" s="40"/>
      <c r="L24991" s="40"/>
      <c r="M24991" s="40"/>
      <c r="R24991" s="40"/>
    </row>
    <row r="24992" spans="4:18" x14ac:dyDescent="0.2">
      <c r="D24992" s="9"/>
      <c r="G24992" s="37"/>
      <c r="H24992" s="41"/>
      <c r="K24992" s="40"/>
      <c r="L24992" s="40"/>
      <c r="M24992" s="40"/>
      <c r="R24992" s="40"/>
    </row>
    <row r="24993" spans="4:18" x14ac:dyDescent="0.2">
      <c r="D24993" s="9"/>
      <c r="G24993" s="37"/>
      <c r="H24993" s="41"/>
      <c r="K24993" s="40"/>
      <c r="L24993" s="40"/>
      <c r="M24993" s="40"/>
      <c r="R24993" s="40"/>
    </row>
    <row r="24994" spans="4:18" x14ac:dyDescent="0.2">
      <c r="D24994" s="9"/>
      <c r="G24994" s="37"/>
      <c r="H24994" s="41"/>
      <c r="K24994" s="40"/>
      <c r="L24994" s="40"/>
      <c r="M24994" s="40"/>
      <c r="R24994" s="40"/>
    </row>
    <row r="24995" spans="4:18" x14ac:dyDescent="0.2">
      <c r="D24995" s="9"/>
      <c r="G24995" s="37"/>
      <c r="H24995" s="42"/>
      <c r="K24995" s="43"/>
      <c r="L24995" s="43"/>
      <c r="M24995" s="43"/>
      <c r="Q24995" s="47"/>
      <c r="R24995" s="40"/>
    </row>
    <row r="24996" spans="4:18" x14ac:dyDescent="0.2">
      <c r="D24996" s="9"/>
      <c r="G24996" s="37"/>
      <c r="H24996" s="41"/>
      <c r="K24996" s="40"/>
      <c r="L24996" s="40"/>
      <c r="M24996" s="40"/>
      <c r="R24996" s="40"/>
    </row>
    <row r="24997" spans="4:18" x14ac:dyDescent="0.2">
      <c r="D24997" s="9"/>
      <c r="G24997" s="37"/>
      <c r="H24997" s="41"/>
      <c r="K24997" s="40"/>
      <c r="L24997" s="40"/>
      <c r="M24997" s="40"/>
      <c r="R24997" s="40"/>
    </row>
    <row r="24998" spans="4:18" x14ac:dyDescent="0.2">
      <c r="D24998" s="9"/>
      <c r="G24998" s="37"/>
      <c r="H24998" s="41"/>
      <c r="K24998" s="40"/>
      <c r="L24998" s="40"/>
      <c r="M24998" s="40"/>
      <c r="R24998" s="40"/>
    </row>
    <row r="24999" spans="4:18" x14ac:dyDescent="0.2">
      <c r="D24999" s="9"/>
      <c r="G24999" s="37"/>
      <c r="H24999" s="41"/>
      <c r="K24999" s="40"/>
      <c r="L24999" s="40"/>
      <c r="M24999" s="40"/>
      <c r="R24999" s="40"/>
    </row>
    <row r="25000" spans="4:18" x14ac:dyDescent="0.2">
      <c r="D25000" s="9"/>
      <c r="G25000" s="37"/>
      <c r="H25000" s="41"/>
      <c r="K25000" s="40"/>
      <c r="L25000" s="40"/>
      <c r="M25000" s="40"/>
      <c r="R25000" s="40"/>
    </row>
    <row r="25001" spans="4:18" x14ac:dyDescent="0.2">
      <c r="D25001" s="9"/>
      <c r="G25001" s="37"/>
      <c r="H25001" s="41"/>
      <c r="K25001" s="40"/>
      <c r="L25001" s="40"/>
      <c r="M25001" s="40"/>
      <c r="R25001" s="40"/>
    </row>
    <row r="25002" spans="4:18" x14ac:dyDescent="0.2">
      <c r="D25002" s="9"/>
      <c r="G25002" s="37"/>
      <c r="H25002" s="42"/>
      <c r="K25002" s="43"/>
      <c r="L25002" s="43"/>
      <c r="M25002" s="43"/>
      <c r="Q25002" s="47"/>
      <c r="R25002" s="40"/>
    </row>
    <row r="25003" spans="4:18" x14ac:dyDescent="0.2">
      <c r="D25003" s="9"/>
      <c r="G25003" s="37"/>
      <c r="H25003" s="41"/>
      <c r="K25003" s="40"/>
      <c r="L25003" s="40"/>
      <c r="M25003" s="40"/>
      <c r="R25003" s="40"/>
    </row>
    <row r="25004" spans="4:18" x14ac:dyDescent="0.2">
      <c r="D25004" s="9"/>
      <c r="G25004" s="37"/>
      <c r="H25004" s="42"/>
      <c r="K25004" s="43"/>
      <c r="L25004" s="43"/>
      <c r="M25004" s="43"/>
      <c r="Q25004" s="47"/>
      <c r="R25004" s="40"/>
    </row>
    <row r="25005" spans="4:18" x14ac:dyDescent="0.2">
      <c r="D25005" s="9"/>
      <c r="G25005" s="37"/>
      <c r="H25005" s="41"/>
      <c r="K25005" s="40"/>
      <c r="L25005" s="40"/>
      <c r="M25005" s="40"/>
      <c r="R25005" s="40"/>
    </row>
    <row r="25006" spans="4:18" x14ac:dyDescent="0.2">
      <c r="D25006" s="9"/>
      <c r="G25006" s="37"/>
      <c r="H25006" s="41"/>
      <c r="K25006" s="40"/>
      <c r="L25006" s="40"/>
      <c r="M25006" s="40"/>
      <c r="R25006" s="40"/>
    </row>
    <row r="25007" spans="4:18" x14ac:dyDescent="0.2">
      <c r="D25007" s="9"/>
      <c r="G25007" s="37"/>
      <c r="H25007" s="41"/>
      <c r="K25007" s="40"/>
      <c r="L25007" s="40"/>
      <c r="M25007" s="40"/>
      <c r="R25007" s="40"/>
    </row>
    <row r="25008" spans="4:18" x14ac:dyDescent="0.2">
      <c r="D25008" s="9"/>
      <c r="G25008" s="37"/>
      <c r="H25008" s="41"/>
      <c r="K25008" s="40"/>
      <c r="L25008" s="40"/>
      <c r="M25008" s="40"/>
      <c r="R25008" s="40"/>
    </row>
    <row r="25009" spans="4:18" x14ac:dyDescent="0.2">
      <c r="D25009" s="9"/>
      <c r="G25009" s="37"/>
      <c r="H25009" s="41"/>
      <c r="K25009" s="40"/>
      <c r="L25009" s="40"/>
      <c r="M25009" s="40"/>
      <c r="R25009" s="40"/>
    </row>
    <row r="25010" spans="4:18" x14ac:dyDescent="0.2">
      <c r="D25010" s="9"/>
      <c r="G25010" s="37"/>
      <c r="H25010" s="41"/>
      <c r="K25010" s="40"/>
      <c r="L25010" s="40"/>
      <c r="M25010" s="40"/>
      <c r="R25010" s="40"/>
    </row>
    <row r="25011" spans="4:18" x14ac:dyDescent="0.2">
      <c r="D25011" s="9"/>
      <c r="G25011" s="37"/>
      <c r="H25011" s="41"/>
      <c r="K25011" s="40"/>
      <c r="L25011" s="40"/>
      <c r="M25011" s="40"/>
      <c r="R25011" s="40"/>
    </row>
    <row r="25012" spans="4:18" x14ac:dyDescent="0.2">
      <c r="D25012" s="9"/>
      <c r="G25012" s="37"/>
      <c r="H25012" s="41"/>
      <c r="K25012" s="40"/>
      <c r="L25012" s="40"/>
      <c r="M25012" s="40"/>
      <c r="R25012" s="40"/>
    </row>
    <row r="25013" spans="4:18" x14ac:dyDescent="0.2">
      <c r="D25013" s="9"/>
      <c r="G25013" s="37"/>
      <c r="H25013" s="41"/>
      <c r="K25013" s="40"/>
      <c r="L25013" s="40"/>
      <c r="M25013" s="40"/>
      <c r="R25013" s="40"/>
    </row>
    <row r="25014" spans="4:18" x14ac:dyDescent="0.2">
      <c r="D25014" s="9"/>
      <c r="G25014" s="37"/>
      <c r="H25014" s="41"/>
      <c r="K25014" s="40"/>
      <c r="L25014" s="40"/>
      <c r="M25014" s="40"/>
      <c r="R25014" s="40"/>
    </row>
    <row r="25015" spans="4:18" x14ac:dyDescent="0.2">
      <c r="D25015" s="9"/>
      <c r="G25015" s="37"/>
      <c r="H25015" s="41"/>
      <c r="K25015" s="40"/>
      <c r="L25015" s="40"/>
      <c r="M25015" s="40"/>
      <c r="R25015" s="40"/>
    </row>
    <row r="25016" spans="4:18" x14ac:dyDescent="0.2">
      <c r="D25016" s="9"/>
      <c r="G25016" s="37"/>
      <c r="H25016" s="41"/>
      <c r="K25016" s="40"/>
      <c r="L25016" s="40"/>
      <c r="M25016" s="40"/>
      <c r="R25016" s="40"/>
    </row>
    <row r="25017" spans="4:18" x14ac:dyDescent="0.2">
      <c r="D25017" s="9"/>
      <c r="G25017" s="37"/>
      <c r="H25017" s="41"/>
      <c r="K25017" s="40"/>
      <c r="L25017" s="40"/>
      <c r="M25017" s="40"/>
      <c r="R25017" s="40"/>
    </row>
    <row r="25018" spans="4:18" x14ac:dyDescent="0.2">
      <c r="D25018" s="9"/>
      <c r="G25018" s="37"/>
      <c r="H25018" s="42"/>
      <c r="K25018" s="43"/>
      <c r="L25018" s="43"/>
      <c r="M25018" s="43"/>
      <c r="Q25018" s="47"/>
      <c r="R25018" s="40"/>
    </row>
    <row r="25019" spans="4:18" x14ac:dyDescent="0.2">
      <c r="D25019" s="9"/>
      <c r="G25019" s="37"/>
      <c r="H25019" s="41"/>
      <c r="K25019" s="40"/>
      <c r="L25019" s="40"/>
      <c r="M25019" s="40"/>
      <c r="R25019" s="40"/>
    </row>
    <row r="25020" spans="4:18" x14ac:dyDescent="0.2">
      <c r="D25020" s="9"/>
      <c r="G25020" s="37"/>
      <c r="H25020" s="41"/>
      <c r="K25020" s="40"/>
      <c r="L25020" s="40"/>
      <c r="M25020" s="40"/>
      <c r="R25020" s="40"/>
    </row>
    <row r="25021" spans="4:18" x14ac:dyDescent="0.2">
      <c r="D25021" s="9"/>
      <c r="G25021" s="37"/>
      <c r="H25021" s="42"/>
      <c r="K25021" s="43"/>
      <c r="L25021" s="43"/>
      <c r="M25021" s="43"/>
      <c r="Q25021" s="47"/>
      <c r="R25021" s="40"/>
    </row>
    <row r="25022" spans="4:18" x14ac:dyDescent="0.2">
      <c r="D25022" s="9"/>
      <c r="G25022" s="37"/>
      <c r="H25022" s="42"/>
      <c r="K25022" s="43"/>
      <c r="L25022" s="43"/>
      <c r="M25022" s="43"/>
      <c r="Q25022" s="47"/>
      <c r="R25022" s="40"/>
    </row>
    <row r="25023" spans="4:18" x14ac:dyDescent="0.2">
      <c r="D25023" s="9"/>
      <c r="G25023" s="37"/>
      <c r="H25023" s="41"/>
      <c r="K25023" s="40"/>
      <c r="L25023" s="40"/>
      <c r="M25023" s="40"/>
      <c r="R25023" s="40"/>
    </row>
    <row r="25024" spans="4:18" x14ac:dyDescent="0.2">
      <c r="D25024" s="9"/>
      <c r="G25024" s="37"/>
      <c r="H25024" s="41"/>
      <c r="K25024" s="40"/>
      <c r="L25024" s="40"/>
      <c r="M25024" s="40"/>
      <c r="R25024" s="40"/>
    </row>
    <row r="25025" spans="4:18" x14ac:dyDescent="0.2">
      <c r="D25025" s="9"/>
      <c r="G25025" s="37"/>
      <c r="H25025" s="41"/>
      <c r="K25025" s="40"/>
      <c r="L25025" s="40"/>
      <c r="M25025" s="40"/>
      <c r="R25025" s="40"/>
    </row>
    <row r="25026" spans="4:18" x14ac:dyDescent="0.2">
      <c r="D25026" s="9"/>
      <c r="G25026" s="37"/>
      <c r="H25026" s="41"/>
      <c r="K25026" s="40"/>
      <c r="L25026" s="40"/>
      <c r="M25026" s="40"/>
      <c r="R25026" s="40"/>
    </row>
    <row r="25027" spans="4:18" x14ac:dyDescent="0.2">
      <c r="D25027" s="9"/>
      <c r="G25027" s="37"/>
      <c r="H25027" s="41"/>
      <c r="K25027" s="40"/>
      <c r="L25027" s="40"/>
      <c r="M25027" s="40"/>
      <c r="R25027" s="40"/>
    </row>
    <row r="25028" spans="4:18" x14ac:dyDescent="0.2">
      <c r="D25028" s="9"/>
      <c r="G25028" s="37"/>
      <c r="H25028" s="41"/>
      <c r="K25028" s="40"/>
      <c r="L25028" s="40"/>
      <c r="M25028" s="40"/>
      <c r="R25028" s="40"/>
    </row>
    <row r="25029" spans="4:18" x14ac:dyDescent="0.2">
      <c r="D25029" s="9"/>
      <c r="G25029" s="37"/>
      <c r="H25029" s="41"/>
      <c r="K25029" s="40"/>
      <c r="L25029" s="40"/>
      <c r="M25029" s="40"/>
      <c r="R25029" s="40"/>
    </row>
    <row r="25030" spans="4:18" x14ac:dyDescent="0.2">
      <c r="D25030" s="9"/>
      <c r="G25030" s="37"/>
      <c r="H25030" s="41"/>
      <c r="K25030" s="40"/>
      <c r="L25030" s="40"/>
      <c r="M25030" s="40"/>
      <c r="R25030" s="40"/>
    </row>
    <row r="25031" spans="4:18" x14ac:dyDescent="0.2">
      <c r="D25031" s="9"/>
      <c r="G25031" s="37"/>
      <c r="H25031" s="41"/>
      <c r="K25031" s="40"/>
      <c r="L25031" s="40"/>
      <c r="M25031" s="40"/>
      <c r="R25031" s="40"/>
    </row>
    <row r="25032" spans="4:18" x14ac:dyDescent="0.2">
      <c r="D25032" s="9"/>
      <c r="G25032" s="37"/>
      <c r="H25032" s="41"/>
      <c r="K25032" s="40"/>
      <c r="L25032" s="40"/>
      <c r="M25032" s="40"/>
      <c r="R25032" s="40"/>
    </row>
    <row r="25033" spans="4:18" x14ac:dyDescent="0.2">
      <c r="D25033" s="9"/>
      <c r="G25033" s="37"/>
      <c r="H25033" s="41"/>
      <c r="K25033" s="40"/>
      <c r="L25033" s="40"/>
      <c r="M25033" s="40"/>
      <c r="R25033" s="40"/>
    </row>
    <row r="25034" spans="4:18" x14ac:dyDescent="0.2">
      <c r="D25034" s="9"/>
      <c r="G25034" s="37"/>
      <c r="H25034" s="41"/>
      <c r="K25034" s="40"/>
      <c r="L25034" s="40"/>
      <c r="M25034" s="40"/>
      <c r="R25034" s="40"/>
    </row>
    <row r="25035" spans="4:18" x14ac:dyDescent="0.2">
      <c r="D25035" s="9"/>
      <c r="G25035" s="37"/>
      <c r="H25035" s="41"/>
      <c r="K25035" s="40"/>
      <c r="L25035" s="40"/>
      <c r="M25035" s="40"/>
      <c r="R25035" s="40"/>
    </row>
    <row r="25036" spans="4:18" x14ac:dyDescent="0.2">
      <c r="D25036" s="9"/>
      <c r="G25036" s="37"/>
      <c r="H25036" s="41"/>
      <c r="K25036" s="40"/>
      <c r="L25036" s="40"/>
      <c r="M25036" s="40"/>
      <c r="R25036" s="40"/>
    </row>
    <row r="25037" spans="4:18" x14ac:dyDescent="0.2">
      <c r="D25037" s="9"/>
      <c r="G25037" s="37"/>
      <c r="H25037" s="42"/>
      <c r="K25037" s="43"/>
      <c r="L25037" s="43"/>
      <c r="M25037" s="43"/>
      <c r="Q25037" s="47"/>
      <c r="R25037" s="40"/>
    </row>
    <row r="25038" spans="4:18" x14ac:dyDescent="0.2">
      <c r="D25038" s="9"/>
      <c r="G25038" s="37"/>
      <c r="H25038" s="41"/>
      <c r="K25038" s="40"/>
      <c r="L25038" s="40"/>
      <c r="M25038" s="40"/>
      <c r="R25038" s="40"/>
    </row>
    <row r="25039" spans="4:18" x14ac:dyDescent="0.2">
      <c r="D25039" s="9"/>
      <c r="G25039" s="37"/>
      <c r="H25039" s="41"/>
      <c r="K25039" s="40"/>
      <c r="L25039" s="40"/>
      <c r="M25039" s="40"/>
      <c r="R25039" s="40"/>
    </row>
    <row r="25040" spans="4:18" x14ac:dyDescent="0.2">
      <c r="D25040" s="9"/>
      <c r="G25040" s="37"/>
      <c r="H25040" s="41"/>
      <c r="K25040" s="40"/>
      <c r="L25040" s="40"/>
      <c r="M25040" s="40"/>
      <c r="R25040" s="40"/>
    </row>
    <row r="25041" spans="4:18" x14ac:dyDescent="0.2">
      <c r="D25041" s="9"/>
      <c r="G25041" s="37"/>
      <c r="H25041" s="41"/>
      <c r="K25041" s="40"/>
      <c r="L25041" s="40"/>
      <c r="M25041" s="40"/>
      <c r="R25041" s="40"/>
    </row>
    <row r="25042" spans="4:18" x14ac:dyDescent="0.2">
      <c r="D25042" s="9"/>
      <c r="G25042" s="37"/>
      <c r="H25042" s="41"/>
      <c r="K25042" s="40"/>
      <c r="L25042" s="40"/>
      <c r="M25042" s="40"/>
      <c r="R25042" s="40"/>
    </row>
    <row r="25043" spans="4:18" x14ac:dyDescent="0.2">
      <c r="D25043" s="9"/>
      <c r="G25043" s="37"/>
      <c r="H25043" s="41"/>
      <c r="K25043" s="40"/>
      <c r="L25043" s="40"/>
      <c r="M25043" s="40"/>
      <c r="R25043" s="40"/>
    </row>
    <row r="25044" spans="4:18" x14ac:dyDescent="0.2">
      <c r="D25044" s="9"/>
      <c r="G25044" s="37"/>
      <c r="H25044" s="41"/>
      <c r="K25044" s="40"/>
      <c r="L25044" s="40"/>
      <c r="M25044" s="40"/>
      <c r="R25044" s="40"/>
    </row>
    <row r="25045" spans="4:18" x14ac:dyDescent="0.2">
      <c r="D25045" s="9"/>
      <c r="G25045" s="37"/>
      <c r="H25045" s="42"/>
      <c r="K25045" s="43"/>
      <c r="L25045" s="43"/>
      <c r="M25045" s="43"/>
      <c r="Q25045" s="47"/>
      <c r="R25045" s="40"/>
    </row>
    <row r="25046" spans="4:18" x14ac:dyDescent="0.2">
      <c r="D25046" s="9"/>
      <c r="G25046" s="37"/>
      <c r="H25046" s="41"/>
      <c r="K25046" s="40"/>
      <c r="L25046" s="40"/>
      <c r="M25046" s="40"/>
      <c r="R25046" s="40"/>
    </row>
    <row r="25047" spans="4:18" x14ac:dyDescent="0.2">
      <c r="D25047" s="9"/>
      <c r="G25047" s="37"/>
      <c r="H25047" s="41"/>
      <c r="K25047" s="40"/>
      <c r="L25047" s="40"/>
      <c r="M25047" s="40"/>
      <c r="R25047" s="40"/>
    </row>
    <row r="25048" spans="4:18" x14ac:dyDescent="0.2">
      <c r="D25048" s="9"/>
      <c r="G25048" s="37"/>
      <c r="H25048" s="41"/>
      <c r="K25048" s="40"/>
      <c r="L25048" s="40"/>
      <c r="M25048" s="40"/>
      <c r="R25048" s="40"/>
    </row>
    <row r="25049" spans="4:18" x14ac:dyDescent="0.2">
      <c r="D25049" s="9"/>
      <c r="G25049" s="37"/>
      <c r="H25049" s="41"/>
      <c r="K25049" s="40"/>
      <c r="L25049" s="40"/>
      <c r="M25049" s="40"/>
      <c r="R25049" s="40"/>
    </row>
    <row r="25050" spans="4:18" x14ac:dyDescent="0.2">
      <c r="D25050" s="9"/>
      <c r="G25050" s="37"/>
      <c r="H25050" s="41"/>
      <c r="K25050" s="40"/>
      <c r="L25050" s="40"/>
      <c r="M25050" s="40"/>
      <c r="R25050" s="40"/>
    </row>
    <row r="25051" spans="4:18" x14ac:dyDescent="0.2">
      <c r="D25051" s="9"/>
      <c r="G25051" s="37"/>
      <c r="H25051" s="41"/>
      <c r="K25051" s="40"/>
      <c r="L25051" s="40"/>
      <c r="M25051" s="40"/>
      <c r="R25051" s="40"/>
    </row>
    <row r="25052" spans="4:18" x14ac:dyDescent="0.2">
      <c r="D25052" s="9"/>
      <c r="G25052" s="37"/>
      <c r="H25052" s="41"/>
      <c r="K25052" s="40"/>
      <c r="L25052" s="40"/>
      <c r="M25052" s="40"/>
      <c r="R25052" s="40"/>
    </row>
    <row r="25053" spans="4:18" x14ac:dyDescent="0.2">
      <c r="D25053" s="9"/>
      <c r="G25053" s="37"/>
      <c r="H25053" s="41"/>
      <c r="K25053" s="40"/>
      <c r="L25053" s="40"/>
      <c r="M25053" s="40"/>
      <c r="R25053" s="40"/>
    </row>
    <row r="25054" spans="4:18" x14ac:dyDescent="0.2">
      <c r="D25054" s="9"/>
      <c r="G25054" s="37"/>
      <c r="H25054" s="41"/>
      <c r="K25054" s="40"/>
      <c r="L25054" s="40"/>
      <c r="M25054" s="40"/>
      <c r="R25054" s="40"/>
    </row>
    <row r="25055" spans="4:18" x14ac:dyDescent="0.2">
      <c r="D25055" s="9"/>
      <c r="G25055" s="37"/>
      <c r="H25055" s="41"/>
      <c r="K25055" s="40"/>
      <c r="L25055" s="40"/>
      <c r="M25055" s="40"/>
      <c r="R25055" s="40"/>
    </row>
    <row r="25056" spans="4:18" x14ac:dyDescent="0.2">
      <c r="D25056" s="9"/>
      <c r="G25056" s="37"/>
      <c r="H25056" s="41"/>
      <c r="K25056" s="40"/>
      <c r="L25056" s="40"/>
      <c r="M25056" s="40"/>
      <c r="R25056" s="40"/>
    </row>
    <row r="25057" spans="4:18" x14ac:dyDescent="0.2">
      <c r="D25057" s="9"/>
      <c r="G25057" s="37"/>
      <c r="H25057" s="41"/>
      <c r="K25057" s="40"/>
      <c r="L25057" s="40"/>
      <c r="M25057" s="40"/>
      <c r="R25057" s="40"/>
    </row>
    <row r="25058" spans="4:18" x14ac:dyDescent="0.2">
      <c r="D25058" s="9"/>
      <c r="G25058" s="37"/>
      <c r="H25058" s="41"/>
      <c r="K25058" s="40"/>
      <c r="L25058" s="40"/>
      <c r="M25058" s="40"/>
      <c r="R25058" s="40"/>
    </row>
    <row r="25059" spans="4:18" x14ac:dyDescent="0.2">
      <c r="D25059" s="9"/>
      <c r="G25059" s="37"/>
      <c r="H25059" s="41"/>
      <c r="K25059" s="40"/>
      <c r="L25059" s="40"/>
      <c r="M25059" s="40"/>
      <c r="R25059" s="40"/>
    </row>
    <row r="25060" spans="4:18" x14ac:dyDescent="0.2">
      <c r="D25060" s="9"/>
      <c r="G25060" s="37"/>
      <c r="H25060" s="41"/>
      <c r="K25060" s="40"/>
      <c r="L25060" s="40"/>
      <c r="M25060" s="40"/>
      <c r="R25060" s="40"/>
    </row>
    <row r="25061" spans="4:18" x14ac:dyDescent="0.2">
      <c r="D25061" s="9"/>
      <c r="G25061" s="37"/>
      <c r="H25061" s="41"/>
      <c r="K25061" s="40"/>
      <c r="L25061" s="40"/>
      <c r="M25061" s="40"/>
      <c r="R25061" s="40"/>
    </row>
    <row r="25062" spans="4:18" x14ac:dyDescent="0.2">
      <c r="D25062" s="9"/>
      <c r="G25062" s="37"/>
      <c r="H25062" s="41"/>
      <c r="K25062" s="40"/>
      <c r="L25062" s="40"/>
      <c r="M25062" s="40"/>
      <c r="R25062" s="40"/>
    </row>
    <row r="25063" spans="4:18" x14ac:dyDescent="0.2">
      <c r="D25063" s="9"/>
      <c r="G25063" s="37"/>
      <c r="H25063" s="41"/>
      <c r="K25063" s="40"/>
      <c r="L25063" s="40"/>
      <c r="M25063" s="40"/>
      <c r="R25063" s="40"/>
    </row>
    <row r="25064" spans="4:18" x14ac:dyDescent="0.2">
      <c r="D25064" s="9"/>
      <c r="G25064" s="37"/>
      <c r="H25064" s="41"/>
      <c r="K25064" s="40"/>
      <c r="L25064" s="40"/>
      <c r="M25064" s="40"/>
      <c r="R25064" s="40"/>
    </row>
    <row r="25065" spans="4:18" x14ac:dyDescent="0.2">
      <c r="D25065" s="9"/>
      <c r="G25065" s="37"/>
      <c r="H25065" s="41"/>
      <c r="K25065" s="40"/>
      <c r="L25065" s="40"/>
      <c r="M25065" s="40"/>
      <c r="R25065" s="40"/>
    </row>
    <row r="25066" spans="4:18" x14ac:dyDescent="0.2">
      <c r="D25066" s="9"/>
      <c r="G25066" s="37"/>
      <c r="H25066" s="41"/>
      <c r="K25066" s="40"/>
      <c r="L25066" s="40"/>
      <c r="M25066" s="40"/>
      <c r="R25066" s="40"/>
    </row>
    <row r="25067" spans="4:18" x14ac:dyDescent="0.2">
      <c r="D25067" s="9"/>
      <c r="G25067" s="37"/>
      <c r="H25067" s="41"/>
      <c r="K25067" s="40"/>
      <c r="L25067" s="40"/>
      <c r="M25067" s="40"/>
      <c r="R25067" s="40"/>
    </row>
    <row r="25068" spans="4:18" x14ac:dyDescent="0.2">
      <c r="D25068" s="9"/>
      <c r="G25068" s="37"/>
      <c r="H25068" s="41"/>
      <c r="K25068" s="40"/>
      <c r="L25068" s="40"/>
      <c r="M25068" s="40"/>
      <c r="R25068" s="40"/>
    </row>
    <row r="25069" spans="4:18" x14ac:dyDescent="0.2">
      <c r="D25069" s="9"/>
      <c r="G25069" s="37"/>
      <c r="H25069" s="41"/>
      <c r="K25069" s="40"/>
      <c r="L25069" s="40"/>
      <c r="M25069" s="40"/>
      <c r="R25069" s="40"/>
    </row>
    <row r="25070" spans="4:18" x14ac:dyDescent="0.2">
      <c r="D25070" s="9"/>
      <c r="G25070" s="37"/>
      <c r="H25070" s="41"/>
      <c r="K25070" s="40"/>
      <c r="L25070" s="40"/>
      <c r="M25070" s="40"/>
      <c r="R25070" s="40"/>
    </row>
    <row r="25071" spans="4:18" x14ac:dyDescent="0.2">
      <c r="D25071" s="9"/>
      <c r="G25071" s="37"/>
      <c r="H25071" s="41"/>
      <c r="K25071" s="40"/>
      <c r="L25071" s="40"/>
      <c r="M25071" s="40"/>
      <c r="R25071" s="40"/>
    </row>
    <row r="25072" spans="4:18" x14ac:dyDescent="0.2">
      <c r="D25072" s="9"/>
      <c r="G25072" s="37"/>
      <c r="H25072" s="41"/>
      <c r="K25072" s="40"/>
      <c r="L25072" s="40"/>
      <c r="M25072" s="40"/>
      <c r="R25072" s="40"/>
    </row>
    <row r="25073" spans="4:18" x14ac:dyDescent="0.2">
      <c r="D25073" s="9"/>
      <c r="G25073" s="37"/>
      <c r="H25073" s="41"/>
      <c r="K25073" s="40"/>
      <c r="L25073" s="40"/>
      <c r="M25073" s="40"/>
      <c r="R25073" s="40"/>
    </row>
    <row r="25074" spans="4:18" x14ac:dyDescent="0.2">
      <c r="D25074" s="9"/>
      <c r="G25074" s="37"/>
      <c r="H25074" s="41"/>
      <c r="K25074" s="40"/>
      <c r="L25074" s="40"/>
      <c r="M25074" s="40"/>
      <c r="R25074" s="40"/>
    </row>
    <row r="25075" spans="4:18" x14ac:dyDescent="0.2">
      <c r="D25075" s="9"/>
      <c r="G25075" s="37"/>
      <c r="H25075" s="41"/>
      <c r="K25075" s="40"/>
      <c r="L25075" s="40"/>
      <c r="M25075" s="40"/>
      <c r="R25075" s="40"/>
    </row>
    <row r="25076" spans="4:18" x14ac:dyDescent="0.2">
      <c r="D25076" s="9"/>
      <c r="G25076" s="37"/>
      <c r="H25076" s="41"/>
      <c r="K25076" s="40"/>
      <c r="L25076" s="40"/>
      <c r="M25076" s="40"/>
      <c r="R25076" s="40"/>
    </row>
    <row r="25077" spans="4:18" x14ac:dyDescent="0.2">
      <c r="D25077" s="9"/>
      <c r="G25077" s="37"/>
      <c r="H25077" s="41"/>
      <c r="K25077" s="40"/>
      <c r="L25077" s="40"/>
      <c r="M25077" s="40"/>
      <c r="R25077" s="40"/>
    </row>
    <row r="25078" spans="4:18" x14ac:dyDescent="0.2">
      <c r="D25078" s="9"/>
      <c r="G25078" s="37"/>
      <c r="H25078" s="41"/>
      <c r="K25078" s="40"/>
      <c r="L25078" s="40"/>
      <c r="M25078" s="40"/>
      <c r="R25078" s="40"/>
    </row>
    <row r="25079" spans="4:18" x14ac:dyDescent="0.2">
      <c r="D25079" s="9"/>
      <c r="G25079" s="37"/>
      <c r="H25079" s="41"/>
      <c r="K25079" s="40"/>
      <c r="L25079" s="40"/>
      <c r="M25079" s="40"/>
      <c r="R25079" s="40"/>
    </row>
    <row r="25080" spans="4:18" x14ac:dyDescent="0.2">
      <c r="D25080" s="9"/>
      <c r="G25080" s="37"/>
      <c r="H25080" s="41"/>
      <c r="K25080" s="40"/>
      <c r="L25080" s="40"/>
      <c r="M25080" s="40"/>
      <c r="R25080" s="40"/>
    </row>
    <row r="25081" spans="4:18" x14ac:dyDescent="0.2">
      <c r="D25081" s="9"/>
      <c r="G25081" s="37"/>
      <c r="H25081" s="41"/>
      <c r="K25081" s="40"/>
      <c r="L25081" s="40"/>
      <c r="M25081" s="40"/>
      <c r="R25081" s="40"/>
    </row>
    <row r="25082" spans="4:18" x14ac:dyDescent="0.2">
      <c r="D25082" s="9"/>
      <c r="G25082" s="37"/>
      <c r="H25082" s="41"/>
      <c r="K25082" s="40"/>
      <c r="L25082" s="40"/>
      <c r="M25082" s="40"/>
      <c r="R25082" s="40"/>
    </row>
    <row r="25083" spans="4:18" x14ac:dyDescent="0.2">
      <c r="D25083" s="9"/>
      <c r="G25083" s="37"/>
      <c r="H25083" s="41"/>
      <c r="K25083" s="40"/>
      <c r="L25083" s="40"/>
      <c r="M25083" s="40"/>
      <c r="R25083" s="40"/>
    </row>
    <row r="25084" spans="4:18" x14ac:dyDescent="0.2">
      <c r="D25084" s="9"/>
      <c r="G25084" s="37"/>
      <c r="H25084" s="41"/>
      <c r="K25084" s="40"/>
      <c r="L25084" s="40"/>
      <c r="M25084" s="40"/>
      <c r="R25084" s="40"/>
    </row>
    <row r="25085" spans="4:18" x14ac:dyDescent="0.2">
      <c r="D25085" s="9"/>
      <c r="G25085" s="37"/>
      <c r="H25085" s="41"/>
      <c r="K25085" s="40"/>
      <c r="L25085" s="40"/>
      <c r="M25085" s="40"/>
      <c r="R25085" s="40"/>
    </row>
    <row r="25086" spans="4:18" x14ac:dyDescent="0.2">
      <c r="D25086" s="9"/>
      <c r="G25086" s="37"/>
      <c r="H25086" s="41"/>
      <c r="K25086" s="40"/>
      <c r="L25086" s="40"/>
      <c r="M25086" s="40"/>
      <c r="R25086" s="40"/>
    </row>
    <row r="25087" spans="4:18" x14ac:dyDescent="0.2">
      <c r="D25087" s="9"/>
      <c r="G25087" s="37"/>
      <c r="H25087" s="41"/>
      <c r="K25087" s="40"/>
      <c r="L25087" s="40"/>
      <c r="M25087" s="40"/>
      <c r="R25087" s="40"/>
    </row>
    <row r="25088" spans="4:18" x14ac:dyDescent="0.2">
      <c r="D25088" s="9"/>
      <c r="G25088" s="37"/>
      <c r="H25088" s="41"/>
      <c r="K25088" s="40"/>
      <c r="L25088" s="40"/>
      <c r="M25088" s="40"/>
      <c r="R25088" s="40"/>
    </row>
    <row r="25089" spans="4:18" x14ac:dyDescent="0.2">
      <c r="D25089" s="9"/>
      <c r="G25089" s="37"/>
      <c r="H25089" s="41"/>
      <c r="K25089" s="40"/>
      <c r="L25089" s="40"/>
      <c r="M25089" s="40"/>
      <c r="R25089" s="40"/>
    </row>
    <row r="25090" spans="4:18" x14ac:dyDescent="0.2">
      <c r="D25090" s="9"/>
      <c r="G25090" s="37"/>
      <c r="H25090" s="41"/>
      <c r="K25090" s="40"/>
      <c r="L25090" s="40"/>
      <c r="M25090" s="40"/>
      <c r="R25090" s="40"/>
    </row>
    <row r="25091" spans="4:18" x14ac:dyDescent="0.2">
      <c r="D25091" s="9"/>
      <c r="G25091" s="37"/>
      <c r="H25091" s="41"/>
      <c r="K25091" s="40"/>
      <c r="L25091" s="40"/>
      <c r="M25091" s="40"/>
      <c r="R25091" s="40"/>
    </row>
    <row r="25092" spans="4:18" x14ac:dyDescent="0.2">
      <c r="D25092" s="9"/>
      <c r="G25092" s="37"/>
      <c r="H25092" s="41"/>
      <c r="K25092" s="40"/>
      <c r="L25092" s="40"/>
      <c r="M25092" s="40"/>
      <c r="R25092" s="40"/>
    </row>
    <row r="25093" spans="4:18" x14ac:dyDescent="0.2">
      <c r="D25093" s="9"/>
      <c r="G25093" s="37"/>
      <c r="H25093" s="41"/>
      <c r="K25093" s="40"/>
      <c r="L25093" s="40"/>
      <c r="M25093" s="40"/>
      <c r="R25093" s="40"/>
    </row>
    <row r="25094" spans="4:18" x14ac:dyDescent="0.2">
      <c r="D25094" s="9"/>
      <c r="G25094" s="37"/>
      <c r="H25094" s="41"/>
      <c r="K25094" s="40"/>
      <c r="L25094" s="40"/>
      <c r="M25094" s="40"/>
      <c r="R25094" s="40"/>
    </row>
    <row r="25095" spans="4:18" x14ac:dyDescent="0.2">
      <c r="D25095" s="9"/>
      <c r="G25095" s="37"/>
      <c r="H25095" s="41"/>
      <c r="K25095" s="40"/>
      <c r="L25095" s="40"/>
      <c r="M25095" s="40"/>
      <c r="R25095" s="40"/>
    </row>
    <row r="25096" spans="4:18" x14ac:dyDescent="0.2">
      <c r="D25096" s="9"/>
      <c r="G25096" s="37"/>
      <c r="H25096" s="41"/>
      <c r="K25096" s="40"/>
      <c r="L25096" s="40"/>
      <c r="M25096" s="40"/>
      <c r="R25096" s="40"/>
    </row>
    <row r="25097" spans="4:18" x14ac:dyDescent="0.2">
      <c r="D25097" s="9"/>
      <c r="G25097" s="37"/>
      <c r="H25097" s="41"/>
      <c r="K25097" s="40"/>
      <c r="L25097" s="40"/>
      <c r="M25097" s="40"/>
      <c r="R25097" s="40"/>
    </row>
    <row r="25098" spans="4:18" x14ac:dyDescent="0.2">
      <c r="D25098" s="9"/>
      <c r="G25098" s="37"/>
      <c r="H25098" s="41"/>
      <c r="K25098" s="40"/>
      <c r="L25098" s="40"/>
      <c r="M25098" s="40"/>
      <c r="R25098" s="40"/>
    </row>
    <row r="25099" spans="4:18" x14ac:dyDescent="0.2">
      <c r="D25099" s="9"/>
      <c r="G25099" s="37"/>
      <c r="H25099" s="41"/>
      <c r="K25099" s="40"/>
      <c r="L25099" s="40"/>
      <c r="M25099" s="40"/>
      <c r="R25099" s="40"/>
    </row>
    <row r="25100" spans="4:18" x14ac:dyDescent="0.2">
      <c r="D25100" s="9"/>
      <c r="G25100" s="37"/>
      <c r="H25100" s="41"/>
      <c r="K25100" s="40"/>
      <c r="L25100" s="40"/>
      <c r="M25100" s="40"/>
      <c r="R25100" s="40"/>
    </row>
    <row r="25101" spans="4:18" x14ac:dyDescent="0.2">
      <c r="D25101" s="9"/>
      <c r="G25101" s="37"/>
      <c r="H25101" s="41"/>
      <c r="K25101" s="40"/>
      <c r="L25101" s="40"/>
      <c r="M25101" s="40"/>
      <c r="R25101" s="40"/>
    </row>
    <row r="25102" spans="4:18" x14ac:dyDescent="0.2">
      <c r="D25102" s="9"/>
      <c r="G25102" s="37"/>
      <c r="H25102" s="41"/>
      <c r="K25102" s="40"/>
      <c r="L25102" s="40"/>
      <c r="M25102" s="40"/>
      <c r="R25102" s="40"/>
    </row>
    <row r="25103" spans="4:18" x14ac:dyDescent="0.2">
      <c r="D25103" s="9"/>
      <c r="G25103" s="37"/>
      <c r="H25103" s="41"/>
      <c r="K25103" s="40"/>
      <c r="L25103" s="40"/>
      <c r="M25103" s="40"/>
      <c r="R25103" s="40"/>
    </row>
    <row r="25104" spans="4:18" x14ac:dyDescent="0.2">
      <c r="D25104" s="9"/>
      <c r="G25104" s="37"/>
      <c r="H25104" s="41"/>
      <c r="K25104" s="40"/>
      <c r="L25104" s="40"/>
      <c r="M25104" s="40"/>
      <c r="R25104" s="40"/>
    </row>
    <row r="25105" spans="4:18" x14ac:dyDescent="0.2">
      <c r="D25105" s="9"/>
      <c r="G25105" s="37"/>
      <c r="H25105" s="41"/>
      <c r="K25105" s="40"/>
      <c r="L25105" s="40"/>
      <c r="M25105" s="40"/>
      <c r="R25105" s="40"/>
    </row>
    <row r="25106" spans="4:18" x14ac:dyDescent="0.2">
      <c r="D25106" s="9"/>
      <c r="G25106" s="37"/>
      <c r="H25106" s="41"/>
      <c r="K25106" s="40"/>
      <c r="L25106" s="40"/>
      <c r="M25106" s="40"/>
      <c r="R25106" s="40"/>
    </row>
    <row r="25107" spans="4:18" x14ac:dyDescent="0.2">
      <c r="D25107" s="9"/>
      <c r="G25107" s="37"/>
      <c r="H25107" s="41"/>
      <c r="K25107" s="40"/>
      <c r="L25107" s="40"/>
      <c r="M25107" s="40"/>
      <c r="R25107" s="40"/>
    </row>
    <row r="25108" spans="4:18" x14ac:dyDescent="0.2">
      <c r="D25108" s="9"/>
      <c r="G25108" s="37"/>
      <c r="H25108" s="41"/>
      <c r="K25108" s="40"/>
      <c r="L25108" s="40"/>
      <c r="M25108" s="40"/>
      <c r="R25108" s="40"/>
    </row>
    <row r="25109" spans="4:18" x14ac:dyDescent="0.2">
      <c r="D25109" s="9"/>
      <c r="G25109" s="37"/>
      <c r="H25109" s="41"/>
      <c r="K25109" s="40"/>
      <c r="L25109" s="40"/>
      <c r="M25109" s="40"/>
      <c r="R25109" s="40"/>
    </row>
    <row r="25110" spans="4:18" x14ac:dyDescent="0.2">
      <c r="D25110" s="9"/>
      <c r="G25110" s="37"/>
      <c r="H25110" s="41"/>
      <c r="K25110" s="40"/>
      <c r="L25110" s="40"/>
      <c r="M25110" s="40"/>
      <c r="R25110" s="40"/>
    </row>
    <row r="25111" spans="4:18" x14ac:dyDescent="0.2">
      <c r="D25111" s="9"/>
      <c r="G25111" s="37"/>
      <c r="H25111" s="41"/>
      <c r="K25111" s="40"/>
      <c r="L25111" s="40"/>
      <c r="M25111" s="40"/>
      <c r="R25111" s="40"/>
    </row>
    <row r="25112" spans="4:18" x14ac:dyDescent="0.2">
      <c r="D25112" s="9"/>
      <c r="G25112" s="37"/>
      <c r="H25112" s="41"/>
      <c r="K25112" s="40"/>
      <c r="L25112" s="40"/>
      <c r="M25112" s="40"/>
      <c r="R25112" s="40"/>
    </row>
    <row r="25113" spans="4:18" x14ac:dyDescent="0.2">
      <c r="D25113" s="9"/>
      <c r="G25113" s="37"/>
      <c r="H25113" s="41"/>
      <c r="K25113" s="40"/>
      <c r="L25113" s="40"/>
      <c r="M25113" s="40"/>
      <c r="R25113" s="40"/>
    </row>
    <row r="25114" spans="4:18" x14ac:dyDescent="0.2">
      <c r="D25114" s="9"/>
      <c r="G25114" s="37"/>
      <c r="H25114" s="41"/>
      <c r="K25114" s="40"/>
      <c r="L25114" s="40"/>
      <c r="M25114" s="40"/>
      <c r="R25114" s="40"/>
    </row>
    <row r="25115" spans="4:18" x14ac:dyDescent="0.2">
      <c r="D25115" s="9"/>
      <c r="G25115" s="37"/>
      <c r="H25115" s="41"/>
      <c r="K25115" s="40"/>
      <c r="L25115" s="40"/>
      <c r="M25115" s="40"/>
      <c r="R25115" s="40"/>
    </row>
    <row r="25116" spans="4:18" x14ac:dyDescent="0.2">
      <c r="D25116" s="9"/>
      <c r="G25116" s="37"/>
      <c r="H25116" s="41"/>
      <c r="K25116" s="40"/>
      <c r="L25116" s="40"/>
      <c r="M25116" s="40"/>
      <c r="R25116" s="40"/>
    </row>
    <row r="25117" spans="4:18" x14ac:dyDescent="0.2">
      <c r="D25117" s="9"/>
      <c r="G25117" s="37"/>
      <c r="H25117" s="41"/>
      <c r="K25117" s="40"/>
      <c r="L25117" s="40"/>
      <c r="M25117" s="40"/>
      <c r="R25117" s="40"/>
    </row>
    <row r="25118" spans="4:18" x14ac:dyDescent="0.2">
      <c r="D25118" s="9"/>
      <c r="G25118" s="37"/>
      <c r="H25118" s="41"/>
      <c r="K25118" s="40"/>
      <c r="L25118" s="40"/>
      <c r="M25118" s="40"/>
      <c r="R25118" s="40"/>
    </row>
    <row r="25119" spans="4:18" x14ac:dyDescent="0.2">
      <c r="D25119" s="9"/>
      <c r="G25119" s="37"/>
      <c r="H25119" s="41"/>
      <c r="K25119" s="40"/>
      <c r="L25119" s="40"/>
      <c r="M25119" s="40"/>
      <c r="R25119" s="40"/>
    </row>
    <row r="25120" spans="4:18" x14ac:dyDescent="0.2">
      <c r="D25120" s="9"/>
      <c r="G25120" s="37"/>
      <c r="H25120" s="41"/>
      <c r="K25120" s="40"/>
      <c r="L25120" s="40"/>
      <c r="M25120" s="40"/>
      <c r="R25120" s="40"/>
    </row>
    <row r="25121" spans="4:18" x14ac:dyDescent="0.2">
      <c r="D25121" s="9"/>
      <c r="G25121" s="37"/>
      <c r="H25121" s="41"/>
      <c r="K25121" s="40"/>
      <c r="L25121" s="40"/>
      <c r="M25121" s="40"/>
      <c r="R25121" s="40"/>
    </row>
    <row r="25122" spans="4:18" x14ac:dyDescent="0.2">
      <c r="D25122" s="9"/>
      <c r="G25122" s="37"/>
      <c r="H25122" s="41"/>
      <c r="K25122" s="40"/>
      <c r="L25122" s="40"/>
      <c r="M25122" s="40"/>
      <c r="R25122" s="40"/>
    </row>
    <row r="25123" spans="4:18" x14ac:dyDescent="0.2">
      <c r="D25123" s="9"/>
      <c r="G25123" s="37"/>
      <c r="H25123" s="41"/>
      <c r="K25123" s="40"/>
      <c r="L25123" s="40"/>
      <c r="M25123" s="40"/>
      <c r="R25123" s="40"/>
    </row>
    <row r="25124" spans="4:18" x14ac:dyDescent="0.2">
      <c r="D25124" s="9"/>
      <c r="G25124" s="37"/>
      <c r="H25124" s="41"/>
      <c r="K25124" s="40"/>
      <c r="L25124" s="40"/>
      <c r="M25124" s="40"/>
      <c r="R25124" s="40"/>
    </row>
    <row r="25125" spans="4:18" x14ac:dyDescent="0.2">
      <c r="D25125" s="9"/>
      <c r="G25125" s="37"/>
      <c r="H25125" s="41"/>
      <c r="K25125" s="40"/>
      <c r="L25125" s="40"/>
      <c r="M25125" s="40"/>
      <c r="R25125" s="40"/>
    </row>
    <row r="25126" spans="4:18" x14ac:dyDescent="0.2">
      <c r="D25126" s="9"/>
      <c r="G25126" s="37"/>
      <c r="H25126" s="41"/>
      <c r="K25126" s="40"/>
      <c r="L25126" s="40"/>
      <c r="M25126" s="40"/>
      <c r="R25126" s="40"/>
    </row>
    <row r="25127" spans="4:18" x14ac:dyDescent="0.2">
      <c r="D25127" s="9"/>
      <c r="G25127" s="37"/>
      <c r="H25127" s="41"/>
      <c r="K25127" s="40"/>
      <c r="L25127" s="40"/>
      <c r="M25127" s="40"/>
      <c r="R25127" s="40"/>
    </row>
    <row r="25128" spans="4:18" x14ac:dyDescent="0.2">
      <c r="D25128" s="9"/>
      <c r="G25128" s="37"/>
      <c r="H25128" s="41"/>
      <c r="K25128" s="40"/>
      <c r="L25128" s="40"/>
      <c r="M25128" s="40"/>
      <c r="R25128" s="40"/>
    </row>
    <row r="25129" spans="4:18" x14ac:dyDescent="0.2">
      <c r="D25129" s="9"/>
      <c r="G25129" s="37"/>
      <c r="H25129" s="41"/>
      <c r="K25129" s="40"/>
      <c r="L25129" s="40"/>
      <c r="M25129" s="40"/>
      <c r="R25129" s="40"/>
    </row>
    <row r="25130" spans="4:18" x14ac:dyDescent="0.2">
      <c r="D25130" s="9"/>
      <c r="G25130" s="37"/>
      <c r="H25130" s="41"/>
      <c r="K25130" s="40"/>
      <c r="L25130" s="40"/>
      <c r="M25130" s="40"/>
      <c r="R25130" s="40"/>
    </row>
    <row r="25131" spans="4:18" x14ac:dyDescent="0.2">
      <c r="D25131" s="9"/>
      <c r="G25131" s="37"/>
      <c r="H25131" s="41"/>
      <c r="K25131" s="40"/>
      <c r="L25131" s="40"/>
      <c r="M25131" s="40"/>
      <c r="R25131" s="40"/>
    </row>
    <row r="25132" spans="4:18" x14ac:dyDescent="0.2">
      <c r="D25132" s="9"/>
      <c r="G25132" s="37"/>
      <c r="H25132" s="41"/>
      <c r="K25132" s="40"/>
      <c r="L25132" s="40"/>
      <c r="M25132" s="40"/>
      <c r="R25132" s="40"/>
    </row>
    <row r="25133" spans="4:18" x14ac:dyDescent="0.2">
      <c r="D25133" s="9"/>
      <c r="G25133" s="37"/>
      <c r="H25133" s="41"/>
      <c r="K25133" s="40"/>
      <c r="L25133" s="40"/>
      <c r="M25133" s="40"/>
      <c r="R25133" s="40"/>
    </row>
    <row r="25134" spans="4:18" x14ac:dyDescent="0.2">
      <c r="D25134" s="9"/>
      <c r="G25134" s="37"/>
      <c r="H25134" s="41"/>
      <c r="K25134" s="40"/>
      <c r="L25134" s="40"/>
      <c r="M25134" s="40"/>
      <c r="R25134" s="40"/>
    </row>
    <row r="25135" spans="4:18" x14ac:dyDescent="0.2">
      <c r="D25135" s="9"/>
      <c r="G25135" s="37"/>
      <c r="H25135" s="41"/>
      <c r="K25135" s="40"/>
      <c r="L25135" s="40"/>
      <c r="M25135" s="40"/>
      <c r="R25135" s="40"/>
    </row>
    <row r="25136" spans="4:18" x14ac:dyDescent="0.2">
      <c r="D25136" s="9"/>
      <c r="G25136" s="37"/>
      <c r="H25136" s="41"/>
      <c r="K25136" s="40"/>
      <c r="L25136" s="40"/>
      <c r="M25136" s="40"/>
      <c r="R25136" s="40"/>
    </row>
    <row r="25137" spans="4:18" x14ac:dyDescent="0.2">
      <c r="D25137" s="9"/>
      <c r="G25137" s="37"/>
      <c r="H25137" s="41"/>
      <c r="K25137" s="40"/>
      <c r="L25137" s="40"/>
      <c r="M25137" s="40"/>
      <c r="R25137" s="40"/>
    </row>
    <row r="25138" spans="4:18" x14ac:dyDescent="0.2">
      <c r="D25138" s="9"/>
      <c r="G25138" s="37"/>
      <c r="H25138" s="41"/>
      <c r="K25138" s="40"/>
      <c r="L25138" s="40"/>
      <c r="M25138" s="40"/>
      <c r="R25138" s="40"/>
    </row>
    <row r="25139" spans="4:18" x14ac:dyDescent="0.2">
      <c r="D25139" s="9"/>
      <c r="G25139" s="37"/>
      <c r="H25139" s="41"/>
      <c r="K25139" s="40"/>
      <c r="L25139" s="40"/>
      <c r="M25139" s="40"/>
      <c r="R25139" s="40"/>
    </row>
    <row r="25140" spans="4:18" x14ac:dyDescent="0.2">
      <c r="D25140" s="9"/>
      <c r="G25140" s="37"/>
      <c r="H25140" s="41"/>
      <c r="K25140" s="40"/>
      <c r="L25140" s="40"/>
      <c r="M25140" s="40"/>
      <c r="R25140" s="40"/>
    </row>
    <row r="25141" spans="4:18" x14ac:dyDescent="0.2">
      <c r="D25141" s="9"/>
      <c r="G25141" s="37"/>
      <c r="H25141" s="41"/>
      <c r="K25141" s="40"/>
      <c r="L25141" s="40"/>
      <c r="M25141" s="40"/>
      <c r="R25141" s="40"/>
    </row>
    <row r="25142" spans="4:18" x14ac:dyDescent="0.2">
      <c r="D25142" s="9"/>
      <c r="G25142" s="37"/>
      <c r="H25142" s="41"/>
      <c r="K25142" s="40"/>
      <c r="L25142" s="40"/>
      <c r="M25142" s="40"/>
      <c r="R25142" s="40"/>
    </row>
    <row r="25143" spans="4:18" x14ac:dyDescent="0.2">
      <c r="D25143" s="9"/>
      <c r="G25143" s="37"/>
      <c r="H25143" s="41"/>
      <c r="K25143" s="40"/>
      <c r="L25143" s="40"/>
      <c r="M25143" s="40"/>
      <c r="R25143" s="40"/>
    </row>
    <row r="25144" spans="4:18" x14ac:dyDescent="0.2">
      <c r="D25144" s="9"/>
      <c r="G25144" s="37"/>
      <c r="H25144" s="41"/>
      <c r="K25144" s="40"/>
      <c r="L25144" s="40"/>
      <c r="M25144" s="40"/>
      <c r="R25144" s="40"/>
    </row>
    <row r="25145" spans="4:18" x14ac:dyDescent="0.2">
      <c r="D25145" s="9"/>
      <c r="G25145" s="37"/>
      <c r="H25145" s="41"/>
      <c r="K25145" s="40"/>
      <c r="L25145" s="40"/>
      <c r="M25145" s="40"/>
      <c r="R25145" s="40"/>
    </row>
    <row r="25146" spans="4:18" x14ac:dyDescent="0.2">
      <c r="D25146" s="9"/>
      <c r="G25146" s="37"/>
      <c r="H25146" s="41"/>
      <c r="K25146" s="40"/>
      <c r="L25146" s="40"/>
      <c r="M25146" s="40"/>
      <c r="R25146" s="40"/>
    </row>
    <row r="25147" spans="4:18" x14ac:dyDescent="0.2">
      <c r="D25147" s="9"/>
      <c r="G25147" s="37"/>
      <c r="H25147" s="41"/>
      <c r="K25147" s="40"/>
      <c r="L25147" s="40"/>
      <c r="M25147" s="40"/>
      <c r="R25147" s="40"/>
    </row>
    <row r="25148" spans="4:18" x14ac:dyDescent="0.2">
      <c r="D25148" s="9"/>
      <c r="G25148" s="37"/>
      <c r="H25148" s="41"/>
      <c r="K25148" s="40"/>
      <c r="L25148" s="40"/>
      <c r="M25148" s="40"/>
      <c r="R25148" s="40"/>
    </row>
    <row r="25149" spans="4:18" x14ac:dyDescent="0.2">
      <c r="D25149" s="9"/>
      <c r="G25149" s="37"/>
      <c r="H25149" s="42"/>
      <c r="K25149" s="43"/>
      <c r="L25149" s="43"/>
      <c r="M25149" s="43"/>
      <c r="Q25149" s="47"/>
      <c r="R25149" s="40"/>
    </row>
    <row r="25150" spans="4:18" x14ac:dyDescent="0.2">
      <c r="D25150" s="9"/>
      <c r="G25150" s="37"/>
      <c r="H25150" s="41"/>
      <c r="K25150" s="40"/>
      <c r="L25150" s="40"/>
      <c r="M25150" s="40"/>
      <c r="R25150" s="40"/>
    </row>
    <row r="25151" spans="4:18" x14ac:dyDescent="0.2">
      <c r="D25151" s="9"/>
      <c r="G25151" s="37"/>
      <c r="H25151" s="41"/>
      <c r="K25151" s="40"/>
      <c r="L25151" s="40"/>
      <c r="M25151" s="40"/>
      <c r="R25151" s="40"/>
    </row>
    <row r="25152" spans="4:18" x14ac:dyDescent="0.2">
      <c r="D25152" s="9"/>
      <c r="G25152" s="37"/>
      <c r="H25152" s="41"/>
      <c r="K25152" s="40"/>
      <c r="L25152" s="40"/>
      <c r="M25152" s="40"/>
      <c r="R25152" s="40"/>
    </row>
    <row r="25153" spans="4:18" x14ac:dyDescent="0.2">
      <c r="D25153" s="9"/>
      <c r="G25153" s="37"/>
      <c r="H25153" s="41"/>
      <c r="K25153" s="40"/>
      <c r="L25153" s="40"/>
      <c r="M25153" s="40"/>
      <c r="R25153" s="40"/>
    </row>
    <row r="25154" spans="4:18" x14ac:dyDescent="0.2">
      <c r="D25154" s="9"/>
      <c r="G25154" s="37"/>
      <c r="H25154" s="41"/>
      <c r="K25154" s="40"/>
      <c r="L25154" s="40"/>
      <c r="M25154" s="40"/>
      <c r="R25154" s="40"/>
    </row>
    <row r="25155" spans="4:18" x14ac:dyDescent="0.2">
      <c r="D25155" s="9"/>
      <c r="G25155" s="37"/>
      <c r="H25155" s="41"/>
      <c r="K25155" s="40"/>
      <c r="L25155" s="40"/>
      <c r="M25155" s="40"/>
      <c r="R25155" s="40"/>
    </row>
    <row r="25156" spans="4:18" x14ac:dyDescent="0.2">
      <c r="D25156" s="9"/>
      <c r="G25156" s="37"/>
      <c r="H25156" s="41"/>
      <c r="K25156" s="40"/>
      <c r="L25156" s="40"/>
      <c r="M25156" s="40"/>
      <c r="R25156" s="40"/>
    </row>
    <row r="25157" spans="4:18" x14ac:dyDescent="0.2">
      <c r="D25157" s="9"/>
      <c r="G25157" s="37"/>
      <c r="H25157" s="41"/>
      <c r="K25157" s="40"/>
      <c r="L25157" s="40"/>
      <c r="M25157" s="40"/>
      <c r="R25157" s="40"/>
    </row>
    <row r="25158" spans="4:18" x14ac:dyDescent="0.2">
      <c r="D25158" s="9"/>
      <c r="G25158" s="37"/>
      <c r="H25158" s="41"/>
      <c r="K25158" s="40"/>
      <c r="L25158" s="40"/>
      <c r="M25158" s="40"/>
      <c r="R25158" s="40"/>
    </row>
    <row r="25159" spans="4:18" x14ac:dyDescent="0.2">
      <c r="D25159" s="9"/>
      <c r="G25159" s="37"/>
      <c r="H25159" s="41"/>
      <c r="K25159" s="40"/>
      <c r="L25159" s="40"/>
      <c r="M25159" s="40"/>
      <c r="R25159" s="40"/>
    </row>
    <row r="25160" spans="4:18" x14ac:dyDescent="0.2">
      <c r="D25160" s="9"/>
      <c r="G25160" s="37"/>
      <c r="H25160" s="41"/>
      <c r="K25160" s="40"/>
      <c r="L25160" s="40"/>
      <c r="M25160" s="40"/>
      <c r="R25160" s="40"/>
    </row>
    <row r="25161" spans="4:18" x14ac:dyDescent="0.2">
      <c r="D25161" s="9"/>
      <c r="G25161" s="37"/>
      <c r="H25161" s="41"/>
      <c r="K25161" s="40"/>
      <c r="L25161" s="40"/>
      <c r="M25161" s="40"/>
      <c r="R25161" s="40"/>
    </row>
    <row r="25162" spans="4:18" x14ac:dyDescent="0.2">
      <c r="D25162" s="9"/>
      <c r="G25162" s="37"/>
      <c r="H25162" s="41"/>
      <c r="K25162" s="40"/>
      <c r="L25162" s="40"/>
      <c r="M25162" s="40"/>
      <c r="R25162" s="40"/>
    </row>
    <row r="25163" spans="4:18" x14ac:dyDescent="0.2">
      <c r="D25163" s="9"/>
      <c r="G25163" s="37"/>
      <c r="H25163" s="41"/>
      <c r="K25163" s="40"/>
      <c r="L25163" s="40"/>
      <c r="M25163" s="40"/>
      <c r="R25163" s="40"/>
    </row>
    <row r="25164" spans="4:18" x14ac:dyDescent="0.2">
      <c r="D25164" s="9"/>
      <c r="G25164" s="37"/>
      <c r="H25164" s="41"/>
      <c r="K25164" s="40"/>
      <c r="L25164" s="40"/>
      <c r="M25164" s="40"/>
      <c r="R25164" s="40"/>
    </row>
    <row r="25165" spans="4:18" x14ac:dyDescent="0.2">
      <c r="D25165" s="9"/>
      <c r="G25165" s="37"/>
      <c r="H25165" s="41"/>
      <c r="K25165" s="40"/>
      <c r="L25165" s="40"/>
      <c r="M25165" s="40"/>
      <c r="R25165" s="40"/>
    </row>
    <row r="25166" spans="4:18" x14ac:dyDescent="0.2">
      <c r="D25166" s="9"/>
      <c r="G25166" s="37"/>
      <c r="H25166" s="41"/>
      <c r="K25166" s="40"/>
      <c r="L25166" s="40"/>
      <c r="M25166" s="40"/>
      <c r="R25166" s="40"/>
    </row>
    <row r="25167" spans="4:18" x14ac:dyDescent="0.2">
      <c r="D25167" s="9"/>
      <c r="G25167" s="37"/>
      <c r="H25167" s="41"/>
      <c r="K25167" s="40"/>
      <c r="L25167" s="40"/>
      <c r="M25167" s="40"/>
      <c r="R25167" s="40"/>
    </row>
    <row r="25168" spans="4:18" x14ac:dyDescent="0.2">
      <c r="D25168" s="9"/>
      <c r="G25168" s="37"/>
      <c r="H25168" s="41"/>
      <c r="K25168" s="40"/>
      <c r="L25168" s="40"/>
      <c r="M25168" s="40"/>
      <c r="R25168" s="40"/>
    </row>
    <row r="25169" spans="4:18" x14ac:dyDescent="0.2">
      <c r="D25169" s="9"/>
      <c r="G25169" s="37"/>
      <c r="H25169" s="41"/>
      <c r="K25169" s="40"/>
      <c r="L25169" s="40"/>
      <c r="M25169" s="40"/>
      <c r="R25169" s="40"/>
    </row>
    <row r="25170" spans="4:18" x14ac:dyDescent="0.2">
      <c r="D25170" s="9"/>
      <c r="G25170" s="37"/>
      <c r="H25170" s="41"/>
      <c r="K25170" s="40"/>
      <c r="L25170" s="40"/>
      <c r="M25170" s="40"/>
      <c r="R25170" s="40"/>
    </row>
    <row r="25171" spans="4:18" x14ac:dyDescent="0.2">
      <c r="D25171" s="9"/>
      <c r="G25171" s="37"/>
      <c r="H25171" s="41"/>
      <c r="K25171" s="40"/>
      <c r="L25171" s="40"/>
      <c r="M25171" s="40"/>
      <c r="R25171" s="40"/>
    </row>
    <row r="25172" spans="4:18" x14ac:dyDescent="0.2">
      <c r="D25172" s="9"/>
      <c r="G25172" s="37"/>
      <c r="H25172" s="41"/>
      <c r="K25172" s="40"/>
      <c r="L25172" s="40"/>
      <c r="M25172" s="40"/>
      <c r="R25172" s="40"/>
    </row>
    <row r="25173" spans="4:18" x14ac:dyDescent="0.2">
      <c r="D25173" s="9"/>
      <c r="G25173" s="37"/>
      <c r="H25173" s="41"/>
      <c r="K25173" s="40"/>
      <c r="L25173" s="40"/>
      <c r="M25173" s="40"/>
      <c r="R25173" s="40"/>
    </row>
    <row r="25174" spans="4:18" x14ac:dyDescent="0.2">
      <c r="D25174" s="9"/>
      <c r="G25174" s="37"/>
      <c r="H25174" s="41"/>
      <c r="K25174" s="40"/>
      <c r="L25174" s="40"/>
      <c r="M25174" s="40"/>
      <c r="R25174" s="40"/>
    </row>
    <row r="25175" spans="4:18" x14ac:dyDescent="0.2">
      <c r="D25175" s="9"/>
      <c r="G25175" s="37"/>
      <c r="H25175" s="41"/>
      <c r="K25175" s="40"/>
      <c r="L25175" s="40"/>
      <c r="M25175" s="40"/>
      <c r="R25175" s="40"/>
    </row>
    <row r="25176" spans="4:18" x14ac:dyDescent="0.2">
      <c r="D25176" s="9"/>
      <c r="G25176" s="37"/>
      <c r="H25176" s="41"/>
      <c r="K25176" s="40"/>
      <c r="L25176" s="40"/>
      <c r="M25176" s="40"/>
      <c r="R25176" s="40"/>
    </row>
    <row r="25177" spans="4:18" x14ac:dyDescent="0.2">
      <c r="D25177" s="9"/>
      <c r="G25177" s="37"/>
      <c r="H25177" s="41"/>
      <c r="K25177" s="40"/>
      <c r="L25177" s="40"/>
      <c r="M25177" s="40"/>
      <c r="R25177" s="40"/>
    </row>
    <row r="25178" spans="4:18" x14ac:dyDescent="0.2">
      <c r="D25178" s="9"/>
      <c r="G25178" s="37"/>
      <c r="H25178" s="41"/>
      <c r="K25178" s="40"/>
      <c r="L25178" s="40"/>
      <c r="M25178" s="40"/>
      <c r="R25178" s="40"/>
    </row>
    <row r="25179" spans="4:18" x14ac:dyDescent="0.2">
      <c r="D25179" s="9"/>
      <c r="G25179" s="37"/>
      <c r="H25179" s="41"/>
      <c r="K25179" s="40"/>
      <c r="L25179" s="40"/>
      <c r="M25179" s="40"/>
      <c r="R25179" s="40"/>
    </row>
    <row r="25180" spans="4:18" x14ac:dyDescent="0.2">
      <c r="D25180" s="9"/>
      <c r="G25180" s="37"/>
      <c r="H25180" s="42"/>
      <c r="K25180" s="43"/>
      <c r="L25180" s="43"/>
      <c r="M25180" s="43"/>
      <c r="Q25180" s="47"/>
      <c r="R25180" s="40"/>
    </row>
    <row r="25181" spans="4:18" x14ac:dyDescent="0.2">
      <c r="D25181" s="9"/>
      <c r="G25181" s="37"/>
      <c r="H25181" s="41"/>
      <c r="K25181" s="40"/>
      <c r="L25181" s="40"/>
      <c r="M25181" s="40"/>
      <c r="R25181" s="40"/>
    </row>
    <row r="25182" spans="4:18" x14ac:dyDescent="0.2">
      <c r="D25182" s="9"/>
      <c r="G25182" s="37"/>
      <c r="H25182" s="42"/>
      <c r="K25182" s="43"/>
      <c r="L25182" s="43"/>
      <c r="M25182" s="43"/>
      <c r="Q25182" s="47"/>
      <c r="R25182" s="40"/>
    </row>
    <row r="25183" spans="4:18" x14ac:dyDescent="0.2">
      <c r="D25183" s="9"/>
      <c r="G25183" s="37"/>
      <c r="H25183" s="41"/>
      <c r="K25183" s="40"/>
      <c r="L25183" s="40"/>
      <c r="M25183" s="40"/>
      <c r="R25183" s="40"/>
    </row>
    <row r="25184" spans="4:18" x14ac:dyDescent="0.2">
      <c r="D25184" s="9"/>
      <c r="G25184" s="37"/>
      <c r="H25184" s="41"/>
      <c r="K25184" s="40"/>
      <c r="L25184" s="40"/>
      <c r="M25184" s="40"/>
      <c r="R25184" s="40"/>
    </row>
    <row r="25185" spans="4:18" x14ac:dyDescent="0.2">
      <c r="D25185" s="9"/>
      <c r="G25185" s="37"/>
      <c r="H25185" s="41"/>
      <c r="K25185" s="40"/>
      <c r="L25185" s="40"/>
      <c r="M25185" s="40"/>
      <c r="R25185" s="40"/>
    </row>
    <row r="25186" spans="4:18" x14ac:dyDescent="0.2">
      <c r="D25186" s="9"/>
      <c r="G25186" s="37"/>
      <c r="H25186" s="41"/>
      <c r="K25186" s="40"/>
      <c r="L25186" s="40"/>
      <c r="M25186" s="40"/>
      <c r="R25186" s="40"/>
    </row>
    <row r="25187" spans="4:18" x14ac:dyDescent="0.2">
      <c r="D25187" s="9"/>
      <c r="G25187" s="37"/>
      <c r="H25187" s="41"/>
      <c r="K25187" s="40"/>
      <c r="L25187" s="40"/>
      <c r="M25187" s="40"/>
      <c r="R25187" s="40"/>
    </row>
    <row r="25188" spans="4:18" x14ac:dyDescent="0.2">
      <c r="D25188" s="9"/>
      <c r="G25188" s="37"/>
      <c r="H25188" s="41"/>
      <c r="K25188" s="40"/>
      <c r="L25188" s="40"/>
      <c r="M25188" s="40"/>
      <c r="R25188" s="40"/>
    </row>
    <row r="25189" spans="4:18" x14ac:dyDescent="0.2">
      <c r="D25189" s="9"/>
      <c r="G25189" s="37"/>
      <c r="H25189" s="41"/>
      <c r="K25189" s="40"/>
      <c r="L25189" s="40"/>
      <c r="M25189" s="40"/>
      <c r="R25189" s="40"/>
    </row>
    <row r="25190" spans="4:18" x14ac:dyDescent="0.2">
      <c r="D25190" s="9"/>
      <c r="G25190" s="37"/>
      <c r="H25190" s="41"/>
      <c r="K25190" s="40"/>
      <c r="L25190" s="40"/>
      <c r="M25190" s="40"/>
      <c r="R25190" s="40"/>
    </row>
    <row r="25191" spans="4:18" x14ac:dyDescent="0.2">
      <c r="D25191" s="9"/>
      <c r="G25191" s="37"/>
      <c r="H25191" s="41"/>
      <c r="K25191" s="40"/>
      <c r="L25191" s="40"/>
      <c r="M25191" s="40"/>
      <c r="R25191" s="40"/>
    </row>
    <row r="25192" spans="4:18" x14ac:dyDescent="0.2">
      <c r="D25192" s="9"/>
      <c r="G25192" s="37"/>
      <c r="H25192" s="41"/>
      <c r="K25192" s="40"/>
      <c r="L25192" s="40"/>
      <c r="M25192" s="40"/>
      <c r="R25192" s="40"/>
    </row>
    <row r="25193" spans="4:18" x14ac:dyDescent="0.2">
      <c r="D25193" s="9"/>
      <c r="G25193" s="37"/>
      <c r="H25193" s="41"/>
      <c r="K25193" s="40"/>
      <c r="L25193" s="40"/>
      <c r="M25193" s="40"/>
      <c r="R25193" s="40"/>
    </row>
    <row r="25194" spans="4:18" x14ac:dyDescent="0.2">
      <c r="D25194" s="9"/>
      <c r="G25194" s="37"/>
      <c r="H25194" s="41"/>
      <c r="K25194" s="40"/>
      <c r="L25194" s="40"/>
      <c r="M25194" s="40"/>
      <c r="R25194" s="40"/>
    </row>
    <row r="25195" spans="4:18" x14ac:dyDescent="0.2">
      <c r="D25195" s="9"/>
      <c r="G25195" s="37"/>
      <c r="H25195" s="41"/>
      <c r="K25195" s="40"/>
      <c r="L25195" s="40"/>
      <c r="M25195" s="40"/>
      <c r="R25195" s="40"/>
    </row>
    <row r="25196" spans="4:18" x14ac:dyDescent="0.2">
      <c r="D25196" s="9"/>
      <c r="G25196" s="37"/>
      <c r="H25196" s="41"/>
      <c r="K25196" s="40"/>
      <c r="L25196" s="40"/>
      <c r="M25196" s="40"/>
      <c r="R25196" s="40"/>
    </row>
    <row r="25197" spans="4:18" x14ac:dyDescent="0.2">
      <c r="D25197" s="9"/>
      <c r="G25197" s="37"/>
      <c r="H25197" s="41"/>
      <c r="K25197" s="40"/>
      <c r="L25197" s="40"/>
      <c r="M25197" s="40"/>
      <c r="R25197" s="40"/>
    </row>
    <row r="25198" spans="4:18" x14ac:dyDescent="0.2">
      <c r="D25198" s="9"/>
      <c r="G25198" s="37"/>
      <c r="H25198" s="41"/>
      <c r="K25198" s="40"/>
      <c r="L25198" s="40"/>
      <c r="M25198" s="40"/>
      <c r="R25198" s="40"/>
    </row>
    <row r="25199" spans="4:18" x14ac:dyDescent="0.2">
      <c r="D25199" s="9"/>
      <c r="G25199" s="37"/>
      <c r="H25199" s="41"/>
      <c r="K25199" s="40"/>
      <c r="L25199" s="40"/>
      <c r="M25199" s="40"/>
      <c r="R25199" s="40"/>
    </row>
    <row r="25200" spans="4:18" x14ac:dyDescent="0.2">
      <c r="D25200" s="9"/>
      <c r="G25200" s="37"/>
      <c r="H25200" s="41"/>
      <c r="K25200" s="40"/>
      <c r="L25200" s="40"/>
      <c r="M25200" s="40"/>
      <c r="R25200" s="40"/>
    </row>
    <row r="25201" spans="4:18" x14ac:dyDescent="0.2">
      <c r="D25201" s="9"/>
      <c r="G25201" s="37"/>
      <c r="H25201" s="41"/>
      <c r="K25201" s="40"/>
      <c r="L25201" s="40"/>
      <c r="M25201" s="40"/>
      <c r="R25201" s="40"/>
    </row>
    <row r="25202" spans="4:18" x14ac:dyDescent="0.2">
      <c r="D25202" s="9"/>
      <c r="G25202" s="37"/>
      <c r="H25202" s="41"/>
      <c r="K25202" s="40"/>
      <c r="L25202" s="40"/>
      <c r="M25202" s="40"/>
      <c r="R25202" s="40"/>
    </row>
    <row r="25203" spans="4:18" x14ac:dyDescent="0.2">
      <c r="D25203" s="9"/>
      <c r="G25203" s="37"/>
      <c r="H25203" s="41"/>
      <c r="K25203" s="40"/>
      <c r="L25203" s="40"/>
      <c r="M25203" s="40"/>
      <c r="R25203" s="40"/>
    </row>
    <row r="25204" spans="4:18" x14ac:dyDescent="0.2">
      <c r="D25204" s="9"/>
      <c r="G25204" s="37"/>
      <c r="H25204" s="41"/>
      <c r="K25204" s="40"/>
      <c r="L25204" s="40"/>
      <c r="M25204" s="40"/>
      <c r="R25204" s="40"/>
    </row>
    <row r="25205" spans="4:18" x14ac:dyDescent="0.2">
      <c r="D25205" s="9"/>
      <c r="G25205" s="37"/>
      <c r="H25205" s="41"/>
      <c r="K25205" s="40"/>
      <c r="L25205" s="40"/>
      <c r="M25205" s="40"/>
      <c r="R25205" s="40"/>
    </row>
    <row r="25206" spans="4:18" x14ac:dyDescent="0.2">
      <c r="D25206" s="9"/>
      <c r="G25206" s="37"/>
      <c r="H25206" s="41"/>
      <c r="K25206" s="40"/>
      <c r="L25206" s="40"/>
      <c r="M25206" s="40"/>
      <c r="R25206" s="40"/>
    </row>
    <row r="25207" spans="4:18" x14ac:dyDescent="0.2">
      <c r="D25207" s="9"/>
      <c r="G25207" s="37"/>
      <c r="H25207" s="41"/>
      <c r="K25207" s="40"/>
      <c r="L25207" s="40"/>
      <c r="M25207" s="40"/>
      <c r="R25207" s="40"/>
    </row>
    <row r="25208" spans="4:18" x14ac:dyDescent="0.2">
      <c r="D25208" s="9"/>
      <c r="G25208" s="37"/>
      <c r="H25208" s="41"/>
      <c r="K25208" s="40"/>
      <c r="L25208" s="40"/>
      <c r="M25208" s="40"/>
      <c r="R25208" s="40"/>
    </row>
    <row r="25209" spans="4:18" x14ac:dyDescent="0.2">
      <c r="D25209" s="9"/>
      <c r="G25209" s="37"/>
      <c r="H25209" s="41"/>
      <c r="K25209" s="40"/>
      <c r="L25209" s="40"/>
      <c r="M25209" s="40"/>
      <c r="R25209" s="40"/>
    </row>
    <row r="25210" spans="4:18" x14ac:dyDescent="0.2">
      <c r="D25210" s="9"/>
      <c r="G25210" s="37"/>
      <c r="H25210" s="41"/>
      <c r="K25210" s="40"/>
      <c r="L25210" s="40"/>
      <c r="M25210" s="40"/>
      <c r="R25210" s="40"/>
    </row>
    <row r="25211" spans="4:18" x14ac:dyDescent="0.2">
      <c r="D25211" s="9"/>
      <c r="G25211" s="37"/>
      <c r="H25211" s="41"/>
      <c r="K25211" s="40"/>
      <c r="L25211" s="40"/>
      <c r="M25211" s="40"/>
      <c r="R25211" s="40"/>
    </row>
    <row r="25212" spans="4:18" x14ac:dyDescent="0.2">
      <c r="D25212" s="9"/>
      <c r="G25212" s="37"/>
      <c r="H25212" s="41"/>
      <c r="K25212" s="40"/>
      <c r="L25212" s="40"/>
      <c r="M25212" s="40"/>
      <c r="R25212" s="40"/>
    </row>
    <row r="25213" spans="4:18" x14ac:dyDescent="0.2">
      <c r="D25213" s="9"/>
      <c r="G25213" s="37"/>
      <c r="H25213" s="41"/>
      <c r="K25213" s="40"/>
      <c r="L25213" s="40"/>
      <c r="M25213" s="40"/>
      <c r="R25213" s="40"/>
    </row>
    <row r="25214" spans="4:18" x14ac:dyDescent="0.2">
      <c r="D25214" s="9"/>
      <c r="G25214" s="37"/>
      <c r="H25214" s="41"/>
      <c r="K25214" s="40"/>
      <c r="L25214" s="40"/>
      <c r="M25214" s="40"/>
      <c r="R25214" s="40"/>
    </row>
    <row r="25215" spans="4:18" x14ac:dyDescent="0.2">
      <c r="D25215" s="9"/>
      <c r="G25215" s="37"/>
      <c r="H25215" s="41"/>
      <c r="K25215" s="40"/>
      <c r="L25215" s="40"/>
      <c r="M25215" s="40"/>
      <c r="R25215" s="40"/>
    </row>
    <row r="25216" spans="4:18" x14ac:dyDescent="0.2">
      <c r="D25216" s="9"/>
      <c r="G25216" s="37"/>
      <c r="H25216" s="41"/>
      <c r="K25216" s="40"/>
      <c r="L25216" s="40"/>
      <c r="M25216" s="40"/>
      <c r="R25216" s="40"/>
    </row>
    <row r="25217" spans="4:18" x14ac:dyDescent="0.2">
      <c r="D25217" s="9"/>
      <c r="G25217" s="37"/>
      <c r="H25217" s="41"/>
      <c r="K25217" s="40"/>
      <c r="L25217" s="40"/>
      <c r="M25217" s="40"/>
      <c r="R25217" s="40"/>
    </row>
    <row r="25218" spans="4:18" x14ac:dyDescent="0.2">
      <c r="D25218" s="9"/>
      <c r="G25218" s="37"/>
      <c r="H25218" s="41"/>
      <c r="K25218" s="40"/>
      <c r="L25218" s="40"/>
      <c r="M25218" s="40"/>
      <c r="R25218" s="40"/>
    </row>
    <row r="25219" spans="4:18" x14ac:dyDescent="0.2">
      <c r="D25219" s="9"/>
      <c r="G25219" s="37"/>
      <c r="H25219" s="41"/>
      <c r="K25219" s="40"/>
      <c r="L25219" s="40"/>
      <c r="M25219" s="40"/>
      <c r="R25219" s="40"/>
    </row>
    <row r="25220" spans="4:18" x14ac:dyDescent="0.2">
      <c r="D25220" s="9"/>
      <c r="G25220" s="37"/>
      <c r="H25220" s="41"/>
      <c r="K25220" s="40"/>
      <c r="L25220" s="40"/>
      <c r="M25220" s="40"/>
      <c r="R25220" s="40"/>
    </row>
    <row r="25221" spans="4:18" x14ac:dyDescent="0.2">
      <c r="D25221" s="9"/>
      <c r="G25221" s="37"/>
      <c r="H25221" s="42"/>
      <c r="K25221" s="43"/>
      <c r="L25221" s="43"/>
      <c r="M25221" s="43"/>
      <c r="Q25221" s="47"/>
      <c r="R25221" s="40"/>
    </row>
    <row r="25222" spans="4:18" x14ac:dyDescent="0.2">
      <c r="D25222" s="9"/>
      <c r="G25222" s="37"/>
      <c r="H25222" s="41"/>
      <c r="K25222" s="40"/>
      <c r="L25222" s="40"/>
      <c r="M25222" s="40"/>
      <c r="R25222" s="40"/>
    </row>
    <row r="25223" spans="4:18" x14ac:dyDescent="0.2">
      <c r="D25223" s="9"/>
      <c r="G25223" s="37"/>
      <c r="H25223" s="41"/>
      <c r="K25223" s="40"/>
      <c r="L25223" s="40"/>
      <c r="M25223" s="40"/>
      <c r="R25223" s="40"/>
    </row>
    <row r="25224" spans="4:18" x14ac:dyDescent="0.2">
      <c r="D25224" s="9"/>
      <c r="G25224" s="37"/>
      <c r="H25224" s="41"/>
      <c r="K25224" s="40"/>
      <c r="L25224" s="40"/>
      <c r="M25224" s="40"/>
      <c r="R25224" s="40"/>
    </row>
    <row r="25225" spans="4:18" x14ac:dyDescent="0.2">
      <c r="D25225" s="9"/>
      <c r="G25225" s="37"/>
      <c r="H25225" s="41"/>
      <c r="K25225" s="40"/>
      <c r="L25225" s="40"/>
      <c r="M25225" s="40"/>
      <c r="R25225" s="40"/>
    </row>
    <row r="25226" spans="4:18" x14ac:dyDescent="0.2">
      <c r="D25226" s="9"/>
      <c r="G25226" s="37"/>
      <c r="H25226" s="41"/>
      <c r="K25226" s="40"/>
      <c r="L25226" s="40"/>
      <c r="M25226" s="40"/>
      <c r="R25226" s="40"/>
    </row>
    <row r="25227" spans="4:18" x14ac:dyDescent="0.2">
      <c r="D25227" s="9"/>
      <c r="G25227" s="37"/>
      <c r="H25227" s="41"/>
      <c r="K25227" s="40"/>
      <c r="L25227" s="40"/>
      <c r="M25227" s="40"/>
      <c r="R25227" s="40"/>
    </row>
    <row r="25228" spans="4:18" x14ac:dyDescent="0.2">
      <c r="D25228" s="9"/>
      <c r="G25228" s="37"/>
      <c r="H25228" s="41"/>
      <c r="K25228" s="40"/>
      <c r="L25228" s="40"/>
      <c r="M25228" s="40"/>
      <c r="R25228" s="40"/>
    </row>
    <row r="25229" spans="4:18" x14ac:dyDescent="0.2">
      <c r="D25229" s="9"/>
      <c r="G25229" s="37"/>
      <c r="H25229" s="41"/>
      <c r="K25229" s="40"/>
      <c r="L25229" s="40"/>
      <c r="M25229" s="40"/>
      <c r="R25229" s="40"/>
    </row>
    <row r="25230" spans="4:18" x14ac:dyDescent="0.2">
      <c r="D25230" s="9"/>
      <c r="G25230" s="37"/>
      <c r="H25230" s="41"/>
      <c r="K25230" s="40"/>
      <c r="L25230" s="40"/>
      <c r="M25230" s="40"/>
      <c r="R25230" s="40"/>
    </row>
    <row r="25231" spans="4:18" x14ac:dyDescent="0.2">
      <c r="D25231" s="9"/>
      <c r="G25231" s="37"/>
      <c r="H25231" s="41"/>
      <c r="K25231" s="40"/>
      <c r="L25231" s="40"/>
      <c r="M25231" s="40"/>
      <c r="R25231" s="40"/>
    </row>
    <row r="25232" spans="4:18" x14ac:dyDescent="0.2">
      <c r="D25232" s="9"/>
      <c r="G25232" s="37"/>
      <c r="H25232" s="41"/>
      <c r="K25232" s="40"/>
      <c r="L25232" s="40"/>
      <c r="M25232" s="40"/>
      <c r="R25232" s="40"/>
    </row>
    <row r="25233" spans="4:18" x14ac:dyDescent="0.2">
      <c r="D25233" s="9"/>
      <c r="G25233" s="37"/>
      <c r="H25233" s="41"/>
      <c r="K25233" s="40"/>
      <c r="L25233" s="40"/>
      <c r="M25233" s="40"/>
      <c r="R25233" s="40"/>
    </row>
    <row r="25234" spans="4:18" x14ac:dyDescent="0.2">
      <c r="D25234" s="9"/>
      <c r="G25234" s="37"/>
      <c r="H25234" s="42"/>
      <c r="K25234" s="43"/>
      <c r="L25234" s="43"/>
      <c r="M25234" s="43"/>
      <c r="Q25234" s="47"/>
      <c r="R25234" s="40"/>
    </row>
    <row r="25235" spans="4:18" x14ac:dyDescent="0.2">
      <c r="D25235" s="9"/>
      <c r="G25235" s="37"/>
      <c r="H25235" s="41"/>
      <c r="K25235" s="40"/>
      <c r="L25235" s="40"/>
      <c r="M25235" s="40"/>
      <c r="R25235" s="40"/>
    </row>
    <row r="25236" spans="4:18" x14ac:dyDescent="0.2">
      <c r="D25236" s="9"/>
      <c r="G25236" s="37"/>
      <c r="H25236" s="41"/>
      <c r="K25236" s="40"/>
      <c r="L25236" s="40"/>
      <c r="M25236" s="40"/>
      <c r="R25236" s="40"/>
    </row>
    <row r="25237" spans="4:18" x14ac:dyDescent="0.2">
      <c r="D25237" s="9"/>
      <c r="G25237" s="37"/>
      <c r="H25237" s="41"/>
      <c r="K25237" s="40"/>
      <c r="L25237" s="40"/>
      <c r="M25237" s="40"/>
      <c r="R25237" s="40"/>
    </row>
    <row r="25238" spans="4:18" x14ac:dyDescent="0.2">
      <c r="D25238" s="9"/>
      <c r="G25238" s="37"/>
      <c r="H25238" s="41"/>
      <c r="K25238" s="40"/>
      <c r="L25238" s="40"/>
      <c r="M25238" s="40"/>
      <c r="R25238" s="40"/>
    </row>
    <row r="25239" spans="4:18" x14ac:dyDescent="0.2">
      <c r="D25239" s="9"/>
      <c r="G25239" s="37"/>
      <c r="H25239" s="41"/>
      <c r="K25239" s="40"/>
      <c r="L25239" s="40"/>
      <c r="M25239" s="40"/>
      <c r="R25239" s="40"/>
    </row>
    <row r="25240" spans="4:18" x14ac:dyDescent="0.2">
      <c r="D25240" s="9"/>
      <c r="G25240" s="37"/>
      <c r="H25240" s="41"/>
      <c r="K25240" s="40"/>
      <c r="L25240" s="40"/>
      <c r="M25240" s="40"/>
      <c r="R25240" s="40"/>
    </row>
    <row r="25241" spans="4:18" x14ac:dyDescent="0.2">
      <c r="D25241" s="9"/>
      <c r="G25241" s="37"/>
      <c r="H25241" s="41"/>
      <c r="K25241" s="40"/>
      <c r="L25241" s="40"/>
      <c r="M25241" s="40"/>
      <c r="R25241" s="40"/>
    </row>
    <row r="25242" spans="4:18" x14ac:dyDescent="0.2">
      <c r="D25242" s="9"/>
      <c r="G25242" s="37"/>
      <c r="H25242" s="41"/>
      <c r="K25242" s="40"/>
      <c r="L25242" s="40"/>
      <c r="M25242" s="40"/>
      <c r="R25242" s="40"/>
    </row>
    <row r="25243" spans="4:18" x14ac:dyDescent="0.2">
      <c r="D25243" s="9"/>
      <c r="G25243" s="37"/>
      <c r="H25243" s="41"/>
      <c r="K25243" s="40"/>
      <c r="L25243" s="40"/>
      <c r="M25243" s="40"/>
      <c r="R25243" s="40"/>
    </row>
    <row r="25244" spans="4:18" x14ac:dyDescent="0.2">
      <c r="D25244" s="9"/>
      <c r="G25244" s="37"/>
      <c r="H25244" s="41"/>
      <c r="K25244" s="40"/>
      <c r="L25244" s="40"/>
      <c r="M25244" s="40"/>
      <c r="R25244" s="40"/>
    </row>
    <row r="25245" spans="4:18" x14ac:dyDescent="0.2">
      <c r="D25245" s="9"/>
      <c r="G25245" s="37"/>
      <c r="H25245" s="41"/>
      <c r="K25245" s="40"/>
      <c r="L25245" s="40"/>
      <c r="M25245" s="40"/>
      <c r="R25245" s="40"/>
    </row>
    <row r="25246" spans="4:18" x14ac:dyDescent="0.2">
      <c r="D25246" s="9"/>
      <c r="G25246" s="37"/>
      <c r="H25246" s="41"/>
      <c r="K25246" s="40"/>
      <c r="L25246" s="40"/>
      <c r="M25246" s="40"/>
      <c r="R25246" s="40"/>
    </row>
    <row r="25247" spans="4:18" x14ac:dyDescent="0.2">
      <c r="D25247" s="9"/>
      <c r="G25247" s="37"/>
      <c r="H25247" s="41"/>
      <c r="K25247" s="40"/>
      <c r="L25247" s="40"/>
      <c r="M25247" s="40"/>
      <c r="R25247" s="40"/>
    </row>
    <row r="25248" spans="4:18" x14ac:dyDescent="0.2">
      <c r="D25248" s="9"/>
      <c r="G25248" s="37"/>
      <c r="H25248" s="41"/>
      <c r="K25248" s="40"/>
      <c r="L25248" s="40"/>
      <c r="M25248" s="40"/>
      <c r="R25248" s="40"/>
    </row>
    <row r="25249" spans="4:18" x14ac:dyDescent="0.2">
      <c r="D25249" s="9"/>
      <c r="G25249" s="37"/>
      <c r="H25249" s="41"/>
      <c r="K25249" s="40"/>
      <c r="L25249" s="40"/>
      <c r="M25249" s="40"/>
      <c r="R25249" s="40"/>
    </row>
    <row r="25250" spans="4:18" x14ac:dyDescent="0.2">
      <c r="D25250" s="9"/>
      <c r="G25250" s="37"/>
      <c r="H25250" s="41"/>
      <c r="K25250" s="40"/>
      <c r="L25250" s="40"/>
      <c r="M25250" s="40"/>
      <c r="R25250" s="40"/>
    </row>
    <row r="25251" spans="4:18" x14ac:dyDescent="0.2">
      <c r="D25251" s="9"/>
      <c r="G25251" s="37"/>
      <c r="H25251" s="41"/>
      <c r="K25251" s="40"/>
      <c r="L25251" s="40"/>
      <c r="M25251" s="40"/>
      <c r="R25251" s="40"/>
    </row>
    <row r="25252" spans="4:18" x14ac:dyDescent="0.2">
      <c r="D25252" s="9"/>
      <c r="G25252" s="37"/>
      <c r="H25252" s="42"/>
      <c r="K25252" s="43"/>
      <c r="L25252" s="43"/>
      <c r="M25252" s="43"/>
      <c r="Q25252" s="47"/>
      <c r="R25252" s="40"/>
    </row>
    <row r="25253" spans="4:18" x14ac:dyDescent="0.2">
      <c r="D25253" s="9"/>
      <c r="G25253" s="37"/>
      <c r="H25253" s="41"/>
      <c r="K25253" s="40"/>
      <c r="L25253" s="40"/>
      <c r="M25253" s="40"/>
      <c r="R25253" s="40"/>
    </row>
    <row r="25254" spans="4:18" x14ac:dyDescent="0.2">
      <c r="D25254" s="9"/>
      <c r="G25254" s="37"/>
      <c r="H25254" s="41"/>
      <c r="K25254" s="40"/>
      <c r="L25254" s="40"/>
      <c r="M25254" s="40"/>
      <c r="R25254" s="40"/>
    </row>
    <row r="25255" spans="4:18" x14ac:dyDescent="0.2">
      <c r="D25255" s="9"/>
      <c r="G25255" s="37"/>
      <c r="H25255" s="41"/>
      <c r="K25255" s="40"/>
      <c r="L25255" s="40"/>
      <c r="M25255" s="40"/>
      <c r="R25255" s="40"/>
    </row>
    <row r="25256" spans="4:18" x14ac:dyDescent="0.2">
      <c r="D25256" s="9"/>
      <c r="G25256" s="37"/>
      <c r="H25256" s="42"/>
      <c r="K25256" s="43"/>
      <c r="L25256" s="43"/>
      <c r="M25256" s="43"/>
      <c r="Q25256" s="47"/>
      <c r="R25256" s="40"/>
    </row>
    <row r="25257" spans="4:18" x14ac:dyDescent="0.2">
      <c r="D25257" s="9"/>
      <c r="G25257" s="37"/>
      <c r="H25257" s="41"/>
      <c r="K25257" s="40"/>
      <c r="L25257" s="40"/>
      <c r="M25257" s="40"/>
      <c r="R25257" s="40"/>
    </row>
    <row r="25258" spans="4:18" x14ac:dyDescent="0.2">
      <c r="D25258" s="9"/>
      <c r="G25258" s="37"/>
      <c r="H25258" s="41"/>
      <c r="K25258" s="40"/>
      <c r="L25258" s="40"/>
      <c r="M25258" s="40"/>
      <c r="R25258" s="40"/>
    </row>
    <row r="25259" spans="4:18" x14ac:dyDescent="0.2">
      <c r="D25259" s="9"/>
      <c r="G25259" s="37"/>
      <c r="H25259" s="41"/>
      <c r="K25259" s="40"/>
      <c r="L25259" s="40"/>
      <c r="M25259" s="40"/>
      <c r="R25259" s="40"/>
    </row>
    <row r="25260" spans="4:18" x14ac:dyDescent="0.2">
      <c r="D25260" s="9"/>
      <c r="G25260" s="37"/>
      <c r="H25260" s="41"/>
      <c r="K25260" s="40"/>
      <c r="L25260" s="40"/>
      <c r="M25260" s="40"/>
      <c r="R25260" s="40"/>
    </row>
    <row r="25261" spans="4:18" x14ac:dyDescent="0.2">
      <c r="D25261" s="9"/>
      <c r="G25261" s="37"/>
      <c r="H25261" s="41"/>
      <c r="K25261" s="40"/>
      <c r="L25261" s="40"/>
      <c r="M25261" s="40"/>
      <c r="R25261" s="40"/>
    </row>
    <row r="25262" spans="4:18" x14ac:dyDescent="0.2">
      <c r="D25262" s="9"/>
      <c r="G25262" s="37"/>
      <c r="H25262" s="41"/>
      <c r="K25262" s="40"/>
      <c r="L25262" s="40"/>
      <c r="M25262" s="40"/>
      <c r="R25262" s="40"/>
    </row>
    <row r="25263" spans="4:18" x14ac:dyDescent="0.2">
      <c r="D25263" s="9"/>
      <c r="G25263" s="37"/>
      <c r="H25263" s="41"/>
      <c r="K25263" s="40"/>
      <c r="L25263" s="40"/>
      <c r="M25263" s="40"/>
      <c r="R25263" s="40"/>
    </row>
    <row r="25264" spans="4:18" x14ac:dyDescent="0.2">
      <c r="D25264" s="9"/>
      <c r="G25264" s="37"/>
      <c r="H25264" s="41"/>
      <c r="K25264" s="40"/>
      <c r="L25264" s="40"/>
      <c r="M25264" s="40"/>
      <c r="R25264" s="40"/>
    </row>
    <row r="25265" spans="4:18" x14ac:dyDescent="0.2">
      <c r="D25265" s="9"/>
      <c r="G25265" s="37"/>
      <c r="H25265" s="41"/>
      <c r="K25265" s="40"/>
      <c r="L25265" s="40"/>
      <c r="M25265" s="40"/>
      <c r="R25265" s="40"/>
    </row>
    <row r="25266" spans="4:18" x14ac:dyDescent="0.2">
      <c r="D25266" s="9"/>
      <c r="G25266" s="37"/>
      <c r="H25266" s="41"/>
      <c r="K25266" s="40"/>
      <c r="L25266" s="40"/>
      <c r="M25266" s="40"/>
      <c r="R25266" s="40"/>
    </row>
    <row r="25267" spans="4:18" x14ac:dyDescent="0.2">
      <c r="D25267" s="9"/>
      <c r="G25267" s="37"/>
      <c r="H25267" s="41"/>
      <c r="K25267" s="40"/>
      <c r="L25267" s="40"/>
      <c r="M25267" s="40"/>
      <c r="R25267" s="40"/>
    </row>
    <row r="25268" spans="4:18" x14ac:dyDescent="0.2">
      <c r="D25268" s="9"/>
      <c r="G25268" s="37"/>
      <c r="H25268" s="41"/>
      <c r="K25268" s="40"/>
      <c r="L25268" s="40"/>
      <c r="M25268" s="40"/>
      <c r="R25268" s="40"/>
    </row>
    <row r="25269" spans="4:18" x14ac:dyDescent="0.2">
      <c r="D25269" s="9"/>
      <c r="G25269" s="37"/>
      <c r="H25269" s="41"/>
      <c r="K25269" s="40"/>
      <c r="L25269" s="40"/>
      <c r="M25269" s="40"/>
      <c r="R25269" s="40"/>
    </row>
    <row r="25270" spans="4:18" x14ac:dyDescent="0.2">
      <c r="D25270" s="9"/>
      <c r="G25270" s="37"/>
      <c r="H25270" s="41"/>
      <c r="K25270" s="40"/>
      <c r="L25270" s="40"/>
      <c r="M25270" s="40"/>
      <c r="R25270" s="40"/>
    </row>
    <row r="25271" spans="4:18" x14ac:dyDescent="0.2">
      <c r="D25271" s="9"/>
      <c r="G25271" s="37"/>
      <c r="H25271" s="41"/>
      <c r="K25271" s="40"/>
      <c r="L25271" s="40"/>
      <c r="M25271" s="40"/>
      <c r="R25271" s="40"/>
    </row>
    <row r="25272" spans="4:18" x14ac:dyDescent="0.2">
      <c r="D25272" s="9"/>
      <c r="G25272" s="37"/>
      <c r="H25272" s="41"/>
      <c r="K25272" s="40"/>
      <c r="L25272" s="40"/>
      <c r="M25272" s="40"/>
      <c r="R25272" s="40"/>
    </row>
    <row r="25273" spans="4:18" x14ac:dyDescent="0.2">
      <c r="D25273" s="9"/>
      <c r="G25273" s="37"/>
      <c r="H25273" s="41"/>
      <c r="K25273" s="40"/>
      <c r="L25273" s="40"/>
      <c r="M25273" s="40"/>
      <c r="R25273" s="40"/>
    </row>
    <row r="25274" spans="4:18" x14ac:dyDescent="0.2">
      <c r="D25274" s="9"/>
      <c r="G25274" s="37"/>
      <c r="H25274" s="41"/>
      <c r="K25274" s="40"/>
      <c r="L25274" s="40"/>
      <c r="M25274" s="40"/>
      <c r="R25274" s="40"/>
    </row>
    <row r="25275" spans="4:18" x14ac:dyDescent="0.2">
      <c r="D25275" s="9"/>
      <c r="G25275" s="37"/>
      <c r="H25275" s="41"/>
      <c r="K25275" s="40"/>
      <c r="L25275" s="40"/>
      <c r="M25275" s="40"/>
      <c r="R25275" s="40"/>
    </row>
    <row r="25276" spans="4:18" x14ac:dyDescent="0.2">
      <c r="D25276" s="9"/>
      <c r="G25276" s="37"/>
      <c r="H25276" s="41"/>
      <c r="K25276" s="40"/>
      <c r="L25276" s="40"/>
      <c r="M25276" s="40"/>
      <c r="R25276" s="40"/>
    </row>
    <row r="25277" spans="4:18" x14ac:dyDescent="0.2">
      <c r="D25277" s="9"/>
      <c r="G25277" s="37"/>
      <c r="H25277" s="41"/>
      <c r="K25277" s="40"/>
      <c r="L25277" s="40"/>
      <c r="M25277" s="40"/>
      <c r="R25277" s="40"/>
    </row>
    <row r="25278" spans="4:18" x14ac:dyDescent="0.2">
      <c r="D25278" s="9"/>
      <c r="G25278" s="37"/>
      <c r="H25278" s="41"/>
      <c r="K25278" s="40"/>
      <c r="L25278" s="40"/>
      <c r="M25278" s="40"/>
      <c r="R25278" s="40"/>
    </row>
    <row r="25279" spans="4:18" x14ac:dyDescent="0.2">
      <c r="D25279" s="9"/>
      <c r="G25279" s="37"/>
      <c r="H25279" s="41"/>
      <c r="K25279" s="40"/>
      <c r="L25279" s="40"/>
      <c r="M25279" s="40"/>
      <c r="R25279" s="40"/>
    </row>
    <row r="25280" spans="4:18" x14ac:dyDescent="0.2">
      <c r="D25280" s="9"/>
      <c r="G25280" s="37"/>
      <c r="H25280" s="41"/>
      <c r="K25280" s="40"/>
      <c r="L25280" s="40"/>
      <c r="M25280" s="40"/>
      <c r="R25280" s="40"/>
    </row>
    <row r="25281" spans="4:18" x14ac:dyDescent="0.2">
      <c r="D25281" s="9"/>
      <c r="G25281" s="37"/>
      <c r="H25281" s="41"/>
      <c r="K25281" s="40"/>
      <c r="L25281" s="40"/>
      <c r="M25281" s="40"/>
      <c r="R25281" s="40"/>
    </row>
    <row r="25282" spans="4:18" x14ac:dyDescent="0.2">
      <c r="D25282" s="9"/>
      <c r="G25282" s="37"/>
      <c r="H25282" s="41"/>
      <c r="K25282" s="40"/>
      <c r="L25282" s="40"/>
      <c r="M25282" s="40"/>
      <c r="R25282" s="40"/>
    </row>
    <row r="25283" spans="4:18" x14ac:dyDescent="0.2">
      <c r="D25283" s="9"/>
      <c r="G25283" s="37"/>
      <c r="H25283" s="41"/>
      <c r="K25283" s="40"/>
      <c r="L25283" s="40"/>
      <c r="M25283" s="40"/>
      <c r="R25283" s="40"/>
    </row>
    <row r="25284" spans="4:18" x14ac:dyDescent="0.2">
      <c r="D25284" s="9"/>
      <c r="G25284" s="37"/>
      <c r="H25284" s="41"/>
      <c r="K25284" s="40"/>
      <c r="L25284" s="40"/>
      <c r="M25284" s="40"/>
      <c r="R25284" s="40"/>
    </row>
    <row r="25285" spans="4:18" x14ac:dyDescent="0.2">
      <c r="D25285" s="9"/>
      <c r="G25285" s="37"/>
      <c r="H25285" s="41"/>
      <c r="K25285" s="40"/>
      <c r="L25285" s="40"/>
      <c r="M25285" s="40"/>
      <c r="R25285" s="40"/>
    </row>
    <row r="25286" spans="4:18" x14ac:dyDescent="0.2">
      <c r="D25286" s="9"/>
      <c r="G25286" s="37"/>
      <c r="H25286" s="41"/>
      <c r="K25286" s="40"/>
      <c r="L25286" s="40"/>
      <c r="M25286" s="40"/>
      <c r="R25286" s="40"/>
    </row>
    <row r="25287" spans="4:18" x14ac:dyDescent="0.2">
      <c r="D25287" s="9"/>
      <c r="G25287" s="37"/>
      <c r="H25287" s="41"/>
      <c r="K25287" s="40"/>
      <c r="L25287" s="40"/>
      <c r="M25287" s="40"/>
      <c r="R25287" s="40"/>
    </row>
    <row r="25288" spans="4:18" x14ac:dyDescent="0.2">
      <c r="D25288" s="9"/>
      <c r="G25288" s="37"/>
      <c r="H25288" s="41"/>
      <c r="K25288" s="40"/>
      <c r="L25288" s="40"/>
      <c r="M25288" s="40"/>
      <c r="R25288" s="40"/>
    </row>
    <row r="25289" spans="4:18" x14ac:dyDescent="0.2">
      <c r="D25289" s="9"/>
      <c r="G25289" s="37"/>
      <c r="H25289" s="41"/>
      <c r="K25289" s="40"/>
      <c r="L25289" s="40"/>
      <c r="M25289" s="40"/>
      <c r="R25289" s="40"/>
    </row>
    <row r="25290" spans="4:18" x14ac:dyDescent="0.2">
      <c r="D25290" s="9"/>
      <c r="G25290" s="37"/>
      <c r="H25290" s="41"/>
      <c r="K25290" s="40"/>
      <c r="L25290" s="40"/>
      <c r="M25290" s="40"/>
      <c r="R25290" s="40"/>
    </row>
    <row r="25291" spans="4:18" x14ac:dyDescent="0.2">
      <c r="D25291" s="9"/>
      <c r="G25291" s="37"/>
      <c r="H25291" s="41"/>
      <c r="K25291" s="40"/>
      <c r="L25291" s="40"/>
      <c r="M25291" s="40"/>
      <c r="R25291" s="40"/>
    </row>
    <row r="25292" spans="4:18" x14ac:dyDescent="0.2">
      <c r="D25292" s="9"/>
      <c r="G25292" s="37"/>
      <c r="H25292" s="42"/>
      <c r="K25292" s="43"/>
      <c r="L25292" s="43"/>
      <c r="M25292" s="43"/>
      <c r="Q25292" s="47"/>
      <c r="R25292" s="40"/>
    </row>
    <row r="25293" spans="4:18" x14ac:dyDescent="0.2">
      <c r="D25293" s="9"/>
      <c r="G25293" s="37"/>
      <c r="H25293" s="41"/>
      <c r="K25293" s="40"/>
      <c r="L25293" s="40"/>
      <c r="M25293" s="40"/>
      <c r="R25293" s="40"/>
    </row>
    <row r="25294" spans="4:18" x14ac:dyDescent="0.2">
      <c r="D25294" s="9"/>
      <c r="G25294" s="37"/>
      <c r="H25294" s="41"/>
      <c r="K25294" s="40"/>
      <c r="L25294" s="40"/>
      <c r="M25294" s="40"/>
      <c r="R25294" s="40"/>
    </row>
    <row r="25295" spans="4:18" x14ac:dyDescent="0.2">
      <c r="D25295" s="9"/>
      <c r="G25295" s="37"/>
      <c r="H25295" s="41"/>
      <c r="K25295" s="40"/>
      <c r="L25295" s="40"/>
      <c r="M25295" s="40"/>
      <c r="R25295" s="40"/>
    </row>
    <row r="25296" spans="4:18" x14ac:dyDescent="0.2">
      <c r="D25296" s="9"/>
      <c r="G25296" s="37"/>
      <c r="H25296" s="41"/>
      <c r="K25296" s="40"/>
      <c r="L25296" s="40"/>
      <c r="M25296" s="40"/>
      <c r="R25296" s="40"/>
    </row>
    <row r="25297" spans="4:18" x14ac:dyDescent="0.2">
      <c r="D25297" s="9"/>
      <c r="G25297" s="37"/>
      <c r="H25297" s="41"/>
      <c r="K25297" s="40"/>
      <c r="L25297" s="40"/>
      <c r="M25297" s="40"/>
      <c r="R25297" s="40"/>
    </row>
    <row r="25298" spans="4:18" x14ac:dyDescent="0.2">
      <c r="D25298" s="9"/>
      <c r="G25298" s="37"/>
      <c r="H25298" s="41"/>
      <c r="K25298" s="40"/>
      <c r="L25298" s="40"/>
      <c r="M25298" s="40"/>
      <c r="R25298" s="40"/>
    </row>
    <row r="25299" spans="4:18" x14ac:dyDescent="0.2">
      <c r="D25299" s="9"/>
      <c r="G25299" s="37"/>
      <c r="H25299" s="41"/>
      <c r="K25299" s="40"/>
      <c r="L25299" s="40"/>
      <c r="M25299" s="40"/>
      <c r="R25299" s="40"/>
    </row>
    <row r="25300" spans="4:18" x14ac:dyDescent="0.2">
      <c r="D25300" s="9"/>
      <c r="G25300" s="37"/>
      <c r="H25300" s="41"/>
      <c r="K25300" s="40"/>
      <c r="L25300" s="40"/>
      <c r="M25300" s="40"/>
      <c r="R25300" s="40"/>
    </row>
    <row r="25301" spans="4:18" x14ac:dyDescent="0.2">
      <c r="D25301" s="9"/>
      <c r="G25301" s="37"/>
      <c r="H25301" s="41"/>
      <c r="K25301" s="40"/>
      <c r="L25301" s="40"/>
      <c r="M25301" s="40"/>
      <c r="R25301" s="40"/>
    </row>
    <row r="25302" spans="4:18" x14ac:dyDescent="0.2">
      <c r="D25302" s="9"/>
      <c r="G25302" s="37"/>
      <c r="H25302" s="41"/>
      <c r="K25302" s="40"/>
      <c r="L25302" s="40"/>
      <c r="M25302" s="40"/>
      <c r="R25302" s="40"/>
    </row>
    <row r="25303" spans="4:18" x14ac:dyDescent="0.2">
      <c r="D25303" s="9"/>
      <c r="G25303" s="37"/>
      <c r="H25303" s="41"/>
      <c r="K25303" s="40"/>
      <c r="L25303" s="40"/>
      <c r="M25303" s="40"/>
      <c r="R25303" s="40"/>
    </row>
    <row r="25304" spans="4:18" x14ac:dyDescent="0.2">
      <c r="D25304" s="9"/>
      <c r="G25304" s="37"/>
      <c r="H25304" s="41"/>
      <c r="K25304" s="40"/>
      <c r="L25304" s="40"/>
      <c r="M25304" s="40"/>
      <c r="R25304" s="40"/>
    </row>
    <row r="25305" spans="4:18" x14ac:dyDescent="0.2">
      <c r="D25305" s="9"/>
      <c r="G25305" s="37"/>
      <c r="H25305" s="41"/>
      <c r="K25305" s="40"/>
      <c r="L25305" s="40"/>
      <c r="M25305" s="40"/>
      <c r="R25305" s="40"/>
    </row>
    <row r="25306" spans="4:18" x14ac:dyDescent="0.2">
      <c r="D25306" s="9"/>
      <c r="G25306" s="37"/>
      <c r="H25306" s="41"/>
      <c r="K25306" s="40"/>
      <c r="L25306" s="40"/>
      <c r="M25306" s="40"/>
      <c r="R25306" s="40"/>
    </row>
    <row r="25307" spans="4:18" x14ac:dyDescent="0.2">
      <c r="D25307" s="9"/>
      <c r="G25307" s="37"/>
      <c r="H25307" s="41"/>
      <c r="K25307" s="40"/>
      <c r="L25307" s="40"/>
      <c r="M25307" s="40"/>
      <c r="R25307" s="40"/>
    </row>
    <row r="25308" spans="4:18" x14ac:dyDescent="0.2">
      <c r="D25308" s="9"/>
      <c r="G25308" s="37"/>
      <c r="H25308" s="41"/>
      <c r="K25308" s="40"/>
      <c r="L25308" s="40"/>
      <c r="M25308" s="40"/>
      <c r="R25308" s="40"/>
    </row>
    <row r="25309" spans="4:18" x14ac:dyDescent="0.2">
      <c r="D25309" s="9"/>
      <c r="G25309" s="37"/>
      <c r="H25309" s="42"/>
      <c r="K25309" s="43"/>
      <c r="L25309" s="43"/>
      <c r="M25309" s="43"/>
      <c r="Q25309" s="47"/>
      <c r="R25309" s="40"/>
    </row>
    <row r="25310" spans="4:18" x14ac:dyDescent="0.2">
      <c r="D25310" s="9"/>
      <c r="G25310" s="37"/>
      <c r="H25310" s="41"/>
      <c r="K25310" s="40"/>
      <c r="L25310" s="40"/>
      <c r="M25310" s="40"/>
      <c r="R25310" s="40"/>
    </row>
    <row r="25311" spans="4:18" x14ac:dyDescent="0.2">
      <c r="D25311" s="9"/>
      <c r="G25311" s="37"/>
      <c r="H25311" s="42"/>
      <c r="K25311" s="43"/>
      <c r="L25311" s="43"/>
      <c r="M25311" s="43"/>
      <c r="Q25311" s="47"/>
      <c r="R25311" s="40"/>
    </row>
    <row r="25312" spans="4:18" x14ac:dyDescent="0.2">
      <c r="D25312" s="9"/>
      <c r="G25312" s="37"/>
      <c r="H25312" s="41"/>
      <c r="K25312" s="40"/>
      <c r="L25312" s="40"/>
      <c r="M25312" s="40"/>
      <c r="R25312" s="40"/>
    </row>
    <row r="25313" spans="4:18" x14ac:dyDescent="0.2">
      <c r="D25313" s="9"/>
      <c r="G25313" s="37"/>
      <c r="H25313" s="42"/>
      <c r="K25313" s="43"/>
      <c r="L25313" s="43"/>
      <c r="M25313" s="43"/>
      <c r="Q25313" s="47"/>
      <c r="R25313" s="40"/>
    </row>
    <row r="25314" spans="4:18" x14ac:dyDescent="0.2">
      <c r="D25314" s="9"/>
      <c r="G25314" s="37"/>
      <c r="H25314" s="41"/>
      <c r="K25314" s="40"/>
      <c r="L25314" s="40"/>
      <c r="M25314" s="40"/>
      <c r="R25314" s="40"/>
    </row>
    <row r="25315" spans="4:18" x14ac:dyDescent="0.2">
      <c r="D25315" s="9"/>
      <c r="G25315" s="37"/>
      <c r="H25315" s="41"/>
      <c r="K25315" s="40"/>
      <c r="L25315" s="40"/>
      <c r="M25315" s="40"/>
      <c r="R25315" s="40"/>
    </row>
    <row r="25316" spans="4:18" x14ac:dyDescent="0.2">
      <c r="D25316" s="9"/>
      <c r="G25316" s="37"/>
      <c r="H25316" s="41"/>
      <c r="K25316" s="40"/>
      <c r="L25316" s="40"/>
      <c r="M25316" s="40"/>
      <c r="R25316" s="40"/>
    </row>
    <row r="25317" spans="4:18" x14ac:dyDescent="0.2">
      <c r="D25317" s="9"/>
      <c r="G25317" s="37"/>
      <c r="H25317" s="41"/>
      <c r="K25317" s="40"/>
      <c r="L25317" s="40"/>
      <c r="M25317" s="40"/>
      <c r="R25317" s="40"/>
    </row>
    <row r="25318" spans="4:18" x14ac:dyDescent="0.2">
      <c r="D25318" s="9"/>
      <c r="G25318" s="37"/>
      <c r="H25318" s="41"/>
      <c r="K25318" s="40"/>
      <c r="L25318" s="40"/>
      <c r="M25318" s="40"/>
      <c r="R25318" s="40"/>
    </row>
    <row r="25319" spans="4:18" x14ac:dyDescent="0.2">
      <c r="D25319" s="9"/>
      <c r="G25319" s="37"/>
      <c r="H25319" s="41"/>
      <c r="K25319" s="40"/>
      <c r="L25319" s="40"/>
      <c r="M25319" s="40"/>
      <c r="R25319" s="40"/>
    </row>
    <row r="25320" spans="4:18" x14ac:dyDescent="0.2">
      <c r="D25320" s="9"/>
      <c r="G25320" s="37"/>
      <c r="H25320" s="41"/>
      <c r="K25320" s="40"/>
      <c r="L25320" s="40"/>
      <c r="M25320" s="40"/>
      <c r="R25320" s="40"/>
    </row>
    <row r="25321" spans="4:18" x14ac:dyDescent="0.2">
      <c r="D25321" s="9"/>
      <c r="G25321" s="37"/>
      <c r="H25321" s="41"/>
      <c r="K25321" s="40"/>
      <c r="L25321" s="40"/>
      <c r="M25321" s="40"/>
      <c r="R25321" s="40"/>
    </row>
    <row r="25322" spans="4:18" x14ac:dyDescent="0.2">
      <c r="D25322" s="9"/>
      <c r="G25322" s="37"/>
      <c r="H25322" s="41"/>
      <c r="K25322" s="40"/>
      <c r="L25322" s="40"/>
      <c r="M25322" s="40"/>
      <c r="R25322" s="40"/>
    </row>
    <row r="25323" spans="4:18" x14ac:dyDescent="0.2">
      <c r="D25323" s="9"/>
      <c r="G25323" s="37"/>
      <c r="H25323" s="41"/>
      <c r="K25323" s="40"/>
      <c r="L25323" s="40"/>
      <c r="M25323" s="40"/>
      <c r="R25323" s="40"/>
    </row>
    <row r="25324" spans="4:18" x14ac:dyDescent="0.2">
      <c r="D25324" s="9"/>
      <c r="G25324" s="37"/>
      <c r="H25324" s="41"/>
      <c r="K25324" s="40"/>
      <c r="L25324" s="40"/>
      <c r="M25324" s="40"/>
      <c r="R25324" s="40"/>
    </row>
    <row r="25325" spans="4:18" x14ac:dyDescent="0.2">
      <c r="D25325" s="9"/>
      <c r="G25325" s="37"/>
      <c r="H25325" s="41"/>
      <c r="K25325" s="40"/>
      <c r="L25325" s="40"/>
      <c r="M25325" s="40"/>
      <c r="R25325" s="40"/>
    </row>
    <row r="25326" spans="4:18" x14ac:dyDescent="0.2">
      <c r="D25326" s="9"/>
      <c r="G25326" s="37"/>
      <c r="H25326" s="41"/>
      <c r="K25326" s="40"/>
      <c r="L25326" s="40"/>
      <c r="M25326" s="40"/>
      <c r="R25326" s="40"/>
    </row>
    <row r="25327" spans="4:18" x14ac:dyDescent="0.2">
      <c r="D25327" s="9"/>
      <c r="G25327" s="37"/>
      <c r="H25327" s="41"/>
      <c r="K25327" s="40"/>
      <c r="L25327" s="40"/>
      <c r="M25327" s="40"/>
      <c r="R25327" s="40"/>
    </row>
    <row r="25328" spans="4:18" x14ac:dyDescent="0.2">
      <c r="D25328" s="9"/>
      <c r="G25328" s="37"/>
      <c r="H25328" s="41"/>
      <c r="K25328" s="40"/>
      <c r="L25328" s="40"/>
      <c r="M25328" s="40"/>
      <c r="R25328" s="40"/>
    </row>
    <row r="25329" spans="4:18" x14ac:dyDescent="0.2">
      <c r="D25329" s="9"/>
      <c r="G25329" s="37"/>
      <c r="H25329" s="41"/>
      <c r="K25329" s="40"/>
      <c r="L25329" s="40"/>
      <c r="M25329" s="40"/>
      <c r="R25329" s="40"/>
    </row>
    <row r="25330" spans="4:18" x14ac:dyDescent="0.2">
      <c r="D25330" s="9"/>
      <c r="G25330" s="37"/>
      <c r="H25330" s="41"/>
      <c r="K25330" s="40"/>
      <c r="L25330" s="40"/>
      <c r="M25330" s="40"/>
      <c r="R25330" s="40"/>
    </row>
    <row r="25331" spans="4:18" x14ac:dyDescent="0.2">
      <c r="D25331" s="9"/>
      <c r="G25331" s="37"/>
      <c r="H25331" s="41"/>
      <c r="K25331" s="40"/>
      <c r="L25331" s="40"/>
      <c r="M25331" s="40"/>
      <c r="R25331" s="40"/>
    </row>
    <row r="25332" spans="4:18" x14ac:dyDescent="0.2">
      <c r="D25332" s="9"/>
      <c r="G25332" s="37"/>
      <c r="H25332" s="41"/>
      <c r="K25332" s="40"/>
      <c r="L25332" s="40"/>
      <c r="M25332" s="40"/>
      <c r="R25332" s="40"/>
    </row>
    <row r="25333" spans="4:18" x14ac:dyDescent="0.2">
      <c r="D25333" s="9"/>
      <c r="G25333" s="37"/>
      <c r="H25333" s="41"/>
      <c r="K25333" s="40"/>
      <c r="L25333" s="40"/>
      <c r="M25333" s="40"/>
      <c r="R25333" s="40"/>
    </row>
    <row r="25334" spans="4:18" x14ac:dyDescent="0.2">
      <c r="D25334" s="9"/>
      <c r="G25334" s="37"/>
      <c r="H25334" s="41"/>
      <c r="K25334" s="40"/>
      <c r="L25334" s="40"/>
      <c r="M25334" s="40"/>
      <c r="R25334" s="40"/>
    </row>
    <row r="25335" spans="4:18" x14ac:dyDescent="0.2">
      <c r="D25335" s="9"/>
      <c r="G25335" s="37"/>
      <c r="H25335" s="41"/>
      <c r="K25335" s="40"/>
      <c r="L25335" s="40"/>
      <c r="M25335" s="40"/>
      <c r="R25335" s="40"/>
    </row>
    <row r="25336" spans="4:18" x14ac:dyDescent="0.2">
      <c r="D25336" s="9"/>
      <c r="G25336" s="37"/>
      <c r="H25336" s="41"/>
      <c r="K25336" s="40"/>
      <c r="L25336" s="40"/>
      <c r="M25336" s="40"/>
      <c r="R25336" s="40"/>
    </row>
    <row r="25337" spans="4:18" x14ac:dyDescent="0.2">
      <c r="D25337" s="9"/>
      <c r="G25337" s="37"/>
      <c r="H25337" s="41"/>
      <c r="K25337" s="40"/>
      <c r="L25337" s="40"/>
      <c r="M25337" s="40"/>
      <c r="R25337" s="40"/>
    </row>
    <row r="25338" spans="4:18" x14ac:dyDescent="0.2">
      <c r="D25338" s="9"/>
      <c r="G25338" s="37"/>
      <c r="H25338" s="41"/>
      <c r="K25338" s="40"/>
      <c r="L25338" s="40"/>
      <c r="M25338" s="40"/>
      <c r="R25338" s="40"/>
    </row>
    <row r="25339" spans="4:18" x14ac:dyDescent="0.2">
      <c r="D25339" s="9"/>
      <c r="G25339" s="37"/>
      <c r="H25339" s="41"/>
      <c r="K25339" s="40"/>
      <c r="L25339" s="40"/>
      <c r="M25339" s="40"/>
      <c r="R25339" s="40"/>
    </row>
    <row r="25340" spans="4:18" x14ac:dyDescent="0.2">
      <c r="D25340" s="9"/>
      <c r="G25340" s="37"/>
      <c r="H25340" s="41"/>
      <c r="K25340" s="40"/>
      <c r="L25340" s="40"/>
      <c r="M25340" s="40"/>
      <c r="R25340" s="40"/>
    </row>
    <row r="25341" spans="4:18" x14ac:dyDescent="0.2">
      <c r="D25341" s="9"/>
      <c r="G25341" s="37"/>
      <c r="H25341" s="41"/>
      <c r="K25341" s="40"/>
      <c r="L25341" s="40"/>
      <c r="M25341" s="40"/>
      <c r="R25341" s="40"/>
    </row>
    <row r="25342" spans="4:18" x14ac:dyDescent="0.2">
      <c r="D25342" s="9"/>
      <c r="G25342" s="37"/>
      <c r="H25342" s="41"/>
      <c r="K25342" s="40"/>
      <c r="L25342" s="40"/>
      <c r="M25342" s="40"/>
      <c r="R25342" s="40"/>
    </row>
    <row r="25343" spans="4:18" x14ac:dyDescent="0.2">
      <c r="D25343" s="9"/>
      <c r="G25343" s="37"/>
      <c r="H25343" s="41"/>
      <c r="K25343" s="40"/>
      <c r="L25343" s="40"/>
      <c r="M25343" s="40"/>
      <c r="R25343" s="40"/>
    </row>
    <row r="25344" spans="4:18" x14ac:dyDescent="0.2">
      <c r="D25344" s="9"/>
      <c r="G25344" s="37"/>
      <c r="H25344" s="41"/>
      <c r="K25344" s="40"/>
      <c r="L25344" s="40"/>
      <c r="M25344" s="40"/>
      <c r="R25344" s="40"/>
    </row>
    <row r="25345" spans="4:18" x14ac:dyDescent="0.2">
      <c r="D25345" s="9"/>
      <c r="G25345" s="37"/>
      <c r="H25345" s="41"/>
      <c r="K25345" s="40"/>
      <c r="L25345" s="40"/>
      <c r="M25345" s="40"/>
      <c r="R25345" s="40"/>
    </row>
    <row r="25346" spans="4:18" x14ac:dyDescent="0.2">
      <c r="D25346" s="9"/>
      <c r="G25346" s="37"/>
      <c r="H25346" s="41"/>
      <c r="K25346" s="40"/>
      <c r="L25346" s="40"/>
      <c r="M25346" s="40"/>
      <c r="R25346" s="40"/>
    </row>
    <row r="25347" spans="4:18" x14ac:dyDescent="0.2">
      <c r="D25347" s="9"/>
      <c r="G25347" s="37"/>
      <c r="H25347" s="41"/>
      <c r="K25347" s="40"/>
      <c r="L25347" s="40"/>
      <c r="M25347" s="40"/>
      <c r="R25347" s="40"/>
    </row>
    <row r="25348" spans="4:18" x14ac:dyDescent="0.2">
      <c r="D25348" s="9"/>
      <c r="G25348" s="37"/>
      <c r="H25348" s="41"/>
      <c r="K25348" s="40"/>
      <c r="L25348" s="40"/>
      <c r="M25348" s="40"/>
      <c r="R25348" s="40"/>
    </row>
    <row r="25349" spans="4:18" x14ac:dyDescent="0.2">
      <c r="D25349" s="9"/>
      <c r="G25349" s="37"/>
      <c r="H25349" s="41"/>
      <c r="K25349" s="40"/>
      <c r="L25349" s="40"/>
      <c r="M25349" s="40"/>
      <c r="R25349" s="40"/>
    </row>
    <row r="25350" spans="4:18" x14ac:dyDescent="0.2">
      <c r="D25350" s="9"/>
      <c r="G25350" s="37"/>
      <c r="H25350" s="41"/>
      <c r="K25350" s="40"/>
      <c r="L25350" s="40"/>
      <c r="M25350" s="40"/>
      <c r="R25350" s="40"/>
    </row>
    <row r="25351" spans="4:18" x14ac:dyDescent="0.2">
      <c r="D25351" s="9"/>
      <c r="G25351" s="37"/>
      <c r="H25351" s="41"/>
      <c r="K25351" s="40"/>
      <c r="L25351" s="40"/>
      <c r="M25351" s="40"/>
      <c r="R25351" s="40"/>
    </row>
    <row r="25352" spans="4:18" x14ac:dyDescent="0.2">
      <c r="D25352" s="9"/>
      <c r="G25352" s="37"/>
      <c r="H25352" s="41"/>
      <c r="K25352" s="40"/>
      <c r="L25352" s="40"/>
      <c r="M25352" s="40"/>
      <c r="R25352" s="40"/>
    </row>
    <row r="25353" spans="4:18" x14ac:dyDescent="0.2">
      <c r="D25353" s="9"/>
      <c r="G25353" s="37"/>
      <c r="H25353" s="41"/>
      <c r="K25353" s="40"/>
      <c r="L25353" s="40"/>
      <c r="M25353" s="40"/>
      <c r="R25353" s="40"/>
    </row>
    <row r="25354" spans="4:18" x14ac:dyDescent="0.2">
      <c r="D25354" s="9"/>
      <c r="G25354" s="37"/>
      <c r="H25354" s="41"/>
      <c r="K25354" s="40"/>
      <c r="L25354" s="40"/>
      <c r="M25354" s="40"/>
      <c r="R25354" s="40"/>
    </row>
    <row r="25355" spans="4:18" x14ac:dyDescent="0.2">
      <c r="D25355" s="9"/>
      <c r="G25355" s="37"/>
      <c r="H25355" s="41"/>
      <c r="K25355" s="40"/>
      <c r="L25355" s="40"/>
      <c r="M25355" s="40"/>
      <c r="R25355" s="40"/>
    </row>
    <row r="25356" spans="4:18" x14ac:dyDescent="0.2">
      <c r="D25356" s="9"/>
      <c r="G25356" s="37"/>
      <c r="H25356" s="41"/>
      <c r="K25356" s="40"/>
      <c r="L25356" s="40"/>
      <c r="M25356" s="40"/>
      <c r="R25356" s="40"/>
    </row>
    <row r="25357" spans="4:18" x14ac:dyDescent="0.2">
      <c r="D25357" s="9"/>
      <c r="G25357" s="37"/>
      <c r="H25357" s="41"/>
      <c r="K25357" s="40"/>
      <c r="L25357" s="40"/>
      <c r="M25357" s="40"/>
      <c r="R25357" s="40"/>
    </row>
    <row r="25358" spans="4:18" x14ac:dyDescent="0.2">
      <c r="D25358" s="9"/>
      <c r="G25358" s="37"/>
      <c r="H25358" s="41"/>
      <c r="K25358" s="40"/>
      <c r="L25358" s="40"/>
      <c r="M25358" s="40"/>
      <c r="R25358" s="40"/>
    </row>
    <row r="25359" spans="4:18" x14ac:dyDescent="0.2">
      <c r="D25359" s="9"/>
      <c r="G25359" s="37"/>
      <c r="H25359" s="41"/>
      <c r="K25359" s="40"/>
      <c r="L25359" s="40"/>
      <c r="M25359" s="40"/>
      <c r="R25359" s="40"/>
    </row>
    <row r="25360" spans="4:18" x14ac:dyDescent="0.2">
      <c r="D25360" s="9"/>
      <c r="G25360" s="37"/>
      <c r="H25360" s="41"/>
      <c r="K25360" s="40"/>
      <c r="L25360" s="40"/>
      <c r="M25360" s="40"/>
      <c r="R25360" s="40"/>
    </row>
    <row r="25361" spans="4:18" x14ac:dyDescent="0.2">
      <c r="D25361" s="9"/>
      <c r="G25361" s="37"/>
      <c r="H25361" s="41"/>
      <c r="K25361" s="40"/>
      <c r="L25361" s="40"/>
      <c r="M25361" s="40"/>
      <c r="R25361" s="40"/>
    </row>
    <row r="25362" spans="4:18" x14ac:dyDescent="0.2">
      <c r="D25362" s="9"/>
      <c r="G25362" s="37"/>
      <c r="H25362" s="41"/>
      <c r="K25362" s="40"/>
      <c r="L25362" s="40"/>
      <c r="M25362" s="40"/>
      <c r="R25362" s="40"/>
    </row>
    <row r="25363" spans="4:18" x14ac:dyDescent="0.2">
      <c r="D25363" s="9"/>
      <c r="G25363" s="37"/>
      <c r="H25363" s="41"/>
      <c r="K25363" s="40"/>
      <c r="L25363" s="40"/>
      <c r="M25363" s="40"/>
      <c r="R25363" s="40"/>
    </row>
    <row r="25364" spans="4:18" x14ac:dyDescent="0.2">
      <c r="D25364" s="9"/>
      <c r="G25364" s="37"/>
      <c r="H25364" s="41"/>
      <c r="K25364" s="40"/>
      <c r="L25364" s="40"/>
      <c r="M25364" s="40"/>
      <c r="R25364" s="40"/>
    </row>
    <row r="25365" spans="4:18" x14ac:dyDescent="0.2">
      <c r="D25365" s="9"/>
      <c r="G25365" s="37"/>
      <c r="H25365" s="41"/>
      <c r="K25365" s="40"/>
      <c r="L25365" s="40"/>
      <c r="M25365" s="40"/>
      <c r="R25365" s="40"/>
    </row>
    <row r="25366" spans="4:18" x14ac:dyDescent="0.2">
      <c r="D25366" s="9"/>
      <c r="G25366" s="37"/>
      <c r="H25366" s="42"/>
      <c r="K25366" s="43"/>
      <c r="L25366" s="43"/>
      <c r="M25366" s="43"/>
      <c r="Q25366" s="47"/>
      <c r="R25366" s="40"/>
    </row>
    <row r="25367" spans="4:18" x14ac:dyDescent="0.2">
      <c r="D25367" s="9"/>
      <c r="G25367" s="37"/>
      <c r="H25367" s="41"/>
      <c r="K25367" s="40"/>
      <c r="L25367" s="40"/>
      <c r="M25367" s="40"/>
      <c r="R25367" s="40"/>
    </row>
    <row r="25368" spans="4:18" x14ac:dyDescent="0.2">
      <c r="D25368" s="9"/>
      <c r="G25368" s="37"/>
      <c r="H25368" s="41"/>
      <c r="K25368" s="40"/>
      <c r="L25368" s="40"/>
      <c r="M25368" s="40"/>
      <c r="R25368" s="40"/>
    </row>
    <row r="25369" spans="4:18" x14ac:dyDescent="0.2">
      <c r="D25369" s="9"/>
      <c r="G25369" s="37"/>
      <c r="H25369" s="41"/>
      <c r="K25369" s="40"/>
      <c r="L25369" s="40"/>
      <c r="M25369" s="40"/>
      <c r="R25369" s="40"/>
    </row>
    <row r="25370" spans="4:18" x14ac:dyDescent="0.2">
      <c r="D25370" s="9"/>
      <c r="G25370" s="37"/>
      <c r="H25370" s="41"/>
      <c r="K25370" s="40"/>
      <c r="L25370" s="40"/>
      <c r="M25370" s="40"/>
      <c r="R25370" s="40"/>
    </row>
    <row r="25371" spans="4:18" x14ac:dyDescent="0.2">
      <c r="D25371" s="9"/>
      <c r="G25371" s="37"/>
      <c r="H25371" s="41"/>
      <c r="K25371" s="40"/>
      <c r="L25371" s="40"/>
      <c r="M25371" s="40"/>
      <c r="R25371" s="40"/>
    </row>
    <row r="25372" spans="4:18" x14ac:dyDescent="0.2">
      <c r="D25372" s="9"/>
      <c r="G25372" s="37"/>
      <c r="H25372" s="41"/>
      <c r="K25372" s="40"/>
      <c r="L25372" s="40"/>
      <c r="M25372" s="40"/>
      <c r="R25372" s="40"/>
    </row>
    <row r="25373" spans="4:18" x14ac:dyDescent="0.2">
      <c r="D25373" s="9"/>
      <c r="G25373" s="37"/>
      <c r="H25373" s="41"/>
      <c r="K25373" s="40"/>
      <c r="L25373" s="40"/>
      <c r="M25373" s="40"/>
      <c r="R25373" s="40"/>
    </row>
    <row r="25374" spans="4:18" x14ac:dyDescent="0.2">
      <c r="D25374" s="9"/>
      <c r="G25374" s="37"/>
      <c r="H25374" s="41"/>
      <c r="K25374" s="40"/>
      <c r="L25374" s="40"/>
      <c r="M25374" s="40"/>
      <c r="R25374" s="40"/>
    </row>
    <row r="25375" spans="4:18" x14ac:dyDescent="0.2">
      <c r="D25375" s="9"/>
      <c r="G25375" s="37"/>
      <c r="H25375" s="41"/>
      <c r="K25375" s="40"/>
      <c r="L25375" s="40"/>
      <c r="M25375" s="40"/>
      <c r="R25375" s="40"/>
    </row>
    <row r="25376" spans="4:18" x14ac:dyDescent="0.2">
      <c r="D25376" s="9"/>
      <c r="G25376" s="37"/>
      <c r="H25376" s="41"/>
      <c r="K25376" s="40"/>
      <c r="L25376" s="40"/>
      <c r="M25376" s="40"/>
      <c r="R25376" s="40"/>
    </row>
    <row r="25377" spans="4:18" x14ac:dyDescent="0.2">
      <c r="D25377" s="9"/>
      <c r="G25377" s="37"/>
      <c r="H25377" s="41"/>
      <c r="K25377" s="40"/>
      <c r="L25377" s="40"/>
      <c r="M25377" s="40"/>
      <c r="R25377" s="40"/>
    </row>
    <row r="25378" spans="4:18" x14ac:dyDescent="0.2">
      <c r="D25378" s="9"/>
      <c r="G25378" s="37"/>
      <c r="H25378" s="41"/>
      <c r="K25378" s="40"/>
      <c r="L25378" s="40"/>
      <c r="M25378" s="40"/>
      <c r="R25378" s="40"/>
    </row>
    <row r="25379" spans="4:18" x14ac:dyDescent="0.2">
      <c r="D25379" s="9"/>
      <c r="G25379" s="37"/>
      <c r="H25379" s="41"/>
      <c r="K25379" s="40"/>
      <c r="L25379" s="40"/>
      <c r="M25379" s="40"/>
      <c r="R25379" s="40"/>
    </row>
    <row r="25380" spans="4:18" x14ac:dyDescent="0.2">
      <c r="D25380" s="9"/>
      <c r="G25380" s="37"/>
      <c r="H25380" s="41"/>
      <c r="K25380" s="40"/>
      <c r="L25380" s="40"/>
      <c r="M25380" s="40"/>
      <c r="R25380" s="40"/>
    </row>
    <row r="25381" spans="4:18" x14ac:dyDescent="0.2">
      <c r="D25381" s="9"/>
      <c r="G25381" s="37"/>
      <c r="H25381" s="41"/>
      <c r="K25381" s="40"/>
      <c r="L25381" s="40"/>
      <c r="M25381" s="40"/>
      <c r="R25381" s="40"/>
    </row>
    <row r="25382" spans="4:18" x14ac:dyDescent="0.2">
      <c r="D25382" s="9"/>
      <c r="G25382" s="37"/>
      <c r="H25382" s="42"/>
      <c r="K25382" s="43"/>
      <c r="L25382" s="43"/>
      <c r="M25382" s="43"/>
      <c r="Q25382" s="47"/>
      <c r="R25382" s="40"/>
    </row>
    <row r="25383" spans="4:18" x14ac:dyDescent="0.2">
      <c r="D25383" s="9"/>
      <c r="G25383" s="37"/>
      <c r="H25383" s="41"/>
      <c r="K25383" s="40"/>
      <c r="L25383" s="40"/>
      <c r="M25383" s="40"/>
      <c r="R25383" s="40"/>
    </row>
    <row r="25384" spans="4:18" x14ac:dyDescent="0.2">
      <c r="D25384" s="9"/>
      <c r="G25384" s="37"/>
      <c r="H25384" s="41"/>
      <c r="K25384" s="40"/>
      <c r="L25384" s="40"/>
      <c r="M25384" s="40"/>
      <c r="R25384" s="40"/>
    </row>
    <row r="25385" spans="4:18" x14ac:dyDescent="0.2">
      <c r="D25385" s="9"/>
      <c r="G25385" s="37"/>
      <c r="H25385" s="42"/>
      <c r="K25385" s="43"/>
      <c r="L25385" s="43"/>
      <c r="M25385" s="43"/>
      <c r="Q25385" s="47"/>
      <c r="R25385" s="40"/>
    </row>
    <row r="25386" spans="4:18" x14ac:dyDescent="0.2">
      <c r="D25386" s="9"/>
      <c r="G25386" s="37"/>
      <c r="H25386" s="41"/>
      <c r="K25386" s="40"/>
      <c r="L25386" s="40"/>
      <c r="M25386" s="40"/>
      <c r="R25386" s="40"/>
    </row>
    <row r="25387" spans="4:18" x14ac:dyDescent="0.2">
      <c r="D25387" s="9"/>
      <c r="G25387" s="37"/>
      <c r="H25387" s="41"/>
      <c r="K25387" s="40"/>
      <c r="L25387" s="40"/>
      <c r="M25387" s="40"/>
      <c r="R25387" s="40"/>
    </row>
    <row r="25388" spans="4:18" x14ac:dyDescent="0.2">
      <c r="D25388" s="9"/>
      <c r="G25388" s="37"/>
      <c r="H25388" s="41"/>
      <c r="K25388" s="40"/>
      <c r="L25388" s="40"/>
      <c r="M25388" s="40"/>
      <c r="R25388" s="40"/>
    </row>
    <row r="25389" spans="4:18" x14ac:dyDescent="0.2">
      <c r="D25389" s="9"/>
      <c r="G25389" s="37"/>
      <c r="H25389" s="41"/>
      <c r="K25389" s="40"/>
      <c r="L25389" s="40"/>
      <c r="M25389" s="40"/>
      <c r="R25389" s="40"/>
    </row>
    <row r="25390" spans="4:18" x14ac:dyDescent="0.2">
      <c r="D25390" s="9"/>
      <c r="G25390" s="37"/>
      <c r="H25390" s="41"/>
      <c r="K25390" s="40"/>
      <c r="L25390" s="40"/>
      <c r="M25390" s="40"/>
      <c r="R25390" s="40"/>
    </row>
    <row r="25391" spans="4:18" x14ac:dyDescent="0.2">
      <c r="D25391" s="9"/>
      <c r="G25391" s="37"/>
      <c r="H25391" s="41"/>
      <c r="K25391" s="40"/>
      <c r="L25391" s="40"/>
      <c r="M25391" s="40"/>
      <c r="R25391" s="40"/>
    </row>
    <row r="25392" spans="4:18" x14ac:dyDescent="0.2">
      <c r="D25392" s="9"/>
      <c r="G25392" s="37"/>
      <c r="H25392" s="41"/>
      <c r="K25392" s="40"/>
      <c r="L25392" s="40"/>
      <c r="M25392" s="40"/>
      <c r="R25392" s="40"/>
    </row>
    <row r="25393" spans="4:18" x14ac:dyDescent="0.2">
      <c r="D25393" s="9"/>
      <c r="G25393" s="37"/>
      <c r="H25393" s="41"/>
      <c r="K25393" s="40"/>
      <c r="L25393" s="40"/>
      <c r="M25393" s="40"/>
      <c r="R25393" s="40"/>
    </row>
    <row r="25394" spans="4:18" x14ac:dyDescent="0.2">
      <c r="D25394" s="9"/>
      <c r="G25394" s="37"/>
      <c r="H25394" s="41"/>
      <c r="K25394" s="40"/>
      <c r="L25394" s="40"/>
      <c r="M25394" s="40"/>
      <c r="R25394" s="40"/>
    </row>
    <row r="25395" spans="4:18" x14ac:dyDescent="0.2">
      <c r="D25395" s="9"/>
      <c r="G25395" s="37"/>
      <c r="H25395" s="41"/>
      <c r="K25395" s="40"/>
      <c r="L25395" s="40"/>
      <c r="M25395" s="40"/>
      <c r="R25395" s="40"/>
    </row>
    <row r="25396" spans="4:18" x14ac:dyDescent="0.2">
      <c r="D25396" s="9"/>
      <c r="G25396" s="37"/>
      <c r="H25396" s="41"/>
      <c r="K25396" s="40"/>
      <c r="L25396" s="40"/>
      <c r="M25396" s="40"/>
      <c r="R25396" s="40"/>
    </row>
    <row r="25397" spans="4:18" x14ac:dyDescent="0.2">
      <c r="D25397" s="9"/>
      <c r="G25397" s="37"/>
      <c r="H25397" s="41"/>
      <c r="K25397" s="40"/>
      <c r="L25397" s="40"/>
      <c r="M25397" s="40"/>
      <c r="R25397" s="40"/>
    </row>
    <row r="25398" spans="4:18" x14ac:dyDescent="0.2">
      <c r="D25398" s="9"/>
      <c r="G25398" s="37"/>
      <c r="H25398" s="41"/>
      <c r="K25398" s="40"/>
      <c r="L25398" s="40"/>
      <c r="M25398" s="40"/>
      <c r="R25398" s="40"/>
    </row>
    <row r="25399" spans="4:18" x14ac:dyDescent="0.2">
      <c r="D25399" s="9"/>
      <c r="G25399" s="37"/>
      <c r="H25399" s="41"/>
      <c r="K25399" s="40"/>
      <c r="L25399" s="40"/>
      <c r="M25399" s="40"/>
      <c r="R25399" s="40"/>
    </row>
    <row r="25400" spans="4:18" x14ac:dyDescent="0.2">
      <c r="D25400" s="9"/>
      <c r="G25400" s="37"/>
      <c r="H25400" s="41"/>
      <c r="K25400" s="40"/>
      <c r="L25400" s="40"/>
      <c r="M25400" s="40"/>
      <c r="R25400" s="40"/>
    </row>
    <row r="25401" spans="4:18" x14ac:dyDescent="0.2">
      <c r="D25401" s="9"/>
      <c r="G25401" s="37"/>
      <c r="H25401" s="41"/>
      <c r="K25401" s="40"/>
      <c r="L25401" s="40"/>
      <c r="M25401" s="40"/>
      <c r="R25401" s="40"/>
    </row>
    <row r="25402" spans="4:18" x14ac:dyDescent="0.2">
      <c r="D25402" s="9"/>
      <c r="G25402" s="37"/>
      <c r="H25402" s="41"/>
      <c r="K25402" s="40"/>
      <c r="L25402" s="40"/>
      <c r="M25402" s="40"/>
      <c r="R25402" s="40"/>
    </row>
    <row r="25403" spans="4:18" x14ac:dyDescent="0.2">
      <c r="D25403" s="9"/>
      <c r="G25403" s="37"/>
      <c r="H25403" s="41"/>
      <c r="K25403" s="40"/>
      <c r="L25403" s="40"/>
      <c r="M25403" s="40"/>
      <c r="R25403" s="40"/>
    </row>
    <row r="25404" spans="4:18" x14ac:dyDescent="0.2">
      <c r="D25404" s="9"/>
      <c r="G25404" s="37"/>
      <c r="H25404" s="41"/>
      <c r="K25404" s="40"/>
      <c r="L25404" s="40"/>
      <c r="M25404" s="40"/>
      <c r="R25404" s="40"/>
    </row>
    <row r="25405" spans="4:18" x14ac:dyDescent="0.2">
      <c r="D25405" s="9"/>
      <c r="G25405" s="37"/>
      <c r="H25405" s="41"/>
      <c r="K25405" s="40"/>
      <c r="L25405" s="40"/>
      <c r="M25405" s="40"/>
      <c r="R25405" s="40"/>
    </row>
    <row r="25406" spans="4:18" x14ac:dyDescent="0.2">
      <c r="D25406" s="9"/>
      <c r="G25406" s="37"/>
      <c r="H25406" s="41"/>
      <c r="K25406" s="40"/>
      <c r="L25406" s="40"/>
      <c r="M25406" s="40"/>
      <c r="R25406" s="40"/>
    </row>
    <row r="25407" spans="4:18" x14ac:dyDescent="0.2">
      <c r="D25407" s="9"/>
      <c r="G25407" s="37"/>
      <c r="H25407" s="41"/>
      <c r="K25407" s="40"/>
      <c r="L25407" s="40"/>
      <c r="M25407" s="40"/>
      <c r="R25407" s="40"/>
    </row>
    <row r="25408" spans="4:18" x14ac:dyDescent="0.2">
      <c r="D25408" s="9"/>
      <c r="G25408" s="37"/>
      <c r="H25408" s="41"/>
      <c r="K25408" s="40"/>
      <c r="L25408" s="40"/>
      <c r="M25408" s="40"/>
      <c r="R25408" s="40"/>
    </row>
    <row r="25409" spans="4:18" x14ac:dyDescent="0.2">
      <c r="D25409" s="9"/>
      <c r="G25409" s="37"/>
      <c r="H25409" s="41"/>
      <c r="K25409" s="40"/>
      <c r="L25409" s="40"/>
      <c r="M25409" s="40"/>
      <c r="R25409" s="40"/>
    </row>
    <row r="25410" spans="4:18" x14ac:dyDescent="0.2">
      <c r="D25410" s="9"/>
      <c r="G25410" s="37"/>
      <c r="H25410" s="41"/>
      <c r="K25410" s="40"/>
      <c r="L25410" s="40"/>
      <c r="M25410" s="40"/>
      <c r="R25410" s="40"/>
    </row>
    <row r="25411" spans="4:18" x14ac:dyDescent="0.2">
      <c r="D25411" s="9"/>
      <c r="G25411" s="37"/>
      <c r="H25411" s="41"/>
      <c r="K25411" s="40"/>
      <c r="L25411" s="40"/>
      <c r="M25411" s="40"/>
      <c r="R25411" s="40"/>
    </row>
    <row r="25412" spans="4:18" x14ac:dyDescent="0.2">
      <c r="D25412" s="9"/>
      <c r="G25412" s="37"/>
      <c r="H25412" s="41"/>
      <c r="K25412" s="40"/>
      <c r="L25412" s="40"/>
      <c r="M25412" s="40"/>
      <c r="R25412" s="40"/>
    </row>
    <row r="25413" spans="4:18" x14ac:dyDescent="0.2">
      <c r="D25413" s="9"/>
      <c r="G25413" s="37"/>
      <c r="H25413" s="41"/>
      <c r="K25413" s="40"/>
      <c r="L25413" s="40"/>
      <c r="M25413" s="40"/>
      <c r="R25413" s="40"/>
    </row>
    <row r="25414" spans="4:18" x14ac:dyDescent="0.2">
      <c r="D25414" s="9"/>
      <c r="G25414" s="37"/>
      <c r="H25414" s="41"/>
      <c r="K25414" s="40"/>
      <c r="L25414" s="40"/>
      <c r="M25414" s="40"/>
      <c r="R25414" s="40"/>
    </row>
    <row r="25415" spans="4:18" x14ac:dyDescent="0.2">
      <c r="D25415" s="9"/>
      <c r="G25415" s="37"/>
      <c r="H25415" s="41"/>
      <c r="K25415" s="40"/>
      <c r="L25415" s="40"/>
      <c r="M25415" s="40"/>
      <c r="R25415" s="40"/>
    </row>
    <row r="25416" spans="4:18" x14ac:dyDescent="0.2">
      <c r="D25416" s="9"/>
      <c r="G25416" s="37"/>
      <c r="H25416" s="41"/>
      <c r="K25416" s="40"/>
      <c r="L25416" s="40"/>
      <c r="M25416" s="40"/>
      <c r="R25416" s="40"/>
    </row>
    <row r="25417" spans="4:18" x14ac:dyDescent="0.2">
      <c r="D25417" s="9"/>
      <c r="G25417" s="37"/>
      <c r="H25417" s="41"/>
      <c r="K25417" s="40"/>
      <c r="L25417" s="40"/>
      <c r="M25417" s="40"/>
      <c r="R25417" s="40"/>
    </row>
    <row r="25418" spans="4:18" x14ac:dyDescent="0.2">
      <c r="D25418" s="9"/>
      <c r="G25418" s="37"/>
      <c r="H25418" s="41"/>
      <c r="K25418" s="40"/>
      <c r="L25418" s="40"/>
      <c r="M25418" s="40"/>
      <c r="R25418" s="40"/>
    </row>
    <row r="25419" spans="4:18" x14ac:dyDescent="0.2">
      <c r="D25419" s="9"/>
      <c r="G25419" s="37"/>
      <c r="H25419" s="41"/>
      <c r="K25419" s="40"/>
      <c r="L25419" s="40"/>
      <c r="M25419" s="40"/>
      <c r="R25419" s="40"/>
    </row>
    <row r="25420" spans="4:18" x14ac:dyDescent="0.2">
      <c r="D25420" s="9"/>
      <c r="G25420" s="37"/>
      <c r="H25420" s="41"/>
      <c r="K25420" s="40"/>
      <c r="L25420" s="40"/>
      <c r="M25420" s="40"/>
      <c r="R25420" s="40"/>
    </row>
    <row r="25421" spans="4:18" x14ac:dyDescent="0.2">
      <c r="D25421" s="9"/>
      <c r="G25421" s="37"/>
      <c r="H25421" s="41"/>
      <c r="K25421" s="40"/>
      <c r="L25421" s="40"/>
      <c r="M25421" s="40"/>
      <c r="R25421" s="40"/>
    </row>
    <row r="25422" spans="4:18" x14ac:dyDescent="0.2">
      <c r="D25422" s="9"/>
      <c r="G25422" s="37"/>
      <c r="H25422" s="41"/>
      <c r="K25422" s="40"/>
      <c r="L25422" s="40"/>
      <c r="M25422" s="40"/>
      <c r="R25422" s="40"/>
    </row>
    <row r="25423" spans="4:18" x14ac:dyDescent="0.2">
      <c r="D25423" s="9"/>
      <c r="G25423" s="37"/>
      <c r="H25423" s="42"/>
      <c r="K25423" s="43"/>
      <c r="L25423" s="43"/>
      <c r="M25423" s="43"/>
      <c r="Q25423" s="47"/>
      <c r="R25423" s="40"/>
    </row>
    <row r="25424" spans="4:18" x14ac:dyDescent="0.2">
      <c r="D25424" s="9"/>
      <c r="G25424" s="37"/>
      <c r="H25424" s="41"/>
      <c r="K25424" s="40"/>
      <c r="L25424" s="40"/>
      <c r="M25424" s="40"/>
      <c r="R25424" s="40"/>
    </row>
    <row r="25425" spans="4:18" x14ac:dyDescent="0.2">
      <c r="D25425" s="9"/>
      <c r="G25425" s="37"/>
      <c r="H25425" s="41"/>
      <c r="K25425" s="40"/>
      <c r="L25425" s="40"/>
      <c r="M25425" s="40"/>
      <c r="R25425" s="40"/>
    </row>
    <row r="25426" spans="4:18" x14ac:dyDescent="0.2">
      <c r="D25426" s="9"/>
      <c r="G25426" s="37"/>
      <c r="H25426" s="41"/>
      <c r="K25426" s="40"/>
      <c r="L25426" s="40"/>
      <c r="M25426" s="40"/>
      <c r="R25426" s="40"/>
    </row>
    <row r="25427" spans="4:18" x14ac:dyDescent="0.2">
      <c r="D25427" s="9"/>
      <c r="G25427" s="37"/>
      <c r="H25427" s="41"/>
      <c r="K25427" s="40"/>
      <c r="L25427" s="40"/>
      <c r="M25427" s="40"/>
      <c r="R25427" s="40"/>
    </row>
    <row r="25428" spans="4:18" x14ac:dyDescent="0.2">
      <c r="D25428" s="9"/>
      <c r="G25428" s="37"/>
      <c r="H25428" s="41"/>
      <c r="K25428" s="40"/>
      <c r="L25428" s="40"/>
      <c r="M25428" s="40"/>
      <c r="R25428" s="40"/>
    </row>
    <row r="25429" spans="4:18" x14ac:dyDescent="0.2">
      <c r="D25429" s="9"/>
      <c r="G25429" s="37"/>
      <c r="H25429" s="41"/>
      <c r="K25429" s="40"/>
      <c r="L25429" s="40"/>
      <c r="M25429" s="40"/>
      <c r="R25429" s="40"/>
    </row>
    <row r="25430" spans="4:18" x14ac:dyDescent="0.2">
      <c r="D25430" s="9"/>
      <c r="G25430" s="37"/>
      <c r="H25430" s="41"/>
      <c r="K25430" s="40"/>
      <c r="L25430" s="40"/>
      <c r="M25430" s="40"/>
      <c r="R25430" s="40"/>
    </row>
    <row r="25431" spans="4:18" x14ac:dyDescent="0.2">
      <c r="D25431" s="9"/>
      <c r="G25431" s="37"/>
      <c r="H25431" s="41"/>
      <c r="K25431" s="40"/>
      <c r="L25431" s="40"/>
      <c r="M25431" s="40"/>
      <c r="R25431" s="40"/>
    </row>
    <row r="25432" spans="4:18" x14ac:dyDescent="0.2">
      <c r="D25432" s="9"/>
      <c r="G25432" s="37"/>
      <c r="H25432" s="41"/>
      <c r="K25432" s="40"/>
      <c r="L25432" s="40"/>
      <c r="M25432" s="40"/>
      <c r="R25432" s="40"/>
    </row>
    <row r="25433" spans="4:18" x14ac:dyDescent="0.2">
      <c r="D25433" s="9"/>
      <c r="G25433" s="37"/>
      <c r="H25433" s="41"/>
      <c r="K25433" s="40"/>
      <c r="L25433" s="40"/>
      <c r="M25433" s="40"/>
      <c r="R25433" s="40"/>
    </row>
    <row r="25434" spans="4:18" x14ac:dyDescent="0.2">
      <c r="D25434" s="9"/>
      <c r="G25434" s="37"/>
      <c r="H25434" s="41"/>
      <c r="K25434" s="40"/>
      <c r="L25434" s="40"/>
      <c r="M25434" s="40"/>
      <c r="R25434" s="40"/>
    </row>
    <row r="25435" spans="4:18" x14ac:dyDescent="0.2">
      <c r="D25435" s="9"/>
      <c r="G25435" s="37"/>
      <c r="H25435" s="41"/>
      <c r="K25435" s="40"/>
      <c r="L25435" s="40"/>
      <c r="M25435" s="40"/>
      <c r="R25435" s="40"/>
    </row>
    <row r="25436" spans="4:18" x14ac:dyDescent="0.2">
      <c r="D25436" s="9"/>
      <c r="G25436" s="37"/>
      <c r="H25436" s="41"/>
      <c r="K25436" s="40"/>
      <c r="L25436" s="40"/>
      <c r="M25436" s="40"/>
      <c r="R25436" s="40"/>
    </row>
    <row r="25437" spans="4:18" x14ac:dyDescent="0.2">
      <c r="D25437" s="9"/>
      <c r="G25437" s="37"/>
      <c r="H25437" s="42"/>
      <c r="K25437" s="43"/>
      <c r="L25437" s="43"/>
      <c r="M25437" s="43"/>
      <c r="Q25437" s="47"/>
      <c r="R25437" s="40"/>
    </row>
    <row r="25438" spans="4:18" x14ac:dyDescent="0.2">
      <c r="D25438" s="9"/>
      <c r="G25438" s="37"/>
      <c r="H25438" s="41"/>
      <c r="K25438" s="40"/>
      <c r="L25438" s="40"/>
      <c r="M25438" s="40"/>
      <c r="R25438" s="40"/>
    </row>
    <row r="25439" spans="4:18" x14ac:dyDescent="0.2">
      <c r="D25439" s="9"/>
      <c r="G25439" s="37"/>
      <c r="H25439" s="41"/>
      <c r="K25439" s="40"/>
      <c r="L25439" s="40"/>
      <c r="M25439" s="40"/>
      <c r="R25439" s="40"/>
    </row>
    <row r="25440" spans="4:18" x14ac:dyDescent="0.2">
      <c r="D25440" s="9"/>
      <c r="G25440" s="37"/>
      <c r="H25440" s="41"/>
      <c r="K25440" s="40"/>
      <c r="L25440" s="40"/>
      <c r="M25440" s="40"/>
      <c r="R25440" s="40"/>
    </row>
    <row r="25441" spans="4:18" x14ac:dyDescent="0.2">
      <c r="D25441" s="9"/>
      <c r="G25441" s="37"/>
      <c r="H25441" s="41"/>
      <c r="K25441" s="40"/>
      <c r="L25441" s="40"/>
      <c r="M25441" s="40"/>
      <c r="R25441" s="40"/>
    </row>
    <row r="25442" spans="4:18" x14ac:dyDescent="0.2">
      <c r="D25442" s="9"/>
      <c r="G25442" s="37"/>
      <c r="H25442" s="41"/>
      <c r="K25442" s="40"/>
      <c r="L25442" s="40"/>
      <c r="M25442" s="40"/>
      <c r="R25442" s="40"/>
    </row>
    <row r="25443" spans="4:18" x14ac:dyDescent="0.2">
      <c r="D25443" s="9"/>
      <c r="G25443" s="37"/>
      <c r="H25443" s="41"/>
      <c r="K25443" s="40"/>
      <c r="L25443" s="40"/>
      <c r="M25443" s="40"/>
      <c r="R25443" s="40"/>
    </row>
    <row r="25444" spans="4:18" x14ac:dyDescent="0.2">
      <c r="D25444" s="9"/>
      <c r="G25444" s="37"/>
      <c r="H25444" s="41"/>
      <c r="K25444" s="40"/>
      <c r="L25444" s="40"/>
      <c r="M25444" s="40"/>
      <c r="R25444" s="40"/>
    </row>
    <row r="25445" spans="4:18" x14ac:dyDescent="0.2">
      <c r="D25445" s="9"/>
      <c r="G25445" s="37"/>
      <c r="H25445" s="41"/>
      <c r="K25445" s="40"/>
      <c r="L25445" s="40"/>
      <c r="M25445" s="40"/>
      <c r="R25445" s="40"/>
    </row>
    <row r="25446" spans="4:18" x14ac:dyDescent="0.2">
      <c r="D25446" s="9"/>
      <c r="G25446" s="37"/>
      <c r="H25446" s="41"/>
      <c r="K25446" s="40"/>
      <c r="L25446" s="40"/>
      <c r="M25446" s="40"/>
      <c r="R25446" s="40"/>
    </row>
    <row r="25447" spans="4:18" x14ac:dyDescent="0.2">
      <c r="D25447" s="9"/>
      <c r="G25447" s="37"/>
      <c r="H25447" s="41"/>
      <c r="K25447" s="40"/>
      <c r="L25447" s="40"/>
      <c r="M25447" s="40"/>
      <c r="R25447" s="40"/>
    </row>
    <row r="25448" spans="4:18" x14ac:dyDescent="0.2">
      <c r="D25448" s="9"/>
      <c r="G25448" s="37"/>
      <c r="H25448" s="41"/>
      <c r="K25448" s="40"/>
      <c r="L25448" s="40"/>
      <c r="M25448" s="40"/>
      <c r="R25448" s="40"/>
    </row>
    <row r="25449" spans="4:18" x14ac:dyDescent="0.2">
      <c r="D25449" s="9"/>
      <c r="G25449" s="37"/>
      <c r="H25449" s="41"/>
      <c r="K25449" s="40"/>
      <c r="L25449" s="40"/>
      <c r="M25449" s="40"/>
      <c r="R25449" s="40"/>
    </row>
    <row r="25450" spans="4:18" x14ac:dyDescent="0.2">
      <c r="D25450" s="9"/>
      <c r="G25450" s="37"/>
      <c r="H25450" s="41"/>
      <c r="K25450" s="40"/>
      <c r="L25450" s="40"/>
      <c r="M25450" s="40"/>
      <c r="R25450" s="40"/>
    </row>
    <row r="25451" spans="4:18" x14ac:dyDescent="0.2">
      <c r="D25451" s="9"/>
      <c r="G25451" s="37"/>
      <c r="H25451" s="41"/>
      <c r="K25451" s="40"/>
      <c r="L25451" s="40"/>
      <c r="M25451" s="40"/>
      <c r="R25451" s="40"/>
    </row>
    <row r="25452" spans="4:18" x14ac:dyDescent="0.2">
      <c r="D25452" s="9"/>
      <c r="G25452" s="37"/>
      <c r="H25452" s="41"/>
      <c r="K25452" s="40"/>
      <c r="L25452" s="40"/>
      <c r="M25452" s="40"/>
      <c r="R25452" s="40"/>
    </row>
    <row r="25453" spans="4:18" x14ac:dyDescent="0.2">
      <c r="D25453" s="9"/>
      <c r="G25453" s="37"/>
      <c r="H25453" s="41"/>
      <c r="K25453" s="40"/>
      <c r="L25453" s="40"/>
      <c r="M25453" s="40"/>
      <c r="R25453" s="40"/>
    </row>
    <row r="25454" spans="4:18" x14ac:dyDescent="0.2">
      <c r="D25454" s="9"/>
      <c r="G25454" s="37"/>
      <c r="H25454" s="41"/>
      <c r="K25454" s="40"/>
      <c r="L25454" s="40"/>
      <c r="M25454" s="40"/>
      <c r="R25454" s="40"/>
    </row>
    <row r="25455" spans="4:18" x14ac:dyDescent="0.2">
      <c r="D25455" s="9"/>
      <c r="G25455" s="37"/>
      <c r="H25455" s="41"/>
      <c r="K25455" s="40"/>
      <c r="L25455" s="40"/>
      <c r="M25455" s="40"/>
      <c r="R25455" s="40"/>
    </row>
    <row r="25456" spans="4:18" x14ac:dyDescent="0.2">
      <c r="D25456" s="9"/>
      <c r="G25456" s="37"/>
      <c r="H25456" s="41"/>
      <c r="K25456" s="40"/>
      <c r="L25456" s="40"/>
      <c r="M25456" s="40"/>
      <c r="R25456" s="40"/>
    </row>
    <row r="25457" spans="4:18" x14ac:dyDescent="0.2">
      <c r="D25457" s="9"/>
      <c r="G25457" s="37"/>
      <c r="H25457" s="41"/>
      <c r="K25457" s="40"/>
      <c r="L25457" s="40"/>
      <c r="M25457" s="40"/>
      <c r="R25457" s="40"/>
    </row>
    <row r="25458" spans="4:18" x14ac:dyDescent="0.2">
      <c r="D25458" s="9"/>
      <c r="G25458" s="37"/>
      <c r="H25458" s="41"/>
      <c r="K25458" s="40"/>
      <c r="L25458" s="40"/>
      <c r="M25458" s="40"/>
      <c r="R25458" s="40"/>
    </row>
    <row r="25459" spans="4:18" x14ac:dyDescent="0.2">
      <c r="D25459" s="9"/>
      <c r="G25459" s="37"/>
      <c r="H25459" s="41"/>
      <c r="K25459" s="40"/>
      <c r="L25459" s="40"/>
      <c r="M25459" s="40"/>
      <c r="R25459" s="40"/>
    </row>
    <row r="25460" spans="4:18" x14ac:dyDescent="0.2">
      <c r="D25460" s="9"/>
      <c r="G25460" s="37"/>
      <c r="H25460" s="41"/>
      <c r="K25460" s="40"/>
      <c r="L25460" s="40"/>
      <c r="M25460" s="40"/>
      <c r="R25460" s="40"/>
    </row>
    <row r="25461" spans="4:18" x14ac:dyDescent="0.2">
      <c r="D25461" s="9"/>
      <c r="G25461" s="37"/>
      <c r="H25461" s="41"/>
      <c r="K25461" s="40"/>
      <c r="L25461" s="40"/>
      <c r="M25461" s="40"/>
      <c r="R25461" s="40"/>
    </row>
    <row r="25462" spans="4:18" x14ac:dyDescent="0.2">
      <c r="D25462" s="9"/>
      <c r="G25462" s="37"/>
      <c r="H25462" s="41"/>
      <c r="K25462" s="40"/>
      <c r="L25462" s="40"/>
      <c r="M25462" s="40"/>
      <c r="R25462" s="40"/>
    </row>
    <row r="25463" spans="4:18" x14ac:dyDescent="0.2">
      <c r="D25463" s="9"/>
      <c r="G25463" s="37"/>
      <c r="H25463" s="41"/>
      <c r="K25463" s="40"/>
      <c r="L25463" s="40"/>
      <c r="M25463" s="40"/>
      <c r="R25463" s="40"/>
    </row>
    <row r="25464" spans="4:18" x14ac:dyDescent="0.2">
      <c r="D25464" s="9"/>
      <c r="G25464" s="37"/>
      <c r="H25464" s="41"/>
      <c r="K25464" s="40"/>
      <c r="L25464" s="40"/>
      <c r="M25464" s="40"/>
      <c r="R25464" s="40"/>
    </row>
    <row r="25465" spans="4:18" x14ac:dyDescent="0.2">
      <c r="D25465" s="9"/>
      <c r="G25465" s="37"/>
      <c r="H25465" s="41"/>
      <c r="K25465" s="40"/>
      <c r="L25465" s="40"/>
      <c r="M25465" s="40"/>
      <c r="R25465" s="40"/>
    </row>
    <row r="25466" spans="4:18" x14ac:dyDescent="0.2">
      <c r="D25466" s="9"/>
      <c r="G25466" s="37"/>
      <c r="H25466" s="41"/>
      <c r="K25466" s="40"/>
      <c r="L25466" s="40"/>
      <c r="M25466" s="40"/>
      <c r="R25466" s="40"/>
    </row>
    <row r="25467" spans="4:18" x14ac:dyDescent="0.2">
      <c r="D25467" s="9"/>
      <c r="G25467" s="37"/>
      <c r="H25467" s="41"/>
      <c r="K25467" s="40"/>
      <c r="L25467" s="40"/>
      <c r="M25467" s="40"/>
      <c r="R25467" s="40"/>
    </row>
    <row r="25468" spans="4:18" x14ac:dyDescent="0.2">
      <c r="D25468" s="9"/>
      <c r="G25468" s="37"/>
      <c r="H25468" s="41"/>
      <c r="K25468" s="40"/>
      <c r="L25468" s="40"/>
      <c r="M25468" s="40"/>
      <c r="R25468" s="40"/>
    </row>
    <row r="25469" spans="4:18" x14ac:dyDescent="0.2">
      <c r="D25469" s="9"/>
      <c r="G25469" s="37"/>
      <c r="H25469" s="41"/>
      <c r="K25469" s="40"/>
      <c r="L25469" s="40"/>
      <c r="M25469" s="40"/>
      <c r="R25469" s="40"/>
    </row>
    <row r="25470" spans="4:18" x14ac:dyDescent="0.2">
      <c r="D25470" s="9"/>
      <c r="G25470" s="37"/>
      <c r="H25470" s="41"/>
      <c r="K25470" s="40"/>
      <c r="L25470" s="40"/>
      <c r="M25470" s="40"/>
      <c r="R25470" s="40"/>
    </row>
    <row r="25471" spans="4:18" x14ac:dyDescent="0.2">
      <c r="D25471" s="9"/>
      <c r="G25471" s="37"/>
      <c r="H25471" s="41"/>
      <c r="K25471" s="40"/>
      <c r="L25471" s="40"/>
      <c r="M25471" s="40"/>
      <c r="R25471" s="40"/>
    </row>
    <row r="25472" spans="4:18" x14ac:dyDescent="0.2">
      <c r="D25472" s="9"/>
      <c r="G25472" s="37"/>
      <c r="H25472" s="41"/>
      <c r="K25472" s="40"/>
      <c r="L25472" s="40"/>
      <c r="M25472" s="40"/>
      <c r="R25472" s="40"/>
    </row>
    <row r="25473" spans="4:18" x14ac:dyDescent="0.2">
      <c r="D25473" s="9"/>
      <c r="G25473" s="37"/>
      <c r="H25473" s="41"/>
      <c r="K25473" s="40"/>
      <c r="L25473" s="40"/>
      <c r="M25473" s="40"/>
      <c r="R25473" s="40"/>
    </row>
    <row r="25474" spans="4:18" x14ac:dyDescent="0.2">
      <c r="D25474" s="9"/>
      <c r="G25474" s="37"/>
      <c r="H25474" s="41"/>
      <c r="K25474" s="40"/>
      <c r="L25474" s="40"/>
      <c r="M25474" s="40"/>
      <c r="R25474" s="40"/>
    </row>
    <row r="25475" spans="4:18" x14ac:dyDescent="0.2">
      <c r="D25475" s="9"/>
      <c r="G25475" s="37"/>
      <c r="H25475" s="41"/>
      <c r="K25475" s="40"/>
      <c r="L25475" s="40"/>
      <c r="M25475" s="40"/>
      <c r="R25475" s="40"/>
    </row>
    <row r="25476" spans="4:18" x14ac:dyDescent="0.2">
      <c r="D25476" s="9"/>
      <c r="G25476" s="37"/>
      <c r="H25476" s="41"/>
      <c r="K25476" s="40"/>
      <c r="L25476" s="40"/>
      <c r="M25476" s="40"/>
      <c r="R25476" s="40"/>
    </row>
    <row r="25477" spans="4:18" x14ac:dyDescent="0.2">
      <c r="D25477" s="9"/>
      <c r="G25477" s="37"/>
      <c r="H25477" s="41"/>
      <c r="K25477" s="40"/>
      <c r="L25477" s="40"/>
      <c r="M25477" s="40"/>
      <c r="R25477" s="40"/>
    </row>
    <row r="25478" spans="4:18" x14ac:dyDescent="0.2">
      <c r="D25478" s="9"/>
      <c r="G25478" s="37"/>
      <c r="H25478" s="42"/>
      <c r="K25478" s="43"/>
      <c r="L25478" s="43"/>
      <c r="M25478" s="43"/>
      <c r="Q25478" s="47"/>
      <c r="R25478" s="40"/>
    </row>
    <row r="25479" spans="4:18" x14ac:dyDescent="0.2">
      <c r="D25479" s="9"/>
      <c r="G25479" s="37"/>
      <c r="H25479" s="41"/>
      <c r="K25479" s="40"/>
      <c r="L25479" s="40"/>
      <c r="M25479" s="40"/>
      <c r="R25479" s="40"/>
    </row>
    <row r="25480" spans="4:18" x14ac:dyDescent="0.2">
      <c r="D25480" s="9"/>
      <c r="G25480" s="37"/>
      <c r="H25480" s="41"/>
      <c r="K25480" s="40"/>
      <c r="L25480" s="40"/>
      <c r="M25480" s="40"/>
      <c r="R25480" s="40"/>
    </row>
    <row r="25481" spans="4:18" x14ac:dyDescent="0.2">
      <c r="D25481" s="9"/>
      <c r="G25481" s="37"/>
      <c r="H25481" s="41"/>
      <c r="K25481" s="40"/>
      <c r="L25481" s="40"/>
      <c r="M25481" s="40"/>
      <c r="R25481" s="40"/>
    </row>
    <row r="25482" spans="4:18" x14ac:dyDescent="0.2">
      <c r="D25482" s="9"/>
      <c r="G25482" s="37"/>
      <c r="H25482" s="41"/>
      <c r="K25482" s="40"/>
      <c r="L25482" s="40"/>
      <c r="M25482" s="40"/>
      <c r="R25482" s="40"/>
    </row>
    <row r="25483" spans="4:18" x14ac:dyDescent="0.2">
      <c r="D25483" s="9"/>
      <c r="G25483" s="37"/>
      <c r="H25483" s="41"/>
      <c r="K25483" s="40"/>
      <c r="L25483" s="40"/>
      <c r="M25483" s="40"/>
      <c r="R25483" s="40"/>
    </row>
    <row r="25484" spans="4:18" x14ac:dyDescent="0.2">
      <c r="D25484" s="9"/>
      <c r="G25484" s="37"/>
      <c r="H25484" s="41"/>
      <c r="K25484" s="40"/>
      <c r="L25484" s="40"/>
      <c r="M25484" s="40"/>
      <c r="R25484" s="40"/>
    </row>
    <row r="25485" spans="4:18" x14ac:dyDescent="0.2">
      <c r="D25485" s="9"/>
      <c r="G25485" s="37"/>
      <c r="H25485" s="41"/>
      <c r="K25485" s="40"/>
      <c r="L25485" s="40"/>
      <c r="M25485" s="40"/>
      <c r="R25485" s="40"/>
    </row>
    <row r="25486" spans="4:18" x14ac:dyDescent="0.2">
      <c r="D25486" s="9"/>
      <c r="G25486" s="37"/>
      <c r="H25486" s="41"/>
      <c r="K25486" s="40"/>
      <c r="L25486" s="40"/>
      <c r="M25486" s="40"/>
      <c r="R25486" s="40"/>
    </row>
    <row r="25487" spans="4:18" x14ac:dyDescent="0.2">
      <c r="D25487" s="9"/>
      <c r="G25487" s="37"/>
      <c r="H25487" s="41"/>
      <c r="K25487" s="40"/>
      <c r="L25487" s="40"/>
      <c r="M25487" s="40"/>
      <c r="R25487" s="40"/>
    </row>
    <row r="25488" spans="4:18" x14ac:dyDescent="0.2">
      <c r="D25488" s="9"/>
      <c r="G25488" s="37"/>
      <c r="H25488" s="41"/>
      <c r="K25488" s="40"/>
      <c r="L25488" s="40"/>
      <c r="M25488" s="40"/>
      <c r="R25488" s="40"/>
    </row>
    <row r="25489" spans="4:18" x14ac:dyDescent="0.2">
      <c r="D25489" s="9"/>
      <c r="G25489" s="37"/>
      <c r="H25489" s="41"/>
      <c r="K25489" s="40"/>
      <c r="L25489" s="40"/>
      <c r="M25489" s="40"/>
      <c r="R25489" s="40"/>
    </row>
    <row r="25490" spans="4:18" x14ac:dyDescent="0.2">
      <c r="D25490" s="9"/>
      <c r="G25490" s="37"/>
      <c r="H25490" s="41"/>
      <c r="K25490" s="40"/>
      <c r="L25490" s="40"/>
      <c r="M25490" s="40"/>
      <c r="R25490" s="40"/>
    </row>
    <row r="25491" spans="4:18" x14ac:dyDescent="0.2">
      <c r="D25491" s="9"/>
      <c r="G25491" s="37"/>
      <c r="H25491" s="41"/>
      <c r="K25491" s="40"/>
      <c r="L25491" s="40"/>
      <c r="M25491" s="40"/>
      <c r="R25491" s="40"/>
    </row>
    <row r="25492" spans="4:18" x14ac:dyDescent="0.2">
      <c r="D25492" s="9"/>
      <c r="G25492" s="37"/>
      <c r="H25492" s="41"/>
      <c r="K25492" s="40"/>
      <c r="L25492" s="40"/>
      <c r="M25492" s="40"/>
      <c r="R25492" s="40"/>
    </row>
    <row r="25493" spans="4:18" x14ac:dyDescent="0.2">
      <c r="D25493" s="9"/>
      <c r="G25493" s="37"/>
      <c r="H25493" s="41"/>
      <c r="K25493" s="40"/>
      <c r="L25493" s="40"/>
      <c r="M25493" s="40"/>
      <c r="R25493" s="40"/>
    </row>
    <row r="25494" spans="4:18" x14ac:dyDescent="0.2">
      <c r="D25494" s="9"/>
      <c r="G25494" s="37"/>
      <c r="H25494" s="41"/>
      <c r="K25494" s="40"/>
      <c r="L25494" s="40"/>
      <c r="M25494" s="40"/>
      <c r="R25494" s="40"/>
    </row>
    <row r="25495" spans="4:18" x14ac:dyDescent="0.2">
      <c r="D25495" s="9"/>
      <c r="G25495" s="37"/>
      <c r="H25495" s="41"/>
      <c r="K25495" s="40"/>
      <c r="L25495" s="40"/>
      <c r="M25495" s="40"/>
      <c r="R25495" s="40"/>
    </row>
    <row r="25496" spans="4:18" x14ac:dyDescent="0.2">
      <c r="D25496" s="9"/>
      <c r="G25496" s="37"/>
      <c r="H25496" s="41"/>
      <c r="K25496" s="40"/>
      <c r="L25496" s="40"/>
      <c r="M25496" s="40"/>
      <c r="R25496" s="40"/>
    </row>
    <row r="25497" spans="4:18" x14ac:dyDescent="0.2">
      <c r="D25497" s="9"/>
      <c r="G25497" s="37"/>
      <c r="H25497" s="41"/>
      <c r="K25497" s="40"/>
      <c r="L25497" s="40"/>
      <c r="M25497" s="40"/>
      <c r="R25497" s="40"/>
    </row>
    <row r="25498" spans="4:18" x14ac:dyDescent="0.2">
      <c r="D25498" s="9"/>
      <c r="G25498" s="37"/>
      <c r="H25498" s="41"/>
      <c r="K25498" s="40"/>
      <c r="L25498" s="40"/>
      <c r="M25498" s="40"/>
      <c r="R25498" s="40"/>
    </row>
    <row r="25499" spans="4:18" x14ac:dyDescent="0.2">
      <c r="D25499" s="9"/>
      <c r="G25499" s="37"/>
      <c r="H25499" s="41"/>
      <c r="K25499" s="40"/>
      <c r="L25499" s="40"/>
      <c r="M25499" s="40"/>
      <c r="R25499" s="40"/>
    </row>
    <row r="25500" spans="4:18" x14ac:dyDescent="0.2">
      <c r="D25500" s="9"/>
      <c r="G25500" s="37"/>
      <c r="H25500" s="41"/>
      <c r="K25500" s="40"/>
      <c r="L25500" s="40"/>
      <c r="M25500" s="40"/>
      <c r="R25500" s="40"/>
    </row>
    <row r="25501" spans="4:18" x14ac:dyDescent="0.2">
      <c r="D25501" s="9"/>
      <c r="G25501" s="37"/>
      <c r="H25501" s="41"/>
      <c r="K25501" s="40"/>
      <c r="L25501" s="40"/>
      <c r="M25501" s="40"/>
      <c r="R25501" s="40"/>
    </row>
    <row r="25502" spans="4:18" x14ac:dyDescent="0.2">
      <c r="D25502" s="9"/>
      <c r="G25502" s="37"/>
      <c r="H25502" s="41"/>
      <c r="K25502" s="40"/>
      <c r="L25502" s="40"/>
      <c r="M25502" s="40"/>
      <c r="R25502" s="40"/>
    </row>
    <row r="25503" spans="4:18" x14ac:dyDescent="0.2">
      <c r="D25503" s="9"/>
      <c r="G25503" s="37"/>
      <c r="H25503" s="41"/>
      <c r="K25503" s="40"/>
      <c r="L25503" s="40"/>
      <c r="M25503" s="40"/>
      <c r="R25503" s="40"/>
    </row>
    <row r="25504" spans="4:18" x14ac:dyDescent="0.2">
      <c r="D25504" s="9"/>
      <c r="G25504" s="37"/>
      <c r="H25504" s="41"/>
      <c r="K25504" s="40"/>
      <c r="L25504" s="40"/>
      <c r="M25504" s="40"/>
      <c r="R25504" s="40"/>
    </row>
    <row r="25505" spans="4:18" x14ac:dyDescent="0.2">
      <c r="D25505" s="9"/>
      <c r="G25505" s="37"/>
      <c r="H25505" s="41"/>
      <c r="K25505" s="40"/>
      <c r="L25505" s="40"/>
      <c r="M25505" s="40"/>
      <c r="R25505" s="40"/>
    </row>
    <row r="25506" spans="4:18" x14ac:dyDescent="0.2">
      <c r="D25506" s="9"/>
      <c r="G25506" s="37"/>
      <c r="H25506" s="41"/>
      <c r="K25506" s="40"/>
      <c r="L25506" s="40"/>
      <c r="M25506" s="40"/>
      <c r="R25506" s="40"/>
    </row>
    <row r="25507" spans="4:18" x14ac:dyDescent="0.2">
      <c r="D25507" s="9"/>
      <c r="G25507" s="37"/>
      <c r="H25507" s="41"/>
      <c r="K25507" s="40"/>
      <c r="L25507" s="40"/>
      <c r="M25507" s="40"/>
      <c r="R25507" s="40"/>
    </row>
    <row r="25508" spans="4:18" x14ac:dyDescent="0.2">
      <c r="D25508" s="9"/>
      <c r="G25508" s="37"/>
      <c r="H25508" s="41"/>
      <c r="K25508" s="40"/>
      <c r="L25508" s="40"/>
      <c r="M25508" s="40"/>
      <c r="R25508" s="40"/>
    </row>
    <row r="25509" spans="4:18" x14ac:dyDescent="0.2">
      <c r="D25509" s="9"/>
      <c r="G25509" s="37"/>
      <c r="H25509" s="41"/>
      <c r="K25509" s="40"/>
      <c r="L25509" s="40"/>
      <c r="M25509" s="40"/>
      <c r="R25509" s="40"/>
    </row>
    <row r="25510" spans="4:18" x14ac:dyDescent="0.2">
      <c r="D25510" s="9"/>
      <c r="G25510" s="37"/>
      <c r="H25510" s="41"/>
      <c r="K25510" s="40"/>
      <c r="L25510" s="40"/>
      <c r="M25510" s="40"/>
      <c r="R25510" s="40"/>
    </row>
    <row r="25511" spans="4:18" x14ac:dyDescent="0.2">
      <c r="D25511" s="9"/>
      <c r="G25511" s="37"/>
      <c r="H25511" s="41"/>
      <c r="K25511" s="40"/>
      <c r="L25511" s="40"/>
      <c r="M25511" s="40"/>
      <c r="R25511" s="40"/>
    </row>
    <row r="25512" spans="4:18" x14ac:dyDescent="0.2">
      <c r="D25512" s="9"/>
      <c r="G25512" s="37"/>
      <c r="H25512" s="41"/>
      <c r="K25512" s="40"/>
      <c r="L25512" s="40"/>
      <c r="M25512" s="40"/>
      <c r="R25512" s="40"/>
    </row>
    <row r="25513" spans="4:18" x14ac:dyDescent="0.2">
      <c r="D25513" s="9"/>
      <c r="G25513" s="37"/>
      <c r="H25513" s="41"/>
      <c r="K25513" s="40"/>
      <c r="L25513" s="40"/>
      <c r="M25513" s="40"/>
      <c r="R25513" s="40"/>
    </row>
    <row r="25514" spans="4:18" x14ac:dyDescent="0.2">
      <c r="D25514" s="9"/>
      <c r="G25514" s="37"/>
      <c r="H25514" s="41"/>
      <c r="K25514" s="40"/>
      <c r="L25514" s="40"/>
      <c r="M25514" s="40"/>
      <c r="R25514" s="40"/>
    </row>
    <row r="25515" spans="4:18" x14ac:dyDescent="0.2">
      <c r="D25515" s="9"/>
      <c r="G25515" s="37"/>
      <c r="H25515" s="41"/>
      <c r="K25515" s="40"/>
      <c r="L25515" s="40"/>
      <c r="M25515" s="40"/>
      <c r="R25515" s="40"/>
    </row>
    <row r="25516" spans="4:18" x14ac:dyDescent="0.2">
      <c r="D25516" s="9"/>
      <c r="G25516" s="37"/>
      <c r="H25516" s="41"/>
      <c r="K25516" s="40"/>
      <c r="L25516" s="40"/>
      <c r="M25516" s="40"/>
      <c r="R25516" s="40"/>
    </row>
    <row r="25517" spans="4:18" x14ac:dyDescent="0.2">
      <c r="D25517" s="9"/>
      <c r="G25517" s="37"/>
      <c r="H25517" s="41"/>
      <c r="K25517" s="40"/>
      <c r="L25517" s="40"/>
      <c r="M25517" s="40"/>
      <c r="R25517" s="40"/>
    </row>
    <row r="25518" spans="4:18" x14ac:dyDescent="0.2">
      <c r="D25518" s="9"/>
      <c r="G25518" s="37"/>
      <c r="H25518" s="41"/>
      <c r="K25518" s="40"/>
      <c r="L25518" s="40"/>
      <c r="M25518" s="40"/>
      <c r="R25518" s="40"/>
    </row>
    <row r="25519" spans="4:18" x14ac:dyDescent="0.2">
      <c r="D25519" s="9"/>
      <c r="G25519" s="37"/>
      <c r="H25519" s="41"/>
      <c r="K25519" s="40"/>
      <c r="L25519" s="40"/>
      <c r="M25519" s="40"/>
      <c r="R25519" s="40"/>
    </row>
    <row r="25520" spans="4:18" x14ac:dyDescent="0.2">
      <c r="D25520" s="9"/>
      <c r="G25520" s="37"/>
      <c r="H25520" s="41"/>
      <c r="K25520" s="40"/>
      <c r="L25520" s="40"/>
      <c r="M25520" s="40"/>
      <c r="R25520" s="40"/>
    </row>
    <row r="25521" spans="4:18" x14ac:dyDescent="0.2">
      <c r="D25521" s="9"/>
      <c r="G25521" s="37"/>
      <c r="H25521" s="41"/>
      <c r="K25521" s="40"/>
      <c r="L25521" s="40"/>
      <c r="M25521" s="40"/>
      <c r="R25521" s="40"/>
    </row>
    <row r="25522" spans="4:18" x14ac:dyDescent="0.2">
      <c r="D25522" s="9"/>
      <c r="G25522" s="37"/>
      <c r="H25522" s="41"/>
      <c r="K25522" s="40"/>
      <c r="L25522" s="40"/>
      <c r="M25522" s="40"/>
      <c r="R25522" s="40"/>
    </row>
    <row r="25523" spans="4:18" x14ac:dyDescent="0.2">
      <c r="D25523" s="9"/>
      <c r="G25523" s="37"/>
      <c r="H25523" s="41"/>
      <c r="K25523" s="40"/>
      <c r="L25523" s="40"/>
      <c r="M25523" s="40"/>
      <c r="R25523" s="40"/>
    </row>
    <row r="25524" spans="4:18" x14ac:dyDescent="0.2">
      <c r="D25524" s="9"/>
      <c r="G25524" s="37"/>
      <c r="H25524" s="41"/>
      <c r="K25524" s="40"/>
      <c r="L25524" s="40"/>
      <c r="M25524" s="40"/>
      <c r="R25524" s="40"/>
    </row>
    <row r="25525" spans="4:18" x14ac:dyDescent="0.2">
      <c r="D25525" s="9"/>
      <c r="G25525" s="37"/>
      <c r="H25525" s="41"/>
      <c r="K25525" s="40"/>
      <c r="L25525" s="40"/>
      <c r="M25525" s="40"/>
      <c r="R25525" s="40"/>
    </row>
    <row r="25526" spans="4:18" x14ac:dyDescent="0.2">
      <c r="D25526" s="9"/>
      <c r="G25526" s="37"/>
      <c r="H25526" s="41"/>
      <c r="K25526" s="40"/>
      <c r="L25526" s="40"/>
      <c r="M25526" s="40"/>
      <c r="R25526" s="40"/>
    </row>
    <row r="25527" spans="4:18" x14ac:dyDescent="0.2">
      <c r="D25527" s="9"/>
      <c r="G25527" s="37"/>
      <c r="H25527" s="41"/>
      <c r="K25527" s="40"/>
      <c r="L25527" s="40"/>
      <c r="M25527" s="40"/>
      <c r="R25527" s="40"/>
    </row>
    <row r="25528" spans="4:18" x14ac:dyDescent="0.2">
      <c r="D25528" s="9"/>
      <c r="G25528" s="37"/>
      <c r="H25528" s="41"/>
      <c r="K25528" s="40"/>
      <c r="L25528" s="40"/>
      <c r="M25528" s="40"/>
      <c r="R25528" s="40"/>
    </row>
    <row r="25529" spans="4:18" x14ac:dyDescent="0.2">
      <c r="D25529" s="9"/>
      <c r="G25529" s="37"/>
      <c r="H25529" s="41"/>
      <c r="K25529" s="40"/>
      <c r="L25529" s="40"/>
      <c r="M25529" s="40"/>
      <c r="R25529" s="40"/>
    </row>
    <row r="25530" spans="4:18" x14ac:dyDescent="0.2">
      <c r="D25530" s="9"/>
      <c r="G25530" s="37"/>
      <c r="H25530" s="41"/>
      <c r="K25530" s="40"/>
      <c r="L25530" s="40"/>
      <c r="M25530" s="40"/>
      <c r="R25530" s="40"/>
    </row>
    <row r="25531" spans="4:18" x14ac:dyDescent="0.2">
      <c r="D25531" s="9"/>
      <c r="G25531" s="37"/>
      <c r="H25531" s="41"/>
      <c r="K25531" s="40"/>
      <c r="L25531" s="40"/>
      <c r="M25531" s="40"/>
      <c r="R25531" s="40"/>
    </row>
    <row r="25532" spans="4:18" x14ac:dyDescent="0.2">
      <c r="D25532" s="9"/>
      <c r="G25532" s="37"/>
      <c r="H25532" s="41"/>
      <c r="K25532" s="40"/>
      <c r="L25532" s="40"/>
      <c r="M25532" s="40"/>
      <c r="R25532" s="40"/>
    </row>
    <row r="25533" spans="4:18" x14ac:dyDescent="0.2">
      <c r="D25533" s="9"/>
      <c r="G25533" s="37"/>
      <c r="H25533" s="41"/>
      <c r="K25533" s="40"/>
      <c r="L25533" s="40"/>
      <c r="M25533" s="40"/>
      <c r="R25533" s="40"/>
    </row>
    <row r="25534" spans="4:18" x14ac:dyDescent="0.2">
      <c r="D25534" s="9"/>
      <c r="G25534" s="37"/>
      <c r="H25534" s="41"/>
      <c r="K25534" s="40"/>
      <c r="L25534" s="40"/>
      <c r="M25534" s="40"/>
      <c r="R25534" s="40"/>
    </row>
    <row r="25535" spans="4:18" x14ac:dyDescent="0.2">
      <c r="D25535" s="9"/>
      <c r="G25535" s="37"/>
      <c r="H25535" s="41"/>
      <c r="K25535" s="40"/>
      <c r="L25535" s="40"/>
      <c r="M25535" s="40"/>
      <c r="R25535" s="40"/>
    </row>
    <row r="25536" spans="4:18" x14ac:dyDescent="0.2">
      <c r="D25536" s="9"/>
      <c r="G25536" s="37"/>
      <c r="H25536" s="41"/>
      <c r="K25536" s="40"/>
      <c r="L25536" s="40"/>
      <c r="M25536" s="40"/>
      <c r="R25536" s="40"/>
    </row>
    <row r="25537" spans="4:18" x14ac:dyDescent="0.2">
      <c r="D25537" s="9"/>
      <c r="G25537" s="37"/>
      <c r="H25537" s="41"/>
      <c r="K25537" s="40"/>
      <c r="L25537" s="40"/>
      <c r="M25537" s="40"/>
      <c r="R25537" s="40"/>
    </row>
    <row r="25538" spans="4:18" x14ac:dyDescent="0.2">
      <c r="D25538" s="9"/>
      <c r="G25538" s="37"/>
      <c r="H25538" s="41"/>
      <c r="K25538" s="40"/>
      <c r="L25538" s="40"/>
      <c r="M25538" s="40"/>
      <c r="R25538" s="40"/>
    </row>
    <row r="25539" spans="4:18" x14ac:dyDescent="0.2">
      <c r="D25539" s="9"/>
      <c r="G25539" s="37"/>
      <c r="H25539" s="41"/>
      <c r="K25539" s="40"/>
      <c r="L25539" s="40"/>
      <c r="M25539" s="40"/>
      <c r="R25539" s="40"/>
    </row>
    <row r="25540" spans="4:18" x14ac:dyDescent="0.2">
      <c r="D25540" s="9"/>
      <c r="G25540" s="37"/>
      <c r="H25540" s="41"/>
      <c r="K25540" s="40"/>
      <c r="L25540" s="40"/>
      <c r="M25540" s="40"/>
      <c r="R25540" s="40"/>
    </row>
    <row r="25541" spans="4:18" x14ac:dyDescent="0.2">
      <c r="D25541" s="9"/>
      <c r="G25541" s="37"/>
      <c r="H25541" s="41"/>
      <c r="K25541" s="40"/>
      <c r="L25541" s="40"/>
      <c r="M25541" s="40"/>
      <c r="R25541" s="40"/>
    </row>
    <row r="25542" spans="4:18" x14ac:dyDescent="0.2">
      <c r="D25542" s="9"/>
      <c r="G25542" s="37"/>
      <c r="H25542" s="41"/>
      <c r="K25542" s="40"/>
      <c r="L25542" s="40"/>
      <c r="M25542" s="40"/>
      <c r="R25542" s="40"/>
    </row>
    <row r="25543" spans="4:18" x14ac:dyDescent="0.2">
      <c r="D25543" s="9"/>
      <c r="G25543" s="37"/>
      <c r="H25543" s="41"/>
      <c r="K25543" s="40"/>
      <c r="L25543" s="40"/>
      <c r="M25543" s="40"/>
      <c r="R25543" s="40"/>
    </row>
    <row r="25544" spans="4:18" x14ac:dyDescent="0.2">
      <c r="D25544" s="9"/>
      <c r="G25544" s="37"/>
      <c r="H25544" s="41"/>
      <c r="K25544" s="40"/>
      <c r="L25544" s="40"/>
      <c r="M25544" s="40"/>
      <c r="R25544" s="40"/>
    </row>
    <row r="25545" spans="4:18" x14ac:dyDescent="0.2">
      <c r="D25545" s="9"/>
      <c r="G25545" s="37"/>
      <c r="H25545" s="41"/>
      <c r="K25545" s="40"/>
      <c r="L25545" s="40"/>
      <c r="M25545" s="40"/>
      <c r="R25545" s="40"/>
    </row>
    <row r="25546" spans="4:18" x14ac:dyDescent="0.2">
      <c r="D25546" s="9"/>
      <c r="G25546" s="37"/>
      <c r="H25546" s="41"/>
      <c r="K25546" s="40"/>
      <c r="L25546" s="40"/>
      <c r="M25546" s="40"/>
      <c r="R25546" s="40"/>
    </row>
    <row r="25547" spans="4:18" x14ac:dyDescent="0.2">
      <c r="D25547" s="9"/>
      <c r="G25547" s="37"/>
      <c r="H25547" s="41"/>
      <c r="K25547" s="40"/>
      <c r="L25547" s="40"/>
      <c r="M25547" s="40"/>
      <c r="R25547" s="40"/>
    </row>
    <row r="25548" spans="4:18" x14ac:dyDescent="0.2">
      <c r="D25548" s="9"/>
      <c r="G25548" s="37"/>
      <c r="H25548" s="41"/>
      <c r="K25548" s="40"/>
      <c r="L25548" s="40"/>
      <c r="M25548" s="40"/>
      <c r="R25548" s="40"/>
    </row>
    <row r="25549" spans="4:18" x14ac:dyDescent="0.2">
      <c r="D25549" s="9"/>
      <c r="G25549" s="37"/>
      <c r="H25549" s="41"/>
      <c r="K25549" s="40"/>
      <c r="L25549" s="40"/>
      <c r="M25549" s="40"/>
      <c r="R25549" s="40"/>
    </row>
    <row r="25550" spans="4:18" x14ac:dyDescent="0.2">
      <c r="D25550" s="9"/>
      <c r="G25550" s="37"/>
      <c r="H25550" s="41"/>
      <c r="K25550" s="40"/>
      <c r="L25550" s="40"/>
      <c r="M25550" s="40"/>
      <c r="R25550" s="40"/>
    </row>
    <row r="25551" spans="4:18" x14ac:dyDescent="0.2">
      <c r="D25551" s="9"/>
      <c r="G25551" s="37"/>
      <c r="H25551" s="41"/>
      <c r="K25551" s="40"/>
      <c r="L25551" s="40"/>
      <c r="M25551" s="40"/>
      <c r="R25551" s="40"/>
    </row>
    <row r="25552" spans="4:18" x14ac:dyDescent="0.2">
      <c r="D25552" s="9"/>
      <c r="G25552" s="37"/>
      <c r="H25552" s="41"/>
      <c r="K25552" s="40"/>
      <c r="L25552" s="40"/>
      <c r="M25552" s="40"/>
      <c r="R25552" s="40"/>
    </row>
    <row r="25553" spans="4:18" x14ac:dyDescent="0.2">
      <c r="D25553" s="9"/>
      <c r="G25553" s="37"/>
      <c r="H25553" s="41"/>
      <c r="K25553" s="40"/>
      <c r="L25553" s="40"/>
      <c r="M25553" s="40"/>
      <c r="R25553" s="40"/>
    </row>
    <row r="25554" spans="4:18" x14ac:dyDescent="0.2">
      <c r="D25554" s="9"/>
      <c r="G25554" s="37"/>
      <c r="H25554" s="41"/>
      <c r="K25554" s="40"/>
      <c r="L25554" s="40"/>
      <c r="M25554" s="40"/>
      <c r="R25554" s="40"/>
    </row>
    <row r="25555" spans="4:18" x14ac:dyDescent="0.2">
      <c r="D25555" s="9"/>
      <c r="G25555" s="37"/>
      <c r="H25555" s="41"/>
      <c r="K25555" s="40"/>
      <c r="L25555" s="40"/>
      <c r="M25555" s="40"/>
      <c r="R25555" s="40"/>
    </row>
    <row r="25556" spans="4:18" x14ac:dyDescent="0.2">
      <c r="D25556" s="9"/>
      <c r="G25556" s="37"/>
      <c r="H25556" s="41"/>
      <c r="K25556" s="40"/>
      <c r="L25556" s="40"/>
      <c r="M25556" s="40"/>
      <c r="R25556" s="40"/>
    </row>
    <row r="25557" spans="4:18" x14ac:dyDescent="0.2">
      <c r="D25557" s="9"/>
      <c r="G25557" s="37"/>
      <c r="H25557" s="41"/>
      <c r="K25557" s="40"/>
      <c r="L25557" s="40"/>
      <c r="M25557" s="40"/>
      <c r="R25557" s="40"/>
    </row>
    <row r="25558" spans="4:18" x14ac:dyDescent="0.2">
      <c r="D25558" s="9"/>
      <c r="G25558" s="37"/>
      <c r="H25558" s="41"/>
      <c r="K25558" s="40"/>
      <c r="L25558" s="40"/>
      <c r="M25558" s="40"/>
      <c r="R25558" s="40"/>
    </row>
    <row r="25559" spans="4:18" x14ac:dyDescent="0.2">
      <c r="D25559" s="9"/>
      <c r="G25559" s="37"/>
      <c r="H25559" s="41"/>
      <c r="K25559" s="40"/>
      <c r="L25559" s="40"/>
      <c r="M25559" s="40"/>
      <c r="R25559" s="40"/>
    </row>
    <row r="25560" spans="4:18" x14ac:dyDescent="0.2">
      <c r="D25560" s="9"/>
      <c r="G25560" s="37"/>
      <c r="H25560" s="41"/>
      <c r="K25560" s="40"/>
      <c r="L25560" s="40"/>
      <c r="M25560" s="40"/>
      <c r="R25560" s="40"/>
    </row>
    <row r="25561" spans="4:18" x14ac:dyDescent="0.2">
      <c r="D25561" s="9"/>
      <c r="G25561" s="37"/>
      <c r="H25561" s="41"/>
      <c r="K25561" s="40"/>
      <c r="L25561" s="40"/>
      <c r="M25561" s="40"/>
      <c r="R25561" s="40"/>
    </row>
    <row r="25562" spans="4:18" x14ac:dyDescent="0.2">
      <c r="D25562" s="9"/>
      <c r="G25562" s="37"/>
      <c r="H25562" s="41"/>
      <c r="K25562" s="40"/>
      <c r="L25562" s="40"/>
      <c r="M25562" s="40"/>
      <c r="R25562" s="40"/>
    </row>
    <row r="25563" spans="4:18" x14ac:dyDescent="0.2">
      <c r="D25563" s="9"/>
      <c r="G25563" s="37"/>
      <c r="H25563" s="41"/>
      <c r="K25563" s="40"/>
      <c r="L25563" s="40"/>
      <c r="M25563" s="40"/>
      <c r="R25563" s="40"/>
    </row>
    <row r="25564" spans="4:18" x14ac:dyDescent="0.2">
      <c r="D25564" s="9"/>
      <c r="G25564" s="37"/>
      <c r="H25564" s="41"/>
      <c r="K25564" s="40"/>
      <c r="L25564" s="40"/>
      <c r="M25564" s="40"/>
      <c r="R25564" s="40"/>
    </row>
    <row r="25565" spans="4:18" x14ac:dyDescent="0.2">
      <c r="D25565" s="9"/>
      <c r="G25565" s="37"/>
      <c r="H25565" s="41"/>
      <c r="K25565" s="40"/>
      <c r="L25565" s="40"/>
      <c r="M25565" s="40"/>
      <c r="R25565" s="40"/>
    </row>
    <row r="25566" spans="4:18" x14ac:dyDescent="0.2">
      <c r="D25566" s="9"/>
      <c r="G25566" s="37"/>
      <c r="H25566" s="41"/>
      <c r="K25566" s="40"/>
      <c r="L25566" s="40"/>
      <c r="M25566" s="40"/>
      <c r="R25566" s="40"/>
    </row>
    <row r="25567" spans="4:18" x14ac:dyDescent="0.2">
      <c r="D25567" s="9"/>
      <c r="G25567" s="37"/>
      <c r="H25567" s="41"/>
      <c r="K25567" s="40"/>
      <c r="L25567" s="40"/>
      <c r="M25567" s="40"/>
      <c r="R25567" s="40"/>
    </row>
    <row r="25568" spans="4:18" x14ac:dyDescent="0.2">
      <c r="D25568" s="9"/>
      <c r="G25568" s="37"/>
      <c r="H25568" s="41"/>
      <c r="K25568" s="40"/>
      <c r="L25568" s="40"/>
      <c r="M25568" s="40"/>
      <c r="R25568" s="40"/>
    </row>
    <row r="25569" spans="4:18" x14ac:dyDescent="0.2">
      <c r="D25569" s="9"/>
      <c r="G25569" s="37"/>
      <c r="H25569" s="41"/>
      <c r="K25569" s="40"/>
      <c r="L25569" s="40"/>
      <c r="M25569" s="40"/>
      <c r="R25569" s="40"/>
    </row>
    <row r="25570" spans="4:18" x14ac:dyDescent="0.2">
      <c r="D25570" s="9"/>
      <c r="G25570" s="37"/>
      <c r="H25570" s="41"/>
      <c r="K25570" s="40"/>
      <c r="L25570" s="40"/>
      <c r="M25570" s="40"/>
      <c r="R25570" s="40"/>
    </row>
    <row r="25571" spans="4:18" x14ac:dyDescent="0.2">
      <c r="D25571" s="9"/>
      <c r="G25571" s="37"/>
      <c r="H25571" s="41"/>
      <c r="K25571" s="40"/>
      <c r="L25571" s="40"/>
      <c r="M25571" s="40"/>
      <c r="R25571" s="40"/>
    </row>
    <row r="25572" spans="4:18" x14ac:dyDescent="0.2">
      <c r="D25572" s="9"/>
      <c r="G25572" s="37"/>
      <c r="H25572" s="41"/>
      <c r="K25572" s="40"/>
      <c r="L25572" s="40"/>
      <c r="M25572" s="40"/>
      <c r="R25572" s="40"/>
    </row>
    <row r="25573" spans="4:18" x14ac:dyDescent="0.2">
      <c r="D25573" s="9"/>
      <c r="G25573" s="37"/>
      <c r="H25573" s="41"/>
      <c r="K25573" s="40"/>
      <c r="L25573" s="40"/>
      <c r="M25573" s="40"/>
      <c r="R25573" s="40"/>
    </row>
    <row r="25574" spans="4:18" x14ac:dyDescent="0.2">
      <c r="D25574" s="9"/>
      <c r="G25574" s="37"/>
      <c r="H25574" s="41"/>
      <c r="K25574" s="40"/>
      <c r="L25574" s="40"/>
      <c r="M25574" s="40"/>
      <c r="R25574" s="40"/>
    </row>
    <row r="25575" spans="4:18" x14ac:dyDescent="0.2">
      <c r="D25575" s="9"/>
      <c r="G25575" s="37"/>
      <c r="H25575" s="41"/>
      <c r="K25575" s="40"/>
      <c r="L25575" s="40"/>
      <c r="M25575" s="40"/>
      <c r="R25575" s="40"/>
    </row>
    <row r="25576" spans="4:18" x14ac:dyDescent="0.2">
      <c r="D25576" s="9"/>
      <c r="G25576" s="37"/>
      <c r="H25576" s="41"/>
      <c r="K25576" s="40"/>
      <c r="L25576" s="40"/>
      <c r="M25576" s="40"/>
      <c r="R25576" s="40"/>
    </row>
    <row r="25577" spans="4:18" x14ac:dyDescent="0.2">
      <c r="D25577" s="9"/>
      <c r="G25577" s="37"/>
      <c r="H25577" s="41"/>
      <c r="K25577" s="40"/>
      <c r="L25577" s="40"/>
      <c r="M25577" s="40"/>
      <c r="R25577" s="40"/>
    </row>
    <row r="25578" spans="4:18" x14ac:dyDescent="0.2">
      <c r="D25578" s="9"/>
      <c r="G25578" s="37"/>
      <c r="H25578" s="41"/>
      <c r="K25578" s="40"/>
      <c r="L25578" s="40"/>
      <c r="M25578" s="40"/>
      <c r="R25578" s="40"/>
    </row>
    <row r="25579" spans="4:18" x14ac:dyDescent="0.2">
      <c r="D25579" s="9"/>
      <c r="G25579" s="37"/>
      <c r="H25579" s="41"/>
      <c r="K25579" s="40"/>
      <c r="L25579" s="40"/>
      <c r="M25579" s="40"/>
      <c r="R25579" s="40"/>
    </row>
    <row r="25580" spans="4:18" x14ac:dyDescent="0.2">
      <c r="D25580" s="9"/>
      <c r="G25580" s="37"/>
      <c r="H25580" s="41"/>
      <c r="K25580" s="40"/>
      <c r="L25580" s="40"/>
      <c r="M25580" s="40"/>
      <c r="R25580" s="40"/>
    </row>
    <row r="25581" spans="4:18" x14ac:dyDescent="0.2">
      <c r="D25581" s="9"/>
      <c r="G25581" s="37"/>
      <c r="H25581" s="41"/>
      <c r="K25581" s="40"/>
      <c r="L25581" s="40"/>
      <c r="M25581" s="40"/>
      <c r="R25581" s="40"/>
    </row>
    <row r="25582" spans="4:18" x14ac:dyDescent="0.2">
      <c r="D25582" s="9"/>
      <c r="G25582" s="37"/>
      <c r="H25582" s="42"/>
      <c r="K25582" s="43"/>
      <c r="L25582" s="43"/>
      <c r="M25582" s="43"/>
      <c r="Q25582" s="47"/>
      <c r="R25582" s="40"/>
    </row>
    <row r="25583" spans="4:18" x14ac:dyDescent="0.2">
      <c r="D25583" s="9"/>
      <c r="G25583" s="37"/>
      <c r="H25583" s="41"/>
      <c r="K25583" s="40"/>
      <c r="L25583" s="40"/>
      <c r="M25583" s="40"/>
      <c r="R25583" s="40"/>
    </row>
    <row r="25584" spans="4:18" x14ac:dyDescent="0.2">
      <c r="D25584" s="9"/>
      <c r="G25584" s="37"/>
      <c r="H25584" s="41"/>
      <c r="K25584" s="40"/>
      <c r="L25584" s="40"/>
      <c r="M25584" s="40"/>
      <c r="R25584" s="40"/>
    </row>
    <row r="25585" spans="4:18" x14ac:dyDescent="0.2">
      <c r="D25585" s="9"/>
      <c r="G25585" s="37"/>
      <c r="H25585" s="41"/>
      <c r="K25585" s="40"/>
      <c r="L25585" s="40"/>
      <c r="M25585" s="40"/>
      <c r="R25585" s="40"/>
    </row>
    <row r="25586" spans="4:18" x14ac:dyDescent="0.2">
      <c r="D25586" s="9"/>
      <c r="G25586" s="37"/>
      <c r="H25586" s="41"/>
      <c r="K25586" s="40"/>
      <c r="L25586" s="40"/>
      <c r="M25586" s="40"/>
      <c r="R25586" s="40"/>
    </row>
    <row r="25587" spans="4:18" x14ac:dyDescent="0.2">
      <c r="D25587" s="9"/>
      <c r="G25587" s="37"/>
      <c r="H25587" s="41"/>
      <c r="K25587" s="40"/>
      <c r="L25587" s="40"/>
      <c r="M25587" s="40"/>
      <c r="R25587" s="40"/>
    </row>
    <row r="25588" spans="4:18" x14ac:dyDescent="0.2">
      <c r="D25588" s="9"/>
      <c r="G25588" s="37"/>
      <c r="H25588" s="41"/>
      <c r="K25588" s="40"/>
      <c r="L25588" s="40"/>
      <c r="M25588" s="40"/>
      <c r="R25588" s="40"/>
    </row>
    <row r="25589" spans="4:18" x14ac:dyDescent="0.2">
      <c r="D25589" s="9"/>
      <c r="G25589" s="37"/>
      <c r="H25589" s="42"/>
      <c r="K25589" s="43"/>
      <c r="L25589" s="43"/>
      <c r="M25589" s="43"/>
      <c r="Q25589" s="47"/>
      <c r="R25589" s="40"/>
    </row>
    <row r="25590" spans="4:18" x14ac:dyDescent="0.2">
      <c r="D25590" s="9"/>
      <c r="G25590" s="37"/>
      <c r="H25590" s="41"/>
      <c r="K25590" s="40"/>
      <c r="L25590" s="40"/>
      <c r="M25590" s="40"/>
      <c r="R25590" s="40"/>
    </row>
    <row r="25591" spans="4:18" x14ac:dyDescent="0.2">
      <c r="D25591" s="9"/>
      <c r="G25591" s="37"/>
      <c r="H25591" s="41"/>
      <c r="K25591" s="40"/>
      <c r="L25591" s="40"/>
      <c r="M25591" s="40"/>
      <c r="R25591" s="40"/>
    </row>
    <row r="25592" spans="4:18" x14ac:dyDescent="0.2">
      <c r="D25592" s="9"/>
      <c r="G25592" s="37"/>
      <c r="H25592" s="41"/>
      <c r="K25592" s="40"/>
      <c r="L25592" s="40"/>
      <c r="M25592" s="40"/>
      <c r="R25592" s="40"/>
    </row>
    <row r="25593" spans="4:18" x14ac:dyDescent="0.2">
      <c r="D25593" s="9"/>
      <c r="G25593" s="37"/>
      <c r="H25593" s="41"/>
      <c r="K25593" s="40"/>
      <c r="L25593" s="40"/>
      <c r="M25593" s="40"/>
      <c r="R25593" s="40"/>
    </row>
    <row r="25594" spans="4:18" x14ac:dyDescent="0.2">
      <c r="D25594" s="9"/>
      <c r="G25594" s="37"/>
      <c r="H25594" s="41"/>
      <c r="K25594" s="40"/>
      <c r="L25594" s="40"/>
      <c r="M25594" s="40"/>
      <c r="R25594" s="40"/>
    </row>
    <row r="25595" spans="4:18" x14ac:dyDescent="0.2">
      <c r="D25595" s="9"/>
      <c r="G25595" s="37"/>
      <c r="H25595" s="41"/>
      <c r="K25595" s="40"/>
      <c r="L25595" s="40"/>
      <c r="M25595" s="40"/>
      <c r="R25595" s="40"/>
    </row>
    <row r="25596" spans="4:18" x14ac:dyDescent="0.2">
      <c r="D25596" s="9"/>
      <c r="G25596" s="37"/>
      <c r="H25596" s="41"/>
      <c r="K25596" s="40"/>
      <c r="L25596" s="40"/>
      <c r="M25596" s="40"/>
      <c r="R25596" s="40"/>
    </row>
    <row r="25597" spans="4:18" x14ac:dyDescent="0.2">
      <c r="D25597" s="9"/>
      <c r="G25597" s="37"/>
      <c r="H25597" s="41"/>
      <c r="K25597" s="40"/>
      <c r="L25597" s="40"/>
      <c r="M25597" s="40"/>
      <c r="R25597" s="40"/>
    </row>
    <row r="25598" spans="4:18" x14ac:dyDescent="0.2">
      <c r="D25598" s="9"/>
      <c r="G25598" s="37"/>
      <c r="H25598" s="41"/>
      <c r="K25598" s="40"/>
      <c r="L25598" s="40"/>
      <c r="M25598" s="40"/>
      <c r="R25598" s="40"/>
    </row>
    <row r="25599" spans="4:18" x14ac:dyDescent="0.2">
      <c r="D25599" s="9"/>
      <c r="G25599" s="37"/>
      <c r="H25599" s="41"/>
      <c r="K25599" s="40"/>
      <c r="L25599" s="40"/>
      <c r="M25599" s="40"/>
      <c r="R25599" s="40"/>
    </row>
    <row r="25600" spans="4:18" x14ac:dyDescent="0.2">
      <c r="D25600" s="9"/>
      <c r="G25600" s="37"/>
      <c r="H25600" s="41"/>
      <c r="K25600" s="40"/>
      <c r="L25600" s="40"/>
      <c r="M25600" s="40"/>
      <c r="R25600" s="40"/>
    </row>
    <row r="25601" spans="4:18" x14ac:dyDescent="0.2">
      <c r="D25601" s="9"/>
      <c r="G25601" s="37"/>
      <c r="H25601" s="41"/>
      <c r="K25601" s="40"/>
      <c r="L25601" s="40"/>
      <c r="M25601" s="40"/>
      <c r="R25601" s="40"/>
    </row>
    <row r="25602" spans="4:18" x14ac:dyDescent="0.2">
      <c r="D25602" s="9"/>
      <c r="G25602" s="37"/>
      <c r="H25602" s="41"/>
      <c r="K25602" s="40"/>
      <c r="L25602" s="40"/>
      <c r="M25602" s="40"/>
      <c r="R25602" s="40"/>
    </row>
    <row r="25603" spans="4:18" x14ac:dyDescent="0.2">
      <c r="D25603" s="9"/>
      <c r="G25603" s="37"/>
      <c r="H25603" s="41"/>
      <c r="K25603" s="40"/>
      <c r="L25603" s="40"/>
      <c r="M25603" s="40"/>
      <c r="R25603" s="40"/>
    </row>
    <row r="25604" spans="4:18" x14ac:dyDescent="0.2">
      <c r="D25604" s="9"/>
      <c r="G25604" s="37"/>
      <c r="H25604" s="41"/>
      <c r="K25604" s="40"/>
      <c r="L25604" s="40"/>
      <c r="M25604" s="40"/>
      <c r="R25604" s="40"/>
    </row>
    <row r="25605" spans="4:18" x14ac:dyDescent="0.2">
      <c r="D25605" s="9"/>
      <c r="G25605" s="37"/>
      <c r="H25605" s="41"/>
      <c r="K25605" s="40"/>
      <c r="L25605" s="40"/>
      <c r="M25605" s="40"/>
      <c r="R25605" s="40"/>
    </row>
    <row r="25606" spans="4:18" x14ac:dyDescent="0.2">
      <c r="D25606" s="9"/>
      <c r="G25606" s="37"/>
      <c r="H25606" s="41"/>
      <c r="K25606" s="40"/>
      <c r="L25606" s="40"/>
      <c r="M25606" s="40"/>
      <c r="R25606" s="40"/>
    </row>
    <row r="25607" spans="4:18" x14ac:dyDescent="0.2">
      <c r="D25607" s="9"/>
      <c r="G25607" s="37"/>
      <c r="H25607" s="41"/>
      <c r="K25607" s="40"/>
      <c r="L25607" s="40"/>
      <c r="M25607" s="40"/>
      <c r="R25607" s="40"/>
    </row>
    <row r="25608" spans="4:18" x14ac:dyDescent="0.2">
      <c r="D25608" s="9"/>
      <c r="G25608" s="37"/>
      <c r="H25608" s="41"/>
      <c r="K25608" s="40"/>
      <c r="L25608" s="40"/>
      <c r="M25608" s="40"/>
      <c r="R25608" s="40"/>
    </row>
    <row r="25609" spans="4:18" x14ac:dyDescent="0.2">
      <c r="D25609" s="9"/>
      <c r="G25609" s="37"/>
      <c r="H25609" s="41"/>
      <c r="K25609" s="40"/>
      <c r="L25609" s="40"/>
      <c r="M25609" s="40"/>
      <c r="R25609" s="40"/>
    </row>
    <row r="25610" spans="4:18" x14ac:dyDescent="0.2">
      <c r="D25610" s="9"/>
      <c r="G25610" s="37"/>
      <c r="H25610" s="41"/>
      <c r="K25610" s="40"/>
      <c r="L25610" s="40"/>
      <c r="M25610" s="40"/>
      <c r="R25610" s="40"/>
    </row>
    <row r="25611" spans="4:18" x14ac:dyDescent="0.2">
      <c r="D25611" s="9"/>
      <c r="G25611" s="37"/>
      <c r="H25611" s="41"/>
      <c r="K25611" s="40"/>
      <c r="L25611" s="40"/>
      <c r="M25611" s="40"/>
      <c r="R25611" s="40"/>
    </row>
    <row r="25612" spans="4:18" x14ac:dyDescent="0.2">
      <c r="D25612" s="9"/>
      <c r="G25612" s="37"/>
      <c r="H25612" s="41"/>
      <c r="K25612" s="40"/>
      <c r="L25612" s="40"/>
      <c r="M25612" s="40"/>
      <c r="R25612" s="40"/>
    </row>
    <row r="25613" spans="4:18" x14ac:dyDescent="0.2">
      <c r="D25613" s="9"/>
      <c r="G25613" s="37"/>
      <c r="H25613" s="41"/>
      <c r="K25613" s="40"/>
      <c r="L25613" s="40"/>
      <c r="M25613" s="40"/>
      <c r="R25613" s="40"/>
    </row>
    <row r="25614" spans="4:18" x14ac:dyDescent="0.2">
      <c r="D25614" s="9"/>
      <c r="G25614" s="37"/>
      <c r="H25614" s="41"/>
      <c r="K25614" s="40"/>
      <c r="L25614" s="40"/>
      <c r="M25614" s="40"/>
      <c r="R25614" s="40"/>
    </row>
    <row r="25615" spans="4:18" x14ac:dyDescent="0.2">
      <c r="D25615" s="9"/>
      <c r="G25615" s="37"/>
      <c r="H25615" s="41"/>
      <c r="K25615" s="40"/>
      <c r="L25615" s="40"/>
      <c r="M25615" s="40"/>
      <c r="R25615" s="40"/>
    </row>
    <row r="25616" spans="4:18" x14ac:dyDescent="0.2">
      <c r="D25616" s="9"/>
      <c r="G25616" s="37"/>
      <c r="H25616" s="41"/>
      <c r="K25616" s="40"/>
      <c r="L25616" s="40"/>
      <c r="M25616" s="40"/>
      <c r="R25616" s="40"/>
    </row>
    <row r="25617" spans="4:18" x14ac:dyDescent="0.2">
      <c r="D25617" s="9"/>
      <c r="G25617" s="37"/>
      <c r="H25617" s="42"/>
      <c r="K25617" s="43"/>
      <c r="L25617" s="43"/>
      <c r="M25617" s="43"/>
      <c r="Q25617" s="47"/>
      <c r="R25617" s="40"/>
    </row>
    <row r="25618" spans="4:18" x14ac:dyDescent="0.2">
      <c r="D25618" s="9"/>
      <c r="G25618" s="37"/>
      <c r="H25618" s="41"/>
      <c r="K25618" s="40"/>
      <c r="L25618" s="40"/>
      <c r="M25618" s="40"/>
      <c r="R25618" s="40"/>
    </row>
    <row r="25619" spans="4:18" x14ac:dyDescent="0.2">
      <c r="D25619" s="9"/>
      <c r="G25619" s="37"/>
      <c r="H25619" s="41"/>
      <c r="K25619" s="40"/>
      <c r="L25619" s="40"/>
      <c r="M25619" s="40"/>
      <c r="R25619" s="40"/>
    </row>
    <row r="25620" spans="4:18" x14ac:dyDescent="0.2">
      <c r="D25620" s="9"/>
      <c r="G25620" s="37"/>
      <c r="H25620" s="41"/>
      <c r="K25620" s="40"/>
      <c r="L25620" s="40"/>
      <c r="M25620" s="40"/>
      <c r="R25620" s="40"/>
    </row>
    <row r="25621" spans="4:18" x14ac:dyDescent="0.2">
      <c r="D25621" s="9"/>
      <c r="G25621" s="37"/>
      <c r="H25621" s="41"/>
      <c r="K25621" s="40"/>
      <c r="L25621" s="40"/>
      <c r="M25621" s="40"/>
      <c r="R25621" s="40"/>
    </row>
    <row r="25622" spans="4:18" x14ac:dyDescent="0.2">
      <c r="D25622" s="9"/>
      <c r="G25622" s="37"/>
      <c r="H25622" s="41"/>
      <c r="K25622" s="40"/>
      <c r="L25622" s="40"/>
      <c r="M25622" s="40"/>
      <c r="R25622" s="40"/>
    </row>
    <row r="25623" spans="4:18" x14ac:dyDescent="0.2">
      <c r="D25623" s="9"/>
      <c r="G25623" s="37"/>
      <c r="H25623" s="41"/>
      <c r="K25623" s="40"/>
      <c r="L25623" s="40"/>
      <c r="M25623" s="40"/>
      <c r="R25623" s="40"/>
    </row>
    <row r="25624" spans="4:18" x14ac:dyDescent="0.2">
      <c r="D25624" s="9"/>
      <c r="G25624" s="37"/>
      <c r="H25624" s="41"/>
      <c r="K25624" s="40"/>
      <c r="L25624" s="40"/>
      <c r="M25624" s="40"/>
      <c r="R25624" s="40"/>
    </row>
    <row r="25625" spans="4:18" x14ac:dyDescent="0.2">
      <c r="D25625" s="9"/>
      <c r="G25625" s="37"/>
      <c r="H25625" s="41"/>
      <c r="K25625" s="40"/>
      <c r="L25625" s="40"/>
      <c r="M25625" s="40"/>
      <c r="R25625" s="40"/>
    </row>
    <row r="25626" spans="4:18" x14ac:dyDescent="0.2">
      <c r="D25626" s="9"/>
      <c r="G25626" s="37"/>
      <c r="H25626" s="41"/>
      <c r="K25626" s="40"/>
      <c r="L25626" s="40"/>
      <c r="M25626" s="40"/>
      <c r="R25626" s="40"/>
    </row>
    <row r="25627" spans="4:18" x14ac:dyDescent="0.2">
      <c r="D25627" s="9"/>
      <c r="G25627" s="37"/>
      <c r="H25627" s="41"/>
      <c r="K25627" s="40"/>
      <c r="L25627" s="40"/>
      <c r="M25627" s="40"/>
      <c r="R25627" s="40"/>
    </row>
    <row r="25628" spans="4:18" x14ac:dyDescent="0.2">
      <c r="D25628" s="9"/>
      <c r="G25628" s="37"/>
      <c r="H25628" s="41"/>
      <c r="K25628" s="40"/>
      <c r="L25628" s="40"/>
      <c r="M25628" s="40"/>
      <c r="R25628" s="40"/>
    </row>
    <row r="25629" spans="4:18" x14ac:dyDescent="0.2">
      <c r="D25629" s="9"/>
      <c r="G25629" s="37"/>
      <c r="H25629" s="41"/>
      <c r="K25629" s="40"/>
      <c r="L25629" s="40"/>
      <c r="M25629" s="40"/>
      <c r="R25629" s="40"/>
    </row>
    <row r="25630" spans="4:18" x14ac:dyDescent="0.2">
      <c r="D25630" s="9"/>
      <c r="G25630" s="37"/>
      <c r="H25630" s="42"/>
      <c r="K25630" s="43"/>
      <c r="L25630" s="43"/>
      <c r="M25630" s="43"/>
      <c r="Q25630" s="47"/>
      <c r="R25630" s="40"/>
    </row>
    <row r="25631" spans="4:18" x14ac:dyDescent="0.2">
      <c r="D25631" s="9"/>
      <c r="G25631" s="37"/>
      <c r="H25631" s="41"/>
      <c r="K25631" s="40"/>
      <c r="L25631" s="40"/>
      <c r="M25631" s="40"/>
      <c r="R25631" s="40"/>
    </row>
    <row r="25632" spans="4:18" x14ac:dyDescent="0.2">
      <c r="D25632" s="9"/>
      <c r="G25632" s="37"/>
      <c r="H25632" s="41"/>
      <c r="K25632" s="40"/>
      <c r="L25632" s="40"/>
      <c r="M25632" s="40"/>
      <c r="R25632" s="40"/>
    </row>
    <row r="25633" spans="4:18" x14ac:dyDescent="0.2">
      <c r="D25633" s="9"/>
      <c r="G25633" s="37"/>
      <c r="H25633" s="41"/>
      <c r="K25633" s="40"/>
      <c r="L25633" s="40"/>
      <c r="M25633" s="40"/>
      <c r="R25633" s="40"/>
    </row>
    <row r="25634" spans="4:18" x14ac:dyDescent="0.2">
      <c r="D25634" s="9"/>
      <c r="G25634" s="37"/>
      <c r="H25634" s="41"/>
      <c r="K25634" s="40"/>
      <c r="L25634" s="40"/>
      <c r="M25634" s="40"/>
      <c r="R25634" s="40"/>
    </row>
    <row r="25635" spans="4:18" x14ac:dyDescent="0.2">
      <c r="D25635" s="9"/>
      <c r="G25635" s="37"/>
      <c r="H25635" s="41"/>
      <c r="K25635" s="40"/>
      <c r="L25635" s="40"/>
      <c r="M25635" s="40"/>
      <c r="R25635" s="40"/>
    </row>
    <row r="25636" spans="4:18" x14ac:dyDescent="0.2">
      <c r="D25636" s="9"/>
      <c r="G25636" s="37"/>
      <c r="H25636" s="41"/>
      <c r="K25636" s="40"/>
      <c r="L25636" s="40"/>
      <c r="M25636" s="40"/>
      <c r="R25636" s="40"/>
    </row>
    <row r="25637" spans="4:18" x14ac:dyDescent="0.2">
      <c r="D25637" s="9"/>
      <c r="G25637" s="37"/>
      <c r="H25637" s="41"/>
      <c r="K25637" s="40"/>
      <c r="L25637" s="40"/>
      <c r="M25637" s="40"/>
      <c r="R25637" s="40"/>
    </row>
    <row r="25638" spans="4:18" x14ac:dyDescent="0.2">
      <c r="D25638" s="9"/>
      <c r="G25638" s="37"/>
      <c r="H25638" s="41"/>
      <c r="K25638" s="40"/>
      <c r="L25638" s="40"/>
      <c r="M25638" s="40"/>
      <c r="R25638" s="40"/>
    </row>
    <row r="25639" spans="4:18" x14ac:dyDescent="0.2">
      <c r="D25639" s="9"/>
      <c r="G25639" s="37"/>
      <c r="H25639" s="41"/>
      <c r="K25639" s="40"/>
      <c r="L25639" s="40"/>
      <c r="M25639" s="40"/>
      <c r="R25639" s="40"/>
    </row>
    <row r="25640" spans="4:18" x14ac:dyDescent="0.2">
      <c r="D25640" s="9"/>
      <c r="G25640" s="37"/>
      <c r="H25640" s="41"/>
      <c r="K25640" s="40"/>
      <c r="L25640" s="40"/>
      <c r="M25640" s="40"/>
      <c r="R25640" s="40"/>
    </row>
    <row r="25641" spans="4:18" x14ac:dyDescent="0.2">
      <c r="D25641" s="9"/>
      <c r="G25641" s="37"/>
      <c r="H25641" s="41"/>
      <c r="K25641" s="40"/>
      <c r="L25641" s="40"/>
      <c r="M25641" s="40"/>
      <c r="R25641" s="40"/>
    </row>
    <row r="25642" spans="4:18" x14ac:dyDescent="0.2">
      <c r="D25642" s="9"/>
      <c r="G25642" s="37"/>
      <c r="H25642" s="41"/>
      <c r="K25642" s="40"/>
      <c r="L25642" s="40"/>
      <c r="M25642" s="40"/>
      <c r="R25642" s="40"/>
    </row>
    <row r="25643" spans="4:18" x14ac:dyDescent="0.2">
      <c r="D25643" s="9"/>
      <c r="G25643" s="37"/>
      <c r="H25643" s="41"/>
      <c r="K25643" s="40"/>
      <c r="L25643" s="40"/>
      <c r="M25643" s="40"/>
      <c r="R25643" s="40"/>
    </row>
    <row r="25644" spans="4:18" x14ac:dyDescent="0.2">
      <c r="D25644" s="9"/>
      <c r="G25644" s="37"/>
      <c r="H25644" s="41"/>
      <c r="K25644" s="40"/>
      <c r="L25644" s="40"/>
      <c r="M25644" s="40"/>
      <c r="R25644" s="40"/>
    </row>
    <row r="25645" spans="4:18" x14ac:dyDescent="0.2">
      <c r="D25645" s="9"/>
      <c r="G25645" s="37"/>
      <c r="H25645" s="41"/>
      <c r="K25645" s="40"/>
      <c r="L25645" s="40"/>
      <c r="M25645" s="40"/>
      <c r="R25645" s="40"/>
    </row>
    <row r="25646" spans="4:18" x14ac:dyDescent="0.2">
      <c r="D25646" s="9"/>
      <c r="G25646" s="37"/>
      <c r="H25646" s="41"/>
      <c r="K25646" s="40"/>
      <c r="L25646" s="40"/>
      <c r="M25646" s="40"/>
      <c r="R25646" s="40"/>
    </row>
    <row r="25647" spans="4:18" x14ac:dyDescent="0.2">
      <c r="D25647" s="9"/>
      <c r="G25647" s="37"/>
      <c r="H25647" s="41"/>
      <c r="K25647" s="40"/>
      <c r="L25647" s="40"/>
      <c r="M25647" s="40"/>
      <c r="R25647" s="40"/>
    </row>
    <row r="25648" spans="4:18" x14ac:dyDescent="0.2">
      <c r="D25648" s="9"/>
      <c r="G25648" s="37"/>
      <c r="H25648" s="41"/>
      <c r="K25648" s="40"/>
      <c r="L25648" s="40"/>
      <c r="M25648" s="40"/>
      <c r="R25648" s="40"/>
    </row>
    <row r="25649" spans="4:18" x14ac:dyDescent="0.2">
      <c r="D25649" s="9"/>
      <c r="G25649" s="37"/>
      <c r="H25649" s="41"/>
      <c r="K25649" s="40"/>
      <c r="L25649" s="40"/>
      <c r="M25649" s="40"/>
      <c r="R25649" s="40"/>
    </row>
    <row r="25650" spans="4:18" x14ac:dyDescent="0.2">
      <c r="D25650" s="9"/>
      <c r="G25650" s="37"/>
      <c r="H25650" s="41"/>
      <c r="K25650" s="40"/>
      <c r="L25650" s="40"/>
      <c r="M25650" s="40"/>
      <c r="R25650" s="40"/>
    </row>
    <row r="25651" spans="4:18" x14ac:dyDescent="0.2">
      <c r="D25651" s="9"/>
      <c r="G25651" s="37"/>
      <c r="H25651" s="42"/>
      <c r="K25651" s="43"/>
      <c r="L25651" s="43"/>
      <c r="M25651" s="43"/>
      <c r="Q25651" s="47"/>
      <c r="R25651" s="40"/>
    </row>
    <row r="25652" spans="4:18" x14ac:dyDescent="0.2">
      <c r="D25652" s="9"/>
      <c r="G25652" s="37"/>
      <c r="H25652" s="41"/>
      <c r="K25652" s="40"/>
      <c r="L25652" s="40"/>
      <c r="M25652" s="40"/>
      <c r="R25652" s="40"/>
    </row>
    <row r="25653" spans="4:18" x14ac:dyDescent="0.2">
      <c r="D25653" s="9"/>
      <c r="G25653" s="37"/>
      <c r="H25653" s="42"/>
      <c r="K25653" s="43"/>
      <c r="L25653" s="43"/>
      <c r="M25653" s="43"/>
      <c r="Q25653" s="47"/>
      <c r="R25653" s="40"/>
    </row>
    <row r="25654" spans="4:18" x14ac:dyDescent="0.2">
      <c r="D25654" s="9"/>
      <c r="G25654" s="37"/>
      <c r="H25654" s="41"/>
      <c r="K25654" s="40"/>
      <c r="L25654" s="40"/>
      <c r="M25654" s="40"/>
      <c r="R25654" s="40"/>
    </row>
    <row r="25655" spans="4:18" x14ac:dyDescent="0.2">
      <c r="D25655" s="9"/>
      <c r="G25655" s="37"/>
      <c r="H25655" s="41"/>
      <c r="K25655" s="40"/>
      <c r="L25655" s="40"/>
      <c r="M25655" s="40"/>
      <c r="R25655" s="40"/>
    </row>
    <row r="25656" spans="4:18" x14ac:dyDescent="0.2">
      <c r="D25656" s="9"/>
      <c r="G25656" s="37"/>
      <c r="H25656" s="41"/>
      <c r="K25656" s="40"/>
      <c r="L25656" s="40"/>
      <c r="M25656" s="40"/>
      <c r="R25656" s="40"/>
    </row>
    <row r="25657" spans="4:18" x14ac:dyDescent="0.2">
      <c r="D25657" s="9"/>
      <c r="G25657" s="37"/>
      <c r="H25657" s="41"/>
      <c r="K25657" s="40"/>
      <c r="L25657" s="40"/>
      <c r="M25657" s="40"/>
      <c r="R25657" s="40"/>
    </row>
    <row r="25658" spans="4:18" x14ac:dyDescent="0.2">
      <c r="D25658" s="9"/>
      <c r="G25658" s="37"/>
      <c r="H25658" s="41"/>
      <c r="K25658" s="40"/>
      <c r="L25658" s="40"/>
      <c r="M25658" s="40"/>
      <c r="R25658" s="40"/>
    </row>
    <row r="25659" spans="4:18" x14ac:dyDescent="0.2">
      <c r="D25659" s="9"/>
      <c r="G25659" s="37"/>
      <c r="H25659" s="42"/>
      <c r="K25659" s="43"/>
      <c r="L25659" s="43"/>
      <c r="M25659" s="43"/>
      <c r="Q25659" s="47"/>
      <c r="R25659" s="40"/>
    </row>
    <row r="25660" spans="4:18" x14ac:dyDescent="0.2">
      <c r="D25660" s="9"/>
      <c r="G25660" s="37"/>
      <c r="H25660" s="41"/>
      <c r="K25660" s="40"/>
      <c r="L25660" s="40"/>
      <c r="M25660" s="40"/>
      <c r="R25660" s="40"/>
    </row>
    <row r="25661" spans="4:18" x14ac:dyDescent="0.2">
      <c r="D25661" s="9"/>
      <c r="G25661" s="37"/>
      <c r="H25661" s="41"/>
      <c r="K25661" s="40"/>
      <c r="L25661" s="40"/>
      <c r="M25661" s="40"/>
      <c r="R25661" s="40"/>
    </row>
    <row r="25662" spans="4:18" x14ac:dyDescent="0.2">
      <c r="D25662" s="9"/>
      <c r="G25662" s="37"/>
      <c r="H25662" s="41"/>
      <c r="K25662" s="40"/>
      <c r="L25662" s="40"/>
      <c r="M25662" s="40"/>
      <c r="R25662" s="40"/>
    </row>
    <row r="25663" spans="4:18" x14ac:dyDescent="0.2">
      <c r="D25663" s="9"/>
      <c r="G25663" s="37"/>
      <c r="H25663" s="41"/>
      <c r="K25663" s="40"/>
      <c r="L25663" s="40"/>
      <c r="M25663" s="40"/>
      <c r="R25663" s="40"/>
    </row>
    <row r="25664" spans="4:18" x14ac:dyDescent="0.2">
      <c r="D25664" s="9"/>
      <c r="G25664" s="37"/>
      <c r="H25664" s="41"/>
      <c r="K25664" s="40"/>
      <c r="L25664" s="40"/>
      <c r="M25664" s="40"/>
      <c r="R25664" s="40"/>
    </row>
    <row r="25665" spans="4:18" x14ac:dyDescent="0.2">
      <c r="D25665" s="9"/>
      <c r="G25665" s="37"/>
      <c r="H25665" s="41"/>
      <c r="K25665" s="40"/>
      <c r="L25665" s="40"/>
      <c r="M25665" s="40"/>
      <c r="R25665" s="40"/>
    </row>
    <row r="25666" spans="4:18" x14ac:dyDescent="0.2">
      <c r="D25666" s="9"/>
      <c r="G25666" s="37"/>
      <c r="H25666" s="41"/>
      <c r="K25666" s="40"/>
      <c r="L25666" s="40"/>
      <c r="M25666" s="40"/>
      <c r="R25666" s="40"/>
    </row>
    <row r="25667" spans="4:18" x14ac:dyDescent="0.2">
      <c r="D25667" s="9"/>
      <c r="G25667" s="37"/>
      <c r="H25667" s="41"/>
      <c r="K25667" s="40"/>
      <c r="L25667" s="40"/>
      <c r="M25667" s="40"/>
      <c r="R25667" s="40"/>
    </row>
    <row r="25668" spans="4:18" x14ac:dyDescent="0.2">
      <c r="D25668" s="9"/>
      <c r="G25668" s="37"/>
      <c r="H25668" s="41"/>
      <c r="K25668" s="40"/>
      <c r="L25668" s="40"/>
      <c r="M25668" s="40"/>
      <c r="R25668" s="40"/>
    </row>
    <row r="25669" spans="4:18" x14ac:dyDescent="0.2">
      <c r="D25669" s="9"/>
      <c r="G25669" s="37"/>
      <c r="H25669" s="41"/>
      <c r="K25669" s="40"/>
      <c r="L25669" s="40"/>
      <c r="M25669" s="40"/>
      <c r="R25669" s="40"/>
    </row>
    <row r="25670" spans="4:18" x14ac:dyDescent="0.2">
      <c r="D25670" s="9"/>
      <c r="G25670" s="37"/>
      <c r="H25670" s="41"/>
      <c r="K25670" s="40"/>
      <c r="L25670" s="40"/>
      <c r="M25670" s="40"/>
      <c r="R25670" s="40"/>
    </row>
    <row r="25671" spans="4:18" x14ac:dyDescent="0.2">
      <c r="D25671" s="9"/>
      <c r="G25671" s="37"/>
      <c r="H25671" s="41"/>
      <c r="K25671" s="40"/>
      <c r="L25671" s="40"/>
      <c r="M25671" s="40"/>
      <c r="R25671" s="40"/>
    </row>
    <row r="25672" spans="4:18" x14ac:dyDescent="0.2">
      <c r="D25672" s="9"/>
      <c r="G25672" s="37"/>
      <c r="H25672" s="41"/>
      <c r="K25672" s="40"/>
      <c r="L25672" s="40"/>
      <c r="M25672" s="40"/>
      <c r="R25672" s="40"/>
    </row>
    <row r="25673" spans="4:18" x14ac:dyDescent="0.2">
      <c r="D25673" s="9"/>
      <c r="G25673" s="37"/>
      <c r="H25673" s="41"/>
      <c r="K25673" s="40"/>
      <c r="L25673" s="40"/>
      <c r="M25673" s="40"/>
      <c r="R25673" s="40"/>
    </row>
    <row r="25674" spans="4:18" x14ac:dyDescent="0.2">
      <c r="D25674" s="9"/>
      <c r="G25674" s="37"/>
      <c r="H25674" s="41"/>
      <c r="K25674" s="40"/>
      <c r="L25674" s="40"/>
      <c r="M25674" s="40"/>
      <c r="R25674" s="40"/>
    </row>
    <row r="25675" spans="4:18" x14ac:dyDescent="0.2">
      <c r="D25675" s="9"/>
      <c r="G25675" s="37"/>
      <c r="H25675" s="41"/>
      <c r="K25675" s="40"/>
      <c r="L25675" s="40"/>
      <c r="M25675" s="40"/>
      <c r="R25675" s="40"/>
    </row>
    <row r="25676" spans="4:18" x14ac:dyDescent="0.2">
      <c r="D25676" s="9"/>
      <c r="G25676" s="37"/>
      <c r="H25676" s="41"/>
      <c r="K25676" s="40"/>
      <c r="L25676" s="40"/>
      <c r="M25676" s="40"/>
      <c r="R25676" s="40"/>
    </row>
    <row r="25677" spans="4:18" x14ac:dyDescent="0.2">
      <c r="D25677" s="9"/>
      <c r="G25677" s="37"/>
      <c r="H25677" s="41"/>
      <c r="K25677" s="40"/>
      <c r="L25677" s="40"/>
      <c r="M25677" s="40"/>
      <c r="R25677" s="40"/>
    </row>
    <row r="25678" spans="4:18" x14ac:dyDescent="0.2">
      <c r="D25678" s="9"/>
      <c r="G25678" s="37"/>
      <c r="H25678" s="41"/>
      <c r="K25678" s="40"/>
      <c r="L25678" s="40"/>
      <c r="M25678" s="40"/>
      <c r="R25678" s="40"/>
    </row>
    <row r="25679" spans="4:18" x14ac:dyDescent="0.2">
      <c r="D25679" s="9"/>
      <c r="G25679" s="37"/>
      <c r="H25679" s="41"/>
      <c r="K25679" s="40"/>
      <c r="L25679" s="40"/>
      <c r="M25679" s="40"/>
      <c r="R25679" s="40"/>
    </row>
    <row r="25680" spans="4:18" x14ac:dyDescent="0.2">
      <c r="D25680" s="9"/>
      <c r="G25680" s="37"/>
      <c r="H25680" s="41"/>
      <c r="K25680" s="40"/>
      <c r="L25680" s="40"/>
      <c r="M25680" s="40"/>
      <c r="R25680" s="40"/>
    </row>
    <row r="25681" spans="4:18" x14ac:dyDescent="0.2">
      <c r="D25681" s="9"/>
      <c r="G25681" s="37"/>
      <c r="H25681" s="41"/>
      <c r="K25681" s="40"/>
      <c r="L25681" s="40"/>
      <c r="M25681" s="40"/>
      <c r="R25681" s="40"/>
    </row>
    <row r="25682" spans="4:18" x14ac:dyDescent="0.2">
      <c r="D25682" s="9"/>
      <c r="G25682" s="37"/>
      <c r="H25682" s="41"/>
      <c r="K25682" s="40"/>
      <c r="L25682" s="40"/>
      <c r="M25682" s="40"/>
      <c r="R25682" s="40"/>
    </row>
    <row r="25683" spans="4:18" x14ac:dyDescent="0.2">
      <c r="D25683" s="9"/>
      <c r="G25683" s="37"/>
      <c r="H25683" s="41"/>
      <c r="K25683" s="40"/>
      <c r="L25683" s="40"/>
      <c r="M25683" s="40"/>
      <c r="R25683" s="40"/>
    </row>
    <row r="25684" spans="4:18" x14ac:dyDescent="0.2">
      <c r="D25684" s="9"/>
      <c r="G25684" s="37"/>
      <c r="H25684" s="41"/>
      <c r="K25684" s="40"/>
      <c r="L25684" s="40"/>
      <c r="M25684" s="40"/>
      <c r="R25684" s="40"/>
    </row>
    <row r="25685" spans="4:18" x14ac:dyDescent="0.2">
      <c r="D25685" s="9"/>
      <c r="G25685" s="37"/>
      <c r="H25685" s="41"/>
      <c r="K25685" s="40"/>
      <c r="L25685" s="40"/>
      <c r="M25685" s="40"/>
      <c r="R25685" s="40"/>
    </row>
    <row r="25686" spans="4:18" x14ac:dyDescent="0.2">
      <c r="D25686" s="9"/>
      <c r="G25686" s="37"/>
      <c r="H25686" s="41"/>
      <c r="K25686" s="40"/>
      <c r="L25686" s="40"/>
      <c r="M25686" s="40"/>
      <c r="R25686" s="40"/>
    </row>
    <row r="25687" spans="4:18" x14ac:dyDescent="0.2">
      <c r="D25687" s="9"/>
      <c r="G25687" s="37"/>
      <c r="H25687" s="41"/>
      <c r="K25687" s="40"/>
      <c r="L25687" s="40"/>
      <c r="M25687" s="40"/>
      <c r="R25687" s="40"/>
    </row>
    <row r="25688" spans="4:18" x14ac:dyDescent="0.2">
      <c r="D25688" s="9"/>
      <c r="G25688" s="37"/>
      <c r="H25688" s="41"/>
      <c r="K25688" s="40"/>
      <c r="L25688" s="40"/>
      <c r="M25688" s="40"/>
      <c r="R25688" s="40"/>
    </row>
    <row r="25689" spans="4:18" x14ac:dyDescent="0.2">
      <c r="D25689" s="9"/>
      <c r="G25689" s="37"/>
      <c r="H25689" s="41"/>
      <c r="K25689" s="40"/>
      <c r="L25689" s="40"/>
      <c r="M25689" s="40"/>
      <c r="R25689" s="40"/>
    </row>
    <row r="25690" spans="4:18" x14ac:dyDescent="0.2">
      <c r="D25690" s="9"/>
      <c r="G25690" s="37"/>
      <c r="H25690" s="41"/>
      <c r="K25690" s="40"/>
      <c r="L25690" s="40"/>
      <c r="M25690" s="40"/>
      <c r="R25690" s="40"/>
    </row>
    <row r="25691" spans="4:18" x14ac:dyDescent="0.2">
      <c r="D25691" s="9"/>
      <c r="G25691" s="37"/>
      <c r="H25691" s="41"/>
      <c r="K25691" s="40"/>
      <c r="L25691" s="40"/>
      <c r="M25691" s="40"/>
      <c r="R25691" s="40"/>
    </row>
    <row r="25692" spans="4:18" x14ac:dyDescent="0.2">
      <c r="D25692" s="9"/>
      <c r="G25692" s="37"/>
      <c r="H25692" s="42"/>
      <c r="K25692" s="43"/>
      <c r="L25692" s="43"/>
      <c r="M25692" s="43"/>
      <c r="Q25692" s="47"/>
      <c r="R25692" s="40"/>
    </row>
    <row r="25693" spans="4:18" x14ac:dyDescent="0.2">
      <c r="D25693" s="9"/>
      <c r="G25693" s="37"/>
      <c r="H25693" s="41"/>
      <c r="K25693" s="40"/>
      <c r="L25693" s="40"/>
      <c r="M25693" s="40"/>
      <c r="R25693" s="40"/>
    </row>
    <row r="25694" spans="4:18" x14ac:dyDescent="0.2">
      <c r="D25694" s="9"/>
      <c r="G25694" s="37"/>
      <c r="H25694" s="41"/>
      <c r="K25694" s="40"/>
      <c r="L25694" s="40"/>
      <c r="M25694" s="40"/>
      <c r="R25694" s="40"/>
    </row>
    <row r="25695" spans="4:18" x14ac:dyDescent="0.2">
      <c r="D25695" s="9"/>
      <c r="G25695" s="37"/>
      <c r="H25695" s="41"/>
      <c r="K25695" s="40"/>
      <c r="L25695" s="40"/>
      <c r="M25695" s="40"/>
      <c r="R25695" s="40"/>
    </row>
    <row r="25696" spans="4:18" x14ac:dyDescent="0.2">
      <c r="D25696" s="9"/>
      <c r="G25696" s="37"/>
      <c r="H25696" s="41"/>
      <c r="K25696" s="40"/>
      <c r="L25696" s="40"/>
      <c r="M25696" s="40"/>
      <c r="R25696" s="40"/>
    </row>
    <row r="25697" spans="4:18" x14ac:dyDescent="0.2">
      <c r="D25697" s="9"/>
      <c r="G25697" s="37"/>
      <c r="H25697" s="41"/>
      <c r="K25697" s="40"/>
      <c r="L25697" s="40"/>
      <c r="M25697" s="40"/>
      <c r="R25697" s="40"/>
    </row>
    <row r="25698" spans="4:18" x14ac:dyDescent="0.2">
      <c r="D25698" s="9"/>
      <c r="G25698" s="37"/>
      <c r="H25698" s="41"/>
      <c r="K25698" s="40"/>
      <c r="L25698" s="40"/>
      <c r="M25698" s="40"/>
      <c r="R25698" s="40"/>
    </row>
    <row r="25699" spans="4:18" x14ac:dyDescent="0.2">
      <c r="D25699" s="9"/>
      <c r="G25699" s="37"/>
      <c r="H25699" s="41"/>
      <c r="K25699" s="40"/>
      <c r="L25699" s="40"/>
      <c r="M25699" s="40"/>
      <c r="R25699" s="40"/>
    </row>
    <row r="25700" spans="4:18" x14ac:dyDescent="0.2">
      <c r="D25700" s="9"/>
      <c r="G25700" s="37"/>
      <c r="H25700" s="42"/>
      <c r="K25700" s="43"/>
      <c r="L25700" s="43"/>
      <c r="M25700" s="43"/>
      <c r="Q25700" s="47"/>
      <c r="R25700" s="40"/>
    </row>
    <row r="25701" spans="4:18" x14ac:dyDescent="0.2">
      <c r="D25701" s="9"/>
      <c r="G25701" s="37"/>
      <c r="H25701" s="41"/>
      <c r="K25701" s="40"/>
      <c r="L25701" s="40"/>
      <c r="M25701" s="40"/>
      <c r="R25701" s="40"/>
    </row>
    <row r="25702" spans="4:18" x14ac:dyDescent="0.2">
      <c r="D25702" s="9"/>
      <c r="G25702" s="37"/>
      <c r="H25702" s="41"/>
      <c r="K25702" s="40"/>
      <c r="L25702" s="40"/>
      <c r="M25702" s="40"/>
      <c r="R25702" s="40"/>
    </row>
    <row r="25703" spans="4:18" x14ac:dyDescent="0.2">
      <c r="D25703" s="9"/>
      <c r="G25703" s="37"/>
      <c r="H25703" s="41"/>
      <c r="K25703" s="40"/>
      <c r="L25703" s="40"/>
      <c r="M25703" s="40"/>
      <c r="R25703" s="40"/>
    </row>
    <row r="25704" spans="4:18" x14ac:dyDescent="0.2">
      <c r="D25704" s="9"/>
      <c r="G25704" s="37"/>
      <c r="H25704" s="41"/>
      <c r="K25704" s="40"/>
      <c r="L25704" s="40"/>
      <c r="M25704" s="40"/>
      <c r="R25704" s="40"/>
    </row>
    <row r="25705" spans="4:18" x14ac:dyDescent="0.2">
      <c r="D25705" s="9"/>
      <c r="G25705" s="37"/>
      <c r="H25705" s="42"/>
      <c r="K25705" s="43"/>
      <c r="L25705" s="43"/>
      <c r="M25705" s="43"/>
      <c r="Q25705" s="47"/>
      <c r="R25705" s="40"/>
    </row>
    <row r="25706" spans="4:18" x14ac:dyDescent="0.2">
      <c r="D25706" s="9"/>
      <c r="G25706" s="37"/>
      <c r="H25706" s="41"/>
      <c r="K25706" s="40"/>
      <c r="L25706" s="40"/>
      <c r="M25706" s="40"/>
      <c r="R25706" s="40"/>
    </row>
    <row r="25707" spans="4:18" x14ac:dyDescent="0.2">
      <c r="D25707" s="9"/>
      <c r="G25707" s="37"/>
      <c r="H25707" s="41"/>
      <c r="K25707" s="40"/>
      <c r="L25707" s="40"/>
      <c r="M25707" s="40"/>
      <c r="R25707" s="40"/>
    </row>
    <row r="25708" spans="4:18" x14ac:dyDescent="0.2">
      <c r="D25708" s="9"/>
      <c r="G25708" s="37"/>
      <c r="H25708" s="41"/>
      <c r="K25708" s="40"/>
      <c r="L25708" s="40"/>
      <c r="M25708" s="40"/>
      <c r="R25708" s="40"/>
    </row>
    <row r="25709" spans="4:18" x14ac:dyDescent="0.2">
      <c r="D25709" s="9"/>
      <c r="G25709" s="37"/>
      <c r="H25709" s="42"/>
      <c r="K25709" s="43"/>
      <c r="L25709" s="43"/>
      <c r="M25709" s="43"/>
      <c r="Q25709" s="47"/>
      <c r="R25709" s="40"/>
    </row>
    <row r="25710" spans="4:18" x14ac:dyDescent="0.2">
      <c r="D25710" s="9"/>
      <c r="G25710" s="37"/>
      <c r="H25710" s="41"/>
      <c r="K25710" s="40"/>
      <c r="L25710" s="40"/>
      <c r="M25710" s="40"/>
      <c r="R25710" s="40"/>
    </row>
    <row r="25711" spans="4:18" x14ac:dyDescent="0.2">
      <c r="D25711" s="9"/>
      <c r="G25711" s="37"/>
      <c r="H25711" s="42"/>
      <c r="K25711" s="43"/>
      <c r="L25711" s="43"/>
      <c r="M25711" s="43"/>
      <c r="Q25711" s="47"/>
      <c r="R25711" s="40"/>
    </row>
    <row r="25712" spans="4:18" x14ac:dyDescent="0.2">
      <c r="D25712" s="9"/>
      <c r="G25712" s="37"/>
      <c r="H25712" s="41"/>
      <c r="K25712" s="40"/>
      <c r="L25712" s="40"/>
      <c r="M25712" s="40"/>
      <c r="R25712" s="40"/>
    </row>
    <row r="25713" spans="4:18" x14ac:dyDescent="0.2">
      <c r="D25713" s="9"/>
      <c r="G25713" s="37"/>
      <c r="H25713" s="41"/>
      <c r="K25713" s="40"/>
      <c r="L25713" s="40"/>
      <c r="M25713" s="40"/>
      <c r="R25713" s="40"/>
    </row>
    <row r="25714" spans="4:18" x14ac:dyDescent="0.2">
      <c r="D25714" s="9"/>
      <c r="G25714" s="37"/>
      <c r="H25714" s="41"/>
      <c r="K25714" s="40"/>
      <c r="L25714" s="40"/>
      <c r="M25714" s="40"/>
      <c r="R25714" s="40"/>
    </row>
    <row r="25715" spans="4:18" x14ac:dyDescent="0.2">
      <c r="D25715" s="9"/>
      <c r="G25715" s="37"/>
      <c r="H25715" s="41"/>
      <c r="K25715" s="40"/>
      <c r="L25715" s="40"/>
      <c r="M25715" s="40"/>
      <c r="R25715" s="40"/>
    </row>
    <row r="25716" spans="4:18" x14ac:dyDescent="0.2">
      <c r="D25716" s="9"/>
      <c r="G25716" s="37"/>
      <c r="H25716" s="41"/>
      <c r="K25716" s="40"/>
      <c r="L25716" s="40"/>
      <c r="M25716" s="40"/>
      <c r="R25716" s="40"/>
    </row>
    <row r="25717" spans="4:18" x14ac:dyDescent="0.2">
      <c r="D25717" s="9"/>
      <c r="G25717" s="37"/>
      <c r="H25717" s="41"/>
      <c r="K25717" s="40"/>
      <c r="L25717" s="40"/>
      <c r="M25717" s="40"/>
      <c r="R25717" s="40"/>
    </row>
    <row r="25718" spans="4:18" x14ac:dyDescent="0.2">
      <c r="D25718" s="9"/>
      <c r="G25718" s="37"/>
      <c r="H25718" s="41"/>
      <c r="K25718" s="40"/>
      <c r="L25718" s="40"/>
      <c r="M25718" s="40"/>
      <c r="R25718" s="40"/>
    </row>
    <row r="25719" spans="4:18" x14ac:dyDescent="0.2">
      <c r="D25719" s="9"/>
      <c r="G25719" s="37"/>
      <c r="H25719" s="41"/>
      <c r="K25719" s="40"/>
      <c r="L25719" s="40"/>
      <c r="M25719" s="40"/>
      <c r="R25719" s="40"/>
    </row>
    <row r="25720" spans="4:18" x14ac:dyDescent="0.2">
      <c r="D25720" s="9"/>
      <c r="G25720" s="37"/>
      <c r="H25720" s="41"/>
      <c r="K25720" s="40"/>
      <c r="L25720" s="40"/>
      <c r="M25720" s="40"/>
      <c r="R25720" s="40"/>
    </row>
    <row r="25721" spans="4:18" x14ac:dyDescent="0.2">
      <c r="D25721" s="9"/>
      <c r="G25721" s="37"/>
      <c r="H25721" s="41"/>
      <c r="K25721" s="40"/>
      <c r="L25721" s="40"/>
      <c r="M25721" s="40"/>
      <c r="R25721" s="40"/>
    </row>
    <row r="25722" spans="4:18" x14ac:dyDescent="0.2">
      <c r="D25722" s="9"/>
      <c r="G25722" s="37"/>
      <c r="H25722" s="41"/>
      <c r="K25722" s="40"/>
      <c r="L25722" s="40"/>
      <c r="M25722" s="40"/>
      <c r="R25722" s="40"/>
    </row>
    <row r="25723" spans="4:18" x14ac:dyDescent="0.2">
      <c r="D25723" s="9"/>
      <c r="G25723" s="37"/>
      <c r="H25723" s="41"/>
      <c r="K25723" s="40"/>
      <c r="L25723" s="40"/>
      <c r="M25723" s="40"/>
      <c r="R25723" s="40"/>
    </row>
    <row r="25724" spans="4:18" x14ac:dyDescent="0.2">
      <c r="D25724" s="9"/>
      <c r="G25724" s="37"/>
      <c r="H25724" s="41"/>
      <c r="K25724" s="40"/>
      <c r="L25724" s="40"/>
      <c r="M25724" s="40"/>
      <c r="R25724" s="40"/>
    </row>
    <row r="25725" spans="4:18" x14ac:dyDescent="0.2">
      <c r="D25725" s="9"/>
      <c r="G25725" s="37"/>
      <c r="H25725" s="41"/>
      <c r="K25725" s="40"/>
      <c r="L25725" s="40"/>
      <c r="M25725" s="40"/>
      <c r="R25725" s="40"/>
    </row>
    <row r="25726" spans="4:18" x14ac:dyDescent="0.2">
      <c r="D25726" s="9"/>
      <c r="G25726" s="37"/>
      <c r="H25726" s="41"/>
      <c r="K25726" s="40"/>
      <c r="L25726" s="40"/>
      <c r="M25726" s="40"/>
      <c r="R25726" s="40"/>
    </row>
    <row r="25727" spans="4:18" x14ac:dyDescent="0.2">
      <c r="D25727" s="9"/>
      <c r="G25727" s="37"/>
      <c r="H25727" s="41"/>
      <c r="K25727" s="40"/>
      <c r="L25727" s="40"/>
      <c r="M25727" s="40"/>
      <c r="R25727" s="40"/>
    </row>
    <row r="25728" spans="4:18" x14ac:dyDescent="0.2">
      <c r="D25728" s="9"/>
      <c r="G25728" s="37"/>
      <c r="H25728" s="41"/>
      <c r="K25728" s="40"/>
      <c r="L25728" s="40"/>
      <c r="M25728" s="40"/>
      <c r="R25728" s="40"/>
    </row>
    <row r="25729" spans="4:18" x14ac:dyDescent="0.2">
      <c r="D25729" s="9"/>
      <c r="G25729" s="37"/>
      <c r="H25729" s="41"/>
      <c r="K25729" s="40"/>
      <c r="L25729" s="40"/>
      <c r="M25729" s="40"/>
      <c r="R25729" s="40"/>
    </row>
    <row r="25730" spans="4:18" x14ac:dyDescent="0.2">
      <c r="D25730" s="9"/>
      <c r="G25730" s="37"/>
      <c r="H25730" s="41"/>
      <c r="K25730" s="40"/>
      <c r="L25730" s="40"/>
      <c r="M25730" s="40"/>
      <c r="R25730" s="40"/>
    </row>
    <row r="25731" spans="4:18" x14ac:dyDescent="0.2">
      <c r="D25731" s="9"/>
      <c r="G25731" s="37"/>
      <c r="H25731" s="41"/>
      <c r="K25731" s="40"/>
      <c r="L25731" s="40"/>
      <c r="M25731" s="40"/>
      <c r="R25731" s="40"/>
    </row>
    <row r="25732" spans="4:18" x14ac:dyDescent="0.2">
      <c r="D25732" s="9"/>
      <c r="G25732" s="37"/>
      <c r="H25732" s="41"/>
      <c r="K25732" s="40"/>
      <c r="L25732" s="40"/>
      <c r="M25732" s="40"/>
      <c r="R25732" s="40"/>
    </row>
    <row r="25733" spans="4:18" x14ac:dyDescent="0.2">
      <c r="D25733" s="9"/>
      <c r="G25733" s="37"/>
      <c r="H25733" s="41"/>
      <c r="K25733" s="40"/>
      <c r="L25733" s="40"/>
      <c r="M25733" s="40"/>
      <c r="R25733" s="40"/>
    </row>
    <row r="25734" spans="4:18" x14ac:dyDescent="0.2">
      <c r="D25734" s="9"/>
      <c r="G25734" s="37"/>
      <c r="H25734" s="41"/>
      <c r="K25734" s="40"/>
      <c r="L25734" s="40"/>
      <c r="M25734" s="40"/>
      <c r="R25734" s="40"/>
    </row>
    <row r="25735" spans="4:18" x14ac:dyDescent="0.2">
      <c r="D25735" s="9"/>
      <c r="G25735" s="37"/>
      <c r="H25735" s="41"/>
      <c r="K25735" s="40"/>
      <c r="L25735" s="40"/>
      <c r="M25735" s="40"/>
      <c r="R25735" s="40"/>
    </row>
    <row r="25736" spans="4:18" x14ac:dyDescent="0.2">
      <c r="D25736" s="9"/>
      <c r="G25736" s="37"/>
      <c r="H25736" s="42"/>
      <c r="K25736" s="43"/>
      <c r="L25736" s="43"/>
      <c r="M25736" s="43"/>
      <c r="Q25736" s="47"/>
      <c r="R25736" s="40"/>
    </row>
    <row r="25737" spans="4:18" x14ac:dyDescent="0.2">
      <c r="D25737" s="9"/>
      <c r="G25737" s="37"/>
      <c r="H25737" s="41"/>
      <c r="K25737" s="40"/>
      <c r="L25737" s="40"/>
      <c r="M25737" s="40"/>
      <c r="R25737" s="40"/>
    </row>
    <row r="25738" spans="4:18" x14ac:dyDescent="0.2">
      <c r="D25738" s="9"/>
      <c r="G25738" s="37"/>
      <c r="H25738" s="41"/>
      <c r="K25738" s="40"/>
      <c r="L25738" s="40"/>
      <c r="M25738" s="40"/>
      <c r="R25738" s="40"/>
    </row>
    <row r="25739" spans="4:18" x14ac:dyDescent="0.2">
      <c r="D25739" s="9"/>
      <c r="G25739" s="37"/>
      <c r="H25739" s="41"/>
      <c r="K25739" s="40"/>
      <c r="L25739" s="40"/>
      <c r="M25739" s="40"/>
      <c r="R25739" s="40"/>
    </row>
    <row r="25740" spans="4:18" x14ac:dyDescent="0.2">
      <c r="D25740" s="9"/>
      <c r="G25740" s="37"/>
      <c r="H25740" s="41"/>
      <c r="K25740" s="40"/>
      <c r="L25740" s="40"/>
      <c r="M25740" s="40"/>
      <c r="R25740" s="40"/>
    </row>
    <row r="25741" spans="4:18" x14ac:dyDescent="0.2">
      <c r="D25741" s="9"/>
      <c r="G25741" s="37"/>
      <c r="H25741" s="41"/>
      <c r="K25741" s="40"/>
      <c r="L25741" s="40"/>
      <c r="M25741" s="40"/>
      <c r="R25741" s="40"/>
    </row>
    <row r="25742" spans="4:18" x14ac:dyDescent="0.2">
      <c r="D25742" s="9"/>
      <c r="G25742" s="37"/>
      <c r="H25742" s="41"/>
      <c r="K25742" s="40"/>
      <c r="L25742" s="40"/>
      <c r="M25742" s="40"/>
      <c r="R25742" s="40"/>
    </row>
    <row r="25743" spans="4:18" x14ac:dyDescent="0.2">
      <c r="D25743" s="9"/>
      <c r="G25743" s="37"/>
      <c r="H25743" s="41"/>
      <c r="K25743" s="40"/>
      <c r="L25743" s="40"/>
      <c r="M25743" s="40"/>
      <c r="R25743" s="40"/>
    </row>
    <row r="25744" spans="4:18" x14ac:dyDescent="0.2">
      <c r="D25744" s="9"/>
      <c r="G25744" s="37"/>
      <c r="H25744" s="41"/>
      <c r="K25744" s="40"/>
      <c r="L25744" s="40"/>
      <c r="M25744" s="40"/>
      <c r="R25744" s="40"/>
    </row>
    <row r="25745" spans="4:18" x14ac:dyDescent="0.2">
      <c r="D25745" s="9"/>
      <c r="G25745" s="37"/>
      <c r="H25745" s="41"/>
      <c r="K25745" s="40"/>
      <c r="L25745" s="40"/>
      <c r="M25745" s="40"/>
      <c r="R25745" s="40"/>
    </row>
    <row r="25746" spans="4:18" x14ac:dyDescent="0.2">
      <c r="D25746" s="9"/>
      <c r="G25746" s="37"/>
      <c r="H25746" s="41"/>
      <c r="K25746" s="40"/>
      <c r="L25746" s="40"/>
      <c r="M25746" s="40"/>
      <c r="R25746" s="40"/>
    </row>
    <row r="25747" spans="4:18" x14ac:dyDescent="0.2">
      <c r="D25747" s="9"/>
      <c r="G25747" s="37"/>
      <c r="H25747" s="41"/>
      <c r="K25747" s="40"/>
      <c r="L25747" s="40"/>
      <c r="M25747" s="40"/>
      <c r="R25747" s="40"/>
    </row>
    <row r="25748" spans="4:18" x14ac:dyDescent="0.2">
      <c r="D25748" s="9"/>
      <c r="G25748" s="37"/>
      <c r="H25748" s="41"/>
      <c r="K25748" s="40"/>
      <c r="L25748" s="40"/>
      <c r="M25748" s="40"/>
      <c r="R25748" s="40"/>
    </row>
    <row r="25749" spans="4:18" x14ac:dyDescent="0.2">
      <c r="D25749" s="9"/>
      <c r="G25749" s="37"/>
      <c r="H25749" s="41"/>
      <c r="K25749" s="40"/>
      <c r="L25749" s="40"/>
      <c r="M25749" s="40"/>
      <c r="R25749" s="40"/>
    </row>
    <row r="25750" spans="4:18" x14ac:dyDescent="0.2">
      <c r="D25750" s="9"/>
      <c r="G25750" s="37"/>
      <c r="H25750" s="42"/>
      <c r="K25750" s="43"/>
      <c r="L25750" s="43"/>
      <c r="M25750" s="43"/>
      <c r="Q25750" s="47"/>
      <c r="R25750" s="40"/>
    </row>
    <row r="25751" spans="4:18" x14ac:dyDescent="0.2">
      <c r="D25751" s="9"/>
      <c r="G25751" s="37"/>
      <c r="H25751" s="41"/>
      <c r="K25751" s="40"/>
      <c r="L25751" s="40"/>
      <c r="M25751" s="40"/>
      <c r="R25751" s="40"/>
    </row>
    <row r="25752" spans="4:18" x14ac:dyDescent="0.2">
      <c r="D25752" s="9"/>
      <c r="G25752" s="37"/>
      <c r="H25752" s="41"/>
      <c r="K25752" s="40"/>
      <c r="L25752" s="40"/>
      <c r="M25752" s="40"/>
      <c r="R25752" s="40"/>
    </row>
    <row r="25753" spans="4:18" x14ac:dyDescent="0.2">
      <c r="D25753" s="9"/>
      <c r="G25753" s="37"/>
      <c r="H25753" s="41"/>
      <c r="K25753" s="40"/>
      <c r="L25753" s="40"/>
      <c r="M25753" s="40"/>
      <c r="R25753" s="40"/>
    </row>
    <row r="25754" spans="4:18" x14ac:dyDescent="0.2">
      <c r="D25754" s="9"/>
      <c r="G25754" s="37"/>
      <c r="H25754" s="41"/>
      <c r="K25754" s="40"/>
      <c r="L25754" s="40"/>
      <c r="M25754" s="40"/>
      <c r="R25754" s="40"/>
    </row>
    <row r="25755" spans="4:18" x14ac:dyDescent="0.2">
      <c r="D25755" s="9"/>
      <c r="G25755" s="37"/>
      <c r="H25755" s="41"/>
      <c r="K25755" s="40"/>
      <c r="L25755" s="40"/>
      <c r="M25755" s="40"/>
      <c r="R25755" s="40"/>
    </row>
    <row r="25756" spans="4:18" x14ac:dyDescent="0.2">
      <c r="D25756" s="9"/>
      <c r="G25756" s="37"/>
      <c r="H25756" s="41"/>
      <c r="K25756" s="40"/>
      <c r="L25756" s="40"/>
      <c r="M25756" s="40"/>
      <c r="R25756" s="40"/>
    </row>
    <row r="25757" spans="4:18" x14ac:dyDescent="0.2">
      <c r="D25757" s="9"/>
      <c r="G25757" s="37"/>
      <c r="H25757" s="41"/>
      <c r="K25757" s="40"/>
      <c r="L25757" s="40"/>
      <c r="M25757" s="40"/>
      <c r="R25757" s="40"/>
    </row>
    <row r="25758" spans="4:18" x14ac:dyDescent="0.2">
      <c r="D25758" s="9"/>
      <c r="G25758" s="37"/>
      <c r="H25758" s="41"/>
      <c r="K25758" s="40"/>
      <c r="L25758" s="40"/>
      <c r="M25758" s="40"/>
      <c r="R25758" s="40"/>
    </row>
    <row r="25759" spans="4:18" x14ac:dyDescent="0.2">
      <c r="D25759" s="9"/>
      <c r="G25759" s="37"/>
      <c r="H25759" s="41"/>
      <c r="K25759" s="40"/>
      <c r="L25759" s="40"/>
      <c r="M25759" s="40"/>
      <c r="R25759" s="40"/>
    </row>
    <row r="25760" spans="4:18" x14ac:dyDescent="0.2">
      <c r="D25760" s="9"/>
      <c r="G25760" s="37"/>
      <c r="H25760" s="41"/>
      <c r="K25760" s="40"/>
      <c r="L25760" s="40"/>
      <c r="M25760" s="40"/>
      <c r="R25760" s="40"/>
    </row>
    <row r="25761" spans="4:18" x14ac:dyDescent="0.2">
      <c r="D25761" s="9"/>
      <c r="G25761" s="37"/>
      <c r="H25761" s="41"/>
      <c r="K25761" s="40"/>
      <c r="L25761" s="40"/>
      <c r="M25761" s="40"/>
      <c r="R25761" s="40"/>
    </row>
    <row r="25762" spans="4:18" x14ac:dyDescent="0.2">
      <c r="D25762" s="9"/>
      <c r="G25762" s="37"/>
      <c r="H25762" s="41"/>
      <c r="K25762" s="40"/>
      <c r="L25762" s="40"/>
      <c r="M25762" s="40"/>
      <c r="R25762" s="40"/>
    </row>
    <row r="25763" spans="4:18" x14ac:dyDescent="0.2">
      <c r="D25763" s="9"/>
      <c r="G25763" s="37"/>
      <c r="H25763" s="41"/>
      <c r="K25763" s="40"/>
      <c r="L25763" s="40"/>
      <c r="M25763" s="40"/>
      <c r="R25763" s="40"/>
    </row>
    <row r="25764" spans="4:18" x14ac:dyDescent="0.2">
      <c r="D25764" s="9"/>
      <c r="G25764" s="37"/>
      <c r="H25764" s="41"/>
      <c r="K25764" s="40"/>
      <c r="L25764" s="40"/>
      <c r="M25764" s="40"/>
      <c r="R25764" s="40"/>
    </row>
    <row r="25765" spans="4:18" x14ac:dyDescent="0.2">
      <c r="D25765" s="9"/>
      <c r="G25765" s="37"/>
      <c r="H25765" s="41"/>
      <c r="K25765" s="40"/>
      <c r="L25765" s="40"/>
      <c r="M25765" s="40"/>
      <c r="R25765" s="40"/>
    </row>
    <row r="25766" spans="4:18" x14ac:dyDescent="0.2">
      <c r="D25766" s="9"/>
      <c r="G25766" s="37"/>
      <c r="H25766" s="41"/>
      <c r="K25766" s="40"/>
      <c r="L25766" s="40"/>
      <c r="M25766" s="40"/>
      <c r="R25766" s="40"/>
    </row>
    <row r="25767" spans="4:18" x14ac:dyDescent="0.2">
      <c r="D25767" s="9"/>
      <c r="G25767" s="37"/>
      <c r="H25767" s="41"/>
      <c r="K25767" s="40"/>
      <c r="L25767" s="40"/>
      <c r="M25767" s="40"/>
      <c r="R25767" s="40"/>
    </row>
    <row r="25768" spans="4:18" x14ac:dyDescent="0.2">
      <c r="D25768" s="9"/>
      <c r="G25768" s="37"/>
      <c r="H25768" s="41"/>
      <c r="K25768" s="40"/>
      <c r="L25768" s="40"/>
      <c r="M25768" s="40"/>
      <c r="R25768" s="40"/>
    </row>
    <row r="25769" spans="4:18" x14ac:dyDescent="0.2">
      <c r="D25769" s="9"/>
      <c r="G25769" s="37"/>
      <c r="H25769" s="41"/>
      <c r="K25769" s="40"/>
      <c r="L25769" s="40"/>
      <c r="M25769" s="40"/>
      <c r="R25769" s="40"/>
    </row>
    <row r="25770" spans="4:18" x14ac:dyDescent="0.2">
      <c r="D25770" s="9"/>
      <c r="G25770" s="37"/>
      <c r="H25770" s="41"/>
      <c r="K25770" s="40"/>
      <c r="L25770" s="40"/>
      <c r="M25770" s="40"/>
      <c r="R25770" s="40"/>
    </row>
    <row r="25771" spans="4:18" x14ac:dyDescent="0.2">
      <c r="D25771" s="9"/>
      <c r="G25771" s="37"/>
      <c r="H25771" s="41"/>
      <c r="K25771" s="40"/>
      <c r="L25771" s="40"/>
      <c r="M25771" s="40"/>
      <c r="R25771" s="40"/>
    </row>
    <row r="25772" spans="4:18" x14ac:dyDescent="0.2">
      <c r="D25772" s="9"/>
      <c r="G25772" s="37"/>
      <c r="H25772" s="41"/>
      <c r="K25772" s="40"/>
      <c r="L25772" s="40"/>
      <c r="M25772" s="40"/>
      <c r="R25772" s="40"/>
    </row>
    <row r="25773" spans="4:18" x14ac:dyDescent="0.2">
      <c r="D25773" s="9"/>
      <c r="G25773" s="37"/>
      <c r="H25773" s="41"/>
      <c r="K25773" s="40"/>
      <c r="L25773" s="40"/>
      <c r="M25773" s="40"/>
      <c r="R25773" s="40"/>
    </row>
    <row r="25774" spans="4:18" x14ac:dyDescent="0.2">
      <c r="D25774" s="9"/>
      <c r="G25774" s="37"/>
      <c r="H25774" s="41"/>
      <c r="K25774" s="40"/>
      <c r="L25774" s="40"/>
      <c r="M25774" s="40"/>
      <c r="R25774" s="40"/>
    </row>
    <row r="25775" spans="4:18" x14ac:dyDescent="0.2">
      <c r="D25775" s="9"/>
      <c r="G25775" s="37"/>
      <c r="H25775" s="41"/>
      <c r="K25775" s="40"/>
      <c r="L25775" s="40"/>
      <c r="M25775" s="40"/>
      <c r="R25775" s="40"/>
    </row>
    <row r="25776" spans="4:18" x14ac:dyDescent="0.2">
      <c r="D25776" s="9"/>
      <c r="G25776" s="37"/>
      <c r="H25776" s="41"/>
      <c r="K25776" s="40"/>
      <c r="L25776" s="40"/>
      <c r="M25776" s="40"/>
      <c r="R25776" s="40"/>
    </row>
    <row r="25777" spans="4:18" x14ac:dyDescent="0.2">
      <c r="D25777" s="9"/>
      <c r="G25777" s="37"/>
      <c r="H25777" s="41"/>
      <c r="K25777" s="40"/>
      <c r="L25777" s="40"/>
      <c r="M25777" s="40"/>
      <c r="R25777" s="40"/>
    </row>
    <row r="25778" spans="4:18" x14ac:dyDescent="0.2">
      <c r="D25778" s="9"/>
      <c r="G25778" s="37"/>
      <c r="H25778" s="41"/>
      <c r="K25778" s="40"/>
      <c r="L25778" s="40"/>
      <c r="M25778" s="40"/>
      <c r="R25778" s="40"/>
    </row>
    <row r="25779" spans="4:18" x14ac:dyDescent="0.2">
      <c r="D25779" s="9"/>
      <c r="G25779" s="37"/>
      <c r="H25779" s="41"/>
      <c r="K25779" s="40"/>
      <c r="L25779" s="40"/>
      <c r="M25779" s="40"/>
      <c r="R25779" s="40"/>
    </row>
    <row r="25780" spans="4:18" x14ac:dyDescent="0.2">
      <c r="D25780" s="9"/>
      <c r="G25780" s="37"/>
      <c r="H25780" s="41"/>
      <c r="K25780" s="40"/>
      <c r="L25780" s="40"/>
      <c r="M25780" s="40"/>
      <c r="R25780" s="40"/>
    </row>
    <row r="25781" spans="4:18" x14ac:dyDescent="0.2">
      <c r="D25781" s="9"/>
      <c r="G25781" s="37"/>
      <c r="H25781" s="41"/>
      <c r="K25781" s="40"/>
      <c r="L25781" s="40"/>
      <c r="M25781" s="40"/>
      <c r="R25781" s="40"/>
    </row>
    <row r="25782" spans="4:18" x14ac:dyDescent="0.2">
      <c r="D25782" s="9"/>
      <c r="G25782" s="37"/>
      <c r="H25782" s="41"/>
      <c r="K25782" s="40"/>
      <c r="L25782" s="40"/>
      <c r="M25782" s="40"/>
      <c r="R25782" s="40"/>
    </row>
    <row r="25783" spans="4:18" x14ac:dyDescent="0.2">
      <c r="D25783" s="9"/>
      <c r="G25783" s="37"/>
      <c r="H25783" s="41"/>
      <c r="K25783" s="40"/>
      <c r="L25783" s="40"/>
      <c r="M25783" s="40"/>
      <c r="R25783" s="40"/>
    </row>
    <row r="25784" spans="4:18" x14ac:dyDescent="0.2">
      <c r="D25784" s="9"/>
      <c r="G25784" s="37"/>
      <c r="H25784" s="41"/>
      <c r="K25784" s="40"/>
      <c r="L25784" s="40"/>
      <c r="M25784" s="40"/>
      <c r="R25784" s="40"/>
    </row>
    <row r="25785" spans="4:18" x14ac:dyDescent="0.2">
      <c r="D25785" s="9"/>
      <c r="G25785" s="37"/>
      <c r="H25785" s="41"/>
      <c r="K25785" s="40"/>
      <c r="L25785" s="40"/>
      <c r="M25785" s="40"/>
      <c r="R25785" s="40"/>
    </row>
    <row r="25786" spans="4:18" x14ac:dyDescent="0.2">
      <c r="D25786" s="9"/>
      <c r="G25786" s="37"/>
      <c r="H25786" s="41"/>
      <c r="K25786" s="40"/>
      <c r="L25786" s="40"/>
      <c r="M25786" s="40"/>
      <c r="R25786" s="40"/>
    </row>
    <row r="25787" spans="4:18" x14ac:dyDescent="0.2">
      <c r="D25787" s="9"/>
      <c r="G25787" s="37"/>
      <c r="H25787" s="42"/>
      <c r="K25787" s="43"/>
      <c r="L25787" s="43"/>
      <c r="M25787" s="43"/>
      <c r="Q25787" s="47"/>
      <c r="R25787" s="40"/>
    </row>
    <row r="25788" spans="4:18" x14ac:dyDescent="0.2">
      <c r="D25788" s="9"/>
      <c r="G25788" s="37"/>
      <c r="H25788" s="42"/>
      <c r="K25788" s="43"/>
      <c r="L25788" s="43"/>
      <c r="M25788" s="43"/>
      <c r="Q25788" s="47"/>
      <c r="R25788" s="40"/>
    </row>
    <row r="25789" spans="4:18" x14ac:dyDescent="0.2">
      <c r="D25789" s="9"/>
      <c r="G25789" s="37"/>
      <c r="H25789" s="41"/>
      <c r="K25789" s="40"/>
      <c r="L25789" s="40"/>
      <c r="M25789" s="40"/>
      <c r="R25789" s="40"/>
    </row>
    <row r="25790" spans="4:18" x14ac:dyDescent="0.2">
      <c r="D25790" s="9"/>
      <c r="G25790" s="37"/>
      <c r="H25790" s="41"/>
      <c r="K25790" s="40"/>
      <c r="L25790" s="40"/>
      <c r="M25790" s="40"/>
      <c r="R25790" s="40"/>
    </row>
    <row r="25791" spans="4:18" x14ac:dyDescent="0.2">
      <c r="D25791" s="9"/>
      <c r="G25791" s="37"/>
      <c r="H25791" s="41"/>
      <c r="K25791" s="40"/>
      <c r="L25791" s="40"/>
      <c r="M25791" s="40"/>
      <c r="R25791" s="40"/>
    </row>
    <row r="25792" spans="4:18" x14ac:dyDescent="0.2">
      <c r="D25792" s="9"/>
      <c r="G25792" s="37"/>
      <c r="H25792" s="41"/>
      <c r="K25792" s="40"/>
      <c r="L25792" s="40"/>
      <c r="M25792" s="40"/>
      <c r="R25792" s="40"/>
    </row>
    <row r="25793" spans="4:18" x14ac:dyDescent="0.2">
      <c r="D25793" s="9"/>
      <c r="G25793" s="37"/>
      <c r="H25793" s="41"/>
      <c r="K25793" s="40"/>
      <c r="L25793" s="40"/>
      <c r="M25793" s="40"/>
      <c r="R25793" s="40"/>
    </row>
    <row r="25794" spans="4:18" x14ac:dyDescent="0.2">
      <c r="D25794" s="9"/>
      <c r="G25794" s="37"/>
      <c r="H25794" s="41"/>
      <c r="K25794" s="40"/>
      <c r="L25794" s="40"/>
      <c r="M25794" s="40"/>
      <c r="R25794" s="40"/>
    </row>
    <row r="25795" spans="4:18" x14ac:dyDescent="0.2">
      <c r="D25795" s="9"/>
      <c r="G25795" s="37"/>
      <c r="H25795" s="41"/>
      <c r="K25795" s="40"/>
      <c r="L25795" s="40"/>
      <c r="M25795" s="40"/>
      <c r="R25795" s="40"/>
    </row>
    <row r="25796" spans="4:18" x14ac:dyDescent="0.2">
      <c r="D25796" s="9"/>
      <c r="G25796" s="37"/>
      <c r="H25796" s="41"/>
      <c r="K25796" s="40"/>
      <c r="L25796" s="40"/>
      <c r="M25796" s="40"/>
      <c r="R25796" s="40"/>
    </row>
    <row r="25797" spans="4:18" x14ac:dyDescent="0.2">
      <c r="D25797" s="9"/>
      <c r="G25797" s="37"/>
      <c r="H25797" s="42"/>
      <c r="K25797" s="43"/>
      <c r="L25797" s="43"/>
      <c r="M25797" s="43"/>
      <c r="Q25797" s="47"/>
      <c r="R25797" s="40"/>
    </row>
    <row r="25798" spans="4:18" x14ac:dyDescent="0.2">
      <c r="D25798" s="9"/>
      <c r="G25798" s="37"/>
      <c r="H25798" s="41"/>
      <c r="K25798" s="40"/>
      <c r="L25798" s="40"/>
      <c r="M25798" s="40"/>
      <c r="R25798" s="40"/>
    </row>
    <row r="25799" spans="4:18" x14ac:dyDescent="0.2">
      <c r="D25799" s="9"/>
      <c r="G25799" s="37"/>
      <c r="H25799" s="41"/>
      <c r="K25799" s="40"/>
      <c r="L25799" s="40"/>
      <c r="M25799" s="40"/>
      <c r="R25799" s="40"/>
    </row>
    <row r="25800" spans="4:18" x14ac:dyDescent="0.2">
      <c r="D25800" s="9"/>
      <c r="G25800" s="37"/>
      <c r="H25800" s="41"/>
      <c r="K25800" s="40"/>
      <c r="L25800" s="40"/>
      <c r="M25800" s="40"/>
      <c r="R25800" s="40"/>
    </row>
    <row r="25801" spans="4:18" x14ac:dyDescent="0.2">
      <c r="D25801" s="9"/>
      <c r="G25801" s="37"/>
      <c r="H25801" s="41"/>
      <c r="K25801" s="40"/>
      <c r="L25801" s="40"/>
      <c r="M25801" s="40"/>
      <c r="R25801" s="40"/>
    </row>
    <row r="25802" spans="4:18" x14ac:dyDescent="0.2">
      <c r="D25802" s="9"/>
      <c r="G25802" s="37"/>
      <c r="H25802" s="41"/>
      <c r="K25802" s="40"/>
      <c r="L25802" s="40"/>
      <c r="M25802" s="40"/>
      <c r="R25802" s="40"/>
    </row>
    <row r="25803" spans="4:18" x14ac:dyDescent="0.2">
      <c r="D25803" s="9"/>
      <c r="G25803" s="37"/>
      <c r="H25803" s="42"/>
      <c r="K25803" s="43"/>
      <c r="L25803" s="43"/>
      <c r="M25803" s="43"/>
      <c r="Q25803" s="47"/>
      <c r="R25803" s="40"/>
    </row>
    <row r="25804" spans="4:18" x14ac:dyDescent="0.2">
      <c r="D25804" s="9"/>
      <c r="G25804" s="37"/>
      <c r="H25804" s="41"/>
      <c r="K25804" s="40"/>
      <c r="L25804" s="40"/>
      <c r="M25804" s="40"/>
      <c r="R25804" s="40"/>
    </row>
    <row r="25805" spans="4:18" x14ac:dyDescent="0.2">
      <c r="D25805" s="9"/>
      <c r="G25805" s="37"/>
      <c r="H25805" s="41"/>
      <c r="K25805" s="40"/>
      <c r="L25805" s="40"/>
      <c r="M25805" s="40"/>
      <c r="R25805" s="40"/>
    </row>
    <row r="25806" spans="4:18" x14ac:dyDescent="0.2">
      <c r="D25806" s="9"/>
      <c r="G25806" s="37"/>
      <c r="H25806" s="41"/>
      <c r="K25806" s="40"/>
      <c r="L25806" s="40"/>
      <c r="M25806" s="40"/>
      <c r="R25806" s="40"/>
    </row>
    <row r="25807" spans="4:18" x14ac:dyDescent="0.2">
      <c r="D25807" s="9"/>
      <c r="G25807" s="37"/>
      <c r="H25807" s="41"/>
      <c r="K25807" s="40"/>
      <c r="L25807" s="40"/>
      <c r="M25807" s="40"/>
      <c r="R25807" s="40"/>
    </row>
    <row r="25808" spans="4:18" x14ac:dyDescent="0.2">
      <c r="D25808" s="9"/>
      <c r="G25808" s="37"/>
      <c r="H25808" s="42"/>
      <c r="K25808" s="43"/>
      <c r="L25808" s="43"/>
      <c r="M25808" s="43"/>
      <c r="Q25808" s="47"/>
      <c r="R25808" s="40"/>
    </row>
    <row r="25809" spans="4:18" x14ac:dyDescent="0.2">
      <c r="D25809" s="9"/>
      <c r="G25809" s="37"/>
      <c r="H25809" s="41"/>
      <c r="K25809" s="40"/>
      <c r="L25809" s="40"/>
      <c r="M25809" s="40"/>
      <c r="R25809" s="40"/>
    </row>
    <row r="25810" spans="4:18" x14ac:dyDescent="0.2">
      <c r="D25810" s="9"/>
      <c r="G25810" s="37"/>
      <c r="H25810" s="41"/>
      <c r="K25810" s="40"/>
      <c r="L25810" s="40"/>
      <c r="M25810" s="40"/>
      <c r="R25810" s="40"/>
    </row>
    <row r="25811" spans="4:18" x14ac:dyDescent="0.2">
      <c r="D25811" s="9"/>
      <c r="G25811" s="37"/>
      <c r="H25811" s="41"/>
      <c r="K25811" s="40"/>
      <c r="L25811" s="40"/>
      <c r="M25811" s="40"/>
      <c r="R25811" s="40"/>
    </row>
    <row r="25812" spans="4:18" x14ac:dyDescent="0.2">
      <c r="D25812" s="9"/>
      <c r="G25812" s="37"/>
      <c r="H25812" s="41"/>
      <c r="K25812" s="40"/>
      <c r="L25812" s="40"/>
      <c r="M25812" s="40"/>
      <c r="R25812" s="40"/>
    </row>
    <row r="25813" spans="4:18" x14ac:dyDescent="0.2">
      <c r="D25813" s="9"/>
      <c r="G25813" s="37"/>
      <c r="H25813" s="41"/>
      <c r="K25813" s="40"/>
      <c r="L25813" s="40"/>
      <c r="M25813" s="40"/>
      <c r="R25813" s="40"/>
    </row>
    <row r="25814" spans="4:18" x14ac:dyDescent="0.2">
      <c r="D25814" s="9"/>
      <c r="G25814" s="37"/>
      <c r="H25814" s="41"/>
      <c r="K25814" s="40"/>
      <c r="L25814" s="40"/>
      <c r="M25814" s="40"/>
      <c r="R25814" s="40"/>
    </row>
    <row r="25815" spans="4:18" x14ac:dyDescent="0.2">
      <c r="D25815" s="9"/>
      <c r="G25815" s="37"/>
      <c r="H25815" s="41"/>
      <c r="K25815" s="40"/>
      <c r="L25815" s="40"/>
      <c r="M25815" s="40"/>
      <c r="R25815" s="40"/>
    </row>
    <row r="25816" spans="4:18" x14ac:dyDescent="0.2">
      <c r="D25816" s="9"/>
      <c r="G25816" s="37"/>
      <c r="H25816" s="41"/>
      <c r="K25816" s="40"/>
      <c r="L25816" s="40"/>
      <c r="M25816" s="40"/>
      <c r="R25816" s="40"/>
    </row>
    <row r="25817" spans="4:18" x14ac:dyDescent="0.2">
      <c r="D25817" s="9"/>
      <c r="G25817" s="37"/>
      <c r="H25817" s="41"/>
      <c r="K25817" s="40"/>
      <c r="L25817" s="40"/>
      <c r="M25817" s="40"/>
      <c r="R25817" s="40"/>
    </row>
    <row r="25818" spans="4:18" x14ac:dyDescent="0.2">
      <c r="D25818" s="9"/>
      <c r="G25818" s="37"/>
      <c r="H25818" s="41"/>
      <c r="K25818" s="40"/>
      <c r="L25818" s="40"/>
      <c r="M25818" s="40"/>
      <c r="R25818" s="40"/>
    </row>
    <row r="25819" spans="4:18" x14ac:dyDescent="0.2">
      <c r="D25819" s="9"/>
      <c r="G25819" s="37"/>
      <c r="H25819" s="42"/>
      <c r="K25819" s="43"/>
      <c r="L25819" s="43"/>
      <c r="M25819" s="43"/>
      <c r="Q25819" s="47"/>
      <c r="R25819" s="40"/>
    </row>
    <row r="25820" spans="4:18" x14ac:dyDescent="0.2">
      <c r="D25820" s="9"/>
      <c r="G25820" s="37"/>
      <c r="H25820" s="41"/>
      <c r="K25820" s="40"/>
      <c r="L25820" s="40"/>
      <c r="M25820" s="40"/>
      <c r="R25820" s="40"/>
    </row>
    <row r="25821" spans="4:18" x14ac:dyDescent="0.2">
      <c r="D25821" s="9"/>
      <c r="G25821" s="37"/>
      <c r="H25821" s="41"/>
      <c r="K25821" s="40"/>
      <c r="L25821" s="40"/>
      <c r="M25821" s="40"/>
      <c r="R25821" s="40"/>
    </row>
    <row r="25822" spans="4:18" x14ac:dyDescent="0.2">
      <c r="D25822" s="9"/>
      <c r="G25822" s="37"/>
      <c r="H25822" s="41"/>
      <c r="K25822" s="40"/>
      <c r="L25822" s="40"/>
      <c r="M25822" s="40"/>
      <c r="R25822" s="40"/>
    </row>
    <row r="25823" spans="4:18" x14ac:dyDescent="0.2">
      <c r="D25823" s="9"/>
      <c r="G25823" s="37"/>
      <c r="H25823" s="41"/>
      <c r="K25823" s="40"/>
      <c r="L25823" s="40"/>
      <c r="M25823" s="40"/>
      <c r="R25823" s="40"/>
    </row>
    <row r="25824" spans="4:18" x14ac:dyDescent="0.2">
      <c r="D25824" s="9"/>
      <c r="G25824" s="37"/>
      <c r="H25824" s="41"/>
      <c r="K25824" s="40"/>
      <c r="L25824" s="40"/>
      <c r="M25824" s="40"/>
      <c r="R25824" s="40"/>
    </row>
    <row r="25825" spans="4:18" x14ac:dyDescent="0.2">
      <c r="D25825" s="9"/>
      <c r="G25825" s="37"/>
      <c r="H25825" s="41"/>
      <c r="K25825" s="40"/>
      <c r="L25825" s="40"/>
      <c r="M25825" s="40"/>
      <c r="R25825" s="40"/>
    </row>
    <row r="25826" spans="4:18" x14ac:dyDescent="0.2">
      <c r="D25826" s="9"/>
      <c r="G25826" s="37"/>
      <c r="H25826" s="41"/>
      <c r="K25826" s="40"/>
      <c r="L25826" s="40"/>
      <c r="M25826" s="40"/>
      <c r="R25826" s="40"/>
    </row>
    <row r="25827" spans="4:18" x14ac:dyDescent="0.2">
      <c r="D25827" s="9"/>
      <c r="G25827" s="37"/>
      <c r="H25827" s="41"/>
      <c r="K25827" s="40"/>
      <c r="L25827" s="40"/>
      <c r="M25827" s="40"/>
      <c r="R25827" s="40"/>
    </row>
    <row r="25828" spans="4:18" x14ac:dyDescent="0.2">
      <c r="D25828" s="9"/>
      <c r="G25828" s="37"/>
      <c r="H25828" s="41"/>
      <c r="K25828" s="40"/>
      <c r="L25828" s="40"/>
      <c r="M25828" s="40"/>
      <c r="R25828" s="40"/>
    </row>
    <row r="25829" spans="4:18" x14ac:dyDescent="0.2">
      <c r="D25829" s="9"/>
      <c r="G25829" s="37"/>
      <c r="H25829" s="41"/>
      <c r="K25829" s="40"/>
      <c r="L25829" s="40"/>
      <c r="M25829" s="40"/>
      <c r="R25829" s="40"/>
    </row>
    <row r="25830" spans="4:18" x14ac:dyDescent="0.2">
      <c r="D25830" s="9"/>
      <c r="G25830" s="37"/>
      <c r="H25830" s="41"/>
      <c r="K25830" s="40"/>
      <c r="L25830" s="40"/>
      <c r="M25830" s="40"/>
      <c r="R25830" s="40"/>
    </row>
    <row r="25831" spans="4:18" x14ac:dyDescent="0.2">
      <c r="D25831" s="9"/>
      <c r="G25831" s="37"/>
      <c r="H25831" s="41"/>
      <c r="K25831" s="40"/>
      <c r="L25831" s="40"/>
      <c r="M25831" s="40"/>
      <c r="R25831" s="40"/>
    </row>
    <row r="25832" spans="4:18" x14ac:dyDescent="0.2">
      <c r="D25832" s="9"/>
      <c r="G25832" s="37"/>
      <c r="H25832" s="41"/>
      <c r="K25832" s="40"/>
      <c r="L25832" s="40"/>
      <c r="M25832" s="40"/>
      <c r="R25832" s="40"/>
    </row>
    <row r="25833" spans="4:18" x14ac:dyDescent="0.2">
      <c r="D25833" s="9"/>
      <c r="G25833" s="37"/>
      <c r="H25833" s="42"/>
      <c r="K25833" s="43"/>
      <c r="L25833" s="43"/>
      <c r="M25833" s="43"/>
      <c r="Q25833" s="47"/>
      <c r="R25833" s="40"/>
    </row>
    <row r="25834" spans="4:18" x14ac:dyDescent="0.2">
      <c r="D25834" s="9"/>
      <c r="G25834" s="37"/>
      <c r="H25834" s="41"/>
      <c r="K25834" s="40"/>
      <c r="L25834" s="40"/>
      <c r="M25834" s="40"/>
      <c r="R25834" s="40"/>
    </row>
    <row r="25835" spans="4:18" x14ac:dyDescent="0.2">
      <c r="D25835" s="9"/>
      <c r="G25835" s="37"/>
      <c r="H25835" s="41"/>
      <c r="K25835" s="40"/>
      <c r="L25835" s="40"/>
      <c r="M25835" s="40"/>
      <c r="R25835" s="40"/>
    </row>
    <row r="25836" spans="4:18" x14ac:dyDescent="0.2">
      <c r="D25836" s="9"/>
      <c r="G25836" s="37"/>
      <c r="H25836" s="41"/>
      <c r="K25836" s="40"/>
      <c r="L25836" s="40"/>
      <c r="M25836" s="40"/>
      <c r="R25836" s="40"/>
    </row>
    <row r="25837" spans="4:18" x14ac:dyDescent="0.2">
      <c r="D25837" s="9"/>
      <c r="G25837" s="37"/>
      <c r="H25837" s="41"/>
      <c r="K25837" s="40"/>
      <c r="L25837" s="40"/>
      <c r="M25837" s="40"/>
      <c r="R25837" s="40"/>
    </row>
    <row r="25838" spans="4:18" x14ac:dyDescent="0.2">
      <c r="D25838" s="9"/>
      <c r="G25838" s="37"/>
      <c r="H25838" s="42"/>
      <c r="K25838" s="43"/>
      <c r="L25838" s="43"/>
      <c r="M25838" s="43"/>
      <c r="Q25838" s="47"/>
      <c r="R25838" s="40"/>
    </row>
    <row r="25839" spans="4:18" x14ac:dyDescent="0.2">
      <c r="D25839" s="9"/>
      <c r="G25839" s="37"/>
      <c r="H25839" s="41"/>
      <c r="K25839" s="40"/>
      <c r="L25839" s="40"/>
      <c r="M25839" s="40"/>
      <c r="R25839" s="40"/>
    </row>
    <row r="25840" spans="4:18" x14ac:dyDescent="0.2">
      <c r="D25840" s="9"/>
      <c r="G25840" s="37"/>
      <c r="H25840" s="41"/>
      <c r="K25840" s="40"/>
      <c r="L25840" s="40"/>
      <c r="M25840" s="40"/>
      <c r="R25840" s="40"/>
    </row>
    <row r="25841" spans="4:18" x14ac:dyDescent="0.2">
      <c r="D25841" s="9"/>
      <c r="G25841" s="37"/>
      <c r="H25841" s="41"/>
      <c r="K25841" s="40"/>
      <c r="L25841" s="40"/>
      <c r="M25841" s="40"/>
      <c r="R25841" s="40"/>
    </row>
    <row r="25842" spans="4:18" x14ac:dyDescent="0.2">
      <c r="D25842" s="9"/>
      <c r="G25842" s="37"/>
      <c r="H25842" s="41"/>
      <c r="K25842" s="40"/>
      <c r="L25842" s="40"/>
      <c r="M25842" s="40"/>
      <c r="R25842" s="40"/>
    </row>
    <row r="25843" spans="4:18" x14ac:dyDescent="0.2">
      <c r="D25843" s="9"/>
      <c r="G25843" s="37"/>
      <c r="H25843" s="41"/>
      <c r="K25843" s="40"/>
      <c r="L25843" s="40"/>
      <c r="M25843" s="40"/>
      <c r="R25843" s="40"/>
    </row>
    <row r="25844" spans="4:18" x14ac:dyDescent="0.2">
      <c r="D25844" s="9"/>
      <c r="G25844" s="37"/>
      <c r="H25844" s="41"/>
      <c r="K25844" s="40"/>
      <c r="L25844" s="40"/>
      <c r="M25844" s="40"/>
      <c r="R25844" s="40"/>
    </row>
    <row r="25845" spans="4:18" x14ac:dyDescent="0.2">
      <c r="D25845" s="9"/>
      <c r="G25845" s="37"/>
      <c r="H25845" s="41"/>
      <c r="K25845" s="40"/>
      <c r="L25845" s="40"/>
      <c r="M25845" s="40"/>
      <c r="R25845" s="40"/>
    </row>
    <row r="25846" spans="4:18" x14ac:dyDescent="0.2">
      <c r="D25846" s="9"/>
      <c r="G25846" s="37"/>
      <c r="H25846" s="41"/>
      <c r="K25846" s="40"/>
      <c r="L25846" s="40"/>
      <c r="M25846" s="40"/>
      <c r="R25846" s="40"/>
    </row>
    <row r="25847" spans="4:18" x14ac:dyDescent="0.2">
      <c r="D25847" s="9"/>
      <c r="G25847" s="37"/>
      <c r="H25847" s="41"/>
      <c r="K25847" s="40"/>
      <c r="L25847" s="40"/>
      <c r="M25847" s="40"/>
      <c r="R25847" s="40"/>
    </row>
    <row r="25848" spans="4:18" x14ac:dyDescent="0.2">
      <c r="D25848" s="9"/>
      <c r="G25848" s="37"/>
      <c r="H25848" s="41"/>
      <c r="K25848" s="40"/>
      <c r="L25848" s="40"/>
      <c r="M25848" s="40"/>
      <c r="R25848" s="40"/>
    </row>
    <row r="25849" spans="4:18" x14ac:dyDescent="0.2">
      <c r="D25849" s="9"/>
      <c r="G25849" s="37"/>
      <c r="H25849" s="41"/>
      <c r="K25849" s="40"/>
      <c r="L25849" s="40"/>
      <c r="M25849" s="40"/>
      <c r="R25849" s="40"/>
    </row>
    <row r="25850" spans="4:18" x14ac:dyDescent="0.2">
      <c r="D25850" s="9"/>
      <c r="G25850" s="37"/>
      <c r="H25850" s="41"/>
      <c r="K25850" s="40"/>
      <c r="L25850" s="40"/>
      <c r="M25850" s="40"/>
      <c r="R25850" s="40"/>
    </row>
    <row r="25851" spans="4:18" x14ac:dyDescent="0.2">
      <c r="D25851" s="9"/>
      <c r="G25851" s="37"/>
      <c r="H25851" s="41"/>
      <c r="K25851" s="40"/>
      <c r="L25851" s="40"/>
      <c r="M25851" s="40"/>
      <c r="R25851" s="40"/>
    </row>
    <row r="25852" spans="4:18" x14ac:dyDescent="0.2">
      <c r="D25852" s="9"/>
      <c r="G25852" s="37"/>
      <c r="H25852" s="41"/>
      <c r="K25852" s="40"/>
      <c r="L25852" s="40"/>
      <c r="M25852" s="40"/>
      <c r="R25852" s="40"/>
    </row>
    <row r="25853" spans="4:18" x14ac:dyDescent="0.2">
      <c r="D25853" s="9"/>
      <c r="G25853" s="37"/>
      <c r="H25853" s="41"/>
      <c r="K25853" s="40"/>
      <c r="L25853" s="40"/>
      <c r="M25853" s="40"/>
      <c r="R25853" s="40"/>
    </row>
    <row r="25854" spans="4:18" x14ac:dyDescent="0.2">
      <c r="D25854" s="9"/>
      <c r="G25854" s="37"/>
      <c r="H25854" s="41"/>
      <c r="K25854" s="40"/>
      <c r="L25854" s="40"/>
      <c r="M25854" s="40"/>
      <c r="R25854" s="40"/>
    </row>
    <row r="25855" spans="4:18" x14ac:dyDescent="0.2">
      <c r="D25855" s="9"/>
      <c r="G25855" s="37"/>
      <c r="H25855" s="41"/>
      <c r="K25855" s="40"/>
      <c r="L25855" s="40"/>
      <c r="M25855" s="40"/>
      <c r="R25855" s="40"/>
    </row>
    <row r="25856" spans="4:18" x14ac:dyDescent="0.2">
      <c r="D25856" s="9"/>
      <c r="G25856" s="37"/>
      <c r="H25856" s="41"/>
      <c r="K25856" s="40"/>
      <c r="L25856" s="40"/>
      <c r="M25856" s="40"/>
      <c r="R25856" s="40"/>
    </row>
    <row r="25857" spans="4:18" x14ac:dyDescent="0.2">
      <c r="D25857" s="9"/>
      <c r="G25857" s="37"/>
      <c r="H25857" s="41"/>
      <c r="K25857" s="40"/>
      <c r="L25857" s="40"/>
      <c r="M25857" s="40"/>
      <c r="R25857" s="40"/>
    </row>
    <row r="25858" spans="4:18" x14ac:dyDescent="0.2">
      <c r="D25858" s="9"/>
      <c r="G25858" s="37"/>
      <c r="H25858" s="41"/>
      <c r="K25858" s="40"/>
      <c r="L25858" s="40"/>
      <c r="M25858" s="40"/>
      <c r="R25858" s="40"/>
    </row>
    <row r="25859" spans="4:18" x14ac:dyDescent="0.2">
      <c r="D25859" s="9"/>
      <c r="G25859" s="37"/>
      <c r="H25859" s="42"/>
      <c r="K25859" s="43"/>
      <c r="L25859" s="43"/>
      <c r="M25859" s="43"/>
      <c r="Q25859" s="47"/>
      <c r="R25859" s="40"/>
    </row>
    <row r="25860" spans="4:18" x14ac:dyDescent="0.2">
      <c r="D25860" s="9"/>
      <c r="G25860" s="37"/>
      <c r="H25860" s="41"/>
      <c r="K25860" s="40"/>
      <c r="L25860" s="40"/>
      <c r="M25860" s="40"/>
      <c r="R25860" s="40"/>
    </row>
    <row r="25861" spans="4:18" x14ac:dyDescent="0.2">
      <c r="D25861" s="9"/>
      <c r="G25861" s="37"/>
      <c r="H25861" s="41"/>
      <c r="K25861" s="40"/>
      <c r="L25861" s="40"/>
      <c r="M25861" s="40"/>
      <c r="R25861" s="40"/>
    </row>
    <row r="25862" spans="4:18" x14ac:dyDescent="0.2">
      <c r="D25862" s="9"/>
      <c r="G25862" s="37"/>
      <c r="H25862" s="41"/>
      <c r="K25862" s="40"/>
      <c r="L25862" s="40"/>
      <c r="M25862" s="40"/>
      <c r="R25862" s="40"/>
    </row>
    <row r="25863" spans="4:18" x14ac:dyDescent="0.2">
      <c r="D25863" s="9"/>
      <c r="G25863" s="37"/>
      <c r="H25863" s="41"/>
      <c r="K25863" s="40"/>
      <c r="L25863" s="40"/>
      <c r="M25863" s="40"/>
      <c r="R25863" s="40"/>
    </row>
    <row r="25864" spans="4:18" x14ac:dyDescent="0.2">
      <c r="D25864" s="9"/>
      <c r="G25864" s="37"/>
      <c r="H25864" s="41"/>
      <c r="K25864" s="40"/>
      <c r="L25864" s="40"/>
      <c r="M25864" s="40"/>
      <c r="R25864" s="40"/>
    </row>
    <row r="25865" spans="4:18" x14ac:dyDescent="0.2">
      <c r="D25865" s="9"/>
      <c r="G25865" s="37"/>
      <c r="H25865" s="41"/>
      <c r="K25865" s="40"/>
      <c r="L25865" s="40"/>
      <c r="M25865" s="40"/>
      <c r="R25865" s="40"/>
    </row>
    <row r="25866" spans="4:18" x14ac:dyDescent="0.2">
      <c r="D25866" s="9"/>
      <c r="G25866" s="37"/>
      <c r="H25866" s="41"/>
      <c r="K25866" s="40"/>
      <c r="L25866" s="40"/>
      <c r="M25866" s="40"/>
      <c r="R25866" s="40"/>
    </row>
    <row r="25867" spans="4:18" x14ac:dyDescent="0.2">
      <c r="D25867" s="9"/>
      <c r="G25867" s="37"/>
      <c r="H25867" s="41"/>
      <c r="K25867" s="40"/>
      <c r="L25867" s="40"/>
      <c r="M25867" s="40"/>
      <c r="R25867" s="40"/>
    </row>
    <row r="25868" spans="4:18" x14ac:dyDescent="0.2">
      <c r="D25868" s="9"/>
      <c r="G25868" s="37"/>
      <c r="H25868" s="41"/>
      <c r="K25868" s="40"/>
      <c r="L25868" s="40"/>
      <c r="M25868" s="40"/>
      <c r="R25868" s="40"/>
    </row>
    <row r="25869" spans="4:18" x14ac:dyDescent="0.2">
      <c r="D25869" s="9"/>
      <c r="G25869" s="37"/>
      <c r="H25869" s="41"/>
      <c r="K25869" s="40"/>
      <c r="L25869" s="40"/>
      <c r="M25869" s="40"/>
      <c r="R25869" s="40"/>
    </row>
    <row r="25870" spans="4:18" x14ac:dyDescent="0.2">
      <c r="D25870" s="9"/>
      <c r="G25870" s="37"/>
      <c r="H25870" s="41"/>
      <c r="K25870" s="40"/>
      <c r="L25870" s="40"/>
      <c r="M25870" s="40"/>
      <c r="R25870" s="40"/>
    </row>
    <row r="25871" spans="4:18" x14ac:dyDescent="0.2">
      <c r="D25871" s="9"/>
      <c r="G25871" s="37"/>
      <c r="H25871" s="42"/>
      <c r="K25871" s="43"/>
      <c r="L25871" s="43"/>
      <c r="M25871" s="43"/>
      <c r="Q25871" s="47"/>
      <c r="R25871" s="40"/>
    </row>
    <row r="25872" spans="4:18" x14ac:dyDescent="0.2">
      <c r="D25872" s="9"/>
      <c r="G25872" s="37"/>
      <c r="H25872" s="41"/>
      <c r="K25872" s="40"/>
      <c r="L25872" s="40"/>
      <c r="M25872" s="40"/>
      <c r="R25872" s="40"/>
    </row>
    <row r="25873" spans="4:18" x14ac:dyDescent="0.2">
      <c r="D25873" s="9"/>
      <c r="G25873" s="37"/>
      <c r="H25873" s="41"/>
      <c r="K25873" s="40"/>
      <c r="L25873" s="40"/>
      <c r="M25873" s="40"/>
      <c r="R25873" s="40"/>
    </row>
    <row r="25874" spans="4:18" x14ac:dyDescent="0.2">
      <c r="D25874" s="9"/>
      <c r="G25874" s="37"/>
      <c r="H25874" s="41"/>
      <c r="K25874" s="40"/>
      <c r="L25874" s="40"/>
      <c r="M25874" s="40"/>
      <c r="R25874" s="40"/>
    </row>
    <row r="25875" spans="4:18" x14ac:dyDescent="0.2">
      <c r="D25875" s="9"/>
      <c r="G25875" s="37"/>
      <c r="H25875" s="41"/>
      <c r="K25875" s="40"/>
      <c r="L25875" s="40"/>
      <c r="M25875" s="40"/>
      <c r="R25875" s="40"/>
    </row>
    <row r="25876" spans="4:18" x14ac:dyDescent="0.2">
      <c r="D25876" s="9"/>
      <c r="G25876" s="37"/>
      <c r="H25876" s="41"/>
      <c r="K25876" s="40"/>
      <c r="L25876" s="40"/>
      <c r="M25876" s="40"/>
      <c r="R25876" s="40"/>
    </row>
    <row r="25877" spans="4:18" x14ac:dyDescent="0.2">
      <c r="D25877" s="9"/>
      <c r="G25877" s="37"/>
      <c r="H25877" s="41"/>
      <c r="K25877" s="40"/>
      <c r="L25877" s="40"/>
      <c r="M25877" s="40"/>
      <c r="R25877" s="40"/>
    </row>
    <row r="25878" spans="4:18" x14ac:dyDescent="0.2">
      <c r="D25878" s="9"/>
      <c r="G25878" s="37"/>
      <c r="H25878" s="41"/>
      <c r="K25878" s="40"/>
      <c r="L25878" s="40"/>
      <c r="M25878" s="40"/>
      <c r="R25878" s="40"/>
    </row>
    <row r="25879" spans="4:18" x14ac:dyDescent="0.2">
      <c r="D25879" s="9"/>
      <c r="G25879" s="37"/>
      <c r="H25879" s="41"/>
      <c r="K25879" s="40"/>
      <c r="L25879" s="40"/>
      <c r="M25879" s="40"/>
      <c r="R25879" s="40"/>
    </row>
    <row r="25880" spans="4:18" x14ac:dyDescent="0.2">
      <c r="D25880" s="9"/>
      <c r="G25880" s="37"/>
      <c r="H25880" s="41"/>
      <c r="K25880" s="40"/>
      <c r="L25880" s="40"/>
      <c r="M25880" s="40"/>
      <c r="R25880" s="40"/>
    </row>
    <row r="25881" spans="4:18" x14ac:dyDescent="0.2">
      <c r="D25881" s="9"/>
      <c r="G25881" s="37"/>
      <c r="H25881" s="41"/>
      <c r="K25881" s="40"/>
      <c r="L25881" s="40"/>
      <c r="M25881" s="40"/>
      <c r="R25881" s="40"/>
    </row>
    <row r="25882" spans="4:18" x14ac:dyDescent="0.2">
      <c r="D25882" s="9"/>
      <c r="G25882" s="37"/>
      <c r="H25882" s="41"/>
      <c r="K25882" s="40"/>
      <c r="L25882" s="40"/>
      <c r="M25882" s="40"/>
      <c r="R25882" s="40"/>
    </row>
    <row r="25883" spans="4:18" x14ac:dyDescent="0.2">
      <c r="D25883" s="9"/>
      <c r="G25883" s="37"/>
      <c r="H25883" s="41"/>
      <c r="K25883" s="40"/>
      <c r="L25883" s="40"/>
      <c r="M25883" s="40"/>
      <c r="R25883" s="40"/>
    </row>
    <row r="25884" spans="4:18" x14ac:dyDescent="0.2">
      <c r="D25884" s="9"/>
      <c r="G25884" s="37"/>
      <c r="H25884" s="41"/>
      <c r="K25884" s="40"/>
      <c r="L25884" s="40"/>
      <c r="M25884" s="40"/>
      <c r="R25884" s="40"/>
    </row>
    <row r="25885" spans="4:18" x14ac:dyDescent="0.2">
      <c r="D25885" s="9"/>
      <c r="G25885" s="37"/>
      <c r="H25885" s="41"/>
      <c r="K25885" s="40"/>
      <c r="L25885" s="40"/>
      <c r="M25885" s="40"/>
      <c r="R25885" s="40"/>
    </row>
    <row r="25886" spans="4:18" x14ac:dyDescent="0.2">
      <c r="D25886" s="9"/>
      <c r="G25886" s="37"/>
      <c r="H25886" s="41"/>
      <c r="K25886" s="40"/>
      <c r="L25886" s="40"/>
      <c r="M25886" s="40"/>
      <c r="R25886" s="40"/>
    </row>
    <row r="25887" spans="4:18" x14ac:dyDescent="0.2">
      <c r="D25887" s="9"/>
      <c r="G25887" s="37"/>
      <c r="H25887" s="41"/>
      <c r="K25887" s="40"/>
      <c r="L25887" s="40"/>
      <c r="M25887" s="40"/>
      <c r="R25887" s="40"/>
    </row>
    <row r="25888" spans="4:18" x14ac:dyDescent="0.2">
      <c r="D25888" s="9"/>
      <c r="G25888" s="37"/>
      <c r="H25888" s="41"/>
      <c r="K25888" s="40"/>
      <c r="L25888" s="40"/>
      <c r="M25888" s="40"/>
      <c r="R25888" s="40"/>
    </row>
    <row r="25889" spans="4:18" x14ac:dyDescent="0.2">
      <c r="D25889" s="9"/>
      <c r="G25889" s="37"/>
      <c r="H25889" s="41"/>
      <c r="K25889" s="40"/>
      <c r="L25889" s="40"/>
      <c r="M25889" s="40"/>
      <c r="R25889" s="40"/>
    </row>
    <row r="25890" spans="4:18" x14ac:dyDescent="0.2">
      <c r="D25890" s="9"/>
      <c r="G25890" s="37"/>
      <c r="H25890" s="41"/>
      <c r="K25890" s="40"/>
      <c r="L25890" s="40"/>
      <c r="M25890" s="40"/>
      <c r="R25890" s="40"/>
    </row>
    <row r="25891" spans="4:18" x14ac:dyDescent="0.2">
      <c r="D25891" s="9"/>
      <c r="G25891" s="37"/>
      <c r="H25891" s="41"/>
      <c r="K25891" s="40"/>
      <c r="L25891" s="40"/>
      <c r="M25891" s="40"/>
      <c r="R25891" s="40"/>
    </row>
    <row r="25892" spans="4:18" x14ac:dyDescent="0.2">
      <c r="D25892" s="9"/>
      <c r="G25892" s="37"/>
      <c r="H25892" s="41"/>
      <c r="K25892" s="40"/>
      <c r="L25892" s="40"/>
      <c r="M25892" s="40"/>
      <c r="R25892" s="40"/>
    </row>
    <row r="25893" spans="4:18" x14ac:dyDescent="0.2">
      <c r="D25893" s="9"/>
      <c r="G25893" s="37"/>
      <c r="H25893" s="41"/>
      <c r="K25893" s="40"/>
      <c r="L25893" s="40"/>
      <c r="M25893" s="40"/>
      <c r="R25893" s="40"/>
    </row>
    <row r="25894" spans="4:18" x14ac:dyDescent="0.2">
      <c r="D25894" s="9"/>
      <c r="G25894" s="37"/>
      <c r="H25894" s="41"/>
      <c r="K25894" s="40"/>
      <c r="L25894" s="40"/>
      <c r="M25894" s="40"/>
      <c r="R25894" s="40"/>
    </row>
    <row r="25895" spans="4:18" x14ac:dyDescent="0.2">
      <c r="D25895" s="9"/>
      <c r="G25895" s="37"/>
      <c r="H25895" s="41"/>
      <c r="K25895" s="40"/>
      <c r="L25895" s="40"/>
      <c r="M25895" s="40"/>
      <c r="R25895" s="40"/>
    </row>
    <row r="25896" spans="4:18" x14ac:dyDescent="0.2">
      <c r="D25896" s="9"/>
      <c r="G25896" s="37"/>
      <c r="H25896" s="41"/>
      <c r="K25896" s="40"/>
      <c r="L25896" s="40"/>
      <c r="M25896" s="40"/>
      <c r="R25896" s="40"/>
    </row>
    <row r="25897" spans="4:18" x14ac:dyDescent="0.2">
      <c r="D25897" s="9"/>
      <c r="G25897" s="37"/>
      <c r="H25897" s="41"/>
      <c r="K25897" s="40"/>
      <c r="L25897" s="40"/>
      <c r="M25897" s="40"/>
      <c r="R25897" s="40"/>
    </row>
    <row r="25898" spans="4:18" x14ac:dyDescent="0.2">
      <c r="D25898" s="9"/>
      <c r="G25898" s="37"/>
      <c r="H25898" s="41"/>
      <c r="K25898" s="40"/>
      <c r="L25898" s="40"/>
      <c r="M25898" s="40"/>
      <c r="R25898" s="40"/>
    </row>
    <row r="25899" spans="4:18" x14ac:dyDescent="0.2">
      <c r="D25899" s="9"/>
      <c r="G25899" s="37"/>
      <c r="H25899" s="41"/>
      <c r="K25899" s="40"/>
      <c r="L25899" s="40"/>
      <c r="M25899" s="40"/>
      <c r="R25899" s="40"/>
    </row>
    <row r="25900" spans="4:18" x14ac:dyDescent="0.2">
      <c r="D25900" s="9"/>
      <c r="G25900" s="37"/>
      <c r="H25900" s="41"/>
      <c r="K25900" s="40"/>
      <c r="L25900" s="40"/>
      <c r="M25900" s="40"/>
      <c r="R25900" s="40"/>
    </row>
    <row r="25901" spans="4:18" x14ac:dyDescent="0.2">
      <c r="D25901" s="9"/>
      <c r="G25901" s="37"/>
      <c r="H25901" s="41"/>
      <c r="K25901" s="40"/>
      <c r="L25901" s="40"/>
      <c r="M25901" s="40"/>
      <c r="R25901" s="40"/>
    </row>
    <row r="25902" spans="4:18" x14ac:dyDescent="0.2">
      <c r="D25902" s="9"/>
      <c r="G25902" s="37"/>
      <c r="H25902" s="41"/>
      <c r="K25902" s="40"/>
      <c r="L25902" s="40"/>
      <c r="M25902" s="40"/>
      <c r="R25902" s="40"/>
    </row>
    <row r="25903" spans="4:18" x14ac:dyDescent="0.2">
      <c r="D25903" s="9"/>
      <c r="G25903" s="37"/>
      <c r="H25903" s="41"/>
      <c r="K25903" s="40"/>
      <c r="L25903" s="40"/>
      <c r="M25903" s="40"/>
      <c r="R25903" s="40"/>
    </row>
    <row r="25904" spans="4:18" x14ac:dyDescent="0.2">
      <c r="D25904" s="9"/>
      <c r="G25904" s="37"/>
      <c r="H25904" s="41"/>
      <c r="K25904" s="40"/>
      <c r="L25904" s="40"/>
      <c r="M25904" s="40"/>
      <c r="R25904" s="40"/>
    </row>
    <row r="25905" spans="4:18" x14ac:dyDescent="0.2">
      <c r="D25905" s="9"/>
      <c r="G25905" s="37"/>
      <c r="H25905" s="41"/>
      <c r="K25905" s="40"/>
      <c r="L25905" s="40"/>
      <c r="M25905" s="40"/>
      <c r="R25905" s="40"/>
    </row>
    <row r="25906" spans="4:18" x14ac:dyDescent="0.2">
      <c r="D25906" s="9"/>
      <c r="G25906" s="37"/>
      <c r="H25906" s="41"/>
      <c r="K25906" s="40"/>
      <c r="L25906" s="40"/>
      <c r="M25906" s="40"/>
      <c r="R25906" s="40"/>
    </row>
    <row r="25907" spans="4:18" x14ac:dyDescent="0.2">
      <c r="D25907" s="9"/>
      <c r="G25907" s="37"/>
      <c r="H25907" s="41"/>
      <c r="K25907" s="40"/>
      <c r="L25907" s="40"/>
      <c r="M25907" s="40"/>
      <c r="R25907" s="40"/>
    </row>
    <row r="25908" spans="4:18" x14ac:dyDescent="0.2">
      <c r="D25908" s="9"/>
      <c r="G25908" s="37"/>
      <c r="H25908" s="41"/>
      <c r="K25908" s="40"/>
      <c r="L25908" s="40"/>
      <c r="M25908" s="40"/>
      <c r="R25908" s="40"/>
    </row>
    <row r="25909" spans="4:18" x14ac:dyDescent="0.2">
      <c r="D25909" s="9"/>
      <c r="G25909" s="37"/>
      <c r="H25909" s="41"/>
      <c r="K25909" s="40"/>
      <c r="L25909" s="40"/>
      <c r="M25909" s="40"/>
      <c r="R25909" s="40"/>
    </row>
    <row r="25910" spans="4:18" x14ac:dyDescent="0.2">
      <c r="D25910" s="9"/>
      <c r="G25910" s="37"/>
      <c r="H25910" s="41"/>
      <c r="K25910" s="40"/>
      <c r="L25910" s="40"/>
      <c r="M25910" s="40"/>
      <c r="R25910" s="40"/>
    </row>
    <row r="25911" spans="4:18" x14ac:dyDescent="0.2">
      <c r="D25911" s="9"/>
      <c r="G25911" s="37"/>
      <c r="H25911" s="41"/>
      <c r="K25911" s="40"/>
      <c r="L25911" s="40"/>
      <c r="M25911" s="40"/>
      <c r="R25911" s="40"/>
    </row>
    <row r="25912" spans="4:18" x14ac:dyDescent="0.2">
      <c r="D25912" s="9"/>
      <c r="G25912" s="37"/>
      <c r="H25912" s="41"/>
      <c r="K25912" s="40"/>
      <c r="L25912" s="40"/>
      <c r="M25912" s="40"/>
      <c r="R25912" s="40"/>
    </row>
    <row r="25913" spans="4:18" x14ac:dyDescent="0.2">
      <c r="D25913" s="9"/>
      <c r="G25913" s="37"/>
      <c r="H25913" s="41"/>
      <c r="K25913" s="40"/>
      <c r="L25913" s="40"/>
      <c r="M25913" s="40"/>
      <c r="R25913" s="40"/>
    </row>
    <row r="25914" spans="4:18" x14ac:dyDescent="0.2">
      <c r="D25914" s="9"/>
      <c r="G25914" s="37"/>
      <c r="H25914" s="41"/>
      <c r="K25914" s="40"/>
      <c r="L25914" s="40"/>
      <c r="M25914" s="40"/>
      <c r="R25914" s="40"/>
    </row>
    <row r="25915" spans="4:18" x14ac:dyDescent="0.2">
      <c r="D25915" s="9"/>
      <c r="G25915" s="37"/>
      <c r="H25915" s="41"/>
      <c r="K25915" s="40"/>
      <c r="L25915" s="40"/>
      <c r="M25915" s="40"/>
      <c r="R25915" s="40"/>
    </row>
    <row r="25916" spans="4:18" x14ac:dyDescent="0.2">
      <c r="D25916" s="9"/>
      <c r="G25916" s="37"/>
      <c r="H25916" s="41"/>
      <c r="K25916" s="40"/>
      <c r="L25916" s="40"/>
      <c r="M25916" s="40"/>
      <c r="R25916" s="40"/>
    </row>
    <row r="25917" spans="4:18" x14ac:dyDescent="0.2">
      <c r="D25917" s="9"/>
      <c r="G25917" s="37"/>
      <c r="H25917" s="41"/>
      <c r="K25917" s="40"/>
      <c r="L25917" s="40"/>
      <c r="M25917" s="40"/>
      <c r="R25917" s="40"/>
    </row>
    <row r="25918" spans="4:18" x14ac:dyDescent="0.2">
      <c r="D25918" s="9"/>
      <c r="G25918" s="37"/>
      <c r="H25918" s="41"/>
      <c r="K25918" s="40"/>
      <c r="L25918" s="40"/>
      <c r="M25918" s="40"/>
      <c r="R25918" s="40"/>
    </row>
    <row r="25919" spans="4:18" x14ac:dyDescent="0.2">
      <c r="D25919" s="9"/>
      <c r="G25919" s="37"/>
      <c r="H25919" s="41"/>
      <c r="K25919" s="40"/>
      <c r="L25919" s="40"/>
      <c r="M25919" s="40"/>
      <c r="R25919" s="40"/>
    </row>
    <row r="25920" spans="4:18" x14ac:dyDescent="0.2">
      <c r="D25920" s="9"/>
      <c r="G25920" s="37"/>
      <c r="H25920" s="41"/>
      <c r="K25920" s="40"/>
      <c r="L25920" s="40"/>
      <c r="M25920" s="40"/>
      <c r="R25920" s="40"/>
    </row>
    <row r="25921" spans="4:18" x14ac:dyDescent="0.2">
      <c r="D25921" s="9"/>
      <c r="G25921" s="37"/>
      <c r="H25921" s="41"/>
      <c r="K25921" s="40"/>
      <c r="L25921" s="40"/>
      <c r="M25921" s="40"/>
      <c r="R25921" s="40"/>
    </row>
    <row r="25922" spans="4:18" x14ac:dyDescent="0.2">
      <c r="D25922" s="9"/>
      <c r="G25922" s="37"/>
      <c r="H25922" s="41"/>
      <c r="K25922" s="40"/>
      <c r="L25922" s="40"/>
      <c r="M25922" s="40"/>
      <c r="R25922" s="40"/>
    </row>
    <row r="25923" spans="4:18" x14ac:dyDescent="0.2">
      <c r="D25923" s="9"/>
      <c r="G25923" s="37"/>
      <c r="H25923" s="41"/>
      <c r="K25923" s="40"/>
      <c r="L25923" s="40"/>
      <c r="M25923" s="40"/>
      <c r="R25923" s="40"/>
    </row>
    <row r="25924" spans="4:18" x14ac:dyDescent="0.2">
      <c r="D25924" s="9"/>
      <c r="G25924" s="37"/>
      <c r="H25924" s="42"/>
      <c r="K25924" s="43"/>
      <c r="L25924" s="43"/>
      <c r="M25924" s="43"/>
      <c r="Q25924" s="47"/>
      <c r="R25924" s="40"/>
    </row>
    <row r="25925" spans="4:18" x14ac:dyDescent="0.2">
      <c r="D25925" s="9"/>
      <c r="G25925" s="37"/>
      <c r="H25925" s="41"/>
      <c r="K25925" s="40"/>
      <c r="L25925" s="40"/>
      <c r="M25925" s="40"/>
      <c r="R25925" s="40"/>
    </row>
    <row r="25926" spans="4:18" x14ac:dyDescent="0.2">
      <c r="D25926" s="9"/>
      <c r="G25926" s="37"/>
      <c r="H25926" s="41"/>
      <c r="K25926" s="40"/>
      <c r="L25926" s="40"/>
      <c r="M25926" s="40"/>
      <c r="R25926" s="40"/>
    </row>
    <row r="25927" spans="4:18" x14ac:dyDescent="0.2">
      <c r="D25927" s="9"/>
      <c r="G25927" s="37"/>
      <c r="H25927" s="41"/>
      <c r="K25927" s="40"/>
      <c r="L25927" s="40"/>
      <c r="M25927" s="40"/>
      <c r="R25927" s="40"/>
    </row>
    <row r="25928" spans="4:18" x14ac:dyDescent="0.2">
      <c r="D25928" s="9"/>
      <c r="G25928" s="37"/>
      <c r="H25928" s="41"/>
      <c r="K25928" s="40"/>
      <c r="L25928" s="40"/>
      <c r="M25928" s="40"/>
      <c r="R25928" s="40"/>
    </row>
    <row r="25929" spans="4:18" x14ac:dyDescent="0.2">
      <c r="D25929" s="9"/>
      <c r="G25929" s="37"/>
      <c r="H25929" s="41"/>
      <c r="K25929" s="40"/>
      <c r="L25929" s="40"/>
      <c r="M25929" s="40"/>
      <c r="R25929" s="40"/>
    </row>
    <row r="25930" spans="4:18" x14ac:dyDescent="0.2">
      <c r="D25930" s="9"/>
      <c r="G25930" s="37"/>
      <c r="H25930" s="41"/>
      <c r="K25930" s="40"/>
      <c r="L25930" s="40"/>
      <c r="M25930" s="40"/>
      <c r="R25930" s="40"/>
    </row>
    <row r="25931" spans="4:18" x14ac:dyDescent="0.2">
      <c r="D25931" s="9"/>
      <c r="G25931" s="37"/>
      <c r="H25931" s="41"/>
      <c r="K25931" s="40"/>
      <c r="L25931" s="40"/>
      <c r="M25931" s="40"/>
      <c r="R25931" s="40"/>
    </row>
    <row r="25932" spans="4:18" x14ac:dyDescent="0.2">
      <c r="D25932" s="9"/>
      <c r="G25932" s="37"/>
      <c r="H25932" s="41"/>
      <c r="K25932" s="40"/>
      <c r="L25932" s="40"/>
      <c r="M25932" s="40"/>
      <c r="R25932" s="40"/>
    </row>
    <row r="25933" spans="4:18" x14ac:dyDescent="0.2">
      <c r="D25933" s="9"/>
      <c r="G25933" s="37"/>
      <c r="H25933" s="41"/>
      <c r="K25933" s="40"/>
      <c r="L25933" s="40"/>
      <c r="M25933" s="40"/>
      <c r="R25933" s="40"/>
    </row>
    <row r="25934" spans="4:18" x14ac:dyDescent="0.2">
      <c r="D25934" s="9"/>
      <c r="G25934" s="37"/>
      <c r="H25934" s="41"/>
      <c r="K25934" s="40"/>
      <c r="L25934" s="40"/>
      <c r="M25934" s="40"/>
      <c r="R25934" s="40"/>
    </row>
    <row r="25935" spans="4:18" x14ac:dyDescent="0.2">
      <c r="D25935" s="9"/>
      <c r="G25935" s="37"/>
      <c r="H25935" s="41"/>
      <c r="K25935" s="40"/>
      <c r="L25935" s="40"/>
      <c r="M25935" s="40"/>
      <c r="R25935" s="40"/>
    </row>
    <row r="25936" spans="4:18" x14ac:dyDescent="0.2">
      <c r="D25936" s="9"/>
      <c r="G25936" s="37"/>
      <c r="H25936" s="41"/>
      <c r="K25936" s="40"/>
      <c r="L25936" s="40"/>
      <c r="M25936" s="40"/>
      <c r="R25936" s="40"/>
    </row>
    <row r="25937" spans="4:18" x14ac:dyDescent="0.2">
      <c r="D25937" s="9"/>
      <c r="G25937" s="37"/>
      <c r="H25937" s="41"/>
      <c r="K25937" s="40"/>
      <c r="L25937" s="40"/>
      <c r="M25937" s="40"/>
      <c r="R25937" s="40"/>
    </row>
    <row r="25938" spans="4:18" x14ac:dyDescent="0.2">
      <c r="D25938" s="9"/>
      <c r="G25938" s="37"/>
      <c r="H25938" s="41"/>
      <c r="K25938" s="40"/>
      <c r="L25938" s="40"/>
      <c r="M25938" s="40"/>
      <c r="R25938" s="40"/>
    </row>
    <row r="25939" spans="4:18" x14ac:dyDescent="0.2">
      <c r="D25939" s="9"/>
      <c r="G25939" s="37"/>
      <c r="H25939" s="41"/>
      <c r="K25939" s="40"/>
      <c r="L25939" s="40"/>
      <c r="M25939" s="40"/>
      <c r="R25939" s="40"/>
    </row>
    <row r="25940" spans="4:18" x14ac:dyDescent="0.2">
      <c r="D25940" s="9"/>
      <c r="G25940" s="37"/>
      <c r="H25940" s="41"/>
      <c r="K25940" s="40"/>
      <c r="L25940" s="40"/>
      <c r="M25940" s="40"/>
      <c r="R25940" s="40"/>
    </row>
    <row r="25941" spans="4:18" x14ac:dyDescent="0.2">
      <c r="D25941" s="9"/>
      <c r="G25941" s="37"/>
      <c r="H25941" s="41"/>
      <c r="K25941" s="40"/>
      <c r="L25941" s="40"/>
      <c r="M25941" s="40"/>
      <c r="R25941" s="40"/>
    </row>
    <row r="25942" spans="4:18" x14ac:dyDescent="0.2">
      <c r="D25942" s="9"/>
      <c r="G25942" s="37"/>
      <c r="H25942" s="41"/>
      <c r="K25942" s="40"/>
      <c r="L25942" s="40"/>
      <c r="M25942" s="40"/>
      <c r="R25942" s="40"/>
    </row>
    <row r="25943" spans="4:18" x14ac:dyDescent="0.2">
      <c r="D25943" s="9"/>
      <c r="G25943" s="37"/>
      <c r="H25943" s="41"/>
      <c r="K25943" s="40"/>
      <c r="L25943" s="40"/>
      <c r="M25943" s="40"/>
      <c r="R25943" s="40"/>
    </row>
    <row r="25944" spans="4:18" x14ac:dyDescent="0.2">
      <c r="D25944" s="9"/>
      <c r="G25944" s="37"/>
      <c r="H25944" s="41"/>
      <c r="K25944" s="40"/>
      <c r="L25944" s="40"/>
      <c r="M25944" s="40"/>
      <c r="R25944" s="40"/>
    </row>
    <row r="25945" spans="4:18" x14ac:dyDescent="0.2">
      <c r="D25945" s="9"/>
      <c r="G25945" s="37"/>
      <c r="H25945" s="41"/>
      <c r="K25945" s="40"/>
      <c r="L25945" s="40"/>
      <c r="M25945" s="40"/>
      <c r="R25945" s="40"/>
    </row>
    <row r="25946" spans="4:18" x14ac:dyDescent="0.2">
      <c r="D25946" s="9"/>
      <c r="G25946" s="37"/>
      <c r="H25946" s="41"/>
      <c r="K25946" s="40"/>
      <c r="L25946" s="40"/>
      <c r="M25946" s="40"/>
      <c r="R25946" s="40"/>
    </row>
    <row r="25947" spans="4:18" x14ac:dyDescent="0.2">
      <c r="D25947" s="9"/>
      <c r="G25947" s="37"/>
      <c r="H25947" s="41"/>
      <c r="K25947" s="40"/>
      <c r="L25947" s="40"/>
      <c r="M25947" s="40"/>
      <c r="R25947" s="40"/>
    </row>
    <row r="25948" spans="4:18" x14ac:dyDescent="0.2">
      <c r="D25948" s="9"/>
      <c r="G25948" s="37"/>
      <c r="H25948" s="41"/>
      <c r="K25948" s="40"/>
      <c r="L25948" s="40"/>
      <c r="M25948" s="40"/>
      <c r="R25948" s="40"/>
    </row>
    <row r="25949" spans="4:18" x14ac:dyDescent="0.2">
      <c r="D25949" s="9"/>
      <c r="G25949" s="37"/>
      <c r="H25949" s="41"/>
      <c r="K25949" s="40"/>
      <c r="L25949" s="40"/>
      <c r="M25949" s="40"/>
      <c r="R25949" s="40"/>
    </row>
    <row r="25950" spans="4:18" x14ac:dyDescent="0.2">
      <c r="D25950" s="9"/>
      <c r="G25950" s="37"/>
      <c r="H25950" s="41"/>
      <c r="K25950" s="40"/>
      <c r="L25950" s="40"/>
      <c r="M25950" s="40"/>
      <c r="R25950" s="40"/>
    </row>
    <row r="25951" spans="4:18" x14ac:dyDescent="0.2">
      <c r="D25951" s="9"/>
      <c r="G25951" s="37"/>
      <c r="H25951" s="41"/>
      <c r="K25951" s="40"/>
      <c r="L25951" s="40"/>
      <c r="M25951" s="40"/>
      <c r="R25951" s="40"/>
    </row>
    <row r="25952" spans="4:18" x14ac:dyDescent="0.2">
      <c r="D25952" s="9"/>
      <c r="G25952" s="37"/>
      <c r="H25952" s="41"/>
      <c r="K25952" s="40"/>
      <c r="L25952" s="40"/>
      <c r="M25952" s="40"/>
      <c r="R25952" s="40"/>
    </row>
    <row r="25953" spans="4:18" x14ac:dyDescent="0.2">
      <c r="D25953" s="9"/>
      <c r="G25953" s="37"/>
      <c r="H25953" s="41"/>
      <c r="K25953" s="40"/>
      <c r="L25953" s="40"/>
      <c r="M25953" s="40"/>
      <c r="R25953" s="40"/>
    </row>
    <row r="25954" spans="4:18" x14ac:dyDescent="0.2">
      <c r="D25954" s="9"/>
      <c r="G25954" s="37"/>
      <c r="H25954" s="41"/>
      <c r="K25954" s="40"/>
      <c r="L25954" s="40"/>
      <c r="M25954" s="40"/>
      <c r="R25954" s="40"/>
    </row>
    <row r="25955" spans="4:18" x14ac:dyDescent="0.2">
      <c r="D25955" s="9"/>
      <c r="G25955" s="37"/>
      <c r="H25955" s="41"/>
      <c r="K25955" s="40"/>
      <c r="L25955" s="40"/>
      <c r="M25955" s="40"/>
      <c r="R25955" s="40"/>
    </row>
    <row r="25956" spans="4:18" x14ac:dyDescent="0.2">
      <c r="D25956" s="9"/>
      <c r="G25956" s="37"/>
      <c r="H25956" s="41"/>
      <c r="K25956" s="40"/>
      <c r="L25956" s="40"/>
      <c r="M25956" s="40"/>
      <c r="R25956" s="40"/>
    </row>
    <row r="25957" spans="4:18" x14ac:dyDescent="0.2">
      <c r="D25957" s="9"/>
      <c r="G25957" s="37"/>
      <c r="H25957" s="41"/>
      <c r="K25957" s="40"/>
      <c r="L25957" s="40"/>
      <c r="M25957" s="40"/>
      <c r="R25957" s="40"/>
    </row>
    <row r="25958" spans="4:18" x14ac:dyDescent="0.2">
      <c r="D25958" s="9"/>
      <c r="G25958" s="37"/>
      <c r="H25958" s="41"/>
      <c r="K25958" s="40"/>
      <c r="L25958" s="40"/>
      <c r="M25958" s="40"/>
      <c r="R25958" s="40"/>
    </row>
    <row r="25959" spans="4:18" x14ac:dyDescent="0.2">
      <c r="D25959" s="9"/>
      <c r="G25959" s="37"/>
      <c r="H25959" s="41"/>
      <c r="K25959" s="40"/>
      <c r="L25959" s="40"/>
      <c r="M25959" s="40"/>
      <c r="R25959" s="40"/>
    </row>
    <row r="25960" spans="4:18" x14ac:dyDescent="0.2">
      <c r="D25960" s="9"/>
      <c r="G25960" s="37"/>
      <c r="H25960" s="41"/>
      <c r="K25960" s="40"/>
      <c r="L25960" s="40"/>
      <c r="M25960" s="40"/>
      <c r="R25960" s="40"/>
    </row>
    <row r="25961" spans="4:18" x14ac:dyDescent="0.2">
      <c r="D25961" s="9"/>
      <c r="G25961" s="37"/>
      <c r="H25961" s="41"/>
      <c r="K25961" s="40"/>
      <c r="L25961" s="40"/>
      <c r="M25961" s="40"/>
      <c r="R25961" s="40"/>
    </row>
    <row r="25962" spans="4:18" x14ac:dyDescent="0.2">
      <c r="D25962" s="9"/>
      <c r="G25962" s="37"/>
      <c r="H25962" s="41"/>
      <c r="K25962" s="40"/>
      <c r="L25962" s="40"/>
      <c r="M25962" s="40"/>
      <c r="R25962" s="40"/>
    </row>
    <row r="25963" spans="4:18" x14ac:dyDescent="0.2">
      <c r="D25963" s="9"/>
      <c r="G25963" s="37"/>
      <c r="H25963" s="41"/>
      <c r="K25963" s="40"/>
      <c r="L25963" s="40"/>
      <c r="M25963" s="40"/>
      <c r="R25963" s="40"/>
    </row>
    <row r="25964" spans="4:18" x14ac:dyDescent="0.2">
      <c r="D25964" s="9"/>
      <c r="G25964" s="37"/>
      <c r="H25964" s="41"/>
      <c r="K25964" s="40"/>
      <c r="L25964" s="40"/>
      <c r="M25964" s="40"/>
      <c r="R25964" s="40"/>
    </row>
    <row r="25965" spans="4:18" x14ac:dyDescent="0.2">
      <c r="D25965" s="9"/>
      <c r="G25965" s="37"/>
      <c r="H25965" s="41"/>
      <c r="K25965" s="40"/>
      <c r="L25965" s="40"/>
      <c r="M25965" s="40"/>
      <c r="R25965" s="40"/>
    </row>
    <row r="25966" spans="4:18" x14ac:dyDescent="0.2">
      <c r="D25966" s="9"/>
      <c r="G25966" s="37"/>
      <c r="H25966" s="41"/>
      <c r="K25966" s="40"/>
      <c r="L25966" s="40"/>
      <c r="M25966" s="40"/>
      <c r="R25966" s="40"/>
    </row>
    <row r="25967" spans="4:18" x14ac:dyDescent="0.2">
      <c r="D25967" s="9"/>
      <c r="G25967" s="37"/>
      <c r="H25967" s="41"/>
      <c r="K25967" s="40"/>
      <c r="L25967" s="40"/>
      <c r="M25967" s="40"/>
      <c r="R25967" s="40"/>
    </row>
    <row r="25968" spans="4:18" x14ac:dyDescent="0.2">
      <c r="D25968" s="9"/>
      <c r="G25968" s="37"/>
      <c r="H25968" s="41"/>
      <c r="K25968" s="40"/>
      <c r="L25968" s="40"/>
      <c r="M25968" s="40"/>
      <c r="R25968" s="40"/>
    </row>
    <row r="25969" spans="4:18" x14ac:dyDescent="0.2">
      <c r="D25969" s="9"/>
      <c r="G25969" s="37"/>
      <c r="H25969" s="41"/>
      <c r="K25969" s="40"/>
      <c r="L25969" s="40"/>
      <c r="M25969" s="40"/>
      <c r="R25969" s="40"/>
    </row>
    <row r="25970" spans="4:18" x14ac:dyDescent="0.2">
      <c r="D25970" s="9"/>
      <c r="G25970" s="37"/>
      <c r="H25970" s="42"/>
      <c r="K25970" s="43"/>
      <c r="L25970" s="43"/>
      <c r="M25970" s="43"/>
      <c r="Q25970" s="47"/>
      <c r="R25970" s="40"/>
    </row>
    <row r="25971" spans="4:18" x14ac:dyDescent="0.2">
      <c r="D25971" s="9"/>
      <c r="G25971" s="37"/>
      <c r="H25971" s="41"/>
      <c r="K25971" s="40"/>
      <c r="L25971" s="40"/>
      <c r="M25971" s="40"/>
      <c r="R25971" s="40"/>
    </row>
    <row r="25972" spans="4:18" x14ac:dyDescent="0.2">
      <c r="D25972" s="9"/>
      <c r="G25972" s="37"/>
      <c r="H25972" s="41"/>
      <c r="K25972" s="40"/>
      <c r="L25972" s="40"/>
      <c r="M25972" s="40"/>
      <c r="R25972" s="40"/>
    </row>
    <row r="25973" spans="4:18" x14ac:dyDescent="0.2">
      <c r="D25973" s="9"/>
      <c r="G25973" s="37"/>
      <c r="H25973" s="41"/>
      <c r="K25973" s="40"/>
      <c r="L25973" s="40"/>
      <c r="M25973" s="40"/>
      <c r="R25973" s="40"/>
    </row>
    <row r="25974" spans="4:18" x14ac:dyDescent="0.2">
      <c r="D25974" s="9"/>
      <c r="G25974" s="37"/>
      <c r="H25974" s="41"/>
      <c r="K25974" s="40"/>
      <c r="L25974" s="40"/>
      <c r="M25974" s="40"/>
      <c r="R25974" s="40"/>
    </row>
    <row r="25975" spans="4:18" x14ac:dyDescent="0.2">
      <c r="D25975" s="9"/>
      <c r="G25975" s="37"/>
      <c r="H25975" s="41"/>
      <c r="K25975" s="40"/>
      <c r="L25975" s="40"/>
      <c r="M25975" s="40"/>
      <c r="R25975" s="40"/>
    </row>
    <row r="25976" spans="4:18" x14ac:dyDescent="0.2">
      <c r="D25976" s="9"/>
      <c r="G25976" s="37"/>
      <c r="H25976" s="41"/>
      <c r="K25976" s="40"/>
      <c r="L25976" s="40"/>
      <c r="M25976" s="40"/>
      <c r="R25976" s="40"/>
    </row>
    <row r="25977" spans="4:18" x14ac:dyDescent="0.2">
      <c r="D25977" s="9"/>
      <c r="G25977" s="37"/>
      <c r="H25977" s="41"/>
      <c r="K25977" s="40"/>
      <c r="L25977" s="40"/>
      <c r="M25977" s="40"/>
      <c r="R25977" s="40"/>
    </row>
    <row r="25978" spans="4:18" x14ac:dyDescent="0.2">
      <c r="D25978" s="9"/>
      <c r="G25978" s="37"/>
      <c r="H25978" s="41"/>
      <c r="K25978" s="40"/>
      <c r="L25978" s="40"/>
      <c r="M25978" s="40"/>
      <c r="R25978" s="40"/>
    </row>
    <row r="25979" spans="4:18" x14ac:dyDescent="0.2">
      <c r="D25979" s="9"/>
      <c r="G25979" s="37"/>
      <c r="H25979" s="41"/>
      <c r="K25979" s="40"/>
      <c r="L25979" s="40"/>
      <c r="M25979" s="40"/>
      <c r="R25979" s="40"/>
    </row>
    <row r="25980" spans="4:18" x14ac:dyDescent="0.2">
      <c r="D25980" s="9"/>
      <c r="G25980" s="37"/>
      <c r="H25980" s="41"/>
      <c r="K25980" s="40"/>
      <c r="L25980" s="40"/>
      <c r="M25980" s="40"/>
      <c r="R25980" s="40"/>
    </row>
    <row r="25981" spans="4:18" x14ac:dyDescent="0.2">
      <c r="D25981" s="9"/>
      <c r="G25981" s="37"/>
      <c r="H25981" s="41"/>
      <c r="K25981" s="40"/>
      <c r="L25981" s="40"/>
      <c r="M25981" s="40"/>
      <c r="R25981" s="40"/>
    </row>
    <row r="25982" spans="4:18" x14ac:dyDescent="0.2">
      <c r="D25982" s="9"/>
      <c r="G25982" s="37"/>
      <c r="H25982" s="41"/>
      <c r="K25982" s="40"/>
      <c r="L25982" s="40"/>
      <c r="M25982" s="40"/>
      <c r="R25982" s="40"/>
    </row>
    <row r="25983" spans="4:18" x14ac:dyDescent="0.2">
      <c r="D25983" s="9"/>
      <c r="G25983" s="37"/>
      <c r="H25983" s="41"/>
      <c r="K25983" s="40"/>
      <c r="L25983" s="40"/>
      <c r="M25983" s="40"/>
      <c r="R25983" s="40"/>
    </row>
    <row r="25984" spans="4:18" x14ac:dyDescent="0.2">
      <c r="D25984" s="9"/>
      <c r="G25984" s="37"/>
      <c r="H25984" s="42"/>
      <c r="K25984" s="43"/>
      <c r="L25984" s="43"/>
      <c r="M25984" s="43"/>
      <c r="Q25984" s="47"/>
      <c r="R25984" s="40"/>
    </row>
    <row r="25985" spans="4:18" x14ac:dyDescent="0.2">
      <c r="D25985" s="9"/>
      <c r="G25985" s="37"/>
      <c r="H25985" s="41"/>
      <c r="K25985" s="40"/>
      <c r="L25985" s="40"/>
      <c r="M25985" s="40"/>
      <c r="R25985" s="40"/>
    </row>
    <row r="25986" spans="4:18" x14ac:dyDescent="0.2">
      <c r="D25986" s="9"/>
      <c r="G25986" s="37"/>
      <c r="H25986" s="41"/>
      <c r="K25986" s="40"/>
      <c r="L25986" s="40"/>
      <c r="M25986" s="40"/>
      <c r="R25986" s="40"/>
    </row>
    <row r="25987" spans="4:18" x14ac:dyDescent="0.2">
      <c r="D25987" s="9"/>
      <c r="G25987" s="37"/>
      <c r="H25987" s="41"/>
      <c r="K25987" s="40"/>
      <c r="L25987" s="40"/>
      <c r="M25987" s="40"/>
      <c r="R25987" s="40"/>
    </row>
    <row r="25988" spans="4:18" x14ac:dyDescent="0.2">
      <c r="D25988" s="9"/>
      <c r="G25988" s="37"/>
      <c r="H25988" s="41"/>
      <c r="K25988" s="40"/>
      <c r="L25988" s="40"/>
      <c r="M25988" s="40"/>
      <c r="R25988" s="40"/>
    </row>
    <row r="25989" spans="4:18" x14ac:dyDescent="0.2">
      <c r="D25989" s="9"/>
      <c r="G25989" s="37"/>
      <c r="H25989" s="41"/>
      <c r="K25989" s="40"/>
      <c r="L25989" s="40"/>
      <c r="M25989" s="40"/>
      <c r="R25989" s="40"/>
    </row>
    <row r="25990" spans="4:18" x14ac:dyDescent="0.2">
      <c r="D25990" s="9"/>
      <c r="G25990" s="37"/>
      <c r="H25990" s="41"/>
      <c r="K25990" s="40"/>
      <c r="L25990" s="40"/>
      <c r="M25990" s="40"/>
      <c r="R25990" s="40"/>
    </row>
    <row r="25991" spans="4:18" x14ac:dyDescent="0.2">
      <c r="D25991" s="9"/>
      <c r="G25991" s="37"/>
      <c r="H25991" s="41"/>
      <c r="K25991" s="40"/>
      <c r="L25991" s="40"/>
      <c r="M25991" s="40"/>
      <c r="R25991" s="40"/>
    </row>
    <row r="25992" spans="4:18" x14ac:dyDescent="0.2">
      <c r="D25992" s="9"/>
      <c r="G25992" s="37"/>
      <c r="H25992" s="41"/>
      <c r="K25992" s="40"/>
      <c r="L25992" s="40"/>
      <c r="M25992" s="40"/>
      <c r="R25992" s="40"/>
    </row>
    <row r="25993" spans="4:18" x14ac:dyDescent="0.2">
      <c r="D25993" s="9"/>
      <c r="G25993" s="37"/>
      <c r="H25993" s="41"/>
      <c r="K25993" s="40"/>
      <c r="L25993" s="40"/>
      <c r="M25993" s="40"/>
      <c r="R25993" s="40"/>
    </row>
    <row r="25994" spans="4:18" x14ac:dyDescent="0.2">
      <c r="D25994" s="9"/>
      <c r="G25994" s="37"/>
      <c r="H25994" s="41"/>
      <c r="K25994" s="40"/>
      <c r="L25994" s="40"/>
      <c r="M25994" s="40"/>
      <c r="R25994" s="40"/>
    </row>
    <row r="25995" spans="4:18" x14ac:dyDescent="0.2">
      <c r="D25995" s="9"/>
      <c r="G25995" s="37"/>
      <c r="H25995" s="41"/>
      <c r="K25995" s="40"/>
      <c r="L25995" s="40"/>
      <c r="M25995" s="40"/>
      <c r="R25995" s="40"/>
    </row>
    <row r="25996" spans="4:18" x14ac:dyDescent="0.2">
      <c r="D25996" s="9"/>
      <c r="G25996" s="37"/>
      <c r="H25996" s="41"/>
      <c r="K25996" s="40"/>
      <c r="L25996" s="40"/>
      <c r="M25996" s="40"/>
      <c r="R25996" s="40"/>
    </row>
    <row r="25997" spans="4:18" x14ac:dyDescent="0.2">
      <c r="D25997" s="9"/>
      <c r="G25997" s="37"/>
      <c r="H25997" s="41"/>
      <c r="K25997" s="40"/>
      <c r="L25997" s="40"/>
      <c r="M25997" s="40"/>
      <c r="R25997" s="40"/>
    </row>
    <row r="25998" spans="4:18" x14ac:dyDescent="0.2">
      <c r="D25998" s="9"/>
      <c r="G25998" s="37"/>
      <c r="H25998" s="41"/>
      <c r="K25998" s="40"/>
      <c r="L25998" s="40"/>
      <c r="M25998" s="40"/>
      <c r="R25998" s="40"/>
    </row>
    <row r="25999" spans="4:18" x14ac:dyDescent="0.2">
      <c r="D25999" s="9"/>
      <c r="G25999" s="37"/>
      <c r="H25999" s="41"/>
      <c r="K25999" s="40"/>
      <c r="L25999" s="40"/>
      <c r="M25999" s="40"/>
      <c r="R25999" s="40"/>
    </row>
    <row r="26000" spans="4:18" x14ac:dyDescent="0.2">
      <c r="D26000" s="9"/>
      <c r="G26000" s="37"/>
      <c r="H26000" s="41"/>
      <c r="K26000" s="40"/>
      <c r="L26000" s="40"/>
      <c r="M26000" s="40"/>
      <c r="R26000" s="40"/>
    </row>
    <row r="26001" spans="4:18" x14ac:dyDescent="0.2">
      <c r="D26001" s="9"/>
      <c r="G26001" s="37"/>
      <c r="H26001" s="41"/>
      <c r="K26001" s="40"/>
      <c r="L26001" s="40"/>
      <c r="M26001" s="40"/>
      <c r="R26001" s="40"/>
    </row>
    <row r="26002" spans="4:18" x14ac:dyDescent="0.2">
      <c r="D26002" s="9"/>
      <c r="G26002" s="37"/>
      <c r="H26002" s="41"/>
      <c r="K26002" s="40"/>
      <c r="L26002" s="40"/>
      <c r="M26002" s="40"/>
      <c r="R26002" s="40"/>
    </row>
    <row r="26003" spans="4:18" x14ac:dyDescent="0.2">
      <c r="D26003" s="9"/>
      <c r="G26003" s="37"/>
      <c r="H26003" s="41"/>
      <c r="K26003" s="40"/>
      <c r="L26003" s="40"/>
      <c r="M26003" s="40"/>
      <c r="R26003" s="40"/>
    </row>
    <row r="26004" spans="4:18" x14ac:dyDescent="0.2">
      <c r="D26004" s="9"/>
      <c r="G26004" s="37"/>
      <c r="H26004" s="41"/>
      <c r="K26004" s="40"/>
      <c r="L26004" s="40"/>
      <c r="M26004" s="40"/>
      <c r="R26004" s="40"/>
    </row>
    <row r="26005" spans="4:18" x14ac:dyDescent="0.2">
      <c r="D26005" s="9"/>
      <c r="G26005" s="37"/>
      <c r="H26005" s="41"/>
      <c r="K26005" s="40"/>
      <c r="L26005" s="40"/>
      <c r="M26005" s="40"/>
      <c r="R26005" s="40"/>
    </row>
    <row r="26006" spans="4:18" x14ac:dyDescent="0.2">
      <c r="D26006" s="9"/>
      <c r="G26006" s="37"/>
      <c r="H26006" s="41"/>
      <c r="K26006" s="40"/>
      <c r="L26006" s="40"/>
      <c r="M26006" s="40"/>
      <c r="R26006" s="40"/>
    </row>
    <row r="26007" spans="4:18" x14ac:dyDescent="0.2">
      <c r="D26007" s="9"/>
      <c r="G26007" s="37"/>
      <c r="H26007" s="41"/>
      <c r="K26007" s="40"/>
      <c r="L26007" s="40"/>
      <c r="M26007" s="40"/>
      <c r="R26007" s="40"/>
    </row>
    <row r="26008" spans="4:18" x14ac:dyDescent="0.2">
      <c r="D26008" s="9"/>
      <c r="G26008" s="37"/>
      <c r="H26008" s="41"/>
      <c r="K26008" s="40"/>
      <c r="L26008" s="40"/>
      <c r="M26008" s="40"/>
      <c r="R26008" s="40"/>
    </row>
    <row r="26009" spans="4:18" x14ac:dyDescent="0.2">
      <c r="D26009" s="9"/>
      <c r="G26009" s="37"/>
      <c r="H26009" s="41"/>
      <c r="K26009" s="40"/>
      <c r="L26009" s="40"/>
      <c r="M26009" s="40"/>
      <c r="R26009" s="40"/>
    </row>
    <row r="26010" spans="4:18" x14ac:dyDescent="0.2">
      <c r="D26010" s="9"/>
      <c r="G26010" s="37"/>
      <c r="H26010" s="41"/>
      <c r="K26010" s="40"/>
      <c r="L26010" s="40"/>
      <c r="M26010" s="40"/>
      <c r="R26010" s="40"/>
    </row>
    <row r="26011" spans="4:18" x14ac:dyDescent="0.2">
      <c r="D26011" s="9"/>
      <c r="G26011" s="37"/>
      <c r="H26011" s="41"/>
      <c r="K26011" s="40"/>
      <c r="L26011" s="40"/>
      <c r="M26011" s="40"/>
      <c r="R26011" s="40"/>
    </row>
    <row r="26012" spans="4:18" x14ac:dyDescent="0.2">
      <c r="D26012" s="9"/>
      <c r="G26012" s="37"/>
      <c r="H26012" s="41"/>
      <c r="K26012" s="40"/>
      <c r="L26012" s="40"/>
      <c r="M26012" s="40"/>
      <c r="R26012" s="40"/>
    </row>
    <row r="26013" spans="4:18" x14ac:dyDescent="0.2">
      <c r="D26013" s="9"/>
      <c r="G26013" s="37"/>
      <c r="H26013" s="41"/>
      <c r="K26013" s="40"/>
      <c r="L26013" s="40"/>
      <c r="M26013" s="40"/>
      <c r="R26013" s="40"/>
    </row>
    <row r="26014" spans="4:18" x14ac:dyDescent="0.2">
      <c r="D26014" s="9"/>
      <c r="G26014" s="37"/>
      <c r="H26014" s="41"/>
      <c r="K26014" s="40"/>
      <c r="L26014" s="40"/>
      <c r="M26014" s="40"/>
      <c r="R26014" s="40"/>
    </row>
    <row r="26015" spans="4:18" x14ac:dyDescent="0.2">
      <c r="D26015" s="9"/>
      <c r="G26015" s="37"/>
      <c r="H26015" s="41"/>
      <c r="K26015" s="40"/>
      <c r="L26015" s="40"/>
      <c r="M26015" s="40"/>
      <c r="R26015" s="40"/>
    </row>
    <row r="26016" spans="4:18" x14ac:dyDescent="0.2">
      <c r="D26016" s="9"/>
      <c r="G26016" s="37"/>
      <c r="H26016" s="41"/>
      <c r="K26016" s="40"/>
      <c r="L26016" s="40"/>
      <c r="M26016" s="40"/>
      <c r="R26016" s="40"/>
    </row>
    <row r="26017" spans="4:18" x14ac:dyDescent="0.2">
      <c r="D26017" s="9"/>
      <c r="G26017" s="37"/>
      <c r="H26017" s="41"/>
      <c r="K26017" s="40"/>
      <c r="L26017" s="40"/>
      <c r="M26017" s="40"/>
      <c r="R26017" s="40"/>
    </row>
    <row r="26018" spans="4:18" x14ac:dyDescent="0.2">
      <c r="D26018" s="9"/>
      <c r="G26018" s="37"/>
      <c r="H26018" s="41"/>
      <c r="K26018" s="40"/>
      <c r="L26018" s="40"/>
      <c r="M26018" s="40"/>
      <c r="R26018" s="40"/>
    </row>
    <row r="26019" spans="4:18" x14ac:dyDescent="0.2">
      <c r="D26019" s="9"/>
      <c r="G26019" s="37"/>
      <c r="H26019" s="41"/>
      <c r="K26019" s="40"/>
      <c r="L26019" s="40"/>
      <c r="M26019" s="40"/>
      <c r="R26019" s="40"/>
    </row>
    <row r="26020" spans="4:18" x14ac:dyDescent="0.2">
      <c r="D26020" s="9"/>
      <c r="G26020" s="37"/>
      <c r="H26020" s="41"/>
      <c r="K26020" s="40"/>
      <c r="L26020" s="40"/>
      <c r="M26020" s="40"/>
      <c r="R26020" s="40"/>
    </row>
    <row r="26021" spans="4:18" x14ac:dyDescent="0.2">
      <c r="D26021" s="9"/>
      <c r="G26021" s="37"/>
      <c r="H26021" s="41"/>
      <c r="K26021" s="40"/>
      <c r="L26021" s="40"/>
      <c r="M26021" s="40"/>
      <c r="R26021" s="40"/>
    </row>
    <row r="26022" spans="4:18" x14ac:dyDescent="0.2">
      <c r="D26022" s="9"/>
      <c r="G26022" s="37"/>
      <c r="H26022" s="41"/>
      <c r="K26022" s="40"/>
      <c r="L26022" s="40"/>
      <c r="M26022" s="40"/>
      <c r="R26022" s="40"/>
    </row>
    <row r="26023" spans="4:18" x14ac:dyDescent="0.2">
      <c r="D26023" s="9"/>
      <c r="G26023" s="37"/>
      <c r="H26023" s="41"/>
      <c r="K26023" s="40"/>
      <c r="L26023" s="40"/>
      <c r="M26023" s="40"/>
      <c r="R26023" s="40"/>
    </row>
    <row r="26024" spans="4:18" x14ac:dyDescent="0.2">
      <c r="D26024" s="9"/>
      <c r="G26024" s="37"/>
      <c r="H26024" s="41"/>
      <c r="K26024" s="40"/>
      <c r="L26024" s="40"/>
      <c r="M26024" s="40"/>
      <c r="R26024" s="40"/>
    </row>
    <row r="26025" spans="4:18" x14ac:dyDescent="0.2">
      <c r="D26025" s="9"/>
      <c r="G26025" s="37"/>
      <c r="H26025" s="41"/>
      <c r="K26025" s="40"/>
      <c r="L26025" s="40"/>
      <c r="M26025" s="40"/>
      <c r="R26025" s="40"/>
    </row>
    <row r="26026" spans="4:18" x14ac:dyDescent="0.2">
      <c r="D26026" s="9"/>
      <c r="G26026" s="37"/>
      <c r="H26026" s="41"/>
      <c r="K26026" s="40"/>
      <c r="L26026" s="40"/>
      <c r="M26026" s="40"/>
      <c r="R26026" s="40"/>
    </row>
    <row r="26027" spans="4:18" x14ac:dyDescent="0.2">
      <c r="D26027" s="9"/>
      <c r="G26027" s="37"/>
      <c r="H26027" s="41"/>
      <c r="K26027" s="40"/>
      <c r="L26027" s="40"/>
      <c r="M26027" s="40"/>
      <c r="R26027" s="40"/>
    </row>
    <row r="26028" spans="4:18" x14ac:dyDescent="0.2">
      <c r="D26028" s="9"/>
      <c r="G26028" s="37"/>
      <c r="H26028" s="41"/>
      <c r="K26028" s="40"/>
      <c r="L26028" s="40"/>
      <c r="M26028" s="40"/>
      <c r="R26028" s="40"/>
    </row>
    <row r="26029" spans="4:18" x14ac:dyDescent="0.2">
      <c r="D26029" s="9"/>
      <c r="G26029" s="37"/>
      <c r="H26029" s="41"/>
      <c r="K26029" s="40"/>
      <c r="L26029" s="40"/>
      <c r="M26029" s="40"/>
      <c r="R26029" s="40"/>
    </row>
    <row r="26030" spans="4:18" x14ac:dyDescent="0.2">
      <c r="D26030" s="9"/>
      <c r="G26030" s="37"/>
      <c r="H26030" s="42"/>
      <c r="K26030" s="43"/>
      <c r="L26030" s="43"/>
      <c r="M26030" s="43"/>
      <c r="Q26030" s="47"/>
      <c r="R26030" s="40"/>
    </row>
    <row r="26031" spans="4:18" x14ac:dyDescent="0.2">
      <c r="D26031" s="9"/>
      <c r="G26031" s="37"/>
      <c r="H26031" s="41"/>
      <c r="K26031" s="40"/>
      <c r="L26031" s="40"/>
      <c r="M26031" s="40"/>
      <c r="R26031" s="40"/>
    </row>
    <row r="26032" spans="4:18" x14ac:dyDescent="0.2">
      <c r="D26032" s="9"/>
      <c r="G26032" s="37"/>
      <c r="H26032" s="41"/>
      <c r="K26032" s="40"/>
      <c r="L26032" s="40"/>
      <c r="M26032" s="40"/>
      <c r="R26032" s="40"/>
    </row>
    <row r="26033" spans="4:18" x14ac:dyDescent="0.2">
      <c r="D26033" s="9"/>
      <c r="G26033" s="37"/>
      <c r="H26033" s="41"/>
      <c r="K26033" s="40"/>
      <c r="L26033" s="40"/>
      <c r="M26033" s="40"/>
      <c r="R26033" s="40"/>
    </row>
    <row r="26034" spans="4:18" x14ac:dyDescent="0.2">
      <c r="D26034" s="9"/>
      <c r="G26034" s="37"/>
      <c r="H26034" s="41"/>
      <c r="K26034" s="40"/>
      <c r="L26034" s="40"/>
      <c r="M26034" s="40"/>
      <c r="R26034" s="40"/>
    </row>
    <row r="26035" spans="4:18" x14ac:dyDescent="0.2">
      <c r="D26035" s="9"/>
      <c r="G26035" s="37"/>
      <c r="H26035" s="41"/>
      <c r="K26035" s="40"/>
      <c r="L26035" s="40"/>
      <c r="M26035" s="40"/>
      <c r="R26035" s="40"/>
    </row>
    <row r="26036" spans="4:18" x14ac:dyDescent="0.2">
      <c r="D26036" s="9"/>
      <c r="G26036" s="37"/>
      <c r="H26036" s="41"/>
      <c r="K26036" s="40"/>
      <c r="L26036" s="40"/>
      <c r="M26036" s="40"/>
      <c r="R26036" s="40"/>
    </row>
    <row r="26037" spans="4:18" x14ac:dyDescent="0.2">
      <c r="D26037" s="9"/>
      <c r="G26037" s="37"/>
      <c r="H26037" s="41"/>
      <c r="K26037" s="40"/>
      <c r="L26037" s="40"/>
      <c r="M26037" s="40"/>
      <c r="R26037" s="40"/>
    </row>
    <row r="26038" spans="4:18" x14ac:dyDescent="0.2">
      <c r="D26038" s="9"/>
      <c r="G26038" s="37"/>
      <c r="H26038" s="41"/>
      <c r="K26038" s="40"/>
      <c r="L26038" s="40"/>
      <c r="M26038" s="40"/>
      <c r="R26038" s="40"/>
    </row>
    <row r="26039" spans="4:18" x14ac:dyDescent="0.2">
      <c r="D26039" s="9"/>
      <c r="G26039" s="37"/>
      <c r="H26039" s="41"/>
      <c r="K26039" s="40"/>
      <c r="L26039" s="40"/>
      <c r="M26039" s="40"/>
      <c r="R26039" s="40"/>
    </row>
    <row r="26040" spans="4:18" x14ac:dyDescent="0.2">
      <c r="D26040" s="9"/>
      <c r="G26040" s="37"/>
      <c r="H26040" s="41"/>
      <c r="K26040" s="40"/>
      <c r="L26040" s="40"/>
      <c r="M26040" s="40"/>
      <c r="R26040" s="40"/>
    </row>
    <row r="26041" spans="4:18" x14ac:dyDescent="0.2">
      <c r="D26041" s="9"/>
      <c r="G26041" s="37"/>
      <c r="H26041" s="41"/>
      <c r="K26041" s="40"/>
      <c r="L26041" s="40"/>
      <c r="M26041" s="40"/>
      <c r="R26041" s="40"/>
    </row>
    <row r="26042" spans="4:18" x14ac:dyDescent="0.2">
      <c r="D26042" s="9"/>
      <c r="G26042" s="37"/>
      <c r="H26042" s="41"/>
      <c r="K26042" s="40"/>
      <c r="L26042" s="40"/>
      <c r="M26042" s="40"/>
      <c r="R26042" s="40"/>
    </row>
    <row r="26043" spans="4:18" x14ac:dyDescent="0.2">
      <c r="D26043" s="9"/>
      <c r="G26043" s="37"/>
      <c r="H26043" s="41"/>
      <c r="K26043" s="40"/>
      <c r="L26043" s="40"/>
      <c r="M26043" s="40"/>
      <c r="R26043" s="40"/>
    </row>
    <row r="26044" spans="4:18" x14ac:dyDescent="0.2">
      <c r="D26044" s="9"/>
      <c r="G26044" s="37"/>
      <c r="H26044" s="41"/>
      <c r="K26044" s="40"/>
      <c r="L26044" s="40"/>
      <c r="M26044" s="40"/>
      <c r="R26044" s="40"/>
    </row>
    <row r="26045" spans="4:18" x14ac:dyDescent="0.2">
      <c r="D26045" s="9"/>
      <c r="G26045" s="37"/>
      <c r="H26045" s="41"/>
      <c r="K26045" s="40"/>
      <c r="L26045" s="40"/>
      <c r="M26045" s="40"/>
      <c r="R26045" s="40"/>
    </row>
    <row r="26046" spans="4:18" x14ac:dyDescent="0.2">
      <c r="D26046" s="9"/>
      <c r="G26046" s="37"/>
      <c r="H26046" s="41"/>
      <c r="K26046" s="40"/>
      <c r="L26046" s="40"/>
      <c r="M26046" s="40"/>
      <c r="R26046" s="40"/>
    </row>
    <row r="26047" spans="4:18" x14ac:dyDescent="0.2">
      <c r="D26047" s="9"/>
      <c r="G26047" s="37"/>
      <c r="H26047" s="41"/>
      <c r="K26047" s="40"/>
      <c r="L26047" s="40"/>
      <c r="M26047" s="40"/>
      <c r="R26047" s="40"/>
    </row>
    <row r="26048" spans="4:18" x14ac:dyDescent="0.2">
      <c r="D26048" s="9"/>
      <c r="G26048" s="37"/>
      <c r="H26048" s="41"/>
      <c r="K26048" s="40"/>
      <c r="L26048" s="40"/>
      <c r="M26048" s="40"/>
      <c r="R26048" s="40"/>
    </row>
    <row r="26049" spans="4:18" x14ac:dyDescent="0.2">
      <c r="D26049" s="9"/>
      <c r="G26049" s="37"/>
      <c r="H26049" s="41"/>
      <c r="K26049" s="40"/>
      <c r="L26049" s="40"/>
      <c r="M26049" s="40"/>
      <c r="R26049" s="40"/>
    </row>
    <row r="26050" spans="4:18" x14ac:dyDescent="0.2">
      <c r="D26050" s="9"/>
      <c r="G26050" s="37"/>
      <c r="H26050" s="41"/>
      <c r="K26050" s="40"/>
      <c r="L26050" s="40"/>
      <c r="M26050" s="40"/>
      <c r="R26050" s="40"/>
    </row>
    <row r="26051" spans="4:18" x14ac:dyDescent="0.2">
      <c r="D26051" s="9"/>
      <c r="G26051" s="37"/>
      <c r="H26051" s="41"/>
      <c r="K26051" s="40"/>
      <c r="L26051" s="40"/>
      <c r="M26051" s="40"/>
      <c r="R26051" s="40"/>
    </row>
    <row r="26052" spans="4:18" x14ac:dyDescent="0.2">
      <c r="D26052" s="9"/>
      <c r="G26052" s="37"/>
      <c r="H26052" s="42"/>
      <c r="K26052" s="43"/>
      <c r="L26052" s="43"/>
      <c r="M26052" s="43"/>
      <c r="Q26052" s="47"/>
      <c r="R26052" s="40"/>
    </row>
    <row r="26053" spans="4:18" x14ac:dyDescent="0.2">
      <c r="D26053" s="9"/>
      <c r="G26053" s="37"/>
      <c r="H26053" s="41"/>
      <c r="K26053" s="40"/>
      <c r="L26053" s="40"/>
      <c r="M26053" s="40"/>
      <c r="R26053" s="40"/>
    </row>
    <row r="26054" spans="4:18" x14ac:dyDescent="0.2">
      <c r="D26054" s="9"/>
      <c r="G26054" s="37"/>
      <c r="H26054" s="41"/>
      <c r="K26054" s="40"/>
      <c r="L26054" s="40"/>
      <c r="M26054" s="40"/>
      <c r="R26054" s="40"/>
    </row>
    <row r="26055" spans="4:18" x14ac:dyDescent="0.2">
      <c r="D26055" s="9"/>
      <c r="G26055" s="37"/>
      <c r="H26055" s="41"/>
      <c r="K26055" s="40"/>
      <c r="L26055" s="40"/>
      <c r="M26055" s="40"/>
      <c r="R26055" s="40"/>
    </row>
    <row r="26056" spans="4:18" x14ac:dyDescent="0.2">
      <c r="D26056" s="9"/>
      <c r="G26056" s="37"/>
      <c r="H26056" s="41"/>
      <c r="K26056" s="40"/>
      <c r="L26056" s="40"/>
      <c r="M26056" s="40"/>
      <c r="R26056" s="40"/>
    </row>
    <row r="26057" spans="4:18" x14ac:dyDescent="0.2">
      <c r="D26057" s="9"/>
      <c r="G26057" s="37"/>
      <c r="H26057" s="41"/>
      <c r="K26057" s="40"/>
      <c r="L26057" s="40"/>
      <c r="M26057" s="40"/>
      <c r="R26057" s="40"/>
    </row>
    <row r="26058" spans="4:18" x14ac:dyDescent="0.2">
      <c r="D26058" s="9"/>
      <c r="G26058" s="37"/>
      <c r="H26058" s="41"/>
      <c r="K26058" s="40"/>
      <c r="L26058" s="40"/>
      <c r="M26058" s="40"/>
      <c r="R26058" s="40"/>
    </row>
    <row r="26059" spans="4:18" x14ac:dyDescent="0.2">
      <c r="D26059" s="9"/>
      <c r="G26059" s="37"/>
      <c r="H26059" s="41"/>
      <c r="K26059" s="40"/>
      <c r="L26059" s="40"/>
      <c r="M26059" s="40"/>
      <c r="R26059" s="40"/>
    </row>
    <row r="26060" spans="4:18" x14ac:dyDescent="0.2">
      <c r="D26060" s="9"/>
      <c r="G26060" s="37"/>
      <c r="H26060" s="41"/>
      <c r="K26060" s="40"/>
      <c r="L26060" s="40"/>
      <c r="M26060" s="40"/>
      <c r="R26060" s="40"/>
    </row>
    <row r="26061" spans="4:18" x14ac:dyDescent="0.2">
      <c r="D26061" s="9"/>
      <c r="G26061" s="37"/>
      <c r="H26061" s="42"/>
      <c r="K26061" s="43"/>
      <c r="L26061" s="43"/>
      <c r="M26061" s="43"/>
      <c r="Q26061" s="47"/>
      <c r="R26061" s="40"/>
    </row>
    <row r="26062" spans="4:18" x14ac:dyDescent="0.2">
      <c r="D26062" s="9"/>
      <c r="G26062" s="37"/>
      <c r="H26062" s="41"/>
      <c r="K26062" s="40"/>
      <c r="L26062" s="40"/>
      <c r="M26062" s="40"/>
      <c r="R26062" s="40"/>
    </row>
    <row r="26063" spans="4:18" x14ac:dyDescent="0.2">
      <c r="D26063" s="9"/>
      <c r="G26063" s="37"/>
      <c r="H26063" s="41"/>
      <c r="K26063" s="40"/>
      <c r="L26063" s="40"/>
      <c r="M26063" s="40"/>
      <c r="R26063" s="40"/>
    </row>
    <row r="26064" spans="4:18" x14ac:dyDescent="0.2">
      <c r="D26064" s="9"/>
      <c r="G26064" s="37"/>
      <c r="H26064" s="41"/>
      <c r="K26064" s="40"/>
      <c r="L26064" s="40"/>
      <c r="M26064" s="40"/>
      <c r="R26064" s="40"/>
    </row>
    <row r="26065" spans="4:18" x14ac:dyDescent="0.2">
      <c r="D26065" s="9"/>
      <c r="G26065" s="37"/>
      <c r="H26065" s="41"/>
      <c r="K26065" s="40"/>
      <c r="L26065" s="40"/>
      <c r="M26065" s="40"/>
      <c r="R26065" s="40"/>
    </row>
    <row r="26066" spans="4:18" x14ac:dyDescent="0.2">
      <c r="D26066" s="9"/>
      <c r="G26066" s="37"/>
      <c r="H26066" s="41"/>
      <c r="K26066" s="40"/>
      <c r="L26066" s="40"/>
      <c r="M26066" s="40"/>
      <c r="R26066" s="40"/>
    </row>
    <row r="26067" spans="4:18" x14ac:dyDescent="0.2">
      <c r="D26067" s="9"/>
      <c r="G26067" s="37"/>
      <c r="H26067" s="41"/>
      <c r="K26067" s="40"/>
      <c r="L26067" s="40"/>
      <c r="M26067" s="40"/>
      <c r="R26067" s="40"/>
    </row>
    <row r="26068" spans="4:18" x14ac:dyDescent="0.2">
      <c r="D26068" s="9"/>
      <c r="G26068" s="37"/>
      <c r="H26068" s="41"/>
      <c r="K26068" s="40"/>
      <c r="L26068" s="40"/>
      <c r="M26068" s="40"/>
      <c r="R26068" s="40"/>
    </row>
    <row r="26069" spans="4:18" x14ac:dyDescent="0.2">
      <c r="D26069" s="9"/>
      <c r="G26069" s="37"/>
      <c r="H26069" s="41"/>
      <c r="K26069" s="40"/>
      <c r="L26069" s="40"/>
      <c r="M26069" s="40"/>
      <c r="R26069" s="40"/>
    </row>
    <row r="26070" spans="4:18" x14ac:dyDescent="0.2">
      <c r="D26070" s="9"/>
      <c r="G26070" s="37"/>
      <c r="H26070" s="41"/>
      <c r="K26070" s="40"/>
      <c r="L26070" s="40"/>
      <c r="M26070" s="40"/>
      <c r="R26070" s="40"/>
    </row>
    <row r="26071" spans="4:18" x14ac:dyDescent="0.2">
      <c r="D26071" s="9"/>
      <c r="G26071" s="37"/>
      <c r="H26071" s="41"/>
      <c r="K26071" s="40"/>
      <c r="L26071" s="40"/>
      <c r="M26071" s="40"/>
      <c r="R26071" s="40"/>
    </row>
    <row r="26072" spans="4:18" x14ac:dyDescent="0.2">
      <c r="D26072" s="9"/>
      <c r="G26072" s="37"/>
      <c r="H26072" s="41"/>
      <c r="K26072" s="40"/>
      <c r="L26072" s="40"/>
      <c r="M26072" s="40"/>
      <c r="R26072" s="40"/>
    </row>
    <row r="26073" spans="4:18" x14ac:dyDescent="0.2">
      <c r="D26073" s="9"/>
      <c r="G26073" s="37"/>
      <c r="H26073" s="41"/>
      <c r="K26073" s="40"/>
      <c r="L26073" s="40"/>
      <c r="M26073" s="40"/>
      <c r="R26073" s="40"/>
    </row>
    <row r="26074" spans="4:18" x14ac:dyDescent="0.2">
      <c r="D26074" s="9"/>
      <c r="G26074" s="37"/>
      <c r="H26074" s="41"/>
      <c r="K26074" s="40"/>
      <c r="L26074" s="40"/>
      <c r="M26074" s="40"/>
      <c r="R26074" s="40"/>
    </row>
    <row r="26075" spans="4:18" x14ac:dyDescent="0.2">
      <c r="D26075" s="9"/>
      <c r="G26075" s="37"/>
      <c r="H26075" s="41"/>
      <c r="K26075" s="40"/>
      <c r="L26075" s="40"/>
      <c r="M26075" s="40"/>
      <c r="R26075" s="40"/>
    </row>
    <row r="26076" spans="4:18" x14ac:dyDescent="0.2">
      <c r="D26076" s="9"/>
      <c r="G26076" s="37"/>
      <c r="H26076" s="41"/>
      <c r="K26076" s="40"/>
      <c r="L26076" s="40"/>
      <c r="M26076" s="40"/>
      <c r="R26076" s="40"/>
    </row>
    <row r="26077" spans="4:18" x14ac:dyDescent="0.2">
      <c r="D26077" s="9"/>
      <c r="G26077" s="37"/>
      <c r="H26077" s="41"/>
      <c r="K26077" s="40"/>
      <c r="L26077" s="40"/>
      <c r="M26077" s="40"/>
      <c r="R26077" s="40"/>
    </row>
    <row r="26078" spans="4:18" x14ac:dyDescent="0.2">
      <c r="D26078" s="9"/>
      <c r="G26078" s="37"/>
      <c r="H26078" s="41"/>
      <c r="K26078" s="40"/>
      <c r="L26078" s="40"/>
      <c r="M26078" s="40"/>
      <c r="R26078" s="40"/>
    </row>
    <row r="26079" spans="4:18" x14ac:dyDescent="0.2">
      <c r="D26079" s="9"/>
      <c r="G26079" s="37"/>
      <c r="H26079" s="41"/>
      <c r="K26079" s="40"/>
      <c r="L26079" s="40"/>
      <c r="M26079" s="40"/>
      <c r="R26079" s="40"/>
    </row>
    <row r="26080" spans="4:18" x14ac:dyDescent="0.2">
      <c r="D26080" s="9"/>
      <c r="G26080" s="37"/>
      <c r="H26080" s="41"/>
      <c r="K26080" s="40"/>
      <c r="L26080" s="40"/>
      <c r="M26080" s="40"/>
      <c r="R26080" s="40"/>
    </row>
    <row r="26081" spans="4:18" x14ac:dyDescent="0.2">
      <c r="D26081" s="9"/>
      <c r="G26081" s="37"/>
      <c r="H26081" s="41"/>
      <c r="K26081" s="40"/>
      <c r="L26081" s="40"/>
      <c r="M26081" s="40"/>
      <c r="R26081" s="40"/>
    </row>
    <row r="26082" spans="4:18" x14ac:dyDescent="0.2">
      <c r="D26082" s="9"/>
      <c r="G26082" s="37"/>
      <c r="H26082" s="41"/>
      <c r="K26082" s="40"/>
      <c r="L26082" s="40"/>
      <c r="M26082" s="40"/>
      <c r="R26082" s="40"/>
    </row>
    <row r="26083" spans="4:18" x14ac:dyDescent="0.2">
      <c r="D26083" s="9"/>
      <c r="G26083" s="37"/>
      <c r="H26083" s="41"/>
      <c r="K26083" s="40"/>
      <c r="L26083" s="40"/>
      <c r="M26083" s="40"/>
      <c r="R26083" s="40"/>
    </row>
    <row r="26084" spans="4:18" x14ac:dyDescent="0.2">
      <c r="D26084" s="9"/>
      <c r="G26084" s="37"/>
      <c r="H26084" s="41"/>
      <c r="K26084" s="40"/>
      <c r="L26084" s="40"/>
      <c r="M26084" s="40"/>
      <c r="R26084" s="40"/>
    </row>
    <row r="26085" spans="4:18" x14ac:dyDescent="0.2">
      <c r="D26085" s="9"/>
      <c r="G26085" s="37"/>
      <c r="H26085" s="41"/>
      <c r="K26085" s="40"/>
      <c r="L26085" s="40"/>
      <c r="M26085" s="40"/>
      <c r="R26085" s="40"/>
    </row>
    <row r="26086" spans="4:18" x14ac:dyDescent="0.2">
      <c r="D26086" s="9"/>
      <c r="G26086" s="37"/>
      <c r="H26086" s="41"/>
      <c r="K26086" s="40"/>
      <c r="L26086" s="40"/>
      <c r="M26086" s="40"/>
      <c r="R26086" s="40"/>
    </row>
    <row r="26087" spans="4:18" x14ac:dyDescent="0.2">
      <c r="D26087" s="9"/>
      <c r="G26087" s="37"/>
      <c r="H26087" s="41"/>
      <c r="K26087" s="40"/>
      <c r="L26087" s="40"/>
      <c r="M26087" s="40"/>
      <c r="R26087" s="40"/>
    </row>
    <row r="26088" spans="4:18" x14ac:dyDescent="0.2">
      <c r="D26088" s="9"/>
      <c r="G26088" s="37"/>
      <c r="H26088" s="41"/>
      <c r="K26088" s="40"/>
      <c r="L26088" s="40"/>
      <c r="M26088" s="40"/>
      <c r="R26088" s="40"/>
    </row>
    <row r="26089" spans="4:18" x14ac:dyDescent="0.2">
      <c r="D26089" s="9"/>
      <c r="G26089" s="37"/>
      <c r="H26089" s="41"/>
      <c r="K26089" s="40"/>
      <c r="L26089" s="40"/>
      <c r="M26089" s="40"/>
      <c r="R26089" s="40"/>
    </row>
    <row r="26090" spans="4:18" x14ac:dyDescent="0.2">
      <c r="D26090" s="9"/>
      <c r="G26090" s="37"/>
      <c r="H26090" s="41"/>
      <c r="K26090" s="40"/>
      <c r="L26090" s="40"/>
      <c r="M26090" s="40"/>
      <c r="R26090" s="40"/>
    </row>
    <row r="26091" spans="4:18" x14ac:dyDescent="0.2">
      <c r="D26091" s="9"/>
      <c r="G26091" s="37"/>
      <c r="H26091" s="41"/>
      <c r="K26091" s="40"/>
      <c r="L26091" s="40"/>
      <c r="M26091" s="40"/>
      <c r="R26091" s="40"/>
    </row>
    <row r="26092" spans="4:18" x14ac:dyDescent="0.2">
      <c r="D26092" s="9"/>
      <c r="G26092" s="37"/>
      <c r="H26092" s="41"/>
      <c r="K26092" s="40"/>
      <c r="L26092" s="40"/>
      <c r="M26092" s="40"/>
      <c r="R26092" s="40"/>
    </row>
    <row r="26093" spans="4:18" x14ac:dyDescent="0.2">
      <c r="D26093" s="9"/>
      <c r="G26093" s="37"/>
      <c r="H26093" s="41"/>
      <c r="K26093" s="40"/>
      <c r="L26093" s="40"/>
      <c r="M26093" s="40"/>
      <c r="R26093" s="40"/>
    </row>
    <row r="26094" spans="4:18" x14ac:dyDescent="0.2">
      <c r="D26094" s="9"/>
      <c r="G26094" s="37"/>
      <c r="H26094" s="41"/>
      <c r="K26094" s="40"/>
      <c r="L26094" s="40"/>
      <c r="M26094" s="40"/>
      <c r="R26094" s="40"/>
    </row>
    <row r="26095" spans="4:18" x14ac:dyDescent="0.2">
      <c r="D26095" s="9"/>
      <c r="G26095" s="37"/>
      <c r="H26095" s="41"/>
      <c r="K26095" s="40"/>
      <c r="L26095" s="40"/>
      <c r="M26095" s="40"/>
      <c r="R26095" s="40"/>
    </row>
    <row r="26096" spans="4:18" x14ac:dyDescent="0.2">
      <c r="D26096" s="9"/>
      <c r="G26096" s="37"/>
      <c r="H26096" s="41"/>
      <c r="K26096" s="40"/>
      <c r="L26096" s="40"/>
      <c r="M26096" s="40"/>
      <c r="R26096" s="40"/>
    </row>
    <row r="26097" spans="4:18" x14ac:dyDescent="0.2">
      <c r="D26097" s="9"/>
      <c r="G26097" s="37"/>
      <c r="H26097" s="41"/>
      <c r="K26097" s="40"/>
      <c r="L26097" s="40"/>
      <c r="M26097" s="40"/>
      <c r="R26097" s="40"/>
    </row>
    <row r="26098" spans="4:18" x14ac:dyDescent="0.2">
      <c r="D26098" s="9"/>
      <c r="G26098" s="37"/>
      <c r="H26098" s="41"/>
      <c r="K26098" s="40"/>
      <c r="L26098" s="40"/>
      <c r="M26098" s="40"/>
      <c r="R26098" s="40"/>
    </row>
    <row r="26099" spans="4:18" x14ac:dyDescent="0.2">
      <c r="D26099" s="9"/>
      <c r="G26099" s="37"/>
      <c r="H26099" s="41"/>
      <c r="K26099" s="40"/>
      <c r="L26099" s="40"/>
      <c r="M26099" s="40"/>
      <c r="R26099" s="40"/>
    </row>
    <row r="26100" spans="4:18" x14ac:dyDescent="0.2">
      <c r="D26100" s="9"/>
      <c r="G26100" s="37"/>
      <c r="H26100" s="41"/>
      <c r="K26100" s="40"/>
      <c r="L26100" s="40"/>
      <c r="M26100" s="40"/>
      <c r="R26100" s="40"/>
    </row>
    <row r="26101" spans="4:18" x14ac:dyDescent="0.2">
      <c r="D26101" s="9"/>
      <c r="G26101" s="37"/>
      <c r="H26101" s="41"/>
      <c r="K26101" s="40"/>
      <c r="L26101" s="40"/>
      <c r="M26101" s="40"/>
      <c r="R26101" s="40"/>
    </row>
    <row r="26102" spans="4:18" x14ac:dyDescent="0.2">
      <c r="D26102" s="9"/>
      <c r="G26102" s="37"/>
      <c r="H26102" s="42"/>
      <c r="K26102" s="43"/>
      <c r="L26102" s="43"/>
      <c r="M26102" s="43"/>
      <c r="Q26102" s="47"/>
      <c r="R26102" s="40"/>
    </row>
    <row r="26103" spans="4:18" x14ac:dyDescent="0.2">
      <c r="D26103" s="9"/>
      <c r="G26103" s="37"/>
      <c r="H26103" s="41"/>
      <c r="K26103" s="40"/>
      <c r="L26103" s="40"/>
      <c r="M26103" s="40"/>
      <c r="R26103" s="40"/>
    </row>
    <row r="26104" spans="4:18" x14ac:dyDescent="0.2">
      <c r="D26104" s="9"/>
      <c r="G26104" s="37"/>
      <c r="H26104" s="41"/>
      <c r="K26104" s="40"/>
      <c r="L26104" s="40"/>
      <c r="M26104" s="40"/>
      <c r="R26104" s="40"/>
    </row>
    <row r="26105" spans="4:18" x14ac:dyDescent="0.2">
      <c r="D26105" s="9"/>
      <c r="G26105" s="37"/>
      <c r="H26105" s="42"/>
      <c r="K26105" s="43"/>
      <c r="L26105" s="43"/>
      <c r="M26105" s="43"/>
      <c r="Q26105" s="47"/>
      <c r="R26105" s="40"/>
    </row>
    <row r="26106" spans="4:18" x14ac:dyDescent="0.2">
      <c r="D26106" s="9"/>
      <c r="G26106" s="37"/>
      <c r="H26106" s="41"/>
      <c r="K26106" s="40"/>
      <c r="L26106" s="40"/>
      <c r="M26106" s="40"/>
      <c r="R26106" s="40"/>
    </row>
    <row r="26107" spans="4:18" x14ac:dyDescent="0.2">
      <c r="D26107" s="9"/>
      <c r="G26107" s="37"/>
      <c r="H26107" s="41"/>
      <c r="K26107" s="40"/>
      <c r="L26107" s="40"/>
      <c r="M26107" s="40"/>
      <c r="R26107" s="40"/>
    </row>
    <row r="26108" spans="4:18" x14ac:dyDescent="0.2">
      <c r="D26108" s="9"/>
      <c r="G26108" s="37"/>
      <c r="H26108" s="41"/>
      <c r="K26108" s="40"/>
      <c r="L26108" s="40"/>
      <c r="M26108" s="40"/>
      <c r="R26108" s="40"/>
    </row>
    <row r="26109" spans="4:18" x14ac:dyDescent="0.2">
      <c r="D26109" s="9"/>
      <c r="G26109" s="37"/>
      <c r="H26109" s="41"/>
      <c r="K26109" s="40"/>
      <c r="L26109" s="40"/>
      <c r="M26109" s="40"/>
      <c r="R26109" s="40"/>
    </row>
    <row r="26110" spans="4:18" x14ac:dyDescent="0.2">
      <c r="D26110" s="9"/>
      <c r="G26110" s="37"/>
      <c r="H26110" s="41"/>
      <c r="K26110" s="40"/>
      <c r="L26110" s="40"/>
      <c r="M26110" s="40"/>
      <c r="R26110" s="40"/>
    </row>
    <row r="26111" spans="4:18" x14ac:dyDescent="0.2">
      <c r="D26111" s="9"/>
      <c r="G26111" s="37"/>
      <c r="H26111" s="42"/>
      <c r="K26111" s="43"/>
      <c r="L26111" s="43"/>
      <c r="M26111" s="43"/>
      <c r="Q26111" s="47"/>
      <c r="R26111" s="40"/>
    </row>
    <row r="26112" spans="4:18" x14ac:dyDescent="0.2">
      <c r="D26112" s="9"/>
      <c r="G26112" s="37"/>
      <c r="H26112" s="41"/>
      <c r="K26112" s="40"/>
      <c r="L26112" s="40"/>
      <c r="M26112" s="40"/>
      <c r="R26112" s="40"/>
    </row>
    <row r="26113" spans="4:18" x14ac:dyDescent="0.2">
      <c r="D26113" s="9"/>
      <c r="G26113" s="37"/>
      <c r="H26113" s="41"/>
      <c r="K26113" s="40"/>
      <c r="L26113" s="40"/>
      <c r="M26113" s="40"/>
      <c r="R26113" s="40"/>
    </row>
    <row r="26114" spans="4:18" x14ac:dyDescent="0.2">
      <c r="D26114" s="9"/>
      <c r="G26114" s="37"/>
      <c r="H26114" s="41"/>
      <c r="K26114" s="40"/>
      <c r="L26114" s="40"/>
      <c r="M26114" s="40"/>
      <c r="R26114" s="40"/>
    </row>
    <row r="26115" spans="4:18" x14ac:dyDescent="0.2">
      <c r="D26115" s="9"/>
      <c r="G26115" s="37"/>
      <c r="H26115" s="41"/>
      <c r="K26115" s="40"/>
      <c r="L26115" s="40"/>
      <c r="M26115" s="40"/>
      <c r="R26115" s="40"/>
    </row>
    <row r="26116" spans="4:18" x14ac:dyDescent="0.2">
      <c r="D26116" s="9"/>
      <c r="G26116" s="37"/>
      <c r="H26116" s="41"/>
      <c r="K26116" s="40"/>
      <c r="L26116" s="40"/>
      <c r="M26116" s="40"/>
      <c r="R26116" s="40"/>
    </row>
    <row r="26117" spans="4:18" x14ac:dyDescent="0.2">
      <c r="D26117" s="9"/>
      <c r="G26117" s="37"/>
      <c r="H26117" s="41"/>
      <c r="K26117" s="40"/>
      <c r="L26117" s="40"/>
      <c r="M26117" s="40"/>
      <c r="R26117" s="40"/>
    </row>
    <row r="26118" spans="4:18" x14ac:dyDescent="0.2">
      <c r="D26118" s="9"/>
      <c r="G26118" s="37"/>
      <c r="H26118" s="42"/>
      <c r="K26118" s="43"/>
      <c r="L26118" s="43"/>
      <c r="M26118" s="43"/>
      <c r="Q26118" s="47"/>
      <c r="R26118" s="40"/>
    </row>
    <row r="26119" spans="4:18" x14ac:dyDescent="0.2">
      <c r="D26119" s="9"/>
      <c r="G26119" s="37"/>
      <c r="H26119" s="41"/>
      <c r="K26119" s="40"/>
      <c r="L26119" s="40"/>
      <c r="M26119" s="40"/>
      <c r="R26119" s="40"/>
    </row>
    <row r="26120" spans="4:18" x14ac:dyDescent="0.2">
      <c r="D26120" s="9"/>
      <c r="G26120" s="37"/>
      <c r="H26120" s="41"/>
      <c r="K26120" s="40"/>
      <c r="L26120" s="40"/>
      <c r="M26120" s="40"/>
      <c r="R26120" s="40"/>
    </row>
    <row r="26121" spans="4:18" x14ac:dyDescent="0.2">
      <c r="D26121" s="9"/>
      <c r="G26121" s="37"/>
      <c r="H26121" s="41"/>
      <c r="K26121" s="40"/>
      <c r="L26121" s="40"/>
      <c r="M26121" s="40"/>
      <c r="R26121" s="40"/>
    </row>
    <row r="26122" spans="4:18" x14ac:dyDescent="0.2">
      <c r="D26122" s="9"/>
      <c r="G26122" s="37"/>
      <c r="H26122" s="42"/>
      <c r="K26122" s="43"/>
      <c r="L26122" s="43"/>
      <c r="M26122" s="43"/>
      <c r="Q26122" s="47"/>
      <c r="R26122" s="40"/>
    </row>
    <row r="26123" spans="4:18" x14ac:dyDescent="0.2">
      <c r="D26123" s="9"/>
      <c r="G26123" s="37"/>
      <c r="H26123" s="41"/>
      <c r="K26123" s="40"/>
      <c r="L26123" s="40"/>
      <c r="M26123" s="40"/>
      <c r="R26123" s="40"/>
    </row>
    <row r="26124" spans="4:18" x14ac:dyDescent="0.2">
      <c r="D26124" s="9"/>
      <c r="G26124" s="37"/>
      <c r="H26124" s="41"/>
      <c r="K26124" s="40"/>
      <c r="L26124" s="40"/>
      <c r="M26124" s="40"/>
      <c r="R26124" s="40"/>
    </row>
    <row r="26125" spans="4:18" x14ac:dyDescent="0.2">
      <c r="D26125" s="9"/>
      <c r="G26125" s="37"/>
      <c r="H26125" s="41"/>
      <c r="K26125" s="40"/>
      <c r="L26125" s="40"/>
      <c r="M26125" s="40"/>
      <c r="R26125" s="40"/>
    </row>
    <row r="26126" spans="4:18" x14ac:dyDescent="0.2">
      <c r="D26126" s="9"/>
      <c r="G26126" s="37"/>
      <c r="H26126" s="41"/>
      <c r="K26126" s="40"/>
      <c r="L26126" s="40"/>
      <c r="M26126" s="40"/>
      <c r="R26126" s="40"/>
    </row>
    <row r="26127" spans="4:18" x14ac:dyDescent="0.2">
      <c r="D26127" s="9"/>
      <c r="G26127" s="37"/>
      <c r="H26127" s="41"/>
      <c r="K26127" s="40"/>
      <c r="L26127" s="40"/>
      <c r="M26127" s="40"/>
      <c r="R26127" s="40"/>
    </row>
    <row r="26128" spans="4:18" x14ac:dyDescent="0.2">
      <c r="D26128" s="9"/>
      <c r="G26128" s="37"/>
      <c r="H26128" s="41"/>
      <c r="K26128" s="40"/>
      <c r="L26128" s="40"/>
      <c r="M26128" s="40"/>
      <c r="R26128" s="40"/>
    </row>
    <row r="26129" spans="4:18" x14ac:dyDescent="0.2">
      <c r="D26129" s="9"/>
      <c r="G26129" s="37"/>
      <c r="H26129" s="41"/>
      <c r="K26129" s="40"/>
      <c r="L26129" s="40"/>
      <c r="M26129" s="40"/>
      <c r="R26129" s="40"/>
    </row>
    <row r="26130" spans="4:18" x14ac:dyDescent="0.2">
      <c r="D26130" s="9"/>
      <c r="G26130" s="37"/>
      <c r="H26130" s="41"/>
      <c r="K26130" s="40"/>
      <c r="L26130" s="40"/>
      <c r="M26130" s="40"/>
      <c r="R26130" s="40"/>
    </row>
    <row r="26131" spans="4:18" x14ac:dyDescent="0.2">
      <c r="D26131" s="9"/>
      <c r="G26131" s="37"/>
      <c r="H26131" s="41"/>
      <c r="K26131" s="40"/>
      <c r="L26131" s="40"/>
      <c r="M26131" s="40"/>
      <c r="R26131" s="40"/>
    </row>
    <row r="26132" spans="4:18" x14ac:dyDescent="0.2">
      <c r="D26132" s="9"/>
      <c r="G26132" s="37"/>
      <c r="H26132" s="41"/>
      <c r="K26132" s="40"/>
      <c r="L26132" s="40"/>
      <c r="M26132" s="40"/>
      <c r="R26132" s="40"/>
    </row>
    <row r="26133" spans="4:18" x14ac:dyDescent="0.2">
      <c r="D26133" s="9"/>
      <c r="G26133" s="37"/>
      <c r="H26133" s="41"/>
      <c r="K26133" s="40"/>
      <c r="L26133" s="40"/>
      <c r="M26133" s="40"/>
      <c r="R26133" s="40"/>
    </row>
    <row r="26134" spans="4:18" x14ac:dyDescent="0.2">
      <c r="D26134" s="9"/>
      <c r="G26134" s="37"/>
      <c r="H26134" s="41"/>
      <c r="K26134" s="40"/>
      <c r="L26134" s="40"/>
      <c r="M26134" s="40"/>
      <c r="R26134" s="40"/>
    </row>
    <row r="26135" spans="4:18" x14ac:dyDescent="0.2">
      <c r="D26135" s="9"/>
      <c r="G26135" s="37"/>
      <c r="H26135" s="41"/>
      <c r="K26135" s="40"/>
      <c r="L26135" s="40"/>
      <c r="M26135" s="40"/>
      <c r="R26135" s="40"/>
    </row>
    <row r="26136" spans="4:18" x14ac:dyDescent="0.2">
      <c r="D26136" s="9"/>
      <c r="G26136" s="37"/>
      <c r="H26136" s="41"/>
      <c r="K26136" s="40"/>
      <c r="L26136" s="40"/>
      <c r="M26136" s="40"/>
      <c r="R26136" s="40"/>
    </row>
    <row r="26137" spans="4:18" x14ac:dyDescent="0.2">
      <c r="D26137" s="9"/>
      <c r="G26137" s="37"/>
      <c r="H26137" s="41"/>
      <c r="K26137" s="40"/>
      <c r="L26137" s="40"/>
      <c r="M26137" s="40"/>
      <c r="R26137" s="40"/>
    </row>
    <row r="26138" spans="4:18" x14ac:dyDescent="0.2">
      <c r="D26138" s="9"/>
      <c r="G26138" s="37"/>
      <c r="H26138" s="41"/>
      <c r="K26138" s="40"/>
      <c r="L26138" s="40"/>
      <c r="M26138" s="40"/>
      <c r="R26138" s="40"/>
    </row>
    <row r="26139" spans="4:18" x14ac:dyDescent="0.2">
      <c r="D26139" s="9"/>
      <c r="G26139" s="37"/>
      <c r="H26139" s="41"/>
      <c r="K26139" s="40"/>
      <c r="L26139" s="40"/>
      <c r="M26139" s="40"/>
      <c r="R26139" s="40"/>
    </row>
    <row r="26140" spans="4:18" x14ac:dyDescent="0.2">
      <c r="D26140" s="9"/>
      <c r="G26140" s="37"/>
      <c r="H26140" s="41"/>
      <c r="K26140" s="40"/>
      <c r="L26140" s="40"/>
      <c r="M26140" s="40"/>
      <c r="R26140" s="40"/>
    </row>
    <row r="26141" spans="4:18" x14ac:dyDescent="0.2">
      <c r="D26141" s="9"/>
      <c r="G26141" s="37"/>
      <c r="H26141" s="42"/>
      <c r="K26141" s="43"/>
      <c r="L26141" s="43"/>
      <c r="M26141" s="43"/>
      <c r="Q26141" s="47"/>
      <c r="R26141" s="40"/>
    </row>
    <row r="26142" spans="4:18" x14ac:dyDescent="0.2">
      <c r="D26142" s="9"/>
      <c r="G26142" s="37"/>
      <c r="H26142" s="41"/>
      <c r="K26142" s="40"/>
      <c r="L26142" s="40"/>
      <c r="M26142" s="40"/>
      <c r="R26142" s="40"/>
    </row>
    <row r="26143" spans="4:18" x14ac:dyDescent="0.2">
      <c r="D26143" s="9"/>
      <c r="G26143" s="37"/>
      <c r="H26143" s="41"/>
      <c r="K26143" s="40"/>
      <c r="L26143" s="40"/>
      <c r="M26143" s="40"/>
      <c r="R26143" s="40"/>
    </row>
    <row r="26144" spans="4:18" x14ac:dyDescent="0.2">
      <c r="D26144" s="9"/>
      <c r="G26144" s="37"/>
      <c r="H26144" s="41"/>
      <c r="K26144" s="40"/>
      <c r="L26144" s="40"/>
      <c r="M26144" s="40"/>
      <c r="R26144" s="40"/>
    </row>
    <row r="26145" spans="4:18" x14ac:dyDescent="0.2">
      <c r="D26145" s="9"/>
      <c r="G26145" s="37"/>
      <c r="H26145" s="41"/>
      <c r="K26145" s="40"/>
      <c r="L26145" s="40"/>
      <c r="M26145" s="40"/>
      <c r="R26145" s="40"/>
    </row>
    <row r="26146" spans="4:18" x14ac:dyDescent="0.2">
      <c r="D26146" s="9"/>
      <c r="G26146" s="37"/>
      <c r="H26146" s="41"/>
      <c r="K26146" s="40"/>
      <c r="L26146" s="40"/>
      <c r="M26146" s="40"/>
      <c r="R26146" s="40"/>
    </row>
    <row r="26147" spans="4:18" x14ac:dyDescent="0.2">
      <c r="D26147" s="9"/>
      <c r="G26147" s="37"/>
      <c r="H26147" s="41"/>
      <c r="K26147" s="40"/>
      <c r="L26147" s="40"/>
      <c r="M26147" s="40"/>
      <c r="R26147" s="40"/>
    </row>
    <row r="26148" spans="4:18" x14ac:dyDescent="0.2">
      <c r="D26148" s="9"/>
      <c r="G26148" s="37"/>
      <c r="H26148" s="41"/>
      <c r="K26148" s="40"/>
      <c r="L26148" s="40"/>
      <c r="M26148" s="40"/>
      <c r="R26148" s="40"/>
    </row>
    <row r="26149" spans="4:18" x14ac:dyDescent="0.2">
      <c r="D26149" s="9"/>
      <c r="G26149" s="37"/>
      <c r="H26149" s="41"/>
      <c r="K26149" s="40"/>
      <c r="L26149" s="40"/>
      <c r="M26149" s="40"/>
      <c r="R26149" s="40"/>
    </row>
    <row r="26150" spans="4:18" x14ac:dyDescent="0.2">
      <c r="D26150" s="9"/>
      <c r="G26150" s="37"/>
      <c r="H26150" s="41"/>
      <c r="K26150" s="40"/>
      <c r="L26150" s="40"/>
      <c r="M26150" s="40"/>
      <c r="R26150" s="40"/>
    </row>
    <row r="26151" spans="4:18" x14ac:dyDescent="0.2">
      <c r="D26151" s="9"/>
      <c r="G26151" s="37"/>
      <c r="H26151" s="41"/>
      <c r="K26151" s="40"/>
      <c r="L26151" s="40"/>
      <c r="M26151" s="40"/>
      <c r="R26151" s="40"/>
    </row>
    <row r="26152" spans="4:18" x14ac:dyDescent="0.2">
      <c r="D26152" s="9"/>
      <c r="G26152" s="37"/>
      <c r="H26152" s="41"/>
      <c r="K26152" s="40"/>
      <c r="L26152" s="40"/>
      <c r="M26152" s="40"/>
      <c r="R26152" s="40"/>
    </row>
    <row r="26153" spans="4:18" x14ac:dyDescent="0.2">
      <c r="D26153" s="9"/>
      <c r="G26153" s="37"/>
      <c r="H26153" s="41"/>
      <c r="K26153" s="40"/>
      <c r="L26153" s="40"/>
      <c r="M26153" s="40"/>
      <c r="R26153" s="40"/>
    </row>
    <row r="26154" spans="4:18" x14ac:dyDescent="0.2">
      <c r="D26154" s="9"/>
      <c r="G26154" s="37"/>
      <c r="H26154" s="41"/>
      <c r="K26154" s="40"/>
      <c r="L26154" s="40"/>
      <c r="M26154" s="40"/>
      <c r="R26154" s="40"/>
    </row>
    <row r="26155" spans="4:18" x14ac:dyDescent="0.2">
      <c r="D26155" s="9"/>
      <c r="G26155" s="37"/>
      <c r="H26155" s="41"/>
      <c r="K26155" s="40"/>
      <c r="L26155" s="40"/>
      <c r="M26155" s="40"/>
      <c r="R26155" s="40"/>
    </row>
    <row r="26156" spans="4:18" x14ac:dyDescent="0.2">
      <c r="D26156" s="9"/>
      <c r="G26156" s="37"/>
      <c r="H26156" s="41"/>
      <c r="K26156" s="40"/>
      <c r="L26156" s="40"/>
      <c r="M26156" s="40"/>
      <c r="R26156" s="40"/>
    </row>
    <row r="26157" spans="4:18" x14ac:dyDescent="0.2">
      <c r="D26157" s="9"/>
      <c r="G26157" s="37"/>
      <c r="H26157" s="41"/>
      <c r="K26157" s="40"/>
      <c r="L26157" s="40"/>
      <c r="M26157" s="40"/>
      <c r="R26157" s="40"/>
    </row>
    <row r="26158" spans="4:18" x14ac:dyDescent="0.2">
      <c r="D26158" s="9"/>
      <c r="G26158" s="37"/>
      <c r="H26158" s="41"/>
      <c r="K26158" s="40"/>
      <c r="L26158" s="40"/>
      <c r="M26158" s="40"/>
      <c r="R26158" s="40"/>
    </row>
    <row r="26159" spans="4:18" x14ac:dyDescent="0.2">
      <c r="D26159" s="9"/>
      <c r="G26159" s="37"/>
      <c r="H26159" s="41"/>
      <c r="K26159" s="40"/>
      <c r="L26159" s="40"/>
      <c r="M26159" s="40"/>
      <c r="R26159" s="40"/>
    </row>
    <row r="26160" spans="4:18" x14ac:dyDescent="0.2">
      <c r="D26160" s="9"/>
      <c r="G26160" s="37"/>
      <c r="H26160" s="41"/>
      <c r="K26160" s="40"/>
      <c r="L26160" s="40"/>
      <c r="M26160" s="40"/>
      <c r="R26160" s="40"/>
    </row>
    <row r="26161" spans="4:18" x14ac:dyDescent="0.2">
      <c r="D26161" s="9"/>
      <c r="G26161" s="37"/>
      <c r="H26161" s="41"/>
      <c r="K26161" s="40"/>
      <c r="L26161" s="40"/>
      <c r="M26161" s="40"/>
      <c r="R26161" s="40"/>
    </row>
    <row r="26162" spans="4:18" x14ac:dyDescent="0.2">
      <c r="D26162" s="9"/>
      <c r="G26162" s="37"/>
      <c r="H26162" s="41"/>
      <c r="K26162" s="40"/>
      <c r="L26162" s="40"/>
      <c r="M26162" s="40"/>
      <c r="R26162" s="40"/>
    </row>
    <row r="26163" spans="4:18" x14ac:dyDescent="0.2">
      <c r="D26163" s="9"/>
      <c r="G26163" s="37"/>
      <c r="H26163" s="41"/>
      <c r="K26163" s="40"/>
      <c r="L26163" s="40"/>
      <c r="M26163" s="40"/>
      <c r="R26163" s="40"/>
    </row>
    <row r="26164" spans="4:18" x14ac:dyDescent="0.2">
      <c r="D26164" s="9"/>
      <c r="G26164" s="37"/>
      <c r="H26164" s="41"/>
      <c r="K26164" s="40"/>
      <c r="L26164" s="40"/>
      <c r="M26164" s="40"/>
      <c r="R26164" s="40"/>
    </row>
    <row r="26165" spans="4:18" x14ac:dyDescent="0.2">
      <c r="D26165" s="9"/>
      <c r="G26165" s="37"/>
      <c r="H26165" s="41"/>
      <c r="K26165" s="40"/>
      <c r="L26165" s="40"/>
      <c r="M26165" s="40"/>
      <c r="R26165" s="40"/>
    </row>
    <row r="26166" spans="4:18" x14ac:dyDescent="0.2">
      <c r="D26166" s="9"/>
      <c r="G26166" s="37"/>
      <c r="H26166" s="41"/>
      <c r="K26166" s="40"/>
      <c r="L26166" s="40"/>
      <c r="M26166" s="40"/>
      <c r="R26166" s="40"/>
    </row>
    <row r="26167" spans="4:18" x14ac:dyDescent="0.2">
      <c r="D26167" s="9"/>
      <c r="G26167" s="37"/>
      <c r="H26167" s="41"/>
      <c r="K26167" s="40"/>
      <c r="L26167" s="40"/>
      <c r="M26167" s="40"/>
      <c r="R26167" s="40"/>
    </row>
    <row r="26168" spans="4:18" x14ac:dyDescent="0.2">
      <c r="D26168" s="9"/>
      <c r="G26168" s="37"/>
      <c r="H26168" s="41"/>
      <c r="K26168" s="40"/>
      <c r="L26168" s="40"/>
      <c r="M26168" s="40"/>
      <c r="R26168" s="40"/>
    </row>
    <row r="26169" spans="4:18" x14ac:dyDescent="0.2">
      <c r="D26169" s="9"/>
      <c r="G26169" s="37"/>
      <c r="H26169" s="41"/>
      <c r="K26169" s="40"/>
      <c r="L26169" s="40"/>
      <c r="M26169" s="40"/>
      <c r="R26169" s="40"/>
    </row>
    <row r="26170" spans="4:18" x14ac:dyDescent="0.2">
      <c r="D26170" s="9"/>
      <c r="G26170" s="37"/>
      <c r="H26170" s="41"/>
      <c r="K26170" s="40"/>
      <c r="L26170" s="40"/>
      <c r="M26170" s="40"/>
      <c r="R26170" s="40"/>
    </row>
    <row r="26171" spans="4:18" x14ac:dyDescent="0.2">
      <c r="D26171" s="9"/>
      <c r="G26171" s="37"/>
      <c r="H26171" s="41"/>
      <c r="K26171" s="40"/>
      <c r="L26171" s="40"/>
      <c r="M26171" s="40"/>
      <c r="R26171" s="40"/>
    </row>
    <row r="26172" spans="4:18" x14ac:dyDescent="0.2">
      <c r="D26172" s="9"/>
      <c r="G26172" s="37"/>
      <c r="H26172" s="41"/>
      <c r="K26172" s="40"/>
      <c r="L26172" s="40"/>
      <c r="M26172" s="40"/>
      <c r="R26172" s="40"/>
    </row>
    <row r="26173" spans="4:18" x14ac:dyDescent="0.2">
      <c r="D26173" s="9"/>
      <c r="G26173" s="37"/>
      <c r="H26173" s="41"/>
      <c r="K26173" s="40"/>
      <c r="L26173" s="40"/>
      <c r="M26173" s="40"/>
      <c r="R26173" s="40"/>
    </row>
    <row r="26174" spans="4:18" x14ac:dyDescent="0.2">
      <c r="D26174" s="9"/>
      <c r="G26174" s="37"/>
      <c r="H26174" s="42"/>
      <c r="K26174" s="43"/>
      <c r="L26174" s="43"/>
      <c r="M26174" s="43"/>
      <c r="Q26174" s="47"/>
      <c r="R26174" s="40"/>
    </row>
    <row r="26175" spans="4:18" x14ac:dyDescent="0.2">
      <c r="D26175" s="9"/>
      <c r="G26175" s="37"/>
      <c r="H26175" s="42"/>
      <c r="K26175" s="43"/>
      <c r="L26175" s="43"/>
      <c r="M26175" s="43"/>
      <c r="Q26175" s="47"/>
      <c r="R26175" s="40"/>
    </row>
    <row r="26176" spans="4:18" x14ac:dyDescent="0.2">
      <c r="D26176" s="9"/>
      <c r="G26176" s="37"/>
      <c r="H26176" s="41"/>
      <c r="K26176" s="40"/>
      <c r="L26176" s="40"/>
      <c r="M26176" s="40"/>
      <c r="R26176" s="40"/>
    </row>
    <row r="26177" spans="4:18" x14ac:dyDescent="0.2">
      <c r="D26177" s="9"/>
      <c r="G26177" s="37"/>
      <c r="H26177" s="41"/>
      <c r="K26177" s="40"/>
      <c r="L26177" s="40"/>
      <c r="M26177" s="40"/>
      <c r="R26177" s="40"/>
    </row>
    <row r="26178" spans="4:18" x14ac:dyDescent="0.2">
      <c r="D26178" s="9"/>
      <c r="G26178" s="37"/>
      <c r="H26178" s="41"/>
      <c r="K26178" s="40"/>
      <c r="L26178" s="40"/>
      <c r="M26178" s="40"/>
      <c r="R26178" s="40"/>
    </row>
    <row r="26179" spans="4:18" x14ac:dyDescent="0.2">
      <c r="D26179" s="9"/>
      <c r="G26179" s="37"/>
      <c r="H26179" s="41"/>
      <c r="K26179" s="40"/>
      <c r="L26179" s="40"/>
      <c r="M26179" s="40"/>
      <c r="R26179" s="40"/>
    </row>
    <row r="26180" spans="4:18" x14ac:dyDescent="0.2">
      <c r="D26180" s="9"/>
      <c r="G26180" s="37"/>
      <c r="H26180" s="41"/>
      <c r="K26180" s="40"/>
      <c r="L26180" s="40"/>
      <c r="M26180" s="40"/>
      <c r="R26180" s="40"/>
    </row>
    <row r="26181" spans="4:18" x14ac:dyDescent="0.2">
      <c r="D26181" s="9"/>
      <c r="G26181" s="37"/>
      <c r="H26181" s="41"/>
      <c r="K26181" s="40"/>
      <c r="L26181" s="40"/>
      <c r="M26181" s="40"/>
      <c r="R26181" s="40"/>
    </row>
    <row r="26182" spans="4:18" x14ac:dyDescent="0.2">
      <c r="D26182" s="9"/>
      <c r="G26182" s="37"/>
      <c r="H26182" s="41"/>
      <c r="K26182" s="40"/>
      <c r="L26182" s="40"/>
      <c r="M26182" s="40"/>
      <c r="R26182" s="40"/>
    </row>
    <row r="26183" spans="4:18" x14ac:dyDescent="0.2">
      <c r="D26183" s="9"/>
      <c r="G26183" s="37"/>
      <c r="H26183" s="41"/>
      <c r="K26183" s="40"/>
      <c r="L26183" s="40"/>
      <c r="M26183" s="40"/>
      <c r="R26183" s="40"/>
    </row>
    <row r="26184" spans="4:18" x14ac:dyDescent="0.2">
      <c r="D26184" s="9"/>
      <c r="G26184" s="37"/>
      <c r="H26184" s="41"/>
      <c r="K26184" s="40"/>
      <c r="L26184" s="40"/>
      <c r="M26184" s="40"/>
      <c r="R26184" s="40"/>
    </row>
    <row r="26185" spans="4:18" x14ac:dyDescent="0.2">
      <c r="D26185" s="9"/>
      <c r="G26185" s="37"/>
      <c r="H26185" s="41"/>
      <c r="K26185" s="40"/>
      <c r="L26185" s="40"/>
      <c r="M26185" s="40"/>
      <c r="R26185" s="40"/>
    </row>
    <row r="26186" spans="4:18" x14ac:dyDescent="0.2">
      <c r="D26186" s="9"/>
      <c r="G26186" s="37"/>
      <c r="H26186" s="41"/>
      <c r="K26186" s="40"/>
      <c r="L26186" s="40"/>
      <c r="M26186" s="40"/>
      <c r="R26186" s="40"/>
    </row>
    <row r="26187" spans="4:18" x14ac:dyDescent="0.2">
      <c r="D26187" s="9"/>
      <c r="G26187" s="37"/>
      <c r="H26187" s="41"/>
      <c r="K26187" s="40"/>
      <c r="L26187" s="40"/>
      <c r="M26187" s="40"/>
      <c r="R26187" s="40"/>
    </row>
    <row r="26188" spans="4:18" x14ac:dyDescent="0.2">
      <c r="D26188" s="9"/>
      <c r="G26188" s="37"/>
      <c r="H26188" s="41"/>
      <c r="K26188" s="40"/>
      <c r="L26188" s="40"/>
      <c r="M26188" s="40"/>
      <c r="R26188" s="40"/>
    </row>
    <row r="26189" spans="4:18" x14ac:dyDescent="0.2">
      <c r="D26189" s="9"/>
      <c r="G26189" s="37"/>
      <c r="H26189" s="41"/>
      <c r="K26189" s="40"/>
      <c r="L26189" s="40"/>
      <c r="M26189" s="40"/>
      <c r="R26189" s="40"/>
    </row>
    <row r="26190" spans="4:18" x14ac:dyDescent="0.2">
      <c r="D26190" s="9"/>
      <c r="G26190" s="37"/>
      <c r="H26190" s="42"/>
      <c r="K26190" s="43"/>
      <c r="L26190" s="43"/>
      <c r="M26190" s="43"/>
      <c r="Q26190" s="47"/>
      <c r="R26190" s="40"/>
    </row>
    <row r="26191" spans="4:18" x14ac:dyDescent="0.2">
      <c r="D26191" s="9"/>
      <c r="G26191" s="37"/>
      <c r="H26191" s="41"/>
      <c r="K26191" s="40"/>
      <c r="L26191" s="40"/>
      <c r="M26191" s="40"/>
      <c r="R26191" s="40"/>
    </row>
    <row r="26192" spans="4:18" x14ac:dyDescent="0.2">
      <c r="D26192" s="9"/>
      <c r="G26192" s="37"/>
      <c r="H26192" s="41"/>
      <c r="K26192" s="40"/>
      <c r="L26192" s="40"/>
      <c r="M26192" s="40"/>
      <c r="R26192" s="40"/>
    </row>
    <row r="26193" spans="4:18" x14ac:dyDescent="0.2">
      <c r="D26193" s="9"/>
      <c r="G26193" s="37"/>
      <c r="H26193" s="42"/>
      <c r="K26193" s="43"/>
      <c r="L26193" s="43"/>
      <c r="M26193" s="43"/>
      <c r="Q26193" s="47"/>
      <c r="R26193" s="40"/>
    </row>
    <row r="26194" spans="4:18" x14ac:dyDescent="0.2">
      <c r="D26194" s="9"/>
      <c r="G26194" s="37"/>
      <c r="H26194" s="42"/>
      <c r="K26194" s="43"/>
      <c r="L26194" s="43"/>
      <c r="M26194" s="43"/>
      <c r="Q26194" s="47"/>
      <c r="R26194" s="40"/>
    </row>
    <row r="26195" spans="4:18" x14ac:dyDescent="0.2">
      <c r="D26195" s="9"/>
      <c r="G26195" s="37"/>
      <c r="H26195" s="41"/>
      <c r="K26195" s="40"/>
      <c r="L26195" s="40"/>
      <c r="M26195" s="40"/>
      <c r="R26195" s="40"/>
    </row>
    <row r="26196" spans="4:18" x14ac:dyDescent="0.2">
      <c r="D26196" s="9"/>
      <c r="G26196" s="37"/>
      <c r="H26196" s="41"/>
      <c r="K26196" s="40"/>
      <c r="L26196" s="40"/>
      <c r="M26196" s="40"/>
      <c r="R26196" s="40"/>
    </row>
    <row r="26197" spans="4:18" x14ac:dyDescent="0.2">
      <c r="D26197" s="9"/>
      <c r="G26197" s="37"/>
      <c r="H26197" s="41"/>
      <c r="K26197" s="40"/>
      <c r="L26197" s="40"/>
      <c r="M26197" s="40"/>
      <c r="R26197" s="40"/>
    </row>
    <row r="26198" spans="4:18" x14ac:dyDescent="0.2">
      <c r="D26198" s="9"/>
      <c r="G26198" s="37"/>
      <c r="H26198" s="41"/>
      <c r="K26198" s="40"/>
      <c r="L26198" s="40"/>
      <c r="M26198" s="40"/>
      <c r="R26198" s="40"/>
    </row>
    <row r="26199" spans="4:18" x14ac:dyDescent="0.2">
      <c r="D26199" s="9"/>
      <c r="G26199" s="37"/>
      <c r="H26199" s="41"/>
      <c r="K26199" s="40"/>
      <c r="L26199" s="40"/>
      <c r="M26199" s="40"/>
      <c r="R26199" s="40"/>
    </row>
    <row r="26200" spans="4:18" x14ac:dyDescent="0.2">
      <c r="D26200" s="9"/>
      <c r="G26200" s="37"/>
      <c r="H26200" s="41"/>
      <c r="K26200" s="40"/>
      <c r="L26200" s="40"/>
      <c r="M26200" s="40"/>
      <c r="R26200" s="40"/>
    </row>
    <row r="26201" spans="4:18" x14ac:dyDescent="0.2">
      <c r="D26201" s="9"/>
      <c r="G26201" s="37"/>
      <c r="H26201" s="41"/>
      <c r="K26201" s="40"/>
      <c r="L26201" s="40"/>
      <c r="M26201" s="40"/>
      <c r="R26201" s="40"/>
    </row>
    <row r="26202" spans="4:18" x14ac:dyDescent="0.2">
      <c r="D26202" s="9"/>
      <c r="G26202" s="37"/>
      <c r="H26202" s="41"/>
      <c r="K26202" s="40"/>
      <c r="L26202" s="40"/>
      <c r="M26202" s="40"/>
      <c r="R26202" s="40"/>
    </row>
    <row r="26203" spans="4:18" x14ac:dyDescent="0.2">
      <c r="D26203" s="9"/>
      <c r="G26203" s="37"/>
      <c r="H26203" s="41"/>
      <c r="K26203" s="40"/>
      <c r="L26203" s="40"/>
      <c r="M26203" s="40"/>
      <c r="R26203" s="40"/>
    </row>
    <row r="26204" spans="4:18" x14ac:dyDescent="0.2">
      <c r="D26204" s="9"/>
      <c r="G26204" s="37"/>
      <c r="H26204" s="41"/>
      <c r="K26204" s="40"/>
      <c r="L26204" s="40"/>
      <c r="M26204" s="40"/>
      <c r="R26204" s="40"/>
    </row>
    <row r="26205" spans="4:18" x14ac:dyDescent="0.2">
      <c r="D26205" s="9"/>
      <c r="G26205" s="37"/>
      <c r="H26205" s="41"/>
      <c r="K26205" s="40"/>
      <c r="L26205" s="40"/>
      <c r="M26205" s="40"/>
      <c r="R26205" s="40"/>
    </row>
    <row r="26206" spans="4:18" x14ac:dyDescent="0.2">
      <c r="D26206" s="9"/>
      <c r="G26206" s="37"/>
      <c r="H26206" s="41"/>
      <c r="K26206" s="40"/>
      <c r="L26206" s="40"/>
      <c r="M26206" s="40"/>
      <c r="R26206" s="40"/>
    </row>
    <row r="26207" spans="4:18" x14ac:dyDescent="0.2">
      <c r="D26207" s="9"/>
      <c r="G26207" s="37"/>
      <c r="H26207" s="41"/>
      <c r="K26207" s="40"/>
      <c r="L26207" s="40"/>
      <c r="M26207" s="40"/>
      <c r="R26207" s="40"/>
    </row>
    <row r="26208" spans="4:18" x14ac:dyDescent="0.2">
      <c r="D26208" s="9"/>
      <c r="G26208" s="37"/>
      <c r="H26208" s="41"/>
      <c r="K26208" s="40"/>
      <c r="L26208" s="40"/>
      <c r="M26208" s="40"/>
      <c r="R26208" s="40"/>
    </row>
    <row r="26209" spans="4:18" x14ac:dyDescent="0.2">
      <c r="D26209" s="9"/>
      <c r="G26209" s="37"/>
      <c r="H26209" s="41"/>
      <c r="K26209" s="40"/>
      <c r="L26209" s="40"/>
      <c r="M26209" s="40"/>
      <c r="R26209" s="40"/>
    </row>
    <row r="26210" spans="4:18" x14ac:dyDescent="0.2">
      <c r="D26210" s="9"/>
      <c r="G26210" s="37"/>
      <c r="H26210" s="41"/>
      <c r="K26210" s="40"/>
      <c r="L26210" s="40"/>
      <c r="M26210" s="40"/>
      <c r="R26210" s="40"/>
    </row>
    <row r="26211" spans="4:18" x14ac:dyDescent="0.2">
      <c r="D26211" s="9"/>
      <c r="G26211" s="37"/>
      <c r="H26211" s="41"/>
      <c r="K26211" s="40"/>
      <c r="L26211" s="40"/>
      <c r="M26211" s="40"/>
      <c r="R26211" s="40"/>
    </row>
    <row r="26212" spans="4:18" x14ac:dyDescent="0.2">
      <c r="D26212" s="9"/>
      <c r="G26212" s="37"/>
      <c r="H26212" s="41"/>
      <c r="K26212" s="40"/>
      <c r="L26212" s="40"/>
      <c r="M26212" s="40"/>
      <c r="R26212" s="40"/>
    </row>
    <row r="26213" spans="4:18" x14ac:dyDescent="0.2">
      <c r="D26213" s="9"/>
      <c r="G26213" s="37"/>
      <c r="H26213" s="41"/>
      <c r="K26213" s="40"/>
      <c r="L26213" s="40"/>
      <c r="M26213" s="40"/>
      <c r="R26213" s="40"/>
    </row>
    <row r="26214" spans="4:18" x14ac:dyDescent="0.2">
      <c r="D26214" s="9"/>
      <c r="G26214" s="37"/>
      <c r="H26214" s="41"/>
      <c r="K26214" s="40"/>
      <c r="L26214" s="40"/>
      <c r="M26214" s="40"/>
      <c r="R26214" s="40"/>
    </row>
    <row r="26215" spans="4:18" x14ac:dyDescent="0.2">
      <c r="D26215" s="9"/>
      <c r="G26215" s="37"/>
      <c r="H26215" s="41"/>
      <c r="K26215" s="40"/>
      <c r="L26215" s="40"/>
      <c r="M26215" s="40"/>
      <c r="R26215" s="40"/>
    </row>
    <row r="26216" spans="4:18" x14ac:dyDescent="0.2">
      <c r="D26216" s="9"/>
      <c r="G26216" s="37"/>
      <c r="H26216" s="41"/>
      <c r="K26216" s="40"/>
      <c r="L26216" s="40"/>
      <c r="M26216" s="40"/>
      <c r="R26216" s="40"/>
    </row>
    <row r="26217" spans="4:18" x14ac:dyDescent="0.2">
      <c r="D26217" s="9"/>
      <c r="G26217" s="37"/>
      <c r="H26217" s="41"/>
      <c r="K26217" s="40"/>
      <c r="L26217" s="40"/>
      <c r="M26217" s="40"/>
      <c r="R26217" s="40"/>
    </row>
    <row r="26218" spans="4:18" x14ac:dyDescent="0.2">
      <c r="D26218" s="9"/>
      <c r="G26218" s="37"/>
      <c r="H26218" s="41"/>
      <c r="K26218" s="40"/>
      <c r="L26218" s="40"/>
      <c r="M26218" s="40"/>
      <c r="R26218" s="40"/>
    </row>
    <row r="26219" spans="4:18" x14ac:dyDescent="0.2">
      <c r="D26219" s="9"/>
      <c r="G26219" s="37"/>
      <c r="H26219" s="41"/>
      <c r="K26219" s="40"/>
      <c r="L26219" s="40"/>
      <c r="M26219" s="40"/>
      <c r="R26219" s="40"/>
    </row>
    <row r="26220" spans="4:18" x14ac:dyDescent="0.2">
      <c r="D26220" s="9"/>
      <c r="G26220" s="37"/>
      <c r="H26220" s="41"/>
      <c r="K26220" s="40"/>
      <c r="L26220" s="40"/>
      <c r="M26220" s="40"/>
      <c r="R26220" s="40"/>
    </row>
    <row r="26221" spans="4:18" x14ac:dyDescent="0.2">
      <c r="D26221" s="9"/>
      <c r="G26221" s="37"/>
      <c r="H26221" s="41"/>
      <c r="K26221" s="40"/>
      <c r="L26221" s="40"/>
      <c r="M26221" s="40"/>
      <c r="R26221" s="40"/>
    </row>
    <row r="26222" spans="4:18" x14ac:dyDescent="0.2">
      <c r="D26222" s="9"/>
      <c r="G26222" s="37"/>
      <c r="H26222" s="41"/>
      <c r="K26222" s="40"/>
      <c r="L26222" s="40"/>
      <c r="M26222" s="40"/>
      <c r="R26222" s="40"/>
    </row>
    <row r="26223" spans="4:18" x14ac:dyDescent="0.2">
      <c r="D26223" s="9"/>
      <c r="G26223" s="37"/>
      <c r="H26223" s="41"/>
      <c r="K26223" s="40"/>
      <c r="L26223" s="40"/>
      <c r="M26223" s="40"/>
      <c r="R26223" s="40"/>
    </row>
    <row r="26224" spans="4:18" x14ac:dyDescent="0.2">
      <c r="D26224" s="9"/>
      <c r="G26224" s="37"/>
      <c r="H26224" s="41"/>
      <c r="K26224" s="40"/>
      <c r="L26224" s="40"/>
      <c r="M26224" s="40"/>
      <c r="R26224" s="40"/>
    </row>
    <row r="26225" spans="4:18" x14ac:dyDescent="0.2">
      <c r="D26225" s="9"/>
      <c r="G26225" s="37"/>
      <c r="H26225" s="41"/>
      <c r="K26225" s="40"/>
      <c r="L26225" s="40"/>
      <c r="M26225" s="40"/>
      <c r="R26225" s="40"/>
    </row>
    <row r="26226" spans="4:18" x14ac:dyDescent="0.2">
      <c r="D26226" s="9"/>
      <c r="G26226" s="37"/>
      <c r="H26226" s="41"/>
      <c r="K26226" s="40"/>
      <c r="L26226" s="40"/>
      <c r="M26226" s="40"/>
      <c r="R26226" s="40"/>
    </row>
    <row r="26227" spans="4:18" x14ac:dyDescent="0.2">
      <c r="D26227" s="9"/>
      <c r="G26227" s="37"/>
      <c r="H26227" s="42"/>
      <c r="K26227" s="43"/>
      <c r="L26227" s="43"/>
      <c r="M26227" s="43"/>
      <c r="Q26227" s="47"/>
      <c r="R26227" s="40"/>
    </row>
    <row r="26228" spans="4:18" x14ac:dyDescent="0.2">
      <c r="D26228" s="9"/>
      <c r="G26228" s="37"/>
      <c r="H26228" s="42"/>
      <c r="K26228" s="43"/>
      <c r="L26228" s="43"/>
      <c r="M26228" s="43"/>
      <c r="Q26228" s="47"/>
      <c r="R26228" s="40"/>
    </row>
    <row r="26229" spans="4:18" x14ac:dyDescent="0.2">
      <c r="D26229" s="9"/>
      <c r="G26229" s="37"/>
      <c r="H26229" s="41"/>
      <c r="K26229" s="40"/>
      <c r="L26229" s="40"/>
      <c r="M26229" s="40"/>
      <c r="R26229" s="40"/>
    </row>
    <row r="26230" spans="4:18" x14ac:dyDescent="0.2">
      <c r="D26230" s="9"/>
      <c r="G26230" s="37"/>
      <c r="H26230" s="41"/>
      <c r="K26230" s="40"/>
      <c r="L26230" s="40"/>
      <c r="M26230" s="40"/>
      <c r="R26230" s="40"/>
    </row>
    <row r="26231" spans="4:18" x14ac:dyDescent="0.2">
      <c r="D26231" s="9"/>
      <c r="G26231" s="37"/>
      <c r="H26231" s="41"/>
      <c r="K26231" s="40"/>
      <c r="L26231" s="40"/>
      <c r="M26231" s="40"/>
      <c r="R26231" s="40"/>
    </row>
    <row r="26232" spans="4:18" x14ac:dyDescent="0.2">
      <c r="D26232" s="9"/>
      <c r="G26232" s="37"/>
      <c r="H26232" s="41"/>
      <c r="K26232" s="40"/>
      <c r="L26232" s="40"/>
      <c r="M26232" s="40"/>
      <c r="R26232" s="40"/>
    </row>
    <row r="26233" spans="4:18" x14ac:dyDescent="0.2">
      <c r="D26233" s="9"/>
      <c r="G26233" s="37"/>
      <c r="H26233" s="41"/>
      <c r="K26233" s="40"/>
      <c r="L26233" s="40"/>
      <c r="M26233" s="40"/>
      <c r="R26233" s="40"/>
    </row>
    <row r="26234" spans="4:18" x14ac:dyDescent="0.2">
      <c r="D26234" s="9"/>
      <c r="G26234" s="37"/>
      <c r="H26234" s="41"/>
      <c r="K26234" s="40"/>
      <c r="L26234" s="40"/>
      <c r="M26234" s="40"/>
      <c r="R26234" s="40"/>
    </row>
    <row r="26235" spans="4:18" x14ac:dyDescent="0.2">
      <c r="D26235" s="9"/>
      <c r="G26235" s="37"/>
      <c r="H26235" s="41"/>
      <c r="K26235" s="40"/>
      <c r="L26235" s="40"/>
      <c r="M26235" s="40"/>
      <c r="R26235" s="40"/>
    </row>
    <row r="26236" spans="4:18" x14ac:dyDescent="0.2">
      <c r="D26236" s="9"/>
      <c r="G26236" s="37"/>
      <c r="H26236" s="41"/>
      <c r="K26236" s="40"/>
      <c r="L26236" s="40"/>
      <c r="M26236" s="40"/>
      <c r="R26236" s="40"/>
    </row>
    <row r="26237" spans="4:18" x14ac:dyDescent="0.2">
      <c r="D26237" s="9"/>
      <c r="G26237" s="37"/>
      <c r="H26237" s="41"/>
      <c r="K26237" s="40"/>
      <c r="L26237" s="40"/>
      <c r="M26237" s="40"/>
      <c r="R26237" s="40"/>
    </row>
    <row r="26238" spans="4:18" x14ac:dyDescent="0.2">
      <c r="D26238" s="9"/>
      <c r="G26238" s="37"/>
      <c r="H26238" s="41"/>
      <c r="K26238" s="40"/>
      <c r="L26238" s="40"/>
      <c r="M26238" s="40"/>
      <c r="R26238" s="40"/>
    </row>
    <row r="26239" spans="4:18" x14ac:dyDescent="0.2">
      <c r="D26239" s="9"/>
      <c r="G26239" s="37"/>
      <c r="H26239" s="41"/>
      <c r="K26239" s="40"/>
      <c r="L26239" s="40"/>
      <c r="M26239" s="40"/>
      <c r="R26239" s="40"/>
    </row>
    <row r="26240" spans="4:18" x14ac:dyDescent="0.2">
      <c r="D26240" s="9"/>
      <c r="G26240" s="37"/>
      <c r="H26240" s="41"/>
      <c r="K26240" s="40"/>
      <c r="L26240" s="40"/>
      <c r="M26240" s="40"/>
      <c r="R26240" s="40"/>
    </row>
    <row r="26241" spans="4:18" x14ac:dyDescent="0.2">
      <c r="D26241" s="9"/>
      <c r="G26241" s="37"/>
      <c r="H26241" s="42"/>
      <c r="K26241" s="43"/>
      <c r="L26241" s="43"/>
      <c r="M26241" s="43"/>
      <c r="Q26241" s="47"/>
      <c r="R26241" s="40"/>
    </row>
    <row r="26242" spans="4:18" x14ac:dyDescent="0.2">
      <c r="D26242" s="9"/>
      <c r="G26242" s="37"/>
      <c r="H26242" s="41"/>
      <c r="K26242" s="40"/>
      <c r="L26242" s="40"/>
      <c r="M26242" s="40"/>
      <c r="R26242" s="40"/>
    </row>
    <row r="26243" spans="4:18" x14ac:dyDescent="0.2">
      <c r="D26243" s="9"/>
      <c r="G26243" s="37"/>
      <c r="H26243" s="41"/>
      <c r="K26243" s="40"/>
      <c r="L26243" s="40"/>
      <c r="M26243" s="40"/>
      <c r="R26243" s="40"/>
    </row>
    <row r="26244" spans="4:18" x14ac:dyDescent="0.2">
      <c r="D26244" s="9"/>
      <c r="G26244" s="37"/>
      <c r="H26244" s="41"/>
      <c r="K26244" s="40"/>
      <c r="L26244" s="40"/>
      <c r="M26244" s="40"/>
      <c r="R26244" s="40"/>
    </row>
    <row r="26245" spans="4:18" x14ac:dyDescent="0.2">
      <c r="D26245" s="9"/>
      <c r="G26245" s="37"/>
      <c r="H26245" s="41"/>
      <c r="K26245" s="40"/>
      <c r="L26245" s="40"/>
      <c r="M26245" s="40"/>
      <c r="R26245" s="40"/>
    </row>
    <row r="26246" spans="4:18" x14ac:dyDescent="0.2">
      <c r="D26246" s="9"/>
      <c r="G26246" s="37"/>
      <c r="H26246" s="41"/>
      <c r="K26246" s="40"/>
      <c r="L26246" s="40"/>
      <c r="M26246" s="40"/>
      <c r="R26246" s="40"/>
    </row>
    <row r="26247" spans="4:18" x14ac:dyDescent="0.2">
      <c r="D26247" s="9"/>
      <c r="G26247" s="37"/>
      <c r="H26247" s="41"/>
      <c r="K26247" s="40"/>
      <c r="L26247" s="40"/>
      <c r="M26247" s="40"/>
      <c r="R26247" s="40"/>
    </row>
    <row r="26248" spans="4:18" x14ac:dyDescent="0.2">
      <c r="D26248" s="9"/>
      <c r="G26248" s="37"/>
      <c r="H26248" s="41"/>
      <c r="K26248" s="40"/>
      <c r="L26248" s="40"/>
      <c r="M26248" s="40"/>
      <c r="R26248" s="40"/>
    </row>
    <row r="26249" spans="4:18" x14ac:dyDescent="0.2">
      <c r="D26249" s="9"/>
      <c r="G26249" s="37"/>
      <c r="H26249" s="41"/>
      <c r="K26249" s="40"/>
      <c r="L26249" s="40"/>
      <c r="M26249" s="40"/>
      <c r="R26249" s="40"/>
    </row>
    <row r="26250" spans="4:18" x14ac:dyDescent="0.2">
      <c r="D26250" s="9"/>
      <c r="G26250" s="37"/>
      <c r="H26250" s="41"/>
      <c r="K26250" s="40"/>
      <c r="L26250" s="40"/>
      <c r="M26250" s="40"/>
      <c r="R26250" s="40"/>
    </row>
    <row r="26251" spans="4:18" x14ac:dyDescent="0.2">
      <c r="D26251" s="9"/>
      <c r="G26251" s="37"/>
      <c r="H26251" s="41"/>
      <c r="K26251" s="40"/>
      <c r="L26251" s="40"/>
      <c r="M26251" s="40"/>
      <c r="R26251" s="40"/>
    </row>
    <row r="26252" spans="4:18" x14ac:dyDescent="0.2">
      <c r="D26252" s="9"/>
      <c r="G26252" s="37"/>
      <c r="H26252" s="41"/>
      <c r="K26252" s="40"/>
      <c r="L26252" s="40"/>
      <c r="M26252" s="40"/>
      <c r="R26252" s="40"/>
    </row>
    <row r="26253" spans="4:18" x14ac:dyDescent="0.2">
      <c r="D26253" s="9"/>
      <c r="G26253" s="37"/>
      <c r="H26253" s="41"/>
      <c r="K26253" s="40"/>
      <c r="L26253" s="40"/>
      <c r="M26253" s="40"/>
      <c r="R26253" s="40"/>
    </row>
    <row r="26254" spans="4:18" x14ac:dyDescent="0.2">
      <c r="D26254" s="9"/>
      <c r="G26254" s="37"/>
      <c r="H26254" s="41"/>
      <c r="K26254" s="40"/>
      <c r="L26254" s="40"/>
      <c r="M26254" s="40"/>
      <c r="R26254" s="40"/>
    </row>
    <row r="26255" spans="4:18" x14ac:dyDescent="0.2">
      <c r="D26255" s="9"/>
      <c r="G26255" s="37"/>
      <c r="H26255" s="41"/>
      <c r="K26255" s="40"/>
      <c r="L26255" s="40"/>
      <c r="M26255" s="40"/>
      <c r="R26255" s="40"/>
    </row>
    <row r="26256" spans="4:18" x14ac:dyDescent="0.2">
      <c r="D26256" s="9"/>
      <c r="G26256" s="37"/>
      <c r="H26256" s="41"/>
      <c r="K26256" s="40"/>
      <c r="L26256" s="40"/>
      <c r="M26256" s="40"/>
      <c r="R26256" s="40"/>
    </row>
    <row r="26257" spans="4:18" x14ac:dyDescent="0.2">
      <c r="D26257" s="9"/>
      <c r="G26257" s="37"/>
      <c r="H26257" s="42"/>
      <c r="K26257" s="43"/>
      <c r="L26257" s="43"/>
      <c r="M26257" s="43"/>
      <c r="Q26257" s="47"/>
      <c r="R26257" s="40"/>
    </row>
    <row r="26258" spans="4:18" x14ac:dyDescent="0.2">
      <c r="D26258" s="9"/>
      <c r="G26258" s="37"/>
      <c r="H26258" s="41"/>
      <c r="K26258" s="40"/>
      <c r="L26258" s="40"/>
      <c r="M26258" s="40"/>
      <c r="R26258" s="40"/>
    </row>
    <row r="26259" spans="4:18" x14ac:dyDescent="0.2">
      <c r="D26259" s="9"/>
      <c r="G26259" s="37"/>
      <c r="H26259" s="41"/>
      <c r="K26259" s="40"/>
      <c r="L26259" s="40"/>
      <c r="M26259" s="40"/>
      <c r="R26259" s="40"/>
    </row>
    <row r="26260" spans="4:18" x14ac:dyDescent="0.2">
      <c r="D26260" s="9"/>
      <c r="G26260" s="37"/>
      <c r="H26260" s="41"/>
      <c r="K26260" s="40"/>
      <c r="L26260" s="40"/>
      <c r="M26260" s="40"/>
      <c r="R26260" s="40"/>
    </row>
    <row r="26261" spans="4:18" x14ac:dyDescent="0.2">
      <c r="D26261" s="9"/>
      <c r="G26261" s="37"/>
      <c r="H26261" s="41"/>
      <c r="K26261" s="40"/>
      <c r="L26261" s="40"/>
      <c r="M26261" s="40"/>
      <c r="R26261" s="40"/>
    </row>
    <row r="26262" spans="4:18" x14ac:dyDescent="0.2">
      <c r="D26262" s="9"/>
      <c r="G26262" s="37"/>
      <c r="H26262" s="41"/>
      <c r="K26262" s="40"/>
      <c r="L26262" s="40"/>
      <c r="M26262" s="40"/>
      <c r="R26262" s="40"/>
    </row>
    <row r="26263" spans="4:18" x14ac:dyDescent="0.2">
      <c r="D26263" s="9"/>
      <c r="G26263" s="37"/>
      <c r="H26263" s="41"/>
      <c r="K26263" s="40"/>
      <c r="L26263" s="40"/>
      <c r="M26263" s="40"/>
      <c r="R26263" s="40"/>
    </row>
    <row r="26264" spans="4:18" x14ac:dyDescent="0.2">
      <c r="D26264" s="9"/>
      <c r="G26264" s="37"/>
      <c r="H26264" s="41"/>
      <c r="K26264" s="40"/>
      <c r="L26264" s="40"/>
      <c r="M26264" s="40"/>
      <c r="R26264" s="40"/>
    </row>
    <row r="26265" spans="4:18" x14ac:dyDescent="0.2">
      <c r="D26265" s="9"/>
      <c r="G26265" s="37"/>
      <c r="H26265" s="41"/>
      <c r="K26265" s="40"/>
      <c r="L26265" s="40"/>
      <c r="M26265" s="40"/>
      <c r="R26265" s="40"/>
    </row>
    <row r="26266" spans="4:18" x14ac:dyDescent="0.2">
      <c r="D26266" s="9"/>
      <c r="G26266" s="37"/>
      <c r="H26266" s="41"/>
      <c r="K26266" s="40"/>
      <c r="L26266" s="40"/>
      <c r="M26266" s="40"/>
      <c r="R26266" s="40"/>
    </row>
    <row r="26267" spans="4:18" x14ac:dyDescent="0.2">
      <c r="D26267" s="9"/>
      <c r="G26267" s="37"/>
      <c r="H26267" s="41"/>
      <c r="K26267" s="40"/>
      <c r="L26267" s="40"/>
      <c r="M26267" s="40"/>
      <c r="R26267" s="40"/>
    </row>
    <row r="26268" spans="4:18" x14ac:dyDescent="0.2">
      <c r="D26268" s="9"/>
      <c r="G26268" s="37"/>
      <c r="H26268" s="41"/>
      <c r="K26268" s="40"/>
      <c r="L26268" s="40"/>
      <c r="M26268" s="40"/>
      <c r="R26268" s="40"/>
    </row>
    <row r="26269" spans="4:18" x14ac:dyDescent="0.2">
      <c r="D26269" s="9"/>
      <c r="G26269" s="37"/>
      <c r="H26269" s="41"/>
      <c r="K26269" s="40"/>
      <c r="L26269" s="40"/>
      <c r="M26269" s="40"/>
      <c r="R26269" s="40"/>
    </row>
    <row r="26270" spans="4:18" x14ac:dyDescent="0.2">
      <c r="D26270" s="9"/>
      <c r="G26270" s="37"/>
      <c r="H26270" s="41"/>
      <c r="K26270" s="40"/>
      <c r="L26270" s="40"/>
      <c r="M26270" s="40"/>
      <c r="R26270" s="40"/>
    </row>
    <row r="26271" spans="4:18" x14ac:dyDescent="0.2">
      <c r="D26271" s="9"/>
      <c r="G26271" s="37"/>
      <c r="H26271" s="41"/>
      <c r="K26271" s="40"/>
      <c r="L26271" s="40"/>
      <c r="M26271" s="40"/>
      <c r="R26271" s="40"/>
    </row>
    <row r="26272" spans="4:18" x14ac:dyDescent="0.2">
      <c r="D26272" s="9"/>
      <c r="G26272" s="37"/>
      <c r="H26272" s="41"/>
      <c r="K26272" s="40"/>
      <c r="L26272" s="40"/>
      <c r="M26272" s="40"/>
      <c r="R26272" s="40"/>
    </row>
    <row r="26273" spans="4:18" x14ac:dyDescent="0.2">
      <c r="D26273" s="9"/>
      <c r="G26273" s="37"/>
      <c r="H26273" s="41"/>
      <c r="K26273" s="40"/>
      <c r="L26273" s="40"/>
      <c r="M26273" s="40"/>
      <c r="R26273" s="40"/>
    </row>
    <row r="26274" spans="4:18" x14ac:dyDescent="0.2">
      <c r="D26274" s="9"/>
      <c r="G26274" s="37"/>
      <c r="H26274" s="41"/>
      <c r="K26274" s="40"/>
      <c r="L26274" s="40"/>
      <c r="M26274" s="40"/>
      <c r="R26274" s="40"/>
    </row>
    <row r="26275" spans="4:18" x14ac:dyDescent="0.2">
      <c r="D26275" s="9"/>
      <c r="G26275" s="37"/>
      <c r="H26275" s="41"/>
      <c r="K26275" s="40"/>
      <c r="L26275" s="40"/>
      <c r="M26275" s="40"/>
      <c r="R26275" s="40"/>
    </row>
    <row r="26276" spans="4:18" x14ac:dyDescent="0.2">
      <c r="D26276" s="9"/>
      <c r="G26276" s="37"/>
      <c r="H26276" s="41"/>
      <c r="K26276" s="40"/>
      <c r="L26276" s="40"/>
      <c r="M26276" s="40"/>
      <c r="R26276" s="40"/>
    </row>
    <row r="26277" spans="4:18" x14ac:dyDescent="0.2">
      <c r="D26277" s="9"/>
      <c r="G26277" s="37"/>
      <c r="H26277" s="41"/>
      <c r="K26277" s="40"/>
      <c r="L26277" s="40"/>
      <c r="M26277" s="40"/>
      <c r="R26277" s="40"/>
    </row>
    <row r="26278" spans="4:18" x14ac:dyDescent="0.2">
      <c r="D26278" s="9"/>
      <c r="G26278" s="37"/>
      <c r="H26278" s="41"/>
      <c r="K26278" s="40"/>
      <c r="L26278" s="40"/>
      <c r="M26278" s="40"/>
      <c r="R26278" s="40"/>
    </row>
    <row r="26279" spans="4:18" x14ac:dyDescent="0.2">
      <c r="D26279" s="9"/>
      <c r="G26279" s="37"/>
      <c r="H26279" s="41"/>
      <c r="K26279" s="40"/>
      <c r="L26279" s="40"/>
      <c r="M26279" s="40"/>
      <c r="R26279" s="40"/>
    </row>
    <row r="26280" spans="4:18" x14ac:dyDescent="0.2">
      <c r="D26280" s="9"/>
      <c r="G26280" s="37"/>
      <c r="H26280" s="41"/>
      <c r="K26280" s="40"/>
      <c r="L26280" s="40"/>
      <c r="M26280" s="40"/>
      <c r="R26280" s="40"/>
    </row>
    <row r="26281" spans="4:18" x14ac:dyDescent="0.2">
      <c r="D26281" s="9"/>
      <c r="G26281" s="37"/>
      <c r="H26281" s="42"/>
      <c r="K26281" s="43"/>
      <c r="L26281" s="43"/>
      <c r="M26281" s="43"/>
      <c r="Q26281" s="47"/>
      <c r="R26281" s="40"/>
    </row>
    <row r="26282" spans="4:18" x14ac:dyDescent="0.2">
      <c r="D26282" s="9"/>
      <c r="G26282" s="37"/>
      <c r="H26282" s="41"/>
      <c r="K26282" s="40"/>
      <c r="L26282" s="40"/>
      <c r="M26282" s="40"/>
      <c r="R26282" s="40"/>
    </row>
    <row r="26283" spans="4:18" x14ac:dyDescent="0.2">
      <c r="D26283" s="9"/>
      <c r="G26283" s="37"/>
      <c r="H26283" s="41"/>
      <c r="K26283" s="40"/>
      <c r="L26283" s="40"/>
      <c r="M26283" s="40"/>
      <c r="R26283" s="40"/>
    </row>
    <row r="26284" spans="4:18" x14ac:dyDescent="0.2">
      <c r="D26284" s="9"/>
      <c r="G26284" s="37"/>
      <c r="H26284" s="41"/>
      <c r="K26284" s="40"/>
      <c r="L26284" s="40"/>
      <c r="M26284" s="40"/>
      <c r="R26284" s="40"/>
    </row>
    <row r="26285" spans="4:18" x14ac:dyDescent="0.2">
      <c r="D26285" s="9"/>
      <c r="G26285" s="37"/>
      <c r="H26285" s="42"/>
      <c r="K26285" s="43"/>
      <c r="L26285" s="43"/>
      <c r="M26285" s="43"/>
      <c r="Q26285" s="47"/>
      <c r="R26285" s="40"/>
    </row>
    <row r="26286" spans="4:18" x14ac:dyDescent="0.2">
      <c r="D26286" s="9"/>
      <c r="G26286" s="37"/>
      <c r="H26286" s="41"/>
      <c r="K26286" s="40"/>
      <c r="L26286" s="40"/>
      <c r="M26286" s="40"/>
      <c r="R26286" s="40"/>
    </row>
    <row r="26287" spans="4:18" x14ac:dyDescent="0.2">
      <c r="D26287" s="9"/>
      <c r="G26287" s="37"/>
      <c r="H26287" s="41"/>
      <c r="K26287" s="40"/>
      <c r="L26287" s="40"/>
      <c r="M26287" s="40"/>
      <c r="R26287" s="40"/>
    </row>
    <row r="26288" spans="4:18" x14ac:dyDescent="0.2">
      <c r="D26288" s="9"/>
      <c r="G26288" s="37"/>
      <c r="H26288" s="41"/>
      <c r="K26288" s="40"/>
      <c r="L26288" s="40"/>
      <c r="M26288" s="40"/>
      <c r="R26288" s="40"/>
    </row>
    <row r="26289" spans="4:18" x14ac:dyDescent="0.2">
      <c r="D26289" s="9"/>
      <c r="G26289" s="37"/>
      <c r="H26289" s="41"/>
      <c r="K26289" s="40"/>
      <c r="L26289" s="40"/>
      <c r="M26289" s="40"/>
      <c r="R26289" s="40"/>
    </row>
    <row r="26290" spans="4:18" x14ac:dyDescent="0.2">
      <c r="D26290" s="9"/>
      <c r="G26290" s="37"/>
      <c r="H26290" s="42"/>
      <c r="K26290" s="43"/>
      <c r="L26290" s="43"/>
      <c r="M26290" s="43"/>
      <c r="Q26290" s="47"/>
      <c r="R26290" s="40"/>
    </row>
    <row r="26291" spans="4:18" x14ac:dyDescent="0.2">
      <c r="D26291" s="9"/>
      <c r="G26291" s="37"/>
      <c r="H26291" s="41"/>
      <c r="K26291" s="40"/>
      <c r="L26291" s="40"/>
      <c r="M26291" s="40"/>
      <c r="R26291" s="40"/>
    </row>
    <row r="26292" spans="4:18" x14ac:dyDescent="0.2">
      <c r="D26292" s="9"/>
      <c r="G26292" s="37"/>
      <c r="H26292" s="42"/>
      <c r="K26292" s="43"/>
      <c r="L26292" s="43"/>
      <c r="M26292" s="43"/>
      <c r="Q26292" s="47"/>
      <c r="R26292" s="40"/>
    </row>
    <row r="26293" spans="4:18" x14ac:dyDescent="0.2">
      <c r="D26293" s="9"/>
      <c r="G26293" s="37"/>
      <c r="H26293" s="41"/>
      <c r="K26293" s="40"/>
      <c r="L26293" s="40"/>
      <c r="M26293" s="40"/>
      <c r="R26293" s="40"/>
    </row>
    <row r="26294" spans="4:18" x14ac:dyDescent="0.2">
      <c r="D26294" s="9"/>
      <c r="G26294" s="37"/>
      <c r="H26294" s="41"/>
      <c r="K26294" s="40"/>
      <c r="L26294" s="40"/>
      <c r="M26294" s="40"/>
      <c r="R26294" s="40"/>
    </row>
    <row r="26295" spans="4:18" x14ac:dyDescent="0.2">
      <c r="D26295" s="9"/>
      <c r="G26295" s="37"/>
      <c r="H26295" s="41"/>
      <c r="K26295" s="40"/>
      <c r="L26295" s="40"/>
      <c r="M26295" s="40"/>
      <c r="R26295" s="40"/>
    </row>
    <row r="26296" spans="4:18" x14ac:dyDescent="0.2">
      <c r="D26296" s="9"/>
      <c r="G26296" s="37"/>
      <c r="H26296" s="41"/>
      <c r="K26296" s="40"/>
      <c r="L26296" s="40"/>
      <c r="M26296" s="40"/>
      <c r="R26296" s="40"/>
    </row>
    <row r="26297" spans="4:18" x14ac:dyDescent="0.2">
      <c r="D26297" s="9"/>
      <c r="G26297" s="37"/>
      <c r="H26297" s="41"/>
      <c r="K26297" s="40"/>
      <c r="L26297" s="40"/>
      <c r="M26297" s="40"/>
      <c r="R26297" s="40"/>
    </row>
    <row r="26298" spans="4:18" x14ac:dyDescent="0.2">
      <c r="D26298" s="9"/>
      <c r="G26298" s="37"/>
      <c r="H26298" s="42"/>
      <c r="K26298" s="43"/>
      <c r="L26298" s="43"/>
      <c r="M26298" s="43"/>
      <c r="Q26298" s="47"/>
      <c r="R26298" s="40"/>
    </row>
    <row r="26299" spans="4:18" x14ac:dyDescent="0.2">
      <c r="D26299" s="9"/>
      <c r="G26299" s="37"/>
      <c r="H26299" s="41"/>
      <c r="K26299" s="40"/>
      <c r="L26299" s="40"/>
      <c r="M26299" s="40"/>
      <c r="R26299" s="40"/>
    </row>
    <row r="26300" spans="4:18" x14ac:dyDescent="0.2">
      <c r="D26300" s="9"/>
      <c r="G26300" s="37"/>
      <c r="H26300" s="41"/>
      <c r="K26300" s="40"/>
      <c r="L26300" s="40"/>
      <c r="M26300" s="40"/>
      <c r="R26300" s="40"/>
    </row>
    <row r="26301" spans="4:18" x14ac:dyDescent="0.2">
      <c r="D26301" s="9"/>
      <c r="G26301" s="37"/>
      <c r="H26301" s="41"/>
      <c r="K26301" s="40"/>
      <c r="L26301" s="40"/>
      <c r="M26301" s="40"/>
      <c r="R26301" s="40"/>
    </row>
    <row r="26302" spans="4:18" x14ac:dyDescent="0.2">
      <c r="D26302" s="9"/>
      <c r="G26302" s="37"/>
      <c r="H26302" s="41"/>
      <c r="K26302" s="40"/>
      <c r="L26302" s="40"/>
      <c r="M26302" s="40"/>
      <c r="R26302" s="40"/>
    </row>
    <row r="26303" spans="4:18" x14ac:dyDescent="0.2">
      <c r="D26303" s="9"/>
      <c r="G26303" s="37"/>
      <c r="H26303" s="41"/>
      <c r="K26303" s="40"/>
      <c r="L26303" s="40"/>
      <c r="M26303" s="40"/>
      <c r="R26303" s="40"/>
    </row>
    <row r="26304" spans="4:18" x14ac:dyDescent="0.2">
      <c r="D26304" s="9"/>
      <c r="G26304" s="37"/>
      <c r="H26304" s="41"/>
      <c r="K26304" s="40"/>
      <c r="L26304" s="40"/>
      <c r="M26304" s="40"/>
      <c r="R26304" s="40"/>
    </row>
    <row r="26305" spans="4:18" x14ac:dyDescent="0.2">
      <c r="D26305" s="9"/>
      <c r="G26305" s="37"/>
      <c r="H26305" s="41"/>
      <c r="K26305" s="40"/>
      <c r="L26305" s="40"/>
      <c r="M26305" s="40"/>
      <c r="R26305" s="40"/>
    </row>
    <row r="26306" spans="4:18" x14ac:dyDescent="0.2">
      <c r="D26306" s="9"/>
      <c r="G26306" s="37"/>
      <c r="H26306" s="41"/>
      <c r="K26306" s="40"/>
      <c r="L26306" s="40"/>
      <c r="M26306" s="40"/>
      <c r="R26306" s="40"/>
    </row>
    <row r="26307" spans="4:18" x14ac:dyDescent="0.2">
      <c r="D26307" s="9"/>
      <c r="G26307" s="37"/>
      <c r="H26307" s="41"/>
      <c r="K26307" s="40"/>
      <c r="L26307" s="40"/>
      <c r="M26307" s="40"/>
      <c r="R26307" s="40"/>
    </row>
    <row r="26308" spans="4:18" x14ac:dyDescent="0.2">
      <c r="D26308" s="9"/>
      <c r="G26308" s="37"/>
      <c r="H26308" s="41"/>
      <c r="K26308" s="40"/>
      <c r="L26308" s="40"/>
      <c r="M26308" s="40"/>
      <c r="R26308" s="40"/>
    </row>
    <row r="26309" spans="4:18" x14ac:dyDescent="0.2">
      <c r="D26309" s="9"/>
      <c r="G26309" s="37"/>
      <c r="H26309" s="41"/>
      <c r="K26309" s="40"/>
      <c r="L26309" s="40"/>
      <c r="M26309" s="40"/>
      <c r="R26309" s="40"/>
    </row>
    <row r="26310" spans="4:18" x14ac:dyDescent="0.2">
      <c r="D26310" s="9"/>
      <c r="G26310" s="37"/>
      <c r="H26310" s="41"/>
      <c r="K26310" s="40"/>
      <c r="L26310" s="40"/>
      <c r="M26310" s="40"/>
      <c r="R26310" s="40"/>
    </row>
    <row r="26311" spans="4:18" x14ac:dyDescent="0.2">
      <c r="D26311" s="9"/>
      <c r="G26311" s="37"/>
      <c r="H26311" s="41"/>
      <c r="K26311" s="40"/>
      <c r="L26311" s="40"/>
      <c r="M26311" s="40"/>
      <c r="R26311" s="40"/>
    </row>
    <row r="26312" spans="4:18" x14ac:dyDescent="0.2">
      <c r="D26312" s="9"/>
      <c r="G26312" s="37"/>
      <c r="H26312" s="41"/>
      <c r="K26312" s="40"/>
      <c r="L26312" s="40"/>
      <c r="M26312" s="40"/>
      <c r="R26312" s="40"/>
    </row>
    <row r="26313" spans="4:18" x14ac:dyDescent="0.2">
      <c r="D26313" s="9"/>
      <c r="G26313" s="37"/>
      <c r="H26313" s="41"/>
      <c r="K26313" s="40"/>
      <c r="L26313" s="40"/>
      <c r="M26313" s="40"/>
      <c r="R26313" s="40"/>
    </row>
    <row r="26314" spans="4:18" x14ac:dyDescent="0.2">
      <c r="D26314" s="9"/>
      <c r="G26314" s="37"/>
      <c r="H26314" s="41"/>
      <c r="K26314" s="40"/>
      <c r="L26314" s="40"/>
      <c r="M26314" s="40"/>
      <c r="R26314" s="40"/>
    </row>
    <row r="26315" spans="4:18" x14ac:dyDescent="0.2">
      <c r="D26315" s="9"/>
      <c r="G26315" s="37"/>
      <c r="H26315" s="41"/>
      <c r="K26315" s="40"/>
      <c r="L26315" s="40"/>
      <c r="M26315" s="40"/>
      <c r="R26315" s="40"/>
    </row>
    <row r="26316" spans="4:18" x14ac:dyDescent="0.2">
      <c r="D26316" s="9"/>
      <c r="G26316" s="37"/>
      <c r="H26316" s="41"/>
      <c r="K26316" s="40"/>
      <c r="L26316" s="40"/>
      <c r="M26316" s="40"/>
      <c r="R26316" s="40"/>
    </row>
    <row r="26317" spans="4:18" x14ac:dyDescent="0.2">
      <c r="D26317" s="9"/>
      <c r="G26317" s="37"/>
      <c r="H26317" s="42"/>
      <c r="K26317" s="43"/>
      <c r="L26317" s="43"/>
      <c r="M26317" s="43"/>
      <c r="Q26317" s="47"/>
      <c r="R26317" s="40"/>
    </row>
    <row r="26318" spans="4:18" x14ac:dyDescent="0.2">
      <c r="D26318" s="9"/>
      <c r="G26318" s="37"/>
      <c r="H26318" s="41"/>
      <c r="K26318" s="40"/>
      <c r="L26318" s="40"/>
      <c r="M26318" s="40"/>
      <c r="R26318" s="40"/>
    </row>
    <row r="26319" spans="4:18" x14ac:dyDescent="0.2">
      <c r="D26319" s="9"/>
      <c r="G26319" s="37"/>
      <c r="H26319" s="41"/>
      <c r="K26319" s="40"/>
      <c r="L26319" s="40"/>
      <c r="M26319" s="40"/>
      <c r="R26319" s="40"/>
    </row>
    <row r="26320" spans="4:18" x14ac:dyDescent="0.2">
      <c r="D26320" s="9"/>
      <c r="G26320" s="37"/>
      <c r="H26320" s="41"/>
      <c r="K26320" s="40"/>
      <c r="L26320" s="40"/>
      <c r="M26320" s="40"/>
      <c r="R26320" s="40"/>
    </row>
    <row r="26321" spans="4:18" x14ac:dyDescent="0.2">
      <c r="D26321" s="9"/>
      <c r="G26321" s="37"/>
      <c r="H26321" s="41"/>
      <c r="K26321" s="40"/>
      <c r="L26321" s="40"/>
      <c r="M26321" s="40"/>
      <c r="R26321" s="40"/>
    </row>
    <row r="26322" spans="4:18" x14ac:dyDescent="0.2">
      <c r="D26322" s="9"/>
      <c r="G26322" s="37"/>
      <c r="H26322" s="42"/>
      <c r="K26322" s="43"/>
      <c r="L26322" s="43"/>
      <c r="M26322" s="43"/>
      <c r="Q26322" s="47"/>
      <c r="R26322" s="40"/>
    </row>
    <row r="26323" spans="4:18" x14ac:dyDescent="0.2">
      <c r="D26323" s="9"/>
      <c r="G26323" s="37"/>
      <c r="H26323" s="41"/>
      <c r="K26323" s="40"/>
      <c r="L26323" s="40"/>
      <c r="M26323" s="40"/>
      <c r="R26323" s="40"/>
    </row>
    <row r="26324" spans="4:18" x14ac:dyDescent="0.2">
      <c r="D26324" s="9"/>
      <c r="G26324" s="37"/>
      <c r="H26324" s="42"/>
      <c r="K26324" s="43"/>
      <c r="L26324" s="43"/>
      <c r="M26324" s="43"/>
      <c r="Q26324" s="47"/>
      <c r="R26324" s="40"/>
    </row>
    <row r="26325" spans="4:18" x14ac:dyDescent="0.2">
      <c r="D26325" s="9"/>
      <c r="G26325" s="37"/>
      <c r="H26325" s="41"/>
      <c r="K26325" s="40"/>
      <c r="L26325" s="40"/>
      <c r="M26325" s="40"/>
      <c r="R26325" s="40"/>
    </row>
    <row r="26326" spans="4:18" x14ac:dyDescent="0.2">
      <c r="D26326" s="9"/>
      <c r="G26326" s="37"/>
      <c r="H26326" s="41"/>
      <c r="K26326" s="40"/>
      <c r="L26326" s="40"/>
      <c r="M26326" s="40"/>
      <c r="R26326" s="40"/>
    </row>
    <row r="26327" spans="4:18" x14ac:dyDescent="0.2">
      <c r="D26327" s="9"/>
      <c r="G26327" s="37"/>
      <c r="H26327" s="41"/>
      <c r="K26327" s="40"/>
      <c r="L26327" s="40"/>
      <c r="M26327" s="40"/>
      <c r="R26327" s="40"/>
    </row>
    <row r="26328" spans="4:18" x14ac:dyDescent="0.2">
      <c r="D26328" s="9"/>
      <c r="G26328" s="37"/>
      <c r="H26328" s="41"/>
      <c r="K26328" s="40"/>
      <c r="L26328" s="40"/>
      <c r="M26328" s="40"/>
      <c r="R26328" s="40"/>
    </row>
    <row r="26329" spans="4:18" x14ac:dyDescent="0.2">
      <c r="D26329" s="9"/>
      <c r="G26329" s="37"/>
      <c r="H26329" s="41"/>
      <c r="K26329" s="40"/>
      <c r="L26329" s="40"/>
      <c r="M26329" s="40"/>
      <c r="R26329" s="40"/>
    </row>
    <row r="26330" spans="4:18" x14ac:dyDescent="0.2">
      <c r="D26330" s="9"/>
      <c r="G26330" s="37"/>
      <c r="H26330" s="41"/>
      <c r="K26330" s="40"/>
      <c r="L26330" s="40"/>
      <c r="M26330" s="40"/>
      <c r="R26330" s="40"/>
    </row>
    <row r="26331" spans="4:18" x14ac:dyDescent="0.2">
      <c r="D26331" s="9"/>
      <c r="G26331" s="37"/>
      <c r="H26331" s="41"/>
      <c r="K26331" s="40"/>
      <c r="L26331" s="40"/>
      <c r="M26331" s="40"/>
      <c r="R26331" s="40"/>
    </row>
    <row r="26332" spans="4:18" x14ac:dyDescent="0.2">
      <c r="D26332" s="9"/>
      <c r="G26332" s="37"/>
      <c r="H26332" s="41"/>
      <c r="K26332" s="40"/>
      <c r="L26332" s="40"/>
      <c r="M26332" s="40"/>
      <c r="R26332" s="40"/>
    </row>
    <row r="26333" spans="4:18" x14ac:dyDescent="0.2">
      <c r="D26333" s="9"/>
      <c r="G26333" s="37"/>
      <c r="H26333" s="41"/>
      <c r="K26333" s="40"/>
      <c r="L26333" s="40"/>
      <c r="M26333" s="40"/>
      <c r="R26333" s="40"/>
    </row>
    <row r="26334" spans="4:18" x14ac:dyDescent="0.2">
      <c r="D26334" s="9"/>
      <c r="G26334" s="37"/>
      <c r="H26334" s="41"/>
      <c r="K26334" s="40"/>
      <c r="L26334" s="40"/>
      <c r="M26334" s="40"/>
      <c r="R26334" s="40"/>
    </row>
    <row r="26335" spans="4:18" x14ac:dyDescent="0.2">
      <c r="D26335" s="9"/>
      <c r="G26335" s="37"/>
      <c r="H26335" s="41"/>
      <c r="K26335" s="40"/>
      <c r="L26335" s="40"/>
      <c r="M26335" s="40"/>
      <c r="R26335" s="40"/>
    </row>
    <row r="26336" spans="4:18" x14ac:dyDescent="0.2">
      <c r="D26336" s="9"/>
      <c r="G26336" s="37"/>
      <c r="H26336" s="41"/>
      <c r="K26336" s="40"/>
      <c r="L26336" s="40"/>
      <c r="M26336" s="40"/>
      <c r="R26336" s="40"/>
    </row>
    <row r="26337" spans="4:18" x14ac:dyDescent="0.2">
      <c r="D26337" s="9"/>
      <c r="G26337" s="37"/>
      <c r="H26337" s="41"/>
      <c r="K26337" s="40"/>
      <c r="L26337" s="40"/>
      <c r="M26337" s="40"/>
      <c r="R26337" s="40"/>
    </row>
    <row r="26338" spans="4:18" x14ac:dyDescent="0.2">
      <c r="D26338" s="9"/>
      <c r="G26338" s="37"/>
      <c r="H26338" s="41"/>
      <c r="K26338" s="40"/>
      <c r="L26338" s="40"/>
      <c r="M26338" s="40"/>
      <c r="R26338" s="40"/>
    </row>
    <row r="26339" spans="4:18" x14ac:dyDescent="0.2">
      <c r="D26339" s="9"/>
      <c r="G26339" s="37"/>
      <c r="H26339" s="41"/>
      <c r="K26339" s="40"/>
      <c r="L26339" s="40"/>
      <c r="M26339" s="40"/>
      <c r="R26339" s="40"/>
    </row>
    <row r="26340" spans="4:18" x14ac:dyDescent="0.2">
      <c r="D26340" s="9"/>
      <c r="G26340" s="37"/>
      <c r="H26340" s="41"/>
      <c r="K26340" s="40"/>
      <c r="L26340" s="40"/>
      <c r="M26340" s="40"/>
      <c r="R26340" s="40"/>
    </row>
    <row r="26341" spans="4:18" x14ac:dyDescent="0.2">
      <c r="D26341" s="9"/>
      <c r="G26341" s="37"/>
      <c r="H26341" s="41"/>
      <c r="K26341" s="40"/>
      <c r="L26341" s="40"/>
      <c r="M26341" s="40"/>
      <c r="R26341" s="40"/>
    </row>
    <row r="26342" spans="4:18" x14ac:dyDescent="0.2">
      <c r="D26342" s="9"/>
      <c r="G26342" s="37"/>
      <c r="H26342" s="41"/>
      <c r="K26342" s="40"/>
      <c r="L26342" s="40"/>
      <c r="M26342" s="40"/>
      <c r="R26342" s="40"/>
    </row>
    <row r="26343" spans="4:18" x14ac:dyDescent="0.2">
      <c r="D26343" s="9"/>
      <c r="G26343" s="37"/>
      <c r="H26343" s="41"/>
      <c r="K26343" s="40"/>
      <c r="L26343" s="40"/>
      <c r="M26343" s="40"/>
      <c r="R26343" s="40"/>
    </row>
    <row r="26344" spans="4:18" x14ac:dyDescent="0.2">
      <c r="D26344" s="9"/>
      <c r="G26344" s="37"/>
      <c r="H26344" s="41"/>
      <c r="K26344" s="40"/>
      <c r="L26344" s="40"/>
      <c r="M26344" s="40"/>
      <c r="R26344" s="40"/>
    </row>
    <row r="26345" spans="4:18" x14ac:dyDescent="0.2">
      <c r="D26345" s="9"/>
      <c r="G26345" s="37"/>
      <c r="H26345" s="41"/>
      <c r="K26345" s="40"/>
      <c r="L26345" s="40"/>
      <c r="M26345" s="40"/>
      <c r="R26345" s="40"/>
    </row>
    <row r="26346" spans="4:18" x14ac:dyDescent="0.2">
      <c r="D26346" s="9"/>
      <c r="G26346" s="37"/>
      <c r="H26346" s="41"/>
      <c r="K26346" s="40"/>
      <c r="L26346" s="40"/>
      <c r="M26346" s="40"/>
      <c r="R26346" s="40"/>
    </row>
    <row r="26347" spans="4:18" x14ac:dyDescent="0.2">
      <c r="D26347" s="9"/>
      <c r="G26347" s="37"/>
      <c r="H26347" s="41"/>
      <c r="K26347" s="40"/>
      <c r="L26347" s="40"/>
      <c r="M26347" s="40"/>
      <c r="R26347" s="40"/>
    </row>
    <row r="26348" spans="4:18" x14ac:dyDescent="0.2">
      <c r="D26348" s="9"/>
      <c r="G26348" s="37"/>
      <c r="H26348" s="41"/>
      <c r="K26348" s="40"/>
      <c r="L26348" s="40"/>
      <c r="M26348" s="40"/>
      <c r="R26348" s="40"/>
    </row>
    <row r="26349" spans="4:18" x14ac:dyDescent="0.2">
      <c r="D26349" s="9"/>
      <c r="G26349" s="37"/>
      <c r="H26349" s="41"/>
      <c r="K26349" s="40"/>
      <c r="L26349" s="40"/>
      <c r="M26349" s="40"/>
      <c r="R26349" s="40"/>
    </row>
    <row r="26350" spans="4:18" x14ac:dyDescent="0.2">
      <c r="D26350" s="9"/>
      <c r="G26350" s="37"/>
      <c r="H26350" s="41"/>
      <c r="K26350" s="40"/>
      <c r="L26350" s="40"/>
      <c r="M26350" s="40"/>
      <c r="R26350" s="40"/>
    </row>
    <row r="26351" spans="4:18" x14ac:dyDescent="0.2">
      <c r="D26351" s="9"/>
      <c r="G26351" s="37"/>
      <c r="H26351" s="41"/>
      <c r="K26351" s="40"/>
      <c r="L26351" s="40"/>
      <c r="M26351" s="40"/>
      <c r="R26351" s="40"/>
    </row>
    <row r="26352" spans="4:18" x14ac:dyDescent="0.2">
      <c r="D26352" s="9"/>
      <c r="G26352" s="37"/>
      <c r="H26352" s="41"/>
      <c r="K26352" s="40"/>
      <c r="L26352" s="40"/>
      <c r="M26352" s="40"/>
      <c r="R26352" s="40"/>
    </row>
    <row r="26353" spans="4:18" x14ac:dyDescent="0.2">
      <c r="D26353" s="9"/>
      <c r="G26353" s="37"/>
      <c r="H26353" s="41"/>
      <c r="K26353" s="40"/>
      <c r="L26353" s="40"/>
      <c r="M26353" s="40"/>
      <c r="R26353" s="40"/>
    </row>
    <row r="26354" spans="4:18" x14ac:dyDescent="0.2">
      <c r="D26354" s="9"/>
      <c r="G26354" s="37"/>
      <c r="H26354" s="41"/>
      <c r="K26354" s="40"/>
      <c r="L26354" s="40"/>
      <c r="M26354" s="40"/>
      <c r="R26354" s="40"/>
    </row>
    <row r="26355" spans="4:18" x14ac:dyDescent="0.2">
      <c r="D26355" s="9"/>
      <c r="G26355" s="37"/>
      <c r="H26355" s="41"/>
      <c r="K26355" s="40"/>
      <c r="L26355" s="40"/>
      <c r="M26355" s="40"/>
      <c r="R26355" s="40"/>
    </row>
    <row r="26356" spans="4:18" x14ac:dyDescent="0.2">
      <c r="D26356" s="9"/>
      <c r="G26356" s="37"/>
      <c r="H26356" s="41"/>
      <c r="K26356" s="40"/>
      <c r="L26356" s="40"/>
      <c r="M26356" s="40"/>
      <c r="R26356" s="40"/>
    </row>
    <row r="26357" spans="4:18" x14ac:dyDescent="0.2">
      <c r="D26357" s="9"/>
      <c r="G26357" s="37"/>
      <c r="H26357" s="41"/>
      <c r="K26357" s="40"/>
      <c r="L26357" s="40"/>
      <c r="M26357" s="40"/>
      <c r="R26357" s="40"/>
    </row>
    <row r="26358" spans="4:18" x14ac:dyDescent="0.2">
      <c r="D26358" s="9"/>
      <c r="G26358" s="37"/>
      <c r="H26358" s="41"/>
      <c r="K26358" s="40"/>
      <c r="L26358" s="40"/>
      <c r="M26358" s="40"/>
      <c r="R26358" s="40"/>
    </row>
    <row r="26359" spans="4:18" x14ac:dyDescent="0.2">
      <c r="D26359" s="9"/>
      <c r="G26359" s="37"/>
      <c r="H26359" s="41"/>
      <c r="K26359" s="40"/>
      <c r="L26359" s="40"/>
      <c r="M26359" s="40"/>
      <c r="R26359" s="40"/>
    </row>
    <row r="26360" spans="4:18" x14ac:dyDescent="0.2">
      <c r="D26360" s="9"/>
      <c r="G26360" s="37"/>
      <c r="H26360" s="41"/>
      <c r="K26360" s="40"/>
      <c r="L26360" s="40"/>
      <c r="M26360" s="40"/>
      <c r="R26360" s="40"/>
    </row>
    <row r="26361" spans="4:18" x14ac:dyDescent="0.2">
      <c r="D26361" s="9"/>
      <c r="G26361" s="37"/>
      <c r="H26361" s="41"/>
      <c r="K26361" s="40"/>
      <c r="L26361" s="40"/>
      <c r="M26361" s="40"/>
      <c r="R26361" s="40"/>
    </row>
    <row r="26362" spans="4:18" x14ac:dyDescent="0.2">
      <c r="D26362" s="9"/>
      <c r="G26362" s="37"/>
      <c r="H26362" s="41"/>
      <c r="K26362" s="40"/>
      <c r="L26362" s="40"/>
      <c r="M26362" s="40"/>
      <c r="R26362" s="40"/>
    </row>
    <row r="26363" spans="4:18" x14ac:dyDescent="0.2">
      <c r="D26363" s="9"/>
      <c r="G26363" s="37"/>
      <c r="H26363" s="41"/>
      <c r="K26363" s="40"/>
      <c r="L26363" s="40"/>
      <c r="M26363" s="40"/>
      <c r="R26363" s="40"/>
    </row>
    <row r="26364" spans="4:18" x14ac:dyDescent="0.2">
      <c r="D26364" s="9"/>
      <c r="G26364" s="37"/>
      <c r="H26364" s="41"/>
      <c r="K26364" s="40"/>
      <c r="L26364" s="40"/>
      <c r="M26364" s="40"/>
      <c r="R26364" s="40"/>
    </row>
    <row r="26365" spans="4:18" x14ac:dyDescent="0.2">
      <c r="D26365" s="9"/>
      <c r="G26365" s="37"/>
      <c r="H26365" s="41"/>
      <c r="K26365" s="40"/>
      <c r="L26365" s="40"/>
      <c r="M26365" s="40"/>
      <c r="R26365" s="40"/>
    </row>
    <row r="26366" spans="4:18" x14ac:dyDescent="0.2">
      <c r="D26366" s="9"/>
      <c r="G26366" s="37"/>
      <c r="H26366" s="41"/>
      <c r="K26366" s="40"/>
      <c r="L26366" s="40"/>
      <c r="M26366" s="40"/>
      <c r="R26366" s="40"/>
    </row>
    <row r="26367" spans="4:18" x14ac:dyDescent="0.2">
      <c r="D26367" s="9"/>
      <c r="G26367" s="37"/>
      <c r="H26367" s="41"/>
      <c r="K26367" s="40"/>
      <c r="L26367" s="40"/>
      <c r="M26367" s="40"/>
      <c r="R26367" s="40"/>
    </row>
    <row r="26368" spans="4:18" x14ac:dyDescent="0.2">
      <c r="D26368" s="9"/>
      <c r="G26368" s="37"/>
      <c r="H26368" s="41"/>
      <c r="K26368" s="40"/>
      <c r="L26368" s="40"/>
      <c r="M26368" s="40"/>
      <c r="R26368" s="40"/>
    </row>
    <row r="26369" spans="4:18" x14ac:dyDescent="0.2">
      <c r="D26369" s="9"/>
      <c r="G26369" s="37"/>
      <c r="H26369" s="41"/>
      <c r="K26369" s="40"/>
      <c r="L26369" s="40"/>
      <c r="M26369" s="40"/>
      <c r="R26369" s="40"/>
    </row>
    <row r="26370" spans="4:18" x14ac:dyDescent="0.2">
      <c r="D26370" s="9"/>
      <c r="G26370" s="37"/>
      <c r="H26370" s="41"/>
      <c r="K26370" s="40"/>
      <c r="L26370" s="40"/>
      <c r="M26370" s="40"/>
      <c r="R26370" s="40"/>
    </row>
    <row r="26371" spans="4:18" x14ac:dyDescent="0.2">
      <c r="D26371" s="9"/>
      <c r="G26371" s="37"/>
      <c r="H26371" s="41"/>
      <c r="K26371" s="40"/>
      <c r="L26371" s="40"/>
      <c r="M26371" s="40"/>
      <c r="R26371" s="40"/>
    </row>
    <row r="26372" spans="4:18" x14ac:dyDescent="0.2">
      <c r="D26372" s="9"/>
      <c r="G26372" s="37"/>
      <c r="H26372" s="41"/>
      <c r="K26372" s="40"/>
      <c r="L26372" s="40"/>
      <c r="M26372" s="40"/>
      <c r="R26372" s="40"/>
    </row>
    <row r="26373" spans="4:18" x14ac:dyDescent="0.2">
      <c r="D26373" s="9"/>
      <c r="G26373" s="37"/>
      <c r="H26373" s="41"/>
      <c r="K26373" s="40"/>
      <c r="L26373" s="40"/>
      <c r="M26373" s="40"/>
      <c r="R26373" s="40"/>
    </row>
    <row r="26374" spans="4:18" x14ac:dyDescent="0.2">
      <c r="D26374" s="9"/>
      <c r="G26374" s="37"/>
      <c r="H26374" s="41"/>
      <c r="K26374" s="40"/>
      <c r="L26374" s="40"/>
      <c r="M26374" s="40"/>
      <c r="R26374" s="40"/>
    </row>
    <row r="26375" spans="4:18" x14ac:dyDescent="0.2">
      <c r="D26375" s="9"/>
      <c r="G26375" s="37"/>
      <c r="H26375" s="41"/>
      <c r="K26375" s="40"/>
      <c r="L26375" s="40"/>
      <c r="M26375" s="40"/>
      <c r="R26375" s="40"/>
    </row>
    <row r="26376" spans="4:18" x14ac:dyDescent="0.2">
      <c r="D26376" s="9"/>
      <c r="G26376" s="37"/>
      <c r="H26376" s="41"/>
      <c r="K26376" s="40"/>
      <c r="L26376" s="40"/>
      <c r="M26376" s="40"/>
      <c r="R26376" s="40"/>
    </row>
    <row r="26377" spans="4:18" x14ac:dyDescent="0.2">
      <c r="D26377" s="9"/>
      <c r="G26377" s="37"/>
      <c r="H26377" s="41"/>
      <c r="K26377" s="40"/>
      <c r="L26377" s="40"/>
      <c r="M26377" s="40"/>
      <c r="R26377" s="40"/>
    </row>
    <row r="26378" spans="4:18" x14ac:dyDescent="0.2">
      <c r="D26378" s="9"/>
      <c r="G26378" s="37"/>
      <c r="H26378" s="41"/>
      <c r="K26378" s="40"/>
      <c r="L26378" s="40"/>
      <c r="M26378" s="40"/>
      <c r="R26378" s="40"/>
    </row>
    <row r="26379" spans="4:18" x14ac:dyDescent="0.2">
      <c r="D26379" s="9"/>
      <c r="G26379" s="37"/>
      <c r="H26379" s="41"/>
      <c r="K26379" s="40"/>
      <c r="L26379" s="40"/>
      <c r="M26379" s="40"/>
      <c r="R26379" s="40"/>
    </row>
    <row r="26380" spans="4:18" x14ac:dyDescent="0.2">
      <c r="D26380" s="9"/>
      <c r="G26380" s="37"/>
      <c r="H26380" s="41"/>
      <c r="K26380" s="40"/>
      <c r="L26380" s="40"/>
      <c r="M26380" s="40"/>
      <c r="R26380" s="40"/>
    </row>
    <row r="26381" spans="4:18" x14ac:dyDescent="0.2">
      <c r="D26381" s="9"/>
      <c r="G26381" s="37"/>
      <c r="H26381" s="41"/>
      <c r="K26381" s="40"/>
      <c r="L26381" s="40"/>
      <c r="M26381" s="40"/>
      <c r="R26381" s="40"/>
    </row>
    <row r="26382" spans="4:18" x14ac:dyDescent="0.2">
      <c r="D26382" s="9"/>
      <c r="G26382" s="37"/>
      <c r="H26382" s="41"/>
      <c r="K26382" s="40"/>
      <c r="L26382" s="40"/>
      <c r="M26382" s="40"/>
      <c r="R26382" s="40"/>
    </row>
    <row r="26383" spans="4:18" x14ac:dyDescent="0.2">
      <c r="D26383" s="9"/>
      <c r="G26383" s="37"/>
      <c r="H26383" s="41"/>
      <c r="K26383" s="40"/>
      <c r="L26383" s="40"/>
      <c r="M26383" s="40"/>
      <c r="R26383" s="40"/>
    </row>
    <row r="26384" spans="4:18" x14ac:dyDescent="0.2">
      <c r="D26384" s="9"/>
      <c r="G26384" s="37"/>
      <c r="H26384" s="41"/>
      <c r="K26384" s="40"/>
      <c r="L26384" s="40"/>
      <c r="M26384" s="40"/>
      <c r="R26384" s="40"/>
    </row>
    <row r="26385" spans="4:18" x14ac:dyDescent="0.2">
      <c r="D26385" s="9"/>
      <c r="G26385" s="37"/>
      <c r="H26385" s="41"/>
      <c r="K26385" s="40"/>
      <c r="L26385" s="40"/>
      <c r="M26385" s="40"/>
      <c r="R26385" s="40"/>
    </row>
    <row r="26386" spans="4:18" x14ac:dyDescent="0.2">
      <c r="D26386" s="9"/>
      <c r="G26386" s="37"/>
      <c r="H26386" s="41"/>
      <c r="K26386" s="40"/>
      <c r="L26386" s="40"/>
      <c r="M26386" s="40"/>
      <c r="R26386" s="40"/>
    </row>
    <row r="26387" spans="4:18" x14ac:dyDescent="0.2">
      <c r="D26387" s="9"/>
      <c r="G26387" s="37"/>
      <c r="H26387" s="41"/>
      <c r="K26387" s="40"/>
      <c r="L26387" s="40"/>
      <c r="M26387" s="40"/>
      <c r="R26387" s="40"/>
    </row>
    <row r="26388" spans="4:18" x14ac:dyDescent="0.2">
      <c r="D26388" s="9"/>
      <c r="G26388" s="37"/>
      <c r="H26388" s="41"/>
      <c r="K26388" s="40"/>
      <c r="L26388" s="40"/>
      <c r="M26388" s="40"/>
      <c r="R26388" s="40"/>
    </row>
    <row r="26389" spans="4:18" x14ac:dyDescent="0.2">
      <c r="D26389" s="9"/>
      <c r="G26389" s="37"/>
      <c r="H26389" s="41"/>
      <c r="K26389" s="40"/>
      <c r="L26389" s="40"/>
      <c r="M26389" s="40"/>
      <c r="R26389" s="40"/>
    </row>
    <row r="26390" spans="4:18" x14ac:dyDescent="0.2">
      <c r="D26390" s="9"/>
      <c r="G26390" s="37"/>
      <c r="H26390" s="41"/>
      <c r="K26390" s="40"/>
      <c r="L26390" s="40"/>
      <c r="M26390" s="40"/>
      <c r="R26390" s="40"/>
    </row>
    <row r="26391" spans="4:18" x14ac:dyDescent="0.2">
      <c r="D26391" s="9"/>
      <c r="G26391" s="37"/>
      <c r="H26391" s="41"/>
      <c r="K26391" s="40"/>
      <c r="L26391" s="40"/>
      <c r="M26391" s="40"/>
      <c r="R26391" s="40"/>
    </row>
    <row r="26392" spans="4:18" x14ac:dyDescent="0.2">
      <c r="D26392" s="9"/>
      <c r="G26392" s="37"/>
      <c r="H26392" s="41"/>
      <c r="K26392" s="40"/>
      <c r="L26392" s="40"/>
      <c r="M26392" s="40"/>
      <c r="R26392" s="40"/>
    </row>
    <row r="26393" spans="4:18" x14ac:dyDescent="0.2">
      <c r="D26393" s="9"/>
      <c r="G26393" s="37"/>
      <c r="H26393" s="41"/>
      <c r="K26393" s="40"/>
      <c r="L26393" s="40"/>
      <c r="M26393" s="40"/>
      <c r="R26393" s="40"/>
    </row>
    <row r="26394" spans="4:18" x14ac:dyDescent="0.2">
      <c r="D26394" s="9"/>
      <c r="G26394" s="37"/>
      <c r="H26394" s="41"/>
      <c r="K26394" s="40"/>
      <c r="L26394" s="40"/>
      <c r="M26394" s="40"/>
      <c r="R26394" s="40"/>
    </row>
    <row r="26395" spans="4:18" x14ac:dyDescent="0.2">
      <c r="D26395" s="9"/>
      <c r="G26395" s="37"/>
      <c r="H26395" s="41"/>
      <c r="K26395" s="40"/>
      <c r="L26395" s="40"/>
      <c r="M26395" s="40"/>
      <c r="R26395" s="40"/>
    </row>
    <row r="26396" spans="4:18" x14ac:dyDescent="0.2">
      <c r="D26396" s="9"/>
      <c r="G26396" s="37"/>
      <c r="H26396" s="42"/>
      <c r="K26396" s="43"/>
      <c r="L26396" s="43"/>
      <c r="M26396" s="43"/>
      <c r="Q26396" s="47"/>
      <c r="R26396" s="40"/>
    </row>
    <row r="26397" spans="4:18" x14ac:dyDescent="0.2">
      <c r="D26397" s="9"/>
      <c r="G26397" s="37"/>
      <c r="H26397" s="41"/>
      <c r="K26397" s="40"/>
      <c r="L26397" s="40"/>
      <c r="M26397" s="40"/>
      <c r="R26397" s="40"/>
    </row>
    <row r="26398" spans="4:18" x14ac:dyDescent="0.2">
      <c r="D26398" s="9"/>
      <c r="G26398" s="37"/>
      <c r="H26398" s="41"/>
      <c r="K26398" s="40"/>
      <c r="L26398" s="40"/>
      <c r="M26398" s="40"/>
      <c r="R26398" s="40"/>
    </row>
    <row r="26399" spans="4:18" x14ac:dyDescent="0.2">
      <c r="D26399" s="9"/>
      <c r="G26399" s="37"/>
      <c r="H26399" s="41"/>
      <c r="K26399" s="40"/>
      <c r="L26399" s="40"/>
      <c r="M26399" s="40"/>
      <c r="R26399" s="40"/>
    </row>
    <row r="26400" spans="4:18" x14ac:dyDescent="0.2">
      <c r="D26400" s="9"/>
      <c r="G26400" s="37"/>
      <c r="H26400" s="41"/>
      <c r="K26400" s="40"/>
      <c r="L26400" s="40"/>
      <c r="M26400" s="40"/>
      <c r="R26400" s="40"/>
    </row>
    <row r="26401" spans="4:18" x14ac:dyDescent="0.2">
      <c r="D26401" s="9"/>
      <c r="G26401" s="37"/>
      <c r="H26401" s="41"/>
      <c r="K26401" s="40"/>
      <c r="L26401" s="40"/>
      <c r="M26401" s="40"/>
      <c r="R26401" s="40"/>
    </row>
    <row r="26402" spans="4:18" x14ac:dyDescent="0.2">
      <c r="D26402" s="9"/>
      <c r="G26402" s="37"/>
      <c r="H26402" s="41"/>
      <c r="K26402" s="40"/>
      <c r="L26402" s="40"/>
      <c r="M26402" s="40"/>
      <c r="R26402" s="40"/>
    </row>
    <row r="26403" spans="4:18" x14ac:dyDescent="0.2">
      <c r="D26403" s="9"/>
      <c r="G26403" s="37"/>
      <c r="H26403" s="41"/>
      <c r="K26403" s="40"/>
      <c r="L26403" s="40"/>
      <c r="M26403" s="40"/>
      <c r="R26403" s="40"/>
    </row>
    <row r="26404" spans="4:18" x14ac:dyDescent="0.2">
      <c r="D26404" s="9"/>
      <c r="G26404" s="37"/>
      <c r="H26404" s="41"/>
      <c r="K26404" s="40"/>
      <c r="L26404" s="40"/>
      <c r="M26404" s="40"/>
      <c r="R26404" s="40"/>
    </row>
    <row r="26405" spans="4:18" x14ac:dyDescent="0.2">
      <c r="D26405" s="9"/>
      <c r="G26405" s="37"/>
      <c r="H26405" s="41"/>
      <c r="K26405" s="40"/>
      <c r="L26405" s="40"/>
      <c r="M26405" s="40"/>
      <c r="R26405" s="40"/>
    </row>
    <row r="26406" spans="4:18" x14ac:dyDescent="0.2">
      <c r="D26406" s="9"/>
      <c r="G26406" s="37"/>
      <c r="H26406" s="41"/>
      <c r="K26406" s="40"/>
      <c r="L26406" s="40"/>
      <c r="M26406" s="40"/>
      <c r="R26406" s="40"/>
    </row>
    <row r="26407" spans="4:18" x14ac:dyDescent="0.2">
      <c r="D26407" s="9"/>
      <c r="G26407" s="37"/>
      <c r="H26407" s="41"/>
      <c r="K26407" s="40"/>
      <c r="L26407" s="40"/>
      <c r="M26407" s="40"/>
      <c r="R26407" s="40"/>
    </row>
    <row r="26408" spans="4:18" x14ac:dyDescent="0.2">
      <c r="D26408" s="9"/>
      <c r="G26408" s="37"/>
      <c r="H26408" s="41"/>
      <c r="K26408" s="40"/>
      <c r="L26408" s="40"/>
      <c r="M26408" s="40"/>
      <c r="R26408" s="40"/>
    </row>
    <row r="26409" spans="4:18" x14ac:dyDescent="0.2">
      <c r="D26409" s="9"/>
      <c r="G26409" s="37"/>
      <c r="H26409" s="41"/>
      <c r="K26409" s="40"/>
      <c r="L26409" s="40"/>
      <c r="M26409" s="40"/>
      <c r="R26409" s="40"/>
    </row>
    <row r="26410" spans="4:18" x14ac:dyDescent="0.2">
      <c r="D26410" s="9"/>
      <c r="G26410" s="37"/>
      <c r="H26410" s="41"/>
      <c r="K26410" s="40"/>
      <c r="L26410" s="40"/>
      <c r="M26410" s="40"/>
      <c r="R26410" s="40"/>
    </row>
    <row r="26411" spans="4:18" x14ac:dyDescent="0.2">
      <c r="D26411" s="9"/>
      <c r="G26411" s="37"/>
      <c r="H26411" s="42"/>
      <c r="K26411" s="43"/>
      <c r="L26411" s="43"/>
      <c r="M26411" s="43"/>
      <c r="Q26411" s="47"/>
      <c r="R26411" s="40"/>
    </row>
    <row r="26412" spans="4:18" x14ac:dyDescent="0.2">
      <c r="D26412" s="9"/>
      <c r="G26412" s="37"/>
      <c r="H26412" s="41"/>
      <c r="K26412" s="40"/>
      <c r="L26412" s="40"/>
      <c r="M26412" s="40"/>
      <c r="R26412" s="40"/>
    </row>
    <row r="26413" spans="4:18" x14ac:dyDescent="0.2">
      <c r="D26413" s="9"/>
      <c r="G26413" s="37"/>
      <c r="H26413" s="41"/>
      <c r="K26413" s="40"/>
      <c r="L26413" s="40"/>
      <c r="M26413" s="40"/>
      <c r="R26413" s="40"/>
    </row>
    <row r="26414" spans="4:18" x14ac:dyDescent="0.2">
      <c r="D26414" s="9"/>
      <c r="G26414" s="37"/>
      <c r="H26414" s="41"/>
      <c r="K26414" s="40"/>
      <c r="L26414" s="40"/>
      <c r="M26414" s="40"/>
      <c r="R26414" s="40"/>
    </row>
    <row r="26415" spans="4:18" x14ac:dyDescent="0.2">
      <c r="D26415" s="9"/>
      <c r="G26415" s="37"/>
      <c r="H26415" s="41"/>
      <c r="K26415" s="40"/>
      <c r="L26415" s="40"/>
      <c r="M26415" s="40"/>
      <c r="R26415" s="40"/>
    </row>
    <row r="26416" spans="4:18" x14ac:dyDescent="0.2">
      <c r="D26416" s="9"/>
      <c r="G26416" s="37"/>
      <c r="H26416" s="41"/>
      <c r="K26416" s="40"/>
      <c r="L26416" s="40"/>
      <c r="M26416" s="40"/>
      <c r="R26416" s="40"/>
    </row>
    <row r="26417" spans="4:18" x14ac:dyDescent="0.2">
      <c r="D26417" s="9"/>
      <c r="G26417" s="37"/>
      <c r="H26417" s="41"/>
      <c r="K26417" s="40"/>
      <c r="L26417" s="40"/>
      <c r="M26417" s="40"/>
      <c r="R26417" s="40"/>
    </row>
    <row r="26418" spans="4:18" x14ac:dyDescent="0.2">
      <c r="D26418" s="9"/>
      <c r="G26418" s="37"/>
      <c r="H26418" s="41"/>
      <c r="K26418" s="40"/>
      <c r="L26418" s="40"/>
      <c r="M26418" s="40"/>
      <c r="R26418" s="40"/>
    </row>
    <row r="26419" spans="4:18" x14ac:dyDescent="0.2">
      <c r="D26419" s="9"/>
      <c r="G26419" s="37"/>
      <c r="H26419" s="41"/>
      <c r="K26419" s="40"/>
      <c r="L26419" s="40"/>
      <c r="M26419" s="40"/>
      <c r="R26419" s="40"/>
    </row>
    <row r="26420" spans="4:18" x14ac:dyDescent="0.2">
      <c r="D26420" s="9"/>
      <c r="G26420" s="37"/>
      <c r="H26420" s="41"/>
      <c r="K26420" s="40"/>
      <c r="L26420" s="40"/>
      <c r="M26420" s="40"/>
      <c r="R26420" s="40"/>
    </row>
    <row r="26421" spans="4:18" x14ac:dyDescent="0.2">
      <c r="D26421" s="9"/>
      <c r="G26421" s="37"/>
      <c r="H26421" s="41"/>
      <c r="K26421" s="40"/>
      <c r="L26421" s="40"/>
      <c r="M26421" s="40"/>
      <c r="R26421" s="40"/>
    </row>
    <row r="26422" spans="4:18" x14ac:dyDescent="0.2">
      <c r="D26422" s="9"/>
      <c r="G26422" s="37"/>
      <c r="H26422" s="41"/>
      <c r="K26422" s="40"/>
      <c r="L26422" s="40"/>
      <c r="M26422" s="40"/>
      <c r="R26422" s="40"/>
    </row>
    <row r="26423" spans="4:18" x14ac:dyDescent="0.2">
      <c r="D26423" s="9"/>
      <c r="G26423" s="37"/>
      <c r="H26423" s="41"/>
      <c r="K26423" s="40"/>
      <c r="L26423" s="40"/>
      <c r="M26423" s="40"/>
      <c r="R26423" s="40"/>
    </row>
    <row r="26424" spans="4:18" x14ac:dyDescent="0.2">
      <c r="D26424" s="9"/>
      <c r="G26424" s="37"/>
      <c r="H26424" s="41"/>
      <c r="K26424" s="40"/>
      <c r="L26424" s="40"/>
      <c r="M26424" s="40"/>
      <c r="R26424" s="40"/>
    </row>
    <row r="26425" spans="4:18" x14ac:dyDescent="0.2">
      <c r="D26425" s="9"/>
      <c r="G26425" s="37"/>
      <c r="H26425" s="41"/>
      <c r="K26425" s="40"/>
      <c r="L26425" s="40"/>
      <c r="M26425" s="40"/>
      <c r="R26425" s="40"/>
    </row>
    <row r="26426" spans="4:18" x14ac:dyDescent="0.2">
      <c r="D26426" s="9"/>
      <c r="G26426" s="37"/>
      <c r="H26426" s="41"/>
      <c r="K26426" s="40"/>
      <c r="L26426" s="40"/>
      <c r="M26426" s="40"/>
      <c r="R26426" s="40"/>
    </row>
    <row r="26427" spans="4:18" x14ac:dyDescent="0.2">
      <c r="D26427" s="9"/>
      <c r="G26427" s="37"/>
      <c r="H26427" s="41"/>
      <c r="K26427" s="40"/>
      <c r="L26427" s="40"/>
      <c r="M26427" s="40"/>
      <c r="R26427" s="40"/>
    </row>
    <row r="26428" spans="4:18" x14ac:dyDescent="0.2">
      <c r="D26428" s="9"/>
      <c r="G26428" s="37"/>
      <c r="H26428" s="41"/>
      <c r="K26428" s="40"/>
      <c r="L26428" s="40"/>
      <c r="M26428" s="40"/>
      <c r="R26428" s="40"/>
    </row>
    <row r="26429" spans="4:18" x14ac:dyDescent="0.2">
      <c r="D26429" s="9"/>
      <c r="G26429" s="37"/>
      <c r="H26429" s="41"/>
      <c r="K26429" s="40"/>
      <c r="L26429" s="40"/>
      <c r="M26429" s="40"/>
      <c r="R26429" s="40"/>
    </row>
    <row r="26430" spans="4:18" x14ac:dyDescent="0.2">
      <c r="D26430" s="9"/>
      <c r="G26430" s="37"/>
      <c r="H26430" s="41"/>
      <c r="K26430" s="40"/>
      <c r="L26430" s="40"/>
      <c r="M26430" s="40"/>
      <c r="R26430" s="40"/>
    </row>
    <row r="26431" spans="4:18" x14ac:dyDescent="0.2">
      <c r="D26431" s="9"/>
      <c r="G26431" s="37"/>
      <c r="H26431" s="41"/>
      <c r="K26431" s="40"/>
      <c r="L26431" s="40"/>
      <c r="M26431" s="40"/>
      <c r="R26431" s="40"/>
    </row>
    <row r="26432" spans="4:18" x14ac:dyDescent="0.2">
      <c r="D26432" s="9"/>
      <c r="G26432" s="37"/>
      <c r="H26432" s="41"/>
      <c r="K26432" s="40"/>
      <c r="L26432" s="40"/>
      <c r="M26432" s="40"/>
      <c r="R26432" s="40"/>
    </row>
    <row r="26433" spans="4:18" x14ac:dyDescent="0.2">
      <c r="D26433" s="9"/>
      <c r="G26433" s="37"/>
      <c r="H26433" s="41"/>
      <c r="K26433" s="40"/>
      <c r="L26433" s="40"/>
      <c r="M26433" s="40"/>
      <c r="R26433" s="40"/>
    </row>
    <row r="26434" spans="4:18" x14ac:dyDescent="0.2">
      <c r="D26434" s="9"/>
      <c r="G26434" s="37"/>
      <c r="H26434" s="41"/>
      <c r="K26434" s="40"/>
      <c r="L26434" s="40"/>
      <c r="M26434" s="40"/>
      <c r="R26434" s="40"/>
    </row>
    <row r="26435" spans="4:18" x14ac:dyDescent="0.2">
      <c r="D26435" s="9"/>
      <c r="G26435" s="37"/>
      <c r="H26435" s="41"/>
      <c r="K26435" s="40"/>
      <c r="L26435" s="40"/>
      <c r="M26435" s="40"/>
      <c r="R26435" s="40"/>
    </row>
    <row r="26436" spans="4:18" x14ac:dyDescent="0.2">
      <c r="D26436" s="9"/>
      <c r="G26436" s="37"/>
      <c r="H26436" s="41"/>
      <c r="K26436" s="40"/>
      <c r="L26436" s="40"/>
      <c r="M26436" s="40"/>
      <c r="R26436" s="40"/>
    </row>
    <row r="26437" spans="4:18" x14ac:dyDescent="0.2">
      <c r="D26437" s="9"/>
      <c r="G26437" s="37"/>
      <c r="H26437" s="41"/>
      <c r="K26437" s="40"/>
      <c r="L26437" s="40"/>
      <c r="M26437" s="40"/>
      <c r="R26437" s="40"/>
    </row>
    <row r="26438" spans="4:18" x14ac:dyDescent="0.2">
      <c r="D26438" s="9"/>
      <c r="G26438" s="37"/>
      <c r="H26438" s="41"/>
      <c r="K26438" s="40"/>
      <c r="L26438" s="40"/>
      <c r="M26438" s="40"/>
      <c r="R26438" s="40"/>
    </row>
    <row r="26439" spans="4:18" x14ac:dyDescent="0.2">
      <c r="D26439" s="9"/>
      <c r="G26439" s="37"/>
      <c r="H26439" s="41"/>
      <c r="K26439" s="40"/>
      <c r="L26439" s="40"/>
      <c r="M26439" s="40"/>
      <c r="R26439" s="40"/>
    </row>
    <row r="26440" spans="4:18" x14ac:dyDescent="0.2">
      <c r="D26440" s="9"/>
      <c r="G26440" s="37"/>
      <c r="H26440" s="41"/>
      <c r="K26440" s="40"/>
      <c r="L26440" s="40"/>
      <c r="M26440" s="40"/>
      <c r="R26440" s="40"/>
    </row>
    <row r="26441" spans="4:18" x14ac:dyDescent="0.2">
      <c r="D26441" s="9"/>
      <c r="G26441" s="37"/>
      <c r="H26441" s="41"/>
      <c r="K26441" s="40"/>
      <c r="L26441" s="40"/>
      <c r="M26441" s="40"/>
      <c r="R26441" s="40"/>
    </row>
    <row r="26442" spans="4:18" x14ac:dyDescent="0.2">
      <c r="D26442" s="9"/>
      <c r="G26442" s="37"/>
      <c r="H26442" s="41"/>
      <c r="K26442" s="40"/>
      <c r="L26442" s="40"/>
      <c r="M26442" s="40"/>
      <c r="R26442" s="40"/>
    </row>
    <row r="26443" spans="4:18" x14ac:dyDescent="0.2">
      <c r="D26443" s="9"/>
      <c r="G26443" s="37"/>
      <c r="H26443" s="42"/>
      <c r="K26443" s="43"/>
      <c r="L26443" s="43"/>
      <c r="M26443" s="43"/>
      <c r="Q26443" s="47"/>
      <c r="R26443" s="40"/>
    </row>
    <row r="26444" spans="4:18" x14ac:dyDescent="0.2">
      <c r="D26444" s="9"/>
      <c r="G26444" s="37"/>
      <c r="H26444" s="41"/>
      <c r="K26444" s="40"/>
      <c r="L26444" s="40"/>
      <c r="M26444" s="40"/>
      <c r="R26444" s="40"/>
    </row>
    <row r="26445" spans="4:18" x14ac:dyDescent="0.2">
      <c r="D26445" s="9"/>
      <c r="G26445" s="37"/>
      <c r="H26445" s="41"/>
      <c r="K26445" s="40"/>
      <c r="L26445" s="40"/>
      <c r="M26445" s="40"/>
      <c r="R26445" s="40"/>
    </row>
    <row r="26446" spans="4:18" x14ac:dyDescent="0.2">
      <c r="D26446" s="9"/>
      <c r="G26446" s="37"/>
      <c r="H26446" s="41"/>
      <c r="K26446" s="40"/>
      <c r="L26446" s="40"/>
      <c r="M26446" s="40"/>
      <c r="R26446" s="40"/>
    </row>
    <row r="26447" spans="4:18" x14ac:dyDescent="0.2">
      <c r="D26447" s="9"/>
      <c r="G26447" s="37"/>
      <c r="H26447" s="41"/>
      <c r="K26447" s="40"/>
      <c r="L26447" s="40"/>
      <c r="M26447" s="40"/>
      <c r="R26447" s="40"/>
    </row>
    <row r="26448" spans="4:18" x14ac:dyDescent="0.2">
      <c r="D26448" s="9"/>
      <c r="G26448" s="37"/>
      <c r="H26448" s="41"/>
      <c r="K26448" s="40"/>
      <c r="L26448" s="40"/>
      <c r="M26448" s="40"/>
      <c r="R26448" s="40"/>
    </row>
    <row r="26449" spans="4:18" x14ac:dyDescent="0.2">
      <c r="D26449" s="9"/>
      <c r="G26449" s="37"/>
      <c r="H26449" s="41"/>
      <c r="K26449" s="40"/>
      <c r="L26449" s="40"/>
      <c r="M26449" s="40"/>
      <c r="R26449" s="40"/>
    </row>
    <row r="26450" spans="4:18" x14ac:dyDescent="0.2">
      <c r="D26450" s="9"/>
      <c r="G26450" s="37"/>
      <c r="H26450" s="41"/>
      <c r="K26450" s="40"/>
      <c r="L26450" s="40"/>
      <c r="M26450" s="40"/>
      <c r="R26450" s="40"/>
    </row>
    <row r="26451" spans="4:18" x14ac:dyDescent="0.2">
      <c r="D26451" s="9"/>
      <c r="G26451" s="37"/>
      <c r="H26451" s="41"/>
      <c r="K26451" s="40"/>
      <c r="L26451" s="40"/>
      <c r="M26451" s="40"/>
      <c r="R26451" s="40"/>
    </row>
    <row r="26452" spans="4:18" x14ac:dyDescent="0.2">
      <c r="D26452" s="9"/>
      <c r="G26452" s="37"/>
      <c r="H26452" s="41"/>
      <c r="K26452" s="40"/>
      <c r="L26452" s="40"/>
      <c r="M26452" s="40"/>
      <c r="R26452" s="40"/>
    </row>
    <row r="26453" spans="4:18" x14ac:dyDescent="0.2">
      <c r="D26453" s="9"/>
      <c r="G26453" s="37"/>
      <c r="H26453" s="41"/>
      <c r="K26453" s="40"/>
      <c r="L26453" s="40"/>
      <c r="M26453" s="40"/>
      <c r="R26453" s="40"/>
    </row>
    <row r="26454" spans="4:18" x14ac:dyDescent="0.2">
      <c r="D26454" s="9"/>
      <c r="G26454" s="37"/>
      <c r="H26454" s="41"/>
      <c r="K26454" s="40"/>
      <c r="L26454" s="40"/>
      <c r="M26454" s="40"/>
      <c r="R26454" s="40"/>
    </row>
    <row r="26455" spans="4:18" x14ac:dyDescent="0.2">
      <c r="D26455" s="9"/>
      <c r="G26455" s="37"/>
      <c r="H26455" s="41"/>
      <c r="K26455" s="40"/>
      <c r="L26455" s="40"/>
      <c r="M26455" s="40"/>
      <c r="R26455" s="40"/>
    </row>
    <row r="26456" spans="4:18" x14ac:dyDescent="0.2">
      <c r="D26456" s="9"/>
      <c r="G26456" s="37"/>
      <c r="H26456" s="41"/>
      <c r="K26456" s="40"/>
      <c r="L26456" s="40"/>
      <c r="M26456" s="40"/>
      <c r="R26456" s="40"/>
    </row>
    <row r="26457" spans="4:18" x14ac:dyDescent="0.2">
      <c r="D26457" s="9"/>
      <c r="G26457" s="37"/>
      <c r="H26457" s="41"/>
      <c r="K26457" s="40"/>
      <c r="L26457" s="40"/>
      <c r="M26457" s="40"/>
      <c r="R26457" s="40"/>
    </row>
    <row r="26458" spans="4:18" x14ac:dyDescent="0.2">
      <c r="D26458" s="9"/>
      <c r="G26458" s="37"/>
      <c r="H26458" s="41"/>
      <c r="K26458" s="40"/>
      <c r="L26458" s="40"/>
      <c r="M26458" s="40"/>
      <c r="R26458" s="40"/>
    </row>
    <row r="26459" spans="4:18" x14ac:dyDescent="0.2">
      <c r="D26459" s="9"/>
      <c r="G26459" s="37"/>
      <c r="H26459" s="41"/>
      <c r="K26459" s="40"/>
      <c r="L26459" s="40"/>
      <c r="M26459" s="40"/>
      <c r="R26459" s="40"/>
    </row>
    <row r="26460" spans="4:18" x14ac:dyDescent="0.2">
      <c r="D26460" s="9"/>
      <c r="G26460" s="37"/>
      <c r="H26460" s="41"/>
      <c r="K26460" s="40"/>
      <c r="L26460" s="40"/>
      <c r="M26460" s="40"/>
      <c r="R26460" s="40"/>
    </row>
    <row r="26461" spans="4:18" x14ac:dyDescent="0.2">
      <c r="D26461" s="9"/>
      <c r="G26461" s="37"/>
      <c r="H26461" s="41"/>
      <c r="K26461" s="40"/>
      <c r="L26461" s="40"/>
      <c r="M26461" s="40"/>
      <c r="R26461" s="40"/>
    </row>
    <row r="26462" spans="4:18" x14ac:dyDescent="0.2">
      <c r="D26462" s="9"/>
      <c r="G26462" s="37"/>
      <c r="H26462" s="41"/>
      <c r="K26462" s="40"/>
      <c r="L26462" s="40"/>
      <c r="M26462" s="40"/>
      <c r="R26462" s="40"/>
    </row>
    <row r="26463" spans="4:18" x14ac:dyDescent="0.2">
      <c r="D26463" s="9"/>
      <c r="G26463" s="37"/>
      <c r="H26463" s="41"/>
      <c r="K26463" s="40"/>
      <c r="L26463" s="40"/>
      <c r="M26463" s="40"/>
      <c r="R26463" s="40"/>
    </row>
    <row r="26464" spans="4:18" x14ac:dyDescent="0.2">
      <c r="D26464" s="9"/>
      <c r="G26464" s="37"/>
      <c r="H26464" s="41"/>
      <c r="K26464" s="40"/>
      <c r="L26464" s="40"/>
      <c r="M26464" s="40"/>
      <c r="R26464" s="40"/>
    </row>
    <row r="26465" spans="4:18" x14ac:dyDescent="0.2">
      <c r="D26465" s="9"/>
      <c r="G26465" s="37"/>
      <c r="H26465" s="41"/>
      <c r="K26465" s="40"/>
      <c r="L26465" s="40"/>
      <c r="M26465" s="40"/>
      <c r="R26465" s="40"/>
    </row>
    <row r="26466" spans="4:18" x14ac:dyDescent="0.2">
      <c r="D26466" s="9"/>
      <c r="G26466" s="37"/>
      <c r="H26466" s="41"/>
      <c r="K26466" s="40"/>
      <c r="L26466" s="40"/>
      <c r="M26466" s="40"/>
      <c r="R26466" s="40"/>
    </row>
    <row r="26467" spans="4:18" x14ac:dyDescent="0.2">
      <c r="D26467" s="9"/>
      <c r="G26467" s="37"/>
      <c r="H26467" s="41"/>
      <c r="K26467" s="40"/>
      <c r="L26467" s="40"/>
      <c r="M26467" s="40"/>
      <c r="R26467" s="40"/>
    </row>
    <row r="26468" spans="4:18" x14ac:dyDescent="0.2">
      <c r="D26468" s="9"/>
      <c r="G26468" s="37"/>
      <c r="H26468" s="41"/>
      <c r="K26468" s="40"/>
      <c r="L26468" s="40"/>
      <c r="M26468" s="40"/>
      <c r="R26468" s="40"/>
    </row>
    <row r="26469" spans="4:18" x14ac:dyDescent="0.2">
      <c r="D26469" s="9"/>
      <c r="G26469" s="37"/>
      <c r="H26469" s="41"/>
      <c r="K26469" s="40"/>
      <c r="L26469" s="40"/>
      <c r="M26469" s="40"/>
      <c r="R26469" s="40"/>
    </row>
    <row r="26470" spans="4:18" x14ac:dyDescent="0.2">
      <c r="D26470" s="9"/>
      <c r="G26470" s="37"/>
      <c r="H26470" s="41"/>
      <c r="K26470" s="40"/>
      <c r="L26470" s="40"/>
      <c r="M26470" s="40"/>
      <c r="R26470" s="40"/>
    </row>
    <row r="26471" spans="4:18" x14ac:dyDescent="0.2">
      <c r="D26471" s="9"/>
      <c r="G26471" s="37"/>
      <c r="H26471" s="41"/>
      <c r="K26471" s="40"/>
      <c r="L26471" s="40"/>
      <c r="M26471" s="40"/>
      <c r="R26471" s="40"/>
    </row>
    <row r="26472" spans="4:18" x14ac:dyDescent="0.2">
      <c r="D26472" s="9"/>
      <c r="G26472" s="37"/>
      <c r="H26472" s="41"/>
      <c r="K26472" s="40"/>
      <c r="L26472" s="40"/>
      <c r="M26472" s="40"/>
      <c r="R26472" s="40"/>
    </row>
    <row r="26473" spans="4:18" x14ac:dyDescent="0.2">
      <c r="D26473" s="9"/>
      <c r="G26473" s="37"/>
      <c r="H26473" s="41"/>
      <c r="K26473" s="40"/>
      <c r="L26473" s="40"/>
      <c r="M26473" s="40"/>
      <c r="R26473" s="40"/>
    </row>
    <row r="26474" spans="4:18" x14ac:dyDescent="0.2">
      <c r="D26474" s="9"/>
      <c r="G26474" s="37"/>
      <c r="H26474" s="41"/>
      <c r="K26474" s="40"/>
      <c r="L26474" s="40"/>
      <c r="M26474" s="40"/>
      <c r="R26474" s="40"/>
    </row>
    <row r="26475" spans="4:18" x14ac:dyDescent="0.2">
      <c r="D26475" s="9"/>
      <c r="G26475" s="37"/>
      <c r="H26475" s="41"/>
      <c r="K26475" s="40"/>
      <c r="L26475" s="40"/>
      <c r="M26475" s="40"/>
      <c r="R26475" s="40"/>
    </row>
    <row r="26476" spans="4:18" x14ac:dyDescent="0.2">
      <c r="D26476" s="9"/>
      <c r="G26476" s="37"/>
      <c r="H26476" s="41"/>
      <c r="K26476" s="40"/>
      <c r="L26476" s="40"/>
      <c r="M26476" s="40"/>
      <c r="R26476" s="40"/>
    </row>
    <row r="26477" spans="4:18" x14ac:dyDescent="0.2">
      <c r="D26477" s="9"/>
      <c r="G26477" s="37"/>
      <c r="H26477" s="41"/>
      <c r="K26477" s="40"/>
      <c r="L26477" s="40"/>
      <c r="M26477" s="40"/>
      <c r="R26477" s="40"/>
    </row>
    <row r="26478" spans="4:18" x14ac:dyDescent="0.2">
      <c r="D26478" s="9"/>
      <c r="G26478" s="37"/>
      <c r="H26478" s="41"/>
      <c r="K26478" s="40"/>
      <c r="L26478" s="40"/>
      <c r="M26478" s="40"/>
      <c r="R26478" s="40"/>
    </row>
    <row r="26479" spans="4:18" x14ac:dyDescent="0.2">
      <c r="D26479" s="9"/>
      <c r="G26479" s="37"/>
      <c r="H26479" s="41"/>
      <c r="K26479" s="40"/>
      <c r="L26479" s="40"/>
      <c r="M26479" s="40"/>
      <c r="R26479" s="40"/>
    </row>
    <row r="26480" spans="4:18" x14ac:dyDescent="0.2">
      <c r="D26480" s="9"/>
      <c r="G26480" s="37"/>
      <c r="H26480" s="41"/>
      <c r="K26480" s="40"/>
      <c r="L26480" s="40"/>
      <c r="M26480" s="40"/>
      <c r="R26480" s="40"/>
    </row>
    <row r="26481" spans="4:18" x14ac:dyDescent="0.2">
      <c r="D26481" s="9"/>
      <c r="G26481" s="37"/>
      <c r="H26481" s="41"/>
      <c r="K26481" s="40"/>
      <c r="L26481" s="40"/>
      <c r="M26481" s="40"/>
      <c r="R26481" s="40"/>
    </row>
    <row r="26482" spans="4:18" x14ac:dyDescent="0.2">
      <c r="D26482" s="9"/>
      <c r="G26482" s="37"/>
      <c r="H26482" s="41"/>
      <c r="K26482" s="40"/>
      <c r="L26482" s="40"/>
      <c r="M26482" s="40"/>
      <c r="R26482" s="40"/>
    </row>
    <row r="26483" spans="4:18" x14ac:dyDescent="0.2">
      <c r="D26483" s="9"/>
      <c r="G26483" s="37"/>
      <c r="H26483" s="41"/>
      <c r="K26483" s="40"/>
      <c r="L26483" s="40"/>
      <c r="M26483" s="40"/>
      <c r="R26483" s="40"/>
    </row>
    <row r="26484" spans="4:18" x14ac:dyDescent="0.2">
      <c r="D26484" s="9"/>
      <c r="G26484" s="37"/>
      <c r="H26484" s="41"/>
      <c r="K26484" s="40"/>
      <c r="L26484" s="40"/>
      <c r="M26484" s="40"/>
      <c r="R26484" s="40"/>
    </row>
    <row r="26485" spans="4:18" x14ac:dyDescent="0.2">
      <c r="D26485" s="9"/>
      <c r="G26485" s="37"/>
      <c r="H26485" s="41"/>
      <c r="K26485" s="40"/>
      <c r="L26485" s="40"/>
      <c r="M26485" s="40"/>
      <c r="R26485" s="40"/>
    </row>
    <row r="26486" spans="4:18" x14ac:dyDescent="0.2">
      <c r="D26486" s="9"/>
      <c r="G26486" s="37"/>
      <c r="H26486" s="41"/>
      <c r="K26486" s="40"/>
      <c r="L26486" s="40"/>
      <c r="M26486" s="40"/>
      <c r="R26486" s="40"/>
    </row>
    <row r="26487" spans="4:18" x14ac:dyDescent="0.2">
      <c r="D26487" s="9"/>
      <c r="G26487" s="37"/>
      <c r="H26487" s="41"/>
      <c r="K26487" s="40"/>
      <c r="L26487" s="40"/>
      <c r="M26487" s="40"/>
      <c r="R26487" s="40"/>
    </row>
    <row r="26488" spans="4:18" x14ac:dyDescent="0.2">
      <c r="D26488" s="9"/>
      <c r="G26488" s="37"/>
      <c r="H26488" s="41"/>
      <c r="K26488" s="40"/>
      <c r="L26488" s="40"/>
      <c r="M26488" s="40"/>
      <c r="R26488" s="40"/>
    </row>
    <row r="26489" spans="4:18" x14ac:dyDescent="0.2">
      <c r="D26489" s="9"/>
      <c r="G26489" s="37"/>
      <c r="H26489" s="41"/>
      <c r="K26489" s="40"/>
      <c r="L26489" s="40"/>
      <c r="M26489" s="40"/>
      <c r="R26489" s="40"/>
    </row>
    <row r="26490" spans="4:18" x14ac:dyDescent="0.2">
      <c r="D26490" s="9"/>
      <c r="G26490" s="37"/>
      <c r="H26490" s="41"/>
      <c r="K26490" s="40"/>
      <c r="L26490" s="40"/>
      <c r="M26490" s="40"/>
      <c r="R26490" s="40"/>
    </row>
    <row r="26491" spans="4:18" x14ac:dyDescent="0.2">
      <c r="D26491" s="9"/>
      <c r="G26491" s="37"/>
      <c r="H26491" s="41"/>
      <c r="K26491" s="40"/>
      <c r="L26491" s="40"/>
      <c r="M26491" s="40"/>
      <c r="R26491" s="40"/>
    </row>
    <row r="26492" spans="4:18" x14ac:dyDescent="0.2">
      <c r="D26492" s="9"/>
      <c r="G26492" s="37"/>
      <c r="H26492" s="41"/>
      <c r="K26492" s="40"/>
      <c r="L26492" s="40"/>
      <c r="M26492" s="40"/>
      <c r="R26492" s="40"/>
    </row>
    <row r="26493" spans="4:18" x14ac:dyDescent="0.2">
      <c r="D26493" s="9"/>
      <c r="G26493" s="37"/>
      <c r="H26493" s="41"/>
      <c r="K26493" s="40"/>
      <c r="L26493" s="40"/>
      <c r="M26493" s="40"/>
      <c r="R26493" s="40"/>
    </row>
    <row r="26494" spans="4:18" x14ac:dyDescent="0.2">
      <c r="D26494" s="9"/>
      <c r="G26494" s="37"/>
      <c r="H26494" s="41"/>
      <c r="K26494" s="40"/>
      <c r="L26494" s="40"/>
      <c r="M26494" s="40"/>
      <c r="R26494" s="40"/>
    </row>
    <row r="26495" spans="4:18" x14ac:dyDescent="0.2">
      <c r="D26495" s="9"/>
      <c r="G26495" s="37"/>
      <c r="H26495" s="41"/>
      <c r="K26495" s="40"/>
      <c r="L26495" s="40"/>
      <c r="M26495" s="40"/>
      <c r="R26495" s="40"/>
    </row>
    <row r="26496" spans="4:18" x14ac:dyDescent="0.2">
      <c r="D26496" s="9"/>
      <c r="G26496" s="37"/>
      <c r="H26496" s="41"/>
      <c r="K26496" s="40"/>
      <c r="L26496" s="40"/>
      <c r="M26496" s="40"/>
      <c r="R26496" s="40"/>
    </row>
    <row r="26497" spans="4:18" x14ac:dyDescent="0.2">
      <c r="D26497" s="9"/>
      <c r="G26497" s="37"/>
      <c r="H26497" s="41"/>
      <c r="K26497" s="40"/>
      <c r="L26497" s="40"/>
      <c r="M26497" s="40"/>
      <c r="R26497" s="40"/>
    </row>
    <row r="26498" spans="4:18" x14ac:dyDescent="0.2">
      <c r="D26498" s="9"/>
      <c r="G26498" s="37"/>
      <c r="H26498" s="41"/>
      <c r="K26498" s="40"/>
      <c r="L26498" s="40"/>
      <c r="M26498" s="40"/>
      <c r="R26498" s="40"/>
    </row>
    <row r="26499" spans="4:18" x14ac:dyDescent="0.2">
      <c r="D26499" s="9"/>
      <c r="G26499" s="37"/>
      <c r="H26499" s="41"/>
      <c r="K26499" s="40"/>
      <c r="L26499" s="40"/>
      <c r="M26499" s="40"/>
      <c r="R26499" s="40"/>
    </row>
    <row r="26500" spans="4:18" x14ac:dyDescent="0.2">
      <c r="D26500" s="9"/>
      <c r="G26500" s="37"/>
      <c r="H26500" s="41"/>
      <c r="K26500" s="40"/>
      <c r="L26500" s="40"/>
      <c r="M26500" s="40"/>
      <c r="R26500" s="40"/>
    </row>
    <row r="26501" spans="4:18" x14ac:dyDescent="0.2">
      <c r="D26501" s="9"/>
      <c r="G26501" s="37"/>
      <c r="H26501" s="41"/>
      <c r="K26501" s="40"/>
      <c r="L26501" s="40"/>
      <c r="M26501" s="40"/>
      <c r="R26501" s="40"/>
    </row>
    <row r="26502" spans="4:18" x14ac:dyDescent="0.2">
      <c r="D26502" s="9"/>
      <c r="G26502" s="37"/>
      <c r="H26502" s="41"/>
      <c r="K26502" s="40"/>
      <c r="L26502" s="40"/>
      <c r="M26502" s="40"/>
      <c r="R26502" s="40"/>
    </row>
    <row r="26503" spans="4:18" x14ac:dyDescent="0.2">
      <c r="D26503" s="9"/>
      <c r="G26503" s="37"/>
      <c r="H26503" s="41"/>
      <c r="K26503" s="40"/>
      <c r="L26503" s="40"/>
      <c r="M26503" s="40"/>
      <c r="R26503" s="40"/>
    </row>
    <row r="26504" spans="4:18" x14ac:dyDescent="0.2">
      <c r="D26504" s="9"/>
      <c r="G26504" s="37"/>
      <c r="H26504" s="41"/>
      <c r="K26504" s="40"/>
      <c r="L26504" s="40"/>
      <c r="M26504" s="40"/>
      <c r="R26504" s="40"/>
    </row>
    <row r="26505" spans="4:18" x14ac:dyDescent="0.2">
      <c r="D26505" s="9"/>
      <c r="G26505" s="37"/>
      <c r="H26505" s="41"/>
      <c r="K26505" s="40"/>
      <c r="L26505" s="40"/>
      <c r="M26505" s="40"/>
      <c r="R26505" s="40"/>
    </row>
    <row r="26506" spans="4:18" x14ac:dyDescent="0.2">
      <c r="D26506" s="9"/>
      <c r="G26506" s="37"/>
      <c r="H26506" s="41"/>
      <c r="K26506" s="40"/>
      <c r="L26506" s="40"/>
      <c r="M26506" s="40"/>
      <c r="R26506" s="40"/>
    </row>
    <row r="26507" spans="4:18" x14ac:dyDescent="0.2">
      <c r="D26507" s="9"/>
      <c r="G26507" s="37"/>
      <c r="H26507" s="41"/>
      <c r="K26507" s="40"/>
      <c r="L26507" s="40"/>
      <c r="M26507" s="40"/>
      <c r="R26507" s="40"/>
    </row>
    <row r="26508" spans="4:18" x14ac:dyDescent="0.2">
      <c r="D26508" s="9"/>
      <c r="G26508" s="37"/>
      <c r="H26508" s="41"/>
      <c r="K26508" s="40"/>
      <c r="L26508" s="40"/>
      <c r="M26508" s="40"/>
      <c r="R26508" s="40"/>
    </row>
    <row r="26509" spans="4:18" x14ac:dyDescent="0.2">
      <c r="D26509" s="9"/>
      <c r="G26509" s="37"/>
      <c r="H26509" s="41"/>
      <c r="K26509" s="40"/>
      <c r="L26509" s="40"/>
      <c r="M26509" s="40"/>
      <c r="R26509" s="40"/>
    </row>
    <row r="26510" spans="4:18" x14ac:dyDescent="0.2">
      <c r="D26510" s="9"/>
      <c r="G26510" s="37"/>
      <c r="H26510" s="41"/>
      <c r="K26510" s="40"/>
      <c r="L26510" s="40"/>
      <c r="M26510" s="40"/>
      <c r="R26510" s="40"/>
    </row>
    <row r="26511" spans="4:18" x14ac:dyDescent="0.2">
      <c r="D26511" s="9"/>
      <c r="G26511" s="37"/>
      <c r="H26511" s="41"/>
      <c r="K26511" s="40"/>
      <c r="L26511" s="40"/>
      <c r="M26511" s="40"/>
      <c r="R26511" s="40"/>
    </row>
    <row r="26512" spans="4:18" x14ac:dyDescent="0.2">
      <c r="D26512" s="9"/>
      <c r="G26512" s="37"/>
      <c r="H26512" s="41"/>
      <c r="K26512" s="40"/>
      <c r="L26512" s="40"/>
      <c r="M26512" s="40"/>
      <c r="R26512" s="40"/>
    </row>
    <row r="26513" spans="4:18" x14ac:dyDescent="0.2">
      <c r="D26513" s="9"/>
      <c r="G26513" s="37"/>
      <c r="H26513" s="41"/>
      <c r="K26513" s="40"/>
      <c r="L26513" s="40"/>
      <c r="M26513" s="40"/>
      <c r="R26513" s="40"/>
    </row>
    <row r="26514" spans="4:18" x14ac:dyDescent="0.2">
      <c r="D26514" s="9"/>
      <c r="G26514" s="37"/>
      <c r="H26514" s="42"/>
      <c r="K26514" s="43"/>
      <c r="L26514" s="43"/>
      <c r="M26514" s="43"/>
      <c r="Q26514" s="47"/>
      <c r="R26514" s="40"/>
    </row>
    <row r="26515" spans="4:18" x14ac:dyDescent="0.2">
      <c r="D26515" s="9"/>
      <c r="G26515" s="37"/>
      <c r="H26515" s="41"/>
      <c r="K26515" s="40"/>
      <c r="L26515" s="40"/>
      <c r="M26515" s="40"/>
      <c r="R26515" s="40"/>
    </row>
    <row r="26516" spans="4:18" x14ac:dyDescent="0.2">
      <c r="D26516" s="9"/>
      <c r="G26516" s="37"/>
      <c r="H26516" s="41"/>
      <c r="K26516" s="40"/>
      <c r="L26516" s="40"/>
      <c r="M26516" s="40"/>
      <c r="R26516" s="40"/>
    </row>
    <row r="26517" spans="4:18" x14ac:dyDescent="0.2">
      <c r="D26517" s="9"/>
      <c r="G26517" s="37"/>
      <c r="H26517" s="41"/>
      <c r="K26517" s="40"/>
      <c r="L26517" s="40"/>
      <c r="M26517" s="40"/>
      <c r="R26517" s="40"/>
    </row>
    <row r="26518" spans="4:18" x14ac:dyDescent="0.2">
      <c r="D26518" s="9"/>
      <c r="G26518" s="37"/>
      <c r="H26518" s="41"/>
      <c r="K26518" s="40"/>
      <c r="L26518" s="40"/>
      <c r="M26518" s="40"/>
      <c r="R26518" s="40"/>
    </row>
    <row r="26519" spans="4:18" x14ac:dyDescent="0.2">
      <c r="D26519" s="9"/>
      <c r="G26519" s="37"/>
      <c r="H26519" s="41"/>
      <c r="K26519" s="40"/>
      <c r="L26519" s="40"/>
      <c r="M26519" s="40"/>
      <c r="R26519" s="40"/>
    </row>
    <row r="26520" spans="4:18" x14ac:dyDescent="0.2">
      <c r="D26520" s="9"/>
      <c r="G26520" s="37"/>
      <c r="H26520" s="41"/>
      <c r="K26520" s="40"/>
      <c r="L26520" s="40"/>
      <c r="M26520" s="40"/>
      <c r="R26520" s="40"/>
    </row>
    <row r="26521" spans="4:18" x14ac:dyDescent="0.2">
      <c r="D26521" s="9"/>
      <c r="G26521" s="37"/>
      <c r="H26521" s="41"/>
      <c r="K26521" s="40"/>
      <c r="L26521" s="40"/>
      <c r="M26521" s="40"/>
      <c r="R26521" s="40"/>
    </row>
    <row r="26522" spans="4:18" x14ac:dyDescent="0.2">
      <c r="D26522" s="9"/>
      <c r="G26522" s="37"/>
      <c r="H26522" s="41"/>
      <c r="K26522" s="40"/>
      <c r="L26522" s="40"/>
      <c r="M26522" s="40"/>
      <c r="R26522" s="40"/>
    </row>
    <row r="26523" spans="4:18" x14ac:dyDescent="0.2">
      <c r="D26523" s="9"/>
      <c r="G26523" s="37"/>
      <c r="H26523" s="41"/>
      <c r="K26523" s="40"/>
      <c r="L26523" s="40"/>
      <c r="M26523" s="40"/>
      <c r="R26523" s="40"/>
    </row>
    <row r="26524" spans="4:18" x14ac:dyDescent="0.2">
      <c r="D26524" s="9"/>
      <c r="G26524" s="37"/>
      <c r="H26524" s="41"/>
      <c r="K26524" s="40"/>
      <c r="L26524" s="40"/>
      <c r="M26524" s="40"/>
      <c r="R26524" s="40"/>
    </row>
    <row r="26525" spans="4:18" x14ac:dyDescent="0.2">
      <c r="D26525" s="9"/>
      <c r="G26525" s="37"/>
      <c r="H26525" s="41"/>
      <c r="K26525" s="40"/>
      <c r="L26525" s="40"/>
      <c r="M26525" s="40"/>
      <c r="R26525" s="40"/>
    </row>
    <row r="26526" spans="4:18" x14ac:dyDescent="0.2">
      <c r="D26526" s="9"/>
      <c r="G26526" s="37"/>
      <c r="H26526" s="41"/>
      <c r="K26526" s="40"/>
      <c r="L26526" s="40"/>
      <c r="M26526" s="40"/>
      <c r="R26526" s="40"/>
    </row>
    <row r="26527" spans="4:18" x14ac:dyDescent="0.2">
      <c r="D26527" s="9"/>
      <c r="G26527" s="37"/>
      <c r="H26527" s="41"/>
      <c r="K26527" s="40"/>
      <c r="L26527" s="40"/>
      <c r="M26527" s="40"/>
      <c r="R26527" s="40"/>
    </row>
    <row r="26528" spans="4:18" x14ac:dyDescent="0.2">
      <c r="D26528" s="9"/>
      <c r="G26528" s="37"/>
      <c r="H26528" s="41"/>
      <c r="K26528" s="40"/>
      <c r="L26528" s="40"/>
      <c r="M26528" s="40"/>
      <c r="R26528" s="40"/>
    </row>
    <row r="26529" spans="4:18" x14ac:dyDescent="0.2">
      <c r="D26529" s="9"/>
      <c r="G26529" s="37"/>
      <c r="H26529" s="41"/>
      <c r="K26529" s="40"/>
      <c r="L26529" s="40"/>
      <c r="M26529" s="40"/>
      <c r="R26529" s="40"/>
    </row>
    <row r="26530" spans="4:18" x14ac:dyDescent="0.2">
      <c r="D26530" s="9"/>
      <c r="G26530" s="37"/>
      <c r="H26530" s="41"/>
      <c r="K26530" s="40"/>
      <c r="L26530" s="40"/>
      <c r="M26530" s="40"/>
      <c r="R26530" s="40"/>
    </row>
    <row r="26531" spans="4:18" x14ac:dyDescent="0.2">
      <c r="D26531" s="9"/>
      <c r="G26531" s="37"/>
      <c r="H26531" s="41"/>
      <c r="K26531" s="40"/>
      <c r="L26531" s="40"/>
      <c r="M26531" s="40"/>
      <c r="R26531" s="40"/>
    </row>
    <row r="26532" spans="4:18" x14ac:dyDescent="0.2">
      <c r="D26532" s="9"/>
      <c r="G26532" s="37"/>
      <c r="H26532" s="41"/>
      <c r="K26532" s="40"/>
      <c r="L26532" s="40"/>
      <c r="M26532" s="40"/>
      <c r="R26532" s="40"/>
    </row>
    <row r="26533" spans="4:18" x14ac:dyDescent="0.2">
      <c r="D26533" s="9"/>
      <c r="G26533" s="37"/>
      <c r="H26533" s="41"/>
      <c r="K26533" s="40"/>
      <c r="L26533" s="40"/>
      <c r="M26533" s="40"/>
      <c r="R26533" s="40"/>
    </row>
    <row r="26534" spans="4:18" x14ac:dyDescent="0.2">
      <c r="D26534" s="9"/>
      <c r="G26534" s="37"/>
      <c r="H26534" s="41"/>
      <c r="K26534" s="40"/>
      <c r="L26534" s="40"/>
      <c r="M26534" s="40"/>
      <c r="R26534" s="40"/>
    </row>
    <row r="26535" spans="4:18" x14ac:dyDescent="0.2">
      <c r="D26535" s="9"/>
      <c r="G26535" s="37"/>
      <c r="H26535" s="41"/>
      <c r="K26535" s="40"/>
      <c r="L26535" s="40"/>
      <c r="M26535" s="40"/>
      <c r="R26535" s="40"/>
    </row>
    <row r="26536" spans="4:18" x14ac:dyDescent="0.2">
      <c r="D26536" s="9"/>
      <c r="G26536" s="37"/>
      <c r="H26536" s="41"/>
      <c r="K26536" s="40"/>
      <c r="L26536" s="40"/>
      <c r="M26536" s="40"/>
      <c r="R26536" s="40"/>
    </row>
    <row r="26537" spans="4:18" x14ac:dyDescent="0.2">
      <c r="D26537" s="9"/>
      <c r="G26537" s="37"/>
      <c r="H26537" s="42"/>
      <c r="K26537" s="43"/>
      <c r="L26537" s="43"/>
      <c r="M26537" s="43"/>
      <c r="Q26537" s="47"/>
      <c r="R26537" s="40"/>
    </row>
    <row r="26538" spans="4:18" x14ac:dyDescent="0.2">
      <c r="D26538" s="9"/>
      <c r="G26538" s="37"/>
      <c r="H26538" s="41"/>
      <c r="K26538" s="40"/>
      <c r="L26538" s="40"/>
      <c r="M26538" s="40"/>
      <c r="R26538" s="40"/>
    </row>
    <row r="26539" spans="4:18" x14ac:dyDescent="0.2">
      <c r="D26539" s="9"/>
      <c r="G26539" s="37"/>
      <c r="H26539" s="41"/>
      <c r="K26539" s="40"/>
      <c r="L26539" s="40"/>
      <c r="M26539" s="40"/>
      <c r="R26539" s="40"/>
    </row>
    <row r="26540" spans="4:18" x14ac:dyDescent="0.2">
      <c r="D26540" s="9"/>
      <c r="G26540" s="37"/>
      <c r="H26540" s="41"/>
      <c r="K26540" s="40"/>
      <c r="L26540" s="40"/>
      <c r="M26540" s="40"/>
      <c r="R26540" s="40"/>
    </row>
    <row r="26541" spans="4:18" x14ac:dyDescent="0.2">
      <c r="D26541" s="9"/>
      <c r="G26541" s="37"/>
      <c r="H26541" s="41"/>
      <c r="K26541" s="40"/>
      <c r="L26541" s="40"/>
      <c r="M26541" s="40"/>
      <c r="R26541" s="40"/>
    </row>
    <row r="26542" spans="4:18" x14ac:dyDescent="0.2">
      <c r="D26542" s="9"/>
      <c r="G26542" s="37"/>
      <c r="H26542" s="41"/>
      <c r="K26542" s="40"/>
      <c r="L26542" s="40"/>
      <c r="M26542" s="40"/>
      <c r="R26542" s="40"/>
    </row>
    <row r="26543" spans="4:18" x14ac:dyDescent="0.2">
      <c r="D26543" s="9"/>
      <c r="G26543" s="37"/>
      <c r="H26543" s="41"/>
      <c r="K26543" s="40"/>
      <c r="L26543" s="40"/>
      <c r="M26543" s="40"/>
      <c r="R26543" s="40"/>
    </row>
    <row r="26544" spans="4:18" x14ac:dyDescent="0.2">
      <c r="D26544" s="9"/>
      <c r="G26544" s="37"/>
      <c r="H26544" s="41"/>
      <c r="K26544" s="40"/>
      <c r="L26544" s="40"/>
      <c r="M26544" s="40"/>
      <c r="R26544" s="40"/>
    </row>
    <row r="26545" spans="4:18" x14ac:dyDescent="0.2">
      <c r="D26545" s="9"/>
      <c r="G26545" s="37"/>
      <c r="H26545" s="41"/>
      <c r="K26545" s="40"/>
      <c r="L26545" s="40"/>
      <c r="M26545" s="40"/>
      <c r="R26545" s="40"/>
    </row>
    <row r="26546" spans="4:18" x14ac:dyDescent="0.2">
      <c r="D26546" s="9"/>
      <c r="G26546" s="37"/>
      <c r="H26546" s="41"/>
      <c r="K26546" s="40"/>
      <c r="L26546" s="40"/>
      <c r="M26546" s="40"/>
      <c r="R26546" s="40"/>
    </row>
    <row r="26547" spans="4:18" x14ac:dyDescent="0.2">
      <c r="D26547" s="9"/>
      <c r="G26547" s="37"/>
      <c r="H26547" s="41"/>
      <c r="K26547" s="40"/>
      <c r="L26547" s="40"/>
      <c r="M26547" s="40"/>
      <c r="R26547" s="40"/>
    </row>
    <row r="26548" spans="4:18" x14ac:dyDescent="0.2">
      <c r="D26548" s="9"/>
      <c r="G26548" s="37"/>
      <c r="H26548" s="41"/>
      <c r="K26548" s="40"/>
      <c r="L26548" s="40"/>
      <c r="M26548" s="40"/>
      <c r="R26548" s="40"/>
    </row>
    <row r="26549" spans="4:18" x14ac:dyDescent="0.2">
      <c r="D26549" s="9"/>
      <c r="G26549" s="37"/>
      <c r="H26549" s="41"/>
      <c r="K26549" s="40"/>
      <c r="L26549" s="40"/>
      <c r="M26549" s="40"/>
      <c r="R26549" s="40"/>
    </row>
    <row r="26550" spans="4:18" x14ac:dyDescent="0.2">
      <c r="D26550" s="9"/>
      <c r="G26550" s="37"/>
      <c r="H26550" s="41"/>
      <c r="K26550" s="40"/>
      <c r="L26550" s="40"/>
      <c r="M26550" s="40"/>
      <c r="R26550" s="40"/>
    </row>
    <row r="26551" spans="4:18" x14ac:dyDescent="0.2">
      <c r="D26551" s="9"/>
      <c r="G26551" s="37"/>
      <c r="H26551" s="41"/>
      <c r="K26551" s="40"/>
      <c r="L26551" s="40"/>
      <c r="M26551" s="40"/>
      <c r="R26551" s="40"/>
    </row>
    <row r="26552" spans="4:18" x14ac:dyDescent="0.2">
      <c r="D26552" s="9"/>
      <c r="G26552" s="37"/>
      <c r="H26552" s="41"/>
      <c r="K26552" s="40"/>
      <c r="L26552" s="40"/>
      <c r="M26552" s="40"/>
      <c r="R26552" s="40"/>
    </row>
    <row r="26553" spans="4:18" x14ac:dyDescent="0.2">
      <c r="D26553" s="9"/>
      <c r="G26553" s="37"/>
      <c r="H26553" s="41"/>
      <c r="K26553" s="40"/>
      <c r="L26553" s="40"/>
      <c r="M26553" s="40"/>
      <c r="R26553" s="40"/>
    </row>
    <row r="26554" spans="4:18" x14ac:dyDescent="0.2">
      <c r="D26554" s="9"/>
      <c r="G26554" s="37"/>
      <c r="H26554" s="41"/>
      <c r="K26554" s="40"/>
      <c r="L26554" s="40"/>
      <c r="M26554" s="40"/>
      <c r="R26554" s="40"/>
    </row>
    <row r="26555" spans="4:18" x14ac:dyDescent="0.2">
      <c r="D26555" s="9"/>
      <c r="G26555" s="37"/>
      <c r="H26555" s="41"/>
      <c r="K26555" s="40"/>
      <c r="L26555" s="40"/>
      <c r="M26555" s="40"/>
      <c r="R26555" s="40"/>
    </row>
    <row r="26556" spans="4:18" x14ac:dyDescent="0.2">
      <c r="D26556" s="9"/>
      <c r="G26556" s="37"/>
      <c r="H26556" s="41"/>
      <c r="K26556" s="40"/>
      <c r="L26556" s="40"/>
      <c r="M26556" s="40"/>
      <c r="R26556" s="40"/>
    </row>
    <row r="26557" spans="4:18" x14ac:dyDescent="0.2">
      <c r="D26557" s="9"/>
      <c r="G26557" s="37"/>
      <c r="H26557" s="41"/>
      <c r="K26557" s="40"/>
      <c r="L26557" s="40"/>
      <c r="M26557" s="40"/>
      <c r="R26557" s="40"/>
    </row>
    <row r="26558" spans="4:18" x14ac:dyDescent="0.2">
      <c r="D26558" s="9"/>
      <c r="G26558" s="37"/>
      <c r="H26558" s="41"/>
      <c r="K26558" s="40"/>
      <c r="L26558" s="40"/>
      <c r="M26558" s="40"/>
      <c r="R26558" s="40"/>
    </row>
    <row r="26559" spans="4:18" x14ac:dyDescent="0.2">
      <c r="D26559" s="9"/>
      <c r="G26559" s="37"/>
      <c r="H26559" s="41"/>
      <c r="K26559" s="40"/>
      <c r="L26559" s="40"/>
      <c r="M26559" s="40"/>
      <c r="R26559" s="40"/>
    </row>
    <row r="26560" spans="4:18" x14ac:dyDescent="0.2">
      <c r="D26560" s="9"/>
      <c r="G26560" s="37"/>
      <c r="H26560" s="41"/>
      <c r="K26560" s="40"/>
      <c r="L26560" s="40"/>
      <c r="M26560" s="40"/>
      <c r="R26560" s="40"/>
    </row>
    <row r="26561" spans="4:18" x14ac:dyDescent="0.2">
      <c r="D26561" s="9"/>
      <c r="G26561" s="37"/>
      <c r="H26561" s="41"/>
      <c r="K26561" s="40"/>
      <c r="L26561" s="40"/>
      <c r="M26561" s="40"/>
      <c r="R26561" s="40"/>
    </row>
    <row r="26562" spans="4:18" x14ac:dyDescent="0.2">
      <c r="D26562" s="9"/>
      <c r="G26562" s="37"/>
      <c r="H26562" s="41"/>
      <c r="K26562" s="40"/>
      <c r="L26562" s="40"/>
      <c r="M26562" s="40"/>
      <c r="R26562" s="40"/>
    </row>
    <row r="26563" spans="4:18" x14ac:dyDescent="0.2">
      <c r="D26563" s="9"/>
      <c r="G26563" s="37"/>
      <c r="H26563" s="41"/>
      <c r="K26563" s="40"/>
      <c r="L26563" s="40"/>
      <c r="M26563" s="40"/>
      <c r="R26563" s="40"/>
    </row>
    <row r="26564" spans="4:18" x14ac:dyDescent="0.2">
      <c r="D26564" s="9"/>
      <c r="G26564" s="37"/>
      <c r="H26564" s="41"/>
      <c r="K26564" s="40"/>
      <c r="L26564" s="40"/>
      <c r="M26564" s="40"/>
      <c r="R26564" s="40"/>
    </row>
    <row r="26565" spans="4:18" x14ac:dyDescent="0.2">
      <c r="D26565" s="9"/>
      <c r="G26565" s="37"/>
      <c r="H26565" s="41"/>
      <c r="K26565" s="40"/>
      <c r="L26565" s="40"/>
      <c r="M26565" s="40"/>
      <c r="R26565" s="40"/>
    </row>
    <row r="26566" spans="4:18" x14ac:dyDescent="0.2">
      <c r="D26566" s="9"/>
      <c r="G26566" s="37"/>
      <c r="H26566" s="41"/>
      <c r="K26566" s="40"/>
      <c r="L26566" s="40"/>
      <c r="M26566" s="40"/>
      <c r="R26566" s="40"/>
    </row>
    <row r="26567" spans="4:18" x14ac:dyDescent="0.2">
      <c r="D26567" s="9"/>
      <c r="G26567" s="37"/>
      <c r="H26567" s="41"/>
      <c r="K26567" s="40"/>
      <c r="L26567" s="40"/>
      <c r="M26567" s="40"/>
      <c r="R26567" s="40"/>
    </row>
    <row r="26568" spans="4:18" x14ac:dyDescent="0.2">
      <c r="D26568" s="9"/>
      <c r="G26568" s="37"/>
      <c r="H26568" s="41"/>
      <c r="K26568" s="40"/>
      <c r="L26568" s="40"/>
      <c r="M26568" s="40"/>
      <c r="R26568" s="40"/>
    </row>
    <row r="26569" spans="4:18" x14ac:dyDescent="0.2">
      <c r="D26569" s="9"/>
      <c r="G26569" s="37"/>
      <c r="H26569" s="41"/>
      <c r="K26569" s="40"/>
      <c r="L26569" s="40"/>
      <c r="M26569" s="40"/>
      <c r="R26569" s="40"/>
    </row>
    <row r="26570" spans="4:18" x14ac:dyDescent="0.2">
      <c r="D26570" s="9"/>
      <c r="G26570" s="37"/>
      <c r="H26570" s="41"/>
      <c r="K26570" s="40"/>
      <c r="L26570" s="40"/>
      <c r="M26570" s="40"/>
      <c r="R26570" s="40"/>
    </row>
    <row r="26571" spans="4:18" x14ac:dyDescent="0.2">
      <c r="D26571" s="9"/>
      <c r="G26571" s="37"/>
      <c r="H26571" s="41"/>
      <c r="K26571" s="40"/>
      <c r="L26571" s="40"/>
      <c r="M26571" s="40"/>
      <c r="R26571" s="40"/>
    </row>
    <row r="26572" spans="4:18" x14ac:dyDescent="0.2">
      <c r="D26572" s="9"/>
      <c r="G26572" s="37"/>
      <c r="H26572" s="41"/>
      <c r="K26572" s="40"/>
      <c r="L26572" s="40"/>
      <c r="M26572" s="40"/>
      <c r="R26572" s="40"/>
    </row>
    <row r="26573" spans="4:18" x14ac:dyDescent="0.2">
      <c r="D26573" s="9"/>
      <c r="G26573" s="37"/>
      <c r="H26573" s="41"/>
      <c r="K26573" s="40"/>
      <c r="L26573" s="40"/>
      <c r="M26573" s="40"/>
      <c r="R26573" s="40"/>
    </row>
    <row r="26574" spans="4:18" x14ac:dyDescent="0.2">
      <c r="D26574" s="9"/>
      <c r="G26574" s="37"/>
      <c r="H26574" s="41"/>
      <c r="K26574" s="40"/>
      <c r="L26574" s="40"/>
      <c r="M26574" s="40"/>
      <c r="R26574" s="40"/>
    </row>
    <row r="26575" spans="4:18" x14ac:dyDescent="0.2">
      <c r="D26575" s="9"/>
      <c r="G26575" s="37"/>
      <c r="H26575" s="41"/>
      <c r="K26575" s="40"/>
      <c r="L26575" s="40"/>
      <c r="M26575" s="40"/>
      <c r="R26575" s="40"/>
    </row>
    <row r="26576" spans="4:18" x14ac:dyDescent="0.2">
      <c r="D26576" s="9"/>
      <c r="G26576" s="37"/>
      <c r="H26576" s="41"/>
      <c r="K26576" s="40"/>
      <c r="L26576" s="40"/>
      <c r="M26576" s="40"/>
      <c r="R26576" s="40"/>
    </row>
    <row r="26577" spans="4:18" x14ac:dyDescent="0.2">
      <c r="D26577" s="9"/>
      <c r="G26577" s="37"/>
      <c r="H26577" s="41"/>
      <c r="K26577" s="40"/>
      <c r="L26577" s="40"/>
      <c r="M26577" s="40"/>
      <c r="R26577" s="40"/>
    </row>
    <row r="26578" spans="4:18" x14ac:dyDescent="0.2">
      <c r="D26578" s="9"/>
      <c r="G26578" s="37"/>
      <c r="H26578" s="41"/>
      <c r="K26578" s="40"/>
      <c r="L26578" s="40"/>
      <c r="M26578" s="40"/>
      <c r="R26578" s="40"/>
    </row>
    <row r="26579" spans="4:18" x14ac:dyDescent="0.2">
      <c r="D26579" s="9"/>
      <c r="G26579" s="37"/>
      <c r="H26579" s="41"/>
      <c r="K26579" s="40"/>
      <c r="L26579" s="40"/>
      <c r="M26579" s="40"/>
      <c r="R26579" s="40"/>
    </row>
    <row r="26580" spans="4:18" x14ac:dyDescent="0.2">
      <c r="D26580" s="9"/>
      <c r="G26580" s="37"/>
      <c r="H26580" s="41"/>
      <c r="K26580" s="40"/>
      <c r="L26580" s="40"/>
      <c r="M26580" s="40"/>
      <c r="R26580" s="40"/>
    </row>
    <row r="26581" spans="4:18" x14ac:dyDescent="0.2">
      <c r="D26581" s="9"/>
      <c r="G26581" s="37"/>
      <c r="H26581" s="41"/>
      <c r="K26581" s="40"/>
      <c r="L26581" s="40"/>
      <c r="M26581" s="40"/>
      <c r="R26581" s="40"/>
    </row>
    <row r="26582" spans="4:18" x14ac:dyDescent="0.2">
      <c r="D26582" s="9"/>
      <c r="G26582" s="37"/>
      <c r="H26582" s="41"/>
      <c r="K26582" s="40"/>
      <c r="L26582" s="40"/>
      <c r="M26582" s="40"/>
      <c r="R26582" s="40"/>
    </row>
    <row r="26583" spans="4:18" x14ac:dyDescent="0.2">
      <c r="D26583" s="9"/>
      <c r="G26583" s="37"/>
      <c r="H26583" s="41"/>
      <c r="K26583" s="40"/>
      <c r="L26583" s="40"/>
      <c r="M26583" s="40"/>
      <c r="R26583" s="40"/>
    </row>
    <row r="26584" spans="4:18" x14ac:dyDescent="0.2">
      <c r="D26584" s="9"/>
      <c r="G26584" s="37"/>
      <c r="H26584" s="41"/>
      <c r="K26584" s="40"/>
      <c r="L26584" s="40"/>
      <c r="M26584" s="40"/>
      <c r="R26584" s="40"/>
    </row>
    <row r="26585" spans="4:18" x14ac:dyDescent="0.2">
      <c r="D26585" s="9"/>
      <c r="G26585" s="37"/>
      <c r="H26585" s="41"/>
      <c r="K26585" s="40"/>
      <c r="L26585" s="40"/>
      <c r="M26585" s="40"/>
      <c r="R26585" s="40"/>
    </row>
    <row r="26586" spans="4:18" x14ac:dyDescent="0.2">
      <c r="D26586" s="9"/>
      <c r="G26586" s="37"/>
      <c r="H26586" s="41"/>
      <c r="K26586" s="40"/>
      <c r="L26586" s="40"/>
      <c r="M26586" s="40"/>
      <c r="R26586" s="40"/>
    </row>
    <row r="26587" spans="4:18" x14ac:dyDescent="0.2">
      <c r="D26587" s="9"/>
      <c r="G26587" s="37"/>
      <c r="H26587" s="41"/>
      <c r="K26587" s="40"/>
      <c r="L26587" s="40"/>
      <c r="M26587" s="40"/>
      <c r="R26587" s="40"/>
    </row>
    <row r="26588" spans="4:18" x14ac:dyDescent="0.2">
      <c r="D26588" s="9"/>
      <c r="G26588" s="37"/>
      <c r="H26588" s="41"/>
      <c r="K26588" s="40"/>
      <c r="L26588" s="40"/>
      <c r="M26588" s="40"/>
      <c r="R26588" s="40"/>
    </row>
    <row r="26589" spans="4:18" x14ac:dyDescent="0.2">
      <c r="D26589" s="9"/>
      <c r="G26589" s="37"/>
      <c r="H26589" s="41"/>
      <c r="K26589" s="40"/>
      <c r="L26589" s="40"/>
      <c r="M26589" s="40"/>
      <c r="R26589" s="40"/>
    </row>
    <row r="26590" spans="4:18" x14ac:dyDescent="0.2">
      <c r="D26590" s="9"/>
      <c r="G26590" s="37"/>
      <c r="H26590" s="41"/>
      <c r="K26590" s="40"/>
      <c r="L26590" s="40"/>
      <c r="M26590" s="40"/>
      <c r="R26590" s="40"/>
    </row>
    <row r="26591" spans="4:18" x14ac:dyDescent="0.2">
      <c r="D26591" s="9"/>
      <c r="G26591" s="37"/>
      <c r="H26591" s="41"/>
      <c r="K26591" s="40"/>
      <c r="L26591" s="40"/>
      <c r="M26591" s="40"/>
      <c r="R26591" s="40"/>
    </row>
    <row r="26592" spans="4:18" x14ac:dyDescent="0.2">
      <c r="D26592" s="9"/>
      <c r="G26592" s="37"/>
      <c r="H26592" s="41"/>
      <c r="K26592" s="40"/>
      <c r="L26592" s="40"/>
      <c r="M26592" s="40"/>
      <c r="R26592" s="40"/>
    </row>
    <row r="26593" spans="4:18" x14ac:dyDescent="0.2">
      <c r="D26593" s="9"/>
      <c r="G26593" s="37"/>
      <c r="H26593" s="41"/>
      <c r="K26593" s="40"/>
      <c r="L26593" s="40"/>
      <c r="M26593" s="40"/>
      <c r="R26593" s="40"/>
    </row>
    <row r="26594" spans="4:18" x14ac:dyDescent="0.2">
      <c r="D26594" s="9"/>
      <c r="G26594" s="37"/>
      <c r="H26594" s="41"/>
      <c r="K26594" s="40"/>
      <c r="L26594" s="40"/>
      <c r="M26594" s="40"/>
      <c r="R26594" s="40"/>
    </row>
    <row r="26595" spans="4:18" x14ac:dyDescent="0.2">
      <c r="D26595" s="9"/>
      <c r="G26595" s="37"/>
      <c r="H26595" s="41"/>
      <c r="K26595" s="40"/>
      <c r="L26595" s="40"/>
      <c r="M26595" s="40"/>
      <c r="R26595" s="40"/>
    </row>
    <row r="26596" spans="4:18" x14ac:dyDescent="0.2">
      <c r="D26596" s="9"/>
      <c r="G26596" s="37"/>
      <c r="H26596" s="41"/>
      <c r="K26596" s="40"/>
      <c r="L26596" s="40"/>
      <c r="M26596" s="40"/>
      <c r="R26596" s="40"/>
    </row>
    <row r="26597" spans="4:18" x14ac:dyDescent="0.2">
      <c r="D26597" s="9"/>
      <c r="G26597" s="37"/>
      <c r="H26597" s="41"/>
      <c r="K26597" s="40"/>
      <c r="L26597" s="40"/>
      <c r="M26597" s="40"/>
      <c r="R26597" s="40"/>
    </row>
    <row r="26598" spans="4:18" x14ac:dyDescent="0.2">
      <c r="D26598" s="9"/>
      <c r="G26598" s="37"/>
      <c r="H26598" s="41"/>
      <c r="K26598" s="40"/>
      <c r="L26598" s="40"/>
      <c r="M26598" s="40"/>
      <c r="R26598" s="40"/>
    </row>
    <row r="26599" spans="4:18" x14ac:dyDescent="0.2">
      <c r="D26599" s="9"/>
      <c r="G26599" s="37"/>
      <c r="H26599" s="41"/>
      <c r="K26599" s="40"/>
      <c r="L26599" s="40"/>
      <c r="M26599" s="40"/>
      <c r="R26599" s="40"/>
    </row>
    <row r="26600" spans="4:18" x14ac:dyDescent="0.2">
      <c r="D26600" s="9"/>
      <c r="G26600" s="37"/>
      <c r="H26600" s="41"/>
      <c r="K26600" s="40"/>
      <c r="L26600" s="40"/>
      <c r="M26600" s="40"/>
      <c r="R26600" s="40"/>
    </row>
    <row r="26601" spans="4:18" x14ac:dyDescent="0.2">
      <c r="D26601" s="9"/>
      <c r="G26601" s="37"/>
      <c r="H26601" s="41"/>
      <c r="K26601" s="40"/>
      <c r="L26601" s="40"/>
      <c r="M26601" s="40"/>
      <c r="R26601" s="40"/>
    </row>
    <row r="26602" spans="4:18" x14ac:dyDescent="0.2">
      <c r="D26602" s="9"/>
      <c r="G26602" s="37"/>
      <c r="H26602" s="41"/>
      <c r="K26602" s="40"/>
      <c r="L26602" s="40"/>
      <c r="M26602" s="40"/>
      <c r="R26602" s="40"/>
    </row>
    <row r="26603" spans="4:18" x14ac:dyDescent="0.2">
      <c r="D26603" s="9"/>
      <c r="G26603" s="37"/>
      <c r="H26603" s="41"/>
      <c r="K26603" s="40"/>
      <c r="L26603" s="40"/>
      <c r="M26603" s="40"/>
      <c r="R26603" s="40"/>
    </row>
    <row r="26604" spans="4:18" x14ac:dyDescent="0.2">
      <c r="D26604" s="9"/>
      <c r="G26604" s="37"/>
      <c r="H26604" s="41"/>
      <c r="K26604" s="40"/>
      <c r="L26604" s="40"/>
      <c r="M26604" s="40"/>
      <c r="R26604" s="40"/>
    </row>
    <row r="26605" spans="4:18" x14ac:dyDescent="0.2">
      <c r="D26605" s="9"/>
      <c r="G26605" s="37"/>
      <c r="H26605" s="41"/>
      <c r="K26605" s="40"/>
      <c r="L26605" s="40"/>
      <c r="M26605" s="40"/>
      <c r="R26605" s="40"/>
    </row>
    <row r="26606" spans="4:18" x14ac:dyDescent="0.2">
      <c r="D26606" s="9"/>
      <c r="G26606" s="37"/>
      <c r="H26606" s="41"/>
      <c r="K26606" s="40"/>
      <c r="L26606" s="40"/>
      <c r="M26606" s="40"/>
      <c r="R26606" s="40"/>
    </row>
    <row r="26607" spans="4:18" x14ac:dyDescent="0.2">
      <c r="D26607" s="9"/>
      <c r="G26607" s="37"/>
      <c r="H26607" s="41"/>
      <c r="K26607" s="40"/>
      <c r="L26607" s="40"/>
      <c r="M26607" s="40"/>
      <c r="R26607" s="40"/>
    </row>
    <row r="26608" spans="4:18" x14ac:dyDescent="0.2">
      <c r="D26608" s="9"/>
      <c r="G26608" s="37"/>
      <c r="H26608" s="41"/>
      <c r="K26608" s="40"/>
      <c r="L26608" s="40"/>
      <c r="M26608" s="40"/>
      <c r="R26608" s="40"/>
    </row>
    <row r="26609" spans="4:18" x14ac:dyDescent="0.2">
      <c r="D26609" s="9"/>
      <c r="G26609" s="37"/>
      <c r="H26609" s="41"/>
      <c r="K26609" s="40"/>
      <c r="L26609" s="40"/>
      <c r="M26609" s="40"/>
      <c r="R26609" s="40"/>
    </row>
    <row r="26610" spans="4:18" x14ac:dyDescent="0.2">
      <c r="D26610" s="9"/>
      <c r="G26610" s="37"/>
      <c r="H26610" s="41"/>
      <c r="K26610" s="40"/>
      <c r="L26610" s="40"/>
      <c r="M26610" s="40"/>
      <c r="R26610" s="40"/>
    </row>
    <row r="26611" spans="4:18" x14ac:dyDescent="0.2">
      <c r="D26611" s="9"/>
      <c r="G26611" s="37"/>
      <c r="H26611" s="41"/>
      <c r="K26611" s="40"/>
      <c r="L26611" s="40"/>
      <c r="M26611" s="40"/>
      <c r="R26611" s="40"/>
    </row>
    <row r="26612" spans="4:18" x14ac:dyDescent="0.2">
      <c r="D26612" s="9"/>
      <c r="G26612" s="37"/>
      <c r="H26612" s="41"/>
      <c r="K26612" s="40"/>
      <c r="L26612" s="40"/>
      <c r="M26612" s="40"/>
      <c r="R26612" s="40"/>
    </row>
    <row r="26613" spans="4:18" x14ac:dyDescent="0.2">
      <c r="D26613" s="9"/>
      <c r="G26613" s="37"/>
      <c r="H26613" s="41"/>
      <c r="K26613" s="40"/>
      <c r="L26613" s="40"/>
      <c r="M26613" s="40"/>
      <c r="R26613" s="40"/>
    </row>
    <row r="26614" spans="4:18" x14ac:dyDescent="0.2">
      <c r="D26614" s="9"/>
      <c r="G26614" s="37"/>
      <c r="H26614" s="41"/>
      <c r="K26614" s="40"/>
      <c r="L26614" s="40"/>
      <c r="M26614" s="40"/>
      <c r="R26614" s="40"/>
    </row>
    <row r="26615" spans="4:18" x14ac:dyDescent="0.2">
      <c r="D26615" s="9"/>
      <c r="G26615" s="37"/>
      <c r="H26615" s="41"/>
      <c r="K26615" s="40"/>
      <c r="L26615" s="40"/>
      <c r="M26615" s="40"/>
      <c r="R26615" s="40"/>
    </row>
    <row r="26616" spans="4:18" x14ac:dyDescent="0.2">
      <c r="D26616" s="9"/>
      <c r="G26616" s="37"/>
      <c r="H26616" s="41"/>
      <c r="K26616" s="40"/>
      <c r="L26616" s="40"/>
      <c r="M26616" s="40"/>
      <c r="R26616" s="40"/>
    </row>
    <row r="26617" spans="4:18" x14ac:dyDescent="0.2">
      <c r="D26617" s="9"/>
      <c r="G26617" s="37"/>
      <c r="H26617" s="41"/>
      <c r="K26617" s="40"/>
      <c r="L26617" s="40"/>
      <c r="M26617" s="40"/>
      <c r="R26617" s="40"/>
    </row>
    <row r="26618" spans="4:18" x14ac:dyDescent="0.2">
      <c r="D26618" s="9"/>
      <c r="G26618" s="37"/>
      <c r="H26618" s="41"/>
      <c r="K26618" s="40"/>
      <c r="L26618" s="40"/>
      <c r="M26618" s="40"/>
      <c r="R26618" s="40"/>
    </row>
    <row r="26619" spans="4:18" x14ac:dyDescent="0.2">
      <c r="D26619" s="9"/>
      <c r="G26619" s="37"/>
      <c r="H26619" s="41"/>
      <c r="K26619" s="40"/>
      <c r="L26619" s="40"/>
      <c r="M26619" s="40"/>
      <c r="R26619" s="40"/>
    </row>
    <row r="26620" spans="4:18" x14ac:dyDescent="0.2">
      <c r="D26620" s="9"/>
      <c r="G26620" s="37"/>
      <c r="H26620" s="41"/>
      <c r="K26620" s="40"/>
      <c r="L26620" s="40"/>
      <c r="M26620" s="40"/>
      <c r="R26620" s="40"/>
    </row>
    <row r="26621" spans="4:18" x14ac:dyDescent="0.2">
      <c r="D26621" s="9"/>
      <c r="G26621" s="37"/>
      <c r="H26621" s="41"/>
      <c r="K26621" s="40"/>
      <c r="L26621" s="40"/>
      <c r="M26621" s="40"/>
      <c r="R26621" s="40"/>
    </row>
    <row r="26622" spans="4:18" x14ac:dyDescent="0.2">
      <c r="D26622" s="9"/>
      <c r="G26622" s="37"/>
      <c r="H26622" s="41"/>
      <c r="K26622" s="40"/>
      <c r="L26622" s="40"/>
      <c r="M26622" s="40"/>
      <c r="R26622" s="40"/>
    </row>
    <row r="26623" spans="4:18" x14ac:dyDescent="0.2">
      <c r="D26623" s="9"/>
      <c r="G26623" s="37"/>
      <c r="H26623" s="41"/>
      <c r="K26623" s="40"/>
      <c r="L26623" s="40"/>
      <c r="M26623" s="40"/>
      <c r="R26623" s="40"/>
    </row>
    <row r="26624" spans="4:18" x14ac:dyDescent="0.2">
      <c r="D26624" s="9"/>
      <c r="G26624" s="37"/>
      <c r="H26624" s="41"/>
      <c r="K26624" s="40"/>
      <c r="L26624" s="40"/>
      <c r="M26624" s="40"/>
      <c r="R26624" s="40"/>
    </row>
    <row r="26625" spans="4:18" x14ac:dyDescent="0.2">
      <c r="D26625" s="9"/>
      <c r="G26625" s="37"/>
      <c r="H26625" s="41"/>
      <c r="K26625" s="40"/>
      <c r="L26625" s="40"/>
      <c r="M26625" s="40"/>
      <c r="R26625" s="40"/>
    </row>
    <row r="26626" spans="4:18" x14ac:dyDescent="0.2">
      <c r="D26626" s="9"/>
      <c r="G26626" s="37"/>
      <c r="H26626" s="41"/>
      <c r="K26626" s="40"/>
      <c r="L26626" s="40"/>
      <c r="M26626" s="40"/>
      <c r="R26626" s="40"/>
    </row>
    <row r="26627" spans="4:18" x14ac:dyDescent="0.2">
      <c r="D26627" s="9"/>
      <c r="G26627" s="37"/>
      <c r="H26627" s="41"/>
      <c r="K26627" s="40"/>
      <c r="L26627" s="40"/>
      <c r="M26627" s="40"/>
      <c r="R26627" s="40"/>
    </row>
    <row r="26628" spans="4:18" x14ac:dyDescent="0.2">
      <c r="D26628" s="9"/>
      <c r="G26628" s="37"/>
      <c r="H26628" s="41"/>
      <c r="K26628" s="40"/>
      <c r="L26628" s="40"/>
      <c r="M26628" s="40"/>
      <c r="R26628" s="40"/>
    </row>
    <row r="26629" spans="4:18" x14ac:dyDescent="0.2">
      <c r="D26629" s="9"/>
      <c r="G26629" s="37"/>
      <c r="H26629" s="41"/>
      <c r="K26629" s="40"/>
      <c r="L26629" s="40"/>
      <c r="M26629" s="40"/>
      <c r="R26629" s="40"/>
    </row>
    <row r="26630" spans="4:18" x14ac:dyDescent="0.2">
      <c r="D26630" s="9"/>
      <c r="G26630" s="37"/>
      <c r="H26630" s="41"/>
      <c r="K26630" s="40"/>
      <c r="L26630" s="40"/>
      <c r="M26630" s="40"/>
      <c r="R26630" s="40"/>
    </row>
    <row r="26631" spans="4:18" x14ac:dyDescent="0.2">
      <c r="D26631" s="9"/>
      <c r="G26631" s="37"/>
      <c r="H26631" s="41"/>
      <c r="K26631" s="40"/>
      <c r="L26631" s="40"/>
      <c r="M26631" s="40"/>
      <c r="R26631" s="40"/>
    </row>
    <row r="26632" spans="4:18" x14ac:dyDescent="0.2">
      <c r="D26632" s="9"/>
      <c r="G26632" s="37"/>
      <c r="H26632" s="41"/>
      <c r="K26632" s="40"/>
      <c r="L26632" s="40"/>
      <c r="M26632" s="40"/>
      <c r="R26632" s="40"/>
    </row>
    <row r="26633" spans="4:18" x14ac:dyDescent="0.2">
      <c r="D26633" s="9"/>
      <c r="G26633" s="37"/>
      <c r="H26633" s="42"/>
      <c r="K26633" s="43"/>
      <c r="L26633" s="43"/>
      <c r="M26633" s="43"/>
      <c r="Q26633" s="47"/>
      <c r="R26633" s="40"/>
    </row>
    <row r="26634" spans="4:18" x14ac:dyDescent="0.2">
      <c r="D26634" s="9"/>
      <c r="G26634" s="37"/>
      <c r="H26634" s="41"/>
      <c r="K26634" s="40"/>
      <c r="L26634" s="40"/>
      <c r="M26634" s="40"/>
      <c r="R26634" s="40"/>
    </row>
    <row r="26635" spans="4:18" x14ac:dyDescent="0.2">
      <c r="D26635" s="9"/>
      <c r="G26635" s="37"/>
      <c r="H26635" s="41"/>
      <c r="K26635" s="40"/>
      <c r="L26635" s="40"/>
      <c r="M26635" s="40"/>
      <c r="R26635" s="40"/>
    </row>
    <row r="26636" spans="4:18" x14ac:dyDescent="0.2">
      <c r="D26636" s="9"/>
      <c r="G26636" s="37"/>
      <c r="H26636" s="41"/>
      <c r="K26636" s="40"/>
      <c r="L26636" s="40"/>
      <c r="M26636" s="40"/>
      <c r="R26636" s="40"/>
    </row>
    <row r="26637" spans="4:18" x14ac:dyDescent="0.2">
      <c r="D26637" s="9"/>
      <c r="G26637" s="37"/>
      <c r="H26637" s="41"/>
      <c r="K26637" s="40"/>
      <c r="L26637" s="40"/>
      <c r="M26637" s="40"/>
      <c r="R26637" s="40"/>
    </row>
    <row r="26638" spans="4:18" x14ac:dyDescent="0.2">
      <c r="D26638" s="9"/>
      <c r="G26638" s="37"/>
      <c r="H26638" s="41"/>
      <c r="K26638" s="40"/>
      <c r="L26638" s="40"/>
      <c r="M26638" s="40"/>
      <c r="R26638" s="40"/>
    </row>
    <row r="26639" spans="4:18" x14ac:dyDescent="0.2">
      <c r="D26639" s="9"/>
      <c r="G26639" s="37"/>
      <c r="H26639" s="41"/>
      <c r="K26639" s="40"/>
      <c r="L26639" s="40"/>
      <c r="M26639" s="40"/>
      <c r="R26639" s="40"/>
    </row>
    <row r="26640" spans="4:18" x14ac:dyDescent="0.2">
      <c r="D26640" s="9"/>
      <c r="G26640" s="37"/>
      <c r="H26640" s="41"/>
      <c r="K26640" s="40"/>
      <c r="L26640" s="40"/>
      <c r="M26640" s="40"/>
      <c r="R26640" s="40"/>
    </row>
    <row r="26641" spans="4:18" x14ac:dyDescent="0.2">
      <c r="D26641" s="9"/>
      <c r="G26641" s="37"/>
      <c r="H26641" s="41"/>
      <c r="K26641" s="40"/>
      <c r="L26641" s="40"/>
      <c r="M26641" s="40"/>
      <c r="R26641" s="40"/>
    </row>
    <row r="26642" spans="4:18" x14ac:dyDescent="0.2">
      <c r="D26642" s="9"/>
      <c r="G26642" s="37"/>
      <c r="H26642" s="41"/>
      <c r="K26642" s="40"/>
      <c r="L26642" s="40"/>
      <c r="M26642" s="40"/>
      <c r="R26642" s="40"/>
    </row>
    <row r="26643" spans="4:18" x14ac:dyDescent="0.2">
      <c r="D26643" s="9"/>
      <c r="G26643" s="37"/>
      <c r="H26643" s="41"/>
      <c r="K26643" s="40"/>
      <c r="L26643" s="40"/>
      <c r="M26643" s="40"/>
      <c r="R26643" s="40"/>
    </row>
    <row r="26644" spans="4:18" x14ac:dyDescent="0.2">
      <c r="D26644" s="9"/>
      <c r="G26644" s="37"/>
      <c r="H26644" s="41"/>
      <c r="K26644" s="40"/>
      <c r="L26644" s="40"/>
      <c r="M26644" s="40"/>
      <c r="R26644" s="40"/>
    </row>
    <row r="26645" spans="4:18" x14ac:dyDescent="0.2">
      <c r="D26645" s="9"/>
      <c r="G26645" s="37"/>
      <c r="H26645" s="41"/>
      <c r="K26645" s="40"/>
      <c r="L26645" s="40"/>
      <c r="M26645" s="40"/>
      <c r="R26645" s="40"/>
    </row>
    <row r="26646" spans="4:18" x14ac:dyDescent="0.2">
      <c r="D26646" s="9"/>
      <c r="G26646" s="37"/>
      <c r="H26646" s="41"/>
      <c r="K26646" s="40"/>
      <c r="L26646" s="40"/>
      <c r="M26646" s="40"/>
      <c r="R26646" s="40"/>
    </row>
    <row r="26647" spans="4:18" x14ac:dyDescent="0.2">
      <c r="D26647" s="9"/>
      <c r="G26647" s="37"/>
      <c r="H26647" s="41"/>
      <c r="K26647" s="40"/>
      <c r="L26647" s="40"/>
      <c r="M26647" s="40"/>
      <c r="R26647" s="40"/>
    </row>
    <row r="26648" spans="4:18" x14ac:dyDescent="0.2">
      <c r="D26648" s="9"/>
      <c r="G26648" s="37"/>
      <c r="H26648" s="42"/>
      <c r="K26648" s="43"/>
      <c r="L26648" s="43"/>
      <c r="M26648" s="43"/>
      <c r="Q26648" s="47"/>
      <c r="R26648" s="40"/>
    </row>
    <row r="26649" spans="4:18" x14ac:dyDescent="0.2">
      <c r="D26649" s="9"/>
      <c r="G26649" s="37"/>
      <c r="H26649" s="41"/>
      <c r="K26649" s="40"/>
      <c r="L26649" s="40"/>
      <c r="M26649" s="40"/>
      <c r="R26649" s="40"/>
    </row>
    <row r="26650" spans="4:18" x14ac:dyDescent="0.2">
      <c r="D26650" s="9"/>
      <c r="G26650" s="37"/>
      <c r="H26650" s="41"/>
      <c r="K26650" s="40"/>
      <c r="L26650" s="40"/>
      <c r="M26650" s="40"/>
      <c r="R26650" s="40"/>
    </row>
    <row r="26651" spans="4:18" x14ac:dyDescent="0.2">
      <c r="D26651" s="9"/>
      <c r="G26651" s="37"/>
      <c r="H26651" s="42"/>
      <c r="K26651" s="43"/>
      <c r="L26651" s="43"/>
      <c r="M26651" s="43"/>
      <c r="Q26651" s="47"/>
      <c r="R26651" s="40"/>
    </row>
    <row r="26652" spans="4:18" x14ac:dyDescent="0.2">
      <c r="D26652" s="9"/>
      <c r="G26652" s="37"/>
      <c r="H26652" s="41"/>
      <c r="K26652" s="40"/>
      <c r="L26652" s="40"/>
      <c r="M26652" s="40"/>
      <c r="R26652" s="40"/>
    </row>
    <row r="26653" spans="4:18" x14ac:dyDescent="0.2">
      <c r="D26653" s="9"/>
      <c r="G26653" s="37"/>
      <c r="H26653" s="41"/>
      <c r="K26653" s="40"/>
      <c r="L26653" s="40"/>
      <c r="M26653" s="40"/>
      <c r="R26653" s="40"/>
    </row>
    <row r="26654" spans="4:18" x14ac:dyDescent="0.2">
      <c r="D26654" s="9"/>
      <c r="G26654" s="37"/>
      <c r="H26654" s="41"/>
      <c r="K26654" s="40"/>
      <c r="L26654" s="40"/>
      <c r="M26654" s="40"/>
      <c r="R26654" s="40"/>
    </row>
    <row r="26655" spans="4:18" x14ac:dyDescent="0.2">
      <c r="D26655" s="9"/>
      <c r="G26655" s="37"/>
      <c r="H26655" s="41"/>
      <c r="K26655" s="40"/>
      <c r="L26655" s="40"/>
      <c r="M26655" s="40"/>
      <c r="R26655" s="40"/>
    </row>
    <row r="26656" spans="4:18" x14ac:dyDescent="0.2">
      <c r="D26656" s="9"/>
      <c r="G26656" s="37"/>
      <c r="H26656" s="41"/>
      <c r="K26656" s="40"/>
      <c r="L26656" s="40"/>
      <c r="M26656" s="40"/>
      <c r="R26656" s="40"/>
    </row>
    <row r="26657" spans="4:18" x14ac:dyDescent="0.2">
      <c r="D26657" s="9"/>
      <c r="G26657" s="37"/>
      <c r="H26657" s="41"/>
      <c r="K26657" s="40"/>
      <c r="L26657" s="40"/>
      <c r="M26657" s="40"/>
      <c r="R26657" s="40"/>
    </row>
    <row r="26658" spans="4:18" x14ac:dyDescent="0.2">
      <c r="D26658" s="9"/>
      <c r="G26658" s="37"/>
      <c r="H26658" s="41"/>
      <c r="K26658" s="40"/>
      <c r="L26658" s="40"/>
      <c r="M26658" s="40"/>
      <c r="R26658" s="40"/>
    </row>
    <row r="26659" spans="4:18" x14ac:dyDescent="0.2">
      <c r="D26659" s="9"/>
      <c r="G26659" s="37"/>
      <c r="H26659" s="41"/>
      <c r="K26659" s="40"/>
      <c r="L26659" s="40"/>
      <c r="M26659" s="40"/>
      <c r="R26659" s="40"/>
    </row>
    <row r="26660" spans="4:18" x14ac:dyDescent="0.2">
      <c r="D26660" s="9"/>
      <c r="G26660" s="37"/>
      <c r="H26660" s="41"/>
      <c r="K26660" s="40"/>
      <c r="L26660" s="40"/>
      <c r="M26660" s="40"/>
      <c r="R26660" s="40"/>
    </row>
    <row r="26661" spans="4:18" x14ac:dyDescent="0.2">
      <c r="D26661" s="9"/>
      <c r="G26661" s="37"/>
      <c r="H26661" s="41"/>
      <c r="K26661" s="40"/>
      <c r="L26661" s="40"/>
      <c r="M26661" s="40"/>
      <c r="R26661" s="40"/>
    </row>
    <row r="26662" spans="4:18" x14ac:dyDescent="0.2">
      <c r="D26662" s="9"/>
      <c r="G26662" s="37"/>
      <c r="H26662" s="41"/>
      <c r="K26662" s="40"/>
      <c r="L26662" s="40"/>
      <c r="M26662" s="40"/>
      <c r="R26662" s="40"/>
    </row>
    <row r="26663" spans="4:18" x14ac:dyDescent="0.2">
      <c r="D26663" s="9"/>
      <c r="G26663" s="37"/>
      <c r="H26663" s="41"/>
      <c r="K26663" s="40"/>
      <c r="L26663" s="40"/>
      <c r="M26663" s="40"/>
      <c r="R26663" s="40"/>
    </row>
    <row r="26664" spans="4:18" x14ac:dyDescent="0.2">
      <c r="D26664" s="9"/>
      <c r="G26664" s="37"/>
      <c r="H26664" s="41"/>
      <c r="K26664" s="40"/>
      <c r="L26664" s="40"/>
      <c r="M26664" s="40"/>
      <c r="R26664" s="40"/>
    </row>
    <row r="26665" spans="4:18" x14ac:dyDescent="0.2">
      <c r="D26665" s="9"/>
      <c r="G26665" s="37"/>
      <c r="H26665" s="42"/>
      <c r="K26665" s="43"/>
      <c r="L26665" s="43"/>
      <c r="M26665" s="43"/>
      <c r="Q26665" s="47"/>
      <c r="R26665" s="40"/>
    </row>
    <row r="26666" spans="4:18" x14ac:dyDescent="0.2">
      <c r="D26666" s="9"/>
      <c r="G26666" s="37"/>
      <c r="H26666" s="41"/>
      <c r="K26666" s="40"/>
      <c r="L26666" s="40"/>
      <c r="M26666" s="40"/>
      <c r="R26666" s="40"/>
    </row>
    <row r="26667" spans="4:18" x14ac:dyDescent="0.2">
      <c r="D26667" s="9"/>
      <c r="G26667" s="37"/>
      <c r="H26667" s="41"/>
      <c r="K26667" s="40"/>
      <c r="L26667" s="40"/>
      <c r="M26667" s="40"/>
      <c r="R26667" s="40"/>
    </row>
    <row r="26668" spans="4:18" x14ac:dyDescent="0.2">
      <c r="D26668" s="9"/>
      <c r="G26668" s="37"/>
      <c r="H26668" s="41"/>
      <c r="K26668" s="40"/>
      <c r="L26668" s="40"/>
      <c r="M26668" s="40"/>
      <c r="R26668" s="40"/>
    </row>
    <row r="26669" spans="4:18" x14ac:dyDescent="0.2">
      <c r="D26669" s="9"/>
      <c r="G26669" s="37"/>
      <c r="H26669" s="41"/>
      <c r="K26669" s="40"/>
      <c r="L26669" s="40"/>
      <c r="M26669" s="40"/>
      <c r="R26669" s="40"/>
    </row>
    <row r="26670" spans="4:18" x14ac:dyDescent="0.2">
      <c r="D26670" s="9"/>
      <c r="G26670" s="37"/>
      <c r="H26670" s="41"/>
      <c r="K26670" s="40"/>
      <c r="L26670" s="40"/>
      <c r="M26670" s="40"/>
      <c r="R26670" s="40"/>
    </row>
    <row r="26671" spans="4:18" x14ac:dyDescent="0.2">
      <c r="D26671" s="9"/>
      <c r="G26671" s="37"/>
      <c r="H26671" s="42"/>
      <c r="K26671" s="43"/>
      <c r="L26671" s="43"/>
      <c r="M26671" s="43"/>
      <c r="Q26671" s="47"/>
      <c r="R26671" s="40"/>
    </row>
    <row r="26672" spans="4:18" x14ac:dyDescent="0.2">
      <c r="D26672" s="9"/>
      <c r="G26672" s="37"/>
      <c r="H26672" s="41"/>
      <c r="K26672" s="40"/>
      <c r="L26672" s="40"/>
      <c r="M26672" s="40"/>
      <c r="R26672" s="40"/>
    </row>
    <row r="26673" spans="4:18" x14ac:dyDescent="0.2">
      <c r="D26673" s="9"/>
      <c r="G26673" s="37"/>
      <c r="H26673" s="41"/>
      <c r="K26673" s="40"/>
      <c r="L26673" s="40"/>
      <c r="M26673" s="40"/>
      <c r="R26673" s="40"/>
    </row>
    <row r="26674" spans="4:18" x14ac:dyDescent="0.2">
      <c r="D26674" s="9"/>
      <c r="G26674" s="37"/>
      <c r="H26674" s="41"/>
      <c r="K26674" s="40"/>
      <c r="L26674" s="40"/>
      <c r="M26674" s="40"/>
      <c r="R26674" s="40"/>
    </row>
    <row r="26675" spans="4:18" x14ac:dyDescent="0.2">
      <c r="D26675" s="9"/>
      <c r="G26675" s="37"/>
      <c r="H26675" s="41"/>
      <c r="K26675" s="40"/>
      <c r="L26675" s="40"/>
      <c r="M26675" s="40"/>
      <c r="R26675" s="40"/>
    </row>
    <row r="26676" spans="4:18" x14ac:dyDescent="0.2">
      <c r="D26676" s="9"/>
      <c r="G26676" s="37"/>
      <c r="H26676" s="41"/>
      <c r="K26676" s="40"/>
      <c r="L26676" s="40"/>
      <c r="M26676" s="40"/>
      <c r="R26676" s="40"/>
    </row>
    <row r="26677" spans="4:18" x14ac:dyDescent="0.2">
      <c r="D26677" s="9"/>
      <c r="G26677" s="37"/>
      <c r="H26677" s="41"/>
      <c r="K26677" s="40"/>
      <c r="L26677" s="40"/>
      <c r="M26677" s="40"/>
      <c r="R26677" s="40"/>
    </row>
    <row r="26678" spans="4:18" x14ac:dyDescent="0.2">
      <c r="D26678" s="9"/>
      <c r="G26678" s="37"/>
      <c r="H26678" s="41"/>
      <c r="K26678" s="40"/>
      <c r="L26678" s="40"/>
      <c r="M26678" s="40"/>
      <c r="R26678" s="40"/>
    </row>
    <row r="26679" spans="4:18" x14ac:dyDescent="0.2">
      <c r="D26679" s="9"/>
      <c r="G26679" s="37"/>
      <c r="H26679" s="41"/>
      <c r="K26679" s="40"/>
      <c r="L26679" s="40"/>
      <c r="M26679" s="40"/>
      <c r="R26679" s="40"/>
    </row>
    <row r="26680" spans="4:18" x14ac:dyDescent="0.2">
      <c r="D26680" s="9"/>
      <c r="G26680" s="37"/>
      <c r="H26680" s="41"/>
      <c r="K26680" s="40"/>
      <c r="L26680" s="40"/>
      <c r="M26680" s="40"/>
      <c r="R26680" s="40"/>
    </row>
    <row r="26681" spans="4:18" x14ac:dyDescent="0.2">
      <c r="D26681" s="9"/>
      <c r="G26681" s="37"/>
      <c r="H26681" s="42"/>
      <c r="K26681" s="43"/>
      <c r="L26681" s="43"/>
      <c r="M26681" s="43"/>
      <c r="Q26681" s="47"/>
      <c r="R26681" s="40"/>
    </row>
    <row r="26682" spans="4:18" x14ac:dyDescent="0.2">
      <c r="D26682" s="9"/>
      <c r="G26682" s="37"/>
      <c r="H26682" s="41"/>
      <c r="K26682" s="40"/>
      <c r="L26682" s="40"/>
      <c r="M26682" s="40"/>
      <c r="R26682" s="40"/>
    </row>
    <row r="26683" spans="4:18" x14ac:dyDescent="0.2">
      <c r="D26683" s="9"/>
      <c r="G26683" s="37"/>
      <c r="H26683" s="41"/>
      <c r="K26683" s="40"/>
      <c r="L26683" s="40"/>
      <c r="M26683" s="40"/>
      <c r="R26683" s="40"/>
    </row>
    <row r="26684" spans="4:18" x14ac:dyDescent="0.2">
      <c r="D26684" s="9"/>
      <c r="G26684" s="37"/>
      <c r="H26684" s="41"/>
      <c r="K26684" s="40"/>
      <c r="L26684" s="40"/>
      <c r="M26684" s="40"/>
      <c r="R26684" s="40"/>
    </row>
    <row r="26685" spans="4:18" x14ac:dyDescent="0.2">
      <c r="D26685" s="9"/>
      <c r="G26685" s="37"/>
      <c r="H26685" s="41"/>
      <c r="K26685" s="40"/>
      <c r="L26685" s="40"/>
      <c r="M26685" s="40"/>
      <c r="R26685" s="40"/>
    </row>
    <row r="26686" spans="4:18" x14ac:dyDescent="0.2">
      <c r="D26686" s="9"/>
      <c r="G26686" s="37"/>
      <c r="H26686" s="41"/>
      <c r="K26686" s="40"/>
      <c r="L26686" s="40"/>
      <c r="M26686" s="40"/>
      <c r="R26686" s="40"/>
    </row>
    <row r="26687" spans="4:18" x14ac:dyDescent="0.2">
      <c r="D26687" s="9"/>
      <c r="G26687" s="37"/>
      <c r="H26687" s="41"/>
      <c r="K26687" s="40"/>
      <c r="L26687" s="40"/>
      <c r="M26687" s="40"/>
      <c r="R26687" s="40"/>
    </row>
    <row r="26688" spans="4:18" x14ac:dyDescent="0.2">
      <c r="D26688" s="9"/>
      <c r="G26688" s="37"/>
      <c r="H26688" s="41"/>
      <c r="K26688" s="40"/>
      <c r="L26688" s="40"/>
      <c r="M26688" s="40"/>
      <c r="R26688" s="40"/>
    </row>
    <row r="26689" spans="4:18" x14ac:dyDescent="0.2">
      <c r="D26689" s="9"/>
      <c r="G26689" s="37"/>
      <c r="H26689" s="41"/>
      <c r="K26689" s="40"/>
      <c r="L26689" s="40"/>
      <c r="M26689" s="40"/>
      <c r="R26689" s="40"/>
    </row>
    <row r="26690" spans="4:18" x14ac:dyDescent="0.2">
      <c r="D26690" s="9"/>
      <c r="G26690" s="37"/>
      <c r="H26690" s="41"/>
      <c r="K26690" s="40"/>
      <c r="L26690" s="40"/>
      <c r="M26690" s="40"/>
      <c r="R26690" s="40"/>
    </row>
    <row r="26691" spans="4:18" x14ac:dyDescent="0.2">
      <c r="D26691" s="9"/>
      <c r="G26691" s="37"/>
      <c r="H26691" s="41"/>
      <c r="K26691" s="40"/>
      <c r="L26691" s="40"/>
      <c r="M26691" s="40"/>
      <c r="R26691" s="40"/>
    </row>
    <row r="26692" spans="4:18" x14ac:dyDescent="0.2">
      <c r="D26692" s="9"/>
      <c r="G26692" s="37"/>
      <c r="H26692" s="41"/>
      <c r="K26692" s="40"/>
      <c r="L26692" s="40"/>
      <c r="M26692" s="40"/>
      <c r="R26692" s="40"/>
    </row>
    <row r="26693" spans="4:18" x14ac:dyDescent="0.2">
      <c r="D26693" s="9"/>
      <c r="G26693" s="37"/>
      <c r="H26693" s="41"/>
      <c r="K26693" s="40"/>
      <c r="L26693" s="40"/>
      <c r="M26693" s="40"/>
      <c r="R26693" s="40"/>
    </row>
    <row r="26694" spans="4:18" x14ac:dyDescent="0.2">
      <c r="D26694" s="9"/>
      <c r="G26694" s="37"/>
      <c r="H26694" s="41"/>
      <c r="K26694" s="40"/>
      <c r="L26694" s="40"/>
      <c r="M26694" s="40"/>
      <c r="R26694" s="40"/>
    </row>
    <row r="26695" spans="4:18" x14ac:dyDescent="0.2">
      <c r="D26695" s="9"/>
      <c r="G26695" s="37"/>
      <c r="H26695" s="41"/>
      <c r="K26695" s="40"/>
      <c r="L26695" s="40"/>
      <c r="M26695" s="40"/>
      <c r="R26695" s="40"/>
    </row>
    <row r="26696" spans="4:18" x14ac:dyDescent="0.2">
      <c r="D26696" s="9"/>
      <c r="G26696" s="37"/>
      <c r="H26696" s="41"/>
      <c r="K26696" s="40"/>
      <c r="L26696" s="40"/>
      <c r="M26696" s="40"/>
      <c r="R26696" s="40"/>
    </row>
    <row r="26697" spans="4:18" x14ac:dyDescent="0.2">
      <c r="D26697" s="9"/>
      <c r="G26697" s="37"/>
      <c r="H26697" s="41"/>
      <c r="K26697" s="40"/>
      <c r="L26697" s="40"/>
      <c r="M26697" s="40"/>
      <c r="R26697" s="40"/>
    </row>
    <row r="26698" spans="4:18" x14ac:dyDescent="0.2">
      <c r="D26698" s="9"/>
      <c r="G26698" s="37"/>
      <c r="H26698" s="41"/>
      <c r="K26698" s="40"/>
      <c r="L26698" s="40"/>
      <c r="M26698" s="40"/>
      <c r="R26698" s="40"/>
    </row>
    <row r="26699" spans="4:18" x14ac:dyDescent="0.2">
      <c r="D26699" s="9"/>
      <c r="G26699" s="37"/>
      <c r="H26699" s="41"/>
      <c r="K26699" s="40"/>
      <c r="L26699" s="40"/>
      <c r="M26699" s="40"/>
      <c r="R26699" s="40"/>
    </row>
    <row r="26700" spans="4:18" x14ac:dyDescent="0.2">
      <c r="D26700" s="9"/>
      <c r="G26700" s="37"/>
      <c r="H26700" s="41"/>
      <c r="K26700" s="40"/>
      <c r="L26700" s="40"/>
      <c r="M26700" s="40"/>
      <c r="R26700" s="40"/>
    </row>
    <row r="26701" spans="4:18" x14ac:dyDescent="0.2">
      <c r="D26701" s="9"/>
      <c r="G26701" s="37"/>
      <c r="H26701" s="41"/>
      <c r="K26701" s="40"/>
      <c r="L26701" s="40"/>
      <c r="M26701" s="40"/>
      <c r="R26701" s="40"/>
    </row>
    <row r="26702" spans="4:18" x14ac:dyDescent="0.2">
      <c r="D26702" s="9"/>
      <c r="G26702" s="37"/>
      <c r="H26702" s="41"/>
      <c r="K26702" s="40"/>
      <c r="L26702" s="40"/>
      <c r="M26702" s="40"/>
      <c r="R26702" s="40"/>
    </row>
    <row r="26703" spans="4:18" x14ac:dyDescent="0.2">
      <c r="D26703" s="9"/>
      <c r="G26703" s="37"/>
      <c r="H26703" s="41"/>
      <c r="K26703" s="40"/>
      <c r="L26703" s="40"/>
      <c r="M26703" s="40"/>
      <c r="R26703" s="40"/>
    </row>
    <row r="26704" spans="4:18" x14ac:dyDescent="0.2">
      <c r="D26704" s="9"/>
      <c r="G26704" s="37"/>
      <c r="H26704" s="41"/>
      <c r="K26704" s="40"/>
      <c r="L26704" s="40"/>
      <c r="M26704" s="40"/>
      <c r="R26704" s="40"/>
    </row>
    <row r="26705" spans="4:18" x14ac:dyDescent="0.2">
      <c r="D26705" s="9"/>
      <c r="G26705" s="37"/>
      <c r="H26705" s="41"/>
      <c r="K26705" s="40"/>
      <c r="L26705" s="40"/>
      <c r="M26705" s="40"/>
      <c r="R26705" s="40"/>
    </row>
    <row r="26706" spans="4:18" x14ac:dyDescent="0.2">
      <c r="D26706" s="9"/>
      <c r="G26706" s="37"/>
      <c r="H26706" s="41"/>
      <c r="K26706" s="40"/>
      <c r="L26706" s="40"/>
      <c r="M26706" s="40"/>
      <c r="R26706" s="40"/>
    </row>
    <row r="26707" spans="4:18" x14ac:dyDescent="0.2">
      <c r="D26707" s="9"/>
      <c r="G26707" s="37"/>
      <c r="H26707" s="41"/>
      <c r="K26707" s="40"/>
      <c r="L26707" s="40"/>
      <c r="M26707" s="40"/>
      <c r="R26707" s="40"/>
    </row>
    <row r="26708" spans="4:18" x14ac:dyDescent="0.2">
      <c r="D26708" s="9"/>
      <c r="G26708" s="37"/>
      <c r="H26708" s="42"/>
      <c r="K26708" s="43"/>
      <c r="L26708" s="43"/>
      <c r="M26708" s="43"/>
      <c r="Q26708" s="47"/>
      <c r="R26708" s="40"/>
    </row>
    <row r="26709" spans="4:18" x14ac:dyDescent="0.2">
      <c r="D26709" s="9"/>
      <c r="G26709" s="37"/>
      <c r="H26709" s="41"/>
      <c r="K26709" s="40"/>
      <c r="L26709" s="40"/>
      <c r="M26709" s="40"/>
      <c r="R26709" s="40"/>
    </row>
    <row r="26710" spans="4:18" x14ac:dyDescent="0.2">
      <c r="D26710" s="9"/>
      <c r="G26710" s="37"/>
      <c r="H26710" s="42"/>
      <c r="K26710" s="43"/>
      <c r="L26710" s="43"/>
      <c r="M26710" s="43"/>
      <c r="Q26710" s="47"/>
      <c r="R26710" s="40"/>
    </row>
    <row r="26711" spans="4:18" x14ac:dyDescent="0.2">
      <c r="D26711" s="9"/>
      <c r="G26711" s="37"/>
      <c r="H26711" s="41"/>
      <c r="K26711" s="40"/>
      <c r="L26711" s="40"/>
      <c r="M26711" s="40"/>
      <c r="R26711" s="40"/>
    </row>
    <row r="26712" spans="4:18" x14ac:dyDescent="0.2">
      <c r="D26712" s="9"/>
      <c r="G26712" s="37"/>
      <c r="H26712" s="41"/>
      <c r="K26712" s="40"/>
      <c r="L26712" s="40"/>
      <c r="M26712" s="40"/>
      <c r="R26712" s="40"/>
    </row>
    <row r="26713" spans="4:18" x14ac:dyDescent="0.2">
      <c r="D26713" s="9"/>
      <c r="G26713" s="37"/>
      <c r="H26713" s="41"/>
      <c r="K26713" s="40"/>
      <c r="L26713" s="40"/>
      <c r="M26713" s="40"/>
      <c r="R26713" s="40"/>
    </row>
    <row r="26714" spans="4:18" x14ac:dyDescent="0.2">
      <c r="D26714" s="9"/>
      <c r="G26714" s="37"/>
      <c r="H26714" s="41"/>
      <c r="K26714" s="40"/>
      <c r="L26714" s="40"/>
      <c r="M26714" s="40"/>
      <c r="R26714" s="40"/>
    </row>
    <row r="26715" spans="4:18" x14ac:dyDescent="0.2">
      <c r="D26715" s="9"/>
      <c r="G26715" s="37"/>
      <c r="H26715" s="41"/>
      <c r="K26715" s="40"/>
      <c r="L26715" s="40"/>
      <c r="M26715" s="40"/>
      <c r="R26715" s="40"/>
    </row>
    <row r="26716" spans="4:18" x14ac:dyDescent="0.2">
      <c r="D26716" s="9"/>
      <c r="G26716" s="37"/>
      <c r="H26716" s="41"/>
      <c r="K26716" s="40"/>
      <c r="L26716" s="40"/>
      <c r="M26716" s="40"/>
      <c r="R26716" s="40"/>
    </row>
    <row r="26717" spans="4:18" x14ac:dyDescent="0.2">
      <c r="D26717" s="9"/>
      <c r="G26717" s="37"/>
      <c r="H26717" s="41"/>
      <c r="K26717" s="40"/>
      <c r="L26717" s="40"/>
      <c r="M26717" s="40"/>
      <c r="R26717" s="40"/>
    </row>
    <row r="26718" spans="4:18" x14ac:dyDescent="0.2">
      <c r="D26718" s="9"/>
      <c r="G26718" s="37"/>
      <c r="H26718" s="41"/>
      <c r="K26718" s="40"/>
      <c r="L26718" s="40"/>
      <c r="M26718" s="40"/>
      <c r="R26718" s="40"/>
    </row>
    <row r="26719" spans="4:18" x14ac:dyDescent="0.2">
      <c r="D26719" s="9"/>
      <c r="G26719" s="37"/>
      <c r="H26719" s="41"/>
      <c r="K26719" s="40"/>
      <c r="L26719" s="40"/>
      <c r="M26719" s="40"/>
      <c r="R26719" s="40"/>
    </row>
    <row r="26720" spans="4:18" x14ac:dyDescent="0.2">
      <c r="D26720" s="9"/>
      <c r="G26720" s="37"/>
      <c r="H26720" s="41"/>
      <c r="K26720" s="40"/>
      <c r="L26720" s="40"/>
      <c r="M26720" s="40"/>
      <c r="R26720" s="40"/>
    </row>
    <row r="26721" spans="4:18" x14ac:dyDescent="0.2">
      <c r="D26721" s="9"/>
      <c r="G26721" s="37"/>
      <c r="H26721" s="41"/>
      <c r="K26721" s="40"/>
      <c r="L26721" s="40"/>
      <c r="M26721" s="40"/>
      <c r="R26721" s="40"/>
    </row>
    <row r="26722" spans="4:18" x14ac:dyDescent="0.2">
      <c r="D26722" s="9"/>
      <c r="G26722" s="37"/>
      <c r="H26722" s="41"/>
      <c r="K26722" s="40"/>
      <c r="L26722" s="40"/>
      <c r="M26722" s="40"/>
      <c r="R26722" s="40"/>
    </row>
    <row r="26723" spans="4:18" x14ac:dyDescent="0.2">
      <c r="D26723" s="9"/>
      <c r="G26723" s="37"/>
      <c r="H26723" s="41"/>
      <c r="K26723" s="40"/>
      <c r="L26723" s="40"/>
      <c r="M26723" s="40"/>
      <c r="R26723" s="40"/>
    </row>
    <row r="26724" spans="4:18" x14ac:dyDescent="0.2">
      <c r="D26724" s="9"/>
      <c r="G26724" s="37"/>
      <c r="H26724" s="41"/>
      <c r="K26724" s="40"/>
      <c r="L26724" s="40"/>
      <c r="M26724" s="40"/>
      <c r="R26724" s="40"/>
    </row>
    <row r="26725" spans="4:18" x14ac:dyDescent="0.2">
      <c r="D26725" s="9"/>
      <c r="G26725" s="37"/>
      <c r="H26725" s="41"/>
      <c r="K26725" s="40"/>
      <c r="L26725" s="40"/>
      <c r="M26725" s="40"/>
      <c r="R26725" s="40"/>
    </row>
    <row r="26726" spans="4:18" x14ac:dyDescent="0.2">
      <c r="D26726" s="9"/>
      <c r="G26726" s="37"/>
      <c r="H26726" s="41"/>
      <c r="K26726" s="40"/>
      <c r="L26726" s="40"/>
      <c r="M26726" s="40"/>
      <c r="R26726" s="40"/>
    </row>
    <row r="26727" spans="4:18" x14ac:dyDescent="0.2">
      <c r="D26727" s="9"/>
      <c r="G26727" s="37"/>
      <c r="H26727" s="42"/>
      <c r="K26727" s="43"/>
      <c r="L26727" s="43"/>
      <c r="M26727" s="43"/>
      <c r="Q26727" s="47"/>
      <c r="R26727" s="40"/>
    </row>
    <row r="26728" spans="4:18" x14ac:dyDescent="0.2">
      <c r="D26728" s="9"/>
      <c r="G26728" s="37"/>
      <c r="H26728" s="41"/>
      <c r="K26728" s="40"/>
      <c r="L26728" s="40"/>
      <c r="M26728" s="40"/>
      <c r="R26728" s="40"/>
    </row>
    <row r="26729" spans="4:18" x14ac:dyDescent="0.2">
      <c r="D26729" s="9"/>
      <c r="G26729" s="37"/>
      <c r="H26729" s="41"/>
      <c r="K26729" s="40"/>
      <c r="L26729" s="40"/>
      <c r="M26729" s="40"/>
      <c r="R26729" s="40"/>
    </row>
    <row r="26730" spans="4:18" x14ac:dyDescent="0.2">
      <c r="D26730" s="9"/>
      <c r="G26730" s="37"/>
      <c r="H26730" s="41"/>
      <c r="K26730" s="40"/>
      <c r="L26730" s="40"/>
      <c r="M26730" s="40"/>
      <c r="R26730" s="40"/>
    </row>
    <row r="26731" spans="4:18" x14ac:dyDescent="0.2">
      <c r="D26731" s="9"/>
      <c r="G26731" s="37"/>
      <c r="H26731" s="41"/>
      <c r="K26731" s="40"/>
      <c r="L26731" s="40"/>
      <c r="M26731" s="40"/>
      <c r="R26731" s="40"/>
    </row>
    <row r="26732" spans="4:18" x14ac:dyDescent="0.2">
      <c r="D26732" s="9"/>
      <c r="G26732" s="37"/>
      <c r="H26732" s="41"/>
      <c r="K26732" s="40"/>
      <c r="L26732" s="40"/>
      <c r="M26732" s="40"/>
      <c r="R26732" s="40"/>
    </row>
    <row r="26733" spans="4:18" x14ac:dyDescent="0.2">
      <c r="D26733" s="9"/>
      <c r="G26733" s="37"/>
      <c r="H26733" s="41"/>
      <c r="K26733" s="40"/>
      <c r="L26733" s="40"/>
      <c r="M26733" s="40"/>
      <c r="R26733" s="40"/>
    </row>
    <row r="26734" spans="4:18" x14ac:dyDescent="0.2">
      <c r="D26734" s="9"/>
      <c r="G26734" s="37"/>
      <c r="H26734" s="41"/>
      <c r="K26734" s="40"/>
      <c r="L26734" s="40"/>
      <c r="M26734" s="40"/>
      <c r="R26734" s="40"/>
    </row>
    <row r="26735" spans="4:18" x14ac:dyDescent="0.2">
      <c r="D26735" s="9"/>
      <c r="G26735" s="37"/>
      <c r="H26735" s="41"/>
      <c r="K26735" s="40"/>
      <c r="L26735" s="40"/>
      <c r="M26735" s="40"/>
      <c r="R26735" s="40"/>
    </row>
    <row r="26736" spans="4:18" x14ac:dyDescent="0.2">
      <c r="D26736" s="9"/>
      <c r="G26736" s="37"/>
      <c r="H26736" s="41"/>
      <c r="K26736" s="40"/>
      <c r="L26736" s="40"/>
      <c r="M26736" s="40"/>
      <c r="R26736" s="40"/>
    </row>
    <row r="26737" spans="4:18" x14ac:dyDescent="0.2">
      <c r="D26737" s="9"/>
      <c r="G26737" s="37"/>
      <c r="H26737" s="41"/>
      <c r="K26737" s="40"/>
      <c r="L26737" s="40"/>
      <c r="M26737" s="40"/>
      <c r="R26737" s="40"/>
    </row>
    <row r="26738" spans="4:18" x14ac:dyDescent="0.2">
      <c r="D26738" s="9"/>
      <c r="G26738" s="37"/>
      <c r="H26738" s="41"/>
      <c r="K26738" s="40"/>
      <c r="L26738" s="40"/>
      <c r="M26738" s="40"/>
      <c r="R26738" s="40"/>
    </row>
    <row r="26739" spans="4:18" x14ac:dyDescent="0.2">
      <c r="D26739" s="9"/>
      <c r="G26739" s="37"/>
      <c r="H26739" s="41"/>
      <c r="K26739" s="40"/>
      <c r="L26739" s="40"/>
      <c r="M26739" s="40"/>
      <c r="R26739" s="40"/>
    </row>
    <row r="26740" spans="4:18" x14ac:dyDescent="0.2">
      <c r="D26740" s="9"/>
      <c r="G26740" s="37"/>
      <c r="H26740" s="42"/>
      <c r="K26740" s="43"/>
      <c r="L26740" s="43"/>
      <c r="M26740" s="43"/>
      <c r="Q26740" s="47"/>
      <c r="R26740" s="40"/>
    </row>
    <row r="26741" spans="4:18" x14ac:dyDescent="0.2">
      <c r="D26741" s="9"/>
      <c r="G26741" s="37"/>
      <c r="H26741" s="41"/>
      <c r="K26741" s="40"/>
      <c r="L26741" s="40"/>
      <c r="M26741" s="40"/>
      <c r="R26741" s="40"/>
    </row>
    <row r="26742" spans="4:18" x14ac:dyDescent="0.2">
      <c r="D26742" s="9"/>
      <c r="G26742" s="37"/>
      <c r="H26742" s="41"/>
      <c r="K26742" s="40"/>
      <c r="L26742" s="40"/>
      <c r="M26742" s="40"/>
      <c r="R26742" s="40"/>
    </row>
    <row r="26743" spans="4:18" x14ac:dyDescent="0.2">
      <c r="D26743" s="9"/>
      <c r="G26743" s="37"/>
      <c r="H26743" s="41"/>
      <c r="K26743" s="40"/>
      <c r="L26743" s="40"/>
      <c r="M26743" s="40"/>
      <c r="R26743" s="40"/>
    </row>
    <row r="26744" spans="4:18" x14ac:dyDescent="0.2">
      <c r="D26744" s="9"/>
      <c r="G26744" s="37"/>
      <c r="H26744" s="41"/>
      <c r="K26744" s="40"/>
      <c r="L26744" s="40"/>
      <c r="M26744" s="40"/>
      <c r="R26744" s="40"/>
    </row>
    <row r="26745" spans="4:18" x14ac:dyDescent="0.2">
      <c r="D26745" s="9"/>
      <c r="G26745" s="37"/>
      <c r="H26745" s="41"/>
      <c r="K26745" s="40"/>
      <c r="L26745" s="40"/>
      <c r="M26745" s="40"/>
      <c r="R26745" s="40"/>
    </row>
    <row r="26746" spans="4:18" x14ac:dyDescent="0.2">
      <c r="D26746" s="9"/>
      <c r="G26746" s="37"/>
      <c r="H26746" s="41"/>
      <c r="K26746" s="40"/>
      <c r="L26746" s="40"/>
      <c r="M26746" s="40"/>
      <c r="R26746" s="40"/>
    </row>
    <row r="26747" spans="4:18" x14ac:dyDescent="0.2">
      <c r="D26747" s="9"/>
      <c r="G26747" s="37"/>
      <c r="H26747" s="41"/>
      <c r="K26747" s="40"/>
      <c r="L26747" s="40"/>
      <c r="M26747" s="40"/>
      <c r="R26747" s="40"/>
    </row>
    <row r="26748" spans="4:18" x14ac:dyDescent="0.2">
      <c r="D26748" s="9"/>
      <c r="G26748" s="37"/>
      <c r="H26748" s="41"/>
      <c r="K26748" s="40"/>
      <c r="L26748" s="40"/>
      <c r="M26748" s="40"/>
      <c r="R26748" s="40"/>
    </row>
    <row r="26749" spans="4:18" x14ac:dyDescent="0.2">
      <c r="D26749" s="9"/>
      <c r="G26749" s="37"/>
      <c r="H26749" s="41"/>
      <c r="K26749" s="40"/>
      <c r="L26749" s="40"/>
      <c r="M26749" s="40"/>
      <c r="R26749" s="40"/>
    </row>
    <row r="26750" spans="4:18" x14ac:dyDescent="0.2">
      <c r="D26750" s="9"/>
      <c r="G26750" s="37"/>
      <c r="H26750" s="41"/>
      <c r="K26750" s="40"/>
      <c r="L26750" s="40"/>
      <c r="M26750" s="40"/>
      <c r="R26750" s="40"/>
    </row>
    <row r="26751" spans="4:18" x14ac:dyDescent="0.2">
      <c r="D26751" s="9"/>
      <c r="G26751" s="37"/>
      <c r="H26751" s="41"/>
      <c r="K26751" s="40"/>
      <c r="L26751" s="40"/>
      <c r="M26751" s="40"/>
      <c r="R26751" s="40"/>
    </row>
    <row r="26752" spans="4:18" x14ac:dyDescent="0.2">
      <c r="D26752" s="9"/>
      <c r="G26752" s="37"/>
      <c r="H26752" s="41"/>
      <c r="K26752" s="40"/>
      <c r="L26752" s="40"/>
      <c r="M26752" s="40"/>
      <c r="R26752" s="40"/>
    </row>
    <row r="26753" spans="4:18" x14ac:dyDescent="0.2">
      <c r="D26753" s="9"/>
      <c r="G26753" s="37"/>
      <c r="H26753" s="41"/>
      <c r="K26753" s="40"/>
      <c r="L26753" s="40"/>
      <c r="M26753" s="40"/>
      <c r="R26753" s="40"/>
    </row>
    <row r="26754" spans="4:18" x14ac:dyDescent="0.2">
      <c r="D26754" s="9"/>
      <c r="G26754" s="37"/>
      <c r="H26754" s="42"/>
      <c r="K26754" s="43"/>
      <c r="L26754" s="43"/>
      <c r="M26754" s="43"/>
      <c r="Q26754" s="47"/>
      <c r="R26754" s="40"/>
    </row>
    <row r="26755" spans="4:18" x14ac:dyDescent="0.2">
      <c r="D26755" s="9"/>
      <c r="G26755" s="37"/>
      <c r="H26755" s="41"/>
      <c r="K26755" s="40"/>
      <c r="L26755" s="40"/>
      <c r="M26755" s="40"/>
      <c r="R26755" s="40"/>
    </row>
    <row r="26756" spans="4:18" x14ac:dyDescent="0.2">
      <c r="D26756" s="9"/>
      <c r="G26756" s="37"/>
      <c r="H26756" s="41"/>
      <c r="K26756" s="40"/>
      <c r="L26756" s="40"/>
      <c r="M26756" s="40"/>
      <c r="R26756" s="40"/>
    </row>
    <row r="26757" spans="4:18" x14ac:dyDescent="0.2">
      <c r="D26757" s="9"/>
      <c r="G26757" s="37"/>
      <c r="H26757" s="41"/>
      <c r="K26757" s="40"/>
      <c r="L26757" s="40"/>
      <c r="M26757" s="40"/>
      <c r="R26757" s="40"/>
    </row>
    <row r="26758" spans="4:18" x14ac:dyDescent="0.2">
      <c r="D26758" s="9"/>
      <c r="G26758" s="37"/>
      <c r="H26758" s="41"/>
      <c r="K26758" s="40"/>
      <c r="L26758" s="40"/>
      <c r="M26758" s="40"/>
      <c r="R26758" s="40"/>
    </row>
    <row r="26759" spans="4:18" x14ac:dyDescent="0.2">
      <c r="D26759" s="9"/>
      <c r="G26759" s="37"/>
      <c r="H26759" s="41"/>
      <c r="K26759" s="40"/>
      <c r="L26759" s="40"/>
      <c r="M26759" s="40"/>
      <c r="R26759" s="40"/>
    </row>
    <row r="26760" spans="4:18" x14ac:dyDescent="0.2">
      <c r="D26760" s="9"/>
      <c r="G26760" s="37"/>
      <c r="H26760" s="41"/>
      <c r="K26760" s="40"/>
      <c r="L26760" s="40"/>
      <c r="M26760" s="40"/>
      <c r="R26760" s="40"/>
    </row>
    <row r="26761" spans="4:18" x14ac:dyDescent="0.2">
      <c r="D26761" s="9"/>
      <c r="G26761" s="37"/>
      <c r="H26761" s="41"/>
      <c r="K26761" s="40"/>
      <c r="L26761" s="40"/>
      <c r="M26761" s="40"/>
      <c r="R26761" s="40"/>
    </row>
    <row r="26762" spans="4:18" x14ac:dyDescent="0.2">
      <c r="D26762" s="9"/>
      <c r="G26762" s="37"/>
      <c r="H26762" s="41"/>
      <c r="K26762" s="40"/>
      <c r="L26762" s="40"/>
      <c r="M26762" s="40"/>
      <c r="R26762" s="40"/>
    </row>
    <row r="26763" spans="4:18" x14ac:dyDescent="0.2">
      <c r="D26763" s="9"/>
      <c r="G26763" s="37"/>
      <c r="H26763" s="41"/>
      <c r="K26763" s="40"/>
      <c r="L26763" s="40"/>
      <c r="M26763" s="40"/>
      <c r="R26763" s="40"/>
    </row>
    <row r="26764" spans="4:18" x14ac:dyDescent="0.2">
      <c r="D26764" s="9"/>
      <c r="G26764" s="37"/>
      <c r="H26764" s="41"/>
      <c r="K26764" s="40"/>
      <c r="L26764" s="40"/>
      <c r="M26764" s="40"/>
      <c r="R26764" s="40"/>
    </row>
    <row r="26765" spans="4:18" x14ac:dyDescent="0.2">
      <c r="D26765" s="9"/>
      <c r="G26765" s="37"/>
      <c r="H26765" s="41"/>
      <c r="K26765" s="40"/>
      <c r="L26765" s="40"/>
      <c r="M26765" s="40"/>
      <c r="R26765" s="40"/>
    </row>
    <row r="26766" spans="4:18" x14ac:dyDescent="0.2">
      <c r="D26766" s="9"/>
      <c r="G26766" s="37"/>
      <c r="H26766" s="41"/>
      <c r="K26766" s="40"/>
      <c r="L26766" s="40"/>
      <c r="M26766" s="40"/>
      <c r="R26766" s="40"/>
    </row>
    <row r="26767" spans="4:18" x14ac:dyDescent="0.2">
      <c r="D26767" s="9"/>
      <c r="G26767" s="37"/>
      <c r="H26767" s="41"/>
      <c r="K26767" s="40"/>
      <c r="L26767" s="40"/>
      <c r="M26767" s="40"/>
      <c r="R26767" s="40"/>
    </row>
    <row r="26768" spans="4:18" x14ac:dyDescent="0.2">
      <c r="D26768" s="9"/>
      <c r="G26768" s="37"/>
      <c r="H26768" s="41"/>
      <c r="K26768" s="40"/>
      <c r="L26768" s="40"/>
      <c r="M26768" s="40"/>
      <c r="R26768" s="40"/>
    </row>
    <row r="26769" spans="4:18" x14ac:dyDescent="0.2">
      <c r="D26769" s="9"/>
      <c r="G26769" s="37"/>
      <c r="H26769" s="41"/>
      <c r="K26769" s="40"/>
      <c r="L26769" s="40"/>
      <c r="M26769" s="40"/>
      <c r="R26769" s="40"/>
    </row>
    <row r="26770" spans="4:18" x14ac:dyDescent="0.2">
      <c r="D26770" s="9"/>
      <c r="G26770" s="37"/>
      <c r="H26770" s="41"/>
      <c r="K26770" s="40"/>
      <c r="L26770" s="40"/>
      <c r="M26770" s="40"/>
      <c r="R26770" s="40"/>
    </row>
    <row r="26771" spans="4:18" x14ac:dyDescent="0.2">
      <c r="D26771" s="9"/>
      <c r="G26771" s="37"/>
      <c r="H26771" s="41"/>
      <c r="K26771" s="40"/>
      <c r="L26771" s="40"/>
      <c r="M26771" s="40"/>
      <c r="R26771" s="40"/>
    </row>
    <row r="26772" spans="4:18" x14ac:dyDescent="0.2">
      <c r="D26772" s="9"/>
      <c r="G26772" s="37"/>
      <c r="H26772" s="41"/>
      <c r="K26772" s="40"/>
      <c r="L26772" s="40"/>
      <c r="M26772" s="40"/>
      <c r="R26772" s="40"/>
    </row>
    <row r="26773" spans="4:18" x14ac:dyDescent="0.2">
      <c r="D26773" s="9"/>
      <c r="G26773" s="37"/>
      <c r="H26773" s="41"/>
      <c r="K26773" s="40"/>
      <c r="L26773" s="40"/>
      <c r="M26773" s="40"/>
      <c r="R26773" s="40"/>
    </row>
    <row r="26774" spans="4:18" x14ac:dyDescent="0.2">
      <c r="D26774" s="9"/>
      <c r="G26774" s="37"/>
      <c r="H26774" s="42"/>
      <c r="K26774" s="43"/>
      <c r="L26774" s="43"/>
      <c r="M26774" s="43"/>
      <c r="Q26774" s="47"/>
      <c r="R26774" s="40"/>
    </row>
    <row r="26775" spans="4:18" x14ac:dyDescent="0.2">
      <c r="D26775" s="9"/>
      <c r="G26775" s="37"/>
      <c r="H26775" s="41"/>
      <c r="K26775" s="40"/>
      <c r="L26775" s="40"/>
      <c r="M26775" s="40"/>
      <c r="R26775" s="40"/>
    </row>
    <row r="26776" spans="4:18" x14ac:dyDescent="0.2">
      <c r="D26776" s="9"/>
      <c r="G26776" s="37"/>
      <c r="H26776" s="41"/>
      <c r="K26776" s="40"/>
      <c r="L26776" s="40"/>
      <c r="M26776" s="40"/>
      <c r="R26776" s="40"/>
    </row>
    <row r="26777" spans="4:18" x14ac:dyDescent="0.2">
      <c r="D26777" s="9"/>
      <c r="G26777" s="37"/>
      <c r="H26777" s="41"/>
      <c r="K26777" s="40"/>
      <c r="L26777" s="40"/>
      <c r="M26777" s="40"/>
      <c r="R26777" s="40"/>
    </row>
    <row r="26778" spans="4:18" x14ac:dyDescent="0.2">
      <c r="D26778" s="9"/>
      <c r="G26778" s="37"/>
      <c r="H26778" s="41"/>
      <c r="K26778" s="40"/>
      <c r="L26778" s="40"/>
      <c r="M26778" s="40"/>
      <c r="R26778" s="40"/>
    </row>
    <row r="26779" spans="4:18" x14ac:dyDescent="0.2">
      <c r="D26779" s="9"/>
      <c r="G26779" s="37"/>
      <c r="H26779" s="41"/>
      <c r="K26779" s="40"/>
      <c r="L26779" s="40"/>
      <c r="M26779" s="40"/>
      <c r="R26779" s="40"/>
    </row>
    <row r="26780" spans="4:18" x14ac:dyDescent="0.2">
      <c r="D26780" s="9"/>
      <c r="G26780" s="37"/>
      <c r="H26780" s="41"/>
      <c r="K26780" s="40"/>
      <c r="L26780" s="40"/>
      <c r="M26780" s="40"/>
      <c r="R26780" s="40"/>
    </row>
    <row r="26781" spans="4:18" x14ac:dyDescent="0.2">
      <c r="D26781" s="9"/>
      <c r="G26781" s="37"/>
      <c r="H26781" s="41"/>
      <c r="K26781" s="40"/>
      <c r="L26781" s="40"/>
      <c r="M26781" s="40"/>
      <c r="R26781" s="40"/>
    </row>
    <row r="26782" spans="4:18" x14ac:dyDescent="0.2">
      <c r="D26782" s="9"/>
      <c r="G26782" s="37"/>
      <c r="H26782" s="41"/>
      <c r="K26782" s="40"/>
      <c r="L26782" s="40"/>
      <c r="M26782" s="40"/>
      <c r="R26782" s="40"/>
    </row>
    <row r="26783" spans="4:18" x14ac:dyDescent="0.2">
      <c r="D26783" s="9"/>
      <c r="G26783" s="37"/>
      <c r="H26783" s="41"/>
      <c r="K26783" s="40"/>
      <c r="L26783" s="40"/>
      <c r="M26783" s="40"/>
      <c r="R26783" s="40"/>
    </row>
    <row r="26784" spans="4:18" x14ac:dyDescent="0.2">
      <c r="D26784" s="9"/>
      <c r="G26784" s="37"/>
      <c r="H26784" s="41"/>
      <c r="K26784" s="40"/>
      <c r="L26784" s="40"/>
      <c r="M26784" s="40"/>
      <c r="R26784" s="40"/>
    </row>
    <row r="26785" spans="4:18" x14ac:dyDescent="0.2">
      <c r="D26785" s="9"/>
      <c r="G26785" s="37"/>
      <c r="H26785" s="41"/>
      <c r="K26785" s="40"/>
      <c r="L26785" s="40"/>
      <c r="M26785" s="40"/>
      <c r="R26785" s="40"/>
    </row>
    <row r="26786" spans="4:18" x14ac:dyDescent="0.2">
      <c r="D26786" s="9"/>
      <c r="G26786" s="37"/>
      <c r="H26786" s="41"/>
      <c r="K26786" s="40"/>
      <c r="L26786" s="40"/>
      <c r="M26786" s="40"/>
      <c r="R26786" s="40"/>
    </row>
    <row r="26787" spans="4:18" x14ac:dyDescent="0.2">
      <c r="D26787" s="9"/>
      <c r="G26787" s="37"/>
      <c r="H26787" s="41"/>
      <c r="K26787" s="40"/>
      <c r="L26787" s="40"/>
      <c r="M26787" s="40"/>
      <c r="R26787" s="40"/>
    </row>
    <row r="26788" spans="4:18" x14ac:dyDescent="0.2">
      <c r="D26788" s="9"/>
      <c r="G26788" s="37"/>
      <c r="H26788" s="41"/>
      <c r="K26788" s="40"/>
      <c r="L26788" s="40"/>
      <c r="M26788" s="40"/>
      <c r="R26788" s="40"/>
    </row>
    <row r="26789" spans="4:18" x14ac:dyDescent="0.2">
      <c r="D26789" s="9"/>
      <c r="G26789" s="37"/>
      <c r="H26789" s="41"/>
      <c r="K26789" s="40"/>
      <c r="L26789" s="40"/>
      <c r="M26789" s="40"/>
      <c r="R26789" s="40"/>
    </row>
    <row r="26790" spans="4:18" x14ac:dyDescent="0.2">
      <c r="D26790" s="9"/>
      <c r="G26790" s="37"/>
      <c r="H26790" s="41"/>
      <c r="K26790" s="40"/>
      <c r="L26790" s="40"/>
      <c r="M26790" s="40"/>
      <c r="R26790" s="40"/>
    </row>
    <row r="26791" spans="4:18" x14ac:dyDescent="0.2">
      <c r="D26791" s="9"/>
      <c r="G26791" s="37"/>
      <c r="H26791" s="41"/>
      <c r="K26791" s="40"/>
      <c r="L26791" s="40"/>
      <c r="M26791" s="40"/>
      <c r="R26791" s="40"/>
    </row>
    <row r="26792" spans="4:18" x14ac:dyDescent="0.2">
      <c r="D26792" s="9"/>
      <c r="G26792" s="37"/>
      <c r="H26792" s="41"/>
      <c r="K26792" s="40"/>
      <c r="L26792" s="40"/>
      <c r="M26792" s="40"/>
      <c r="R26792" s="40"/>
    </row>
    <row r="26793" spans="4:18" x14ac:dyDescent="0.2">
      <c r="D26793" s="9"/>
      <c r="G26793" s="37"/>
      <c r="H26793" s="41"/>
      <c r="K26793" s="40"/>
      <c r="L26793" s="40"/>
      <c r="M26793" s="40"/>
      <c r="R26793" s="40"/>
    </row>
    <row r="26794" spans="4:18" x14ac:dyDescent="0.2">
      <c r="D26794" s="9"/>
      <c r="G26794" s="37"/>
      <c r="H26794" s="41"/>
      <c r="K26794" s="40"/>
      <c r="L26794" s="40"/>
      <c r="M26794" s="40"/>
      <c r="R26794" s="40"/>
    </row>
    <row r="26795" spans="4:18" x14ac:dyDescent="0.2">
      <c r="D26795" s="9"/>
      <c r="G26795" s="37"/>
      <c r="H26795" s="41"/>
      <c r="K26795" s="40"/>
      <c r="L26795" s="40"/>
      <c r="M26795" s="40"/>
      <c r="R26795" s="40"/>
    </row>
    <row r="26796" spans="4:18" x14ac:dyDescent="0.2">
      <c r="D26796" s="9"/>
      <c r="G26796" s="37"/>
      <c r="H26796" s="41"/>
      <c r="K26796" s="40"/>
      <c r="L26796" s="40"/>
      <c r="M26796" s="40"/>
      <c r="R26796" s="40"/>
    </row>
    <row r="26797" spans="4:18" x14ac:dyDescent="0.2">
      <c r="D26797" s="9"/>
      <c r="G26797" s="37"/>
      <c r="H26797" s="41"/>
      <c r="K26797" s="40"/>
      <c r="L26797" s="40"/>
      <c r="M26797" s="40"/>
      <c r="R26797" s="40"/>
    </row>
    <row r="26798" spans="4:18" x14ac:dyDescent="0.2">
      <c r="D26798" s="9"/>
      <c r="G26798" s="37"/>
      <c r="H26798" s="41"/>
      <c r="K26798" s="40"/>
      <c r="L26798" s="40"/>
      <c r="M26798" s="40"/>
      <c r="R26798" s="40"/>
    </row>
    <row r="26799" spans="4:18" x14ac:dyDescent="0.2">
      <c r="D26799" s="9"/>
      <c r="G26799" s="37"/>
      <c r="H26799" s="41"/>
      <c r="K26799" s="40"/>
      <c r="L26799" s="40"/>
      <c r="M26799" s="40"/>
      <c r="R26799" s="40"/>
    </row>
    <row r="26800" spans="4:18" x14ac:dyDescent="0.2">
      <c r="D26800" s="9"/>
      <c r="G26800" s="37"/>
      <c r="H26800" s="41"/>
      <c r="K26800" s="40"/>
      <c r="L26800" s="40"/>
      <c r="M26800" s="40"/>
      <c r="R26800" s="40"/>
    </row>
    <row r="26801" spans="4:18" x14ac:dyDescent="0.2">
      <c r="D26801" s="9"/>
      <c r="G26801" s="37"/>
      <c r="H26801" s="41"/>
      <c r="K26801" s="40"/>
      <c r="L26801" s="40"/>
      <c r="M26801" s="40"/>
      <c r="R26801" s="40"/>
    </row>
    <row r="26802" spans="4:18" x14ac:dyDescent="0.2">
      <c r="D26802" s="9"/>
      <c r="G26802" s="37"/>
      <c r="H26802" s="41"/>
      <c r="K26802" s="40"/>
      <c r="L26802" s="40"/>
      <c r="M26802" s="40"/>
      <c r="R26802" s="40"/>
    </row>
    <row r="26803" spans="4:18" x14ac:dyDescent="0.2">
      <c r="D26803" s="9"/>
      <c r="G26803" s="37"/>
      <c r="H26803" s="41"/>
      <c r="K26803" s="40"/>
      <c r="L26803" s="40"/>
      <c r="M26803" s="40"/>
      <c r="R26803" s="40"/>
    </row>
    <row r="26804" spans="4:18" x14ac:dyDescent="0.2">
      <c r="D26804" s="9"/>
      <c r="G26804" s="37"/>
      <c r="H26804" s="41"/>
      <c r="K26804" s="40"/>
      <c r="L26804" s="40"/>
      <c r="M26804" s="40"/>
      <c r="R26804" s="40"/>
    </row>
    <row r="26805" spans="4:18" x14ac:dyDescent="0.2">
      <c r="D26805" s="9"/>
      <c r="G26805" s="37"/>
      <c r="H26805" s="41"/>
      <c r="K26805" s="40"/>
      <c r="L26805" s="40"/>
      <c r="M26805" s="40"/>
      <c r="R26805" s="40"/>
    </row>
    <row r="26806" spans="4:18" x14ac:dyDescent="0.2">
      <c r="D26806" s="9"/>
      <c r="G26806" s="37"/>
      <c r="H26806" s="41"/>
      <c r="K26806" s="40"/>
      <c r="L26806" s="40"/>
      <c r="M26806" s="40"/>
      <c r="R26806" s="40"/>
    </row>
    <row r="26807" spans="4:18" x14ac:dyDescent="0.2">
      <c r="D26807" s="9"/>
      <c r="G26807" s="37"/>
      <c r="H26807" s="41"/>
      <c r="K26807" s="40"/>
      <c r="L26807" s="40"/>
      <c r="M26807" s="40"/>
      <c r="R26807" s="40"/>
    </row>
    <row r="26808" spans="4:18" x14ac:dyDescent="0.2">
      <c r="D26808" s="9"/>
      <c r="G26808" s="37"/>
      <c r="H26808" s="41"/>
      <c r="K26808" s="40"/>
      <c r="L26808" s="40"/>
      <c r="M26808" s="40"/>
      <c r="R26808" s="40"/>
    </row>
    <row r="26809" spans="4:18" x14ac:dyDescent="0.2">
      <c r="D26809" s="9"/>
      <c r="G26809" s="37"/>
      <c r="H26809" s="41"/>
      <c r="K26809" s="40"/>
      <c r="L26809" s="40"/>
      <c r="M26809" s="40"/>
      <c r="R26809" s="40"/>
    </row>
    <row r="26810" spans="4:18" x14ac:dyDescent="0.2">
      <c r="D26810" s="9"/>
      <c r="G26810" s="37"/>
      <c r="H26810" s="41"/>
      <c r="K26810" s="40"/>
      <c r="L26810" s="40"/>
      <c r="M26810" s="40"/>
      <c r="R26810" s="40"/>
    </row>
    <row r="26811" spans="4:18" x14ac:dyDescent="0.2">
      <c r="D26811" s="9"/>
      <c r="G26811" s="37"/>
      <c r="H26811" s="41"/>
      <c r="K26811" s="40"/>
      <c r="L26811" s="40"/>
      <c r="M26811" s="40"/>
      <c r="R26811" s="40"/>
    </row>
    <row r="26812" spans="4:18" x14ac:dyDescent="0.2">
      <c r="D26812" s="9"/>
      <c r="G26812" s="37"/>
      <c r="H26812" s="41"/>
      <c r="K26812" s="40"/>
      <c r="L26812" s="40"/>
      <c r="M26812" s="40"/>
      <c r="R26812" s="40"/>
    </row>
    <row r="26813" spans="4:18" x14ac:dyDescent="0.2">
      <c r="D26813" s="9"/>
      <c r="G26813" s="37"/>
      <c r="H26813" s="41"/>
      <c r="K26813" s="40"/>
      <c r="L26813" s="40"/>
      <c r="M26813" s="40"/>
      <c r="R26813" s="40"/>
    </row>
    <row r="26814" spans="4:18" x14ac:dyDescent="0.2">
      <c r="D26814" s="9"/>
      <c r="G26814" s="37"/>
      <c r="H26814" s="41"/>
      <c r="K26814" s="40"/>
      <c r="L26814" s="40"/>
      <c r="M26814" s="40"/>
      <c r="R26814" s="40"/>
    </row>
    <row r="26815" spans="4:18" x14ac:dyDescent="0.2">
      <c r="D26815" s="9"/>
      <c r="G26815" s="37"/>
      <c r="H26815" s="41"/>
      <c r="K26815" s="40"/>
      <c r="L26815" s="40"/>
      <c r="M26815" s="40"/>
      <c r="R26815" s="40"/>
    </row>
    <row r="26816" spans="4:18" x14ac:dyDescent="0.2">
      <c r="D26816" s="9"/>
      <c r="G26816" s="37"/>
      <c r="H26816" s="41"/>
      <c r="K26816" s="40"/>
      <c r="L26816" s="40"/>
      <c r="M26816" s="40"/>
      <c r="R26816" s="40"/>
    </row>
    <row r="26817" spans="4:18" x14ac:dyDescent="0.2">
      <c r="D26817" s="9"/>
      <c r="G26817" s="37"/>
      <c r="H26817" s="41"/>
      <c r="K26817" s="40"/>
      <c r="L26817" s="40"/>
      <c r="M26817" s="40"/>
      <c r="R26817" s="40"/>
    </row>
    <row r="26818" spans="4:18" x14ac:dyDescent="0.2">
      <c r="D26818" s="9"/>
      <c r="G26818" s="37"/>
      <c r="H26818" s="41"/>
      <c r="K26818" s="40"/>
      <c r="L26818" s="40"/>
      <c r="M26818" s="40"/>
      <c r="R26818" s="40"/>
    </row>
    <row r="26819" spans="4:18" x14ac:dyDescent="0.2">
      <c r="D26819" s="9"/>
      <c r="G26819" s="37"/>
      <c r="H26819" s="41"/>
      <c r="K26819" s="40"/>
      <c r="L26819" s="40"/>
      <c r="M26819" s="40"/>
      <c r="R26819" s="40"/>
    </row>
    <row r="26820" spans="4:18" x14ac:dyDescent="0.2">
      <c r="D26820" s="9"/>
      <c r="G26820" s="37"/>
      <c r="H26820" s="41"/>
      <c r="K26820" s="40"/>
      <c r="L26820" s="40"/>
      <c r="M26820" s="40"/>
      <c r="R26820" s="40"/>
    </row>
    <row r="26821" spans="4:18" x14ac:dyDescent="0.2">
      <c r="D26821" s="9"/>
      <c r="G26821" s="37"/>
      <c r="H26821" s="41"/>
      <c r="K26821" s="40"/>
      <c r="L26821" s="40"/>
      <c r="M26821" s="40"/>
      <c r="R26821" s="40"/>
    </row>
    <row r="26822" spans="4:18" x14ac:dyDescent="0.2">
      <c r="D26822" s="9"/>
      <c r="G26822" s="37"/>
      <c r="H26822" s="41"/>
      <c r="K26822" s="40"/>
      <c r="L26822" s="40"/>
      <c r="M26822" s="40"/>
      <c r="R26822" s="40"/>
    </row>
    <row r="26823" spans="4:18" x14ac:dyDescent="0.2">
      <c r="D26823" s="9"/>
      <c r="G26823" s="37"/>
      <c r="H26823" s="41"/>
      <c r="K26823" s="40"/>
      <c r="L26823" s="40"/>
      <c r="M26823" s="40"/>
      <c r="R26823" s="40"/>
    </row>
    <row r="26824" spans="4:18" x14ac:dyDescent="0.2">
      <c r="D26824" s="9"/>
      <c r="G26824" s="37"/>
      <c r="H26824" s="41"/>
      <c r="K26824" s="40"/>
      <c r="L26824" s="40"/>
      <c r="M26824" s="40"/>
      <c r="R26824" s="40"/>
    </row>
    <row r="26825" spans="4:18" x14ac:dyDescent="0.2">
      <c r="D26825" s="9"/>
      <c r="G26825" s="37"/>
      <c r="H26825" s="41"/>
      <c r="K26825" s="40"/>
      <c r="L26825" s="40"/>
      <c r="M26825" s="40"/>
      <c r="R26825" s="40"/>
    </row>
    <row r="26826" spans="4:18" x14ac:dyDescent="0.2">
      <c r="D26826" s="9"/>
      <c r="G26826" s="37"/>
      <c r="H26826" s="41"/>
      <c r="K26826" s="40"/>
      <c r="L26826" s="40"/>
      <c r="M26826" s="40"/>
      <c r="R26826" s="40"/>
    </row>
    <row r="26827" spans="4:18" x14ac:dyDescent="0.2">
      <c r="D26827" s="9"/>
      <c r="G26827" s="37"/>
      <c r="H26827" s="41"/>
      <c r="K26827" s="40"/>
      <c r="L26827" s="40"/>
      <c r="M26827" s="40"/>
      <c r="R26827" s="40"/>
    </row>
    <row r="26828" spans="4:18" x14ac:dyDescent="0.2">
      <c r="D26828" s="9"/>
      <c r="G26828" s="37"/>
      <c r="H26828" s="41"/>
      <c r="K26828" s="40"/>
      <c r="L26828" s="40"/>
      <c r="M26828" s="40"/>
      <c r="R26828" s="40"/>
    </row>
    <row r="26829" spans="4:18" x14ac:dyDescent="0.2">
      <c r="D26829" s="9"/>
      <c r="G26829" s="37"/>
      <c r="H26829" s="41"/>
      <c r="K26829" s="40"/>
      <c r="L26829" s="40"/>
      <c r="M26829" s="40"/>
      <c r="R26829" s="40"/>
    </row>
    <row r="26830" spans="4:18" x14ac:dyDescent="0.2">
      <c r="D26830" s="9"/>
      <c r="G26830" s="37"/>
      <c r="H26830" s="41"/>
      <c r="K26830" s="40"/>
      <c r="L26830" s="40"/>
      <c r="M26830" s="40"/>
      <c r="R26830" s="40"/>
    </row>
    <row r="26831" spans="4:18" x14ac:dyDescent="0.2">
      <c r="D26831" s="9"/>
      <c r="G26831" s="37"/>
      <c r="H26831" s="41"/>
      <c r="K26831" s="40"/>
      <c r="L26831" s="40"/>
      <c r="M26831" s="40"/>
      <c r="R26831" s="40"/>
    </row>
    <row r="26832" spans="4:18" x14ac:dyDescent="0.2">
      <c r="D26832" s="9"/>
      <c r="G26832" s="37"/>
      <c r="H26832" s="41"/>
      <c r="K26832" s="40"/>
      <c r="L26832" s="40"/>
      <c r="M26832" s="40"/>
      <c r="R26832" s="40"/>
    </row>
    <row r="26833" spans="4:18" x14ac:dyDescent="0.2">
      <c r="D26833" s="9"/>
      <c r="G26833" s="37"/>
      <c r="H26833" s="41"/>
      <c r="K26833" s="40"/>
      <c r="L26833" s="40"/>
      <c r="M26833" s="40"/>
      <c r="R26833" s="40"/>
    </row>
    <row r="26834" spans="4:18" x14ac:dyDescent="0.2">
      <c r="D26834" s="9"/>
      <c r="G26834" s="37"/>
      <c r="H26834" s="41"/>
      <c r="K26834" s="40"/>
      <c r="L26834" s="40"/>
      <c r="M26834" s="40"/>
      <c r="R26834" s="40"/>
    </row>
    <row r="26835" spans="4:18" x14ac:dyDescent="0.2">
      <c r="D26835" s="9"/>
      <c r="G26835" s="37"/>
      <c r="H26835" s="41"/>
      <c r="K26835" s="40"/>
      <c r="L26835" s="40"/>
      <c r="M26835" s="40"/>
      <c r="R26835" s="40"/>
    </row>
    <row r="26836" spans="4:18" x14ac:dyDescent="0.2">
      <c r="D26836" s="9"/>
      <c r="G26836" s="37"/>
      <c r="H26836" s="41"/>
      <c r="K26836" s="40"/>
      <c r="L26836" s="40"/>
      <c r="M26836" s="40"/>
      <c r="R26836" s="40"/>
    </row>
    <row r="26837" spans="4:18" x14ac:dyDescent="0.2">
      <c r="D26837" s="9"/>
      <c r="G26837" s="37"/>
      <c r="H26837" s="41"/>
      <c r="K26837" s="40"/>
      <c r="L26837" s="40"/>
      <c r="M26837" s="40"/>
      <c r="R26837" s="40"/>
    </row>
    <row r="26838" spans="4:18" x14ac:dyDescent="0.2">
      <c r="D26838" s="9"/>
      <c r="G26838" s="37"/>
      <c r="H26838" s="41"/>
      <c r="K26838" s="40"/>
      <c r="L26838" s="40"/>
      <c r="M26838" s="40"/>
      <c r="R26838" s="40"/>
    </row>
    <row r="26839" spans="4:18" x14ac:dyDescent="0.2">
      <c r="D26839" s="9"/>
      <c r="G26839" s="37"/>
      <c r="H26839" s="41"/>
      <c r="K26839" s="40"/>
      <c r="L26839" s="40"/>
      <c r="M26839" s="40"/>
      <c r="R26839" s="40"/>
    </row>
    <row r="26840" spans="4:18" x14ac:dyDescent="0.2">
      <c r="D26840" s="9"/>
      <c r="G26840" s="37"/>
      <c r="H26840" s="41"/>
      <c r="K26840" s="40"/>
      <c r="L26840" s="40"/>
      <c r="M26840" s="40"/>
      <c r="R26840" s="40"/>
    </row>
    <row r="26841" spans="4:18" x14ac:dyDescent="0.2">
      <c r="D26841" s="9"/>
      <c r="G26841" s="37"/>
      <c r="H26841" s="41"/>
      <c r="K26841" s="40"/>
      <c r="L26841" s="40"/>
      <c r="M26841" s="40"/>
      <c r="R26841" s="40"/>
    </row>
    <row r="26842" spans="4:18" x14ac:dyDescent="0.2">
      <c r="D26842" s="9"/>
      <c r="G26842" s="37"/>
      <c r="H26842" s="41"/>
      <c r="K26842" s="40"/>
      <c r="L26842" s="40"/>
      <c r="M26842" s="40"/>
      <c r="R26842" s="40"/>
    </row>
    <row r="26843" spans="4:18" x14ac:dyDescent="0.2">
      <c r="D26843" s="9"/>
      <c r="G26843" s="37"/>
      <c r="H26843" s="41"/>
      <c r="K26843" s="40"/>
      <c r="L26843" s="40"/>
      <c r="M26843" s="40"/>
      <c r="R26843" s="40"/>
    </row>
    <row r="26844" spans="4:18" x14ac:dyDescent="0.2">
      <c r="D26844" s="9"/>
      <c r="G26844" s="37"/>
      <c r="H26844" s="41"/>
      <c r="K26844" s="40"/>
      <c r="L26844" s="40"/>
      <c r="M26844" s="40"/>
      <c r="R26844" s="40"/>
    </row>
    <row r="26845" spans="4:18" x14ac:dyDescent="0.2">
      <c r="D26845" s="9"/>
      <c r="G26845" s="37"/>
      <c r="H26845" s="41"/>
      <c r="K26845" s="40"/>
      <c r="L26845" s="40"/>
      <c r="M26845" s="40"/>
      <c r="R26845" s="40"/>
    </row>
    <row r="26846" spans="4:18" x14ac:dyDescent="0.2">
      <c r="D26846" s="9"/>
      <c r="G26846" s="37"/>
      <c r="H26846" s="41"/>
      <c r="K26846" s="40"/>
      <c r="L26846" s="40"/>
      <c r="M26846" s="40"/>
      <c r="R26846" s="40"/>
    </row>
    <row r="26847" spans="4:18" x14ac:dyDescent="0.2">
      <c r="D26847" s="9"/>
      <c r="G26847" s="37"/>
      <c r="H26847" s="41"/>
      <c r="K26847" s="40"/>
      <c r="L26847" s="40"/>
      <c r="M26847" s="40"/>
      <c r="R26847" s="40"/>
    </row>
    <row r="26848" spans="4:18" x14ac:dyDescent="0.2">
      <c r="D26848" s="9"/>
      <c r="G26848" s="37"/>
      <c r="H26848" s="41"/>
      <c r="K26848" s="40"/>
      <c r="L26848" s="40"/>
      <c r="M26848" s="40"/>
      <c r="R26848" s="40"/>
    </row>
    <row r="26849" spans="4:18" x14ac:dyDescent="0.2">
      <c r="D26849" s="9"/>
      <c r="G26849" s="37"/>
      <c r="H26849" s="41"/>
      <c r="K26849" s="40"/>
      <c r="L26849" s="40"/>
      <c r="M26849" s="40"/>
      <c r="R26849" s="40"/>
    </row>
    <row r="26850" spans="4:18" x14ac:dyDescent="0.2">
      <c r="D26850" s="9"/>
      <c r="G26850" s="37"/>
      <c r="H26850" s="41"/>
      <c r="K26850" s="40"/>
      <c r="L26850" s="40"/>
      <c r="M26850" s="40"/>
      <c r="R26850" s="40"/>
    </row>
    <row r="26851" spans="4:18" x14ac:dyDescent="0.2">
      <c r="D26851" s="9"/>
      <c r="G26851" s="37"/>
      <c r="H26851" s="42"/>
      <c r="K26851" s="43"/>
      <c r="L26851" s="43"/>
      <c r="M26851" s="43"/>
      <c r="Q26851" s="47"/>
      <c r="R26851" s="40"/>
    </row>
    <row r="26852" spans="4:18" x14ac:dyDescent="0.2">
      <c r="D26852" s="9"/>
      <c r="G26852" s="37"/>
      <c r="H26852" s="41"/>
      <c r="K26852" s="40"/>
      <c r="L26852" s="40"/>
      <c r="M26852" s="40"/>
      <c r="R26852" s="40"/>
    </row>
    <row r="26853" spans="4:18" x14ac:dyDescent="0.2">
      <c r="D26853" s="9"/>
      <c r="G26853" s="37"/>
      <c r="H26853" s="41"/>
      <c r="K26853" s="40"/>
      <c r="L26853" s="40"/>
      <c r="M26853" s="40"/>
      <c r="R26853" s="40"/>
    </row>
    <row r="26854" spans="4:18" x14ac:dyDescent="0.2">
      <c r="D26854" s="9"/>
      <c r="G26854" s="37"/>
      <c r="H26854" s="41"/>
      <c r="K26854" s="40"/>
      <c r="L26854" s="40"/>
      <c r="M26854" s="40"/>
      <c r="R26854" s="40"/>
    </row>
    <row r="26855" spans="4:18" x14ac:dyDescent="0.2">
      <c r="D26855" s="9"/>
      <c r="G26855" s="37"/>
      <c r="H26855" s="41"/>
      <c r="K26855" s="40"/>
      <c r="L26855" s="40"/>
      <c r="M26855" s="40"/>
      <c r="R26855" s="40"/>
    </row>
    <row r="26856" spans="4:18" x14ac:dyDescent="0.2">
      <c r="D26856" s="9"/>
      <c r="G26856" s="37"/>
      <c r="H26856" s="41"/>
      <c r="K26856" s="40"/>
      <c r="L26856" s="40"/>
      <c r="M26856" s="40"/>
      <c r="R26856" s="40"/>
    </row>
    <row r="26857" spans="4:18" x14ac:dyDescent="0.2">
      <c r="D26857" s="9"/>
      <c r="G26857" s="37"/>
      <c r="H26857" s="41"/>
      <c r="K26857" s="40"/>
      <c r="L26857" s="40"/>
      <c r="M26857" s="40"/>
      <c r="R26857" s="40"/>
    </row>
    <row r="26858" spans="4:18" x14ac:dyDescent="0.2">
      <c r="D26858" s="9"/>
      <c r="G26858" s="37"/>
      <c r="H26858" s="41"/>
      <c r="K26858" s="40"/>
      <c r="L26858" s="40"/>
      <c r="M26858" s="40"/>
      <c r="R26858" s="40"/>
    </row>
    <row r="26859" spans="4:18" x14ac:dyDescent="0.2">
      <c r="D26859" s="9"/>
      <c r="G26859" s="37"/>
      <c r="H26859" s="41"/>
      <c r="K26859" s="40"/>
      <c r="L26859" s="40"/>
      <c r="M26859" s="40"/>
      <c r="R26859" s="40"/>
    </row>
    <row r="26860" spans="4:18" x14ac:dyDescent="0.2">
      <c r="D26860" s="9"/>
      <c r="G26860" s="37"/>
      <c r="H26860" s="41"/>
      <c r="K26860" s="40"/>
      <c r="L26860" s="40"/>
      <c r="M26860" s="40"/>
      <c r="R26860" s="40"/>
    </row>
    <row r="26861" spans="4:18" x14ac:dyDescent="0.2">
      <c r="D26861" s="9"/>
      <c r="G26861" s="37"/>
      <c r="H26861" s="41"/>
      <c r="K26861" s="40"/>
      <c r="L26861" s="40"/>
      <c r="M26861" s="40"/>
      <c r="R26861" s="40"/>
    </row>
    <row r="26862" spans="4:18" x14ac:dyDescent="0.2">
      <c r="D26862" s="9"/>
      <c r="G26862" s="37"/>
      <c r="H26862" s="41"/>
      <c r="K26862" s="40"/>
      <c r="L26862" s="40"/>
      <c r="M26862" s="40"/>
      <c r="R26862" s="40"/>
    </row>
    <row r="26863" spans="4:18" x14ac:dyDescent="0.2">
      <c r="D26863" s="9"/>
      <c r="G26863" s="37"/>
      <c r="H26863" s="41"/>
      <c r="K26863" s="40"/>
      <c r="L26863" s="40"/>
      <c r="M26863" s="40"/>
      <c r="R26863" s="40"/>
    </row>
    <row r="26864" spans="4:18" x14ac:dyDescent="0.2">
      <c r="D26864" s="9"/>
      <c r="G26864" s="37"/>
      <c r="H26864" s="41"/>
      <c r="K26864" s="40"/>
      <c r="L26864" s="40"/>
      <c r="M26864" s="40"/>
      <c r="R26864" s="40"/>
    </row>
    <row r="26865" spans="4:18" x14ac:dyDescent="0.2">
      <c r="D26865" s="9"/>
      <c r="G26865" s="37"/>
      <c r="H26865" s="41"/>
      <c r="K26865" s="40"/>
      <c r="L26865" s="40"/>
      <c r="M26865" s="40"/>
      <c r="R26865" s="40"/>
    </row>
    <row r="26866" spans="4:18" x14ac:dyDescent="0.2">
      <c r="D26866" s="9"/>
      <c r="G26866" s="37"/>
      <c r="H26866" s="41"/>
      <c r="K26866" s="40"/>
      <c r="L26866" s="40"/>
      <c r="M26866" s="40"/>
      <c r="R26866" s="40"/>
    </row>
    <row r="26867" spans="4:18" x14ac:dyDescent="0.2">
      <c r="D26867" s="9"/>
      <c r="G26867" s="37"/>
      <c r="H26867" s="42"/>
      <c r="K26867" s="43"/>
      <c r="L26867" s="43"/>
      <c r="M26867" s="43"/>
      <c r="Q26867" s="47"/>
      <c r="R26867" s="40"/>
    </row>
    <row r="26868" spans="4:18" x14ac:dyDescent="0.2">
      <c r="D26868" s="9"/>
      <c r="G26868" s="37"/>
      <c r="H26868" s="41"/>
      <c r="K26868" s="40"/>
      <c r="L26868" s="40"/>
      <c r="M26868" s="40"/>
      <c r="R26868" s="40"/>
    </row>
    <row r="26869" spans="4:18" x14ac:dyDescent="0.2">
      <c r="D26869" s="9"/>
      <c r="G26869" s="37"/>
      <c r="H26869" s="41"/>
      <c r="K26869" s="40"/>
      <c r="L26869" s="40"/>
      <c r="M26869" s="40"/>
      <c r="R26869" s="40"/>
    </row>
    <row r="26870" spans="4:18" x14ac:dyDescent="0.2">
      <c r="D26870" s="9"/>
      <c r="G26870" s="37"/>
      <c r="H26870" s="41"/>
      <c r="K26870" s="40"/>
      <c r="L26870" s="40"/>
      <c r="M26870" s="40"/>
      <c r="R26870" s="40"/>
    </row>
    <row r="26871" spans="4:18" x14ac:dyDescent="0.2">
      <c r="D26871" s="9"/>
      <c r="G26871" s="37"/>
      <c r="H26871" s="41"/>
      <c r="K26871" s="40"/>
      <c r="L26871" s="40"/>
      <c r="M26871" s="40"/>
      <c r="R26871" s="40"/>
    </row>
    <row r="26872" spans="4:18" x14ac:dyDescent="0.2">
      <c r="D26872" s="9"/>
      <c r="G26872" s="37"/>
      <c r="H26872" s="41"/>
      <c r="K26872" s="40"/>
      <c r="L26872" s="40"/>
      <c r="M26872" s="40"/>
      <c r="R26872" s="40"/>
    </row>
    <row r="26873" spans="4:18" x14ac:dyDescent="0.2">
      <c r="D26873" s="9"/>
      <c r="G26873" s="37"/>
      <c r="H26873" s="41"/>
      <c r="K26873" s="40"/>
      <c r="L26873" s="40"/>
      <c r="M26873" s="40"/>
      <c r="R26873" s="40"/>
    </row>
    <row r="26874" spans="4:18" x14ac:dyDescent="0.2">
      <c r="D26874" s="9"/>
      <c r="G26874" s="37"/>
      <c r="H26874" s="42"/>
      <c r="K26874" s="43"/>
      <c r="L26874" s="43"/>
      <c r="M26874" s="43"/>
      <c r="Q26874" s="47"/>
      <c r="R26874" s="40"/>
    </row>
    <row r="26875" spans="4:18" x14ac:dyDescent="0.2">
      <c r="D26875" s="9"/>
      <c r="G26875" s="37"/>
      <c r="H26875" s="41"/>
      <c r="K26875" s="40"/>
      <c r="L26875" s="40"/>
      <c r="M26875" s="40"/>
      <c r="R26875" s="40"/>
    </row>
    <row r="26876" spans="4:18" x14ac:dyDescent="0.2">
      <c r="D26876" s="9"/>
      <c r="G26876" s="37"/>
      <c r="H26876" s="41"/>
      <c r="K26876" s="40"/>
      <c r="L26876" s="40"/>
      <c r="M26876" s="40"/>
      <c r="R26876" s="40"/>
    </row>
    <row r="26877" spans="4:18" x14ac:dyDescent="0.2">
      <c r="D26877" s="9"/>
      <c r="G26877" s="37"/>
      <c r="H26877" s="42"/>
      <c r="K26877" s="43"/>
      <c r="L26877" s="43"/>
      <c r="M26877" s="43"/>
      <c r="Q26877" s="47"/>
      <c r="R26877" s="40"/>
    </row>
    <row r="26878" spans="4:18" x14ac:dyDescent="0.2">
      <c r="D26878" s="9"/>
      <c r="G26878" s="37"/>
      <c r="H26878" s="41"/>
      <c r="K26878" s="40"/>
      <c r="L26878" s="40"/>
      <c r="M26878" s="40"/>
      <c r="R26878" s="40"/>
    </row>
    <row r="26879" spans="4:18" x14ac:dyDescent="0.2">
      <c r="D26879" s="9"/>
      <c r="G26879" s="37"/>
      <c r="H26879" s="41"/>
      <c r="K26879" s="40"/>
      <c r="L26879" s="40"/>
      <c r="M26879" s="40"/>
      <c r="R26879" s="40"/>
    </row>
    <row r="26880" spans="4:18" x14ac:dyDescent="0.2">
      <c r="D26880" s="9"/>
      <c r="G26880" s="37"/>
      <c r="H26880" s="41"/>
      <c r="K26880" s="40"/>
      <c r="L26880" s="40"/>
      <c r="M26880" s="40"/>
      <c r="R26880" s="40"/>
    </row>
    <row r="26881" spans="4:18" x14ac:dyDescent="0.2">
      <c r="D26881" s="9"/>
      <c r="G26881" s="37"/>
      <c r="H26881" s="41"/>
      <c r="K26881" s="40"/>
      <c r="L26881" s="40"/>
      <c r="M26881" s="40"/>
      <c r="R26881" s="40"/>
    </row>
    <row r="26882" spans="4:18" x14ac:dyDescent="0.2">
      <c r="D26882" s="9"/>
      <c r="G26882" s="37"/>
      <c r="H26882" s="41"/>
      <c r="K26882" s="40"/>
      <c r="L26882" s="40"/>
      <c r="M26882" s="40"/>
      <c r="R26882" s="40"/>
    </row>
    <row r="26883" spans="4:18" x14ac:dyDescent="0.2">
      <c r="D26883" s="9"/>
      <c r="G26883" s="37"/>
      <c r="H26883" s="41"/>
      <c r="K26883" s="40"/>
      <c r="L26883" s="40"/>
      <c r="M26883" s="40"/>
      <c r="R26883" s="40"/>
    </row>
    <row r="26884" spans="4:18" x14ac:dyDescent="0.2">
      <c r="D26884" s="9"/>
      <c r="G26884" s="37"/>
      <c r="H26884" s="41"/>
      <c r="K26884" s="40"/>
      <c r="L26884" s="40"/>
      <c r="M26884" s="40"/>
      <c r="R26884" s="40"/>
    </row>
    <row r="26885" spans="4:18" x14ac:dyDescent="0.2">
      <c r="D26885" s="9"/>
      <c r="G26885" s="37"/>
      <c r="H26885" s="41"/>
      <c r="K26885" s="40"/>
      <c r="L26885" s="40"/>
      <c r="M26885" s="40"/>
      <c r="R26885" s="40"/>
    </row>
    <row r="26886" spans="4:18" x14ac:dyDescent="0.2">
      <c r="D26886" s="9"/>
      <c r="G26886" s="37"/>
      <c r="H26886" s="41"/>
      <c r="K26886" s="40"/>
      <c r="L26886" s="40"/>
      <c r="M26886" s="40"/>
      <c r="R26886" s="40"/>
    </row>
    <row r="26887" spans="4:18" x14ac:dyDescent="0.2">
      <c r="D26887" s="9"/>
      <c r="G26887" s="37"/>
      <c r="H26887" s="41"/>
      <c r="K26887" s="40"/>
      <c r="L26887" s="40"/>
      <c r="M26887" s="40"/>
      <c r="R26887" s="40"/>
    </row>
    <row r="26888" spans="4:18" x14ac:dyDescent="0.2">
      <c r="D26888" s="9"/>
      <c r="G26888" s="37"/>
      <c r="H26888" s="42"/>
      <c r="K26888" s="43"/>
      <c r="L26888" s="43"/>
      <c r="M26888" s="43"/>
      <c r="Q26888" s="47"/>
      <c r="R26888" s="40"/>
    </row>
    <row r="26889" spans="4:18" x14ac:dyDescent="0.2">
      <c r="D26889" s="9"/>
      <c r="G26889" s="37"/>
      <c r="H26889" s="41"/>
      <c r="K26889" s="40"/>
      <c r="L26889" s="40"/>
      <c r="M26889" s="40"/>
      <c r="R26889" s="40"/>
    </row>
    <row r="26890" spans="4:18" x14ac:dyDescent="0.2">
      <c r="D26890" s="9"/>
      <c r="G26890" s="37"/>
      <c r="H26890" s="41"/>
      <c r="K26890" s="40"/>
      <c r="L26890" s="40"/>
      <c r="M26890" s="40"/>
      <c r="R26890" s="40"/>
    </row>
    <row r="26891" spans="4:18" x14ac:dyDescent="0.2">
      <c r="D26891" s="9"/>
      <c r="G26891" s="37"/>
      <c r="H26891" s="41"/>
      <c r="K26891" s="40"/>
      <c r="L26891" s="40"/>
      <c r="M26891" s="40"/>
      <c r="R26891" s="40"/>
    </row>
    <row r="26892" spans="4:18" x14ac:dyDescent="0.2">
      <c r="D26892" s="9"/>
      <c r="G26892" s="37"/>
      <c r="H26892" s="41"/>
      <c r="K26892" s="40"/>
      <c r="L26892" s="40"/>
      <c r="M26892" s="40"/>
      <c r="R26892" s="40"/>
    </row>
    <row r="26893" spans="4:18" x14ac:dyDescent="0.2">
      <c r="D26893" s="9"/>
      <c r="G26893" s="37"/>
      <c r="H26893" s="41"/>
      <c r="K26893" s="40"/>
      <c r="L26893" s="40"/>
      <c r="M26893" s="40"/>
      <c r="R26893" s="40"/>
    </row>
    <row r="26894" spans="4:18" x14ac:dyDescent="0.2">
      <c r="D26894" s="9"/>
      <c r="G26894" s="37"/>
      <c r="H26894" s="41"/>
      <c r="K26894" s="40"/>
      <c r="L26894" s="40"/>
      <c r="M26894" s="40"/>
      <c r="R26894" s="40"/>
    </row>
    <row r="26895" spans="4:18" x14ac:dyDescent="0.2">
      <c r="D26895" s="9"/>
      <c r="G26895" s="37"/>
      <c r="H26895" s="41"/>
      <c r="K26895" s="40"/>
      <c r="L26895" s="40"/>
      <c r="M26895" s="40"/>
      <c r="R26895" s="40"/>
    </row>
    <row r="26896" spans="4:18" x14ac:dyDescent="0.2">
      <c r="D26896" s="9"/>
      <c r="G26896" s="37"/>
      <c r="H26896" s="41"/>
      <c r="K26896" s="40"/>
      <c r="L26896" s="40"/>
      <c r="M26896" s="40"/>
      <c r="R26896" s="40"/>
    </row>
    <row r="26897" spans="4:18" x14ac:dyDescent="0.2">
      <c r="D26897" s="9"/>
      <c r="G26897" s="37"/>
      <c r="H26897" s="41"/>
      <c r="K26897" s="40"/>
      <c r="L26897" s="40"/>
      <c r="M26897" s="40"/>
      <c r="R26897" s="40"/>
    </row>
    <row r="26898" spans="4:18" x14ac:dyDescent="0.2">
      <c r="D26898" s="9"/>
      <c r="G26898" s="37"/>
      <c r="H26898" s="41"/>
      <c r="K26898" s="40"/>
      <c r="L26898" s="40"/>
      <c r="M26898" s="40"/>
      <c r="R26898" s="40"/>
    </row>
    <row r="26899" spans="4:18" x14ac:dyDescent="0.2">
      <c r="D26899" s="9"/>
      <c r="G26899" s="37"/>
      <c r="H26899" s="41"/>
      <c r="K26899" s="40"/>
      <c r="L26899" s="40"/>
      <c r="M26899" s="40"/>
      <c r="R26899" s="40"/>
    </row>
    <row r="26900" spans="4:18" x14ac:dyDescent="0.2">
      <c r="D26900" s="9"/>
      <c r="G26900" s="37"/>
      <c r="H26900" s="41"/>
      <c r="K26900" s="40"/>
      <c r="L26900" s="40"/>
      <c r="M26900" s="40"/>
      <c r="R26900" s="40"/>
    </row>
    <row r="26901" spans="4:18" x14ac:dyDescent="0.2">
      <c r="D26901" s="9"/>
      <c r="G26901" s="37"/>
      <c r="H26901" s="41"/>
      <c r="K26901" s="40"/>
      <c r="L26901" s="40"/>
      <c r="M26901" s="40"/>
      <c r="R26901" s="40"/>
    </row>
    <row r="26902" spans="4:18" x14ac:dyDescent="0.2">
      <c r="D26902" s="9"/>
      <c r="G26902" s="37"/>
      <c r="H26902" s="41"/>
      <c r="K26902" s="40"/>
      <c r="L26902" s="40"/>
      <c r="M26902" s="40"/>
      <c r="R26902" s="40"/>
    </row>
    <row r="26903" spans="4:18" x14ac:dyDescent="0.2">
      <c r="D26903" s="9"/>
      <c r="G26903" s="37"/>
      <c r="H26903" s="41"/>
      <c r="K26903" s="40"/>
      <c r="L26903" s="40"/>
      <c r="M26903" s="40"/>
      <c r="R26903" s="40"/>
    </row>
    <row r="26904" spans="4:18" x14ac:dyDescent="0.2">
      <c r="D26904" s="9"/>
      <c r="G26904" s="37"/>
      <c r="H26904" s="41"/>
      <c r="K26904" s="40"/>
      <c r="L26904" s="40"/>
      <c r="M26904" s="40"/>
      <c r="R26904" s="40"/>
    </row>
    <row r="26905" spans="4:18" x14ac:dyDescent="0.2">
      <c r="D26905" s="9"/>
      <c r="G26905" s="37"/>
      <c r="H26905" s="41"/>
      <c r="K26905" s="40"/>
      <c r="L26905" s="40"/>
      <c r="M26905" s="40"/>
      <c r="R26905" s="40"/>
    </row>
    <row r="26906" spans="4:18" x14ac:dyDescent="0.2">
      <c r="D26906" s="9"/>
      <c r="G26906" s="37"/>
      <c r="H26906" s="41"/>
      <c r="K26906" s="40"/>
      <c r="L26906" s="40"/>
      <c r="M26906" s="40"/>
      <c r="R26906" s="40"/>
    </row>
    <row r="26907" spans="4:18" x14ac:dyDescent="0.2">
      <c r="D26907" s="9"/>
      <c r="G26907" s="37"/>
      <c r="H26907" s="41"/>
      <c r="K26907" s="40"/>
      <c r="L26907" s="40"/>
      <c r="M26907" s="40"/>
      <c r="R26907" s="40"/>
    </row>
    <row r="26908" spans="4:18" x14ac:dyDescent="0.2">
      <c r="D26908" s="9"/>
      <c r="G26908" s="37"/>
      <c r="H26908" s="41"/>
      <c r="K26908" s="40"/>
      <c r="L26908" s="40"/>
      <c r="M26908" s="40"/>
      <c r="R26908" s="40"/>
    </row>
    <row r="26909" spans="4:18" x14ac:dyDescent="0.2">
      <c r="D26909" s="9"/>
      <c r="G26909" s="37"/>
      <c r="H26909" s="41"/>
      <c r="K26909" s="40"/>
      <c r="L26909" s="40"/>
      <c r="M26909" s="40"/>
      <c r="R26909" s="40"/>
    </row>
    <row r="26910" spans="4:18" x14ac:dyDescent="0.2">
      <c r="D26910" s="9"/>
      <c r="G26910" s="37"/>
      <c r="H26910" s="41"/>
      <c r="K26910" s="40"/>
      <c r="L26910" s="40"/>
      <c r="M26910" s="40"/>
      <c r="R26910" s="40"/>
    </row>
    <row r="26911" spans="4:18" x14ac:dyDescent="0.2">
      <c r="D26911" s="9"/>
      <c r="G26911" s="37"/>
      <c r="H26911" s="41"/>
      <c r="K26911" s="40"/>
      <c r="L26911" s="40"/>
      <c r="M26911" s="40"/>
      <c r="R26911" s="40"/>
    </row>
    <row r="26912" spans="4:18" x14ac:dyDescent="0.2">
      <c r="D26912" s="9"/>
      <c r="G26912" s="37"/>
      <c r="H26912" s="41"/>
      <c r="K26912" s="40"/>
      <c r="L26912" s="40"/>
      <c r="M26912" s="40"/>
      <c r="R26912" s="40"/>
    </row>
    <row r="26913" spans="4:18" x14ac:dyDescent="0.2">
      <c r="D26913" s="9"/>
      <c r="G26913" s="37"/>
      <c r="H26913" s="41"/>
      <c r="K26913" s="40"/>
      <c r="L26913" s="40"/>
      <c r="M26913" s="40"/>
      <c r="R26913" s="40"/>
    </row>
    <row r="26914" spans="4:18" x14ac:dyDescent="0.2">
      <c r="D26914" s="9"/>
      <c r="G26914" s="37"/>
      <c r="H26914" s="41"/>
      <c r="K26914" s="40"/>
      <c r="L26914" s="40"/>
      <c r="M26914" s="40"/>
      <c r="R26914" s="40"/>
    </row>
    <row r="26915" spans="4:18" x14ac:dyDescent="0.2">
      <c r="D26915" s="9"/>
      <c r="G26915" s="37"/>
      <c r="H26915" s="41"/>
      <c r="K26915" s="40"/>
      <c r="L26915" s="40"/>
      <c r="M26915" s="40"/>
      <c r="R26915" s="40"/>
    </row>
    <row r="26916" spans="4:18" x14ac:dyDescent="0.2">
      <c r="D26916" s="9"/>
      <c r="G26916" s="37"/>
      <c r="H26916" s="41"/>
      <c r="K26916" s="40"/>
      <c r="L26916" s="40"/>
      <c r="M26916" s="40"/>
      <c r="R26916" s="40"/>
    </row>
    <row r="26917" spans="4:18" x14ac:dyDescent="0.2">
      <c r="D26917" s="9"/>
      <c r="G26917" s="37"/>
      <c r="H26917" s="41"/>
      <c r="K26917" s="40"/>
      <c r="L26917" s="40"/>
      <c r="M26917" s="40"/>
      <c r="R26917" s="40"/>
    </row>
    <row r="26918" spans="4:18" x14ac:dyDescent="0.2">
      <c r="D26918" s="9"/>
      <c r="G26918" s="37"/>
      <c r="H26918" s="41"/>
      <c r="K26918" s="40"/>
      <c r="L26918" s="40"/>
      <c r="M26918" s="40"/>
      <c r="R26918" s="40"/>
    </row>
    <row r="26919" spans="4:18" x14ac:dyDescent="0.2">
      <c r="D26919" s="9"/>
      <c r="G26919" s="37"/>
      <c r="H26919" s="41"/>
      <c r="K26919" s="40"/>
      <c r="L26919" s="40"/>
      <c r="M26919" s="40"/>
      <c r="R26919" s="40"/>
    </row>
    <row r="26920" spans="4:18" x14ac:dyDescent="0.2">
      <c r="D26920" s="9"/>
      <c r="G26920" s="37"/>
      <c r="H26920" s="41"/>
      <c r="K26920" s="40"/>
      <c r="L26920" s="40"/>
      <c r="M26920" s="40"/>
      <c r="R26920" s="40"/>
    </row>
    <row r="26921" spans="4:18" x14ac:dyDescent="0.2">
      <c r="D26921" s="9"/>
      <c r="G26921" s="37"/>
      <c r="H26921" s="41"/>
      <c r="K26921" s="40"/>
      <c r="L26921" s="40"/>
      <c r="M26921" s="40"/>
      <c r="R26921" s="40"/>
    </row>
    <row r="26922" spans="4:18" x14ac:dyDescent="0.2">
      <c r="D26922" s="9"/>
      <c r="G26922" s="37"/>
      <c r="H26922" s="41"/>
      <c r="K26922" s="40"/>
      <c r="L26922" s="40"/>
      <c r="M26922" s="40"/>
      <c r="R26922" s="40"/>
    </row>
    <row r="26923" spans="4:18" x14ac:dyDescent="0.2">
      <c r="D26923" s="9"/>
      <c r="G26923" s="37"/>
      <c r="H26923" s="41"/>
      <c r="K26923" s="40"/>
      <c r="L26923" s="40"/>
      <c r="M26923" s="40"/>
      <c r="R26923" s="40"/>
    </row>
    <row r="26924" spans="4:18" x14ac:dyDescent="0.2">
      <c r="D26924" s="9"/>
      <c r="G26924" s="37"/>
      <c r="H26924" s="41"/>
      <c r="K26924" s="40"/>
      <c r="L26924" s="40"/>
      <c r="M26924" s="40"/>
      <c r="R26924" s="40"/>
    </row>
    <row r="26925" spans="4:18" x14ac:dyDescent="0.2">
      <c r="D26925" s="9"/>
      <c r="G26925" s="37"/>
      <c r="H26925" s="41"/>
      <c r="K26925" s="40"/>
      <c r="L26925" s="40"/>
      <c r="M26925" s="40"/>
      <c r="R26925" s="40"/>
    </row>
    <row r="26926" spans="4:18" x14ac:dyDescent="0.2">
      <c r="D26926" s="9"/>
      <c r="G26926" s="37"/>
      <c r="H26926" s="41"/>
      <c r="K26926" s="40"/>
      <c r="L26926" s="40"/>
      <c r="M26926" s="40"/>
      <c r="R26926" s="40"/>
    </row>
    <row r="26927" spans="4:18" x14ac:dyDescent="0.2">
      <c r="D26927" s="9"/>
      <c r="G26927" s="37"/>
      <c r="H26927" s="41"/>
      <c r="K26927" s="40"/>
      <c r="L26927" s="40"/>
      <c r="M26927" s="40"/>
      <c r="R26927" s="40"/>
    </row>
    <row r="26928" spans="4:18" x14ac:dyDescent="0.2">
      <c r="D26928" s="9"/>
      <c r="G26928" s="37"/>
      <c r="H26928" s="41"/>
      <c r="K26928" s="40"/>
      <c r="L26928" s="40"/>
      <c r="M26928" s="40"/>
      <c r="R26928" s="40"/>
    </row>
    <row r="26929" spans="4:18" x14ac:dyDescent="0.2">
      <c r="D26929" s="9"/>
      <c r="G26929" s="37"/>
      <c r="H26929" s="41"/>
      <c r="K26929" s="40"/>
      <c r="L26929" s="40"/>
      <c r="M26929" s="40"/>
      <c r="R26929" s="40"/>
    </row>
    <row r="26930" spans="4:18" x14ac:dyDescent="0.2">
      <c r="D26930" s="9"/>
      <c r="G26930" s="37"/>
      <c r="H26930" s="41"/>
      <c r="K26930" s="40"/>
      <c r="L26930" s="40"/>
      <c r="M26930" s="40"/>
      <c r="R26930" s="40"/>
    </row>
    <row r="26931" spans="4:18" x14ac:dyDescent="0.2">
      <c r="D26931" s="9"/>
      <c r="G26931" s="37"/>
      <c r="H26931" s="41"/>
      <c r="K26931" s="40"/>
      <c r="L26931" s="40"/>
      <c r="M26931" s="40"/>
      <c r="R26931" s="40"/>
    </row>
    <row r="26932" spans="4:18" x14ac:dyDescent="0.2">
      <c r="D26932" s="9"/>
      <c r="G26932" s="37"/>
      <c r="H26932" s="41"/>
      <c r="K26932" s="40"/>
      <c r="L26932" s="40"/>
      <c r="M26932" s="40"/>
      <c r="R26932" s="40"/>
    </row>
    <row r="26933" spans="4:18" x14ac:dyDescent="0.2">
      <c r="D26933" s="9"/>
      <c r="G26933" s="37"/>
      <c r="H26933" s="42"/>
      <c r="K26933" s="43"/>
      <c r="L26933" s="43"/>
      <c r="M26933" s="43"/>
      <c r="Q26933" s="47"/>
      <c r="R26933" s="40"/>
    </row>
    <row r="26934" spans="4:18" x14ac:dyDescent="0.2">
      <c r="D26934" s="9"/>
      <c r="G26934" s="37"/>
      <c r="H26934" s="41"/>
      <c r="K26934" s="40"/>
      <c r="L26934" s="40"/>
      <c r="M26934" s="40"/>
      <c r="R26934" s="40"/>
    </row>
    <row r="26935" spans="4:18" x14ac:dyDescent="0.2">
      <c r="D26935" s="9"/>
      <c r="G26935" s="37"/>
      <c r="H26935" s="41"/>
      <c r="K26935" s="40"/>
      <c r="L26935" s="40"/>
      <c r="M26935" s="40"/>
      <c r="R26935" s="40"/>
    </row>
    <row r="26936" spans="4:18" x14ac:dyDescent="0.2">
      <c r="D26936" s="9"/>
      <c r="G26936" s="37"/>
      <c r="H26936" s="41"/>
      <c r="K26936" s="40"/>
      <c r="L26936" s="40"/>
      <c r="M26936" s="40"/>
      <c r="R26936" s="40"/>
    </row>
    <row r="26937" spans="4:18" x14ac:dyDescent="0.2">
      <c r="D26937" s="9"/>
      <c r="G26937" s="37"/>
      <c r="H26937" s="42"/>
      <c r="K26937" s="43"/>
      <c r="L26937" s="43"/>
      <c r="M26937" s="43"/>
      <c r="Q26937" s="47"/>
      <c r="R26937" s="40"/>
    </row>
    <row r="26938" spans="4:18" x14ac:dyDescent="0.2">
      <c r="D26938" s="9"/>
      <c r="G26938" s="37"/>
      <c r="H26938" s="41"/>
      <c r="K26938" s="40"/>
      <c r="L26938" s="40"/>
      <c r="M26938" s="40"/>
      <c r="R26938" s="40"/>
    </row>
    <row r="26939" spans="4:18" x14ac:dyDescent="0.2">
      <c r="D26939" s="9"/>
      <c r="G26939" s="37"/>
      <c r="H26939" s="41"/>
      <c r="K26939" s="40"/>
      <c r="L26939" s="40"/>
      <c r="M26939" s="40"/>
      <c r="R26939" s="40"/>
    </row>
    <row r="26940" spans="4:18" x14ac:dyDescent="0.2">
      <c r="D26940" s="9"/>
      <c r="G26940" s="37"/>
      <c r="H26940" s="41"/>
      <c r="K26940" s="40"/>
      <c r="L26940" s="40"/>
      <c r="M26940" s="40"/>
      <c r="R26940" s="40"/>
    </row>
    <row r="26941" spans="4:18" x14ac:dyDescent="0.2">
      <c r="D26941" s="9"/>
      <c r="G26941" s="37"/>
      <c r="H26941" s="41"/>
      <c r="K26941" s="40"/>
      <c r="L26941" s="40"/>
      <c r="M26941" s="40"/>
      <c r="R26941" s="40"/>
    </row>
    <row r="26942" spans="4:18" x14ac:dyDescent="0.2">
      <c r="D26942" s="9"/>
      <c r="G26942" s="37"/>
      <c r="H26942" s="41"/>
      <c r="K26942" s="40"/>
      <c r="L26942" s="40"/>
      <c r="M26942" s="40"/>
      <c r="R26942" s="40"/>
    </row>
    <row r="26943" spans="4:18" x14ac:dyDescent="0.2">
      <c r="D26943" s="9"/>
      <c r="G26943" s="37"/>
      <c r="H26943" s="41"/>
      <c r="K26943" s="40"/>
      <c r="L26943" s="40"/>
      <c r="M26943" s="40"/>
      <c r="R26943" s="40"/>
    </row>
    <row r="26944" spans="4:18" x14ac:dyDescent="0.2">
      <c r="D26944" s="9"/>
      <c r="G26944" s="37"/>
      <c r="H26944" s="41"/>
      <c r="K26944" s="40"/>
      <c r="L26944" s="40"/>
      <c r="M26944" s="40"/>
      <c r="R26944" s="40"/>
    </row>
    <row r="26945" spans="4:18" x14ac:dyDescent="0.2">
      <c r="D26945" s="9"/>
      <c r="G26945" s="37"/>
      <c r="H26945" s="41"/>
      <c r="K26945" s="40"/>
      <c r="L26945" s="40"/>
      <c r="M26945" s="40"/>
      <c r="R26945" s="40"/>
    </row>
    <row r="26946" spans="4:18" x14ac:dyDescent="0.2">
      <c r="D26946" s="9"/>
      <c r="G26946" s="37"/>
      <c r="H26946" s="41"/>
      <c r="K26946" s="40"/>
      <c r="L26946" s="40"/>
      <c r="M26946" s="40"/>
      <c r="R26946" s="40"/>
    </row>
    <row r="26947" spans="4:18" x14ac:dyDescent="0.2">
      <c r="D26947" s="9"/>
      <c r="G26947" s="37"/>
      <c r="H26947" s="41"/>
      <c r="K26947" s="40"/>
      <c r="L26947" s="40"/>
      <c r="M26947" s="40"/>
      <c r="R26947" s="40"/>
    </row>
    <row r="26948" spans="4:18" x14ac:dyDescent="0.2">
      <c r="D26948" s="9"/>
      <c r="G26948" s="37"/>
      <c r="H26948" s="41"/>
      <c r="K26948" s="40"/>
      <c r="L26948" s="40"/>
      <c r="M26948" s="40"/>
      <c r="R26948" s="40"/>
    </row>
    <row r="26949" spans="4:18" x14ac:dyDescent="0.2">
      <c r="D26949" s="9"/>
      <c r="G26949" s="37"/>
      <c r="H26949" s="41"/>
      <c r="K26949" s="40"/>
      <c r="L26949" s="40"/>
      <c r="M26949" s="40"/>
      <c r="R26949" s="40"/>
    </row>
    <row r="26950" spans="4:18" x14ac:dyDescent="0.2">
      <c r="D26950" s="9"/>
      <c r="G26950" s="37"/>
      <c r="H26950" s="41"/>
      <c r="K26950" s="40"/>
      <c r="L26950" s="40"/>
      <c r="M26950" s="40"/>
      <c r="R26950" s="40"/>
    </row>
    <row r="26951" spans="4:18" x14ac:dyDescent="0.2">
      <c r="D26951" s="9"/>
      <c r="G26951" s="37"/>
      <c r="H26951" s="41"/>
      <c r="K26951" s="40"/>
      <c r="L26951" s="40"/>
      <c r="M26951" s="40"/>
      <c r="R26951" s="40"/>
    </row>
    <row r="26952" spans="4:18" x14ac:dyDescent="0.2">
      <c r="D26952" s="9"/>
      <c r="G26952" s="37"/>
      <c r="H26952" s="41"/>
      <c r="K26952" s="40"/>
      <c r="L26952" s="40"/>
      <c r="M26952" s="40"/>
      <c r="R26952" s="40"/>
    </row>
    <row r="26953" spans="4:18" x14ac:dyDescent="0.2">
      <c r="D26953" s="9"/>
      <c r="G26953" s="37"/>
      <c r="H26953" s="41"/>
      <c r="K26953" s="40"/>
      <c r="L26953" s="40"/>
      <c r="M26953" s="40"/>
      <c r="R26953" s="40"/>
    </row>
    <row r="26954" spans="4:18" x14ac:dyDescent="0.2">
      <c r="D26954" s="9"/>
      <c r="G26954" s="37"/>
      <c r="H26954" s="42"/>
      <c r="K26954" s="43"/>
      <c r="L26954" s="43"/>
      <c r="M26954" s="43"/>
      <c r="Q26954" s="47"/>
      <c r="R26954" s="40"/>
    </row>
    <row r="26955" spans="4:18" x14ac:dyDescent="0.2">
      <c r="D26955" s="9"/>
      <c r="G26955" s="37"/>
      <c r="H26955" s="41"/>
      <c r="K26955" s="40"/>
      <c r="L26955" s="40"/>
      <c r="M26955" s="40"/>
      <c r="R26955" s="40"/>
    </row>
    <row r="26956" spans="4:18" x14ac:dyDescent="0.2">
      <c r="D26956" s="9"/>
      <c r="G26956" s="37"/>
      <c r="H26956" s="41"/>
      <c r="K26956" s="40"/>
      <c r="L26956" s="40"/>
      <c r="M26956" s="40"/>
      <c r="R26956" s="40"/>
    </row>
    <row r="26957" spans="4:18" x14ac:dyDescent="0.2">
      <c r="D26957" s="9"/>
      <c r="G26957" s="37"/>
      <c r="H26957" s="41"/>
      <c r="K26957" s="40"/>
      <c r="L26957" s="40"/>
      <c r="M26957" s="40"/>
      <c r="R26957" s="40"/>
    </row>
    <row r="26958" spans="4:18" x14ac:dyDescent="0.2">
      <c r="D26958" s="9"/>
      <c r="G26958" s="37"/>
      <c r="H26958" s="41"/>
      <c r="K26958" s="40"/>
      <c r="L26958" s="40"/>
      <c r="M26958" s="40"/>
      <c r="R26958" s="40"/>
    </row>
    <row r="26959" spans="4:18" x14ac:dyDescent="0.2">
      <c r="D26959" s="9"/>
      <c r="G26959" s="37"/>
      <c r="H26959" s="41"/>
      <c r="K26959" s="40"/>
      <c r="L26959" s="40"/>
      <c r="M26959" s="40"/>
      <c r="R26959" s="40"/>
    </row>
    <row r="26960" spans="4:18" x14ac:dyDescent="0.2">
      <c r="D26960" s="9"/>
      <c r="G26960" s="37"/>
      <c r="H26960" s="41"/>
      <c r="K26960" s="40"/>
      <c r="L26960" s="40"/>
      <c r="M26960" s="40"/>
      <c r="R26960" s="40"/>
    </row>
    <row r="26961" spans="4:18" x14ac:dyDescent="0.2">
      <c r="D26961" s="9"/>
      <c r="G26961" s="37"/>
      <c r="H26961" s="41"/>
      <c r="K26961" s="40"/>
      <c r="L26961" s="40"/>
      <c r="M26961" s="40"/>
      <c r="R26961" s="40"/>
    </row>
    <row r="26962" spans="4:18" x14ac:dyDescent="0.2">
      <c r="D26962" s="9"/>
      <c r="G26962" s="37"/>
      <c r="H26962" s="41"/>
      <c r="K26962" s="40"/>
      <c r="L26962" s="40"/>
      <c r="M26962" s="40"/>
      <c r="R26962" s="40"/>
    </row>
    <row r="26963" spans="4:18" x14ac:dyDescent="0.2">
      <c r="D26963" s="9"/>
      <c r="G26963" s="37"/>
      <c r="H26963" s="41"/>
      <c r="K26963" s="40"/>
      <c r="L26963" s="40"/>
      <c r="M26963" s="40"/>
      <c r="R26963" s="40"/>
    </row>
    <row r="26964" spans="4:18" x14ac:dyDescent="0.2">
      <c r="D26964" s="9"/>
      <c r="G26964" s="37"/>
      <c r="H26964" s="41"/>
      <c r="K26964" s="40"/>
      <c r="L26964" s="40"/>
      <c r="M26964" s="40"/>
      <c r="R26964" s="40"/>
    </row>
    <row r="26965" spans="4:18" x14ac:dyDescent="0.2">
      <c r="D26965" s="9"/>
      <c r="G26965" s="37"/>
      <c r="H26965" s="41"/>
      <c r="K26965" s="40"/>
      <c r="L26965" s="40"/>
      <c r="M26965" s="40"/>
      <c r="R26965" s="40"/>
    </row>
    <row r="26966" spans="4:18" x14ac:dyDescent="0.2">
      <c r="D26966" s="9"/>
      <c r="G26966" s="37"/>
      <c r="H26966" s="41"/>
      <c r="K26966" s="40"/>
      <c r="L26966" s="40"/>
      <c r="M26966" s="40"/>
      <c r="R26966" s="40"/>
    </row>
    <row r="26967" spans="4:18" x14ac:dyDescent="0.2">
      <c r="D26967" s="9"/>
      <c r="G26967" s="37"/>
      <c r="H26967" s="41"/>
      <c r="K26967" s="40"/>
      <c r="L26967" s="40"/>
      <c r="M26967" s="40"/>
      <c r="R26967" s="40"/>
    </row>
    <row r="26968" spans="4:18" x14ac:dyDescent="0.2">
      <c r="D26968" s="9"/>
      <c r="G26968" s="37"/>
      <c r="H26968" s="41"/>
      <c r="K26968" s="40"/>
      <c r="L26968" s="40"/>
      <c r="M26968" s="40"/>
      <c r="R26968" s="40"/>
    </row>
    <row r="26969" spans="4:18" x14ac:dyDescent="0.2">
      <c r="D26969" s="9"/>
      <c r="G26969" s="37"/>
      <c r="H26969" s="41"/>
      <c r="K26969" s="40"/>
      <c r="L26969" s="40"/>
      <c r="M26969" s="40"/>
      <c r="R26969" s="40"/>
    </row>
    <row r="26970" spans="4:18" x14ac:dyDescent="0.2">
      <c r="D26970" s="9"/>
      <c r="G26970" s="37"/>
      <c r="H26970" s="41"/>
      <c r="K26970" s="40"/>
      <c r="L26970" s="40"/>
      <c r="M26970" s="40"/>
      <c r="R26970" s="40"/>
    </row>
    <row r="26971" spans="4:18" x14ac:dyDescent="0.2">
      <c r="D26971" s="9"/>
      <c r="G26971" s="37"/>
      <c r="H26971" s="41"/>
      <c r="K26971" s="40"/>
      <c r="L26971" s="40"/>
      <c r="M26971" s="40"/>
      <c r="R26971" s="40"/>
    </row>
    <row r="26972" spans="4:18" x14ac:dyDescent="0.2">
      <c r="D26972" s="9"/>
      <c r="G26972" s="37"/>
      <c r="H26972" s="41"/>
      <c r="K26972" s="40"/>
      <c r="L26972" s="40"/>
      <c r="M26972" s="40"/>
      <c r="R26972" s="40"/>
    </row>
    <row r="26973" spans="4:18" x14ac:dyDescent="0.2">
      <c r="D26973" s="9"/>
      <c r="G26973" s="37"/>
      <c r="H26973" s="41"/>
      <c r="K26973" s="40"/>
      <c r="L26973" s="40"/>
      <c r="M26973" s="40"/>
      <c r="R26973" s="40"/>
    </row>
    <row r="26974" spans="4:18" x14ac:dyDescent="0.2">
      <c r="D26974" s="9"/>
      <c r="G26974" s="37"/>
      <c r="H26974" s="41"/>
      <c r="K26974" s="40"/>
      <c r="L26974" s="40"/>
      <c r="M26974" s="40"/>
      <c r="R26974" s="40"/>
    </row>
    <row r="26975" spans="4:18" x14ac:dyDescent="0.2">
      <c r="D26975" s="9"/>
      <c r="G26975" s="37"/>
      <c r="H26975" s="41"/>
      <c r="K26975" s="40"/>
      <c r="L26975" s="40"/>
      <c r="M26975" s="40"/>
      <c r="R26975" s="40"/>
    </row>
    <row r="26976" spans="4:18" x14ac:dyDescent="0.2">
      <c r="D26976" s="9"/>
      <c r="G26976" s="37"/>
      <c r="H26976" s="41"/>
      <c r="K26976" s="40"/>
      <c r="L26976" s="40"/>
      <c r="M26976" s="40"/>
      <c r="R26976" s="40"/>
    </row>
    <row r="26977" spans="4:18" x14ac:dyDescent="0.2">
      <c r="D26977" s="9"/>
      <c r="G26977" s="37"/>
      <c r="H26977" s="41"/>
      <c r="K26977" s="40"/>
      <c r="L26977" s="40"/>
      <c r="M26977" s="40"/>
      <c r="R26977" s="40"/>
    </row>
    <row r="26978" spans="4:18" x14ac:dyDescent="0.2">
      <c r="D26978" s="9"/>
      <c r="G26978" s="37"/>
      <c r="H26978" s="41"/>
      <c r="K26978" s="40"/>
      <c r="L26978" s="40"/>
      <c r="M26978" s="40"/>
      <c r="R26978" s="40"/>
    </row>
    <row r="26979" spans="4:18" x14ac:dyDescent="0.2">
      <c r="D26979" s="9"/>
      <c r="G26979" s="37"/>
      <c r="H26979" s="41"/>
      <c r="K26979" s="40"/>
      <c r="L26979" s="40"/>
      <c r="M26979" s="40"/>
      <c r="R26979" s="40"/>
    </row>
    <row r="26980" spans="4:18" x14ac:dyDescent="0.2">
      <c r="D26980" s="9"/>
      <c r="G26980" s="37"/>
      <c r="H26980" s="41"/>
      <c r="K26980" s="40"/>
      <c r="L26980" s="40"/>
      <c r="M26980" s="40"/>
      <c r="R26980" s="40"/>
    </row>
    <row r="26981" spans="4:18" x14ac:dyDescent="0.2">
      <c r="D26981" s="9"/>
      <c r="G26981" s="37"/>
      <c r="H26981" s="41"/>
      <c r="K26981" s="40"/>
      <c r="L26981" s="40"/>
      <c r="M26981" s="40"/>
      <c r="R26981" s="40"/>
    </row>
    <row r="26982" spans="4:18" x14ac:dyDescent="0.2">
      <c r="D26982" s="9"/>
      <c r="G26982" s="37"/>
      <c r="H26982" s="41"/>
      <c r="K26982" s="40"/>
      <c r="L26982" s="40"/>
      <c r="M26982" s="40"/>
      <c r="R26982" s="40"/>
    </row>
    <row r="26983" spans="4:18" x14ac:dyDescent="0.2">
      <c r="D26983" s="9"/>
      <c r="G26983" s="37"/>
      <c r="H26983" s="41"/>
      <c r="K26983" s="40"/>
      <c r="L26983" s="40"/>
      <c r="M26983" s="40"/>
      <c r="R26983" s="40"/>
    </row>
    <row r="26984" spans="4:18" x14ac:dyDescent="0.2">
      <c r="D26984" s="9"/>
      <c r="G26984" s="37"/>
      <c r="H26984" s="41"/>
      <c r="K26984" s="40"/>
      <c r="L26984" s="40"/>
      <c r="M26984" s="40"/>
      <c r="R26984" s="40"/>
    </row>
    <row r="26985" spans="4:18" x14ac:dyDescent="0.2">
      <c r="D26985" s="9"/>
      <c r="G26985" s="37"/>
      <c r="H26985" s="41"/>
      <c r="K26985" s="40"/>
      <c r="L26985" s="40"/>
      <c r="M26985" s="40"/>
      <c r="R26985" s="40"/>
    </row>
    <row r="26986" spans="4:18" x14ac:dyDescent="0.2">
      <c r="D26986" s="9"/>
      <c r="G26986" s="37"/>
      <c r="H26986" s="41"/>
      <c r="K26986" s="40"/>
      <c r="L26986" s="40"/>
      <c r="M26986" s="40"/>
      <c r="R26986" s="40"/>
    </row>
    <row r="26987" spans="4:18" x14ac:dyDescent="0.2">
      <c r="D26987" s="9"/>
      <c r="G26987" s="37"/>
      <c r="H26987" s="41"/>
      <c r="K26987" s="40"/>
      <c r="L26987" s="40"/>
      <c r="M26987" s="40"/>
      <c r="R26987" s="40"/>
    </row>
    <row r="26988" spans="4:18" x14ac:dyDescent="0.2">
      <c r="D26988" s="9"/>
      <c r="G26988" s="37"/>
      <c r="H26988" s="41"/>
      <c r="K26988" s="40"/>
      <c r="L26988" s="40"/>
      <c r="M26988" s="40"/>
      <c r="R26988" s="40"/>
    </row>
    <row r="26989" spans="4:18" x14ac:dyDescent="0.2">
      <c r="D26989" s="9"/>
      <c r="G26989" s="37"/>
      <c r="H26989" s="41"/>
      <c r="K26989" s="40"/>
      <c r="L26989" s="40"/>
      <c r="M26989" s="40"/>
      <c r="R26989" s="40"/>
    </row>
    <row r="26990" spans="4:18" x14ac:dyDescent="0.2">
      <c r="D26990" s="9"/>
      <c r="G26990" s="37"/>
      <c r="H26990" s="41"/>
      <c r="K26990" s="40"/>
      <c r="L26990" s="40"/>
      <c r="M26990" s="40"/>
      <c r="R26990" s="40"/>
    </row>
    <row r="26991" spans="4:18" x14ac:dyDescent="0.2">
      <c r="D26991" s="9"/>
      <c r="G26991" s="37"/>
      <c r="H26991" s="42"/>
      <c r="K26991" s="43"/>
      <c r="L26991" s="43"/>
      <c r="M26991" s="43"/>
      <c r="Q26991" s="47"/>
      <c r="R26991" s="40"/>
    </row>
    <row r="26992" spans="4:18" x14ac:dyDescent="0.2">
      <c r="D26992" s="9"/>
      <c r="G26992" s="37"/>
      <c r="H26992" s="41"/>
      <c r="K26992" s="40"/>
      <c r="L26992" s="40"/>
      <c r="M26992" s="40"/>
      <c r="R26992" s="40"/>
    </row>
    <row r="26993" spans="4:18" x14ac:dyDescent="0.2">
      <c r="D26993" s="9"/>
      <c r="G26993" s="37"/>
      <c r="H26993" s="41"/>
      <c r="K26993" s="40"/>
      <c r="L26993" s="40"/>
      <c r="M26993" s="40"/>
      <c r="R26993" s="40"/>
    </row>
    <row r="26994" spans="4:18" x14ac:dyDescent="0.2">
      <c r="D26994" s="9"/>
      <c r="G26994" s="37"/>
      <c r="H26994" s="41"/>
      <c r="K26994" s="40"/>
      <c r="L26994" s="40"/>
      <c r="M26994" s="40"/>
      <c r="R26994" s="40"/>
    </row>
    <row r="26995" spans="4:18" x14ac:dyDescent="0.2">
      <c r="D26995" s="9"/>
      <c r="G26995" s="37"/>
      <c r="H26995" s="41"/>
      <c r="K26995" s="40"/>
      <c r="L26995" s="40"/>
      <c r="M26995" s="40"/>
      <c r="R26995" s="40"/>
    </row>
    <row r="26996" spans="4:18" x14ac:dyDescent="0.2">
      <c r="D26996" s="9"/>
      <c r="G26996" s="37"/>
      <c r="H26996" s="41"/>
      <c r="K26996" s="40"/>
      <c r="L26996" s="40"/>
      <c r="M26996" s="40"/>
      <c r="R26996" s="40"/>
    </row>
    <row r="26997" spans="4:18" x14ac:dyDescent="0.2">
      <c r="D26997" s="9"/>
      <c r="G26997" s="37"/>
      <c r="H26997" s="41"/>
      <c r="K26997" s="40"/>
      <c r="L26997" s="40"/>
      <c r="M26997" s="40"/>
      <c r="R26997" s="40"/>
    </row>
    <row r="26998" spans="4:18" x14ac:dyDescent="0.2">
      <c r="D26998" s="9"/>
      <c r="G26998" s="37"/>
      <c r="H26998" s="41"/>
      <c r="K26998" s="40"/>
      <c r="L26998" s="40"/>
      <c r="M26998" s="40"/>
      <c r="R26998" s="40"/>
    </row>
    <row r="26999" spans="4:18" x14ac:dyDescent="0.2">
      <c r="D26999" s="9"/>
      <c r="G26999" s="37"/>
      <c r="H26999" s="41"/>
      <c r="K26999" s="40"/>
      <c r="L26999" s="40"/>
      <c r="M26999" s="40"/>
      <c r="R26999" s="40"/>
    </row>
    <row r="27000" spans="4:18" x14ac:dyDescent="0.2">
      <c r="D27000" s="9"/>
      <c r="G27000" s="37"/>
      <c r="H27000" s="41"/>
      <c r="K27000" s="40"/>
      <c r="L27000" s="40"/>
      <c r="M27000" s="40"/>
      <c r="R27000" s="40"/>
    </row>
    <row r="27001" spans="4:18" x14ac:dyDescent="0.2">
      <c r="D27001" s="9"/>
      <c r="G27001" s="37"/>
      <c r="H27001" s="41"/>
      <c r="K27001" s="40"/>
      <c r="L27001" s="40"/>
      <c r="M27001" s="40"/>
      <c r="R27001" s="40"/>
    </row>
    <row r="27002" spans="4:18" x14ac:dyDescent="0.2">
      <c r="D27002" s="9"/>
      <c r="G27002" s="37"/>
      <c r="H27002" s="41"/>
      <c r="K27002" s="40"/>
      <c r="L27002" s="40"/>
      <c r="M27002" s="40"/>
      <c r="R27002" s="40"/>
    </row>
    <row r="27003" spans="4:18" x14ac:dyDescent="0.2">
      <c r="D27003" s="9"/>
      <c r="G27003" s="37"/>
      <c r="H27003" s="41"/>
      <c r="K27003" s="40"/>
      <c r="L27003" s="40"/>
      <c r="M27003" s="40"/>
      <c r="R27003" s="40"/>
    </row>
    <row r="27004" spans="4:18" x14ac:dyDescent="0.2">
      <c r="D27004" s="9"/>
      <c r="G27004" s="37"/>
      <c r="H27004" s="41"/>
      <c r="K27004" s="40"/>
      <c r="L27004" s="40"/>
      <c r="M27004" s="40"/>
      <c r="R27004" s="40"/>
    </row>
    <row r="27005" spans="4:18" x14ac:dyDescent="0.2">
      <c r="D27005" s="9"/>
      <c r="G27005" s="37"/>
      <c r="H27005" s="41"/>
      <c r="K27005" s="40"/>
      <c r="L27005" s="40"/>
      <c r="M27005" s="40"/>
      <c r="R27005" s="40"/>
    </row>
    <row r="27006" spans="4:18" x14ac:dyDescent="0.2">
      <c r="D27006" s="9"/>
      <c r="G27006" s="37"/>
      <c r="H27006" s="41"/>
      <c r="K27006" s="40"/>
      <c r="L27006" s="40"/>
      <c r="M27006" s="40"/>
      <c r="R27006" s="40"/>
    </row>
    <row r="27007" spans="4:18" x14ac:dyDescent="0.2">
      <c r="D27007" s="9"/>
      <c r="G27007" s="37"/>
      <c r="H27007" s="41"/>
      <c r="K27007" s="40"/>
      <c r="L27007" s="40"/>
      <c r="M27007" s="40"/>
      <c r="R27007" s="40"/>
    </row>
    <row r="27008" spans="4:18" x14ac:dyDescent="0.2">
      <c r="D27008" s="9"/>
      <c r="G27008" s="37"/>
      <c r="H27008" s="42"/>
      <c r="K27008" s="43"/>
      <c r="L27008" s="43"/>
      <c r="M27008" s="43"/>
      <c r="Q27008" s="47"/>
      <c r="R27008" s="40"/>
    </row>
    <row r="27009" spans="4:18" x14ac:dyDescent="0.2">
      <c r="D27009" s="9"/>
      <c r="G27009" s="37"/>
      <c r="H27009" s="41"/>
      <c r="K27009" s="40"/>
      <c r="L27009" s="40"/>
      <c r="M27009" s="40"/>
      <c r="R27009" s="40"/>
    </row>
    <row r="27010" spans="4:18" x14ac:dyDescent="0.2">
      <c r="D27010" s="9"/>
      <c r="G27010" s="37"/>
      <c r="H27010" s="41"/>
      <c r="K27010" s="40"/>
      <c r="L27010" s="40"/>
      <c r="M27010" s="40"/>
      <c r="R27010" s="40"/>
    </row>
    <row r="27011" spans="4:18" x14ac:dyDescent="0.2">
      <c r="D27011" s="9"/>
      <c r="G27011" s="37"/>
      <c r="H27011" s="41"/>
      <c r="K27011" s="40"/>
      <c r="L27011" s="40"/>
      <c r="M27011" s="40"/>
      <c r="R27011" s="40"/>
    </row>
    <row r="27012" spans="4:18" x14ac:dyDescent="0.2">
      <c r="D27012" s="9"/>
      <c r="G27012" s="37"/>
      <c r="H27012" s="41"/>
      <c r="K27012" s="40"/>
      <c r="L27012" s="40"/>
      <c r="M27012" s="40"/>
      <c r="R27012" s="40"/>
    </row>
    <row r="27013" spans="4:18" x14ac:dyDescent="0.2">
      <c r="D27013" s="9"/>
      <c r="G27013" s="37"/>
      <c r="H27013" s="41"/>
      <c r="K27013" s="40"/>
      <c r="L27013" s="40"/>
      <c r="M27013" s="40"/>
      <c r="R27013" s="40"/>
    </row>
    <row r="27014" spans="4:18" x14ac:dyDescent="0.2">
      <c r="D27014" s="9"/>
      <c r="G27014" s="37"/>
      <c r="H27014" s="42"/>
      <c r="K27014" s="43"/>
      <c r="L27014" s="43"/>
      <c r="M27014" s="43"/>
      <c r="Q27014" s="47"/>
      <c r="R27014" s="40"/>
    </row>
    <row r="27015" spans="4:18" x14ac:dyDescent="0.2">
      <c r="D27015" s="9"/>
      <c r="G27015" s="37"/>
      <c r="H27015" s="41"/>
      <c r="K27015" s="40"/>
      <c r="L27015" s="40"/>
      <c r="M27015" s="40"/>
      <c r="R27015" s="40"/>
    </row>
    <row r="27016" spans="4:18" x14ac:dyDescent="0.2">
      <c r="D27016" s="9"/>
      <c r="G27016" s="37"/>
      <c r="H27016" s="41"/>
      <c r="K27016" s="40"/>
      <c r="L27016" s="40"/>
      <c r="M27016" s="40"/>
      <c r="R27016" s="40"/>
    </row>
    <row r="27017" spans="4:18" x14ac:dyDescent="0.2">
      <c r="D27017" s="9"/>
      <c r="G27017" s="37"/>
      <c r="H27017" s="41"/>
      <c r="K27017" s="40"/>
      <c r="L27017" s="40"/>
      <c r="M27017" s="40"/>
      <c r="R27017" s="40"/>
    </row>
    <row r="27018" spans="4:18" x14ac:dyDescent="0.2">
      <c r="D27018" s="9"/>
      <c r="G27018" s="37"/>
      <c r="H27018" s="41"/>
      <c r="K27018" s="40"/>
      <c r="L27018" s="40"/>
      <c r="M27018" s="40"/>
      <c r="R27018" s="40"/>
    </row>
    <row r="27019" spans="4:18" x14ac:dyDescent="0.2">
      <c r="D27019" s="9"/>
      <c r="G27019" s="37"/>
      <c r="H27019" s="41"/>
      <c r="K27019" s="40"/>
      <c r="L27019" s="40"/>
      <c r="M27019" s="40"/>
      <c r="R27019" s="40"/>
    </row>
    <row r="27020" spans="4:18" x14ac:dyDescent="0.2">
      <c r="D27020" s="9"/>
      <c r="G27020" s="37"/>
      <c r="H27020" s="41"/>
      <c r="K27020" s="40"/>
      <c r="L27020" s="40"/>
      <c r="M27020" s="40"/>
      <c r="R27020" s="40"/>
    </row>
    <row r="27021" spans="4:18" x14ac:dyDescent="0.2">
      <c r="D27021" s="9"/>
      <c r="G27021" s="37"/>
      <c r="H27021" s="41"/>
      <c r="K27021" s="40"/>
      <c r="L27021" s="40"/>
      <c r="M27021" s="40"/>
      <c r="R27021" s="40"/>
    </row>
    <row r="27022" spans="4:18" x14ac:dyDescent="0.2">
      <c r="D27022" s="9"/>
      <c r="G27022" s="37"/>
      <c r="H27022" s="41"/>
      <c r="K27022" s="40"/>
      <c r="L27022" s="40"/>
      <c r="M27022" s="40"/>
      <c r="R27022" s="40"/>
    </row>
    <row r="27023" spans="4:18" x14ac:dyDescent="0.2">
      <c r="D27023" s="9"/>
      <c r="G27023" s="37"/>
      <c r="H27023" s="41"/>
      <c r="K27023" s="40"/>
      <c r="L27023" s="40"/>
      <c r="M27023" s="40"/>
      <c r="R27023" s="40"/>
    </row>
    <row r="27024" spans="4:18" x14ac:dyDescent="0.2">
      <c r="D27024" s="9"/>
      <c r="G27024" s="37"/>
      <c r="H27024" s="41"/>
      <c r="K27024" s="40"/>
      <c r="L27024" s="40"/>
      <c r="M27024" s="40"/>
      <c r="R27024" s="40"/>
    </row>
    <row r="27025" spans="4:18" x14ac:dyDescent="0.2">
      <c r="D27025" s="9"/>
      <c r="G27025" s="37"/>
      <c r="H27025" s="41"/>
      <c r="K27025" s="40"/>
      <c r="L27025" s="40"/>
      <c r="M27025" s="40"/>
      <c r="R27025" s="40"/>
    </row>
    <row r="27026" spans="4:18" x14ac:dyDescent="0.2">
      <c r="D27026" s="9"/>
      <c r="G27026" s="37"/>
      <c r="H27026" s="41"/>
      <c r="K27026" s="40"/>
      <c r="L27026" s="40"/>
      <c r="M27026" s="40"/>
      <c r="R27026" s="40"/>
    </row>
    <row r="27027" spans="4:18" x14ac:dyDescent="0.2">
      <c r="D27027" s="9"/>
      <c r="G27027" s="37"/>
      <c r="H27027" s="41"/>
      <c r="K27027" s="40"/>
      <c r="L27027" s="40"/>
      <c r="M27027" s="40"/>
      <c r="R27027" s="40"/>
    </row>
    <row r="27028" spans="4:18" x14ac:dyDescent="0.2">
      <c r="D27028" s="9"/>
      <c r="G27028" s="37"/>
      <c r="H27028" s="41"/>
      <c r="K27028" s="40"/>
      <c r="L27028" s="40"/>
      <c r="M27028" s="40"/>
      <c r="R27028" s="40"/>
    </row>
    <row r="27029" spans="4:18" x14ac:dyDescent="0.2">
      <c r="D27029" s="9"/>
      <c r="G27029" s="37"/>
      <c r="H27029" s="41"/>
      <c r="K27029" s="40"/>
      <c r="L27029" s="40"/>
      <c r="M27029" s="40"/>
      <c r="R27029" s="40"/>
    </row>
    <row r="27030" spans="4:18" x14ac:dyDescent="0.2">
      <c r="D27030" s="9"/>
      <c r="G27030" s="37"/>
      <c r="H27030" s="41"/>
      <c r="K27030" s="40"/>
      <c r="L27030" s="40"/>
      <c r="M27030" s="40"/>
      <c r="R27030" s="40"/>
    </row>
    <row r="27031" spans="4:18" x14ac:dyDescent="0.2">
      <c r="D27031" s="9"/>
      <c r="G27031" s="37"/>
      <c r="H27031" s="41"/>
      <c r="K27031" s="40"/>
      <c r="L27031" s="40"/>
      <c r="M27031" s="40"/>
      <c r="R27031" s="40"/>
    </row>
    <row r="27032" spans="4:18" x14ac:dyDescent="0.2">
      <c r="D27032" s="9"/>
      <c r="G27032" s="37"/>
      <c r="H27032" s="41"/>
      <c r="K27032" s="40"/>
      <c r="L27032" s="40"/>
      <c r="M27032" s="40"/>
      <c r="R27032" s="40"/>
    </row>
    <row r="27033" spans="4:18" x14ac:dyDescent="0.2">
      <c r="D27033" s="9"/>
      <c r="G27033" s="37"/>
      <c r="H27033" s="41"/>
      <c r="K27033" s="40"/>
      <c r="L27033" s="40"/>
      <c r="M27033" s="40"/>
      <c r="R27033" s="40"/>
    </row>
    <row r="27034" spans="4:18" x14ac:dyDescent="0.2">
      <c r="D27034" s="9"/>
      <c r="G27034" s="37"/>
      <c r="H27034" s="41"/>
      <c r="K27034" s="40"/>
      <c r="L27034" s="40"/>
      <c r="M27034" s="40"/>
      <c r="R27034" s="40"/>
    </row>
    <row r="27035" spans="4:18" x14ac:dyDescent="0.2">
      <c r="D27035" s="9"/>
      <c r="G27035" s="37"/>
      <c r="H27035" s="41"/>
      <c r="K27035" s="40"/>
      <c r="L27035" s="40"/>
      <c r="M27035" s="40"/>
      <c r="R27035" s="40"/>
    </row>
    <row r="27036" spans="4:18" x14ac:dyDescent="0.2">
      <c r="D27036" s="9"/>
      <c r="G27036" s="37"/>
      <c r="H27036" s="41"/>
      <c r="K27036" s="40"/>
      <c r="L27036" s="40"/>
      <c r="M27036" s="40"/>
      <c r="R27036" s="40"/>
    </row>
    <row r="27037" spans="4:18" x14ac:dyDescent="0.2">
      <c r="D27037" s="9"/>
      <c r="G27037" s="37"/>
      <c r="H27037" s="41"/>
      <c r="K27037" s="40"/>
      <c r="L27037" s="40"/>
      <c r="M27037" s="40"/>
      <c r="R27037" s="40"/>
    </row>
    <row r="27038" spans="4:18" x14ac:dyDescent="0.2">
      <c r="D27038" s="9"/>
      <c r="G27038" s="37"/>
      <c r="H27038" s="41"/>
      <c r="K27038" s="40"/>
      <c r="L27038" s="40"/>
      <c r="M27038" s="40"/>
      <c r="R27038" s="40"/>
    </row>
    <row r="27039" spans="4:18" x14ac:dyDescent="0.2">
      <c r="D27039" s="9"/>
      <c r="G27039" s="37"/>
      <c r="H27039" s="42"/>
      <c r="K27039" s="43"/>
      <c r="L27039" s="43"/>
      <c r="M27039" s="43"/>
      <c r="Q27039" s="47"/>
      <c r="R27039" s="40"/>
    </row>
    <row r="27040" spans="4:18" x14ac:dyDescent="0.2">
      <c r="D27040" s="9"/>
      <c r="G27040" s="37"/>
      <c r="H27040" s="41"/>
      <c r="K27040" s="40"/>
      <c r="L27040" s="40"/>
      <c r="M27040" s="40"/>
      <c r="R27040" s="40"/>
    </row>
    <row r="27041" spans="4:18" x14ac:dyDescent="0.2">
      <c r="D27041" s="9"/>
      <c r="G27041" s="37"/>
      <c r="H27041" s="41"/>
      <c r="K27041" s="40"/>
      <c r="L27041" s="40"/>
      <c r="M27041" s="40"/>
      <c r="R27041" s="40"/>
    </row>
    <row r="27042" spans="4:18" x14ac:dyDescent="0.2">
      <c r="D27042" s="9"/>
      <c r="G27042" s="37"/>
      <c r="H27042" s="41"/>
      <c r="K27042" s="40"/>
      <c r="L27042" s="40"/>
      <c r="M27042" s="40"/>
      <c r="R27042" s="40"/>
    </row>
    <row r="27043" spans="4:18" x14ac:dyDescent="0.2">
      <c r="D27043" s="9"/>
      <c r="G27043" s="37"/>
      <c r="H27043" s="42"/>
      <c r="K27043" s="43"/>
      <c r="L27043" s="43"/>
      <c r="M27043" s="43"/>
      <c r="Q27043" s="47"/>
      <c r="R27043" s="40"/>
    </row>
    <row r="27044" spans="4:18" x14ac:dyDescent="0.2">
      <c r="D27044" s="9"/>
      <c r="G27044" s="37"/>
      <c r="H27044" s="41"/>
      <c r="K27044" s="40"/>
      <c r="L27044" s="40"/>
      <c r="M27044" s="40"/>
      <c r="R27044" s="40"/>
    </row>
    <row r="27045" spans="4:18" x14ac:dyDescent="0.2">
      <c r="D27045" s="9"/>
      <c r="G27045" s="37"/>
      <c r="H27045" s="41"/>
      <c r="K27045" s="40"/>
      <c r="L27045" s="40"/>
      <c r="M27045" s="40"/>
      <c r="R27045" s="40"/>
    </row>
    <row r="27046" spans="4:18" x14ac:dyDescent="0.2">
      <c r="D27046" s="9"/>
      <c r="G27046" s="37"/>
      <c r="H27046" s="41"/>
      <c r="K27046" s="40"/>
      <c r="L27046" s="40"/>
      <c r="M27046" s="40"/>
      <c r="R27046" s="40"/>
    </row>
    <row r="27047" spans="4:18" x14ac:dyDescent="0.2">
      <c r="D27047" s="9"/>
      <c r="G27047" s="37"/>
      <c r="H27047" s="41"/>
      <c r="K27047" s="40"/>
      <c r="L27047" s="40"/>
      <c r="M27047" s="40"/>
      <c r="R27047" s="40"/>
    </row>
    <row r="27048" spans="4:18" x14ac:dyDescent="0.2">
      <c r="D27048" s="9"/>
      <c r="G27048" s="37"/>
      <c r="H27048" s="41"/>
      <c r="K27048" s="40"/>
      <c r="L27048" s="40"/>
      <c r="M27048" s="40"/>
      <c r="R27048" s="40"/>
    </row>
    <row r="27049" spans="4:18" x14ac:dyDescent="0.2">
      <c r="D27049" s="9"/>
      <c r="G27049" s="37"/>
      <c r="H27049" s="41"/>
      <c r="K27049" s="40"/>
      <c r="L27049" s="40"/>
      <c r="M27049" s="40"/>
      <c r="R27049" s="40"/>
    </row>
    <row r="27050" spans="4:18" x14ac:dyDescent="0.2">
      <c r="D27050" s="9"/>
      <c r="G27050" s="37"/>
      <c r="H27050" s="41"/>
      <c r="K27050" s="40"/>
      <c r="L27050" s="40"/>
      <c r="M27050" s="40"/>
      <c r="R27050" s="40"/>
    </row>
    <row r="27051" spans="4:18" x14ac:dyDescent="0.2">
      <c r="D27051" s="9"/>
      <c r="G27051" s="37"/>
      <c r="H27051" s="41"/>
      <c r="K27051" s="40"/>
      <c r="L27051" s="40"/>
      <c r="M27051" s="40"/>
      <c r="R27051" s="40"/>
    </row>
    <row r="27052" spans="4:18" x14ac:dyDescent="0.2">
      <c r="D27052" s="9"/>
      <c r="G27052" s="37"/>
      <c r="H27052" s="41"/>
      <c r="K27052" s="40"/>
      <c r="L27052" s="40"/>
      <c r="M27052" s="40"/>
      <c r="R27052" s="40"/>
    </row>
    <row r="27053" spans="4:18" x14ac:dyDescent="0.2">
      <c r="D27053" s="9"/>
      <c r="G27053" s="37"/>
      <c r="H27053" s="41"/>
      <c r="K27053" s="40"/>
      <c r="L27053" s="40"/>
      <c r="M27053" s="40"/>
      <c r="R27053" s="40"/>
    </row>
    <row r="27054" spans="4:18" x14ac:dyDescent="0.2">
      <c r="D27054" s="9"/>
      <c r="G27054" s="37"/>
      <c r="H27054" s="41"/>
      <c r="K27054" s="40"/>
      <c r="L27054" s="40"/>
      <c r="M27054" s="40"/>
      <c r="R27054" s="40"/>
    </row>
    <row r="27055" spans="4:18" x14ac:dyDescent="0.2">
      <c r="D27055" s="9"/>
      <c r="G27055" s="37"/>
      <c r="H27055" s="41"/>
      <c r="K27055" s="40"/>
      <c r="L27055" s="40"/>
      <c r="M27055" s="40"/>
      <c r="R27055" s="40"/>
    </row>
    <row r="27056" spans="4:18" x14ac:dyDescent="0.2">
      <c r="D27056" s="9"/>
      <c r="G27056" s="37"/>
      <c r="H27056" s="41"/>
      <c r="K27056" s="40"/>
      <c r="L27056" s="40"/>
      <c r="M27056" s="40"/>
      <c r="R27056" s="40"/>
    </row>
    <row r="27057" spans="4:18" x14ac:dyDescent="0.2">
      <c r="D27057" s="9"/>
      <c r="G27057" s="37"/>
      <c r="H27057" s="41"/>
      <c r="K27057" s="40"/>
      <c r="L27057" s="40"/>
      <c r="M27057" s="40"/>
      <c r="R27057" s="40"/>
    </row>
    <row r="27058" spans="4:18" x14ac:dyDescent="0.2">
      <c r="D27058" s="9"/>
      <c r="G27058" s="37"/>
      <c r="H27058" s="41"/>
      <c r="K27058" s="40"/>
      <c r="L27058" s="40"/>
      <c r="M27058" s="40"/>
      <c r="R27058" s="40"/>
    </row>
    <row r="27059" spans="4:18" x14ac:dyDescent="0.2">
      <c r="D27059" s="9"/>
      <c r="G27059" s="37"/>
      <c r="H27059" s="41"/>
      <c r="K27059" s="40"/>
      <c r="L27059" s="40"/>
      <c r="M27059" s="40"/>
      <c r="R27059" s="40"/>
    </row>
    <row r="27060" spans="4:18" x14ac:dyDescent="0.2">
      <c r="D27060" s="9"/>
      <c r="G27060" s="37"/>
      <c r="H27060" s="41"/>
      <c r="K27060" s="40"/>
      <c r="L27060" s="40"/>
      <c r="M27060" s="40"/>
      <c r="R27060" s="40"/>
    </row>
    <row r="27061" spans="4:18" x14ac:dyDescent="0.2">
      <c r="D27061" s="9"/>
      <c r="G27061" s="37"/>
      <c r="H27061" s="41"/>
      <c r="K27061" s="40"/>
      <c r="L27061" s="40"/>
      <c r="M27061" s="40"/>
      <c r="R27061" s="40"/>
    </row>
    <row r="27062" spans="4:18" x14ac:dyDescent="0.2">
      <c r="D27062" s="9"/>
      <c r="G27062" s="37"/>
      <c r="H27062" s="41"/>
      <c r="K27062" s="40"/>
      <c r="L27062" s="40"/>
      <c r="M27062" s="40"/>
      <c r="R27062" s="40"/>
    </row>
    <row r="27063" spans="4:18" x14ac:dyDescent="0.2">
      <c r="D27063" s="9"/>
      <c r="G27063" s="37"/>
      <c r="H27063" s="42"/>
      <c r="K27063" s="43"/>
      <c r="L27063" s="43"/>
      <c r="M27063" s="43"/>
      <c r="Q27063" s="47"/>
      <c r="R27063" s="40"/>
    </row>
    <row r="27064" spans="4:18" x14ac:dyDescent="0.2">
      <c r="D27064" s="9"/>
      <c r="G27064" s="37"/>
      <c r="H27064" s="41"/>
      <c r="K27064" s="40"/>
      <c r="L27064" s="40"/>
      <c r="M27064" s="40"/>
      <c r="R27064" s="40"/>
    </row>
    <row r="27065" spans="4:18" x14ac:dyDescent="0.2">
      <c r="D27065" s="9"/>
      <c r="G27065" s="37"/>
      <c r="H27065" s="41"/>
      <c r="K27065" s="40"/>
      <c r="L27065" s="40"/>
      <c r="M27065" s="40"/>
      <c r="R27065" s="40"/>
    </row>
    <row r="27066" spans="4:18" x14ac:dyDescent="0.2">
      <c r="D27066" s="9"/>
      <c r="G27066" s="37"/>
      <c r="H27066" s="41"/>
      <c r="K27066" s="40"/>
      <c r="L27066" s="40"/>
      <c r="M27066" s="40"/>
      <c r="R27066" s="40"/>
    </row>
    <row r="27067" spans="4:18" x14ac:dyDescent="0.2">
      <c r="D27067" s="9"/>
      <c r="G27067" s="37"/>
      <c r="H27067" s="41"/>
      <c r="K27067" s="40"/>
      <c r="L27067" s="40"/>
      <c r="M27067" s="40"/>
      <c r="R27067" s="40"/>
    </row>
    <row r="27068" spans="4:18" x14ac:dyDescent="0.2">
      <c r="D27068" s="9"/>
      <c r="G27068" s="37"/>
      <c r="H27068" s="41"/>
      <c r="K27068" s="40"/>
      <c r="L27068" s="40"/>
      <c r="M27068" s="40"/>
      <c r="R27068" s="40"/>
    </row>
    <row r="27069" spans="4:18" x14ac:dyDescent="0.2">
      <c r="D27069" s="9"/>
      <c r="G27069" s="37"/>
      <c r="H27069" s="41"/>
      <c r="K27069" s="40"/>
      <c r="L27069" s="40"/>
      <c r="M27069" s="40"/>
      <c r="R27069" s="40"/>
    </row>
    <row r="27070" spans="4:18" x14ac:dyDescent="0.2">
      <c r="D27070" s="9"/>
      <c r="G27070" s="37"/>
      <c r="H27070" s="41"/>
      <c r="K27070" s="40"/>
      <c r="L27070" s="40"/>
      <c r="M27070" s="40"/>
      <c r="R27070" s="40"/>
    </row>
    <row r="27071" spans="4:18" x14ac:dyDescent="0.2">
      <c r="D27071" s="9"/>
      <c r="G27071" s="37"/>
      <c r="H27071" s="41"/>
      <c r="K27071" s="40"/>
      <c r="L27071" s="40"/>
      <c r="M27071" s="40"/>
      <c r="R27071" s="40"/>
    </row>
    <row r="27072" spans="4:18" x14ac:dyDescent="0.2">
      <c r="D27072" s="9"/>
      <c r="G27072" s="37"/>
      <c r="H27072" s="41"/>
      <c r="K27072" s="40"/>
      <c r="L27072" s="40"/>
      <c r="M27072" s="40"/>
      <c r="R27072" s="40"/>
    </row>
    <row r="27073" spans="4:18" x14ac:dyDescent="0.2">
      <c r="D27073" s="9"/>
      <c r="G27073" s="37"/>
      <c r="H27073" s="41"/>
      <c r="K27073" s="40"/>
      <c r="L27073" s="40"/>
      <c r="M27073" s="40"/>
      <c r="R27073" s="40"/>
    </row>
    <row r="27074" spans="4:18" x14ac:dyDescent="0.2">
      <c r="D27074" s="9"/>
      <c r="G27074" s="37"/>
      <c r="H27074" s="41"/>
      <c r="K27074" s="40"/>
      <c r="L27074" s="40"/>
      <c r="M27074" s="40"/>
      <c r="R27074" s="40"/>
    </row>
    <row r="27075" spans="4:18" x14ac:dyDescent="0.2">
      <c r="D27075" s="9"/>
      <c r="G27075" s="37"/>
      <c r="H27075" s="41"/>
      <c r="K27075" s="40"/>
      <c r="L27075" s="40"/>
      <c r="M27075" s="40"/>
      <c r="R27075" s="40"/>
    </row>
    <row r="27076" spans="4:18" x14ac:dyDescent="0.2">
      <c r="D27076" s="9"/>
      <c r="G27076" s="37"/>
      <c r="H27076" s="41"/>
      <c r="K27076" s="40"/>
      <c r="L27076" s="40"/>
      <c r="M27076" s="40"/>
      <c r="R27076" s="40"/>
    </row>
    <row r="27077" spans="4:18" x14ac:dyDescent="0.2">
      <c r="D27077" s="9"/>
      <c r="G27077" s="37"/>
      <c r="H27077" s="41"/>
      <c r="K27077" s="40"/>
      <c r="L27077" s="40"/>
      <c r="M27077" s="40"/>
      <c r="R27077" s="40"/>
    </row>
    <row r="27078" spans="4:18" x14ac:dyDescent="0.2">
      <c r="D27078" s="9"/>
      <c r="G27078" s="37"/>
      <c r="H27078" s="41"/>
      <c r="K27078" s="40"/>
      <c r="L27078" s="40"/>
      <c r="M27078" s="40"/>
      <c r="R27078" s="40"/>
    </row>
    <row r="27079" spans="4:18" x14ac:dyDescent="0.2">
      <c r="D27079" s="9"/>
      <c r="G27079" s="37"/>
      <c r="H27079" s="41"/>
      <c r="K27079" s="40"/>
      <c r="L27079" s="40"/>
      <c r="M27079" s="40"/>
      <c r="R27079" s="40"/>
    </row>
    <row r="27080" spans="4:18" x14ac:dyDescent="0.2">
      <c r="D27080" s="9"/>
      <c r="G27080" s="37"/>
      <c r="H27080" s="41"/>
      <c r="K27080" s="40"/>
      <c r="L27080" s="40"/>
      <c r="M27080" s="40"/>
      <c r="R27080" s="40"/>
    </row>
    <row r="27081" spans="4:18" x14ac:dyDescent="0.2">
      <c r="D27081" s="9"/>
      <c r="G27081" s="37"/>
      <c r="H27081" s="41"/>
      <c r="K27081" s="40"/>
      <c r="L27081" s="40"/>
      <c r="M27081" s="40"/>
      <c r="R27081" s="40"/>
    </row>
    <row r="27082" spans="4:18" x14ac:dyDescent="0.2">
      <c r="D27082" s="9"/>
      <c r="G27082" s="37"/>
      <c r="H27082" s="41"/>
      <c r="K27082" s="40"/>
      <c r="L27082" s="40"/>
      <c r="M27082" s="40"/>
      <c r="R27082" s="40"/>
    </row>
    <row r="27083" spans="4:18" x14ac:dyDescent="0.2">
      <c r="D27083" s="9"/>
      <c r="G27083" s="37"/>
      <c r="H27083" s="41"/>
      <c r="K27083" s="40"/>
      <c r="L27083" s="40"/>
      <c r="M27083" s="40"/>
      <c r="R27083" s="40"/>
    </row>
    <row r="27084" spans="4:18" x14ac:dyDescent="0.2">
      <c r="D27084" s="9"/>
      <c r="G27084" s="37"/>
      <c r="H27084" s="41"/>
      <c r="K27084" s="40"/>
      <c r="L27084" s="40"/>
      <c r="M27084" s="40"/>
      <c r="R27084" s="40"/>
    </row>
    <row r="27085" spans="4:18" x14ac:dyDescent="0.2">
      <c r="D27085" s="9"/>
      <c r="G27085" s="37"/>
      <c r="H27085" s="41"/>
      <c r="K27085" s="40"/>
      <c r="L27085" s="40"/>
      <c r="M27085" s="40"/>
      <c r="R27085" s="40"/>
    </row>
    <row r="27086" spans="4:18" x14ac:dyDescent="0.2">
      <c r="D27086" s="9"/>
      <c r="G27086" s="37"/>
      <c r="H27086" s="41"/>
      <c r="K27086" s="40"/>
      <c r="L27086" s="40"/>
      <c r="M27086" s="40"/>
      <c r="R27086" s="40"/>
    </row>
    <row r="27087" spans="4:18" x14ac:dyDescent="0.2">
      <c r="D27087" s="9"/>
      <c r="G27087" s="37"/>
      <c r="H27087" s="42"/>
      <c r="K27087" s="43"/>
      <c r="L27087" s="43"/>
      <c r="M27087" s="43"/>
      <c r="Q27087" s="47"/>
      <c r="R27087" s="40"/>
    </row>
    <row r="27088" spans="4:18" x14ac:dyDescent="0.2">
      <c r="D27088" s="9"/>
      <c r="G27088" s="37"/>
      <c r="H27088" s="41"/>
      <c r="K27088" s="40"/>
      <c r="L27088" s="40"/>
      <c r="M27088" s="40"/>
      <c r="R27088" s="40"/>
    </row>
    <row r="27089" spans="4:18" x14ac:dyDescent="0.2">
      <c r="D27089" s="9"/>
      <c r="G27089" s="37"/>
      <c r="H27089" s="41"/>
      <c r="K27089" s="40"/>
      <c r="L27089" s="40"/>
      <c r="M27089" s="40"/>
      <c r="R27089" s="40"/>
    </row>
    <row r="27090" spans="4:18" x14ac:dyDescent="0.2">
      <c r="D27090" s="9"/>
      <c r="G27090" s="37"/>
      <c r="H27090" s="41"/>
      <c r="K27090" s="40"/>
      <c r="L27090" s="40"/>
      <c r="M27090" s="40"/>
      <c r="R27090" s="40"/>
    </row>
    <row r="27091" spans="4:18" x14ac:dyDescent="0.2">
      <c r="D27091" s="9"/>
      <c r="G27091" s="37"/>
      <c r="H27091" s="41"/>
      <c r="K27091" s="40"/>
      <c r="L27091" s="40"/>
      <c r="M27091" s="40"/>
      <c r="R27091" s="40"/>
    </row>
    <row r="27092" spans="4:18" x14ac:dyDescent="0.2">
      <c r="D27092" s="9"/>
      <c r="G27092" s="37"/>
      <c r="H27092" s="41"/>
      <c r="K27092" s="40"/>
      <c r="L27092" s="40"/>
      <c r="M27092" s="40"/>
      <c r="R27092" s="40"/>
    </row>
    <row r="27093" spans="4:18" x14ac:dyDescent="0.2">
      <c r="D27093" s="9"/>
      <c r="G27093" s="37"/>
      <c r="H27093" s="42"/>
      <c r="K27093" s="43"/>
      <c r="L27093" s="43"/>
      <c r="M27093" s="43"/>
      <c r="Q27093" s="47"/>
      <c r="R27093" s="40"/>
    </row>
    <row r="27094" spans="4:18" x14ac:dyDescent="0.2">
      <c r="D27094" s="9"/>
      <c r="G27094" s="37"/>
      <c r="H27094" s="41"/>
      <c r="K27094" s="40"/>
      <c r="L27094" s="40"/>
      <c r="M27094" s="40"/>
      <c r="R27094" s="40"/>
    </row>
    <row r="27095" spans="4:18" x14ac:dyDescent="0.2">
      <c r="D27095" s="9"/>
      <c r="G27095" s="37"/>
      <c r="H27095" s="42"/>
      <c r="K27095" s="43"/>
      <c r="L27095" s="43"/>
      <c r="M27095" s="43"/>
      <c r="Q27095" s="47"/>
      <c r="R27095" s="40"/>
    </row>
    <row r="27096" spans="4:18" x14ac:dyDescent="0.2">
      <c r="D27096" s="9"/>
      <c r="G27096" s="37"/>
      <c r="H27096" s="41"/>
      <c r="K27096" s="40"/>
      <c r="L27096" s="40"/>
      <c r="M27096" s="40"/>
      <c r="R27096" s="40"/>
    </row>
    <row r="27097" spans="4:18" x14ac:dyDescent="0.2">
      <c r="D27097" s="9"/>
      <c r="G27097" s="37"/>
      <c r="H27097" s="41"/>
      <c r="K27097" s="40"/>
      <c r="L27097" s="40"/>
      <c r="M27097" s="40"/>
      <c r="R27097" s="40"/>
    </row>
    <row r="27098" spans="4:18" x14ac:dyDescent="0.2">
      <c r="D27098" s="9"/>
      <c r="G27098" s="37"/>
      <c r="H27098" s="41"/>
      <c r="K27098" s="40"/>
      <c r="L27098" s="40"/>
      <c r="M27098" s="40"/>
      <c r="R27098" s="40"/>
    </row>
    <row r="27099" spans="4:18" x14ac:dyDescent="0.2">
      <c r="D27099" s="9"/>
      <c r="G27099" s="37"/>
      <c r="H27099" s="41"/>
      <c r="K27099" s="40"/>
      <c r="L27099" s="40"/>
      <c r="M27099" s="40"/>
      <c r="R27099" s="40"/>
    </row>
    <row r="27100" spans="4:18" x14ac:dyDescent="0.2">
      <c r="D27100" s="9"/>
      <c r="G27100" s="37"/>
      <c r="H27100" s="41"/>
      <c r="K27100" s="40"/>
      <c r="L27100" s="40"/>
      <c r="M27100" s="40"/>
      <c r="R27100" s="40"/>
    </row>
    <row r="27101" spans="4:18" x14ac:dyDescent="0.2">
      <c r="D27101" s="9"/>
      <c r="G27101" s="37"/>
      <c r="H27101" s="42"/>
      <c r="K27101" s="43"/>
      <c r="L27101" s="43"/>
      <c r="M27101" s="43"/>
      <c r="Q27101" s="47"/>
      <c r="R27101" s="40"/>
    </row>
    <row r="27102" spans="4:18" x14ac:dyDescent="0.2">
      <c r="D27102" s="9"/>
      <c r="G27102" s="37"/>
      <c r="H27102" s="41"/>
      <c r="K27102" s="40"/>
      <c r="L27102" s="40"/>
      <c r="M27102" s="40"/>
      <c r="R27102" s="40"/>
    </row>
    <row r="27103" spans="4:18" x14ac:dyDescent="0.2">
      <c r="D27103" s="9"/>
      <c r="G27103" s="37"/>
      <c r="H27103" s="41"/>
      <c r="K27103" s="40"/>
      <c r="L27103" s="40"/>
      <c r="M27103" s="40"/>
      <c r="R27103" s="40"/>
    </row>
    <row r="27104" spans="4:18" x14ac:dyDescent="0.2">
      <c r="D27104" s="9"/>
      <c r="G27104" s="37"/>
      <c r="H27104" s="41"/>
      <c r="K27104" s="40"/>
      <c r="L27104" s="40"/>
      <c r="M27104" s="40"/>
      <c r="R27104" s="40"/>
    </row>
    <row r="27105" spans="4:18" x14ac:dyDescent="0.2">
      <c r="D27105" s="9"/>
      <c r="G27105" s="37"/>
      <c r="H27105" s="41"/>
      <c r="K27105" s="40"/>
      <c r="L27105" s="40"/>
      <c r="M27105" s="40"/>
      <c r="R27105" s="40"/>
    </row>
    <row r="27106" spans="4:18" x14ac:dyDescent="0.2">
      <c r="D27106" s="9"/>
      <c r="G27106" s="37"/>
      <c r="H27106" s="41"/>
      <c r="K27106" s="40"/>
      <c r="L27106" s="40"/>
      <c r="M27106" s="40"/>
      <c r="R27106" s="40"/>
    </row>
    <row r="27107" spans="4:18" x14ac:dyDescent="0.2">
      <c r="D27107" s="9"/>
      <c r="G27107" s="37"/>
      <c r="H27107" s="41"/>
      <c r="K27107" s="40"/>
      <c r="L27107" s="40"/>
      <c r="M27107" s="40"/>
      <c r="R27107" s="40"/>
    </row>
    <row r="27108" spans="4:18" x14ac:dyDescent="0.2">
      <c r="D27108" s="9"/>
      <c r="G27108" s="37"/>
      <c r="H27108" s="41"/>
      <c r="K27108" s="40"/>
      <c r="L27108" s="40"/>
      <c r="M27108" s="40"/>
      <c r="R27108" s="40"/>
    </row>
    <row r="27109" spans="4:18" x14ac:dyDescent="0.2">
      <c r="D27109" s="9"/>
      <c r="G27109" s="37"/>
      <c r="H27109" s="41"/>
      <c r="K27109" s="40"/>
      <c r="L27109" s="40"/>
      <c r="M27109" s="40"/>
      <c r="R27109" s="40"/>
    </row>
    <row r="27110" spans="4:18" x14ac:dyDescent="0.2">
      <c r="D27110" s="9"/>
      <c r="G27110" s="37"/>
      <c r="H27110" s="41"/>
      <c r="K27110" s="40"/>
      <c r="L27110" s="40"/>
      <c r="M27110" s="40"/>
      <c r="R27110" s="40"/>
    </row>
    <row r="27111" spans="4:18" x14ac:dyDescent="0.2">
      <c r="D27111" s="9"/>
      <c r="G27111" s="37"/>
      <c r="H27111" s="41"/>
      <c r="K27111" s="40"/>
      <c r="L27111" s="40"/>
      <c r="M27111" s="40"/>
      <c r="R27111" s="40"/>
    </row>
    <row r="27112" spans="4:18" x14ac:dyDescent="0.2">
      <c r="D27112" s="9"/>
      <c r="G27112" s="37"/>
      <c r="H27112" s="41"/>
      <c r="K27112" s="40"/>
      <c r="L27112" s="40"/>
      <c r="M27112" s="40"/>
      <c r="R27112" s="40"/>
    </row>
    <row r="27113" spans="4:18" x14ac:dyDescent="0.2">
      <c r="D27113" s="9"/>
      <c r="G27113" s="37"/>
      <c r="H27113" s="41"/>
      <c r="K27113" s="40"/>
      <c r="L27113" s="40"/>
      <c r="M27113" s="40"/>
      <c r="R27113" s="40"/>
    </row>
    <row r="27114" spans="4:18" x14ac:dyDescent="0.2">
      <c r="D27114" s="9"/>
      <c r="G27114" s="37"/>
      <c r="H27114" s="42"/>
      <c r="K27114" s="43"/>
      <c r="L27114" s="43"/>
      <c r="M27114" s="43"/>
      <c r="Q27114" s="47"/>
      <c r="R27114" s="40"/>
    </row>
    <row r="27115" spans="4:18" x14ac:dyDescent="0.2">
      <c r="D27115" s="9"/>
      <c r="G27115" s="37"/>
      <c r="H27115" s="41"/>
      <c r="K27115" s="40"/>
      <c r="L27115" s="40"/>
      <c r="M27115" s="40"/>
      <c r="R27115" s="40"/>
    </row>
    <row r="27116" spans="4:18" x14ac:dyDescent="0.2">
      <c r="D27116" s="9"/>
      <c r="G27116" s="37"/>
      <c r="H27116" s="41"/>
      <c r="K27116" s="40"/>
      <c r="L27116" s="40"/>
      <c r="M27116" s="40"/>
      <c r="R27116" s="40"/>
    </row>
    <row r="27117" spans="4:18" x14ac:dyDescent="0.2">
      <c r="D27117" s="9"/>
      <c r="G27117" s="37"/>
      <c r="H27117" s="41"/>
      <c r="K27117" s="40"/>
      <c r="L27117" s="40"/>
      <c r="M27117" s="40"/>
      <c r="R27117" s="40"/>
    </row>
    <row r="27118" spans="4:18" x14ac:dyDescent="0.2">
      <c r="D27118" s="9"/>
      <c r="G27118" s="37"/>
      <c r="H27118" s="41"/>
      <c r="K27118" s="40"/>
      <c r="L27118" s="40"/>
      <c r="M27118" s="40"/>
      <c r="R27118" s="40"/>
    </row>
    <row r="27119" spans="4:18" x14ac:dyDescent="0.2">
      <c r="D27119" s="9"/>
      <c r="G27119" s="37"/>
      <c r="H27119" s="41"/>
      <c r="K27119" s="40"/>
      <c r="L27119" s="40"/>
      <c r="M27119" s="40"/>
      <c r="R27119" s="40"/>
    </row>
    <row r="27120" spans="4:18" x14ac:dyDescent="0.2">
      <c r="D27120" s="9"/>
      <c r="G27120" s="37"/>
      <c r="H27120" s="41"/>
      <c r="K27120" s="40"/>
      <c r="L27120" s="40"/>
      <c r="M27120" s="40"/>
      <c r="R27120" s="40"/>
    </row>
    <row r="27121" spans="4:18" x14ac:dyDescent="0.2">
      <c r="D27121" s="9"/>
      <c r="G27121" s="37"/>
      <c r="H27121" s="41"/>
      <c r="K27121" s="40"/>
      <c r="L27121" s="40"/>
      <c r="M27121" s="40"/>
      <c r="R27121" s="40"/>
    </row>
    <row r="27122" spans="4:18" x14ac:dyDescent="0.2">
      <c r="D27122" s="9"/>
      <c r="G27122" s="37"/>
      <c r="H27122" s="41"/>
      <c r="K27122" s="40"/>
      <c r="L27122" s="40"/>
      <c r="M27122" s="40"/>
      <c r="R27122" s="40"/>
    </row>
    <row r="27123" spans="4:18" x14ac:dyDescent="0.2">
      <c r="D27123" s="9"/>
      <c r="G27123" s="37"/>
      <c r="H27123" s="41"/>
      <c r="K27123" s="40"/>
      <c r="L27123" s="40"/>
      <c r="M27123" s="40"/>
      <c r="R27123" s="40"/>
    </row>
    <row r="27124" spans="4:18" x14ac:dyDescent="0.2">
      <c r="D27124" s="9"/>
      <c r="G27124" s="37"/>
      <c r="H27124" s="41"/>
      <c r="K27124" s="40"/>
      <c r="L27124" s="40"/>
      <c r="M27124" s="40"/>
      <c r="R27124" s="40"/>
    </row>
    <row r="27125" spans="4:18" x14ac:dyDescent="0.2">
      <c r="D27125" s="9"/>
      <c r="G27125" s="37"/>
      <c r="H27125" s="41"/>
      <c r="K27125" s="40"/>
      <c r="L27125" s="40"/>
      <c r="M27125" s="40"/>
      <c r="R27125" s="40"/>
    </row>
    <row r="27126" spans="4:18" x14ac:dyDescent="0.2">
      <c r="D27126" s="9"/>
      <c r="G27126" s="37"/>
      <c r="H27126" s="41"/>
      <c r="K27126" s="40"/>
      <c r="L27126" s="40"/>
      <c r="M27126" s="40"/>
      <c r="R27126" s="40"/>
    </row>
    <row r="27127" spans="4:18" x14ac:dyDescent="0.2">
      <c r="D27127" s="9"/>
      <c r="G27127" s="37"/>
      <c r="H27127" s="41"/>
      <c r="K27127" s="40"/>
      <c r="L27127" s="40"/>
      <c r="M27127" s="40"/>
      <c r="R27127" s="40"/>
    </row>
    <row r="27128" spans="4:18" x14ac:dyDescent="0.2">
      <c r="D27128" s="9"/>
      <c r="G27128" s="37"/>
      <c r="H27128" s="42"/>
      <c r="K27128" s="43"/>
      <c r="L27128" s="43"/>
      <c r="M27128" s="43"/>
      <c r="Q27128" s="47"/>
      <c r="R27128" s="40"/>
    </row>
    <row r="27129" spans="4:18" x14ac:dyDescent="0.2">
      <c r="D27129" s="9"/>
      <c r="G27129" s="37"/>
      <c r="H27129" s="41"/>
      <c r="K27129" s="40"/>
      <c r="L27129" s="40"/>
      <c r="M27129" s="40"/>
      <c r="R27129" s="40"/>
    </row>
    <row r="27130" spans="4:18" x14ac:dyDescent="0.2">
      <c r="D27130" s="9"/>
      <c r="G27130" s="37"/>
      <c r="H27130" s="41"/>
      <c r="K27130" s="40"/>
      <c r="L27130" s="40"/>
      <c r="M27130" s="40"/>
      <c r="R27130" s="40"/>
    </row>
    <row r="27131" spans="4:18" x14ac:dyDescent="0.2">
      <c r="D27131" s="9"/>
      <c r="G27131" s="37"/>
      <c r="H27131" s="41"/>
      <c r="K27131" s="40"/>
      <c r="L27131" s="40"/>
      <c r="M27131" s="40"/>
      <c r="R27131" s="40"/>
    </row>
    <row r="27132" spans="4:18" x14ac:dyDescent="0.2">
      <c r="D27132" s="9"/>
      <c r="G27132" s="37"/>
      <c r="H27132" s="41"/>
      <c r="K27132" s="40"/>
      <c r="L27132" s="40"/>
      <c r="M27132" s="40"/>
      <c r="R27132" s="40"/>
    </row>
    <row r="27133" spans="4:18" x14ac:dyDescent="0.2">
      <c r="D27133" s="9"/>
      <c r="G27133" s="37"/>
      <c r="H27133" s="42"/>
      <c r="K27133" s="43"/>
      <c r="L27133" s="43"/>
      <c r="M27133" s="43"/>
      <c r="Q27133" s="47"/>
      <c r="R27133" s="40"/>
    </row>
    <row r="27134" spans="4:18" x14ac:dyDescent="0.2">
      <c r="D27134" s="9"/>
      <c r="G27134" s="37"/>
      <c r="H27134" s="41"/>
      <c r="K27134" s="40"/>
      <c r="L27134" s="40"/>
      <c r="M27134" s="40"/>
      <c r="R27134" s="40"/>
    </row>
    <row r="27135" spans="4:18" x14ac:dyDescent="0.2">
      <c r="D27135" s="9"/>
      <c r="G27135" s="37"/>
      <c r="H27135" s="41"/>
      <c r="K27135" s="40"/>
      <c r="L27135" s="40"/>
      <c r="M27135" s="40"/>
      <c r="R27135" s="40"/>
    </row>
    <row r="27136" spans="4:18" x14ac:dyDescent="0.2">
      <c r="D27136" s="9"/>
      <c r="G27136" s="37"/>
      <c r="H27136" s="41"/>
      <c r="K27136" s="40"/>
      <c r="L27136" s="40"/>
      <c r="M27136" s="40"/>
      <c r="R27136" s="40"/>
    </row>
    <row r="27137" spans="4:18" x14ac:dyDescent="0.2">
      <c r="D27137" s="9"/>
      <c r="G27137" s="37"/>
      <c r="H27137" s="41"/>
      <c r="K27137" s="40"/>
      <c r="L27137" s="40"/>
      <c r="M27137" s="40"/>
      <c r="R27137" s="40"/>
    </row>
    <row r="27138" spans="4:18" x14ac:dyDescent="0.2">
      <c r="D27138" s="9"/>
      <c r="G27138" s="37"/>
      <c r="H27138" s="41"/>
      <c r="K27138" s="40"/>
      <c r="L27138" s="40"/>
      <c r="M27138" s="40"/>
      <c r="R27138" s="40"/>
    </row>
    <row r="27139" spans="4:18" x14ac:dyDescent="0.2">
      <c r="D27139" s="9"/>
      <c r="G27139" s="37"/>
      <c r="H27139" s="42"/>
      <c r="K27139" s="43"/>
      <c r="L27139" s="43"/>
      <c r="M27139" s="43"/>
      <c r="Q27139" s="47"/>
      <c r="R27139" s="40"/>
    </row>
    <row r="27140" spans="4:18" x14ac:dyDescent="0.2">
      <c r="D27140" s="9"/>
      <c r="G27140" s="37"/>
      <c r="H27140" s="41"/>
      <c r="K27140" s="40"/>
      <c r="L27140" s="40"/>
      <c r="M27140" s="40"/>
      <c r="R27140" s="40"/>
    </row>
    <row r="27141" spans="4:18" x14ac:dyDescent="0.2">
      <c r="D27141" s="9"/>
      <c r="G27141" s="37"/>
      <c r="H27141" s="41"/>
      <c r="K27141" s="40"/>
      <c r="L27141" s="40"/>
      <c r="M27141" s="40"/>
      <c r="R27141" s="40"/>
    </row>
    <row r="27142" spans="4:18" x14ac:dyDescent="0.2">
      <c r="D27142" s="9"/>
      <c r="G27142" s="37"/>
      <c r="H27142" s="41"/>
      <c r="K27142" s="40"/>
      <c r="L27142" s="40"/>
      <c r="M27142" s="40"/>
      <c r="R27142" s="40"/>
    </row>
    <row r="27143" spans="4:18" x14ac:dyDescent="0.2">
      <c r="D27143" s="9"/>
      <c r="G27143" s="37"/>
      <c r="H27143" s="41"/>
      <c r="K27143" s="40"/>
      <c r="L27143" s="40"/>
      <c r="M27143" s="40"/>
      <c r="R27143" s="40"/>
    </row>
    <row r="27144" spans="4:18" x14ac:dyDescent="0.2">
      <c r="D27144" s="9"/>
      <c r="G27144" s="37"/>
      <c r="H27144" s="41"/>
      <c r="K27144" s="40"/>
      <c r="L27144" s="40"/>
      <c r="M27144" s="40"/>
      <c r="R27144" s="40"/>
    </row>
    <row r="27145" spans="4:18" x14ac:dyDescent="0.2">
      <c r="D27145" s="9"/>
      <c r="G27145" s="37"/>
      <c r="H27145" s="41"/>
      <c r="K27145" s="40"/>
      <c r="L27145" s="40"/>
      <c r="M27145" s="40"/>
      <c r="R27145" s="40"/>
    </row>
    <row r="27146" spans="4:18" x14ac:dyDescent="0.2">
      <c r="D27146" s="9"/>
      <c r="G27146" s="37"/>
      <c r="H27146" s="41"/>
      <c r="K27146" s="40"/>
      <c r="L27146" s="40"/>
      <c r="M27146" s="40"/>
      <c r="R27146" s="40"/>
    </row>
    <row r="27147" spans="4:18" x14ac:dyDescent="0.2">
      <c r="D27147" s="9"/>
      <c r="G27147" s="37"/>
      <c r="H27147" s="41"/>
      <c r="K27147" s="40"/>
      <c r="L27147" s="40"/>
      <c r="M27147" s="40"/>
      <c r="R27147" s="40"/>
    </row>
    <row r="27148" spans="4:18" x14ac:dyDescent="0.2">
      <c r="D27148" s="9"/>
      <c r="G27148" s="37"/>
      <c r="H27148" s="41"/>
      <c r="K27148" s="40"/>
      <c r="L27148" s="40"/>
      <c r="M27148" s="40"/>
      <c r="R27148" s="40"/>
    </row>
    <row r="27149" spans="4:18" x14ac:dyDescent="0.2">
      <c r="D27149" s="9"/>
      <c r="G27149" s="37"/>
      <c r="H27149" s="41"/>
      <c r="K27149" s="40"/>
      <c r="L27149" s="40"/>
      <c r="M27149" s="40"/>
      <c r="R27149" s="40"/>
    </row>
    <row r="27150" spans="4:18" x14ac:dyDescent="0.2">
      <c r="D27150" s="9"/>
      <c r="G27150" s="37"/>
      <c r="H27150" s="41"/>
      <c r="K27150" s="40"/>
      <c r="L27150" s="40"/>
      <c r="M27150" s="40"/>
      <c r="R27150" s="40"/>
    </row>
    <row r="27151" spans="4:18" x14ac:dyDescent="0.2">
      <c r="D27151" s="9"/>
      <c r="G27151" s="37"/>
      <c r="H27151" s="41"/>
      <c r="K27151" s="40"/>
      <c r="L27151" s="40"/>
      <c r="M27151" s="40"/>
      <c r="R27151" s="40"/>
    </row>
    <row r="27152" spans="4:18" x14ac:dyDescent="0.2">
      <c r="D27152" s="9"/>
      <c r="G27152" s="37"/>
      <c r="H27152" s="41"/>
      <c r="K27152" s="40"/>
      <c r="L27152" s="40"/>
      <c r="M27152" s="40"/>
      <c r="R27152" s="40"/>
    </row>
    <row r="27153" spans="4:18" x14ac:dyDescent="0.2">
      <c r="D27153" s="9"/>
      <c r="G27153" s="37"/>
      <c r="H27153" s="41"/>
      <c r="K27153" s="40"/>
      <c r="L27153" s="40"/>
      <c r="M27153" s="40"/>
      <c r="R27153" s="40"/>
    </row>
    <row r="27154" spans="4:18" x14ac:dyDescent="0.2">
      <c r="D27154" s="9"/>
      <c r="G27154" s="37"/>
      <c r="H27154" s="41"/>
      <c r="K27154" s="40"/>
      <c r="L27154" s="40"/>
      <c r="M27154" s="40"/>
      <c r="R27154" s="40"/>
    </row>
    <row r="27155" spans="4:18" x14ac:dyDescent="0.2">
      <c r="D27155" s="9"/>
      <c r="G27155" s="37"/>
      <c r="H27155" s="41"/>
      <c r="K27155" s="40"/>
      <c r="L27155" s="40"/>
      <c r="M27155" s="40"/>
      <c r="R27155" s="40"/>
    </row>
    <row r="27156" spans="4:18" x14ac:dyDescent="0.2">
      <c r="D27156" s="9"/>
      <c r="G27156" s="37"/>
      <c r="H27156" s="41"/>
      <c r="K27156" s="40"/>
      <c r="L27156" s="40"/>
      <c r="M27156" s="40"/>
      <c r="R27156" s="40"/>
    </row>
    <row r="27157" spans="4:18" x14ac:dyDescent="0.2">
      <c r="D27157" s="9"/>
      <c r="G27157" s="37"/>
      <c r="H27157" s="41"/>
      <c r="K27157" s="40"/>
      <c r="L27157" s="40"/>
      <c r="M27157" s="40"/>
      <c r="R27157" s="40"/>
    </row>
    <row r="27158" spans="4:18" x14ac:dyDescent="0.2">
      <c r="D27158" s="9"/>
      <c r="G27158" s="37"/>
      <c r="H27158" s="41"/>
      <c r="K27158" s="40"/>
      <c r="L27158" s="40"/>
      <c r="M27158" s="40"/>
      <c r="R27158" s="40"/>
    </row>
    <row r="27159" spans="4:18" x14ac:dyDescent="0.2">
      <c r="D27159" s="9"/>
      <c r="G27159" s="37"/>
      <c r="H27159" s="41"/>
      <c r="K27159" s="40"/>
      <c r="L27159" s="40"/>
      <c r="M27159" s="40"/>
      <c r="R27159" s="40"/>
    </row>
    <row r="27160" spans="4:18" x14ac:dyDescent="0.2">
      <c r="D27160" s="9"/>
      <c r="G27160" s="37"/>
      <c r="H27160" s="41"/>
      <c r="K27160" s="40"/>
      <c r="L27160" s="40"/>
      <c r="M27160" s="40"/>
      <c r="R27160" s="40"/>
    </row>
    <row r="27161" spans="4:18" x14ac:dyDescent="0.2">
      <c r="D27161" s="9"/>
      <c r="G27161" s="37"/>
      <c r="H27161" s="41"/>
      <c r="K27161" s="40"/>
      <c r="L27161" s="40"/>
      <c r="M27161" s="40"/>
      <c r="R27161" s="40"/>
    </row>
    <row r="27162" spans="4:18" x14ac:dyDescent="0.2">
      <c r="D27162" s="9"/>
      <c r="G27162" s="37"/>
      <c r="H27162" s="41"/>
      <c r="K27162" s="40"/>
      <c r="L27162" s="40"/>
      <c r="M27162" s="40"/>
      <c r="R27162" s="40"/>
    </row>
    <row r="27163" spans="4:18" x14ac:dyDescent="0.2">
      <c r="D27163" s="9"/>
      <c r="G27163" s="37"/>
      <c r="H27163" s="41"/>
      <c r="K27163" s="40"/>
      <c r="L27163" s="40"/>
      <c r="M27163" s="40"/>
      <c r="R27163" s="40"/>
    </row>
    <row r="27164" spans="4:18" x14ac:dyDescent="0.2">
      <c r="D27164" s="9"/>
      <c r="G27164" s="37"/>
      <c r="H27164" s="41"/>
      <c r="K27164" s="40"/>
      <c r="L27164" s="40"/>
      <c r="M27164" s="40"/>
      <c r="R27164" s="40"/>
    </row>
    <row r="27165" spans="4:18" x14ac:dyDescent="0.2">
      <c r="D27165" s="9"/>
      <c r="G27165" s="37"/>
      <c r="H27165" s="41"/>
      <c r="K27165" s="40"/>
      <c r="L27165" s="40"/>
      <c r="M27165" s="40"/>
      <c r="R27165" s="40"/>
    </row>
    <row r="27166" spans="4:18" x14ac:dyDescent="0.2">
      <c r="D27166" s="9"/>
      <c r="G27166" s="37"/>
      <c r="H27166" s="41"/>
      <c r="K27166" s="40"/>
      <c r="L27166" s="40"/>
      <c r="M27166" s="40"/>
      <c r="R27166" s="40"/>
    </row>
    <row r="27167" spans="4:18" x14ac:dyDescent="0.2">
      <c r="D27167" s="9"/>
      <c r="G27167" s="37"/>
      <c r="H27167" s="41"/>
      <c r="K27167" s="40"/>
      <c r="L27167" s="40"/>
      <c r="M27167" s="40"/>
      <c r="R27167" s="40"/>
    </row>
    <row r="27168" spans="4:18" x14ac:dyDescent="0.2">
      <c r="D27168" s="9"/>
      <c r="G27168" s="37"/>
      <c r="H27168" s="41"/>
      <c r="K27168" s="40"/>
      <c r="L27168" s="40"/>
      <c r="M27168" s="40"/>
      <c r="R27168" s="40"/>
    </row>
    <row r="27169" spans="4:18" x14ac:dyDescent="0.2">
      <c r="D27169" s="9"/>
      <c r="G27169" s="37"/>
      <c r="H27169" s="41"/>
      <c r="K27169" s="40"/>
      <c r="L27169" s="40"/>
      <c r="M27169" s="40"/>
      <c r="R27169" s="40"/>
    </row>
    <row r="27170" spans="4:18" x14ac:dyDescent="0.2">
      <c r="D27170" s="9"/>
      <c r="G27170" s="37"/>
      <c r="H27170" s="41"/>
      <c r="K27170" s="40"/>
      <c r="L27170" s="40"/>
      <c r="M27170" s="40"/>
      <c r="R27170" s="40"/>
    </row>
    <row r="27171" spans="4:18" x14ac:dyDescent="0.2">
      <c r="D27171" s="9"/>
      <c r="G27171" s="37"/>
      <c r="H27171" s="41"/>
      <c r="K27171" s="40"/>
      <c r="L27171" s="40"/>
      <c r="M27171" s="40"/>
      <c r="R27171" s="40"/>
    </row>
    <row r="27172" spans="4:18" x14ac:dyDescent="0.2">
      <c r="D27172" s="9"/>
      <c r="G27172" s="37"/>
      <c r="H27172" s="41"/>
      <c r="K27172" s="40"/>
      <c r="L27172" s="40"/>
      <c r="M27172" s="40"/>
      <c r="R27172" s="40"/>
    </row>
    <row r="27173" spans="4:18" x14ac:dyDescent="0.2">
      <c r="D27173" s="9"/>
      <c r="G27173" s="37"/>
      <c r="H27173" s="41"/>
      <c r="K27173" s="40"/>
      <c r="L27173" s="40"/>
      <c r="M27173" s="40"/>
      <c r="R27173" s="40"/>
    </row>
    <row r="27174" spans="4:18" x14ac:dyDescent="0.2">
      <c r="D27174" s="9"/>
      <c r="G27174" s="37"/>
      <c r="H27174" s="41"/>
      <c r="K27174" s="40"/>
      <c r="L27174" s="40"/>
      <c r="M27174" s="40"/>
      <c r="R27174" s="40"/>
    </row>
    <row r="27175" spans="4:18" x14ac:dyDescent="0.2">
      <c r="D27175" s="9"/>
      <c r="G27175" s="37"/>
      <c r="H27175" s="41"/>
      <c r="K27175" s="40"/>
      <c r="L27175" s="40"/>
      <c r="M27175" s="40"/>
      <c r="R27175" s="40"/>
    </row>
    <row r="27176" spans="4:18" x14ac:dyDescent="0.2">
      <c r="D27176" s="9"/>
      <c r="G27176" s="37"/>
      <c r="H27176" s="41"/>
      <c r="K27176" s="40"/>
      <c r="L27176" s="40"/>
      <c r="M27176" s="40"/>
      <c r="R27176" s="40"/>
    </row>
    <row r="27177" spans="4:18" x14ac:dyDescent="0.2">
      <c r="D27177" s="9"/>
      <c r="G27177" s="37"/>
      <c r="H27177" s="41"/>
      <c r="K27177" s="40"/>
      <c r="L27177" s="40"/>
      <c r="M27177" s="40"/>
      <c r="R27177" s="40"/>
    </row>
    <row r="27178" spans="4:18" x14ac:dyDescent="0.2">
      <c r="D27178" s="9"/>
      <c r="G27178" s="37"/>
      <c r="H27178" s="41"/>
      <c r="K27178" s="40"/>
      <c r="L27178" s="40"/>
      <c r="M27178" s="40"/>
      <c r="R27178" s="40"/>
    </row>
    <row r="27179" spans="4:18" x14ac:dyDescent="0.2">
      <c r="D27179" s="9"/>
      <c r="G27179" s="37"/>
      <c r="H27179" s="41"/>
      <c r="K27179" s="40"/>
      <c r="L27179" s="40"/>
      <c r="M27179" s="40"/>
      <c r="R27179" s="40"/>
    </row>
    <row r="27180" spans="4:18" x14ac:dyDescent="0.2">
      <c r="D27180" s="9"/>
      <c r="G27180" s="37"/>
      <c r="H27180" s="41"/>
      <c r="K27180" s="40"/>
      <c r="L27180" s="40"/>
      <c r="M27180" s="40"/>
      <c r="R27180" s="40"/>
    </row>
    <row r="27181" spans="4:18" x14ac:dyDescent="0.2">
      <c r="D27181" s="9"/>
      <c r="G27181" s="37"/>
      <c r="H27181" s="41"/>
      <c r="K27181" s="40"/>
      <c r="L27181" s="40"/>
      <c r="M27181" s="40"/>
      <c r="R27181" s="40"/>
    </row>
    <row r="27182" spans="4:18" x14ac:dyDescent="0.2">
      <c r="D27182" s="9"/>
      <c r="G27182" s="37"/>
      <c r="H27182" s="41"/>
      <c r="K27182" s="40"/>
      <c r="L27182" s="40"/>
      <c r="M27182" s="40"/>
      <c r="R27182" s="40"/>
    </row>
    <row r="27183" spans="4:18" x14ac:dyDescent="0.2">
      <c r="D27183" s="9"/>
      <c r="G27183" s="37"/>
      <c r="H27183" s="41"/>
      <c r="K27183" s="40"/>
      <c r="L27183" s="40"/>
      <c r="M27183" s="40"/>
      <c r="R27183" s="40"/>
    </row>
    <row r="27184" spans="4:18" x14ac:dyDescent="0.2">
      <c r="D27184" s="9"/>
      <c r="G27184" s="37"/>
      <c r="H27184" s="41"/>
      <c r="K27184" s="40"/>
      <c r="L27184" s="40"/>
      <c r="M27184" s="40"/>
      <c r="R27184" s="40"/>
    </row>
    <row r="27185" spans="4:18" x14ac:dyDescent="0.2">
      <c r="D27185" s="9"/>
      <c r="G27185" s="37"/>
      <c r="H27185" s="41"/>
      <c r="K27185" s="40"/>
      <c r="L27185" s="40"/>
      <c r="M27185" s="40"/>
      <c r="R27185" s="40"/>
    </row>
    <row r="27186" spans="4:18" x14ac:dyDescent="0.2">
      <c r="D27186" s="9"/>
      <c r="G27186" s="37"/>
      <c r="H27186" s="41"/>
      <c r="K27186" s="40"/>
      <c r="L27186" s="40"/>
      <c r="M27186" s="40"/>
      <c r="R27186" s="40"/>
    </row>
    <row r="27187" spans="4:18" x14ac:dyDescent="0.2">
      <c r="D27187" s="9"/>
      <c r="G27187" s="37"/>
      <c r="H27187" s="41"/>
      <c r="K27187" s="40"/>
      <c r="L27187" s="40"/>
      <c r="M27187" s="40"/>
      <c r="R27187" s="40"/>
    </row>
    <row r="27188" spans="4:18" x14ac:dyDescent="0.2">
      <c r="D27188" s="9"/>
      <c r="G27188" s="37"/>
      <c r="H27188" s="41"/>
      <c r="K27188" s="40"/>
      <c r="L27188" s="40"/>
      <c r="M27188" s="40"/>
      <c r="R27188" s="40"/>
    </row>
    <row r="27189" spans="4:18" x14ac:dyDescent="0.2">
      <c r="D27189" s="9"/>
      <c r="G27189" s="37"/>
      <c r="H27189" s="41"/>
      <c r="K27189" s="40"/>
      <c r="L27189" s="40"/>
      <c r="M27189" s="40"/>
      <c r="R27189" s="40"/>
    </row>
    <row r="27190" spans="4:18" x14ac:dyDescent="0.2">
      <c r="D27190" s="9"/>
      <c r="G27190" s="37"/>
      <c r="H27190" s="41"/>
      <c r="K27190" s="40"/>
      <c r="L27190" s="40"/>
      <c r="M27190" s="40"/>
      <c r="R27190" s="40"/>
    </row>
    <row r="27191" spans="4:18" x14ac:dyDescent="0.2">
      <c r="D27191" s="9"/>
      <c r="G27191" s="37"/>
      <c r="H27191" s="41"/>
      <c r="K27191" s="40"/>
      <c r="L27191" s="40"/>
      <c r="M27191" s="40"/>
      <c r="R27191" s="40"/>
    </row>
    <row r="27192" spans="4:18" x14ac:dyDescent="0.2">
      <c r="D27192" s="9"/>
      <c r="G27192" s="37"/>
      <c r="H27192" s="41"/>
      <c r="K27192" s="40"/>
      <c r="L27192" s="40"/>
      <c r="M27192" s="40"/>
      <c r="R27192" s="40"/>
    </row>
    <row r="27193" spans="4:18" x14ac:dyDescent="0.2">
      <c r="D27193" s="9"/>
      <c r="G27193" s="37"/>
      <c r="H27193" s="41"/>
      <c r="K27193" s="40"/>
      <c r="L27193" s="40"/>
      <c r="M27193" s="40"/>
      <c r="R27193" s="40"/>
    </row>
    <row r="27194" spans="4:18" x14ac:dyDescent="0.2">
      <c r="D27194" s="9"/>
      <c r="G27194" s="37"/>
      <c r="H27194" s="42"/>
      <c r="K27194" s="43"/>
      <c r="L27194" s="43"/>
      <c r="M27194" s="43"/>
      <c r="Q27194" s="47"/>
      <c r="R27194" s="40"/>
    </row>
    <row r="27195" spans="4:18" x14ac:dyDescent="0.2">
      <c r="D27195" s="9"/>
      <c r="G27195" s="37"/>
      <c r="H27195" s="41"/>
      <c r="K27195" s="40"/>
      <c r="L27195" s="40"/>
      <c r="M27195" s="40"/>
      <c r="R27195" s="40"/>
    </row>
    <row r="27196" spans="4:18" x14ac:dyDescent="0.2">
      <c r="D27196" s="9"/>
      <c r="G27196" s="37"/>
      <c r="H27196" s="41"/>
      <c r="K27196" s="40"/>
      <c r="L27196" s="40"/>
      <c r="M27196" s="40"/>
      <c r="R27196" s="40"/>
    </row>
    <row r="27197" spans="4:18" x14ac:dyDescent="0.2">
      <c r="D27197" s="9"/>
      <c r="G27197" s="37"/>
      <c r="H27197" s="41"/>
      <c r="K27197" s="40"/>
      <c r="L27197" s="40"/>
      <c r="M27197" s="40"/>
      <c r="R27197" s="40"/>
    </row>
    <row r="27198" spans="4:18" x14ac:dyDescent="0.2">
      <c r="D27198" s="9"/>
      <c r="G27198" s="37"/>
      <c r="H27198" s="41"/>
      <c r="K27198" s="40"/>
      <c r="L27198" s="40"/>
      <c r="M27198" s="40"/>
      <c r="R27198" s="40"/>
    </row>
    <row r="27199" spans="4:18" x14ac:dyDescent="0.2">
      <c r="D27199" s="9"/>
      <c r="G27199" s="37"/>
      <c r="H27199" s="41"/>
      <c r="K27199" s="40"/>
      <c r="L27199" s="40"/>
      <c r="M27199" s="40"/>
      <c r="R27199" s="40"/>
    </row>
    <row r="27200" spans="4:18" x14ac:dyDescent="0.2">
      <c r="D27200" s="9"/>
      <c r="G27200" s="37"/>
      <c r="H27200" s="41"/>
      <c r="K27200" s="40"/>
      <c r="L27200" s="40"/>
      <c r="M27200" s="40"/>
      <c r="R27200" s="40"/>
    </row>
    <row r="27201" spans="4:18" x14ac:dyDescent="0.2">
      <c r="D27201" s="9"/>
      <c r="G27201" s="37"/>
      <c r="H27201" s="41"/>
      <c r="K27201" s="40"/>
      <c r="L27201" s="40"/>
      <c r="M27201" s="40"/>
      <c r="R27201" s="40"/>
    </row>
    <row r="27202" spans="4:18" x14ac:dyDescent="0.2">
      <c r="D27202" s="9"/>
      <c r="G27202" s="37"/>
      <c r="H27202" s="41"/>
      <c r="K27202" s="40"/>
      <c r="L27202" s="40"/>
      <c r="M27202" s="40"/>
      <c r="R27202" s="40"/>
    </row>
    <row r="27203" spans="4:18" x14ac:dyDescent="0.2">
      <c r="D27203" s="9"/>
      <c r="G27203" s="37"/>
      <c r="H27203" s="41"/>
      <c r="K27203" s="40"/>
      <c r="L27203" s="40"/>
      <c r="M27203" s="40"/>
      <c r="R27203" s="40"/>
    </row>
    <row r="27204" spans="4:18" x14ac:dyDescent="0.2">
      <c r="D27204" s="9"/>
      <c r="G27204" s="37"/>
      <c r="H27204" s="41"/>
      <c r="K27204" s="40"/>
      <c r="L27204" s="40"/>
      <c r="M27204" s="40"/>
      <c r="R27204" s="40"/>
    </row>
    <row r="27205" spans="4:18" x14ac:dyDescent="0.2">
      <c r="D27205" s="9"/>
      <c r="G27205" s="37"/>
      <c r="H27205" s="41"/>
      <c r="K27205" s="40"/>
      <c r="L27205" s="40"/>
      <c r="M27205" s="40"/>
      <c r="R27205" s="40"/>
    </row>
    <row r="27206" spans="4:18" x14ac:dyDescent="0.2">
      <c r="D27206" s="9"/>
      <c r="G27206" s="37"/>
      <c r="H27206" s="41"/>
      <c r="K27206" s="40"/>
      <c r="L27206" s="40"/>
      <c r="M27206" s="40"/>
      <c r="R27206" s="40"/>
    </row>
    <row r="27207" spans="4:18" x14ac:dyDescent="0.2">
      <c r="D27207" s="9"/>
      <c r="G27207" s="37"/>
      <c r="H27207" s="41"/>
      <c r="K27207" s="40"/>
      <c r="L27207" s="40"/>
      <c r="M27207" s="40"/>
      <c r="R27207" s="40"/>
    </row>
    <row r="27208" spans="4:18" x14ac:dyDescent="0.2">
      <c r="D27208" s="9"/>
      <c r="G27208" s="37"/>
      <c r="H27208" s="41"/>
      <c r="K27208" s="40"/>
      <c r="L27208" s="40"/>
      <c r="M27208" s="40"/>
      <c r="R27208" s="40"/>
    </row>
    <row r="27209" spans="4:18" x14ac:dyDescent="0.2">
      <c r="D27209" s="9"/>
      <c r="G27209" s="37"/>
      <c r="H27209" s="42"/>
      <c r="K27209" s="43"/>
      <c r="L27209" s="43"/>
      <c r="M27209" s="43"/>
      <c r="Q27209" s="47"/>
      <c r="R27209" s="40"/>
    </row>
    <row r="27210" spans="4:18" x14ac:dyDescent="0.2">
      <c r="D27210" s="9"/>
      <c r="G27210" s="37"/>
      <c r="H27210" s="42"/>
      <c r="K27210" s="43"/>
      <c r="L27210" s="43"/>
      <c r="M27210" s="43"/>
      <c r="Q27210" s="47"/>
      <c r="R27210" s="40"/>
    </row>
    <row r="27211" spans="4:18" x14ac:dyDescent="0.2">
      <c r="D27211" s="9"/>
      <c r="G27211" s="37"/>
      <c r="H27211" s="41"/>
      <c r="K27211" s="40"/>
      <c r="L27211" s="40"/>
      <c r="M27211" s="40"/>
      <c r="R27211" s="40"/>
    </row>
    <row r="27212" spans="4:18" x14ac:dyDescent="0.2">
      <c r="D27212" s="9"/>
      <c r="G27212" s="37"/>
      <c r="H27212" s="41"/>
      <c r="K27212" s="40"/>
      <c r="L27212" s="40"/>
      <c r="M27212" s="40"/>
      <c r="R27212" s="40"/>
    </row>
    <row r="27213" spans="4:18" x14ac:dyDescent="0.2">
      <c r="D27213" s="9"/>
      <c r="G27213" s="37"/>
      <c r="H27213" s="41"/>
      <c r="K27213" s="40"/>
      <c r="L27213" s="40"/>
      <c r="M27213" s="40"/>
      <c r="R27213" s="40"/>
    </row>
    <row r="27214" spans="4:18" x14ac:dyDescent="0.2">
      <c r="D27214" s="9"/>
      <c r="G27214" s="37"/>
      <c r="H27214" s="41"/>
      <c r="K27214" s="40"/>
      <c r="L27214" s="40"/>
      <c r="M27214" s="40"/>
      <c r="R27214" s="40"/>
    </row>
    <row r="27215" spans="4:18" x14ac:dyDescent="0.2">
      <c r="D27215" s="9"/>
      <c r="G27215" s="37"/>
      <c r="H27215" s="41"/>
      <c r="K27215" s="40"/>
      <c r="L27215" s="40"/>
      <c r="M27215" s="40"/>
      <c r="R27215" s="40"/>
    </row>
    <row r="27216" spans="4:18" x14ac:dyDescent="0.2">
      <c r="D27216" s="9"/>
      <c r="G27216" s="37"/>
      <c r="H27216" s="41"/>
      <c r="K27216" s="40"/>
      <c r="L27216" s="40"/>
      <c r="M27216" s="40"/>
      <c r="R27216" s="40"/>
    </row>
    <row r="27217" spans="4:18" x14ac:dyDescent="0.2">
      <c r="D27217" s="9"/>
      <c r="G27217" s="37"/>
      <c r="H27217" s="41"/>
      <c r="K27217" s="40"/>
      <c r="L27217" s="40"/>
      <c r="M27217" s="40"/>
      <c r="R27217" s="40"/>
    </row>
    <row r="27218" spans="4:18" x14ac:dyDescent="0.2">
      <c r="D27218" s="9"/>
      <c r="G27218" s="37"/>
      <c r="H27218" s="41"/>
      <c r="K27218" s="40"/>
      <c r="L27218" s="40"/>
      <c r="M27218" s="40"/>
      <c r="R27218" s="40"/>
    </row>
    <row r="27219" spans="4:18" x14ac:dyDescent="0.2">
      <c r="D27219" s="9"/>
      <c r="G27219" s="37"/>
      <c r="H27219" s="41"/>
      <c r="K27219" s="40"/>
      <c r="L27219" s="40"/>
      <c r="M27219" s="40"/>
      <c r="R27219" s="40"/>
    </row>
    <row r="27220" spans="4:18" x14ac:dyDescent="0.2">
      <c r="D27220" s="9"/>
      <c r="G27220" s="37"/>
      <c r="H27220" s="41"/>
      <c r="K27220" s="40"/>
      <c r="L27220" s="40"/>
      <c r="M27220" s="40"/>
      <c r="R27220" s="40"/>
    </row>
    <row r="27221" spans="4:18" x14ac:dyDescent="0.2">
      <c r="D27221" s="9"/>
      <c r="G27221" s="37"/>
      <c r="H27221" s="41"/>
      <c r="K27221" s="40"/>
      <c r="L27221" s="40"/>
      <c r="M27221" s="40"/>
      <c r="R27221" s="40"/>
    </row>
    <row r="27222" spans="4:18" x14ac:dyDescent="0.2">
      <c r="D27222" s="9"/>
      <c r="G27222" s="37"/>
      <c r="H27222" s="41"/>
      <c r="K27222" s="40"/>
      <c r="L27222" s="40"/>
      <c r="M27222" s="40"/>
      <c r="R27222" s="40"/>
    </row>
    <row r="27223" spans="4:18" x14ac:dyDescent="0.2">
      <c r="D27223" s="9"/>
      <c r="G27223" s="37"/>
      <c r="H27223" s="41"/>
      <c r="K27223" s="40"/>
      <c r="L27223" s="40"/>
      <c r="M27223" s="40"/>
      <c r="R27223" s="40"/>
    </row>
    <row r="27224" spans="4:18" x14ac:dyDescent="0.2">
      <c r="D27224" s="9"/>
      <c r="G27224" s="37"/>
      <c r="H27224" s="41"/>
      <c r="K27224" s="40"/>
      <c r="L27224" s="40"/>
      <c r="M27224" s="40"/>
      <c r="R27224" s="40"/>
    </row>
    <row r="27225" spans="4:18" x14ac:dyDescent="0.2">
      <c r="D27225" s="9"/>
      <c r="G27225" s="37"/>
      <c r="H27225" s="41"/>
      <c r="K27225" s="40"/>
      <c r="L27225" s="40"/>
      <c r="M27225" s="40"/>
      <c r="R27225" s="40"/>
    </row>
    <row r="27226" spans="4:18" x14ac:dyDescent="0.2">
      <c r="D27226" s="9"/>
      <c r="G27226" s="37"/>
      <c r="H27226" s="41"/>
      <c r="K27226" s="40"/>
      <c r="L27226" s="40"/>
      <c r="M27226" s="40"/>
      <c r="R27226" s="40"/>
    </row>
    <row r="27227" spans="4:18" x14ac:dyDescent="0.2">
      <c r="D27227" s="9"/>
      <c r="G27227" s="37"/>
      <c r="H27227" s="41"/>
      <c r="K27227" s="40"/>
      <c r="L27227" s="40"/>
      <c r="M27227" s="40"/>
      <c r="R27227" s="40"/>
    </row>
    <row r="27228" spans="4:18" x14ac:dyDescent="0.2">
      <c r="D27228" s="9"/>
      <c r="G27228" s="37"/>
      <c r="H27228" s="41"/>
      <c r="K27228" s="40"/>
      <c r="L27228" s="40"/>
      <c r="M27228" s="40"/>
      <c r="R27228" s="40"/>
    </row>
    <row r="27229" spans="4:18" x14ac:dyDescent="0.2">
      <c r="D27229" s="9"/>
      <c r="G27229" s="37"/>
      <c r="H27229" s="41"/>
      <c r="K27229" s="40"/>
      <c r="L27229" s="40"/>
      <c r="M27229" s="40"/>
      <c r="R27229" s="40"/>
    </row>
    <row r="27230" spans="4:18" x14ac:dyDescent="0.2">
      <c r="D27230" s="9"/>
      <c r="G27230" s="37"/>
      <c r="H27230" s="41"/>
      <c r="K27230" s="40"/>
      <c r="L27230" s="40"/>
      <c r="M27230" s="40"/>
      <c r="R27230" s="40"/>
    </row>
    <row r="27231" spans="4:18" x14ac:dyDescent="0.2">
      <c r="D27231" s="9"/>
      <c r="G27231" s="37"/>
      <c r="H27231" s="41"/>
      <c r="K27231" s="40"/>
      <c r="L27231" s="40"/>
      <c r="M27231" s="40"/>
      <c r="R27231" s="40"/>
    </row>
    <row r="27232" spans="4:18" x14ac:dyDescent="0.2">
      <c r="D27232" s="9"/>
      <c r="G27232" s="37"/>
      <c r="H27232" s="41"/>
      <c r="K27232" s="40"/>
      <c r="L27232" s="40"/>
      <c r="M27232" s="40"/>
      <c r="R27232" s="40"/>
    </row>
    <row r="27233" spans="4:18" x14ac:dyDescent="0.2">
      <c r="D27233" s="9"/>
      <c r="G27233" s="37"/>
      <c r="H27233" s="42"/>
      <c r="K27233" s="43"/>
      <c r="L27233" s="43"/>
      <c r="M27233" s="43"/>
      <c r="Q27233" s="47"/>
      <c r="R27233" s="40"/>
    </row>
    <row r="27234" spans="4:18" x14ac:dyDescent="0.2">
      <c r="D27234" s="9"/>
      <c r="G27234" s="37"/>
      <c r="H27234" s="41"/>
      <c r="K27234" s="40"/>
      <c r="L27234" s="40"/>
      <c r="M27234" s="40"/>
      <c r="R27234" s="40"/>
    </row>
    <row r="27235" spans="4:18" x14ac:dyDescent="0.2">
      <c r="D27235" s="9"/>
      <c r="G27235" s="37"/>
      <c r="H27235" s="41"/>
      <c r="K27235" s="40"/>
      <c r="L27235" s="40"/>
      <c r="M27235" s="40"/>
      <c r="R27235" s="40"/>
    </row>
    <row r="27236" spans="4:18" x14ac:dyDescent="0.2">
      <c r="D27236" s="9"/>
      <c r="G27236" s="37"/>
      <c r="H27236" s="41"/>
      <c r="K27236" s="40"/>
      <c r="L27236" s="40"/>
      <c r="M27236" s="40"/>
      <c r="R27236" s="40"/>
    </row>
    <row r="27237" spans="4:18" x14ac:dyDescent="0.2">
      <c r="D27237" s="9"/>
      <c r="G27237" s="37"/>
      <c r="H27237" s="41"/>
      <c r="K27237" s="40"/>
      <c r="L27237" s="40"/>
      <c r="M27237" s="40"/>
      <c r="R27237" s="40"/>
    </row>
    <row r="27238" spans="4:18" x14ac:dyDescent="0.2">
      <c r="D27238" s="9"/>
      <c r="G27238" s="37"/>
      <c r="H27238" s="41"/>
      <c r="K27238" s="40"/>
      <c r="L27238" s="40"/>
      <c r="M27238" s="40"/>
      <c r="R27238" s="40"/>
    </row>
    <row r="27239" spans="4:18" x14ac:dyDescent="0.2">
      <c r="D27239" s="9"/>
      <c r="G27239" s="37"/>
      <c r="H27239" s="41"/>
      <c r="K27239" s="40"/>
      <c r="L27239" s="40"/>
      <c r="M27239" s="40"/>
      <c r="R27239" s="40"/>
    </row>
    <row r="27240" spans="4:18" x14ac:dyDescent="0.2">
      <c r="D27240" s="9"/>
      <c r="G27240" s="37"/>
      <c r="H27240" s="41"/>
      <c r="K27240" s="40"/>
      <c r="L27240" s="40"/>
      <c r="M27240" s="40"/>
      <c r="R27240" s="40"/>
    </row>
    <row r="27241" spans="4:18" x14ac:dyDescent="0.2">
      <c r="D27241" s="9"/>
      <c r="G27241" s="37"/>
      <c r="H27241" s="41"/>
      <c r="K27241" s="40"/>
      <c r="L27241" s="40"/>
      <c r="M27241" s="40"/>
      <c r="R27241" s="40"/>
    </row>
    <row r="27242" spans="4:18" x14ac:dyDescent="0.2">
      <c r="D27242" s="9"/>
      <c r="G27242" s="37"/>
      <c r="H27242" s="41"/>
      <c r="K27242" s="40"/>
      <c r="L27242" s="40"/>
      <c r="M27242" s="40"/>
      <c r="R27242" s="40"/>
    </row>
    <row r="27243" spans="4:18" x14ac:dyDescent="0.2">
      <c r="D27243" s="9"/>
      <c r="G27243" s="37"/>
      <c r="H27243" s="41"/>
      <c r="K27243" s="40"/>
      <c r="L27243" s="40"/>
      <c r="M27243" s="40"/>
      <c r="R27243" s="40"/>
    </row>
    <row r="27244" spans="4:18" x14ac:dyDescent="0.2">
      <c r="D27244" s="9"/>
      <c r="G27244" s="37"/>
      <c r="H27244" s="41"/>
      <c r="K27244" s="40"/>
      <c r="L27244" s="40"/>
      <c r="M27244" s="40"/>
      <c r="R27244" s="40"/>
    </row>
    <row r="27245" spans="4:18" x14ac:dyDescent="0.2">
      <c r="D27245" s="9"/>
      <c r="G27245" s="37"/>
      <c r="H27245" s="41"/>
      <c r="K27245" s="40"/>
      <c r="L27245" s="40"/>
      <c r="M27245" s="40"/>
      <c r="R27245" s="40"/>
    </row>
    <row r="27246" spans="4:18" x14ac:dyDescent="0.2">
      <c r="D27246" s="9"/>
      <c r="G27246" s="37"/>
      <c r="H27246" s="41"/>
      <c r="K27246" s="40"/>
      <c r="L27246" s="40"/>
      <c r="M27246" s="40"/>
      <c r="R27246" s="40"/>
    </row>
    <row r="27247" spans="4:18" x14ac:dyDescent="0.2">
      <c r="D27247" s="9"/>
      <c r="G27247" s="37"/>
      <c r="H27247" s="41"/>
      <c r="K27247" s="40"/>
      <c r="L27247" s="40"/>
      <c r="M27247" s="40"/>
      <c r="R27247" s="40"/>
    </row>
    <row r="27248" spans="4:18" x14ac:dyDescent="0.2">
      <c r="D27248" s="9"/>
      <c r="G27248" s="37"/>
      <c r="H27248" s="41"/>
      <c r="K27248" s="40"/>
      <c r="L27248" s="40"/>
      <c r="M27248" s="40"/>
      <c r="R27248" s="40"/>
    </row>
    <row r="27249" spans="4:18" x14ac:dyDescent="0.2">
      <c r="D27249" s="9"/>
      <c r="G27249" s="37"/>
      <c r="H27249" s="41"/>
      <c r="K27249" s="40"/>
      <c r="L27249" s="40"/>
      <c r="M27249" s="40"/>
      <c r="R27249" s="40"/>
    </row>
    <row r="27250" spans="4:18" x14ac:dyDescent="0.2">
      <c r="D27250" s="9"/>
      <c r="G27250" s="37"/>
      <c r="H27250" s="41"/>
      <c r="K27250" s="40"/>
      <c r="L27250" s="40"/>
      <c r="M27250" s="40"/>
      <c r="R27250" s="40"/>
    </row>
    <row r="27251" spans="4:18" x14ac:dyDescent="0.2">
      <c r="D27251" s="9"/>
      <c r="G27251" s="37"/>
      <c r="H27251" s="41"/>
      <c r="K27251" s="40"/>
      <c r="L27251" s="40"/>
      <c r="M27251" s="40"/>
      <c r="R27251" s="40"/>
    </row>
    <row r="27252" spans="4:18" x14ac:dyDescent="0.2">
      <c r="D27252" s="9"/>
      <c r="G27252" s="37"/>
      <c r="H27252" s="41"/>
      <c r="K27252" s="40"/>
      <c r="L27252" s="40"/>
      <c r="M27252" s="40"/>
      <c r="R27252" s="40"/>
    </row>
    <row r="27253" spans="4:18" x14ac:dyDescent="0.2">
      <c r="D27253" s="9"/>
      <c r="G27253" s="37"/>
      <c r="H27253" s="41"/>
      <c r="K27253" s="40"/>
      <c r="L27253" s="40"/>
      <c r="M27253" s="40"/>
      <c r="R27253" s="40"/>
    </row>
    <row r="27254" spans="4:18" x14ac:dyDescent="0.2">
      <c r="D27254" s="9"/>
      <c r="G27254" s="37"/>
      <c r="H27254" s="41"/>
      <c r="K27254" s="40"/>
      <c r="L27254" s="40"/>
      <c r="M27254" s="40"/>
      <c r="R27254" s="40"/>
    </row>
    <row r="27255" spans="4:18" x14ac:dyDescent="0.2">
      <c r="D27255" s="9"/>
      <c r="G27255" s="37"/>
      <c r="H27255" s="41"/>
      <c r="K27255" s="40"/>
      <c r="L27255" s="40"/>
      <c r="M27255" s="40"/>
      <c r="R27255" s="40"/>
    </row>
    <row r="27256" spans="4:18" x14ac:dyDescent="0.2">
      <c r="D27256" s="9"/>
      <c r="G27256" s="37"/>
      <c r="H27256" s="41"/>
      <c r="K27256" s="40"/>
      <c r="L27256" s="40"/>
      <c r="M27256" s="40"/>
      <c r="R27256" s="40"/>
    </row>
    <row r="27257" spans="4:18" x14ac:dyDescent="0.2">
      <c r="D27257" s="9"/>
      <c r="G27257" s="37"/>
      <c r="H27257" s="41"/>
      <c r="K27257" s="40"/>
      <c r="L27257" s="40"/>
      <c r="M27257" s="40"/>
      <c r="R27257" s="40"/>
    </row>
    <row r="27258" spans="4:18" x14ac:dyDescent="0.2">
      <c r="D27258" s="9"/>
      <c r="G27258" s="37"/>
      <c r="H27258" s="41"/>
      <c r="K27258" s="40"/>
      <c r="L27258" s="40"/>
      <c r="M27258" s="40"/>
      <c r="R27258" s="40"/>
    </row>
    <row r="27259" spans="4:18" x14ac:dyDescent="0.2">
      <c r="D27259" s="9"/>
      <c r="G27259" s="37"/>
      <c r="H27259" s="41"/>
      <c r="K27259" s="40"/>
      <c r="L27259" s="40"/>
      <c r="M27259" s="40"/>
      <c r="R27259" s="40"/>
    </row>
    <row r="27260" spans="4:18" x14ac:dyDescent="0.2">
      <c r="D27260" s="9"/>
      <c r="G27260" s="37"/>
      <c r="H27260" s="41"/>
      <c r="K27260" s="40"/>
      <c r="L27260" s="40"/>
      <c r="M27260" s="40"/>
      <c r="R27260" s="40"/>
    </row>
    <row r="27261" spans="4:18" x14ac:dyDescent="0.2">
      <c r="D27261" s="9"/>
      <c r="G27261" s="37"/>
      <c r="H27261" s="41"/>
      <c r="K27261" s="40"/>
      <c r="L27261" s="40"/>
      <c r="M27261" s="40"/>
      <c r="R27261" s="40"/>
    </row>
    <row r="27262" spans="4:18" x14ac:dyDescent="0.2">
      <c r="D27262" s="9"/>
      <c r="G27262" s="37"/>
      <c r="H27262" s="41"/>
      <c r="K27262" s="40"/>
      <c r="L27262" s="40"/>
      <c r="M27262" s="40"/>
      <c r="R27262" s="40"/>
    </row>
    <row r="27263" spans="4:18" x14ac:dyDescent="0.2">
      <c r="D27263" s="9"/>
      <c r="G27263" s="37"/>
      <c r="H27263" s="41"/>
      <c r="K27263" s="40"/>
      <c r="L27263" s="40"/>
      <c r="M27263" s="40"/>
      <c r="R27263" s="40"/>
    </row>
    <row r="27264" spans="4:18" x14ac:dyDescent="0.2">
      <c r="D27264" s="9"/>
      <c r="G27264" s="37"/>
      <c r="H27264" s="41"/>
      <c r="K27264" s="40"/>
      <c r="L27264" s="40"/>
      <c r="M27264" s="40"/>
      <c r="R27264" s="40"/>
    </row>
    <row r="27265" spans="4:18" x14ac:dyDescent="0.2">
      <c r="D27265" s="9"/>
      <c r="G27265" s="37"/>
      <c r="H27265" s="41"/>
      <c r="K27265" s="40"/>
      <c r="L27265" s="40"/>
      <c r="M27265" s="40"/>
      <c r="R27265" s="40"/>
    </row>
    <row r="27266" spans="4:18" x14ac:dyDescent="0.2">
      <c r="D27266" s="9"/>
      <c r="G27266" s="37"/>
      <c r="H27266" s="41"/>
      <c r="K27266" s="40"/>
      <c r="L27266" s="40"/>
      <c r="M27266" s="40"/>
      <c r="R27266" s="40"/>
    </row>
    <row r="27267" spans="4:18" x14ac:dyDescent="0.2">
      <c r="D27267" s="9"/>
      <c r="G27267" s="37"/>
      <c r="H27267" s="41"/>
      <c r="K27267" s="40"/>
      <c r="L27267" s="40"/>
      <c r="M27267" s="40"/>
      <c r="R27267" s="40"/>
    </row>
    <row r="27268" spans="4:18" x14ac:dyDescent="0.2">
      <c r="D27268" s="9"/>
      <c r="G27268" s="37"/>
      <c r="H27268" s="41"/>
      <c r="K27268" s="40"/>
      <c r="L27268" s="40"/>
      <c r="M27268" s="40"/>
      <c r="R27268" s="40"/>
    </row>
    <row r="27269" spans="4:18" x14ac:dyDescent="0.2">
      <c r="D27269" s="9"/>
      <c r="G27269" s="37"/>
      <c r="H27269" s="41"/>
      <c r="K27269" s="40"/>
      <c r="L27269" s="40"/>
      <c r="M27269" s="40"/>
      <c r="R27269" s="40"/>
    </row>
    <row r="27270" spans="4:18" x14ac:dyDescent="0.2">
      <c r="D27270" s="9"/>
      <c r="G27270" s="37"/>
      <c r="H27270" s="42"/>
      <c r="K27270" s="43"/>
      <c r="L27270" s="43"/>
      <c r="M27270" s="43"/>
      <c r="Q27270" s="47"/>
      <c r="R27270" s="40"/>
    </row>
    <row r="27271" spans="4:18" x14ac:dyDescent="0.2">
      <c r="D27271" s="9"/>
      <c r="G27271" s="37"/>
      <c r="H27271" s="42"/>
      <c r="K27271" s="43"/>
      <c r="L27271" s="43"/>
      <c r="M27271" s="43"/>
      <c r="Q27271" s="47"/>
      <c r="R27271" s="40"/>
    </row>
    <row r="27272" spans="4:18" x14ac:dyDescent="0.2">
      <c r="D27272" s="9"/>
      <c r="G27272" s="37"/>
      <c r="H27272" s="41"/>
      <c r="K27272" s="40"/>
      <c r="L27272" s="40"/>
      <c r="M27272" s="40"/>
      <c r="R27272" s="40"/>
    </row>
    <row r="27273" spans="4:18" x14ac:dyDescent="0.2">
      <c r="D27273" s="9"/>
      <c r="G27273" s="37"/>
      <c r="H27273" s="41"/>
      <c r="K27273" s="40"/>
      <c r="L27273" s="40"/>
      <c r="M27273" s="40"/>
      <c r="R27273" s="40"/>
    </row>
    <row r="27274" spans="4:18" x14ac:dyDescent="0.2">
      <c r="D27274" s="9"/>
      <c r="G27274" s="37"/>
      <c r="H27274" s="41"/>
      <c r="K27274" s="40"/>
      <c r="L27274" s="40"/>
      <c r="M27274" s="40"/>
      <c r="R27274" s="40"/>
    </row>
    <row r="27275" spans="4:18" x14ac:dyDescent="0.2">
      <c r="D27275" s="9"/>
      <c r="G27275" s="37"/>
      <c r="H27275" s="41"/>
      <c r="K27275" s="40"/>
      <c r="L27275" s="40"/>
      <c r="M27275" s="40"/>
      <c r="R27275" s="40"/>
    </row>
    <row r="27276" spans="4:18" x14ac:dyDescent="0.2">
      <c r="D27276" s="9"/>
      <c r="G27276" s="37"/>
      <c r="H27276" s="41"/>
      <c r="K27276" s="40"/>
      <c r="L27276" s="40"/>
      <c r="M27276" s="40"/>
      <c r="R27276" s="40"/>
    </row>
    <row r="27277" spans="4:18" x14ac:dyDescent="0.2">
      <c r="D27277" s="9"/>
      <c r="G27277" s="37"/>
      <c r="H27277" s="41"/>
      <c r="K27277" s="40"/>
      <c r="L27277" s="40"/>
      <c r="M27277" s="40"/>
      <c r="R27277" s="40"/>
    </row>
    <row r="27278" spans="4:18" x14ac:dyDescent="0.2">
      <c r="D27278" s="9"/>
      <c r="G27278" s="37"/>
      <c r="H27278" s="41"/>
      <c r="K27278" s="40"/>
      <c r="L27278" s="40"/>
      <c r="M27278" s="40"/>
      <c r="R27278" s="40"/>
    </row>
    <row r="27279" spans="4:18" x14ac:dyDescent="0.2">
      <c r="D27279" s="9"/>
      <c r="G27279" s="37"/>
      <c r="H27279" s="41"/>
      <c r="K27279" s="40"/>
      <c r="L27279" s="40"/>
      <c r="M27279" s="40"/>
      <c r="R27279" s="40"/>
    </row>
    <row r="27280" spans="4:18" x14ac:dyDescent="0.2">
      <c r="D27280" s="9"/>
      <c r="G27280" s="37"/>
      <c r="H27280" s="41"/>
      <c r="K27280" s="40"/>
      <c r="L27280" s="40"/>
      <c r="M27280" s="40"/>
      <c r="R27280" s="40"/>
    </row>
    <row r="27281" spans="4:18" x14ac:dyDescent="0.2">
      <c r="D27281" s="9"/>
      <c r="G27281" s="37"/>
      <c r="H27281" s="41"/>
      <c r="K27281" s="40"/>
      <c r="L27281" s="40"/>
      <c r="M27281" s="40"/>
      <c r="R27281" s="40"/>
    </row>
    <row r="27282" spans="4:18" x14ac:dyDescent="0.2">
      <c r="D27282" s="9"/>
      <c r="G27282" s="37"/>
      <c r="H27282" s="41"/>
      <c r="K27282" s="40"/>
      <c r="L27282" s="40"/>
      <c r="M27282" s="40"/>
      <c r="R27282" s="40"/>
    </row>
    <row r="27283" spans="4:18" x14ac:dyDescent="0.2">
      <c r="D27283" s="9"/>
      <c r="G27283" s="37"/>
      <c r="H27283" s="41"/>
      <c r="K27283" s="40"/>
      <c r="L27283" s="40"/>
      <c r="M27283" s="40"/>
      <c r="R27283" s="40"/>
    </row>
    <row r="27284" spans="4:18" x14ac:dyDescent="0.2">
      <c r="D27284" s="9"/>
      <c r="G27284" s="37"/>
      <c r="H27284" s="41"/>
      <c r="K27284" s="40"/>
      <c r="L27284" s="40"/>
      <c r="M27284" s="40"/>
      <c r="R27284" s="40"/>
    </row>
    <row r="27285" spans="4:18" x14ac:dyDescent="0.2">
      <c r="D27285" s="9"/>
      <c r="G27285" s="37"/>
      <c r="H27285" s="41"/>
      <c r="K27285" s="40"/>
      <c r="L27285" s="40"/>
      <c r="M27285" s="40"/>
      <c r="R27285" s="40"/>
    </row>
    <row r="27286" spans="4:18" x14ac:dyDescent="0.2">
      <c r="D27286" s="9"/>
      <c r="G27286" s="37"/>
      <c r="H27286" s="41"/>
      <c r="K27286" s="40"/>
      <c r="L27286" s="40"/>
      <c r="M27286" s="40"/>
      <c r="R27286" s="40"/>
    </row>
    <row r="27287" spans="4:18" x14ac:dyDescent="0.2">
      <c r="D27287" s="9"/>
      <c r="G27287" s="37"/>
      <c r="H27287" s="41"/>
      <c r="K27287" s="40"/>
      <c r="L27287" s="40"/>
      <c r="M27287" s="40"/>
      <c r="R27287" s="40"/>
    </row>
    <row r="27288" spans="4:18" x14ac:dyDescent="0.2">
      <c r="D27288" s="9"/>
      <c r="G27288" s="37"/>
      <c r="H27288" s="41"/>
      <c r="K27288" s="40"/>
      <c r="L27288" s="40"/>
      <c r="M27288" s="40"/>
      <c r="R27288" s="40"/>
    </row>
    <row r="27289" spans="4:18" x14ac:dyDescent="0.2">
      <c r="D27289" s="9"/>
      <c r="G27289" s="37"/>
      <c r="H27289" s="41"/>
      <c r="K27289" s="40"/>
      <c r="L27289" s="40"/>
      <c r="M27289" s="40"/>
      <c r="R27289" s="40"/>
    </row>
    <row r="27290" spans="4:18" x14ac:dyDescent="0.2">
      <c r="D27290" s="9"/>
      <c r="G27290" s="37"/>
      <c r="H27290" s="41"/>
      <c r="K27290" s="40"/>
      <c r="L27290" s="40"/>
      <c r="M27290" s="40"/>
      <c r="R27290" s="40"/>
    </row>
    <row r="27291" spans="4:18" x14ac:dyDescent="0.2">
      <c r="D27291" s="9"/>
      <c r="G27291" s="37"/>
      <c r="H27291" s="41"/>
      <c r="K27291" s="40"/>
      <c r="L27291" s="40"/>
      <c r="M27291" s="40"/>
      <c r="R27291" s="40"/>
    </row>
    <row r="27292" spans="4:18" x14ac:dyDescent="0.2">
      <c r="D27292" s="9"/>
      <c r="G27292" s="37"/>
      <c r="H27292" s="41"/>
      <c r="K27292" s="40"/>
      <c r="L27292" s="40"/>
      <c r="M27292" s="40"/>
      <c r="R27292" s="40"/>
    </row>
    <row r="27293" spans="4:18" x14ac:dyDescent="0.2">
      <c r="D27293" s="9"/>
      <c r="G27293" s="37"/>
      <c r="H27293" s="41"/>
      <c r="K27293" s="40"/>
      <c r="L27293" s="40"/>
      <c r="M27293" s="40"/>
      <c r="R27293" s="40"/>
    </row>
    <row r="27294" spans="4:18" x14ac:dyDescent="0.2">
      <c r="D27294" s="9"/>
      <c r="G27294" s="37"/>
      <c r="H27294" s="41"/>
      <c r="K27294" s="40"/>
      <c r="L27294" s="40"/>
      <c r="M27294" s="40"/>
      <c r="R27294" s="40"/>
    </row>
    <row r="27295" spans="4:18" x14ac:dyDescent="0.2">
      <c r="D27295" s="9"/>
      <c r="G27295" s="37"/>
      <c r="H27295" s="41"/>
      <c r="K27295" s="40"/>
      <c r="L27295" s="40"/>
      <c r="M27295" s="40"/>
      <c r="R27295" s="40"/>
    </row>
    <row r="27296" spans="4:18" x14ac:dyDescent="0.2">
      <c r="D27296" s="9"/>
      <c r="G27296" s="37"/>
      <c r="H27296" s="41"/>
      <c r="K27296" s="40"/>
      <c r="L27296" s="40"/>
      <c r="M27296" s="40"/>
      <c r="R27296" s="40"/>
    </row>
    <row r="27297" spans="4:18" x14ac:dyDescent="0.2">
      <c r="D27297" s="9"/>
      <c r="G27297" s="37"/>
      <c r="H27297" s="41"/>
      <c r="K27297" s="40"/>
      <c r="L27297" s="40"/>
      <c r="M27297" s="40"/>
      <c r="R27297" s="40"/>
    </row>
    <row r="27298" spans="4:18" x14ac:dyDescent="0.2">
      <c r="D27298" s="9"/>
      <c r="G27298" s="37"/>
      <c r="H27298" s="41"/>
      <c r="K27298" s="40"/>
      <c r="L27298" s="40"/>
      <c r="M27298" s="40"/>
      <c r="R27298" s="40"/>
    </row>
    <row r="27299" spans="4:18" x14ac:dyDescent="0.2">
      <c r="D27299" s="9"/>
      <c r="G27299" s="37"/>
      <c r="H27299" s="41"/>
      <c r="K27299" s="40"/>
      <c r="L27299" s="40"/>
      <c r="M27299" s="40"/>
      <c r="R27299" s="40"/>
    </row>
    <row r="27300" spans="4:18" x14ac:dyDescent="0.2">
      <c r="D27300" s="9"/>
      <c r="G27300" s="37"/>
      <c r="H27300" s="41"/>
      <c r="K27300" s="40"/>
      <c r="L27300" s="40"/>
      <c r="M27300" s="40"/>
      <c r="R27300" s="40"/>
    </row>
    <row r="27301" spans="4:18" x14ac:dyDescent="0.2">
      <c r="D27301" s="9"/>
      <c r="G27301" s="37"/>
      <c r="H27301" s="41"/>
      <c r="K27301" s="40"/>
      <c r="L27301" s="40"/>
      <c r="M27301" s="40"/>
      <c r="R27301" s="40"/>
    </row>
    <row r="27302" spans="4:18" x14ac:dyDescent="0.2">
      <c r="D27302" s="9"/>
      <c r="G27302" s="37"/>
      <c r="H27302" s="41"/>
      <c r="K27302" s="40"/>
      <c r="L27302" s="40"/>
      <c r="M27302" s="40"/>
      <c r="R27302" s="40"/>
    </row>
    <row r="27303" spans="4:18" x14ac:dyDescent="0.2">
      <c r="D27303" s="9"/>
      <c r="G27303" s="37"/>
      <c r="H27303" s="41"/>
      <c r="K27303" s="40"/>
      <c r="L27303" s="40"/>
      <c r="M27303" s="40"/>
      <c r="R27303" s="40"/>
    </row>
    <row r="27304" spans="4:18" x14ac:dyDescent="0.2">
      <c r="D27304" s="9"/>
      <c r="G27304" s="37"/>
      <c r="H27304" s="42"/>
      <c r="K27304" s="43"/>
      <c r="L27304" s="43"/>
      <c r="M27304" s="43"/>
      <c r="Q27304" s="47"/>
      <c r="R27304" s="40"/>
    </row>
    <row r="27305" spans="4:18" x14ac:dyDescent="0.2">
      <c r="D27305" s="9"/>
      <c r="G27305" s="37"/>
      <c r="H27305" s="41"/>
      <c r="K27305" s="40"/>
      <c r="L27305" s="40"/>
      <c r="M27305" s="40"/>
      <c r="R27305" s="40"/>
    </row>
    <row r="27306" spans="4:18" x14ac:dyDescent="0.2">
      <c r="D27306" s="9"/>
      <c r="G27306" s="37"/>
      <c r="H27306" s="41"/>
      <c r="K27306" s="40"/>
      <c r="L27306" s="40"/>
      <c r="M27306" s="40"/>
      <c r="R27306" s="40"/>
    </row>
    <row r="27307" spans="4:18" x14ac:dyDescent="0.2">
      <c r="D27307" s="9"/>
      <c r="G27307" s="37"/>
      <c r="H27307" s="41"/>
      <c r="K27307" s="40"/>
      <c r="L27307" s="40"/>
      <c r="M27307" s="40"/>
      <c r="R27307" s="40"/>
    </row>
    <row r="27308" spans="4:18" x14ac:dyDescent="0.2">
      <c r="D27308" s="9"/>
      <c r="G27308" s="37"/>
      <c r="H27308" s="41"/>
      <c r="K27308" s="40"/>
      <c r="L27308" s="40"/>
      <c r="M27308" s="40"/>
      <c r="R27308" s="40"/>
    </row>
    <row r="27309" spans="4:18" x14ac:dyDescent="0.2">
      <c r="D27309" s="9"/>
      <c r="G27309" s="37"/>
      <c r="H27309" s="41"/>
      <c r="K27309" s="40"/>
      <c r="L27309" s="40"/>
      <c r="M27309" s="40"/>
      <c r="R27309" s="40"/>
    </row>
    <row r="27310" spans="4:18" x14ac:dyDescent="0.2">
      <c r="D27310" s="9"/>
      <c r="G27310" s="37"/>
      <c r="H27310" s="41"/>
      <c r="K27310" s="40"/>
      <c r="L27310" s="40"/>
      <c r="M27310" s="40"/>
      <c r="R27310" s="40"/>
    </row>
    <row r="27311" spans="4:18" x14ac:dyDescent="0.2">
      <c r="D27311" s="9"/>
      <c r="G27311" s="37"/>
      <c r="H27311" s="41"/>
      <c r="K27311" s="40"/>
      <c r="L27311" s="40"/>
      <c r="M27311" s="40"/>
      <c r="R27311" s="40"/>
    </row>
    <row r="27312" spans="4:18" x14ac:dyDescent="0.2">
      <c r="D27312" s="9"/>
      <c r="G27312" s="37"/>
      <c r="H27312" s="41"/>
      <c r="K27312" s="40"/>
      <c r="L27312" s="40"/>
      <c r="M27312" s="40"/>
      <c r="R27312" s="40"/>
    </row>
    <row r="27313" spans="4:18" x14ac:dyDescent="0.2">
      <c r="D27313" s="9"/>
      <c r="G27313" s="37"/>
      <c r="H27313" s="41"/>
      <c r="K27313" s="40"/>
      <c r="L27313" s="40"/>
      <c r="M27313" s="40"/>
      <c r="R27313" s="40"/>
    </row>
    <row r="27314" spans="4:18" x14ac:dyDescent="0.2">
      <c r="D27314" s="9"/>
      <c r="G27314" s="37"/>
      <c r="H27314" s="41"/>
      <c r="K27314" s="40"/>
      <c r="L27314" s="40"/>
      <c r="M27314" s="40"/>
      <c r="R27314" s="40"/>
    </row>
    <row r="27315" spans="4:18" x14ac:dyDescent="0.2">
      <c r="D27315" s="9"/>
      <c r="G27315" s="37"/>
      <c r="H27315" s="41"/>
      <c r="K27315" s="40"/>
      <c r="L27315" s="40"/>
      <c r="M27315" s="40"/>
      <c r="R27315" s="40"/>
    </row>
    <row r="27316" spans="4:18" x14ac:dyDescent="0.2">
      <c r="D27316" s="9"/>
      <c r="G27316" s="37"/>
      <c r="H27316" s="41"/>
      <c r="K27316" s="40"/>
      <c r="L27316" s="40"/>
      <c r="M27316" s="40"/>
      <c r="R27316" s="40"/>
    </row>
    <row r="27317" spans="4:18" x14ac:dyDescent="0.2">
      <c r="D27317" s="9"/>
      <c r="G27317" s="37"/>
      <c r="H27317" s="41"/>
      <c r="K27317" s="40"/>
      <c r="L27317" s="40"/>
      <c r="M27317" s="40"/>
      <c r="R27317" s="40"/>
    </row>
    <row r="27318" spans="4:18" x14ac:dyDescent="0.2">
      <c r="D27318" s="9"/>
      <c r="G27318" s="37"/>
      <c r="H27318" s="41"/>
      <c r="K27318" s="40"/>
      <c r="L27318" s="40"/>
      <c r="M27318" s="40"/>
      <c r="R27318" s="40"/>
    </row>
    <row r="27319" spans="4:18" x14ac:dyDescent="0.2">
      <c r="D27319" s="9"/>
      <c r="G27319" s="37"/>
      <c r="H27319" s="41"/>
      <c r="K27319" s="40"/>
      <c r="L27319" s="40"/>
      <c r="M27319" s="40"/>
      <c r="R27319" s="40"/>
    </row>
    <row r="27320" spans="4:18" x14ac:dyDescent="0.2">
      <c r="D27320" s="9"/>
      <c r="G27320" s="37"/>
      <c r="H27320" s="41"/>
      <c r="K27320" s="40"/>
      <c r="L27320" s="40"/>
      <c r="M27320" s="40"/>
      <c r="R27320" s="40"/>
    </row>
    <row r="27321" spans="4:18" x14ac:dyDescent="0.2">
      <c r="D27321" s="9"/>
      <c r="G27321" s="37"/>
      <c r="H27321" s="41"/>
      <c r="K27321" s="40"/>
      <c r="L27321" s="40"/>
      <c r="M27321" s="40"/>
      <c r="R27321" s="40"/>
    </row>
    <row r="27322" spans="4:18" x14ac:dyDescent="0.2">
      <c r="D27322" s="9"/>
      <c r="G27322" s="37"/>
      <c r="H27322" s="41"/>
      <c r="K27322" s="40"/>
      <c r="L27322" s="40"/>
      <c r="M27322" s="40"/>
      <c r="R27322" s="40"/>
    </row>
    <row r="27323" spans="4:18" x14ac:dyDescent="0.2">
      <c r="D27323" s="9"/>
      <c r="G27323" s="37"/>
      <c r="H27323" s="41"/>
      <c r="K27323" s="40"/>
      <c r="L27323" s="40"/>
      <c r="M27323" s="40"/>
      <c r="R27323" s="40"/>
    </row>
    <row r="27324" spans="4:18" x14ac:dyDescent="0.2">
      <c r="D27324" s="9"/>
      <c r="G27324" s="37"/>
      <c r="H27324" s="41"/>
      <c r="K27324" s="40"/>
      <c r="L27324" s="40"/>
      <c r="M27324" s="40"/>
      <c r="R27324" s="40"/>
    </row>
    <row r="27325" spans="4:18" x14ac:dyDescent="0.2">
      <c r="D27325" s="9"/>
      <c r="G27325" s="37"/>
      <c r="H27325" s="41"/>
      <c r="K27325" s="40"/>
      <c r="L27325" s="40"/>
      <c r="M27325" s="40"/>
      <c r="R27325" s="40"/>
    </row>
    <row r="27326" spans="4:18" x14ac:dyDescent="0.2">
      <c r="D27326" s="9"/>
      <c r="G27326" s="37"/>
      <c r="H27326" s="41"/>
      <c r="K27326" s="40"/>
      <c r="L27326" s="40"/>
      <c r="M27326" s="40"/>
      <c r="R27326" s="40"/>
    </row>
    <row r="27327" spans="4:18" x14ac:dyDescent="0.2">
      <c r="D27327" s="9"/>
      <c r="G27327" s="37"/>
      <c r="H27327" s="41"/>
      <c r="K27327" s="40"/>
      <c r="L27327" s="40"/>
      <c r="M27327" s="40"/>
      <c r="R27327" s="40"/>
    </row>
    <row r="27328" spans="4:18" x14ac:dyDescent="0.2">
      <c r="D27328" s="9"/>
      <c r="G27328" s="37"/>
      <c r="H27328" s="41"/>
      <c r="K27328" s="40"/>
      <c r="L27328" s="40"/>
      <c r="M27328" s="40"/>
      <c r="R27328" s="40"/>
    </row>
    <row r="27329" spans="4:18" x14ac:dyDescent="0.2">
      <c r="D27329" s="9"/>
      <c r="G27329" s="37"/>
      <c r="H27329" s="41"/>
      <c r="K27329" s="40"/>
      <c r="L27329" s="40"/>
      <c r="M27329" s="40"/>
      <c r="R27329" s="40"/>
    </row>
    <row r="27330" spans="4:18" x14ac:dyDescent="0.2">
      <c r="D27330" s="9"/>
      <c r="G27330" s="37"/>
      <c r="H27330" s="42"/>
      <c r="K27330" s="43"/>
      <c r="L27330" s="43"/>
      <c r="M27330" s="43"/>
      <c r="Q27330" s="47"/>
      <c r="R27330" s="40"/>
    </row>
    <row r="27331" spans="4:18" x14ac:dyDescent="0.2">
      <c r="D27331" s="9"/>
      <c r="G27331" s="37"/>
      <c r="H27331" s="41"/>
      <c r="K27331" s="40"/>
      <c r="L27331" s="40"/>
      <c r="M27331" s="40"/>
      <c r="R27331" s="40"/>
    </row>
    <row r="27332" spans="4:18" x14ac:dyDescent="0.2">
      <c r="D27332" s="9"/>
      <c r="G27332" s="37"/>
      <c r="H27332" s="41"/>
      <c r="K27332" s="40"/>
      <c r="L27332" s="40"/>
      <c r="M27332" s="40"/>
      <c r="R27332" s="40"/>
    </row>
    <row r="27333" spans="4:18" x14ac:dyDescent="0.2">
      <c r="D27333" s="9"/>
      <c r="G27333" s="37"/>
      <c r="H27333" s="41"/>
      <c r="K27333" s="40"/>
      <c r="L27333" s="40"/>
      <c r="M27333" s="40"/>
      <c r="R27333" s="40"/>
    </row>
    <row r="27334" spans="4:18" x14ac:dyDescent="0.2">
      <c r="D27334" s="9"/>
      <c r="G27334" s="37"/>
      <c r="H27334" s="41"/>
      <c r="K27334" s="40"/>
      <c r="L27334" s="40"/>
      <c r="M27334" s="40"/>
      <c r="R27334" s="40"/>
    </row>
    <row r="27335" spans="4:18" x14ac:dyDescent="0.2">
      <c r="D27335" s="9"/>
      <c r="G27335" s="37"/>
      <c r="H27335" s="41"/>
      <c r="K27335" s="40"/>
      <c r="L27335" s="40"/>
      <c r="M27335" s="40"/>
      <c r="R27335" s="40"/>
    </row>
    <row r="27336" spans="4:18" x14ac:dyDescent="0.2">
      <c r="D27336" s="9"/>
      <c r="G27336" s="37"/>
      <c r="H27336" s="41"/>
      <c r="K27336" s="40"/>
      <c r="L27336" s="40"/>
      <c r="M27336" s="40"/>
      <c r="R27336" s="40"/>
    </row>
    <row r="27337" spans="4:18" x14ac:dyDescent="0.2">
      <c r="D27337" s="9"/>
      <c r="G27337" s="37"/>
      <c r="H27337" s="41"/>
      <c r="K27337" s="40"/>
      <c r="L27337" s="40"/>
      <c r="M27337" s="40"/>
      <c r="R27337" s="40"/>
    </row>
    <row r="27338" spans="4:18" x14ac:dyDescent="0.2">
      <c r="D27338" s="9"/>
      <c r="G27338" s="37"/>
      <c r="H27338" s="41"/>
      <c r="K27338" s="40"/>
      <c r="L27338" s="40"/>
      <c r="M27338" s="40"/>
      <c r="R27338" s="40"/>
    </row>
    <row r="27339" spans="4:18" x14ac:dyDescent="0.2">
      <c r="D27339" s="9"/>
      <c r="G27339" s="37"/>
      <c r="H27339" s="41"/>
      <c r="K27339" s="40"/>
      <c r="L27339" s="40"/>
      <c r="M27339" s="40"/>
      <c r="R27339" s="40"/>
    </row>
    <row r="27340" spans="4:18" x14ac:dyDescent="0.2">
      <c r="D27340" s="9"/>
      <c r="G27340" s="37"/>
      <c r="H27340" s="41"/>
      <c r="K27340" s="40"/>
      <c r="L27340" s="40"/>
      <c r="M27340" s="40"/>
      <c r="R27340" s="40"/>
    </row>
    <row r="27341" spans="4:18" x14ac:dyDescent="0.2">
      <c r="D27341" s="9"/>
      <c r="G27341" s="37"/>
      <c r="H27341" s="41"/>
      <c r="K27341" s="40"/>
      <c r="L27341" s="40"/>
      <c r="M27341" s="40"/>
      <c r="R27341" s="40"/>
    </row>
    <row r="27342" spans="4:18" x14ac:dyDescent="0.2">
      <c r="D27342" s="9"/>
      <c r="G27342" s="37"/>
      <c r="H27342" s="41"/>
      <c r="K27342" s="40"/>
      <c r="L27342" s="40"/>
      <c r="M27342" s="40"/>
      <c r="R27342" s="40"/>
    </row>
    <row r="27343" spans="4:18" x14ac:dyDescent="0.2">
      <c r="D27343" s="9"/>
      <c r="G27343" s="37"/>
      <c r="H27343" s="41"/>
      <c r="K27343" s="40"/>
      <c r="L27343" s="40"/>
      <c r="M27343" s="40"/>
      <c r="R27343" s="40"/>
    </row>
    <row r="27344" spans="4:18" x14ac:dyDescent="0.2">
      <c r="D27344" s="9"/>
      <c r="G27344" s="37"/>
      <c r="H27344" s="41"/>
      <c r="K27344" s="40"/>
      <c r="L27344" s="40"/>
      <c r="M27344" s="40"/>
      <c r="R27344" s="40"/>
    </row>
    <row r="27345" spans="4:18" x14ac:dyDescent="0.2">
      <c r="D27345" s="9"/>
      <c r="G27345" s="37"/>
      <c r="H27345" s="41"/>
      <c r="K27345" s="40"/>
      <c r="L27345" s="40"/>
      <c r="M27345" s="40"/>
      <c r="R27345" s="40"/>
    </row>
    <row r="27346" spans="4:18" x14ac:dyDescent="0.2">
      <c r="D27346" s="9"/>
      <c r="G27346" s="37"/>
      <c r="H27346" s="41"/>
      <c r="K27346" s="40"/>
      <c r="L27346" s="40"/>
      <c r="M27346" s="40"/>
      <c r="R27346" s="40"/>
    </row>
    <row r="27347" spans="4:18" x14ac:dyDescent="0.2">
      <c r="D27347" s="9"/>
      <c r="G27347" s="37"/>
      <c r="H27347" s="41"/>
      <c r="K27347" s="40"/>
      <c r="L27347" s="40"/>
      <c r="M27347" s="40"/>
      <c r="R27347" s="40"/>
    </row>
    <row r="27348" spans="4:18" x14ac:dyDescent="0.2">
      <c r="D27348" s="9"/>
      <c r="G27348" s="37"/>
      <c r="H27348" s="41"/>
      <c r="K27348" s="40"/>
      <c r="L27348" s="40"/>
      <c r="M27348" s="40"/>
      <c r="R27348" s="40"/>
    </row>
    <row r="27349" spans="4:18" x14ac:dyDescent="0.2">
      <c r="D27349" s="9"/>
      <c r="G27349" s="37"/>
      <c r="H27349" s="42"/>
      <c r="K27349" s="43"/>
      <c r="L27349" s="43"/>
      <c r="M27349" s="43"/>
      <c r="Q27349" s="47"/>
      <c r="R27349" s="40"/>
    </row>
    <row r="27350" spans="4:18" x14ac:dyDescent="0.2">
      <c r="D27350" s="9"/>
      <c r="G27350" s="37"/>
      <c r="H27350" s="41"/>
      <c r="K27350" s="40"/>
      <c r="L27350" s="40"/>
      <c r="M27350" s="40"/>
      <c r="R27350" s="40"/>
    </row>
    <row r="27351" spans="4:18" x14ac:dyDescent="0.2">
      <c r="D27351" s="9"/>
      <c r="G27351" s="37"/>
      <c r="H27351" s="41"/>
      <c r="K27351" s="40"/>
      <c r="L27351" s="40"/>
      <c r="M27351" s="40"/>
      <c r="R27351" s="40"/>
    </row>
    <row r="27352" spans="4:18" x14ac:dyDescent="0.2">
      <c r="D27352" s="9"/>
      <c r="G27352" s="37"/>
      <c r="H27352" s="41"/>
      <c r="K27352" s="40"/>
      <c r="L27352" s="40"/>
      <c r="M27352" s="40"/>
      <c r="R27352" s="40"/>
    </row>
    <row r="27353" spans="4:18" x14ac:dyDescent="0.2">
      <c r="D27353" s="9"/>
      <c r="G27353" s="37"/>
      <c r="H27353" s="41"/>
      <c r="K27353" s="40"/>
      <c r="L27353" s="40"/>
      <c r="M27353" s="40"/>
      <c r="R27353" s="40"/>
    </row>
    <row r="27354" spans="4:18" x14ac:dyDescent="0.2">
      <c r="D27354" s="9"/>
      <c r="G27354" s="37"/>
      <c r="H27354" s="41"/>
      <c r="K27354" s="40"/>
      <c r="L27354" s="40"/>
      <c r="M27354" s="40"/>
      <c r="R27354" s="40"/>
    </row>
    <row r="27355" spans="4:18" x14ac:dyDescent="0.2">
      <c r="D27355" s="9"/>
      <c r="G27355" s="37"/>
      <c r="H27355" s="41"/>
      <c r="K27355" s="40"/>
      <c r="L27355" s="40"/>
      <c r="M27355" s="40"/>
      <c r="R27355" s="40"/>
    </row>
    <row r="27356" spans="4:18" x14ac:dyDescent="0.2">
      <c r="D27356" s="9"/>
      <c r="G27356" s="37"/>
      <c r="H27356" s="41"/>
      <c r="K27356" s="40"/>
      <c r="L27356" s="40"/>
      <c r="M27356" s="40"/>
      <c r="R27356" s="40"/>
    </row>
    <row r="27357" spans="4:18" x14ac:dyDescent="0.2">
      <c r="D27357" s="9"/>
      <c r="G27357" s="37"/>
      <c r="H27357" s="41"/>
      <c r="K27357" s="40"/>
      <c r="L27357" s="40"/>
      <c r="M27357" s="40"/>
      <c r="R27357" s="40"/>
    </row>
    <row r="27358" spans="4:18" x14ac:dyDescent="0.2">
      <c r="D27358" s="9"/>
      <c r="G27358" s="37"/>
      <c r="H27358" s="41"/>
      <c r="K27358" s="40"/>
      <c r="L27358" s="40"/>
      <c r="M27358" s="40"/>
      <c r="R27358" s="40"/>
    </row>
    <row r="27359" spans="4:18" x14ac:dyDescent="0.2">
      <c r="D27359" s="9"/>
      <c r="G27359" s="37"/>
      <c r="H27359" s="41"/>
      <c r="K27359" s="40"/>
      <c r="L27359" s="40"/>
      <c r="M27359" s="40"/>
      <c r="R27359" s="40"/>
    </row>
    <row r="27360" spans="4:18" x14ac:dyDescent="0.2">
      <c r="D27360" s="9"/>
      <c r="G27360" s="37"/>
      <c r="H27360" s="41"/>
      <c r="K27360" s="40"/>
      <c r="L27360" s="40"/>
      <c r="M27360" s="40"/>
      <c r="R27360" s="40"/>
    </row>
    <row r="27361" spans="4:18" x14ac:dyDescent="0.2">
      <c r="D27361" s="9"/>
      <c r="G27361" s="37"/>
      <c r="H27361" s="41"/>
      <c r="K27361" s="40"/>
      <c r="L27361" s="40"/>
      <c r="M27361" s="40"/>
      <c r="R27361" s="40"/>
    </row>
    <row r="27362" spans="4:18" x14ac:dyDescent="0.2">
      <c r="D27362" s="9"/>
      <c r="G27362" s="37"/>
      <c r="H27362" s="41"/>
      <c r="K27362" s="40"/>
      <c r="L27362" s="40"/>
      <c r="M27362" s="40"/>
      <c r="R27362" s="40"/>
    </row>
    <row r="27363" spans="4:18" x14ac:dyDescent="0.2">
      <c r="D27363" s="9"/>
      <c r="G27363" s="37"/>
      <c r="H27363" s="41"/>
      <c r="K27363" s="40"/>
      <c r="L27363" s="40"/>
      <c r="M27363" s="40"/>
      <c r="R27363" s="40"/>
    </row>
    <row r="27364" spans="4:18" x14ac:dyDescent="0.2">
      <c r="D27364" s="9"/>
      <c r="G27364" s="37"/>
      <c r="H27364" s="41"/>
      <c r="K27364" s="40"/>
      <c r="L27364" s="40"/>
      <c r="M27364" s="40"/>
      <c r="R27364" s="40"/>
    </row>
    <row r="27365" spans="4:18" x14ac:dyDescent="0.2">
      <c r="D27365" s="9"/>
      <c r="G27365" s="37"/>
      <c r="H27365" s="41"/>
      <c r="K27365" s="40"/>
      <c r="L27365" s="40"/>
      <c r="M27365" s="40"/>
      <c r="R27365" s="40"/>
    </row>
    <row r="27366" spans="4:18" x14ac:dyDescent="0.2">
      <c r="D27366" s="9"/>
      <c r="G27366" s="37"/>
      <c r="H27366" s="41"/>
      <c r="K27366" s="40"/>
      <c r="L27366" s="40"/>
      <c r="M27366" s="40"/>
      <c r="R27366" s="40"/>
    </row>
    <row r="27367" spans="4:18" x14ac:dyDescent="0.2">
      <c r="D27367" s="9"/>
      <c r="G27367" s="37"/>
      <c r="H27367" s="41"/>
      <c r="K27367" s="40"/>
      <c r="L27367" s="40"/>
      <c r="M27367" s="40"/>
      <c r="R27367" s="40"/>
    </row>
    <row r="27368" spans="4:18" x14ac:dyDescent="0.2">
      <c r="D27368" s="9"/>
      <c r="G27368" s="37"/>
      <c r="H27368" s="41"/>
      <c r="K27368" s="40"/>
      <c r="L27368" s="40"/>
      <c r="M27368" s="40"/>
      <c r="R27368" s="40"/>
    </row>
    <row r="27369" spans="4:18" x14ac:dyDescent="0.2">
      <c r="D27369" s="9"/>
      <c r="G27369" s="37"/>
      <c r="H27369" s="41"/>
      <c r="K27369" s="40"/>
      <c r="L27369" s="40"/>
      <c r="M27369" s="40"/>
      <c r="R27369" s="40"/>
    </row>
    <row r="27370" spans="4:18" x14ac:dyDescent="0.2">
      <c r="D27370" s="9"/>
      <c r="G27370" s="37"/>
      <c r="H27370" s="41"/>
      <c r="K27370" s="40"/>
      <c r="L27370" s="40"/>
      <c r="M27370" s="40"/>
      <c r="R27370" s="40"/>
    </row>
    <row r="27371" spans="4:18" x14ac:dyDescent="0.2">
      <c r="D27371" s="9"/>
      <c r="G27371" s="37"/>
      <c r="H27371" s="41"/>
      <c r="K27371" s="40"/>
      <c r="L27371" s="40"/>
      <c r="M27371" s="40"/>
      <c r="R27371" s="40"/>
    </row>
    <row r="27372" spans="4:18" x14ac:dyDescent="0.2">
      <c r="D27372" s="9"/>
      <c r="G27372" s="37"/>
      <c r="H27372" s="41"/>
      <c r="K27372" s="40"/>
      <c r="L27372" s="40"/>
      <c r="M27372" s="40"/>
      <c r="R27372" s="40"/>
    </row>
    <row r="27373" spans="4:18" x14ac:dyDescent="0.2">
      <c r="D27373" s="9"/>
      <c r="G27373" s="37"/>
      <c r="H27373" s="41"/>
      <c r="K27373" s="40"/>
      <c r="L27373" s="40"/>
      <c r="M27373" s="40"/>
      <c r="R27373" s="40"/>
    </row>
    <row r="27374" spans="4:18" x14ac:dyDescent="0.2">
      <c r="D27374" s="9"/>
      <c r="G27374" s="37"/>
      <c r="H27374" s="41"/>
      <c r="K27374" s="40"/>
      <c r="L27374" s="40"/>
      <c r="M27374" s="40"/>
      <c r="R27374" s="40"/>
    </row>
    <row r="27375" spans="4:18" x14ac:dyDescent="0.2">
      <c r="D27375" s="9"/>
      <c r="G27375" s="37"/>
      <c r="H27375" s="41"/>
      <c r="K27375" s="40"/>
      <c r="L27375" s="40"/>
      <c r="M27375" s="40"/>
      <c r="R27375" s="40"/>
    </row>
    <row r="27376" spans="4:18" x14ac:dyDescent="0.2">
      <c r="D27376" s="9"/>
      <c r="G27376" s="37"/>
      <c r="H27376" s="41"/>
      <c r="K27376" s="40"/>
      <c r="L27376" s="40"/>
      <c r="M27376" s="40"/>
      <c r="R27376" s="40"/>
    </row>
    <row r="27377" spans="4:18" x14ac:dyDescent="0.2">
      <c r="D27377" s="9"/>
      <c r="G27377" s="37"/>
      <c r="H27377" s="41"/>
      <c r="K27377" s="40"/>
      <c r="L27377" s="40"/>
      <c r="M27377" s="40"/>
      <c r="R27377" s="40"/>
    </row>
    <row r="27378" spans="4:18" x14ac:dyDescent="0.2">
      <c r="D27378" s="9"/>
      <c r="G27378" s="37"/>
      <c r="H27378" s="41"/>
      <c r="K27378" s="40"/>
      <c r="L27378" s="40"/>
      <c r="M27378" s="40"/>
      <c r="R27378" s="40"/>
    </row>
    <row r="27379" spans="4:18" x14ac:dyDescent="0.2">
      <c r="D27379" s="9"/>
      <c r="G27379" s="37"/>
      <c r="H27379" s="41"/>
      <c r="K27379" s="40"/>
      <c r="L27379" s="40"/>
      <c r="M27379" s="40"/>
      <c r="R27379" s="40"/>
    </row>
    <row r="27380" spans="4:18" x14ac:dyDescent="0.2">
      <c r="D27380" s="9"/>
      <c r="G27380" s="37"/>
      <c r="H27380" s="41"/>
      <c r="K27380" s="40"/>
      <c r="L27380" s="40"/>
      <c r="M27380" s="40"/>
      <c r="R27380" s="40"/>
    </row>
    <row r="27381" spans="4:18" x14ac:dyDescent="0.2">
      <c r="D27381" s="9"/>
      <c r="G27381" s="37"/>
      <c r="H27381" s="41"/>
      <c r="K27381" s="40"/>
      <c r="L27381" s="40"/>
      <c r="M27381" s="40"/>
      <c r="R27381" s="40"/>
    </row>
    <row r="27382" spans="4:18" x14ac:dyDescent="0.2">
      <c r="D27382" s="9"/>
      <c r="G27382" s="37"/>
      <c r="H27382" s="41"/>
      <c r="K27382" s="40"/>
      <c r="L27382" s="40"/>
      <c r="M27382" s="40"/>
      <c r="R27382" s="40"/>
    </row>
    <row r="27383" spans="4:18" x14ac:dyDescent="0.2">
      <c r="D27383" s="9"/>
      <c r="G27383" s="37"/>
      <c r="H27383" s="41"/>
      <c r="K27383" s="40"/>
      <c r="L27383" s="40"/>
      <c r="M27383" s="40"/>
      <c r="R27383" s="40"/>
    </row>
    <row r="27384" spans="4:18" x14ac:dyDescent="0.2">
      <c r="D27384" s="9"/>
      <c r="G27384" s="37"/>
      <c r="H27384" s="42"/>
      <c r="K27384" s="43"/>
      <c r="L27384" s="43"/>
      <c r="M27384" s="43"/>
      <c r="Q27384" s="47"/>
      <c r="R27384" s="40"/>
    </row>
    <row r="27385" spans="4:18" x14ac:dyDescent="0.2">
      <c r="D27385" s="9"/>
      <c r="G27385" s="37"/>
      <c r="H27385" s="41"/>
      <c r="K27385" s="40"/>
      <c r="L27385" s="40"/>
      <c r="M27385" s="40"/>
      <c r="R27385" s="40"/>
    </row>
    <row r="27386" spans="4:18" x14ac:dyDescent="0.2">
      <c r="D27386" s="9"/>
      <c r="G27386" s="37"/>
      <c r="H27386" s="41"/>
      <c r="K27386" s="40"/>
      <c r="L27386" s="40"/>
      <c r="M27386" s="40"/>
      <c r="R27386" s="40"/>
    </row>
    <row r="27387" spans="4:18" x14ac:dyDescent="0.2">
      <c r="D27387" s="9"/>
      <c r="G27387" s="37"/>
      <c r="H27387" s="41"/>
      <c r="K27387" s="40"/>
      <c r="L27387" s="40"/>
      <c r="M27387" s="40"/>
      <c r="R27387" s="40"/>
    </row>
    <row r="27388" spans="4:18" x14ac:dyDescent="0.2">
      <c r="D27388" s="9"/>
      <c r="G27388" s="37"/>
      <c r="H27388" s="41"/>
      <c r="K27388" s="40"/>
      <c r="L27388" s="40"/>
      <c r="M27388" s="40"/>
      <c r="R27388" s="40"/>
    </row>
    <row r="27389" spans="4:18" x14ac:dyDescent="0.2">
      <c r="D27389" s="9"/>
      <c r="G27389" s="37"/>
      <c r="H27389" s="41"/>
      <c r="K27389" s="40"/>
      <c r="L27389" s="40"/>
      <c r="M27389" s="40"/>
      <c r="R27389" s="40"/>
    </row>
    <row r="27390" spans="4:18" x14ac:dyDescent="0.2">
      <c r="D27390" s="9"/>
      <c r="G27390" s="37"/>
      <c r="H27390" s="41"/>
      <c r="K27390" s="40"/>
      <c r="L27390" s="40"/>
      <c r="M27390" s="40"/>
      <c r="R27390" s="40"/>
    </row>
    <row r="27391" spans="4:18" x14ac:dyDescent="0.2">
      <c r="D27391" s="9"/>
      <c r="G27391" s="37"/>
      <c r="H27391" s="41"/>
      <c r="K27391" s="40"/>
      <c r="L27391" s="40"/>
      <c r="M27391" s="40"/>
      <c r="R27391" s="40"/>
    </row>
    <row r="27392" spans="4:18" x14ac:dyDescent="0.2">
      <c r="D27392" s="9"/>
      <c r="G27392" s="37"/>
      <c r="H27392" s="41"/>
      <c r="K27392" s="40"/>
      <c r="L27392" s="40"/>
      <c r="M27392" s="40"/>
      <c r="R27392" s="40"/>
    </row>
    <row r="27393" spans="4:18" x14ac:dyDescent="0.2">
      <c r="D27393" s="9"/>
      <c r="G27393" s="37"/>
      <c r="H27393" s="41"/>
      <c r="K27393" s="40"/>
      <c r="L27393" s="40"/>
      <c r="M27393" s="40"/>
      <c r="R27393" s="40"/>
    </row>
    <row r="27394" spans="4:18" x14ac:dyDescent="0.2">
      <c r="D27394" s="9"/>
      <c r="G27394" s="37"/>
      <c r="H27394" s="41"/>
      <c r="K27394" s="40"/>
      <c r="L27394" s="40"/>
      <c r="M27394" s="40"/>
      <c r="R27394" s="40"/>
    </row>
    <row r="27395" spans="4:18" x14ac:dyDescent="0.2">
      <c r="D27395" s="9"/>
      <c r="G27395" s="37"/>
      <c r="H27395" s="41"/>
      <c r="K27395" s="40"/>
      <c r="L27395" s="40"/>
      <c r="M27395" s="40"/>
      <c r="R27395" s="40"/>
    </row>
    <row r="27396" spans="4:18" x14ac:dyDescent="0.2">
      <c r="D27396" s="9"/>
      <c r="G27396" s="37"/>
      <c r="H27396" s="41"/>
      <c r="K27396" s="40"/>
      <c r="L27396" s="40"/>
      <c r="M27396" s="40"/>
      <c r="R27396" s="40"/>
    </row>
    <row r="27397" spans="4:18" x14ac:dyDescent="0.2">
      <c r="D27397" s="9"/>
      <c r="G27397" s="37"/>
      <c r="H27397" s="41"/>
      <c r="K27397" s="40"/>
      <c r="L27397" s="40"/>
      <c r="M27397" s="40"/>
      <c r="R27397" s="40"/>
    </row>
    <row r="27398" spans="4:18" x14ac:dyDescent="0.2">
      <c r="D27398" s="9"/>
      <c r="G27398" s="37"/>
      <c r="H27398" s="41"/>
      <c r="K27398" s="40"/>
      <c r="L27398" s="40"/>
      <c r="M27398" s="40"/>
      <c r="R27398" s="40"/>
    </row>
    <row r="27399" spans="4:18" x14ac:dyDescent="0.2">
      <c r="D27399" s="9"/>
      <c r="G27399" s="37"/>
      <c r="H27399" s="41"/>
      <c r="K27399" s="40"/>
      <c r="L27399" s="40"/>
      <c r="M27399" s="40"/>
      <c r="R27399" s="40"/>
    </row>
    <row r="27400" spans="4:18" x14ac:dyDescent="0.2">
      <c r="D27400" s="9"/>
      <c r="G27400" s="37"/>
      <c r="H27400" s="42"/>
      <c r="K27400" s="43"/>
      <c r="L27400" s="43"/>
      <c r="M27400" s="43"/>
      <c r="Q27400" s="47"/>
      <c r="R27400" s="40"/>
    </row>
    <row r="27401" spans="4:18" x14ac:dyDescent="0.2">
      <c r="D27401" s="9"/>
      <c r="G27401" s="37"/>
      <c r="H27401" s="41"/>
      <c r="K27401" s="40"/>
      <c r="L27401" s="40"/>
      <c r="M27401" s="40"/>
      <c r="R27401" s="40"/>
    </row>
    <row r="27402" spans="4:18" x14ac:dyDescent="0.2">
      <c r="D27402" s="9"/>
      <c r="G27402" s="37"/>
      <c r="H27402" s="41"/>
      <c r="K27402" s="40"/>
      <c r="L27402" s="40"/>
      <c r="M27402" s="40"/>
      <c r="R27402" s="40"/>
    </row>
    <row r="27403" spans="4:18" x14ac:dyDescent="0.2">
      <c r="D27403" s="9"/>
      <c r="G27403" s="37"/>
      <c r="H27403" s="41"/>
      <c r="K27403" s="40"/>
      <c r="L27403" s="40"/>
      <c r="M27403" s="40"/>
      <c r="R27403" s="40"/>
    </row>
    <row r="27404" spans="4:18" x14ac:dyDescent="0.2">
      <c r="D27404" s="9"/>
      <c r="G27404" s="37"/>
      <c r="H27404" s="41"/>
      <c r="K27404" s="40"/>
      <c r="L27404" s="40"/>
      <c r="M27404" s="40"/>
      <c r="R27404" s="40"/>
    </row>
    <row r="27405" spans="4:18" x14ac:dyDescent="0.2">
      <c r="D27405" s="9"/>
      <c r="G27405" s="37"/>
      <c r="H27405" s="41"/>
      <c r="K27405" s="40"/>
      <c r="L27405" s="40"/>
      <c r="M27405" s="40"/>
      <c r="R27405" s="40"/>
    </row>
    <row r="27406" spans="4:18" x14ac:dyDescent="0.2">
      <c r="D27406" s="9"/>
      <c r="G27406" s="37"/>
      <c r="H27406" s="41"/>
      <c r="K27406" s="40"/>
      <c r="L27406" s="40"/>
      <c r="M27406" s="40"/>
      <c r="R27406" s="40"/>
    </row>
    <row r="27407" spans="4:18" x14ac:dyDescent="0.2">
      <c r="D27407" s="9"/>
      <c r="G27407" s="37"/>
      <c r="H27407" s="41"/>
      <c r="K27407" s="40"/>
      <c r="L27407" s="40"/>
      <c r="M27407" s="40"/>
      <c r="R27407" s="40"/>
    </row>
    <row r="27408" spans="4:18" x14ac:dyDescent="0.2">
      <c r="D27408" s="9"/>
      <c r="G27408" s="37"/>
      <c r="H27408" s="41"/>
      <c r="K27408" s="40"/>
      <c r="L27408" s="40"/>
      <c r="M27408" s="40"/>
      <c r="R27408" s="40"/>
    </row>
    <row r="27409" spans="4:18" x14ac:dyDescent="0.2">
      <c r="D27409" s="9"/>
      <c r="G27409" s="37"/>
      <c r="H27409" s="41"/>
      <c r="K27409" s="40"/>
      <c r="L27409" s="40"/>
      <c r="M27409" s="40"/>
      <c r="R27409" s="40"/>
    </row>
    <row r="27410" spans="4:18" x14ac:dyDescent="0.2">
      <c r="D27410" s="9"/>
      <c r="G27410" s="37"/>
      <c r="H27410" s="41"/>
      <c r="K27410" s="40"/>
      <c r="L27410" s="40"/>
      <c r="M27410" s="40"/>
      <c r="R27410" s="40"/>
    </row>
    <row r="27411" spans="4:18" x14ac:dyDescent="0.2">
      <c r="D27411" s="9"/>
      <c r="G27411" s="37"/>
      <c r="H27411" s="41"/>
      <c r="K27411" s="40"/>
      <c r="L27411" s="40"/>
      <c r="M27411" s="40"/>
      <c r="R27411" s="40"/>
    </row>
    <row r="27412" spans="4:18" x14ac:dyDescent="0.2">
      <c r="D27412" s="9"/>
      <c r="G27412" s="37"/>
      <c r="H27412" s="41"/>
      <c r="K27412" s="40"/>
      <c r="L27412" s="40"/>
      <c r="M27412" s="40"/>
      <c r="R27412" s="40"/>
    </row>
    <row r="27413" spans="4:18" x14ac:dyDescent="0.2">
      <c r="D27413" s="9"/>
      <c r="G27413" s="37"/>
      <c r="H27413" s="41"/>
      <c r="K27413" s="40"/>
      <c r="L27413" s="40"/>
      <c r="M27413" s="40"/>
      <c r="R27413" s="40"/>
    </row>
    <row r="27414" spans="4:18" x14ac:dyDescent="0.2">
      <c r="D27414" s="9"/>
      <c r="G27414" s="37"/>
      <c r="H27414" s="41"/>
      <c r="K27414" s="40"/>
      <c r="L27414" s="40"/>
      <c r="M27414" s="40"/>
      <c r="R27414" s="40"/>
    </row>
    <row r="27415" spans="4:18" x14ac:dyDescent="0.2">
      <c r="D27415" s="9"/>
      <c r="G27415" s="37"/>
      <c r="H27415" s="41"/>
      <c r="K27415" s="40"/>
      <c r="L27415" s="40"/>
      <c r="M27415" s="40"/>
      <c r="R27415" s="40"/>
    </row>
    <row r="27416" spans="4:18" x14ac:dyDescent="0.2">
      <c r="D27416" s="9"/>
      <c r="G27416" s="37"/>
      <c r="H27416" s="41"/>
      <c r="K27416" s="40"/>
      <c r="L27416" s="40"/>
      <c r="M27416" s="40"/>
      <c r="R27416" s="40"/>
    </row>
    <row r="27417" spans="4:18" x14ac:dyDescent="0.2">
      <c r="D27417" s="9"/>
      <c r="G27417" s="37"/>
      <c r="H27417" s="41"/>
      <c r="K27417" s="40"/>
      <c r="L27417" s="40"/>
      <c r="M27417" s="40"/>
      <c r="R27417" s="40"/>
    </row>
    <row r="27418" spans="4:18" x14ac:dyDescent="0.2">
      <c r="D27418" s="9"/>
      <c r="G27418" s="37"/>
      <c r="H27418" s="41"/>
      <c r="K27418" s="40"/>
      <c r="L27418" s="40"/>
      <c r="M27418" s="40"/>
      <c r="R27418" s="40"/>
    </row>
    <row r="27419" spans="4:18" x14ac:dyDescent="0.2">
      <c r="D27419" s="9"/>
      <c r="G27419" s="37"/>
      <c r="H27419" s="41"/>
      <c r="K27419" s="40"/>
      <c r="L27419" s="40"/>
      <c r="M27419" s="40"/>
      <c r="R27419" s="40"/>
    </row>
    <row r="27420" spans="4:18" x14ac:dyDescent="0.2">
      <c r="D27420" s="9"/>
      <c r="G27420" s="37"/>
      <c r="H27420" s="42"/>
      <c r="K27420" s="43"/>
      <c r="L27420" s="43"/>
      <c r="M27420" s="43"/>
      <c r="Q27420" s="47"/>
      <c r="R27420" s="40"/>
    </row>
    <row r="27421" spans="4:18" x14ac:dyDescent="0.2">
      <c r="D27421" s="9"/>
      <c r="G27421" s="37"/>
      <c r="H27421" s="41"/>
      <c r="K27421" s="40"/>
      <c r="L27421" s="40"/>
      <c r="M27421" s="40"/>
      <c r="R27421" s="40"/>
    </row>
    <row r="27422" spans="4:18" x14ac:dyDescent="0.2">
      <c r="D27422" s="9"/>
      <c r="G27422" s="37"/>
      <c r="H27422" s="41"/>
      <c r="K27422" s="40"/>
      <c r="L27422" s="40"/>
      <c r="M27422" s="40"/>
      <c r="R27422" s="40"/>
    </row>
    <row r="27423" spans="4:18" x14ac:dyDescent="0.2">
      <c r="D27423" s="9"/>
      <c r="G27423" s="37"/>
      <c r="H27423" s="41"/>
      <c r="K27423" s="40"/>
      <c r="L27423" s="40"/>
      <c r="M27423" s="40"/>
      <c r="R27423" s="40"/>
    </row>
    <row r="27424" spans="4:18" x14ac:dyDescent="0.2">
      <c r="D27424" s="9"/>
      <c r="G27424" s="37"/>
      <c r="H27424" s="41"/>
      <c r="K27424" s="40"/>
      <c r="L27424" s="40"/>
      <c r="M27424" s="40"/>
      <c r="R27424" s="40"/>
    </row>
    <row r="27425" spans="4:18" x14ac:dyDescent="0.2">
      <c r="D27425" s="9"/>
      <c r="G27425" s="37"/>
      <c r="H27425" s="41"/>
      <c r="K27425" s="40"/>
      <c r="L27425" s="40"/>
      <c r="M27425" s="40"/>
      <c r="R27425" s="40"/>
    </row>
    <row r="27426" spans="4:18" x14ac:dyDescent="0.2">
      <c r="D27426" s="9"/>
      <c r="G27426" s="37"/>
      <c r="H27426" s="41"/>
      <c r="K27426" s="40"/>
      <c r="L27426" s="40"/>
      <c r="M27426" s="40"/>
      <c r="R27426" s="40"/>
    </row>
    <row r="27427" spans="4:18" x14ac:dyDescent="0.2">
      <c r="D27427" s="9"/>
      <c r="G27427" s="37"/>
      <c r="H27427" s="41"/>
      <c r="K27427" s="40"/>
      <c r="L27427" s="40"/>
      <c r="M27427" s="40"/>
      <c r="R27427" s="40"/>
    </row>
    <row r="27428" spans="4:18" x14ac:dyDescent="0.2">
      <c r="D27428" s="9"/>
      <c r="G27428" s="37"/>
      <c r="H27428" s="41"/>
      <c r="K27428" s="40"/>
      <c r="L27428" s="40"/>
      <c r="M27428" s="40"/>
      <c r="R27428" s="40"/>
    </row>
    <row r="27429" spans="4:18" x14ac:dyDescent="0.2">
      <c r="D27429" s="9"/>
      <c r="G27429" s="37"/>
      <c r="H27429" s="41"/>
      <c r="K27429" s="40"/>
      <c r="L27429" s="40"/>
      <c r="M27429" s="40"/>
      <c r="R27429" s="40"/>
    </row>
    <row r="27430" spans="4:18" x14ac:dyDescent="0.2">
      <c r="D27430" s="9"/>
      <c r="G27430" s="37"/>
      <c r="H27430" s="41"/>
      <c r="K27430" s="40"/>
      <c r="L27430" s="40"/>
      <c r="M27430" s="40"/>
      <c r="R27430" s="40"/>
    </row>
    <row r="27431" spans="4:18" x14ac:dyDescent="0.2">
      <c r="D27431" s="9"/>
      <c r="G27431" s="37"/>
      <c r="H27431" s="41"/>
      <c r="K27431" s="40"/>
      <c r="L27431" s="40"/>
      <c r="M27431" s="40"/>
      <c r="R27431" s="40"/>
    </row>
    <row r="27432" spans="4:18" x14ac:dyDescent="0.2">
      <c r="D27432" s="9"/>
      <c r="G27432" s="37"/>
      <c r="H27432" s="41"/>
      <c r="K27432" s="40"/>
      <c r="L27432" s="40"/>
      <c r="M27432" s="40"/>
      <c r="R27432" s="40"/>
    </row>
    <row r="27433" spans="4:18" x14ac:dyDescent="0.2">
      <c r="D27433" s="9"/>
      <c r="G27433" s="37"/>
      <c r="H27433" s="41"/>
      <c r="K27433" s="40"/>
      <c r="L27433" s="40"/>
      <c r="M27433" s="40"/>
      <c r="R27433" s="40"/>
    </row>
    <row r="27434" spans="4:18" x14ac:dyDescent="0.2">
      <c r="D27434" s="9"/>
      <c r="G27434" s="37"/>
      <c r="H27434" s="41"/>
      <c r="K27434" s="40"/>
      <c r="L27434" s="40"/>
      <c r="M27434" s="40"/>
      <c r="R27434" s="40"/>
    </row>
    <row r="27435" spans="4:18" x14ac:dyDescent="0.2">
      <c r="D27435" s="9"/>
      <c r="G27435" s="37"/>
      <c r="H27435" s="41"/>
      <c r="K27435" s="40"/>
      <c r="L27435" s="40"/>
      <c r="M27435" s="40"/>
      <c r="R27435" s="40"/>
    </row>
    <row r="27436" spans="4:18" x14ac:dyDescent="0.2">
      <c r="D27436" s="9"/>
      <c r="G27436" s="37"/>
      <c r="H27436" s="41"/>
      <c r="K27436" s="40"/>
      <c r="L27436" s="40"/>
      <c r="M27436" s="40"/>
      <c r="R27436" s="40"/>
    </row>
    <row r="27437" spans="4:18" x14ac:dyDescent="0.2">
      <c r="D27437" s="9"/>
      <c r="G27437" s="37"/>
      <c r="H27437" s="41"/>
      <c r="K27437" s="40"/>
      <c r="L27437" s="40"/>
      <c r="M27437" s="40"/>
      <c r="R27437" s="40"/>
    </row>
    <row r="27438" spans="4:18" x14ac:dyDescent="0.2">
      <c r="D27438" s="9"/>
      <c r="G27438" s="37"/>
      <c r="H27438" s="41"/>
      <c r="K27438" s="40"/>
      <c r="L27438" s="40"/>
      <c r="M27438" s="40"/>
      <c r="R27438" s="40"/>
    </row>
    <row r="27439" spans="4:18" x14ac:dyDescent="0.2">
      <c r="D27439" s="9"/>
      <c r="G27439" s="37"/>
      <c r="H27439" s="41"/>
      <c r="K27439" s="40"/>
      <c r="L27439" s="40"/>
      <c r="M27439" s="40"/>
      <c r="R27439" s="40"/>
    </row>
    <row r="27440" spans="4:18" x14ac:dyDescent="0.2">
      <c r="D27440" s="9"/>
      <c r="G27440" s="37"/>
      <c r="H27440" s="41"/>
      <c r="K27440" s="40"/>
      <c r="L27440" s="40"/>
      <c r="M27440" s="40"/>
      <c r="R27440" s="40"/>
    </row>
    <row r="27441" spans="4:18" x14ac:dyDescent="0.2">
      <c r="D27441" s="9"/>
      <c r="G27441" s="37"/>
      <c r="H27441" s="41"/>
      <c r="K27441" s="40"/>
      <c r="L27441" s="40"/>
      <c r="M27441" s="40"/>
      <c r="R27441" s="40"/>
    </row>
    <row r="27442" spans="4:18" x14ac:dyDescent="0.2">
      <c r="D27442" s="9"/>
      <c r="G27442" s="37"/>
      <c r="H27442" s="41"/>
      <c r="K27442" s="40"/>
      <c r="L27442" s="40"/>
      <c r="M27442" s="40"/>
      <c r="R27442" s="40"/>
    </row>
    <row r="27443" spans="4:18" x14ac:dyDescent="0.2">
      <c r="D27443" s="9"/>
      <c r="G27443" s="37"/>
      <c r="H27443" s="42"/>
      <c r="K27443" s="43"/>
      <c r="L27443" s="43"/>
      <c r="M27443" s="43"/>
      <c r="Q27443" s="47"/>
      <c r="R27443" s="40"/>
    </row>
    <row r="27444" spans="4:18" x14ac:dyDescent="0.2">
      <c r="D27444" s="9"/>
      <c r="G27444" s="37"/>
      <c r="H27444" s="41"/>
      <c r="K27444" s="40"/>
      <c r="L27444" s="40"/>
      <c r="M27444" s="40"/>
      <c r="R27444" s="40"/>
    </row>
    <row r="27445" spans="4:18" x14ac:dyDescent="0.2">
      <c r="D27445" s="9"/>
      <c r="G27445" s="37"/>
      <c r="H27445" s="41"/>
      <c r="K27445" s="40"/>
      <c r="L27445" s="40"/>
      <c r="M27445" s="40"/>
      <c r="R27445" s="40"/>
    </row>
    <row r="27446" spans="4:18" x14ac:dyDescent="0.2">
      <c r="D27446" s="9"/>
      <c r="G27446" s="37"/>
      <c r="H27446" s="41"/>
      <c r="K27446" s="40"/>
      <c r="L27446" s="40"/>
      <c r="M27446" s="40"/>
      <c r="R27446" s="40"/>
    </row>
    <row r="27447" spans="4:18" x14ac:dyDescent="0.2">
      <c r="D27447" s="9"/>
      <c r="G27447" s="37"/>
      <c r="H27447" s="41"/>
      <c r="K27447" s="40"/>
      <c r="L27447" s="40"/>
      <c r="M27447" s="40"/>
      <c r="R27447" s="40"/>
    </row>
    <row r="27448" spans="4:18" x14ac:dyDescent="0.2">
      <c r="D27448" s="9"/>
      <c r="G27448" s="37"/>
      <c r="H27448" s="41"/>
      <c r="K27448" s="40"/>
      <c r="L27448" s="40"/>
      <c r="M27448" s="40"/>
      <c r="R27448" s="40"/>
    </row>
    <row r="27449" spans="4:18" x14ac:dyDescent="0.2">
      <c r="D27449" s="9"/>
      <c r="G27449" s="37"/>
      <c r="H27449" s="41"/>
      <c r="K27449" s="40"/>
      <c r="L27449" s="40"/>
      <c r="M27449" s="40"/>
      <c r="R27449" s="40"/>
    </row>
    <row r="27450" spans="4:18" x14ac:dyDescent="0.2">
      <c r="D27450" s="9"/>
      <c r="G27450" s="37"/>
      <c r="H27450" s="41"/>
      <c r="K27450" s="40"/>
      <c r="L27450" s="40"/>
      <c r="M27450" s="40"/>
      <c r="R27450" s="40"/>
    </row>
    <row r="27451" spans="4:18" x14ac:dyDescent="0.2">
      <c r="D27451" s="9"/>
      <c r="G27451" s="37"/>
      <c r="H27451" s="41"/>
      <c r="K27451" s="40"/>
      <c r="L27451" s="40"/>
      <c r="M27451" s="40"/>
      <c r="R27451" s="40"/>
    </row>
    <row r="27452" spans="4:18" x14ac:dyDescent="0.2">
      <c r="D27452" s="9"/>
      <c r="G27452" s="37"/>
      <c r="H27452" s="41"/>
      <c r="K27452" s="40"/>
      <c r="L27452" s="40"/>
      <c r="M27452" s="40"/>
      <c r="R27452" s="40"/>
    </row>
    <row r="27453" spans="4:18" x14ac:dyDescent="0.2">
      <c r="D27453" s="9"/>
      <c r="G27453" s="37"/>
      <c r="H27453" s="41"/>
      <c r="K27453" s="40"/>
      <c r="L27453" s="40"/>
      <c r="M27453" s="40"/>
      <c r="R27453" s="40"/>
    </row>
    <row r="27454" spans="4:18" x14ac:dyDescent="0.2">
      <c r="D27454" s="9"/>
      <c r="G27454" s="37"/>
      <c r="H27454" s="41"/>
      <c r="K27454" s="40"/>
      <c r="L27454" s="40"/>
      <c r="M27454" s="40"/>
      <c r="R27454" s="40"/>
    </row>
    <row r="27455" spans="4:18" x14ac:dyDescent="0.2">
      <c r="D27455" s="9"/>
      <c r="G27455" s="37"/>
      <c r="H27455" s="41"/>
      <c r="K27455" s="40"/>
      <c r="L27455" s="40"/>
      <c r="M27455" s="40"/>
      <c r="R27455" s="40"/>
    </row>
    <row r="27456" spans="4:18" x14ac:dyDescent="0.2">
      <c r="D27456" s="9"/>
      <c r="G27456" s="37"/>
      <c r="H27456" s="41"/>
      <c r="K27456" s="40"/>
      <c r="L27456" s="40"/>
      <c r="M27456" s="40"/>
      <c r="R27456" s="40"/>
    </row>
    <row r="27457" spans="4:18" x14ac:dyDescent="0.2">
      <c r="D27457" s="9"/>
      <c r="G27457" s="37"/>
      <c r="H27457" s="41"/>
      <c r="K27457" s="40"/>
      <c r="L27457" s="40"/>
      <c r="M27457" s="40"/>
      <c r="R27457" s="40"/>
    </row>
    <row r="27458" spans="4:18" x14ac:dyDescent="0.2">
      <c r="D27458" s="9"/>
      <c r="G27458" s="37"/>
      <c r="H27458" s="41"/>
      <c r="K27458" s="40"/>
      <c r="L27458" s="40"/>
      <c r="M27458" s="40"/>
      <c r="R27458" s="40"/>
    </row>
    <row r="27459" spans="4:18" x14ac:dyDescent="0.2">
      <c r="D27459" s="9"/>
      <c r="G27459" s="37"/>
      <c r="H27459" s="41"/>
      <c r="K27459" s="40"/>
      <c r="L27459" s="40"/>
      <c r="M27459" s="40"/>
      <c r="R27459" s="40"/>
    </row>
    <row r="27460" spans="4:18" x14ac:dyDescent="0.2">
      <c r="D27460" s="9"/>
      <c r="G27460" s="37"/>
      <c r="H27460" s="41"/>
      <c r="K27460" s="40"/>
      <c r="L27460" s="40"/>
      <c r="M27460" s="40"/>
      <c r="R27460" s="40"/>
    </row>
    <row r="27461" spans="4:18" x14ac:dyDescent="0.2">
      <c r="D27461" s="9"/>
      <c r="G27461" s="37"/>
      <c r="H27461" s="41"/>
      <c r="K27461" s="40"/>
      <c r="L27461" s="40"/>
      <c r="M27461" s="40"/>
      <c r="R27461" s="40"/>
    </row>
    <row r="27462" spans="4:18" x14ac:dyDescent="0.2">
      <c r="D27462" s="9"/>
      <c r="G27462" s="37"/>
      <c r="H27462" s="41"/>
      <c r="K27462" s="40"/>
      <c r="L27462" s="40"/>
      <c r="M27462" s="40"/>
      <c r="R27462" s="40"/>
    </row>
    <row r="27463" spans="4:18" x14ac:dyDescent="0.2">
      <c r="D27463" s="9"/>
      <c r="G27463" s="37"/>
      <c r="H27463" s="41"/>
      <c r="K27463" s="40"/>
      <c r="L27463" s="40"/>
      <c r="M27463" s="40"/>
      <c r="R27463" s="40"/>
    </row>
    <row r="27464" spans="4:18" x14ac:dyDescent="0.2">
      <c r="D27464" s="9"/>
      <c r="G27464" s="37"/>
      <c r="H27464" s="41"/>
      <c r="K27464" s="40"/>
      <c r="L27464" s="40"/>
      <c r="M27464" s="40"/>
      <c r="R27464" s="40"/>
    </row>
    <row r="27465" spans="4:18" x14ac:dyDescent="0.2">
      <c r="D27465" s="9"/>
      <c r="G27465" s="37"/>
      <c r="H27465" s="41"/>
      <c r="K27465" s="40"/>
      <c r="L27465" s="40"/>
      <c r="M27465" s="40"/>
      <c r="R27465" s="40"/>
    </row>
    <row r="27466" spans="4:18" x14ac:dyDescent="0.2">
      <c r="D27466" s="9"/>
      <c r="G27466" s="37"/>
      <c r="H27466" s="41"/>
      <c r="K27466" s="40"/>
      <c r="L27466" s="40"/>
      <c r="M27466" s="40"/>
      <c r="R27466" s="40"/>
    </row>
    <row r="27467" spans="4:18" x14ac:dyDescent="0.2">
      <c r="D27467" s="9"/>
      <c r="G27467" s="37"/>
      <c r="H27467" s="41"/>
      <c r="K27467" s="40"/>
      <c r="L27467" s="40"/>
      <c r="M27467" s="40"/>
      <c r="R27467" s="40"/>
    </row>
    <row r="27468" spans="4:18" x14ac:dyDescent="0.2">
      <c r="D27468" s="9"/>
      <c r="G27468" s="37"/>
      <c r="H27468" s="41"/>
      <c r="K27468" s="40"/>
      <c r="L27468" s="40"/>
      <c r="M27468" s="40"/>
      <c r="R27468" s="40"/>
    </row>
    <row r="27469" spans="4:18" x14ac:dyDescent="0.2">
      <c r="D27469" s="9"/>
      <c r="G27469" s="37"/>
      <c r="H27469" s="41"/>
      <c r="K27469" s="40"/>
      <c r="L27469" s="40"/>
      <c r="M27469" s="40"/>
      <c r="R27469" s="40"/>
    </row>
    <row r="27470" spans="4:18" x14ac:dyDescent="0.2">
      <c r="D27470" s="9"/>
      <c r="G27470" s="37"/>
      <c r="H27470" s="41"/>
      <c r="K27470" s="40"/>
      <c r="L27470" s="40"/>
      <c r="M27470" s="40"/>
      <c r="R27470" s="40"/>
    </row>
    <row r="27471" spans="4:18" x14ac:dyDescent="0.2">
      <c r="D27471" s="9"/>
      <c r="G27471" s="37"/>
      <c r="H27471" s="41"/>
      <c r="K27471" s="40"/>
      <c r="L27471" s="40"/>
      <c r="M27471" s="40"/>
      <c r="R27471" s="40"/>
    </row>
    <row r="27472" spans="4:18" x14ac:dyDescent="0.2">
      <c r="D27472" s="9"/>
      <c r="G27472" s="37"/>
      <c r="H27472" s="41"/>
      <c r="K27472" s="40"/>
      <c r="L27472" s="40"/>
      <c r="M27472" s="40"/>
      <c r="R27472" s="40"/>
    </row>
    <row r="27473" spans="4:18" x14ac:dyDescent="0.2">
      <c r="D27473" s="9"/>
      <c r="G27473" s="37"/>
      <c r="H27473" s="41"/>
      <c r="K27473" s="40"/>
      <c r="L27473" s="40"/>
      <c r="M27473" s="40"/>
      <c r="R27473" s="40"/>
    </row>
    <row r="27474" spans="4:18" x14ac:dyDescent="0.2">
      <c r="D27474" s="9"/>
      <c r="G27474" s="37"/>
      <c r="H27474" s="41"/>
      <c r="K27474" s="40"/>
      <c r="L27474" s="40"/>
      <c r="M27474" s="40"/>
      <c r="R27474" s="40"/>
    </row>
    <row r="27475" spans="4:18" x14ac:dyDescent="0.2">
      <c r="D27475" s="9"/>
      <c r="G27475" s="37"/>
      <c r="H27475" s="41"/>
      <c r="K27475" s="40"/>
      <c r="L27475" s="40"/>
      <c r="M27475" s="40"/>
      <c r="R27475" s="40"/>
    </row>
    <row r="27476" spans="4:18" x14ac:dyDescent="0.2">
      <c r="D27476" s="9"/>
      <c r="G27476" s="37"/>
      <c r="H27476" s="41"/>
      <c r="K27476" s="40"/>
      <c r="L27476" s="40"/>
      <c r="M27476" s="40"/>
      <c r="R27476" s="40"/>
    </row>
    <row r="27477" spans="4:18" x14ac:dyDescent="0.2">
      <c r="D27477" s="9"/>
      <c r="G27477" s="37"/>
      <c r="H27477" s="41"/>
      <c r="K27477" s="40"/>
      <c r="L27477" s="40"/>
      <c r="M27477" s="40"/>
      <c r="R27477" s="40"/>
    </row>
    <row r="27478" spans="4:18" x14ac:dyDescent="0.2">
      <c r="D27478" s="9"/>
      <c r="G27478" s="37"/>
      <c r="H27478" s="42"/>
      <c r="K27478" s="43"/>
      <c r="L27478" s="43"/>
      <c r="M27478" s="43"/>
      <c r="Q27478" s="47"/>
      <c r="R27478" s="40"/>
    </row>
    <row r="27479" spans="4:18" x14ac:dyDescent="0.2">
      <c r="D27479" s="9"/>
      <c r="G27479" s="37"/>
      <c r="H27479" s="41"/>
      <c r="K27479" s="40"/>
      <c r="L27479" s="40"/>
      <c r="M27479" s="40"/>
      <c r="R27479" s="40"/>
    </row>
    <row r="27480" spans="4:18" x14ac:dyDescent="0.2">
      <c r="D27480" s="9"/>
      <c r="G27480" s="37"/>
      <c r="H27480" s="41"/>
      <c r="K27480" s="40"/>
      <c r="L27480" s="40"/>
      <c r="M27480" s="40"/>
      <c r="R27480" s="40"/>
    </row>
    <row r="27481" spans="4:18" x14ac:dyDescent="0.2">
      <c r="D27481" s="9"/>
      <c r="G27481" s="37"/>
      <c r="H27481" s="41"/>
      <c r="K27481" s="40"/>
      <c r="L27481" s="40"/>
      <c r="M27481" s="40"/>
      <c r="R27481" s="40"/>
    </row>
    <row r="27482" spans="4:18" x14ac:dyDescent="0.2">
      <c r="D27482" s="9"/>
      <c r="G27482" s="37"/>
      <c r="H27482" s="41"/>
      <c r="K27482" s="40"/>
      <c r="L27482" s="40"/>
      <c r="M27482" s="40"/>
      <c r="R27482" s="40"/>
    </row>
    <row r="27483" spans="4:18" x14ac:dyDescent="0.2">
      <c r="D27483" s="9"/>
      <c r="G27483" s="37"/>
      <c r="H27483" s="41"/>
      <c r="K27483" s="40"/>
      <c r="L27483" s="40"/>
      <c r="M27483" s="40"/>
      <c r="R27483" s="40"/>
    </row>
    <row r="27484" spans="4:18" x14ac:dyDescent="0.2">
      <c r="D27484" s="9"/>
      <c r="G27484" s="37"/>
      <c r="H27484" s="41"/>
      <c r="K27484" s="40"/>
      <c r="L27484" s="40"/>
      <c r="M27484" s="40"/>
      <c r="R27484" s="40"/>
    </row>
    <row r="27485" spans="4:18" x14ac:dyDescent="0.2">
      <c r="D27485" s="9"/>
      <c r="G27485" s="37"/>
      <c r="H27485" s="42"/>
      <c r="K27485" s="43"/>
      <c r="L27485" s="43"/>
      <c r="M27485" s="43"/>
      <c r="Q27485" s="47"/>
      <c r="R27485" s="40"/>
    </row>
    <row r="27486" spans="4:18" x14ac:dyDescent="0.2">
      <c r="D27486" s="9"/>
      <c r="G27486" s="37"/>
      <c r="H27486" s="41"/>
      <c r="K27486" s="40"/>
      <c r="L27486" s="40"/>
      <c r="M27486" s="40"/>
      <c r="R27486" s="40"/>
    </row>
    <row r="27487" spans="4:18" x14ac:dyDescent="0.2">
      <c r="D27487" s="9"/>
      <c r="G27487" s="37"/>
      <c r="H27487" s="41"/>
      <c r="K27487" s="40"/>
      <c r="L27487" s="40"/>
      <c r="M27487" s="40"/>
      <c r="R27487" s="40"/>
    </row>
    <row r="27488" spans="4:18" x14ac:dyDescent="0.2">
      <c r="D27488" s="9"/>
      <c r="G27488" s="37"/>
      <c r="H27488" s="41"/>
      <c r="K27488" s="40"/>
      <c r="L27488" s="40"/>
      <c r="M27488" s="40"/>
      <c r="R27488" s="40"/>
    </row>
    <row r="27489" spans="4:18" x14ac:dyDescent="0.2">
      <c r="D27489" s="9"/>
      <c r="G27489" s="37"/>
      <c r="H27489" s="41"/>
      <c r="K27489" s="40"/>
      <c r="L27489" s="40"/>
      <c r="M27489" s="40"/>
      <c r="R27489" s="40"/>
    </row>
    <row r="27490" spans="4:18" x14ac:dyDescent="0.2">
      <c r="D27490" s="9"/>
      <c r="G27490" s="37"/>
      <c r="H27490" s="41"/>
      <c r="K27490" s="40"/>
      <c r="L27490" s="40"/>
      <c r="M27490" s="40"/>
      <c r="R27490" s="40"/>
    </row>
    <row r="27491" spans="4:18" x14ac:dyDescent="0.2">
      <c r="D27491" s="9"/>
      <c r="G27491" s="37"/>
      <c r="H27491" s="41"/>
      <c r="K27491" s="40"/>
      <c r="L27491" s="40"/>
      <c r="M27491" s="40"/>
      <c r="R27491" s="40"/>
    </row>
    <row r="27492" spans="4:18" x14ac:dyDescent="0.2">
      <c r="D27492" s="9"/>
      <c r="G27492" s="37"/>
      <c r="H27492" s="41"/>
      <c r="K27492" s="40"/>
      <c r="L27492" s="40"/>
      <c r="M27492" s="40"/>
      <c r="R27492" s="40"/>
    </row>
    <row r="27493" spans="4:18" x14ac:dyDescent="0.2">
      <c r="D27493" s="9"/>
      <c r="G27493" s="37"/>
      <c r="H27493" s="41"/>
      <c r="K27493" s="40"/>
      <c r="L27493" s="40"/>
      <c r="M27493" s="40"/>
      <c r="R27493" s="40"/>
    </row>
    <row r="27494" spans="4:18" x14ac:dyDescent="0.2">
      <c r="D27494" s="9"/>
      <c r="G27494" s="37"/>
      <c r="H27494" s="41"/>
      <c r="K27494" s="40"/>
      <c r="L27494" s="40"/>
      <c r="M27494" s="40"/>
      <c r="R27494" s="40"/>
    </row>
    <row r="27495" spans="4:18" x14ac:dyDescent="0.2">
      <c r="D27495" s="9"/>
      <c r="G27495" s="37"/>
      <c r="H27495" s="41"/>
      <c r="K27495" s="40"/>
      <c r="L27495" s="40"/>
      <c r="M27495" s="40"/>
      <c r="R27495" s="40"/>
    </row>
    <row r="27496" spans="4:18" x14ac:dyDescent="0.2">
      <c r="D27496" s="9"/>
      <c r="G27496" s="37"/>
      <c r="H27496" s="41"/>
      <c r="K27496" s="40"/>
      <c r="L27496" s="40"/>
      <c r="M27496" s="40"/>
      <c r="R27496" s="40"/>
    </row>
    <row r="27497" spans="4:18" x14ac:dyDescent="0.2">
      <c r="D27497" s="9"/>
      <c r="G27497" s="37"/>
      <c r="H27497" s="41"/>
      <c r="K27497" s="40"/>
      <c r="L27497" s="40"/>
      <c r="M27497" s="40"/>
      <c r="R27497" s="40"/>
    </row>
    <row r="27498" spans="4:18" x14ac:dyDescent="0.2">
      <c r="D27498" s="9"/>
      <c r="G27498" s="37"/>
      <c r="H27498" s="41"/>
      <c r="K27498" s="40"/>
      <c r="L27498" s="40"/>
      <c r="M27498" s="40"/>
      <c r="R27498" s="40"/>
    </row>
    <row r="27499" spans="4:18" x14ac:dyDescent="0.2">
      <c r="D27499" s="9"/>
      <c r="G27499" s="37"/>
      <c r="H27499" s="41"/>
      <c r="K27499" s="40"/>
      <c r="L27499" s="40"/>
      <c r="M27499" s="40"/>
      <c r="R27499" s="40"/>
    </row>
    <row r="27500" spans="4:18" x14ac:dyDescent="0.2">
      <c r="D27500" s="9"/>
      <c r="G27500" s="37"/>
      <c r="H27500" s="41"/>
      <c r="K27500" s="40"/>
      <c r="L27500" s="40"/>
      <c r="M27500" s="40"/>
      <c r="R27500" s="40"/>
    </row>
    <row r="27501" spans="4:18" x14ac:dyDescent="0.2">
      <c r="D27501" s="9"/>
      <c r="G27501" s="37"/>
      <c r="H27501" s="41"/>
      <c r="K27501" s="40"/>
      <c r="L27501" s="40"/>
      <c r="M27501" s="40"/>
      <c r="R27501" s="40"/>
    </row>
    <row r="27502" spans="4:18" x14ac:dyDescent="0.2">
      <c r="D27502" s="9"/>
      <c r="G27502" s="37"/>
      <c r="H27502" s="41"/>
      <c r="K27502" s="40"/>
      <c r="L27502" s="40"/>
      <c r="M27502" s="40"/>
      <c r="R27502" s="40"/>
    </row>
    <row r="27503" spans="4:18" x14ac:dyDescent="0.2">
      <c r="D27503" s="9"/>
      <c r="G27503" s="37"/>
      <c r="H27503" s="41"/>
      <c r="K27503" s="40"/>
      <c r="L27503" s="40"/>
      <c r="M27503" s="40"/>
      <c r="R27503" s="40"/>
    </row>
    <row r="27504" spans="4:18" x14ac:dyDescent="0.2">
      <c r="D27504" s="9"/>
      <c r="G27504" s="37"/>
      <c r="H27504" s="41"/>
      <c r="K27504" s="40"/>
      <c r="L27504" s="40"/>
      <c r="M27504" s="40"/>
      <c r="R27504" s="40"/>
    </row>
    <row r="27505" spans="4:18" x14ac:dyDescent="0.2">
      <c r="D27505" s="9"/>
      <c r="G27505" s="37"/>
      <c r="H27505" s="41"/>
      <c r="K27505" s="40"/>
      <c r="L27505" s="40"/>
      <c r="M27505" s="40"/>
      <c r="R27505" s="40"/>
    </row>
    <row r="27506" spans="4:18" x14ac:dyDescent="0.2">
      <c r="D27506" s="9"/>
      <c r="G27506" s="37"/>
      <c r="H27506" s="42"/>
      <c r="K27506" s="43"/>
      <c r="L27506" s="43"/>
      <c r="M27506" s="43"/>
      <c r="Q27506" s="47"/>
      <c r="R27506" s="40"/>
    </row>
    <row r="27507" spans="4:18" x14ac:dyDescent="0.2">
      <c r="D27507" s="9"/>
      <c r="G27507" s="37"/>
      <c r="H27507" s="41"/>
      <c r="K27507" s="40"/>
      <c r="L27507" s="40"/>
      <c r="M27507" s="40"/>
      <c r="R27507" s="40"/>
    </row>
    <row r="27508" spans="4:18" x14ac:dyDescent="0.2">
      <c r="D27508" s="9"/>
      <c r="G27508" s="37"/>
      <c r="H27508" s="41"/>
      <c r="K27508" s="40"/>
      <c r="L27508" s="40"/>
      <c r="M27508" s="40"/>
      <c r="R27508" s="40"/>
    </row>
    <row r="27509" spans="4:18" x14ac:dyDescent="0.2">
      <c r="D27509" s="9"/>
      <c r="G27509" s="37"/>
      <c r="H27509" s="41"/>
      <c r="K27509" s="40"/>
      <c r="L27509" s="40"/>
      <c r="M27509" s="40"/>
      <c r="R27509" s="40"/>
    </row>
    <row r="27510" spans="4:18" x14ac:dyDescent="0.2">
      <c r="D27510" s="9"/>
      <c r="G27510" s="37"/>
      <c r="H27510" s="41"/>
      <c r="K27510" s="40"/>
      <c r="L27510" s="40"/>
      <c r="M27510" s="40"/>
      <c r="R27510" s="40"/>
    </row>
    <row r="27511" spans="4:18" x14ac:dyDescent="0.2">
      <c r="D27511" s="9"/>
      <c r="G27511" s="37"/>
      <c r="H27511" s="41"/>
      <c r="K27511" s="40"/>
      <c r="L27511" s="40"/>
      <c r="M27511" s="40"/>
      <c r="R27511" s="40"/>
    </row>
    <row r="27512" spans="4:18" x14ac:dyDescent="0.2">
      <c r="D27512" s="9"/>
      <c r="G27512" s="37"/>
      <c r="H27512" s="41"/>
      <c r="K27512" s="40"/>
      <c r="L27512" s="40"/>
      <c r="M27512" s="40"/>
      <c r="R27512" s="40"/>
    </row>
    <row r="27513" spans="4:18" x14ac:dyDescent="0.2">
      <c r="D27513" s="9"/>
      <c r="G27513" s="37"/>
      <c r="H27513" s="42"/>
      <c r="K27513" s="43"/>
      <c r="L27513" s="43"/>
      <c r="M27513" s="43"/>
      <c r="Q27513" s="47"/>
      <c r="R27513" s="40"/>
    </row>
    <row r="27514" spans="4:18" x14ac:dyDescent="0.2">
      <c r="D27514" s="9"/>
      <c r="G27514" s="37"/>
      <c r="H27514" s="41"/>
      <c r="K27514" s="40"/>
      <c r="L27514" s="40"/>
      <c r="M27514" s="40"/>
      <c r="R27514" s="40"/>
    </row>
    <row r="27515" spans="4:18" x14ac:dyDescent="0.2">
      <c r="D27515" s="9"/>
      <c r="G27515" s="37"/>
      <c r="H27515" s="41"/>
      <c r="K27515" s="40"/>
      <c r="L27515" s="40"/>
      <c r="M27515" s="40"/>
      <c r="R27515" s="40"/>
    </row>
    <row r="27516" spans="4:18" x14ac:dyDescent="0.2">
      <c r="D27516" s="9"/>
      <c r="G27516" s="37"/>
      <c r="H27516" s="41"/>
      <c r="K27516" s="40"/>
      <c r="L27516" s="40"/>
      <c r="M27516" s="40"/>
      <c r="R27516" s="40"/>
    </row>
    <row r="27517" spans="4:18" x14ac:dyDescent="0.2">
      <c r="D27517" s="9"/>
      <c r="G27517" s="37"/>
      <c r="H27517" s="41"/>
      <c r="K27517" s="40"/>
      <c r="L27517" s="40"/>
      <c r="M27517" s="40"/>
      <c r="R27517" s="40"/>
    </row>
    <row r="27518" spans="4:18" x14ac:dyDescent="0.2">
      <c r="D27518" s="9"/>
      <c r="G27518" s="37"/>
      <c r="H27518" s="41"/>
      <c r="K27518" s="40"/>
      <c r="L27518" s="40"/>
      <c r="M27518" s="40"/>
      <c r="R27518" s="40"/>
    </row>
    <row r="27519" spans="4:18" x14ac:dyDescent="0.2">
      <c r="D27519" s="9"/>
      <c r="G27519" s="37"/>
      <c r="H27519" s="42"/>
      <c r="K27519" s="43"/>
      <c r="L27519" s="43"/>
      <c r="M27519" s="43"/>
      <c r="Q27519" s="47"/>
      <c r="R27519" s="40"/>
    </row>
    <row r="27520" spans="4:18" x14ac:dyDescent="0.2">
      <c r="D27520" s="9"/>
      <c r="G27520" s="37"/>
      <c r="H27520" s="41"/>
      <c r="K27520" s="40"/>
      <c r="L27520" s="40"/>
      <c r="M27520" s="40"/>
      <c r="R27520" s="40"/>
    </row>
    <row r="27521" spans="4:18" x14ac:dyDescent="0.2">
      <c r="D27521" s="9"/>
      <c r="G27521" s="37"/>
      <c r="H27521" s="41"/>
      <c r="K27521" s="40"/>
      <c r="L27521" s="40"/>
      <c r="M27521" s="40"/>
      <c r="R27521" s="40"/>
    </row>
    <row r="27522" spans="4:18" x14ac:dyDescent="0.2">
      <c r="D27522" s="9"/>
      <c r="G27522" s="37"/>
      <c r="H27522" s="41"/>
      <c r="K27522" s="40"/>
      <c r="L27522" s="40"/>
      <c r="M27522" s="40"/>
      <c r="R27522" s="40"/>
    </row>
    <row r="27523" spans="4:18" x14ac:dyDescent="0.2">
      <c r="D27523" s="9"/>
      <c r="G27523" s="37"/>
      <c r="H27523" s="42"/>
      <c r="K27523" s="43"/>
      <c r="L27523" s="43"/>
      <c r="M27523" s="43"/>
      <c r="Q27523" s="47"/>
      <c r="R27523" s="40"/>
    </row>
    <row r="27524" spans="4:18" x14ac:dyDescent="0.2">
      <c r="D27524" s="9"/>
      <c r="G27524" s="37"/>
      <c r="H27524" s="41"/>
      <c r="K27524" s="40"/>
      <c r="L27524" s="40"/>
      <c r="M27524" s="40"/>
      <c r="R27524" s="40"/>
    </row>
    <row r="27525" spans="4:18" x14ac:dyDescent="0.2">
      <c r="D27525" s="9"/>
      <c r="G27525" s="37"/>
      <c r="H27525" s="41"/>
      <c r="K27525" s="40"/>
      <c r="L27525" s="40"/>
      <c r="M27525" s="40"/>
      <c r="R27525" s="40"/>
    </row>
    <row r="27526" spans="4:18" x14ac:dyDescent="0.2">
      <c r="D27526" s="9"/>
      <c r="G27526" s="37"/>
      <c r="H27526" s="41"/>
      <c r="K27526" s="40"/>
      <c r="L27526" s="40"/>
      <c r="M27526" s="40"/>
      <c r="R27526" s="40"/>
    </row>
    <row r="27527" spans="4:18" x14ac:dyDescent="0.2">
      <c r="D27527" s="9"/>
      <c r="G27527" s="37"/>
      <c r="H27527" s="41"/>
      <c r="K27527" s="40"/>
      <c r="L27527" s="40"/>
      <c r="M27527" s="40"/>
      <c r="R27527" s="40"/>
    </row>
    <row r="27528" spans="4:18" x14ac:dyDescent="0.2">
      <c r="D27528" s="9"/>
      <c r="G27528" s="37"/>
      <c r="H27528" s="41"/>
      <c r="K27528" s="40"/>
      <c r="L27528" s="40"/>
      <c r="M27528" s="40"/>
      <c r="R27528" s="40"/>
    </row>
    <row r="27529" spans="4:18" x14ac:dyDescent="0.2">
      <c r="D27529" s="9"/>
      <c r="G27529" s="37"/>
      <c r="H27529" s="41"/>
      <c r="K27529" s="40"/>
      <c r="L27529" s="40"/>
      <c r="M27529" s="40"/>
      <c r="R27529" s="40"/>
    </row>
    <row r="27530" spans="4:18" x14ac:dyDescent="0.2">
      <c r="D27530" s="9"/>
      <c r="G27530" s="37"/>
      <c r="H27530" s="41"/>
      <c r="K27530" s="40"/>
      <c r="L27530" s="40"/>
      <c r="M27530" s="40"/>
      <c r="R27530" s="40"/>
    </row>
    <row r="27531" spans="4:18" x14ac:dyDescent="0.2">
      <c r="D27531" s="9"/>
      <c r="G27531" s="37"/>
      <c r="H27531" s="42"/>
      <c r="K27531" s="43"/>
      <c r="L27531" s="43"/>
      <c r="M27531" s="43"/>
      <c r="Q27531" s="47"/>
      <c r="R27531" s="40"/>
    </row>
    <row r="27532" spans="4:18" x14ac:dyDescent="0.2">
      <c r="D27532" s="9"/>
      <c r="G27532" s="37"/>
      <c r="H27532" s="41"/>
      <c r="K27532" s="40"/>
      <c r="L27532" s="40"/>
      <c r="M27532" s="40"/>
      <c r="R27532" s="40"/>
    </row>
    <row r="27533" spans="4:18" x14ac:dyDescent="0.2">
      <c r="D27533" s="9"/>
      <c r="G27533" s="37"/>
      <c r="H27533" s="41"/>
      <c r="K27533" s="40"/>
      <c r="L27533" s="40"/>
      <c r="M27533" s="40"/>
      <c r="R27533" s="40"/>
    </row>
    <row r="27534" spans="4:18" x14ac:dyDescent="0.2">
      <c r="D27534" s="9"/>
      <c r="G27534" s="37"/>
      <c r="H27534" s="41"/>
      <c r="K27534" s="40"/>
      <c r="L27534" s="40"/>
      <c r="M27534" s="40"/>
      <c r="R27534" s="40"/>
    </row>
    <row r="27535" spans="4:18" x14ac:dyDescent="0.2">
      <c r="D27535" s="9"/>
      <c r="G27535" s="37"/>
      <c r="H27535" s="41"/>
      <c r="K27535" s="40"/>
      <c r="L27535" s="40"/>
      <c r="M27535" s="40"/>
      <c r="R27535" s="40"/>
    </row>
    <row r="27536" spans="4:18" x14ac:dyDescent="0.2">
      <c r="D27536" s="9"/>
      <c r="G27536" s="37"/>
      <c r="H27536" s="41"/>
      <c r="K27536" s="40"/>
      <c r="L27536" s="40"/>
      <c r="M27536" s="40"/>
      <c r="R27536" s="40"/>
    </row>
    <row r="27537" spans="4:18" x14ac:dyDescent="0.2">
      <c r="D27537" s="9"/>
      <c r="G27537" s="37"/>
      <c r="H27537" s="41"/>
      <c r="K27537" s="40"/>
      <c r="L27537" s="40"/>
      <c r="M27537" s="40"/>
      <c r="R27537" s="40"/>
    </row>
    <row r="27538" spans="4:18" x14ac:dyDescent="0.2">
      <c r="D27538" s="9"/>
      <c r="G27538" s="37"/>
      <c r="H27538" s="41"/>
      <c r="K27538" s="40"/>
      <c r="L27538" s="40"/>
      <c r="M27538" s="40"/>
      <c r="R27538" s="40"/>
    </row>
    <row r="27539" spans="4:18" x14ac:dyDescent="0.2">
      <c r="D27539" s="9"/>
      <c r="G27539" s="37"/>
      <c r="H27539" s="41"/>
      <c r="K27539" s="40"/>
      <c r="L27539" s="40"/>
      <c r="M27539" s="40"/>
      <c r="R27539" s="40"/>
    </row>
    <row r="27540" spans="4:18" x14ac:dyDescent="0.2">
      <c r="D27540" s="9"/>
      <c r="G27540" s="37"/>
      <c r="H27540" s="41"/>
      <c r="K27540" s="40"/>
      <c r="L27540" s="40"/>
      <c r="M27540" s="40"/>
      <c r="R27540" s="40"/>
    </row>
    <row r="27541" spans="4:18" x14ac:dyDescent="0.2">
      <c r="D27541" s="9"/>
      <c r="G27541" s="37"/>
      <c r="H27541" s="41"/>
      <c r="K27541" s="40"/>
      <c r="L27541" s="40"/>
      <c r="M27541" s="40"/>
      <c r="R27541" s="40"/>
    </row>
    <row r="27542" spans="4:18" x14ac:dyDescent="0.2">
      <c r="D27542" s="9"/>
      <c r="G27542" s="37"/>
      <c r="H27542" s="41"/>
      <c r="K27542" s="40"/>
      <c r="L27542" s="40"/>
      <c r="M27542" s="40"/>
      <c r="R27542" s="40"/>
    </row>
    <row r="27543" spans="4:18" x14ac:dyDescent="0.2">
      <c r="D27543" s="9"/>
      <c r="G27543" s="37"/>
      <c r="H27543" s="41"/>
      <c r="K27543" s="40"/>
      <c r="L27543" s="40"/>
      <c r="M27543" s="40"/>
      <c r="R27543" s="40"/>
    </row>
    <row r="27544" spans="4:18" x14ac:dyDescent="0.2">
      <c r="D27544" s="9"/>
      <c r="G27544" s="37"/>
      <c r="H27544" s="41"/>
      <c r="K27544" s="40"/>
      <c r="L27544" s="40"/>
      <c r="M27544" s="40"/>
      <c r="R27544" s="40"/>
    </row>
    <row r="27545" spans="4:18" x14ac:dyDescent="0.2">
      <c r="D27545" s="9"/>
      <c r="G27545" s="37"/>
      <c r="H27545" s="41"/>
      <c r="K27545" s="40"/>
      <c r="L27545" s="40"/>
      <c r="M27545" s="40"/>
      <c r="R27545" s="40"/>
    </row>
    <row r="27546" spans="4:18" x14ac:dyDescent="0.2">
      <c r="D27546" s="9"/>
      <c r="G27546" s="37"/>
      <c r="H27546" s="41"/>
      <c r="K27546" s="40"/>
      <c r="L27546" s="40"/>
      <c r="M27546" s="40"/>
      <c r="R27546" s="40"/>
    </row>
    <row r="27547" spans="4:18" x14ac:dyDescent="0.2">
      <c r="D27547" s="9"/>
      <c r="G27547" s="37"/>
      <c r="H27547" s="41"/>
      <c r="K27547" s="40"/>
      <c r="L27547" s="40"/>
      <c r="M27547" s="40"/>
      <c r="R27547" s="40"/>
    </row>
    <row r="27548" spans="4:18" x14ac:dyDescent="0.2">
      <c r="D27548" s="9"/>
      <c r="G27548" s="37"/>
      <c r="H27548" s="41"/>
      <c r="K27548" s="40"/>
      <c r="L27548" s="40"/>
      <c r="M27548" s="40"/>
      <c r="R27548" s="40"/>
    </row>
    <row r="27549" spans="4:18" x14ac:dyDescent="0.2">
      <c r="D27549" s="9"/>
      <c r="G27549" s="37"/>
      <c r="H27549" s="41"/>
      <c r="K27549" s="40"/>
      <c r="L27549" s="40"/>
      <c r="M27549" s="40"/>
      <c r="R27549" s="40"/>
    </row>
    <row r="27550" spans="4:18" x14ac:dyDescent="0.2">
      <c r="D27550" s="9"/>
      <c r="G27550" s="37"/>
      <c r="H27550" s="41"/>
      <c r="K27550" s="40"/>
      <c r="L27550" s="40"/>
      <c r="M27550" s="40"/>
      <c r="R27550" s="40"/>
    </row>
    <row r="27551" spans="4:18" x14ac:dyDescent="0.2">
      <c r="D27551" s="9"/>
      <c r="G27551" s="37"/>
      <c r="H27551" s="41"/>
      <c r="K27551" s="40"/>
      <c r="L27551" s="40"/>
      <c r="M27551" s="40"/>
      <c r="R27551" s="40"/>
    </row>
    <row r="27552" spans="4:18" x14ac:dyDescent="0.2">
      <c r="D27552" s="9"/>
      <c r="G27552" s="37"/>
      <c r="H27552" s="41"/>
      <c r="K27552" s="40"/>
      <c r="L27552" s="40"/>
      <c r="M27552" s="40"/>
      <c r="R27552" s="40"/>
    </row>
    <row r="27553" spans="4:18" x14ac:dyDescent="0.2">
      <c r="D27553" s="9"/>
      <c r="G27553" s="37"/>
      <c r="H27553" s="41"/>
      <c r="K27553" s="40"/>
      <c r="L27553" s="40"/>
      <c r="M27553" s="40"/>
      <c r="R27553" s="40"/>
    </row>
    <row r="27554" spans="4:18" x14ac:dyDescent="0.2">
      <c r="D27554" s="9"/>
      <c r="G27554" s="37"/>
      <c r="H27554" s="42"/>
      <c r="K27554" s="43"/>
      <c r="L27554" s="43"/>
      <c r="M27554" s="43"/>
      <c r="Q27554" s="47"/>
      <c r="R27554" s="40"/>
    </row>
    <row r="27555" spans="4:18" x14ac:dyDescent="0.2">
      <c r="D27555" s="9"/>
      <c r="G27555" s="37"/>
      <c r="H27555" s="42"/>
      <c r="K27555" s="43"/>
      <c r="L27555" s="43"/>
      <c r="M27555" s="43"/>
      <c r="Q27555" s="47"/>
      <c r="R27555" s="40"/>
    </row>
    <row r="27556" spans="4:18" x14ac:dyDescent="0.2">
      <c r="D27556" s="9"/>
      <c r="G27556" s="37"/>
      <c r="H27556" s="41"/>
      <c r="K27556" s="40"/>
      <c r="L27556" s="40"/>
      <c r="M27556" s="40"/>
      <c r="R27556" s="40"/>
    </row>
    <row r="27557" spans="4:18" x14ac:dyDescent="0.2">
      <c r="D27557" s="9"/>
      <c r="G27557" s="37"/>
      <c r="H27557" s="41"/>
      <c r="K27557" s="40"/>
      <c r="L27557" s="40"/>
      <c r="M27557" s="40"/>
      <c r="R27557" s="40"/>
    </row>
    <row r="27558" spans="4:18" x14ac:dyDescent="0.2">
      <c r="D27558" s="9"/>
      <c r="G27558" s="37"/>
      <c r="H27558" s="41"/>
      <c r="K27558" s="40"/>
      <c r="L27558" s="40"/>
      <c r="M27558" s="40"/>
      <c r="R27558" s="40"/>
    </row>
    <row r="27559" spans="4:18" x14ac:dyDescent="0.2">
      <c r="D27559" s="9"/>
      <c r="G27559" s="37"/>
      <c r="H27559" s="41"/>
      <c r="K27559" s="40"/>
      <c r="L27559" s="40"/>
      <c r="M27559" s="40"/>
      <c r="R27559" s="40"/>
    </row>
    <row r="27560" spans="4:18" x14ac:dyDescent="0.2">
      <c r="D27560" s="9"/>
      <c r="G27560" s="37"/>
      <c r="H27560" s="41"/>
      <c r="K27560" s="40"/>
      <c r="L27560" s="40"/>
      <c r="M27560" s="40"/>
      <c r="R27560" s="40"/>
    </row>
    <row r="27561" spans="4:18" x14ac:dyDescent="0.2">
      <c r="D27561" s="9"/>
      <c r="G27561" s="37"/>
      <c r="H27561" s="41"/>
      <c r="K27561" s="40"/>
      <c r="L27561" s="40"/>
      <c r="M27561" s="40"/>
      <c r="R27561" s="40"/>
    </row>
    <row r="27562" spans="4:18" x14ac:dyDescent="0.2">
      <c r="D27562" s="9"/>
      <c r="G27562" s="37"/>
      <c r="H27562" s="41"/>
      <c r="K27562" s="40"/>
      <c r="L27562" s="40"/>
      <c r="M27562" s="40"/>
      <c r="R27562" s="40"/>
    </row>
    <row r="27563" spans="4:18" x14ac:dyDescent="0.2">
      <c r="D27563" s="9"/>
      <c r="G27563" s="37"/>
      <c r="H27563" s="41"/>
      <c r="K27563" s="40"/>
      <c r="L27563" s="40"/>
      <c r="M27563" s="40"/>
      <c r="R27563" s="40"/>
    </row>
    <row r="27564" spans="4:18" x14ac:dyDescent="0.2">
      <c r="D27564" s="9"/>
      <c r="G27564" s="37"/>
      <c r="H27564" s="41"/>
      <c r="K27564" s="40"/>
      <c r="L27564" s="40"/>
      <c r="M27564" s="40"/>
      <c r="R27564" s="40"/>
    </row>
    <row r="27565" spans="4:18" x14ac:dyDescent="0.2">
      <c r="D27565" s="9"/>
      <c r="G27565" s="37"/>
      <c r="H27565" s="41"/>
      <c r="K27565" s="40"/>
      <c r="L27565" s="40"/>
      <c r="M27565" s="40"/>
      <c r="R27565" s="40"/>
    </row>
    <row r="27566" spans="4:18" x14ac:dyDescent="0.2">
      <c r="D27566" s="9"/>
      <c r="G27566" s="37"/>
      <c r="H27566" s="41"/>
      <c r="K27566" s="40"/>
      <c r="L27566" s="40"/>
      <c r="M27566" s="40"/>
      <c r="R27566" s="40"/>
    </row>
    <row r="27567" spans="4:18" x14ac:dyDescent="0.2">
      <c r="D27567" s="9"/>
      <c r="G27567" s="37"/>
      <c r="H27567" s="41"/>
      <c r="K27567" s="40"/>
      <c r="L27567" s="40"/>
      <c r="M27567" s="40"/>
      <c r="R27567" s="40"/>
    </row>
    <row r="27568" spans="4:18" x14ac:dyDescent="0.2">
      <c r="D27568" s="9"/>
      <c r="G27568" s="37"/>
      <c r="H27568" s="41"/>
      <c r="K27568" s="40"/>
      <c r="L27568" s="40"/>
      <c r="M27568" s="40"/>
      <c r="R27568" s="40"/>
    </row>
    <row r="27569" spans="4:18" x14ac:dyDescent="0.2">
      <c r="D27569" s="9"/>
      <c r="G27569" s="37"/>
      <c r="H27569" s="41"/>
      <c r="K27569" s="40"/>
      <c r="L27569" s="40"/>
      <c r="M27569" s="40"/>
      <c r="R27569" s="40"/>
    </row>
    <row r="27570" spans="4:18" x14ac:dyDescent="0.2">
      <c r="D27570" s="9"/>
      <c r="G27570" s="37"/>
      <c r="H27570" s="41"/>
      <c r="K27570" s="40"/>
      <c r="L27570" s="40"/>
      <c r="M27570" s="40"/>
      <c r="R27570" s="40"/>
    </row>
    <row r="27571" spans="4:18" x14ac:dyDescent="0.2">
      <c r="D27571" s="9"/>
      <c r="G27571" s="37"/>
      <c r="H27571" s="41"/>
      <c r="K27571" s="40"/>
      <c r="L27571" s="40"/>
      <c r="M27571" s="40"/>
      <c r="R27571" s="40"/>
    </row>
    <row r="27572" spans="4:18" x14ac:dyDescent="0.2">
      <c r="D27572" s="9"/>
      <c r="G27572" s="37"/>
      <c r="H27572" s="41"/>
      <c r="K27572" s="40"/>
      <c r="L27572" s="40"/>
      <c r="M27572" s="40"/>
      <c r="R27572" s="40"/>
    </row>
    <row r="27573" spans="4:18" x14ac:dyDescent="0.2">
      <c r="D27573" s="9"/>
      <c r="G27573" s="37"/>
      <c r="H27573" s="41"/>
      <c r="K27573" s="40"/>
      <c r="L27573" s="40"/>
      <c r="M27573" s="40"/>
      <c r="R27573" s="40"/>
    </row>
    <row r="27574" spans="4:18" x14ac:dyDescent="0.2">
      <c r="D27574" s="9"/>
      <c r="G27574" s="37"/>
      <c r="H27574" s="41"/>
      <c r="K27574" s="40"/>
      <c r="L27574" s="40"/>
      <c r="M27574" s="40"/>
      <c r="R27574" s="40"/>
    </row>
    <row r="27575" spans="4:18" x14ac:dyDescent="0.2">
      <c r="D27575" s="9"/>
      <c r="G27575" s="37"/>
      <c r="H27575" s="41"/>
      <c r="K27575" s="40"/>
      <c r="L27575" s="40"/>
      <c r="M27575" s="40"/>
      <c r="R27575" s="40"/>
    </row>
    <row r="27576" spans="4:18" x14ac:dyDescent="0.2">
      <c r="D27576" s="9"/>
      <c r="G27576" s="37"/>
      <c r="H27576" s="41"/>
      <c r="K27576" s="40"/>
      <c r="L27576" s="40"/>
      <c r="M27576" s="40"/>
      <c r="R27576" s="40"/>
    </row>
    <row r="27577" spans="4:18" x14ac:dyDescent="0.2">
      <c r="D27577" s="9"/>
      <c r="G27577" s="37"/>
      <c r="H27577" s="41"/>
      <c r="K27577" s="40"/>
      <c r="L27577" s="40"/>
      <c r="M27577" s="40"/>
      <c r="R27577" s="40"/>
    </row>
    <row r="27578" spans="4:18" x14ac:dyDescent="0.2">
      <c r="D27578" s="9"/>
      <c r="G27578" s="37"/>
      <c r="H27578" s="41"/>
      <c r="K27578" s="40"/>
      <c r="L27578" s="40"/>
      <c r="M27578" s="40"/>
      <c r="R27578" s="40"/>
    </row>
    <row r="27579" spans="4:18" x14ac:dyDescent="0.2">
      <c r="D27579" s="9"/>
      <c r="G27579" s="37"/>
      <c r="H27579" s="41"/>
      <c r="K27579" s="40"/>
      <c r="L27579" s="40"/>
      <c r="M27579" s="40"/>
      <c r="R27579" s="40"/>
    </row>
    <row r="27580" spans="4:18" x14ac:dyDescent="0.2">
      <c r="D27580" s="9"/>
      <c r="G27580" s="37"/>
      <c r="H27580" s="41"/>
      <c r="K27580" s="40"/>
      <c r="L27580" s="40"/>
      <c r="M27580" s="40"/>
      <c r="R27580" s="40"/>
    </row>
    <row r="27581" spans="4:18" x14ac:dyDescent="0.2">
      <c r="D27581" s="9"/>
      <c r="G27581" s="37"/>
      <c r="H27581" s="41"/>
      <c r="K27581" s="40"/>
      <c r="L27581" s="40"/>
      <c r="M27581" s="40"/>
      <c r="R27581" s="40"/>
    </row>
    <row r="27582" spans="4:18" x14ac:dyDescent="0.2">
      <c r="D27582" s="9"/>
      <c r="G27582" s="37"/>
      <c r="H27582" s="41"/>
      <c r="K27582" s="40"/>
      <c r="L27582" s="40"/>
      <c r="M27582" s="40"/>
      <c r="R27582" s="40"/>
    </row>
    <row r="27583" spans="4:18" x14ac:dyDescent="0.2">
      <c r="D27583" s="9"/>
      <c r="G27583" s="37"/>
      <c r="H27583" s="41"/>
      <c r="K27583" s="40"/>
      <c r="L27583" s="40"/>
      <c r="M27583" s="40"/>
      <c r="R27583" s="40"/>
    </row>
    <row r="27584" spans="4:18" x14ac:dyDescent="0.2">
      <c r="D27584" s="9"/>
      <c r="G27584" s="37"/>
      <c r="H27584" s="41"/>
      <c r="K27584" s="40"/>
      <c r="L27584" s="40"/>
      <c r="M27584" s="40"/>
      <c r="R27584" s="40"/>
    </row>
    <row r="27585" spans="4:18" x14ac:dyDescent="0.2">
      <c r="D27585" s="9"/>
      <c r="G27585" s="37"/>
      <c r="H27585" s="41"/>
      <c r="K27585" s="40"/>
      <c r="L27585" s="40"/>
      <c r="M27585" s="40"/>
      <c r="R27585" s="40"/>
    </row>
    <row r="27586" spans="4:18" x14ac:dyDescent="0.2">
      <c r="D27586" s="9"/>
      <c r="G27586" s="37"/>
      <c r="H27586" s="41"/>
      <c r="K27586" s="40"/>
      <c r="L27586" s="40"/>
      <c r="M27586" s="40"/>
      <c r="R27586" s="40"/>
    </row>
    <row r="27587" spans="4:18" x14ac:dyDescent="0.2">
      <c r="D27587" s="9"/>
      <c r="G27587" s="37"/>
      <c r="H27587" s="41"/>
      <c r="K27587" s="40"/>
      <c r="L27587" s="40"/>
      <c r="M27587" s="40"/>
      <c r="R27587" s="40"/>
    </row>
    <row r="27588" spans="4:18" x14ac:dyDescent="0.2">
      <c r="D27588" s="9"/>
      <c r="G27588" s="37"/>
      <c r="H27588" s="41"/>
      <c r="K27588" s="40"/>
      <c r="L27588" s="40"/>
      <c r="M27588" s="40"/>
      <c r="R27588" s="40"/>
    </row>
    <row r="27589" spans="4:18" x14ac:dyDescent="0.2">
      <c r="D27589" s="9"/>
      <c r="G27589" s="37"/>
      <c r="H27589" s="42"/>
      <c r="K27589" s="43"/>
      <c r="L27589" s="43"/>
      <c r="M27589" s="43"/>
      <c r="Q27589" s="47"/>
      <c r="R27589" s="40"/>
    </row>
    <row r="27590" spans="4:18" x14ac:dyDescent="0.2">
      <c r="D27590" s="9"/>
      <c r="G27590" s="37"/>
      <c r="H27590" s="41"/>
      <c r="K27590" s="40"/>
      <c r="L27590" s="40"/>
      <c r="M27590" s="40"/>
      <c r="R27590" s="40"/>
    </row>
    <row r="27591" spans="4:18" x14ac:dyDescent="0.2">
      <c r="D27591" s="9"/>
      <c r="G27591" s="37"/>
      <c r="H27591" s="41"/>
      <c r="K27591" s="40"/>
      <c r="L27591" s="40"/>
      <c r="M27591" s="40"/>
      <c r="R27591" s="40"/>
    </row>
    <row r="27592" spans="4:18" x14ac:dyDescent="0.2">
      <c r="D27592" s="9"/>
      <c r="G27592" s="37"/>
      <c r="H27592" s="41"/>
      <c r="K27592" s="40"/>
      <c r="L27592" s="40"/>
      <c r="M27592" s="40"/>
      <c r="R27592" s="40"/>
    </row>
    <row r="27593" spans="4:18" x14ac:dyDescent="0.2">
      <c r="D27593" s="9"/>
      <c r="G27593" s="37"/>
      <c r="H27593" s="41"/>
      <c r="K27593" s="40"/>
      <c r="L27593" s="40"/>
      <c r="M27593" s="40"/>
      <c r="R27593" s="40"/>
    </row>
    <row r="27594" spans="4:18" x14ac:dyDescent="0.2">
      <c r="D27594" s="9"/>
      <c r="G27594" s="37"/>
      <c r="H27594" s="41"/>
      <c r="K27594" s="40"/>
      <c r="L27594" s="40"/>
      <c r="M27594" s="40"/>
      <c r="R27594" s="40"/>
    </row>
    <row r="27595" spans="4:18" x14ac:dyDescent="0.2">
      <c r="D27595" s="9"/>
      <c r="G27595" s="37"/>
      <c r="H27595" s="41"/>
      <c r="K27595" s="40"/>
      <c r="L27595" s="40"/>
      <c r="M27595" s="40"/>
      <c r="R27595" s="40"/>
    </row>
    <row r="27596" spans="4:18" x14ac:dyDescent="0.2">
      <c r="D27596" s="9"/>
      <c r="G27596" s="37"/>
      <c r="H27596" s="41"/>
      <c r="K27596" s="40"/>
      <c r="L27596" s="40"/>
      <c r="M27596" s="40"/>
      <c r="R27596" s="40"/>
    </row>
    <row r="27597" spans="4:18" x14ac:dyDescent="0.2">
      <c r="D27597" s="9"/>
      <c r="G27597" s="37"/>
      <c r="H27597" s="41"/>
      <c r="K27597" s="40"/>
      <c r="L27597" s="40"/>
      <c r="M27597" s="40"/>
      <c r="R27597" s="40"/>
    </row>
    <row r="27598" spans="4:18" x14ac:dyDescent="0.2">
      <c r="D27598" s="9"/>
      <c r="G27598" s="37"/>
      <c r="H27598" s="41"/>
      <c r="K27598" s="40"/>
      <c r="L27598" s="40"/>
      <c r="M27598" s="40"/>
      <c r="R27598" s="40"/>
    </row>
    <row r="27599" spans="4:18" x14ac:dyDescent="0.2">
      <c r="D27599" s="9"/>
      <c r="G27599" s="37"/>
      <c r="H27599" s="41"/>
      <c r="K27599" s="40"/>
      <c r="L27599" s="40"/>
      <c r="M27599" s="40"/>
      <c r="R27599" s="40"/>
    </row>
    <row r="27600" spans="4:18" x14ac:dyDescent="0.2">
      <c r="D27600" s="9"/>
      <c r="G27600" s="37"/>
      <c r="H27600" s="42"/>
      <c r="K27600" s="43"/>
      <c r="L27600" s="43"/>
      <c r="M27600" s="43"/>
      <c r="Q27600" s="47"/>
      <c r="R27600" s="40"/>
    </row>
    <row r="27601" spans="4:18" x14ac:dyDescent="0.2">
      <c r="D27601" s="9"/>
      <c r="G27601" s="37"/>
      <c r="H27601" s="41"/>
      <c r="K27601" s="40"/>
      <c r="L27601" s="40"/>
      <c r="M27601" s="40"/>
      <c r="R27601" s="40"/>
    </row>
    <row r="27602" spans="4:18" x14ac:dyDescent="0.2">
      <c r="D27602" s="9"/>
      <c r="G27602" s="37"/>
      <c r="H27602" s="41"/>
      <c r="K27602" s="40"/>
      <c r="L27602" s="40"/>
      <c r="M27602" s="40"/>
      <c r="R27602" s="40"/>
    </row>
    <row r="27603" spans="4:18" x14ac:dyDescent="0.2">
      <c r="D27603" s="9"/>
      <c r="G27603" s="37"/>
      <c r="H27603" s="41"/>
      <c r="K27603" s="40"/>
      <c r="L27603" s="40"/>
      <c r="M27603" s="40"/>
      <c r="R27603" s="40"/>
    </row>
    <row r="27604" spans="4:18" x14ac:dyDescent="0.2">
      <c r="D27604" s="9"/>
      <c r="G27604" s="37"/>
      <c r="H27604" s="42"/>
      <c r="K27604" s="43"/>
      <c r="L27604" s="43"/>
      <c r="M27604" s="43"/>
      <c r="Q27604" s="47"/>
      <c r="R27604" s="40"/>
    </row>
    <row r="27605" spans="4:18" x14ac:dyDescent="0.2">
      <c r="D27605" s="9"/>
      <c r="G27605" s="37"/>
      <c r="H27605" s="41"/>
      <c r="K27605" s="40"/>
      <c r="L27605" s="40"/>
      <c r="M27605" s="40"/>
      <c r="R27605" s="40"/>
    </row>
    <row r="27606" spans="4:18" x14ac:dyDescent="0.2">
      <c r="D27606" s="9"/>
      <c r="G27606" s="37"/>
      <c r="H27606" s="41"/>
      <c r="K27606" s="40"/>
      <c r="L27606" s="40"/>
      <c r="M27606" s="40"/>
      <c r="R27606" s="40"/>
    </row>
    <row r="27607" spans="4:18" x14ac:dyDescent="0.2">
      <c r="D27607" s="9"/>
      <c r="G27607" s="37"/>
      <c r="H27607" s="41"/>
      <c r="K27607" s="40"/>
      <c r="L27607" s="40"/>
      <c r="M27607" s="40"/>
      <c r="R27607" s="40"/>
    </row>
    <row r="27608" spans="4:18" x14ac:dyDescent="0.2">
      <c r="D27608" s="9"/>
      <c r="G27608" s="37"/>
      <c r="H27608" s="41"/>
      <c r="K27608" s="40"/>
      <c r="L27608" s="40"/>
      <c r="M27608" s="40"/>
      <c r="R27608" s="40"/>
    </row>
    <row r="27609" spans="4:18" x14ac:dyDescent="0.2">
      <c r="D27609" s="9"/>
      <c r="G27609" s="37"/>
      <c r="H27609" s="41"/>
      <c r="K27609" s="40"/>
      <c r="L27609" s="40"/>
      <c r="M27609" s="40"/>
      <c r="R27609" s="40"/>
    </row>
    <row r="27610" spans="4:18" x14ac:dyDescent="0.2">
      <c r="D27610" s="9"/>
      <c r="G27610" s="37"/>
      <c r="H27610" s="41"/>
      <c r="K27610" s="40"/>
      <c r="L27610" s="40"/>
      <c r="M27610" s="40"/>
      <c r="R27610" s="40"/>
    </row>
    <row r="27611" spans="4:18" x14ac:dyDescent="0.2">
      <c r="D27611" s="9"/>
      <c r="G27611" s="37"/>
      <c r="H27611" s="41"/>
      <c r="K27611" s="40"/>
      <c r="L27611" s="40"/>
      <c r="M27611" s="40"/>
      <c r="R27611" s="40"/>
    </row>
    <row r="27612" spans="4:18" x14ac:dyDescent="0.2">
      <c r="D27612" s="9"/>
      <c r="G27612" s="37"/>
      <c r="H27612" s="41"/>
      <c r="K27612" s="40"/>
      <c r="L27612" s="40"/>
      <c r="M27612" s="40"/>
      <c r="R27612" s="40"/>
    </row>
    <row r="27613" spans="4:18" x14ac:dyDescent="0.2">
      <c r="D27613" s="9"/>
      <c r="G27613" s="37"/>
      <c r="H27613" s="41"/>
      <c r="K27613" s="40"/>
      <c r="L27613" s="40"/>
      <c r="M27613" s="40"/>
      <c r="R27613" s="40"/>
    </row>
    <row r="27614" spans="4:18" x14ac:dyDescent="0.2">
      <c r="D27614" s="9"/>
      <c r="G27614" s="37"/>
      <c r="H27614" s="41"/>
      <c r="K27614" s="40"/>
      <c r="L27614" s="40"/>
      <c r="M27614" s="40"/>
      <c r="R27614" s="40"/>
    </row>
    <row r="27615" spans="4:18" x14ac:dyDescent="0.2">
      <c r="D27615" s="9"/>
      <c r="G27615" s="37"/>
      <c r="H27615" s="41"/>
      <c r="K27615" s="40"/>
      <c r="L27615" s="40"/>
      <c r="M27615" s="40"/>
      <c r="R27615" s="40"/>
    </row>
    <row r="27616" spans="4:18" x14ac:dyDescent="0.2">
      <c r="D27616" s="9"/>
      <c r="G27616" s="37"/>
      <c r="H27616" s="42"/>
      <c r="K27616" s="43"/>
      <c r="L27616" s="43"/>
      <c r="M27616" s="43"/>
      <c r="Q27616" s="47"/>
      <c r="R27616" s="40"/>
    </row>
    <row r="27617" spans="4:18" x14ac:dyDescent="0.2">
      <c r="D27617" s="9"/>
      <c r="G27617" s="37"/>
      <c r="H27617" s="41"/>
      <c r="K27617" s="40"/>
      <c r="L27617" s="40"/>
      <c r="M27617" s="40"/>
      <c r="R27617" s="40"/>
    </row>
    <row r="27618" spans="4:18" x14ac:dyDescent="0.2">
      <c r="D27618" s="9"/>
      <c r="G27618" s="37"/>
      <c r="H27618" s="42"/>
      <c r="K27618" s="43"/>
      <c r="L27618" s="43"/>
      <c r="M27618" s="43"/>
      <c r="Q27618" s="47"/>
      <c r="R27618" s="40"/>
    </row>
    <row r="27619" spans="4:18" x14ac:dyDescent="0.2">
      <c r="D27619" s="9"/>
      <c r="G27619" s="37"/>
      <c r="H27619" s="41"/>
      <c r="K27619" s="40"/>
      <c r="L27619" s="40"/>
      <c r="M27619" s="40"/>
      <c r="R27619" s="40"/>
    </row>
    <row r="27620" spans="4:18" x14ac:dyDescent="0.2">
      <c r="D27620" s="9"/>
      <c r="G27620" s="37"/>
      <c r="H27620" s="41"/>
      <c r="K27620" s="40"/>
      <c r="L27620" s="40"/>
      <c r="M27620" s="40"/>
      <c r="R27620" s="40"/>
    </row>
    <row r="27621" spans="4:18" x14ac:dyDescent="0.2">
      <c r="D27621" s="9"/>
      <c r="G27621" s="37"/>
      <c r="H27621" s="41"/>
      <c r="K27621" s="40"/>
      <c r="L27621" s="40"/>
      <c r="M27621" s="40"/>
      <c r="R27621" s="40"/>
    </row>
    <row r="27622" spans="4:18" x14ac:dyDescent="0.2">
      <c r="D27622" s="9"/>
      <c r="G27622" s="37"/>
      <c r="H27622" s="42"/>
      <c r="K27622" s="43"/>
      <c r="L27622" s="43"/>
      <c r="M27622" s="43"/>
      <c r="Q27622" s="47"/>
      <c r="R27622" s="40"/>
    </row>
    <row r="27623" spans="4:18" x14ac:dyDescent="0.2">
      <c r="D27623" s="9"/>
      <c r="G27623" s="37"/>
      <c r="H27623" s="41"/>
      <c r="K27623" s="40"/>
      <c r="L27623" s="40"/>
      <c r="M27623" s="40"/>
      <c r="R27623" s="40"/>
    </row>
    <row r="27624" spans="4:18" x14ac:dyDescent="0.2">
      <c r="D27624" s="9"/>
      <c r="G27624" s="37"/>
      <c r="H27624" s="41"/>
      <c r="K27624" s="40"/>
      <c r="L27624" s="40"/>
      <c r="M27624" s="40"/>
      <c r="R27624" s="40"/>
    </row>
    <row r="27625" spans="4:18" x14ac:dyDescent="0.2">
      <c r="D27625" s="9"/>
      <c r="G27625" s="37"/>
      <c r="H27625" s="41"/>
      <c r="K27625" s="40"/>
      <c r="L27625" s="40"/>
      <c r="M27625" s="40"/>
      <c r="R27625" s="40"/>
    </row>
    <row r="27626" spans="4:18" x14ac:dyDescent="0.2">
      <c r="D27626" s="9"/>
      <c r="G27626" s="37"/>
      <c r="H27626" s="41"/>
      <c r="K27626" s="40"/>
      <c r="L27626" s="40"/>
      <c r="M27626" s="40"/>
      <c r="R27626" s="40"/>
    </row>
    <row r="27627" spans="4:18" x14ac:dyDescent="0.2">
      <c r="D27627" s="9"/>
      <c r="G27627" s="37"/>
      <c r="H27627" s="41"/>
      <c r="K27627" s="40"/>
      <c r="L27627" s="40"/>
      <c r="M27627" s="40"/>
      <c r="R27627" s="40"/>
    </row>
    <row r="27628" spans="4:18" x14ac:dyDescent="0.2">
      <c r="D27628" s="9"/>
      <c r="G27628" s="37"/>
      <c r="H27628" s="41"/>
      <c r="K27628" s="40"/>
      <c r="L27628" s="40"/>
      <c r="M27628" s="40"/>
      <c r="R27628" s="40"/>
    </row>
    <row r="27629" spans="4:18" x14ac:dyDescent="0.2">
      <c r="D27629" s="9"/>
      <c r="G27629" s="37"/>
      <c r="H27629" s="41"/>
      <c r="K27629" s="40"/>
      <c r="L27629" s="40"/>
      <c r="M27629" s="40"/>
      <c r="R27629" s="40"/>
    </row>
    <row r="27630" spans="4:18" x14ac:dyDescent="0.2">
      <c r="D27630" s="9"/>
      <c r="G27630" s="37"/>
      <c r="H27630" s="41"/>
      <c r="K27630" s="40"/>
      <c r="L27630" s="40"/>
      <c r="M27630" s="40"/>
      <c r="R27630" s="40"/>
    </row>
    <row r="27631" spans="4:18" x14ac:dyDescent="0.2">
      <c r="D27631" s="9"/>
      <c r="G27631" s="37"/>
      <c r="H27631" s="41"/>
      <c r="K27631" s="40"/>
      <c r="L27631" s="40"/>
      <c r="M27631" s="40"/>
      <c r="R27631" s="40"/>
    </row>
    <row r="27632" spans="4:18" x14ac:dyDescent="0.2">
      <c r="D27632" s="9"/>
      <c r="G27632" s="37"/>
      <c r="H27632" s="41"/>
      <c r="K27632" s="40"/>
      <c r="L27632" s="40"/>
      <c r="M27632" s="40"/>
      <c r="R27632" s="40"/>
    </row>
    <row r="27633" spans="4:18" x14ac:dyDescent="0.2">
      <c r="D27633" s="9"/>
      <c r="G27633" s="37"/>
      <c r="H27633" s="41"/>
      <c r="K27633" s="40"/>
      <c r="L27633" s="40"/>
      <c r="M27633" s="40"/>
      <c r="R27633" s="40"/>
    </row>
    <row r="27634" spans="4:18" x14ac:dyDescent="0.2">
      <c r="D27634" s="9"/>
      <c r="G27634" s="37"/>
      <c r="H27634" s="41"/>
      <c r="K27634" s="40"/>
      <c r="L27634" s="40"/>
      <c r="M27634" s="40"/>
      <c r="R27634" s="40"/>
    </row>
    <row r="27635" spans="4:18" x14ac:dyDescent="0.2">
      <c r="D27635" s="9"/>
      <c r="G27635" s="37"/>
      <c r="H27635" s="41"/>
      <c r="K27635" s="40"/>
      <c r="L27635" s="40"/>
      <c r="M27635" s="40"/>
      <c r="R27635" s="40"/>
    </row>
    <row r="27636" spans="4:18" x14ac:dyDescent="0.2">
      <c r="D27636" s="9"/>
      <c r="G27636" s="37"/>
      <c r="H27636" s="41"/>
      <c r="K27636" s="40"/>
      <c r="L27636" s="40"/>
      <c r="M27636" s="40"/>
      <c r="R27636" s="40"/>
    </row>
    <row r="27637" spans="4:18" x14ac:dyDescent="0.2">
      <c r="D27637" s="9"/>
      <c r="G27637" s="37"/>
      <c r="H27637" s="41"/>
      <c r="K27637" s="40"/>
      <c r="L27637" s="40"/>
      <c r="M27637" s="40"/>
      <c r="R27637" s="40"/>
    </row>
    <row r="27638" spans="4:18" x14ac:dyDescent="0.2">
      <c r="D27638" s="9"/>
      <c r="G27638" s="37"/>
      <c r="H27638" s="41"/>
      <c r="K27638" s="40"/>
      <c r="L27638" s="40"/>
      <c r="M27638" s="40"/>
      <c r="R27638" s="40"/>
    </row>
    <row r="27639" spans="4:18" x14ac:dyDescent="0.2">
      <c r="D27639" s="9"/>
      <c r="G27639" s="37"/>
      <c r="H27639" s="41"/>
      <c r="K27639" s="40"/>
      <c r="L27639" s="40"/>
      <c r="M27639" s="40"/>
      <c r="R27639" s="40"/>
    </row>
    <row r="27640" spans="4:18" x14ac:dyDescent="0.2">
      <c r="D27640" s="9"/>
      <c r="G27640" s="37"/>
      <c r="H27640" s="41"/>
      <c r="K27640" s="40"/>
      <c r="L27640" s="40"/>
      <c r="M27640" s="40"/>
      <c r="R27640" s="40"/>
    </row>
    <row r="27641" spans="4:18" x14ac:dyDescent="0.2">
      <c r="D27641" s="9"/>
      <c r="G27641" s="37"/>
      <c r="H27641" s="41"/>
      <c r="K27641" s="40"/>
      <c r="L27641" s="40"/>
      <c r="M27641" s="40"/>
      <c r="R27641" s="40"/>
    </row>
    <row r="27642" spans="4:18" x14ac:dyDescent="0.2">
      <c r="D27642" s="9"/>
      <c r="G27642" s="37"/>
      <c r="H27642" s="41"/>
      <c r="K27642" s="40"/>
      <c r="L27642" s="40"/>
      <c r="M27642" s="40"/>
      <c r="R27642" s="40"/>
    </row>
    <row r="27643" spans="4:18" x14ac:dyDescent="0.2">
      <c r="D27643" s="9"/>
      <c r="G27643" s="37"/>
      <c r="H27643" s="41"/>
      <c r="K27643" s="40"/>
      <c r="L27643" s="40"/>
      <c r="M27643" s="40"/>
      <c r="R27643" s="40"/>
    </row>
    <row r="27644" spans="4:18" x14ac:dyDescent="0.2">
      <c r="D27644" s="9"/>
      <c r="G27644" s="37"/>
      <c r="H27644" s="41"/>
      <c r="K27644" s="40"/>
      <c r="L27644" s="40"/>
      <c r="M27644" s="40"/>
      <c r="R27644" s="40"/>
    </row>
    <row r="27645" spans="4:18" x14ac:dyDescent="0.2">
      <c r="D27645" s="9"/>
      <c r="G27645" s="37"/>
      <c r="H27645" s="41"/>
      <c r="K27645" s="40"/>
      <c r="L27645" s="40"/>
      <c r="M27645" s="40"/>
      <c r="R27645" s="40"/>
    </row>
    <row r="27646" spans="4:18" x14ac:dyDescent="0.2">
      <c r="D27646" s="9"/>
      <c r="G27646" s="37"/>
      <c r="H27646" s="41"/>
      <c r="K27646" s="40"/>
      <c r="L27646" s="40"/>
      <c r="M27646" s="40"/>
      <c r="R27646" s="40"/>
    </row>
    <row r="27647" spans="4:18" x14ac:dyDescent="0.2">
      <c r="D27647" s="9"/>
      <c r="G27647" s="37"/>
      <c r="H27647" s="41"/>
      <c r="K27647" s="40"/>
      <c r="L27647" s="40"/>
      <c r="M27647" s="40"/>
      <c r="R27647" s="40"/>
    </row>
    <row r="27648" spans="4:18" x14ac:dyDescent="0.2">
      <c r="D27648" s="9"/>
      <c r="G27648" s="37"/>
      <c r="H27648" s="41"/>
      <c r="K27648" s="40"/>
      <c r="L27648" s="40"/>
      <c r="M27648" s="40"/>
      <c r="R27648" s="40"/>
    </row>
    <row r="27649" spans="4:18" x14ac:dyDescent="0.2">
      <c r="D27649" s="9"/>
      <c r="G27649" s="37"/>
      <c r="H27649" s="41"/>
      <c r="K27649" s="40"/>
      <c r="L27649" s="40"/>
      <c r="M27649" s="40"/>
      <c r="R27649" s="40"/>
    </row>
    <row r="27650" spans="4:18" x14ac:dyDescent="0.2">
      <c r="D27650" s="9"/>
      <c r="G27650" s="37"/>
      <c r="H27650" s="41"/>
      <c r="K27650" s="40"/>
      <c r="L27650" s="40"/>
      <c r="M27650" s="40"/>
      <c r="R27650" s="40"/>
    </row>
    <row r="27651" spans="4:18" x14ac:dyDescent="0.2">
      <c r="D27651" s="9"/>
      <c r="G27651" s="37"/>
      <c r="H27651" s="41"/>
      <c r="K27651" s="40"/>
      <c r="L27651" s="40"/>
      <c r="M27651" s="40"/>
      <c r="R27651" s="40"/>
    </row>
    <row r="27652" spans="4:18" x14ac:dyDescent="0.2">
      <c r="D27652" s="9"/>
      <c r="G27652" s="37"/>
      <c r="H27652" s="41"/>
      <c r="K27652" s="40"/>
      <c r="L27652" s="40"/>
      <c r="M27652" s="40"/>
      <c r="R27652" s="40"/>
    </row>
    <row r="27653" spans="4:18" x14ac:dyDescent="0.2">
      <c r="D27653" s="9"/>
      <c r="G27653" s="37"/>
      <c r="H27653" s="41"/>
      <c r="K27653" s="40"/>
      <c r="L27653" s="40"/>
      <c r="M27653" s="40"/>
      <c r="R27653" s="40"/>
    </row>
    <row r="27654" spans="4:18" x14ac:dyDescent="0.2">
      <c r="D27654" s="9"/>
      <c r="G27654" s="37"/>
      <c r="H27654" s="41"/>
      <c r="K27654" s="40"/>
      <c r="L27654" s="40"/>
      <c r="M27654" s="40"/>
      <c r="R27654" s="40"/>
    </row>
    <row r="27655" spans="4:18" x14ac:dyDescent="0.2">
      <c r="D27655" s="9"/>
      <c r="G27655" s="37"/>
      <c r="H27655" s="41"/>
      <c r="K27655" s="40"/>
      <c r="L27655" s="40"/>
      <c r="M27655" s="40"/>
      <c r="R27655" s="40"/>
    </row>
    <row r="27656" spans="4:18" x14ac:dyDescent="0.2">
      <c r="D27656" s="9"/>
      <c r="G27656" s="37"/>
      <c r="H27656" s="41"/>
      <c r="K27656" s="40"/>
      <c r="L27656" s="40"/>
      <c r="M27656" s="40"/>
      <c r="R27656" s="40"/>
    </row>
    <row r="27657" spans="4:18" x14ac:dyDescent="0.2">
      <c r="D27657" s="9"/>
      <c r="G27657" s="37"/>
      <c r="H27657" s="41"/>
      <c r="K27657" s="40"/>
      <c r="L27657" s="40"/>
      <c r="M27657" s="40"/>
      <c r="R27657" s="40"/>
    </row>
    <row r="27658" spans="4:18" x14ac:dyDescent="0.2">
      <c r="D27658" s="9"/>
      <c r="G27658" s="37"/>
      <c r="H27658" s="41"/>
      <c r="K27658" s="40"/>
      <c r="L27658" s="40"/>
      <c r="M27658" s="40"/>
      <c r="R27658" s="40"/>
    </row>
    <row r="27659" spans="4:18" x14ac:dyDescent="0.2">
      <c r="D27659" s="9"/>
      <c r="G27659" s="37"/>
      <c r="H27659" s="41"/>
      <c r="K27659" s="40"/>
      <c r="L27659" s="40"/>
      <c r="M27659" s="40"/>
      <c r="R27659" s="40"/>
    </row>
    <row r="27660" spans="4:18" x14ac:dyDescent="0.2">
      <c r="D27660" s="9"/>
      <c r="G27660" s="37"/>
      <c r="H27660" s="41"/>
      <c r="K27660" s="40"/>
      <c r="L27660" s="40"/>
      <c r="M27660" s="40"/>
      <c r="R27660" s="40"/>
    </row>
    <row r="27661" spans="4:18" x14ac:dyDescent="0.2">
      <c r="D27661" s="9"/>
      <c r="G27661" s="37"/>
      <c r="H27661" s="41"/>
      <c r="K27661" s="40"/>
      <c r="L27661" s="40"/>
      <c r="M27661" s="40"/>
      <c r="R27661" s="40"/>
    </row>
    <row r="27662" spans="4:18" x14ac:dyDescent="0.2">
      <c r="D27662" s="9"/>
      <c r="G27662" s="37"/>
      <c r="H27662" s="41"/>
      <c r="K27662" s="40"/>
      <c r="L27662" s="40"/>
      <c r="M27662" s="40"/>
      <c r="R27662" s="40"/>
    </row>
    <row r="27663" spans="4:18" x14ac:dyDescent="0.2">
      <c r="D27663" s="9"/>
      <c r="G27663" s="37"/>
      <c r="H27663" s="41"/>
      <c r="K27663" s="40"/>
      <c r="L27663" s="40"/>
      <c r="M27663" s="40"/>
      <c r="R27663" s="40"/>
    </row>
    <row r="27664" spans="4:18" x14ac:dyDescent="0.2">
      <c r="D27664" s="9"/>
      <c r="G27664" s="37"/>
      <c r="H27664" s="41"/>
      <c r="K27664" s="40"/>
      <c r="L27664" s="40"/>
      <c r="M27664" s="40"/>
      <c r="R27664" s="40"/>
    </row>
    <row r="27665" spans="4:18" x14ac:dyDescent="0.2">
      <c r="D27665" s="9"/>
      <c r="G27665" s="37"/>
      <c r="H27665" s="41"/>
      <c r="K27665" s="40"/>
      <c r="L27665" s="40"/>
      <c r="M27665" s="40"/>
      <c r="R27665" s="40"/>
    </row>
    <row r="27666" spans="4:18" x14ac:dyDescent="0.2">
      <c r="D27666" s="9"/>
      <c r="G27666" s="37"/>
      <c r="H27666" s="41"/>
      <c r="K27666" s="40"/>
      <c r="L27666" s="40"/>
      <c r="M27666" s="40"/>
      <c r="R27666" s="40"/>
    </row>
    <row r="27667" spans="4:18" x14ac:dyDescent="0.2">
      <c r="D27667" s="9"/>
      <c r="G27667" s="37"/>
      <c r="H27667" s="41"/>
      <c r="K27667" s="40"/>
      <c r="L27667" s="40"/>
      <c r="M27667" s="40"/>
      <c r="R27667" s="40"/>
    </row>
    <row r="27668" spans="4:18" x14ac:dyDescent="0.2">
      <c r="D27668" s="9"/>
      <c r="G27668" s="37"/>
      <c r="H27668" s="41"/>
      <c r="K27668" s="40"/>
      <c r="L27668" s="40"/>
      <c r="M27668" s="40"/>
      <c r="R27668" s="40"/>
    </row>
    <row r="27669" spans="4:18" x14ac:dyDescent="0.2">
      <c r="D27669" s="9"/>
      <c r="G27669" s="37"/>
      <c r="H27669" s="41"/>
      <c r="K27669" s="40"/>
      <c r="L27669" s="40"/>
      <c r="M27669" s="40"/>
      <c r="R27669" s="40"/>
    </row>
    <row r="27670" spans="4:18" x14ac:dyDescent="0.2">
      <c r="D27670" s="9"/>
      <c r="G27670" s="37"/>
      <c r="H27670" s="41"/>
      <c r="K27670" s="40"/>
      <c r="L27670" s="40"/>
      <c r="M27670" s="40"/>
      <c r="R27670" s="40"/>
    </row>
    <row r="27671" spans="4:18" x14ac:dyDescent="0.2">
      <c r="D27671" s="9"/>
      <c r="G27671" s="37"/>
      <c r="H27671" s="41"/>
      <c r="K27671" s="40"/>
      <c r="L27671" s="40"/>
      <c r="M27671" s="40"/>
      <c r="R27671" s="40"/>
    </row>
    <row r="27672" spans="4:18" x14ac:dyDescent="0.2">
      <c r="D27672" s="9"/>
      <c r="G27672" s="37"/>
      <c r="H27672" s="41"/>
      <c r="K27672" s="40"/>
      <c r="L27672" s="40"/>
      <c r="M27672" s="40"/>
      <c r="R27672" s="40"/>
    </row>
    <row r="27673" spans="4:18" x14ac:dyDescent="0.2">
      <c r="D27673" s="9"/>
      <c r="G27673" s="37"/>
      <c r="H27673" s="41"/>
      <c r="K27673" s="40"/>
      <c r="L27673" s="40"/>
      <c r="M27673" s="40"/>
      <c r="R27673" s="40"/>
    </row>
    <row r="27674" spans="4:18" x14ac:dyDescent="0.2">
      <c r="D27674" s="9"/>
      <c r="G27674" s="37"/>
      <c r="H27674" s="41"/>
      <c r="K27674" s="40"/>
      <c r="L27674" s="40"/>
      <c r="M27674" s="40"/>
      <c r="R27674" s="40"/>
    </row>
    <row r="27675" spans="4:18" x14ac:dyDescent="0.2">
      <c r="D27675" s="9"/>
      <c r="G27675" s="37"/>
      <c r="H27675" s="41"/>
      <c r="K27675" s="40"/>
      <c r="L27675" s="40"/>
      <c r="M27675" s="40"/>
      <c r="R27675" s="40"/>
    </row>
    <row r="27676" spans="4:18" x14ac:dyDescent="0.2">
      <c r="D27676" s="9"/>
      <c r="G27676" s="37"/>
      <c r="H27676" s="41"/>
      <c r="K27676" s="40"/>
      <c r="L27676" s="40"/>
      <c r="M27676" s="40"/>
      <c r="R27676" s="40"/>
    </row>
    <row r="27677" spans="4:18" x14ac:dyDescent="0.2">
      <c r="D27677" s="9"/>
      <c r="G27677" s="37"/>
      <c r="H27677" s="41"/>
      <c r="K27677" s="40"/>
      <c r="L27677" s="40"/>
      <c r="M27677" s="40"/>
      <c r="R27677" s="40"/>
    </row>
    <row r="27678" spans="4:18" x14ac:dyDescent="0.2">
      <c r="D27678" s="9"/>
      <c r="G27678" s="37"/>
      <c r="H27678" s="41"/>
      <c r="K27678" s="40"/>
      <c r="L27678" s="40"/>
      <c r="M27678" s="40"/>
      <c r="R27678" s="40"/>
    </row>
    <row r="27679" spans="4:18" x14ac:dyDescent="0.2">
      <c r="D27679" s="9"/>
      <c r="G27679" s="37"/>
      <c r="H27679" s="41"/>
      <c r="K27679" s="40"/>
      <c r="L27679" s="40"/>
      <c r="M27679" s="40"/>
      <c r="R27679" s="40"/>
    </row>
    <row r="27680" spans="4:18" x14ac:dyDescent="0.2">
      <c r="D27680" s="9"/>
      <c r="G27680" s="37"/>
      <c r="H27680" s="41"/>
      <c r="K27680" s="40"/>
      <c r="L27680" s="40"/>
      <c r="M27680" s="40"/>
      <c r="R27680" s="40"/>
    </row>
    <row r="27681" spans="4:18" x14ac:dyDescent="0.2">
      <c r="D27681" s="9"/>
      <c r="G27681" s="37"/>
      <c r="H27681" s="41"/>
      <c r="K27681" s="40"/>
      <c r="L27681" s="40"/>
      <c r="M27681" s="40"/>
      <c r="R27681" s="40"/>
    </row>
    <row r="27682" spans="4:18" x14ac:dyDescent="0.2">
      <c r="D27682" s="9"/>
      <c r="G27682" s="37"/>
      <c r="H27682" s="41"/>
      <c r="K27682" s="40"/>
      <c r="L27682" s="40"/>
      <c r="M27682" s="40"/>
      <c r="R27682" s="40"/>
    </row>
    <row r="27683" spans="4:18" x14ac:dyDescent="0.2">
      <c r="D27683" s="9"/>
      <c r="G27683" s="37"/>
      <c r="H27683" s="41"/>
      <c r="K27683" s="40"/>
      <c r="L27683" s="40"/>
      <c r="M27683" s="40"/>
      <c r="R27683" s="40"/>
    </row>
    <row r="27684" spans="4:18" x14ac:dyDescent="0.2">
      <c r="D27684" s="9"/>
      <c r="G27684" s="37"/>
      <c r="H27684" s="41"/>
      <c r="K27684" s="40"/>
      <c r="L27684" s="40"/>
      <c r="M27684" s="40"/>
      <c r="R27684" s="40"/>
    </row>
    <row r="27685" spans="4:18" x14ac:dyDescent="0.2">
      <c r="D27685" s="9"/>
      <c r="G27685" s="37"/>
      <c r="H27685" s="41"/>
      <c r="K27685" s="40"/>
      <c r="L27685" s="40"/>
      <c r="M27685" s="40"/>
      <c r="R27685" s="40"/>
    </row>
    <row r="27686" spans="4:18" x14ac:dyDescent="0.2">
      <c r="D27686" s="9"/>
      <c r="G27686" s="37"/>
      <c r="H27686" s="41"/>
      <c r="K27686" s="40"/>
      <c r="L27686" s="40"/>
      <c r="M27686" s="40"/>
      <c r="R27686" s="40"/>
    </row>
    <row r="27687" spans="4:18" x14ac:dyDescent="0.2">
      <c r="D27687" s="9"/>
      <c r="G27687" s="37"/>
      <c r="H27687" s="41"/>
      <c r="K27687" s="40"/>
      <c r="L27687" s="40"/>
      <c r="M27687" s="40"/>
      <c r="R27687" s="40"/>
    </row>
    <row r="27688" spans="4:18" x14ac:dyDescent="0.2">
      <c r="D27688" s="9"/>
      <c r="G27688" s="37"/>
      <c r="H27688" s="41"/>
      <c r="K27688" s="40"/>
      <c r="L27688" s="40"/>
      <c r="M27688" s="40"/>
      <c r="R27688" s="40"/>
    </row>
    <row r="27689" spans="4:18" x14ac:dyDescent="0.2">
      <c r="D27689" s="9"/>
      <c r="G27689" s="37"/>
      <c r="H27689" s="41"/>
      <c r="K27689" s="40"/>
      <c r="L27689" s="40"/>
      <c r="M27689" s="40"/>
      <c r="R27689" s="40"/>
    </row>
    <row r="27690" spans="4:18" x14ac:dyDescent="0.2">
      <c r="D27690" s="9"/>
      <c r="G27690" s="37"/>
      <c r="H27690" s="41"/>
      <c r="K27690" s="40"/>
      <c r="L27690" s="40"/>
      <c r="M27690" s="40"/>
      <c r="R27690" s="40"/>
    </row>
    <row r="27691" spans="4:18" x14ac:dyDescent="0.2">
      <c r="D27691" s="9"/>
      <c r="G27691" s="37"/>
      <c r="H27691" s="41"/>
      <c r="K27691" s="40"/>
      <c r="L27691" s="40"/>
      <c r="M27691" s="40"/>
      <c r="R27691" s="40"/>
    </row>
    <row r="27692" spans="4:18" x14ac:dyDescent="0.2">
      <c r="D27692" s="9"/>
      <c r="G27692" s="37"/>
      <c r="H27692" s="41"/>
      <c r="K27692" s="40"/>
      <c r="L27692" s="40"/>
      <c r="M27692" s="40"/>
      <c r="R27692" s="40"/>
    </row>
    <row r="27693" spans="4:18" x14ac:dyDescent="0.2">
      <c r="D27693" s="9"/>
      <c r="G27693" s="37"/>
      <c r="H27693" s="41"/>
      <c r="K27693" s="40"/>
      <c r="L27693" s="40"/>
      <c r="M27693" s="40"/>
      <c r="R27693" s="40"/>
    </row>
    <row r="27694" spans="4:18" x14ac:dyDescent="0.2">
      <c r="D27694" s="9"/>
      <c r="G27694" s="37"/>
      <c r="H27694" s="41"/>
      <c r="K27694" s="40"/>
      <c r="L27694" s="40"/>
      <c r="M27694" s="40"/>
      <c r="R27694" s="40"/>
    </row>
    <row r="27695" spans="4:18" x14ac:dyDescent="0.2">
      <c r="D27695" s="9"/>
      <c r="G27695" s="37"/>
      <c r="H27695" s="41"/>
      <c r="K27695" s="40"/>
      <c r="L27695" s="40"/>
      <c r="M27695" s="40"/>
      <c r="R27695" s="40"/>
    </row>
    <row r="27696" spans="4:18" x14ac:dyDescent="0.2">
      <c r="D27696" s="9"/>
      <c r="G27696" s="37"/>
      <c r="H27696" s="41"/>
      <c r="K27696" s="40"/>
      <c r="L27696" s="40"/>
      <c r="M27696" s="40"/>
      <c r="R27696" s="40"/>
    </row>
    <row r="27697" spans="4:18" x14ac:dyDescent="0.2">
      <c r="D27697" s="9"/>
      <c r="G27697" s="37"/>
      <c r="H27697" s="41"/>
      <c r="K27697" s="40"/>
      <c r="L27697" s="40"/>
      <c r="M27697" s="40"/>
      <c r="R27697" s="40"/>
    </row>
    <row r="27698" spans="4:18" x14ac:dyDescent="0.2">
      <c r="D27698" s="9"/>
      <c r="G27698" s="37"/>
      <c r="H27698" s="41"/>
      <c r="K27698" s="40"/>
      <c r="L27698" s="40"/>
      <c r="M27698" s="40"/>
      <c r="R27698" s="40"/>
    </row>
    <row r="27699" spans="4:18" x14ac:dyDescent="0.2">
      <c r="D27699" s="9"/>
      <c r="G27699" s="37"/>
      <c r="H27699" s="41"/>
      <c r="K27699" s="40"/>
      <c r="L27699" s="40"/>
      <c r="M27699" s="40"/>
      <c r="R27699" s="40"/>
    </row>
    <row r="27700" spans="4:18" x14ac:dyDescent="0.2">
      <c r="D27700" s="9"/>
      <c r="G27700" s="37"/>
      <c r="H27700" s="41"/>
      <c r="K27700" s="40"/>
      <c r="L27700" s="40"/>
      <c r="M27700" s="40"/>
      <c r="R27700" s="40"/>
    </row>
    <row r="27701" spans="4:18" x14ac:dyDescent="0.2">
      <c r="D27701" s="9"/>
      <c r="G27701" s="37"/>
      <c r="H27701" s="41"/>
      <c r="K27701" s="40"/>
      <c r="L27701" s="40"/>
      <c r="M27701" s="40"/>
      <c r="R27701" s="40"/>
    </row>
    <row r="27702" spans="4:18" x14ac:dyDescent="0.2">
      <c r="D27702" s="9"/>
      <c r="G27702" s="37"/>
      <c r="H27702" s="41"/>
      <c r="K27702" s="40"/>
      <c r="L27702" s="40"/>
      <c r="M27702" s="40"/>
      <c r="R27702" s="40"/>
    </row>
    <row r="27703" spans="4:18" x14ac:dyDescent="0.2">
      <c r="D27703" s="9"/>
      <c r="G27703" s="37"/>
      <c r="H27703" s="41"/>
      <c r="K27703" s="40"/>
      <c r="L27703" s="40"/>
      <c r="M27703" s="40"/>
      <c r="R27703" s="40"/>
    </row>
    <row r="27704" spans="4:18" x14ac:dyDescent="0.2">
      <c r="D27704" s="9"/>
      <c r="G27704" s="37"/>
      <c r="H27704" s="41"/>
      <c r="K27704" s="40"/>
      <c r="L27704" s="40"/>
      <c r="M27704" s="40"/>
      <c r="R27704" s="40"/>
    </row>
    <row r="27705" spans="4:18" x14ac:dyDescent="0.2">
      <c r="D27705" s="9"/>
      <c r="G27705" s="37"/>
      <c r="H27705" s="41"/>
      <c r="K27705" s="40"/>
      <c r="L27705" s="40"/>
      <c r="M27705" s="40"/>
      <c r="R27705" s="40"/>
    </row>
    <row r="27706" spans="4:18" x14ac:dyDescent="0.2">
      <c r="D27706" s="9"/>
      <c r="G27706" s="37"/>
      <c r="H27706" s="41"/>
      <c r="K27706" s="40"/>
      <c r="L27706" s="40"/>
      <c r="M27706" s="40"/>
      <c r="R27706" s="40"/>
    </row>
    <row r="27707" spans="4:18" x14ac:dyDescent="0.2">
      <c r="D27707" s="9"/>
      <c r="G27707" s="37"/>
      <c r="H27707" s="41"/>
      <c r="K27707" s="40"/>
      <c r="L27707" s="40"/>
      <c r="M27707" s="40"/>
      <c r="R27707" s="40"/>
    </row>
    <row r="27708" spans="4:18" x14ac:dyDescent="0.2">
      <c r="D27708" s="9"/>
      <c r="G27708" s="37"/>
      <c r="H27708" s="41"/>
      <c r="K27708" s="40"/>
      <c r="L27708" s="40"/>
      <c r="M27708" s="40"/>
      <c r="R27708" s="40"/>
    </row>
    <row r="27709" spans="4:18" x14ac:dyDescent="0.2">
      <c r="D27709" s="9"/>
      <c r="G27709" s="37"/>
      <c r="H27709" s="41"/>
      <c r="K27709" s="40"/>
      <c r="L27709" s="40"/>
      <c r="M27709" s="40"/>
      <c r="R27709" s="40"/>
    </row>
    <row r="27710" spans="4:18" x14ac:dyDescent="0.2">
      <c r="D27710" s="9"/>
      <c r="G27710" s="37"/>
      <c r="H27710" s="41"/>
      <c r="K27710" s="40"/>
      <c r="L27710" s="40"/>
      <c r="M27710" s="40"/>
      <c r="R27710" s="40"/>
    </row>
    <row r="27711" spans="4:18" x14ac:dyDescent="0.2">
      <c r="D27711" s="9"/>
      <c r="G27711" s="37"/>
      <c r="H27711" s="41"/>
      <c r="K27711" s="40"/>
      <c r="L27711" s="40"/>
      <c r="M27711" s="40"/>
      <c r="R27711" s="40"/>
    </row>
    <row r="27712" spans="4:18" x14ac:dyDescent="0.2">
      <c r="D27712" s="9"/>
      <c r="G27712" s="37"/>
      <c r="H27712" s="41"/>
      <c r="K27712" s="40"/>
      <c r="L27712" s="40"/>
      <c r="M27712" s="40"/>
      <c r="R27712" s="40"/>
    </row>
    <row r="27713" spans="4:18" x14ac:dyDescent="0.2">
      <c r="D27713" s="9"/>
      <c r="G27713" s="37"/>
      <c r="H27713" s="41"/>
      <c r="K27713" s="40"/>
      <c r="L27713" s="40"/>
      <c r="M27713" s="40"/>
      <c r="R27713" s="40"/>
    </row>
    <row r="27714" spans="4:18" x14ac:dyDescent="0.2">
      <c r="D27714" s="9"/>
      <c r="G27714" s="37"/>
      <c r="H27714" s="41"/>
      <c r="K27714" s="40"/>
      <c r="L27714" s="40"/>
      <c r="M27714" s="40"/>
      <c r="R27714" s="40"/>
    </row>
    <row r="27715" spans="4:18" x14ac:dyDescent="0.2">
      <c r="D27715" s="9"/>
      <c r="G27715" s="37"/>
      <c r="H27715" s="41"/>
      <c r="K27715" s="40"/>
      <c r="L27715" s="40"/>
      <c r="M27715" s="40"/>
      <c r="R27715" s="40"/>
    </row>
    <row r="27716" spans="4:18" x14ac:dyDescent="0.2">
      <c r="D27716" s="9"/>
      <c r="G27716" s="37"/>
      <c r="H27716" s="41"/>
      <c r="K27716" s="40"/>
      <c r="L27716" s="40"/>
      <c r="M27716" s="40"/>
      <c r="R27716" s="40"/>
    </row>
    <row r="27717" spans="4:18" x14ac:dyDescent="0.2">
      <c r="D27717" s="9"/>
      <c r="G27717" s="37"/>
      <c r="H27717" s="41"/>
      <c r="K27717" s="40"/>
      <c r="L27717" s="40"/>
      <c r="M27717" s="40"/>
      <c r="R27717" s="40"/>
    </row>
    <row r="27718" spans="4:18" x14ac:dyDescent="0.2">
      <c r="D27718" s="9"/>
      <c r="G27718" s="37"/>
      <c r="H27718" s="41"/>
      <c r="K27718" s="40"/>
      <c r="L27718" s="40"/>
      <c r="M27718" s="40"/>
      <c r="R27718" s="40"/>
    </row>
    <row r="27719" spans="4:18" x14ac:dyDescent="0.2">
      <c r="D27719" s="9"/>
      <c r="G27719" s="37"/>
      <c r="H27719" s="41"/>
      <c r="K27719" s="40"/>
      <c r="L27719" s="40"/>
      <c r="M27719" s="40"/>
      <c r="R27719" s="40"/>
    </row>
    <row r="27720" spans="4:18" x14ac:dyDescent="0.2">
      <c r="D27720" s="9"/>
      <c r="G27720" s="37"/>
      <c r="H27720" s="41"/>
      <c r="K27720" s="40"/>
      <c r="L27720" s="40"/>
      <c r="M27720" s="40"/>
      <c r="R27720" s="40"/>
    </row>
    <row r="27721" spans="4:18" x14ac:dyDescent="0.2">
      <c r="D27721" s="9"/>
      <c r="G27721" s="37"/>
      <c r="H27721" s="41"/>
      <c r="K27721" s="40"/>
      <c r="L27721" s="40"/>
      <c r="M27721" s="40"/>
      <c r="R27721" s="40"/>
    </row>
    <row r="27722" spans="4:18" x14ac:dyDescent="0.2">
      <c r="D27722" s="9"/>
      <c r="G27722" s="37"/>
      <c r="H27722" s="41"/>
      <c r="K27722" s="40"/>
      <c r="L27722" s="40"/>
      <c r="M27722" s="40"/>
      <c r="R27722" s="40"/>
    </row>
    <row r="27723" spans="4:18" x14ac:dyDescent="0.2">
      <c r="D27723" s="9"/>
      <c r="G27723" s="37"/>
      <c r="H27723" s="41"/>
      <c r="K27723" s="40"/>
      <c r="L27723" s="40"/>
      <c r="M27723" s="40"/>
      <c r="R27723" s="40"/>
    </row>
    <row r="27724" spans="4:18" x14ac:dyDescent="0.2">
      <c r="D27724" s="9"/>
      <c r="G27724" s="37"/>
      <c r="H27724" s="41"/>
      <c r="K27724" s="40"/>
      <c r="L27724" s="40"/>
      <c r="M27724" s="40"/>
      <c r="R27724" s="40"/>
    </row>
    <row r="27725" spans="4:18" x14ac:dyDescent="0.2">
      <c r="D27725" s="9"/>
      <c r="G27725" s="37"/>
      <c r="H27725" s="41"/>
      <c r="K27725" s="40"/>
      <c r="L27725" s="40"/>
      <c r="M27725" s="40"/>
      <c r="R27725" s="40"/>
    </row>
    <row r="27726" spans="4:18" x14ac:dyDescent="0.2">
      <c r="D27726" s="9"/>
      <c r="G27726" s="37"/>
      <c r="H27726" s="42"/>
      <c r="K27726" s="43"/>
      <c r="L27726" s="43"/>
      <c r="M27726" s="43"/>
      <c r="Q27726" s="47"/>
      <c r="R27726" s="40"/>
    </row>
    <row r="27727" spans="4:18" x14ac:dyDescent="0.2">
      <c r="D27727" s="9"/>
      <c r="G27727" s="37"/>
      <c r="H27727" s="41"/>
      <c r="K27727" s="40"/>
      <c r="L27727" s="40"/>
      <c r="M27727" s="40"/>
      <c r="R27727" s="40"/>
    </row>
    <row r="27728" spans="4:18" x14ac:dyDescent="0.2">
      <c r="D27728" s="9"/>
      <c r="G27728" s="37"/>
      <c r="H27728" s="41"/>
      <c r="K27728" s="40"/>
      <c r="L27728" s="40"/>
      <c r="M27728" s="40"/>
      <c r="R27728" s="40"/>
    </row>
    <row r="27729" spans="4:18" x14ac:dyDescent="0.2">
      <c r="D27729" s="9"/>
      <c r="G27729" s="37"/>
      <c r="H27729" s="41"/>
      <c r="K27729" s="40"/>
      <c r="L27729" s="40"/>
      <c r="M27729" s="40"/>
      <c r="R27729" s="40"/>
    </row>
    <row r="27730" spans="4:18" x14ac:dyDescent="0.2">
      <c r="D27730" s="9"/>
      <c r="G27730" s="37"/>
      <c r="H27730" s="41"/>
      <c r="K27730" s="40"/>
      <c r="L27730" s="40"/>
      <c r="M27730" s="40"/>
      <c r="R27730" s="40"/>
    </row>
    <row r="27731" spans="4:18" x14ac:dyDescent="0.2">
      <c r="D27731" s="9"/>
      <c r="G27731" s="37"/>
      <c r="H27731" s="41"/>
      <c r="K27731" s="40"/>
      <c r="L27731" s="40"/>
      <c r="M27731" s="40"/>
      <c r="R27731" s="40"/>
    </row>
    <row r="27732" spans="4:18" x14ac:dyDescent="0.2">
      <c r="D27732" s="9"/>
      <c r="G27732" s="37"/>
      <c r="H27732" s="41"/>
      <c r="K27732" s="40"/>
      <c r="L27732" s="40"/>
      <c r="M27732" s="40"/>
      <c r="R27732" s="40"/>
    </row>
    <row r="27733" spans="4:18" x14ac:dyDescent="0.2">
      <c r="D27733" s="9"/>
      <c r="G27733" s="37"/>
      <c r="H27733" s="41"/>
      <c r="K27733" s="40"/>
      <c r="L27733" s="40"/>
      <c r="M27733" s="40"/>
      <c r="R27733" s="40"/>
    </row>
    <row r="27734" spans="4:18" x14ac:dyDescent="0.2">
      <c r="D27734" s="9"/>
      <c r="G27734" s="37"/>
      <c r="H27734" s="41"/>
      <c r="K27734" s="40"/>
      <c r="L27734" s="40"/>
      <c r="M27734" s="40"/>
      <c r="R27734" s="40"/>
    </row>
    <row r="27735" spans="4:18" x14ac:dyDescent="0.2">
      <c r="D27735" s="9"/>
      <c r="G27735" s="37"/>
      <c r="H27735" s="41"/>
      <c r="K27735" s="40"/>
      <c r="L27735" s="40"/>
      <c r="M27735" s="40"/>
      <c r="R27735" s="40"/>
    </row>
    <row r="27736" spans="4:18" x14ac:dyDescent="0.2">
      <c r="D27736" s="9"/>
      <c r="G27736" s="37"/>
      <c r="H27736" s="41"/>
      <c r="K27736" s="40"/>
      <c r="L27736" s="40"/>
      <c r="M27736" s="40"/>
      <c r="R27736" s="40"/>
    </row>
    <row r="27737" spans="4:18" x14ac:dyDescent="0.2">
      <c r="D27737" s="9"/>
      <c r="G27737" s="37"/>
      <c r="H27737" s="41"/>
      <c r="K27737" s="40"/>
      <c r="L27737" s="40"/>
      <c r="M27737" s="40"/>
      <c r="R27737" s="40"/>
    </row>
    <row r="27738" spans="4:18" x14ac:dyDescent="0.2">
      <c r="D27738" s="9"/>
      <c r="G27738" s="37"/>
      <c r="H27738" s="41"/>
      <c r="K27738" s="40"/>
      <c r="L27738" s="40"/>
      <c r="M27738" s="40"/>
      <c r="R27738" s="40"/>
    </row>
    <row r="27739" spans="4:18" x14ac:dyDescent="0.2">
      <c r="D27739" s="9"/>
      <c r="G27739" s="37"/>
      <c r="H27739" s="41"/>
      <c r="K27739" s="40"/>
      <c r="L27739" s="40"/>
      <c r="M27739" s="40"/>
      <c r="R27739" s="40"/>
    </row>
    <row r="27740" spans="4:18" x14ac:dyDescent="0.2">
      <c r="D27740" s="9"/>
      <c r="G27740" s="37"/>
      <c r="H27740" s="41"/>
      <c r="K27740" s="40"/>
      <c r="L27740" s="40"/>
      <c r="M27740" s="40"/>
      <c r="R27740" s="40"/>
    </row>
    <row r="27741" spans="4:18" x14ac:dyDescent="0.2">
      <c r="D27741" s="9"/>
      <c r="G27741" s="37"/>
      <c r="H27741" s="41"/>
      <c r="K27741" s="40"/>
      <c r="L27741" s="40"/>
      <c r="M27741" s="40"/>
      <c r="R27741" s="40"/>
    </row>
    <row r="27742" spans="4:18" x14ac:dyDescent="0.2">
      <c r="D27742" s="9"/>
      <c r="G27742" s="37"/>
      <c r="H27742" s="41"/>
      <c r="K27742" s="40"/>
      <c r="L27742" s="40"/>
      <c r="M27742" s="40"/>
      <c r="R27742" s="40"/>
    </row>
    <row r="27743" spans="4:18" x14ac:dyDescent="0.2">
      <c r="D27743" s="9"/>
      <c r="G27743" s="37"/>
      <c r="H27743" s="41"/>
      <c r="K27743" s="40"/>
      <c r="L27743" s="40"/>
      <c r="M27743" s="40"/>
      <c r="R27743" s="40"/>
    </row>
    <row r="27744" spans="4:18" x14ac:dyDescent="0.2">
      <c r="D27744" s="9"/>
      <c r="G27744" s="37"/>
      <c r="H27744" s="41"/>
      <c r="K27744" s="40"/>
      <c r="L27744" s="40"/>
      <c r="M27744" s="40"/>
      <c r="R27744" s="40"/>
    </row>
    <row r="27745" spans="4:18" x14ac:dyDescent="0.2">
      <c r="D27745" s="9"/>
      <c r="G27745" s="37"/>
      <c r="H27745" s="41"/>
      <c r="K27745" s="40"/>
      <c r="L27745" s="40"/>
      <c r="M27745" s="40"/>
      <c r="R27745" s="40"/>
    </row>
    <row r="27746" spans="4:18" x14ac:dyDescent="0.2">
      <c r="D27746" s="9"/>
      <c r="G27746" s="37"/>
      <c r="H27746" s="41"/>
      <c r="K27746" s="40"/>
      <c r="L27746" s="40"/>
      <c r="M27746" s="40"/>
      <c r="R27746" s="40"/>
    </row>
    <row r="27747" spans="4:18" x14ac:dyDescent="0.2">
      <c r="D27747" s="9"/>
      <c r="G27747" s="37"/>
      <c r="H27747" s="41"/>
      <c r="K27747" s="40"/>
      <c r="L27747" s="40"/>
      <c r="M27747" s="40"/>
      <c r="R27747" s="40"/>
    </row>
    <row r="27748" spans="4:18" x14ac:dyDescent="0.2">
      <c r="D27748" s="9"/>
      <c r="G27748" s="37"/>
      <c r="H27748" s="41"/>
      <c r="K27748" s="40"/>
      <c r="L27748" s="40"/>
      <c r="M27748" s="40"/>
      <c r="R27748" s="40"/>
    </row>
    <row r="27749" spans="4:18" x14ac:dyDescent="0.2">
      <c r="D27749" s="9"/>
      <c r="G27749" s="37"/>
      <c r="H27749" s="41"/>
      <c r="K27749" s="40"/>
      <c r="L27749" s="40"/>
      <c r="M27749" s="40"/>
      <c r="R27749" s="40"/>
    </row>
    <row r="27750" spans="4:18" x14ac:dyDescent="0.2">
      <c r="D27750" s="9"/>
      <c r="G27750" s="37"/>
      <c r="H27750" s="41"/>
      <c r="K27750" s="40"/>
      <c r="L27750" s="40"/>
      <c r="M27750" s="40"/>
      <c r="R27750" s="40"/>
    </row>
    <row r="27751" spans="4:18" x14ac:dyDescent="0.2">
      <c r="D27751" s="9"/>
      <c r="G27751" s="37"/>
      <c r="H27751" s="41"/>
      <c r="K27751" s="40"/>
      <c r="L27751" s="40"/>
      <c r="M27751" s="40"/>
      <c r="R27751" s="40"/>
    </row>
    <row r="27752" spans="4:18" x14ac:dyDescent="0.2">
      <c r="D27752" s="9"/>
      <c r="G27752" s="37"/>
      <c r="H27752" s="41"/>
      <c r="K27752" s="40"/>
      <c r="L27752" s="40"/>
      <c r="M27752" s="40"/>
      <c r="R27752" s="40"/>
    </row>
    <row r="27753" spans="4:18" x14ac:dyDescent="0.2">
      <c r="D27753" s="9"/>
      <c r="G27753" s="37"/>
      <c r="H27753" s="41"/>
      <c r="K27753" s="40"/>
      <c r="L27753" s="40"/>
      <c r="M27753" s="40"/>
      <c r="R27753" s="40"/>
    </row>
    <row r="27754" spans="4:18" x14ac:dyDescent="0.2">
      <c r="D27754" s="9"/>
      <c r="G27754" s="37"/>
      <c r="H27754" s="41"/>
      <c r="K27754" s="40"/>
      <c r="L27754" s="40"/>
      <c r="M27754" s="40"/>
      <c r="R27754" s="40"/>
    </row>
    <row r="27755" spans="4:18" x14ac:dyDescent="0.2">
      <c r="D27755" s="9"/>
      <c r="G27755" s="37"/>
      <c r="H27755" s="41"/>
      <c r="K27755" s="40"/>
      <c r="L27755" s="40"/>
      <c r="M27755" s="40"/>
      <c r="R27755" s="40"/>
    </row>
    <row r="27756" spans="4:18" x14ac:dyDescent="0.2">
      <c r="D27756" s="9"/>
      <c r="G27756" s="37"/>
      <c r="H27756" s="41"/>
      <c r="K27756" s="40"/>
      <c r="L27756" s="40"/>
      <c r="M27756" s="40"/>
      <c r="R27756" s="40"/>
    </row>
    <row r="27757" spans="4:18" x14ac:dyDescent="0.2">
      <c r="D27757" s="9"/>
      <c r="G27757" s="37"/>
      <c r="H27757" s="41"/>
      <c r="K27757" s="40"/>
      <c r="L27757" s="40"/>
      <c r="M27757" s="40"/>
      <c r="R27757" s="40"/>
    </row>
    <row r="27758" spans="4:18" x14ac:dyDescent="0.2">
      <c r="D27758" s="9"/>
      <c r="G27758" s="37"/>
      <c r="H27758" s="41"/>
      <c r="K27758" s="40"/>
      <c r="L27758" s="40"/>
      <c r="M27758" s="40"/>
      <c r="R27758" s="40"/>
    </row>
    <row r="27759" spans="4:18" x14ac:dyDescent="0.2">
      <c r="D27759" s="9"/>
      <c r="G27759" s="37"/>
      <c r="H27759" s="41"/>
      <c r="K27759" s="40"/>
      <c r="L27759" s="40"/>
      <c r="M27759" s="40"/>
      <c r="R27759" s="40"/>
    </row>
    <row r="27760" spans="4:18" x14ac:dyDescent="0.2">
      <c r="D27760" s="9"/>
      <c r="G27760" s="37"/>
      <c r="H27760" s="41"/>
      <c r="K27760" s="40"/>
      <c r="L27760" s="40"/>
      <c r="M27760" s="40"/>
      <c r="R27760" s="40"/>
    </row>
    <row r="27761" spans="4:18" x14ac:dyDescent="0.2">
      <c r="D27761" s="9"/>
      <c r="G27761" s="37"/>
      <c r="H27761" s="41"/>
      <c r="K27761" s="40"/>
      <c r="L27761" s="40"/>
      <c r="M27761" s="40"/>
      <c r="R27761" s="40"/>
    </row>
    <row r="27762" spans="4:18" x14ac:dyDescent="0.2">
      <c r="D27762" s="9"/>
      <c r="G27762" s="37"/>
      <c r="H27762" s="41"/>
      <c r="K27762" s="40"/>
      <c r="L27762" s="40"/>
      <c r="M27762" s="40"/>
      <c r="R27762" s="40"/>
    </row>
    <row r="27763" spans="4:18" x14ac:dyDescent="0.2">
      <c r="D27763" s="9"/>
      <c r="G27763" s="37"/>
      <c r="H27763" s="41"/>
      <c r="K27763" s="40"/>
      <c r="L27763" s="40"/>
      <c r="M27763" s="40"/>
      <c r="R27763" s="40"/>
    </row>
    <row r="27764" spans="4:18" x14ac:dyDescent="0.2">
      <c r="D27764" s="9"/>
      <c r="G27764" s="37"/>
      <c r="H27764" s="41"/>
      <c r="K27764" s="40"/>
      <c r="L27764" s="40"/>
      <c r="M27764" s="40"/>
      <c r="R27764" s="40"/>
    </row>
    <row r="27765" spans="4:18" x14ac:dyDescent="0.2">
      <c r="D27765" s="9"/>
      <c r="G27765" s="37"/>
      <c r="H27765" s="41"/>
      <c r="K27765" s="40"/>
      <c r="L27765" s="40"/>
      <c r="M27765" s="40"/>
      <c r="R27765" s="40"/>
    </row>
    <row r="27766" spans="4:18" x14ac:dyDescent="0.2">
      <c r="D27766" s="9"/>
      <c r="G27766" s="37"/>
      <c r="H27766" s="41"/>
      <c r="K27766" s="40"/>
      <c r="L27766" s="40"/>
      <c r="M27766" s="40"/>
      <c r="R27766" s="40"/>
    </row>
    <row r="27767" spans="4:18" x14ac:dyDescent="0.2">
      <c r="D27767" s="9"/>
      <c r="G27767" s="37"/>
      <c r="H27767" s="41"/>
      <c r="K27767" s="40"/>
      <c r="L27767" s="40"/>
      <c r="M27767" s="40"/>
      <c r="R27767" s="40"/>
    </row>
    <row r="27768" spans="4:18" x14ac:dyDescent="0.2">
      <c r="D27768" s="9"/>
      <c r="G27768" s="37"/>
      <c r="H27768" s="41"/>
      <c r="K27768" s="40"/>
      <c r="L27768" s="40"/>
      <c r="M27768" s="40"/>
      <c r="R27768" s="40"/>
    </row>
    <row r="27769" spans="4:18" x14ac:dyDescent="0.2">
      <c r="D27769" s="9"/>
      <c r="G27769" s="37"/>
      <c r="H27769" s="41"/>
      <c r="K27769" s="40"/>
      <c r="L27769" s="40"/>
      <c r="M27769" s="40"/>
      <c r="R27769" s="40"/>
    </row>
    <row r="27770" spans="4:18" x14ac:dyDescent="0.2">
      <c r="D27770" s="9"/>
      <c r="G27770" s="37"/>
      <c r="H27770" s="41"/>
      <c r="K27770" s="40"/>
      <c r="L27770" s="40"/>
      <c r="M27770" s="40"/>
      <c r="R27770" s="40"/>
    </row>
    <row r="27771" spans="4:18" x14ac:dyDescent="0.2">
      <c r="D27771" s="9"/>
      <c r="G27771" s="37"/>
      <c r="H27771" s="41"/>
      <c r="K27771" s="40"/>
      <c r="L27771" s="40"/>
      <c r="M27771" s="40"/>
      <c r="R27771" s="40"/>
    </row>
    <row r="27772" spans="4:18" x14ac:dyDescent="0.2">
      <c r="D27772" s="9"/>
      <c r="G27772" s="37"/>
      <c r="H27772" s="41"/>
      <c r="K27772" s="40"/>
      <c r="L27772" s="40"/>
      <c r="M27772" s="40"/>
      <c r="R27772" s="40"/>
    </row>
    <row r="27773" spans="4:18" x14ac:dyDescent="0.2">
      <c r="D27773" s="9"/>
      <c r="G27773" s="37"/>
      <c r="H27773" s="41"/>
      <c r="K27773" s="40"/>
      <c r="L27773" s="40"/>
      <c r="M27773" s="40"/>
      <c r="R27773" s="40"/>
    </row>
    <row r="27774" spans="4:18" x14ac:dyDescent="0.2">
      <c r="D27774" s="9"/>
      <c r="G27774" s="37"/>
      <c r="H27774" s="41"/>
      <c r="K27774" s="40"/>
      <c r="L27774" s="40"/>
      <c r="M27774" s="40"/>
      <c r="R27774" s="40"/>
    </row>
    <row r="27775" spans="4:18" x14ac:dyDescent="0.2">
      <c r="D27775" s="9"/>
      <c r="G27775" s="37"/>
      <c r="H27775" s="41"/>
      <c r="K27775" s="40"/>
      <c r="L27775" s="40"/>
      <c r="M27775" s="40"/>
      <c r="R27775" s="40"/>
    </row>
    <row r="27776" spans="4:18" x14ac:dyDescent="0.2">
      <c r="D27776" s="9"/>
      <c r="G27776" s="37"/>
      <c r="H27776" s="41"/>
      <c r="K27776" s="40"/>
      <c r="L27776" s="40"/>
      <c r="M27776" s="40"/>
      <c r="R27776" s="40"/>
    </row>
    <row r="27777" spans="4:18" x14ac:dyDescent="0.2">
      <c r="D27777" s="9"/>
      <c r="G27777" s="37"/>
      <c r="H27777" s="42"/>
      <c r="K27777" s="43"/>
      <c r="L27777" s="43"/>
      <c r="M27777" s="43"/>
      <c r="Q27777" s="47"/>
      <c r="R27777" s="40"/>
    </row>
    <row r="27778" spans="4:18" x14ac:dyDescent="0.2">
      <c r="D27778" s="9"/>
      <c r="G27778" s="37"/>
      <c r="H27778" s="41"/>
      <c r="K27778" s="40"/>
      <c r="L27778" s="40"/>
      <c r="M27778" s="40"/>
      <c r="R27778" s="40"/>
    </row>
    <row r="27779" spans="4:18" x14ac:dyDescent="0.2">
      <c r="D27779" s="9"/>
      <c r="G27779" s="37"/>
      <c r="H27779" s="41"/>
      <c r="K27779" s="40"/>
      <c r="L27779" s="40"/>
      <c r="M27779" s="40"/>
      <c r="R27779" s="40"/>
    </row>
    <row r="27780" spans="4:18" x14ac:dyDescent="0.2">
      <c r="D27780" s="9"/>
      <c r="G27780" s="37"/>
      <c r="H27780" s="41"/>
      <c r="K27780" s="40"/>
      <c r="L27780" s="40"/>
      <c r="M27780" s="40"/>
      <c r="R27780" s="40"/>
    </row>
    <row r="27781" spans="4:18" x14ac:dyDescent="0.2">
      <c r="D27781" s="9"/>
      <c r="G27781" s="37"/>
      <c r="H27781" s="41"/>
      <c r="K27781" s="40"/>
      <c r="L27781" s="40"/>
      <c r="M27781" s="40"/>
      <c r="R27781" s="40"/>
    </row>
    <row r="27782" spans="4:18" x14ac:dyDescent="0.2">
      <c r="D27782" s="9"/>
      <c r="G27782" s="37"/>
      <c r="H27782" s="41"/>
      <c r="K27782" s="40"/>
      <c r="L27782" s="40"/>
      <c r="M27782" s="40"/>
      <c r="R27782" s="40"/>
    </row>
    <row r="27783" spans="4:18" x14ac:dyDescent="0.2">
      <c r="D27783" s="9"/>
      <c r="G27783" s="37"/>
      <c r="H27783" s="41"/>
      <c r="K27783" s="40"/>
      <c r="L27783" s="40"/>
      <c r="M27783" s="40"/>
      <c r="R27783" s="40"/>
    </row>
    <row r="27784" spans="4:18" x14ac:dyDescent="0.2">
      <c r="D27784" s="9"/>
      <c r="G27784" s="37"/>
      <c r="H27784" s="41"/>
      <c r="K27784" s="40"/>
      <c r="L27784" s="40"/>
      <c r="M27784" s="40"/>
      <c r="R27784" s="40"/>
    </row>
    <row r="27785" spans="4:18" x14ac:dyDescent="0.2">
      <c r="D27785" s="9"/>
      <c r="G27785" s="37"/>
      <c r="H27785" s="41"/>
      <c r="K27785" s="40"/>
      <c r="L27785" s="40"/>
      <c r="M27785" s="40"/>
      <c r="R27785" s="40"/>
    </row>
    <row r="27786" spans="4:18" x14ac:dyDescent="0.2">
      <c r="D27786" s="9"/>
      <c r="G27786" s="37"/>
      <c r="H27786" s="41"/>
      <c r="K27786" s="40"/>
      <c r="L27786" s="40"/>
      <c r="M27786" s="40"/>
      <c r="R27786" s="40"/>
    </row>
    <row r="27787" spans="4:18" x14ac:dyDescent="0.2">
      <c r="D27787" s="9"/>
      <c r="G27787" s="37"/>
      <c r="H27787" s="41"/>
      <c r="K27787" s="40"/>
      <c r="L27787" s="40"/>
      <c r="M27787" s="40"/>
      <c r="R27787" s="40"/>
    </row>
    <row r="27788" spans="4:18" x14ac:dyDescent="0.2">
      <c r="D27788" s="9"/>
      <c r="G27788" s="37"/>
      <c r="H27788" s="41"/>
      <c r="K27788" s="40"/>
      <c r="L27788" s="40"/>
      <c r="M27788" s="40"/>
      <c r="R27788" s="40"/>
    </row>
    <row r="27789" spans="4:18" x14ac:dyDescent="0.2">
      <c r="D27789" s="9"/>
      <c r="G27789" s="37"/>
      <c r="H27789" s="41"/>
      <c r="K27789" s="40"/>
      <c r="L27789" s="40"/>
      <c r="M27789" s="40"/>
      <c r="R27789" s="40"/>
    </row>
    <row r="27790" spans="4:18" x14ac:dyDescent="0.2">
      <c r="D27790" s="9"/>
      <c r="G27790" s="37"/>
      <c r="H27790" s="41"/>
      <c r="K27790" s="40"/>
      <c r="L27790" s="40"/>
      <c r="M27790" s="40"/>
      <c r="R27790" s="40"/>
    </row>
    <row r="27791" spans="4:18" x14ac:dyDescent="0.2">
      <c r="D27791" s="9"/>
      <c r="G27791" s="37"/>
      <c r="H27791" s="41"/>
      <c r="K27791" s="40"/>
      <c r="L27791" s="40"/>
      <c r="M27791" s="40"/>
      <c r="R27791" s="40"/>
    </row>
    <row r="27792" spans="4:18" x14ac:dyDescent="0.2">
      <c r="D27792" s="9"/>
      <c r="G27792" s="37"/>
      <c r="H27792" s="41"/>
      <c r="K27792" s="40"/>
      <c r="L27792" s="40"/>
      <c r="M27792" s="40"/>
      <c r="R27792" s="40"/>
    </row>
    <row r="27793" spans="4:18" x14ac:dyDescent="0.2">
      <c r="D27793" s="9"/>
      <c r="G27793" s="37"/>
      <c r="H27793" s="41"/>
      <c r="K27793" s="40"/>
      <c r="L27793" s="40"/>
      <c r="M27793" s="40"/>
      <c r="R27793" s="40"/>
    </row>
    <row r="27794" spans="4:18" x14ac:dyDescent="0.2">
      <c r="D27794" s="9"/>
      <c r="G27794" s="37"/>
      <c r="H27794" s="41"/>
      <c r="K27794" s="40"/>
      <c r="L27794" s="40"/>
      <c r="M27794" s="40"/>
      <c r="R27794" s="40"/>
    </row>
    <row r="27795" spans="4:18" x14ac:dyDescent="0.2">
      <c r="D27795" s="9"/>
      <c r="G27795" s="37"/>
      <c r="H27795" s="41"/>
      <c r="K27795" s="40"/>
      <c r="L27795" s="40"/>
      <c r="M27795" s="40"/>
      <c r="R27795" s="40"/>
    </row>
    <row r="27796" spans="4:18" x14ac:dyDescent="0.2">
      <c r="D27796" s="9"/>
      <c r="G27796" s="37"/>
      <c r="H27796" s="41"/>
      <c r="K27796" s="40"/>
      <c r="L27796" s="40"/>
      <c r="M27796" s="40"/>
      <c r="R27796" s="40"/>
    </row>
    <row r="27797" spans="4:18" x14ac:dyDescent="0.2">
      <c r="D27797" s="9"/>
      <c r="G27797" s="37"/>
      <c r="H27797" s="41"/>
      <c r="K27797" s="40"/>
      <c r="L27797" s="40"/>
      <c r="M27797" s="40"/>
      <c r="R27797" s="40"/>
    </row>
    <row r="27798" spans="4:18" x14ac:dyDescent="0.2">
      <c r="D27798" s="9"/>
      <c r="G27798" s="37"/>
      <c r="H27798" s="41"/>
      <c r="K27798" s="40"/>
      <c r="L27798" s="40"/>
      <c r="M27798" s="40"/>
      <c r="R27798" s="40"/>
    </row>
    <row r="27799" spans="4:18" x14ac:dyDescent="0.2">
      <c r="D27799" s="9"/>
      <c r="G27799" s="37"/>
      <c r="H27799" s="41"/>
      <c r="K27799" s="40"/>
      <c r="L27799" s="40"/>
      <c r="M27799" s="40"/>
      <c r="R27799" s="40"/>
    </row>
    <row r="27800" spans="4:18" x14ac:dyDescent="0.2">
      <c r="D27800" s="9"/>
      <c r="G27800" s="37"/>
      <c r="H27800" s="41"/>
      <c r="K27800" s="40"/>
      <c r="L27800" s="40"/>
      <c r="M27800" s="40"/>
      <c r="R27800" s="40"/>
    </row>
    <row r="27801" spans="4:18" x14ac:dyDescent="0.2">
      <c r="D27801" s="9"/>
      <c r="G27801" s="37"/>
      <c r="H27801" s="41"/>
      <c r="K27801" s="40"/>
      <c r="L27801" s="40"/>
      <c r="M27801" s="40"/>
      <c r="R27801" s="40"/>
    </row>
    <row r="27802" spans="4:18" x14ac:dyDescent="0.2">
      <c r="D27802" s="9"/>
      <c r="G27802" s="37"/>
      <c r="H27802" s="41"/>
      <c r="K27802" s="40"/>
      <c r="L27802" s="40"/>
      <c r="M27802" s="40"/>
      <c r="R27802" s="40"/>
    </row>
    <row r="27803" spans="4:18" x14ac:dyDescent="0.2">
      <c r="D27803" s="9"/>
      <c r="G27803" s="37"/>
      <c r="H27803" s="41"/>
      <c r="K27803" s="40"/>
      <c r="L27803" s="40"/>
      <c r="M27803" s="40"/>
      <c r="R27803" s="40"/>
    </row>
    <row r="27804" spans="4:18" x14ac:dyDescent="0.2">
      <c r="D27804" s="9"/>
      <c r="G27804" s="37"/>
      <c r="H27804" s="42"/>
      <c r="K27804" s="43"/>
      <c r="L27804" s="43"/>
      <c r="M27804" s="43"/>
      <c r="Q27804" s="47"/>
      <c r="R27804" s="40"/>
    </row>
    <row r="27805" spans="4:18" x14ac:dyDescent="0.2">
      <c r="D27805" s="9"/>
      <c r="G27805" s="37"/>
      <c r="H27805" s="41"/>
      <c r="K27805" s="40"/>
      <c r="L27805" s="40"/>
      <c r="M27805" s="40"/>
      <c r="R27805" s="40"/>
    </row>
    <row r="27806" spans="4:18" x14ac:dyDescent="0.2">
      <c r="D27806" s="9"/>
      <c r="G27806" s="37"/>
      <c r="H27806" s="41"/>
      <c r="K27806" s="40"/>
      <c r="L27806" s="40"/>
      <c r="M27806" s="40"/>
      <c r="R27806" s="40"/>
    </row>
    <row r="27807" spans="4:18" x14ac:dyDescent="0.2">
      <c r="D27807" s="9"/>
      <c r="G27807" s="37"/>
      <c r="H27807" s="41"/>
      <c r="K27807" s="40"/>
      <c r="L27807" s="40"/>
      <c r="M27807" s="40"/>
      <c r="R27807" s="40"/>
    </row>
    <row r="27808" spans="4:18" x14ac:dyDescent="0.2">
      <c r="D27808" s="9"/>
      <c r="G27808" s="37"/>
      <c r="H27808" s="41"/>
      <c r="K27808" s="40"/>
      <c r="L27808" s="40"/>
      <c r="M27808" s="40"/>
      <c r="R27808" s="40"/>
    </row>
    <row r="27809" spans="4:18" x14ac:dyDescent="0.2">
      <c r="D27809" s="9"/>
      <c r="G27809" s="37"/>
      <c r="H27809" s="41"/>
      <c r="K27809" s="40"/>
      <c r="L27809" s="40"/>
      <c r="M27809" s="40"/>
      <c r="R27809" s="40"/>
    </row>
    <row r="27810" spans="4:18" x14ac:dyDescent="0.2">
      <c r="D27810" s="9"/>
      <c r="G27810" s="37"/>
      <c r="H27810" s="41"/>
      <c r="K27810" s="40"/>
      <c r="L27810" s="40"/>
      <c r="M27810" s="40"/>
      <c r="R27810" s="40"/>
    </row>
    <row r="27811" spans="4:18" x14ac:dyDescent="0.2">
      <c r="D27811" s="9"/>
      <c r="G27811" s="37"/>
      <c r="H27811" s="41"/>
      <c r="K27811" s="40"/>
      <c r="L27811" s="40"/>
      <c r="M27811" s="40"/>
      <c r="R27811" s="40"/>
    </row>
    <row r="27812" spans="4:18" x14ac:dyDescent="0.2">
      <c r="D27812" s="9"/>
      <c r="G27812" s="37"/>
      <c r="H27812" s="41"/>
      <c r="K27812" s="40"/>
      <c r="L27812" s="40"/>
      <c r="M27812" s="40"/>
      <c r="R27812" s="40"/>
    </row>
    <row r="27813" spans="4:18" x14ac:dyDescent="0.2">
      <c r="D27813" s="9"/>
      <c r="G27813" s="37"/>
      <c r="H27813" s="41"/>
      <c r="K27813" s="40"/>
      <c r="L27813" s="40"/>
      <c r="M27813" s="40"/>
      <c r="R27813" s="40"/>
    </row>
    <row r="27814" spans="4:18" x14ac:dyDescent="0.2">
      <c r="D27814" s="9"/>
      <c r="G27814" s="37"/>
      <c r="H27814" s="41"/>
      <c r="K27814" s="40"/>
      <c r="L27814" s="40"/>
      <c r="M27814" s="40"/>
      <c r="R27814" s="40"/>
    </row>
    <row r="27815" spans="4:18" x14ac:dyDescent="0.2">
      <c r="D27815" s="9"/>
      <c r="G27815" s="37"/>
      <c r="H27815" s="41"/>
      <c r="K27815" s="40"/>
      <c r="L27815" s="40"/>
      <c r="M27815" s="40"/>
      <c r="R27815" s="40"/>
    </row>
    <row r="27816" spans="4:18" x14ac:dyDescent="0.2">
      <c r="D27816" s="9"/>
      <c r="G27816" s="37"/>
      <c r="H27816" s="41"/>
      <c r="K27816" s="40"/>
      <c r="L27816" s="40"/>
      <c r="M27816" s="40"/>
      <c r="R27816" s="40"/>
    </row>
    <row r="27817" spans="4:18" x14ac:dyDescent="0.2">
      <c r="D27817" s="9"/>
      <c r="G27817" s="37"/>
      <c r="H27817" s="41"/>
      <c r="K27817" s="40"/>
      <c r="L27817" s="40"/>
      <c r="M27817" s="40"/>
      <c r="R27817" s="40"/>
    </row>
    <row r="27818" spans="4:18" x14ac:dyDescent="0.2">
      <c r="D27818" s="9"/>
      <c r="G27818" s="37"/>
      <c r="H27818" s="41"/>
      <c r="K27818" s="40"/>
      <c r="L27818" s="40"/>
      <c r="M27818" s="40"/>
      <c r="R27818" s="40"/>
    </row>
    <row r="27819" spans="4:18" x14ac:dyDescent="0.2">
      <c r="D27819" s="9"/>
      <c r="G27819" s="37"/>
      <c r="H27819" s="42"/>
      <c r="K27819" s="43"/>
      <c r="L27819" s="43"/>
      <c r="M27819" s="43"/>
      <c r="Q27819" s="47"/>
      <c r="R27819" s="40"/>
    </row>
    <row r="27820" spans="4:18" x14ac:dyDescent="0.2">
      <c r="D27820" s="9"/>
      <c r="G27820" s="37"/>
      <c r="H27820" s="41"/>
      <c r="K27820" s="40"/>
      <c r="L27820" s="40"/>
      <c r="M27820" s="40"/>
      <c r="R27820" s="40"/>
    </row>
    <row r="27821" spans="4:18" x14ac:dyDescent="0.2">
      <c r="D27821" s="9"/>
      <c r="G27821" s="37"/>
      <c r="H27821" s="41"/>
      <c r="K27821" s="40"/>
      <c r="L27821" s="40"/>
      <c r="M27821" s="40"/>
      <c r="R27821" s="40"/>
    </row>
    <row r="27822" spans="4:18" x14ac:dyDescent="0.2">
      <c r="D27822" s="9"/>
      <c r="G27822" s="37"/>
      <c r="H27822" s="41"/>
      <c r="K27822" s="40"/>
      <c r="L27822" s="40"/>
      <c r="M27822" s="40"/>
      <c r="R27822" s="40"/>
    </row>
    <row r="27823" spans="4:18" x14ac:dyDescent="0.2">
      <c r="D27823" s="9"/>
      <c r="G27823" s="37"/>
      <c r="H27823" s="41"/>
      <c r="K27823" s="40"/>
      <c r="L27823" s="40"/>
      <c r="M27823" s="40"/>
      <c r="R27823" s="40"/>
    </row>
    <row r="27824" spans="4:18" x14ac:dyDescent="0.2">
      <c r="D27824" s="9"/>
      <c r="G27824" s="37"/>
      <c r="H27824" s="42"/>
      <c r="K27824" s="43"/>
      <c r="L27824" s="43"/>
      <c r="M27824" s="43"/>
      <c r="Q27824" s="47"/>
      <c r="R27824" s="40"/>
    </row>
    <row r="27825" spans="4:18" x14ac:dyDescent="0.2">
      <c r="D27825" s="9"/>
      <c r="G27825" s="37"/>
      <c r="H27825" s="41"/>
      <c r="K27825" s="40"/>
      <c r="L27825" s="40"/>
      <c r="M27825" s="40"/>
      <c r="R27825" s="40"/>
    </row>
    <row r="27826" spans="4:18" x14ac:dyDescent="0.2">
      <c r="D27826" s="9"/>
      <c r="G27826" s="37"/>
      <c r="H27826" s="41"/>
      <c r="K27826" s="40"/>
      <c r="L27826" s="40"/>
      <c r="M27826" s="40"/>
      <c r="R27826" s="40"/>
    </row>
    <row r="27827" spans="4:18" x14ac:dyDescent="0.2">
      <c r="D27827" s="9"/>
      <c r="G27827" s="37"/>
      <c r="H27827" s="41"/>
      <c r="K27827" s="40"/>
      <c r="L27827" s="40"/>
      <c r="M27827" s="40"/>
      <c r="R27827" s="40"/>
    </row>
    <row r="27828" spans="4:18" x14ac:dyDescent="0.2">
      <c r="D27828" s="9"/>
      <c r="G27828" s="37"/>
      <c r="H27828" s="41"/>
      <c r="K27828" s="40"/>
      <c r="L27828" s="40"/>
      <c r="M27828" s="40"/>
      <c r="R27828" s="40"/>
    </row>
    <row r="27829" spans="4:18" x14ac:dyDescent="0.2">
      <c r="D27829" s="9"/>
      <c r="G27829" s="37"/>
      <c r="H27829" s="41"/>
      <c r="K27829" s="40"/>
      <c r="L27829" s="40"/>
      <c r="M27829" s="40"/>
      <c r="R27829" s="40"/>
    </row>
    <row r="27830" spans="4:18" x14ac:dyDescent="0.2">
      <c r="D27830" s="9"/>
      <c r="G27830" s="37"/>
      <c r="H27830" s="41"/>
      <c r="K27830" s="40"/>
      <c r="L27830" s="40"/>
      <c r="M27830" s="40"/>
      <c r="R27830" s="40"/>
    </row>
    <row r="27831" spans="4:18" x14ac:dyDescent="0.2">
      <c r="D27831" s="9"/>
      <c r="G27831" s="37"/>
      <c r="H27831" s="41"/>
      <c r="K27831" s="40"/>
      <c r="L27831" s="40"/>
      <c r="M27831" s="40"/>
      <c r="R27831" s="40"/>
    </row>
    <row r="27832" spans="4:18" x14ac:dyDescent="0.2">
      <c r="D27832" s="9"/>
      <c r="G27832" s="37"/>
      <c r="H27832" s="42"/>
      <c r="K27832" s="43"/>
      <c r="L27832" s="43"/>
      <c r="M27832" s="43"/>
      <c r="Q27832" s="47"/>
      <c r="R27832" s="40"/>
    </row>
    <row r="27833" spans="4:18" x14ac:dyDescent="0.2">
      <c r="D27833" s="9"/>
      <c r="G27833" s="37"/>
      <c r="H27833" s="41"/>
      <c r="K27833" s="40"/>
      <c r="L27833" s="40"/>
      <c r="M27833" s="40"/>
      <c r="R27833" s="40"/>
    </row>
    <row r="27834" spans="4:18" x14ac:dyDescent="0.2">
      <c r="D27834" s="9"/>
      <c r="G27834" s="37"/>
      <c r="H27834" s="41"/>
      <c r="K27834" s="40"/>
      <c r="L27834" s="40"/>
      <c r="M27834" s="40"/>
      <c r="R27834" s="40"/>
    </row>
    <row r="27835" spans="4:18" x14ac:dyDescent="0.2">
      <c r="D27835" s="9"/>
      <c r="G27835" s="37"/>
      <c r="H27835" s="41"/>
      <c r="K27835" s="40"/>
      <c r="L27835" s="40"/>
      <c r="M27835" s="40"/>
      <c r="R27835" s="40"/>
    </row>
    <row r="27836" spans="4:18" x14ac:dyDescent="0.2">
      <c r="D27836" s="9"/>
      <c r="G27836" s="37"/>
      <c r="H27836" s="41"/>
      <c r="K27836" s="40"/>
      <c r="L27836" s="40"/>
      <c r="M27836" s="40"/>
      <c r="R27836" s="40"/>
    </row>
    <row r="27837" spans="4:18" x14ac:dyDescent="0.2">
      <c r="D27837" s="9"/>
      <c r="G27837" s="37"/>
      <c r="H27837" s="41"/>
      <c r="K27837" s="40"/>
      <c r="L27837" s="40"/>
      <c r="M27837" s="40"/>
      <c r="R27837" s="40"/>
    </row>
    <row r="27838" spans="4:18" x14ac:dyDescent="0.2">
      <c r="D27838" s="9"/>
      <c r="G27838" s="37"/>
      <c r="H27838" s="42"/>
      <c r="K27838" s="43"/>
      <c r="L27838" s="43"/>
      <c r="M27838" s="43"/>
      <c r="Q27838" s="47"/>
      <c r="R27838" s="40"/>
    </row>
    <row r="27839" spans="4:18" x14ac:dyDescent="0.2">
      <c r="D27839" s="9"/>
      <c r="G27839" s="37"/>
      <c r="H27839" s="41"/>
      <c r="K27839" s="40"/>
      <c r="L27839" s="40"/>
      <c r="M27839" s="40"/>
      <c r="R27839" s="40"/>
    </row>
    <row r="27840" spans="4:18" x14ac:dyDescent="0.2">
      <c r="D27840" s="9"/>
      <c r="G27840" s="37"/>
      <c r="H27840" s="41"/>
      <c r="K27840" s="40"/>
      <c r="L27840" s="40"/>
      <c r="M27840" s="40"/>
      <c r="R27840" s="40"/>
    </row>
    <row r="27841" spans="4:18" x14ac:dyDescent="0.2">
      <c r="D27841" s="9"/>
      <c r="G27841" s="37"/>
      <c r="H27841" s="41"/>
      <c r="K27841" s="40"/>
      <c r="L27841" s="40"/>
      <c r="M27841" s="40"/>
      <c r="R27841" s="40"/>
    </row>
    <row r="27842" spans="4:18" x14ac:dyDescent="0.2">
      <c r="D27842" s="9"/>
      <c r="G27842" s="37"/>
      <c r="H27842" s="41"/>
      <c r="K27842" s="40"/>
      <c r="L27842" s="40"/>
      <c r="M27842" s="40"/>
      <c r="R27842" s="40"/>
    </row>
    <row r="27843" spans="4:18" x14ac:dyDescent="0.2">
      <c r="D27843" s="9"/>
      <c r="G27843" s="37"/>
      <c r="H27843" s="41"/>
      <c r="K27843" s="40"/>
      <c r="L27843" s="40"/>
      <c r="M27843" s="40"/>
      <c r="R27843" s="40"/>
    </row>
    <row r="27844" spans="4:18" x14ac:dyDescent="0.2">
      <c r="D27844" s="9"/>
      <c r="G27844" s="37"/>
      <c r="H27844" s="41"/>
      <c r="K27844" s="40"/>
      <c r="L27844" s="40"/>
      <c r="M27844" s="40"/>
      <c r="R27844" s="40"/>
    </row>
    <row r="27845" spans="4:18" x14ac:dyDescent="0.2">
      <c r="D27845" s="9"/>
      <c r="G27845" s="37"/>
      <c r="H27845" s="41"/>
      <c r="K27845" s="40"/>
      <c r="L27845" s="40"/>
      <c r="M27845" s="40"/>
      <c r="R27845" s="40"/>
    </row>
    <row r="27846" spans="4:18" x14ac:dyDescent="0.2">
      <c r="D27846" s="9"/>
      <c r="G27846" s="37"/>
      <c r="H27846" s="41"/>
      <c r="K27846" s="40"/>
      <c r="L27846" s="40"/>
      <c r="M27846" s="40"/>
      <c r="R27846" s="40"/>
    </row>
    <row r="27847" spans="4:18" x14ac:dyDescent="0.2">
      <c r="D27847" s="9"/>
      <c r="G27847" s="37"/>
      <c r="H27847" s="41"/>
      <c r="K27847" s="40"/>
      <c r="L27847" s="40"/>
      <c r="M27847" s="40"/>
      <c r="R27847" s="40"/>
    </row>
    <row r="27848" spans="4:18" x14ac:dyDescent="0.2">
      <c r="D27848" s="9"/>
      <c r="G27848" s="37"/>
      <c r="H27848" s="41"/>
      <c r="K27848" s="40"/>
      <c r="L27848" s="40"/>
      <c r="M27848" s="40"/>
      <c r="R27848" s="40"/>
    </row>
    <row r="27849" spans="4:18" x14ac:dyDescent="0.2">
      <c r="D27849" s="9"/>
      <c r="G27849" s="37"/>
      <c r="H27849" s="42"/>
      <c r="K27849" s="43"/>
      <c r="L27849" s="43"/>
      <c r="M27849" s="43"/>
      <c r="Q27849" s="47"/>
      <c r="R27849" s="40"/>
    </row>
    <row r="27850" spans="4:18" x14ac:dyDescent="0.2">
      <c r="D27850" s="9"/>
      <c r="G27850" s="37"/>
      <c r="H27850" s="41"/>
      <c r="K27850" s="40"/>
      <c r="L27850" s="40"/>
      <c r="M27850" s="40"/>
      <c r="R27850" s="40"/>
    </row>
    <row r="27851" spans="4:18" x14ac:dyDescent="0.2">
      <c r="D27851" s="9"/>
      <c r="G27851" s="37"/>
      <c r="H27851" s="41"/>
      <c r="K27851" s="40"/>
      <c r="L27851" s="40"/>
      <c r="M27851" s="40"/>
      <c r="R27851" s="40"/>
    </row>
    <row r="27852" spans="4:18" x14ac:dyDescent="0.2">
      <c r="D27852" s="9"/>
      <c r="G27852" s="37"/>
      <c r="H27852" s="41"/>
      <c r="K27852" s="40"/>
      <c r="L27852" s="40"/>
      <c r="M27852" s="40"/>
      <c r="R27852" s="40"/>
    </row>
    <row r="27853" spans="4:18" x14ac:dyDescent="0.2">
      <c r="D27853" s="9"/>
      <c r="G27853" s="37"/>
      <c r="H27853" s="41"/>
      <c r="K27853" s="40"/>
      <c r="L27853" s="40"/>
      <c r="M27853" s="40"/>
      <c r="R27853" s="40"/>
    </row>
    <row r="27854" spans="4:18" x14ac:dyDescent="0.2">
      <c r="D27854" s="9"/>
      <c r="G27854" s="37"/>
      <c r="H27854" s="42"/>
      <c r="K27854" s="43"/>
      <c r="L27854" s="43"/>
      <c r="M27854" s="43"/>
      <c r="Q27854" s="47"/>
      <c r="R27854" s="40"/>
    </row>
    <row r="27855" spans="4:18" x14ac:dyDescent="0.2">
      <c r="D27855" s="9"/>
      <c r="G27855" s="37"/>
      <c r="H27855" s="42"/>
      <c r="K27855" s="43"/>
      <c r="L27855" s="43"/>
      <c r="M27855" s="43"/>
      <c r="Q27855" s="47"/>
      <c r="R27855" s="40"/>
    </row>
    <row r="27856" spans="4:18" x14ac:dyDescent="0.2">
      <c r="D27856" s="9"/>
      <c r="G27856" s="37"/>
      <c r="H27856" s="41"/>
      <c r="K27856" s="40"/>
      <c r="L27856" s="40"/>
      <c r="M27856" s="40"/>
      <c r="R27856" s="40"/>
    </row>
    <row r="27857" spans="4:18" x14ac:dyDescent="0.2">
      <c r="D27857" s="9"/>
      <c r="G27857" s="37"/>
      <c r="H27857" s="41"/>
      <c r="K27857" s="40"/>
      <c r="L27857" s="40"/>
      <c r="M27857" s="40"/>
      <c r="R27857" s="40"/>
    </row>
    <row r="27858" spans="4:18" x14ac:dyDescent="0.2">
      <c r="D27858" s="9"/>
      <c r="G27858" s="37"/>
      <c r="H27858" s="41"/>
      <c r="K27858" s="40"/>
      <c r="L27858" s="40"/>
      <c r="M27858" s="40"/>
      <c r="R27858" s="40"/>
    </row>
    <row r="27859" spans="4:18" x14ac:dyDescent="0.2">
      <c r="D27859" s="9"/>
      <c r="G27859" s="37"/>
      <c r="H27859" s="41"/>
      <c r="K27859" s="40"/>
      <c r="L27859" s="40"/>
      <c r="M27859" s="40"/>
      <c r="R27859" s="40"/>
    </row>
    <row r="27860" spans="4:18" x14ac:dyDescent="0.2">
      <c r="D27860" s="9"/>
      <c r="G27860" s="37"/>
      <c r="H27860" s="41"/>
      <c r="K27860" s="40"/>
      <c r="L27860" s="40"/>
      <c r="M27860" s="40"/>
      <c r="R27860" s="40"/>
    </row>
    <row r="27861" spans="4:18" x14ac:dyDescent="0.2">
      <c r="D27861" s="9"/>
      <c r="G27861" s="37"/>
      <c r="H27861" s="41"/>
      <c r="K27861" s="40"/>
      <c r="L27861" s="40"/>
      <c r="M27861" s="40"/>
      <c r="R27861" s="40"/>
    </row>
    <row r="27862" spans="4:18" x14ac:dyDescent="0.2">
      <c r="D27862" s="9"/>
      <c r="G27862" s="37"/>
      <c r="H27862" s="41"/>
      <c r="K27862" s="40"/>
      <c r="L27862" s="40"/>
      <c r="M27862" s="40"/>
      <c r="R27862" s="40"/>
    </row>
    <row r="27863" spans="4:18" x14ac:dyDescent="0.2">
      <c r="D27863" s="9"/>
      <c r="G27863" s="37"/>
      <c r="H27863" s="41"/>
      <c r="K27863" s="40"/>
      <c r="L27863" s="40"/>
      <c r="M27863" s="40"/>
      <c r="R27863" s="40"/>
    </row>
    <row r="27864" spans="4:18" x14ac:dyDescent="0.2">
      <c r="D27864" s="9"/>
      <c r="G27864" s="37"/>
      <c r="H27864" s="41"/>
      <c r="K27864" s="40"/>
      <c r="L27864" s="40"/>
      <c r="M27864" s="40"/>
      <c r="R27864" s="40"/>
    </row>
    <row r="27865" spans="4:18" x14ac:dyDescent="0.2">
      <c r="D27865" s="9"/>
      <c r="G27865" s="37"/>
      <c r="H27865" s="41"/>
      <c r="K27865" s="40"/>
      <c r="L27865" s="40"/>
      <c r="M27865" s="40"/>
      <c r="R27865" s="40"/>
    </row>
    <row r="27866" spans="4:18" x14ac:dyDescent="0.2">
      <c r="D27866" s="9"/>
      <c r="G27866" s="37"/>
      <c r="H27866" s="41"/>
      <c r="K27866" s="40"/>
      <c r="L27866" s="40"/>
      <c r="M27866" s="40"/>
      <c r="R27866" s="40"/>
    </row>
    <row r="27867" spans="4:18" x14ac:dyDescent="0.2">
      <c r="D27867" s="9"/>
      <c r="G27867" s="37"/>
      <c r="H27867" s="41"/>
      <c r="K27867" s="40"/>
      <c r="L27867" s="40"/>
      <c r="M27867" s="40"/>
      <c r="R27867" s="40"/>
    </row>
    <row r="27868" spans="4:18" x14ac:dyDescent="0.2">
      <c r="D27868" s="9"/>
      <c r="G27868" s="37"/>
      <c r="H27868" s="41"/>
      <c r="K27868" s="40"/>
      <c r="L27868" s="40"/>
      <c r="M27868" s="40"/>
      <c r="R27868" s="40"/>
    </row>
    <row r="27869" spans="4:18" x14ac:dyDescent="0.2">
      <c r="D27869" s="9"/>
      <c r="G27869" s="37"/>
      <c r="H27869" s="41"/>
      <c r="K27869" s="40"/>
      <c r="L27869" s="40"/>
      <c r="M27869" s="40"/>
      <c r="R27869" s="40"/>
    </row>
    <row r="27870" spans="4:18" x14ac:dyDescent="0.2">
      <c r="D27870" s="9"/>
      <c r="G27870" s="37"/>
      <c r="H27870" s="41"/>
      <c r="K27870" s="40"/>
      <c r="L27870" s="40"/>
      <c r="M27870" s="40"/>
      <c r="R27870" s="40"/>
    </row>
    <row r="27871" spans="4:18" x14ac:dyDescent="0.2">
      <c r="D27871" s="9"/>
      <c r="G27871" s="37"/>
      <c r="H27871" s="41"/>
      <c r="K27871" s="40"/>
      <c r="L27871" s="40"/>
      <c r="M27871" s="40"/>
      <c r="R27871" s="40"/>
    </row>
    <row r="27872" spans="4:18" x14ac:dyDescent="0.2">
      <c r="D27872" s="9"/>
      <c r="G27872" s="37"/>
      <c r="H27872" s="41"/>
      <c r="K27872" s="40"/>
      <c r="L27872" s="40"/>
      <c r="M27872" s="40"/>
      <c r="R27872" s="40"/>
    </row>
    <row r="27873" spans="4:18" x14ac:dyDescent="0.2">
      <c r="D27873" s="9"/>
      <c r="G27873" s="37"/>
      <c r="H27873" s="41"/>
      <c r="K27873" s="40"/>
      <c r="L27873" s="40"/>
      <c r="M27873" s="40"/>
      <c r="R27873" s="40"/>
    </row>
    <row r="27874" spans="4:18" x14ac:dyDescent="0.2">
      <c r="D27874" s="9"/>
      <c r="G27874" s="37"/>
      <c r="H27874" s="41"/>
      <c r="K27874" s="40"/>
      <c r="L27874" s="40"/>
      <c r="M27874" s="40"/>
      <c r="R27874" s="40"/>
    </row>
    <row r="27875" spans="4:18" x14ac:dyDescent="0.2">
      <c r="D27875" s="9"/>
      <c r="G27875" s="37"/>
      <c r="H27875" s="41"/>
      <c r="K27875" s="40"/>
      <c r="L27875" s="40"/>
      <c r="M27875" s="40"/>
      <c r="R27875" s="40"/>
    </row>
    <row r="27876" spans="4:18" x14ac:dyDescent="0.2">
      <c r="D27876" s="9"/>
      <c r="G27876" s="37"/>
      <c r="H27876" s="41"/>
      <c r="K27876" s="40"/>
      <c r="L27876" s="40"/>
      <c r="M27876" s="40"/>
      <c r="R27876" s="40"/>
    </row>
    <row r="27877" spans="4:18" x14ac:dyDescent="0.2">
      <c r="D27877" s="9"/>
      <c r="G27877" s="37"/>
      <c r="H27877" s="41"/>
      <c r="K27877" s="40"/>
      <c r="L27877" s="40"/>
      <c r="M27877" s="40"/>
      <c r="R27877" s="40"/>
    </row>
    <row r="27878" spans="4:18" x14ac:dyDescent="0.2">
      <c r="D27878" s="9"/>
      <c r="G27878" s="37"/>
      <c r="H27878" s="41"/>
      <c r="K27878" s="40"/>
      <c r="L27878" s="40"/>
      <c r="M27878" s="40"/>
      <c r="R27878" s="40"/>
    </row>
    <row r="27879" spans="4:18" x14ac:dyDescent="0.2">
      <c r="D27879" s="9"/>
      <c r="G27879" s="37"/>
      <c r="H27879" s="41"/>
      <c r="K27879" s="40"/>
      <c r="L27879" s="40"/>
      <c r="M27879" s="40"/>
      <c r="R27879" s="40"/>
    </row>
    <row r="27880" spans="4:18" x14ac:dyDescent="0.2">
      <c r="D27880" s="9"/>
      <c r="G27880" s="37"/>
      <c r="H27880" s="41"/>
      <c r="K27880" s="40"/>
      <c r="L27880" s="40"/>
      <c r="M27880" s="40"/>
      <c r="R27880" s="40"/>
    </row>
    <row r="27881" spans="4:18" x14ac:dyDescent="0.2">
      <c r="D27881" s="9"/>
      <c r="G27881" s="37"/>
      <c r="H27881" s="41"/>
      <c r="K27881" s="40"/>
      <c r="L27881" s="40"/>
      <c r="M27881" s="40"/>
      <c r="R27881" s="40"/>
    </row>
    <row r="27882" spans="4:18" x14ac:dyDescent="0.2">
      <c r="D27882" s="9"/>
      <c r="G27882" s="37"/>
      <c r="H27882" s="42"/>
      <c r="K27882" s="43"/>
      <c r="L27882" s="43"/>
      <c r="M27882" s="43"/>
      <c r="Q27882" s="47"/>
      <c r="R27882" s="40"/>
    </row>
    <row r="27883" spans="4:18" x14ac:dyDescent="0.2">
      <c r="D27883" s="9"/>
      <c r="G27883" s="37"/>
      <c r="H27883" s="42"/>
      <c r="K27883" s="43"/>
      <c r="L27883" s="43"/>
      <c r="M27883" s="43"/>
      <c r="Q27883" s="47"/>
      <c r="R27883" s="40"/>
    </row>
    <row r="27884" spans="4:18" x14ac:dyDescent="0.2">
      <c r="D27884" s="9"/>
      <c r="G27884" s="37"/>
      <c r="H27884" s="41"/>
      <c r="K27884" s="40"/>
      <c r="L27884" s="40"/>
      <c r="M27884" s="40"/>
      <c r="R27884" s="40"/>
    </row>
    <row r="27885" spans="4:18" x14ac:dyDescent="0.2">
      <c r="D27885" s="9"/>
      <c r="G27885" s="37"/>
      <c r="H27885" s="41"/>
      <c r="K27885" s="40"/>
      <c r="L27885" s="40"/>
      <c r="M27885" s="40"/>
      <c r="R27885" s="40"/>
    </row>
    <row r="27886" spans="4:18" x14ac:dyDescent="0.2">
      <c r="D27886" s="9"/>
      <c r="G27886" s="37"/>
      <c r="H27886" s="41"/>
      <c r="K27886" s="40"/>
      <c r="L27886" s="40"/>
      <c r="M27886" s="40"/>
      <c r="R27886" s="40"/>
    </row>
    <row r="27887" spans="4:18" x14ac:dyDescent="0.2">
      <c r="D27887" s="9"/>
      <c r="G27887" s="37"/>
      <c r="H27887" s="41"/>
      <c r="K27887" s="40"/>
      <c r="L27887" s="40"/>
      <c r="M27887" s="40"/>
      <c r="R27887" s="40"/>
    </row>
    <row r="27888" spans="4:18" x14ac:dyDescent="0.2">
      <c r="D27888" s="9"/>
      <c r="G27888" s="37"/>
      <c r="H27888" s="41"/>
      <c r="K27888" s="40"/>
      <c r="L27888" s="40"/>
      <c r="M27888" s="40"/>
      <c r="R27888" s="40"/>
    </row>
    <row r="27889" spans="4:18" x14ac:dyDescent="0.2">
      <c r="D27889" s="9"/>
      <c r="G27889" s="37"/>
      <c r="H27889" s="41"/>
      <c r="K27889" s="40"/>
      <c r="L27889" s="40"/>
      <c r="M27889" s="40"/>
      <c r="R27889" s="40"/>
    </row>
    <row r="27890" spans="4:18" x14ac:dyDescent="0.2">
      <c r="D27890" s="9"/>
      <c r="G27890" s="37"/>
      <c r="H27890" s="41"/>
      <c r="K27890" s="40"/>
      <c r="L27890" s="40"/>
      <c r="M27890" s="40"/>
      <c r="R27890" s="40"/>
    </row>
    <row r="27891" spans="4:18" x14ac:dyDescent="0.2">
      <c r="D27891" s="9"/>
      <c r="G27891" s="37"/>
      <c r="H27891" s="41"/>
      <c r="K27891" s="40"/>
      <c r="L27891" s="40"/>
      <c r="M27891" s="40"/>
      <c r="R27891" s="40"/>
    </row>
    <row r="27892" spans="4:18" x14ac:dyDescent="0.2">
      <c r="D27892" s="9"/>
      <c r="G27892" s="37"/>
      <c r="H27892" s="41"/>
      <c r="K27892" s="40"/>
      <c r="L27892" s="40"/>
      <c r="M27892" s="40"/>
      <c r="R27892" s="40"/>
    </row>
    <row r="27893" spans="4:18" x14ac:dyDescent="0.2">
      <c r="D27893" s="9"/>
      <c r="G27893" s="37"/>
      <c r="H27893" s="41"/>
      <c r="K27893" s="40"/>
      <c r="L27893" s="40"/>
      <c r="M27893" s="40"/>
      <c r="R27893" s="40"/>
    </row>
    <row r="27894" spans="4:18" x14ac:dyDescent="0.2">
      <c r="D27894" s="9"/>
      <c r="G27894" s="37"/>
      <c r="H27894" s="41"/>
      <c r="K27894" s="40"/>
      <c r="L27894" s="40"/>
      <c r="M27894" s="40"/>
      <c r="R27894" s="40"/>
    </row>
    <row r="27895" spans="4:18" x14ac:dyDescent="0.2">
      <c r="D27895" s="9"/>
      <c r="G27895" s="37"/>
      <c r="H27895" s="41"/>
      <c r="K27895" s="40"/>
      <c r="L27895" s="40"/>
      <c r="M27895" s="40"/>
      <c r="R27895" s="40"/>
    </row>
    <row r="27896" spans="4:18" x14ac:dyDescent="0.2">
      <c r="D27896" s="9"/>
      <c r="G27896" s="37"/>
      <c r="H27896" s="41"/>
      <c r="K27896" s="40"/>
      <c r="L27896" s="40"/>
      <c r="M27896" s="40"/>
      <c r="R27896" s="40"/>
    </row>
    <row r="27897" spans="4:18" x14ac:dyDescent="0.2">
      <c r="D27897" s="9"/>
      <c r="G27897" s="37"/>
      <c r="H27897" s="41"/>
      <c r="K27897" s="40"/>
      <c r="L27897" s="40"/>
      <c r="M27897" s="40"/>
      <c r="R27897" s="40"/>
    </row>
    <row r="27898" spans="4:18" x14ac:dyDescent="0.2">
      <c r="D27898" s="9"/>
      <c r="G27898" s="37"/>
      <c r="H27898" s="41"/>
      <c r="K27898" s="40"/>
      <c r="L27898" s="40"/>
      <c r="M27898" s="40"/>
      <c r="R27898" s="40"/>
    </row>
    <row r="27899" spans="4:18" x14ac:dyDescent="0.2">
      <c r="D27899" s="9"/>
      <c r="G27899" s="37"/>
      <c r="H27899" s="41"/>
      <c r="K27899" s="40"/>
      <c r="L27899" s="40"/>
      <c r="M27899" s="40"/>
      <c r="R27899" s="40"/>
    </row>
    <row r="27900" spans="4:18" x14ac:dyDescent="0.2">
      <c r="D27900" s="9"/>
      <c r="G27900" s="37"/>
      <c r="H27900" s="41"/>
      <c r="K27900" s="40"/>
      <c r="L27900" s="40"/>
      <c r="M27900" s="40"/>
      <c r="R27900" s="40"/>
    </row>
    <row r="27901" spans="4:18" x14ac:dyDescent="0.2">
      <c r="D27901" s="9"/>
      <c r="G27901" s="37"/>
      <c r="H27901" s="41"/>
      <c r="K27901" s="40"/>
      <c r="L27901" s="40"/>
      <c r="M27901" s="40"/>
      <c r="R27901" s="40"/>
    </row>
    <row r="27902" spans="4:18" x14ac:dyDescent="0.2">
      <c r="D27902" s="9"/>
      <c r="G27902" s="37"/>
      <c r="H27902" s="41"/>
      <c r="K27902" s="40"/>
      <c r="L27902" s="40"/>
      <c r="M27902" s="40"/>
      <c r="R27902" s="40"/>
    </row>
    <row r="27903" spans="4:18" x14ac:dyDescent="0.2">
      <c r="D27903" s="9"/>
      <c r="G27903" s="37"/>
      <c r="H27903" s="41"/>
      <c r="K27903" s="40"/>
      <c r="L27903" s="40"/>
      <c r="M27903" s="40"/>
      <c r="R27903" s="40"/>
    </row>
    <row r="27904" spans="4:18" x14ac:dyDescent="0.2">
      <c r="D27904" s="9"/>
      <c r="G27904" s="37"/>
      <c r="H27904" s="41"/>
      <c r="K27904" s="40"/>
      <c r="L27904" s="40"/>
      <c r="M27904" s="40"/>
      <c r="R27904" s="40"/>
    </row>
    <row r="27905" spans="4:18" x14ac:dyDescent="0.2">
      <c r="D27905" s="9"/>
      <c r="G27905" s="37"/>
      <c r="H27905" s="42"/>
      <c r="K27905" s="43"/>
      <c r="L27905" s="43"/>
      <c r="M27905" s="43"/>
      <c r="Q27905" s="47"/>
      <c r="R27905" s="40"/>
    </row>
    <row r="27906" spans="4:18" x14ac:dyDescent="0.2">
      <c r="D27906" s="9"/>
      <c r="G27906" s="37"/>
      <c r="H27906" s="41"/>
      <c r="K27906" s="40"/>
      <c r="L27906" s="40"/>
      <c r="M27906" s="40"/>
      <c r="R27906" s="40"/>
    </row>
    <row r="27907" spans="4:18" x14ac:dyDescent="0.2">
      <c r="D27907" s="9"/>
      <c r="G27907" s="37"/>
      <c r="H27907" s="41"/>
      <c r="K27907" s="40"/>
      <c r="L27907" s="40"/>
      <c r="M27907" s="40"/>
      <c r="R27907" s="40"/>
    </row>
    <row r="27908" spans="4:18" x14ac:dyDescent="0.2">
      <c r="D27908" s="9"/>
      <c r="G27908" s="37"/>
      <c r="H27908" s="41"/>
      <c r="K27908" s="40"/>
      <c r="L27908" s="40"/>
      <c r="M27908" s="40"/>
      <c r="R27908" s="40"/>
    </row>
    <row r="27909" spans="4:18" x14ac:dyDescent="0.2">
      <c r="D27909" s="9"/>
      <c r="G27909" s="37"/>
      <c r="H27909" s="41"/>
      <c r="K27909" s="40"/>
      <c r="L27909" s="40"/>
      <c r="M27909" s="40"/>
      <c r="R27909" s="40"/>
    </row>
    <row r="27910" spans="4:18" x14ac:dyDescent="0.2">
      <c r="D27910" s="9"/>
      <c r="G27910" s="37"/>
      <c r="H27910" s="42"/>
      <c r="K27910" s="43"/>
      <c r="L27910" s="43"/>
      <c r="M27910" s="43"/>
      <c r="Q27910" s="47"/>
      <c r="R27910" s="40"/>
    </row>
    <row r="27911" spans="4:18" x14ac:dyDescent="0.2">
      <c r="D27911" s="9"/>
      <c r="G27911" s="37"/>
      <c r="H27911" s="41"/>
      <c r="K27911" s="40"/>
      <c r="L27911" s="40"/>
      <c r="M27911" s="40"/>
      <c r="R27911" s="40"/>
    </row>
    <row r="27912" spans="4:18" x14ac:dyDescent="0.2">
      <c r="D27912" s="9"/>
      <c r="G27912" s="37"/>
      <c r="H27912" s="41"/>
      <c r="K27912" s="40"/>
      <c r="L27912" s="40"/>
      <c r="M27912" s="40"/>
      <c r="R27912" s="40"/>
    </row>
    <row r="27913" spans="4:18" x14ac:dyDescent="0.2">
      <c r="D27913" s="9"/>
      <c r="G27913" s="37"/>
      <c r="H27913" s="41"/>
      <c r="K27913" s="40"/>
      <c r="L27913" s="40"/>
      <c r="M27913" s="40"/>
      <c r="R27913" s="40"/>
    </row>
    <row r="27914" spans="4:18" x14ac:dyDescent="0.2">
      <c r="D27914" s="9"/>
      <c r="G27914" s="37"/>
      <c r="H27914" s="41"/>
      <c r="K27914" s="40"/>
      <c r="L27914" s="40"/>
      <c r="M27914" s="40"/>
      <c r="R27914" s="40"/>
    </row>
    <row r="27915" spans="4:18" x14ac:dyDescent="0.2">
      <c r="D27915" s="9"/>
      <c r="G27915" s="37"/>
      <c r="H27915" s="41"/>
      <c r="K27915" s="40"/>
      <c r="L27915" s="40"/>
      <c r="M27915" s="40"/>
      <c r="R27915" s="40"/>
    </row>
    <row r="27916" spans="4:18" x14ac:dyDescent="0.2">
      <c r="D27916" s="9"/>
      <c r="G27916" s="37"/>
      <c r="H27916" s="41"/>
      <c r="K27916" s="40"/>
      <c r="L27916" s="40"/>
      <c r="M27916" s="40"/>
      <c r="R27916" s="40"/>
    </row>
    <row r="27917" spans="4:18" x14ac:dyDescent="0.2">
      <c r="D27917" s="9"/>
      <c r="G27917" s="37"/>
      <c r="H27917" s="41"/>
      <c r="K27917" s="40"/>
      <c r="L27917" s="40"/>
      <c r="M27917" s="40"/>
      <c r="R27917" s="40"/>
    </row>
    <row r="27918" spans="4:18" x14ac:dyDescent="0.2">
      <c r="D27918" s="9"/>
      <c r="G27918" s="37"/>
      <c r="H27918" s="41"/>
      <c r="K27918" s="40"/>
      <c r="L27918" s="40"/>
      <c r="M27918" s="40"/>
      <c r="R27918" s="40"/>
    </row>
    <row r="27919" spans="4:18" x14ac:dyDescent="0.2">
      <c r="D27919" s="9"/>
      <c r="G27919" s="37"/>
      <c r="H27919" s="41"/>
      <c r="K27919" s="40"/>
      <c r="L27919" s="40"/>
      <c r="M27919" s="40"/>
      <c r="R27919" s="40"/>
    </row>
    <row r="27920" spans="4:18" x14ac:dyDescent="0.2">
      <c r="D27920" s="9"/>
      <c r="G27920" s="37"/>
      <c r="H27920" s="41"/>
      <c r="K27920" s="40"/>
      <c r="L27920" s="40"/>
      <c r="M27920" s="40"/>
      <c r="R27920" s="40"/>
    </row>
    <row r="27921" spans="4:18" x14ac:dyDescent="0.2">
      <c r="D27921" s="9"/>
      <c r="G27921" s="37"/>
      <c r="H27921" s="42"/>
      <c r="K27921" s="43"/>
      <c r="L27921" s="43"/>
      <c r="M27921" s="43"/>
      <c r="Q27921" s="47"/>
      <c r="R27921" s="40"/>
    </row>
    <row r="27922" spans="4:18" x14ac:dyDescent="0.2">
      <c r="D27922" s="9"/>
      <c r="G27922" s="37"/>
      <c r="H27922" s="41"/>
      <c r="K27922" s="40"/>
      <c r="L27922" s="40"/>
      <c r="M27922" s="40"/>
      <c r="R27922" s="40"/>
    </row>
    <row r="27923" spans="4:18" x14ac:dyDescent="0.2">
      <c r="D27923" s="9"/>
      <c r="G27923" s="37"/>
      <c r="H27923" s="42"/>
      <c r="K27923" s="43"/>
      <c r="L27923" s="43"/>
      <c r="M27923" s="43"/>
      <c r="Q27923" s="47"/>
      <c r="R27923" s="40"/>
    </row>
    <row r="27924" spans="4:18" x14ac:dyDescent="0.2">
      <c r="D27924" s="9"/>
      <c r="G27924" s="37"/>
      <c r="H27924" s="41"/>
      <c r="K27924" s="40"/>
      <c r="L27924" s="40"/>
      <c r="M27924" s="40"/>
      <c r="R27924" s="40"/>
    </row>
    <row r="27925" spans="4:18" x14ac:dyDescent="0.2">
      <c r="D27925" s="9"/>
      <c r="G27925" s="37"/>
      <c r="H27925" s="41"/>
      <c r="K27925" s="40"/>
      <c r="L27925" s="40"/>
      <c r="M27925" s="40"/>
      <c r="R27925" s="40"/>
    </row>
    <row r="27926" spans="4:18" x14ac:dyDescent="0.2">
      <c r="D27926" s="9"/>
      <c r="G27926" s="37"/>
      <c r="H27926" s="41"/>
      <c r="K27926" s="40"/>
      <c r="L27926" s="40"/>
      <c r="M27926" s="40"/>
      <c r="R27926" s="40"/>
    </row>
    <row r="27927" spans="4:18" x14ac:dyDescent="0.2">
      <c r="D27927" s="9"/>
      <c r="G27927" s="37"/>
      <c r="H27927" s="41"/>
      <c r="K27927" s="40"/>
      <c r="L27927" s="40"/>
      <c r="M27927" s="40"/>
      <c r="R27927" s="40"/>
    </row>
    <row r="27928" spans="4:18" x14ac:dyDescent="0.2">
      <c r="D27928" s="9"/>
      <c r="G27928" s="37"/>
      <c r="H27928" s="41"/>
      <c r="K27928" s="40"/>
      <c r="L27928" s="40"/>
      <c r="M27928" s="40"/>
      <c r="R27928" s="40"/>
    </row>
    <row r="27929" spans="4:18" x14ac:dyDescent="0.2">
      <c r="D27929" s="9"/>
      <c r="G27929" s="37"/>
      <c r="H27929" s="41"/>
      <c r="K27929" s="40"/>
      <c r="L27929" s="40"/>
      <c r="M27929" s="40"/>
      <c r="R27929" s="40"/>
    </row>
    <row r="27930" spans="4:18" x14ac:dyDescent="0.2">
      <c r="D27930" s="9"/>
      <c r="G27930" s="37"/>
      <c r="H27930" s="42"/>
      <c r="K27930" s="43"/>
      <c r="L27930" s="43"/>
      <c r="M27930" s="43"/>
      <c r="Q27930" s="47"/>
      <c r="R27930" s="40"/>
    </row>
    <row r="27931" spans="4:18" x14ac:dyDescent="0.2">
      <c r="D27931" s="9"/>
      <c r="G27931" s="37"/>
      <c r="H27931" s="41"/>
      <c r="K27931" s="40"/>
      <c r="L27931" s="40"/>
      <c r="M27931" s="40"/>
      <c r="R27931" s="40"/>
    </row>
    <row r="27932" spans="4:18" x14ac:dyDescent="0.2">
      <c r="D27932" s="9"/>
      <c r="G27932" s="37"/>
      <c r="H27932" s="41"/>
      <c r="K27932" s="40"/>
      <c r="L27932" s="40"/>
      <c r="M27932" s="40"/>
      <c r="R27932" s="40"/>
    </row>
    <row r="27933" spans="4:18" x14ac:dyDescent="0.2">
      <c r="D27933" s="9"/>
      <c r="G27933" s="37"/>
      <c r="H27933" s="41"/>
      <c r="K27933" s="40"/>
      <c r="L27933" s="40"/>
      <c r="M27933" s="40"/>
      <c r="R27933" s="40"/>
    </row>
    <row r="27934" spans="4:18" x14ac:dyDescent="0.2">
      <c r="D27934" s="9"/>
      <c r="G27934" s="37"/>
      <c r="H27934" s="41"/>
      <c r="K27934" s="40"/>
      <c r="L27934" s="40"/>
      <c r="M27934" s="40"/>
      <c r="R27934" s="40"/>
    </row>
    <row r="27935" spans="4:18" x14ac:dyDescent="0.2">
      <c r="D27935" s="9"/>
      <c r="G27935" s="37"/>
      <c r="H27935" s="41"/>
      <c r="K27935" s="40"/>
      <c r="L27935" s="40"/>
      <c r="M27935" s="40"/>
      <c r="R27935" s="40"/>
    </row>
    <row r="27936" spans="4:18" x14ac:dyDescent="0.2">
      <c r="D27936" s="9"/>
      <c r="G27936" s="37"/>
      <c r="H27936" s="41"/>
      <c r="K27936" s="40"/>
      <c r="L27936" s="40"/>
      <c r="M27936" s="40"/>
      <c r="R27936" s="40"/>
    </row>
    <row r="27937" spans="4:18" x14ac:dyDescent="0.2">
      <c r="D27937" s="9"/>
      <c r="G27937" s="37"/>
      <c r="H27937" s="41"/>
      <c r="K27937" s="40"/>
      <c r="L27937" s="40"/>
      <c r="M27937" s="40"/>
      <c r="R27937" s="40"/>
    </row>
    <row r="27938" spans="4:18" x14ac:dyDescent="0.2">
      <c r="D27938" s="9"/>
      <c r="G27938" s="37"/>
      <c r="H27938" s="42"/>
      <c r="K27938" s="43"/>
      <c r="L27938" s="43"/>
      <c r="M27938" s="43"/>
      <c r="Q27938" s="47"/>
      <c r="R27938" s="40"/>
    </row>
    <row r="27939" spans="4:18" x14ac:dyDescent="0.2">
      <c r="D27939" s="9"/>
      <c r="G27939" s="37"/>
      <c r="H27939" s="41"/>
      <c r="K27939" s="40"/>
      <c r="L27939" s="40"/>
      <c r="M27939" s="40"/>
      <c r="R27939" s="40"/>
    </row>
    <row r="27940" spans="4:18" x14ac:dyDescent="0.2">
      <c r="D27940" s="9"/>
      <c r="G27940" s="37"/>
      <c r="H27940" s="41"/>
      <c r="K27940" s="40"/>
      <c r="L27940" s="40"/>
      <c r="M27940" s="40"/>
      <c r="R27940" s="40"/>
    </row>
    <row r="27941" spans="4:18" x14ac:dyDescent="0.2">
      <c r="D27941" s="9"/>
      <c r="G27941" s="37"/>
      <c r="H27941" s="41"/>
      <c r="K27941" s="40"/>
      <c r="L27941" s="40"/>
      <c r="M27941" s="40"/>
      <c r="R27941" s="40"/>
    </row>
    <row r="27942" spans="4:18" x14ac:dyDescent="0.2">
      <c r="D27942" s="9"/>
      <c r="G27942" s="37"/>
      <c r="H27942" s="41"/>
      <c r="K27942" s="40"/>
      <c r="L27942" s="40"/>
      <c r="M27942" s="40"/>
      <c r="R27942" s="40"/>
    </row>
    <row r="27943" spans="4:18" x14ac:dyDescent="0.2">
      <c r="D27943" s="9"/>
      <c r="G27943" s="37"/>
      <c r="H27943" s="42"/>
      <c r="K27943" s="43"/>
      <c r="L27943" s="43"/>
      <c r="M27943" s="43"/>
      <c r="Q27943" s="47"/>
      <c r="R27943" s="40"/>
    </row>
    <row r="27944" spans="4:18" x14ac:dyDescent="0.2">
      <c r="D27944" s="9"/>
      <c r="G27944" s="37"/>
      <c r="H27944" s="41"/>
      <c r="K27944" s="40"/>
      <c r="L27944" s="40"/>
      <c r="M27944" s="40"/>
      <c r="R27944" s="40"/>
    </row>
    <row r="27945" spans="4:18" x14ac:dyDescent="0.2">
      <c r="D27945" s="9"/>
      <c r="G27945" s="37"/>
      <c r="H27945" s="41"/>
      <c r="K27945" s="40"/>
      <c r="L27945" s="40"/>
      <c r="M27945" s="40"/>
      <c r="R27945" s="40"/>
    </row>
    <row r="27946" spans="4:18" x14ac:dyDescent="0.2">
      <c r="D27946" s="9"/>
      <c r="G27946" s="37"/>
      <c r="H27946" s="41"/>
      <c r="K27946" s="40"/>
      <c r="L27946" s="40"/>
      <c r="M27946" s="40"/>
      <c r="R27946" s="40"/>
    </row>
    <row r="27947" spans="4:18" x14ac:dyDescent="0.2">
      <c r="D27947" s="9"/>
      <c r="G27947" s="37"/>
      <c r="H27947" s="41"/>
      <c r="K27947" s="40"/>
      <c r="L27947" s="40"/>
      <c r="M27947" s="40"/>
      <c r="R27947" s="40"/>
    </row>
    <row r="27948" spans="4:18" x14ac:dyDescent="0.2">
      <c r="D27948" s="9"/>
      <c r="G27948" s="37"/>
      <c r="H27948" s="41"/>
      <c r="K27948" s="40"/>
      <c r="L27948" s="40"/>
      <c r="M27948" s="40"/>
      <c r="R27948" s="40"/>
    </row>
    <row r="27949" spans="4:18" x14ac:dyDescent="0.2">
      <c r="D27949" s="9"/>
      <c r="G27949" s="37"/>
      <c r="H27949" s="41"/>
      <c r="K27949" s="40"/>
      <c r="L27949" s="40"/>
      <c r="M27949" s="40"/>
      <c r="R27949" s="40"/>
    </row>
    <row r="27950" spans="4:18" x14ac:dyDescent="0.2">
      <c r="D27950" s="9"/>
      <c r="G27950" s="37"/>
      <c r="H27950" s="41"/>
      <c r="K27950" s="40"/>
      <c r="L27950" s="40"/>
      <c r="M27950" s="40"/>
      <c r="R27950" s="40"/>
    </row>
    <row r="27951" spans="4:18" x14ac:dyDescent="0.2">
      <c r="D27951" s="9"/>
      <c r="G27951" s="37"/>
      <c r="H27951" s="41"/>
      <c r="K27951" s="40"/>
      <c r="L27951" s="40"/>
      <c r="M27951" s="40"/>
      <c r="R27951" s="40"/>
    </row>
    <row r="27952" spans="4:18" x14ac:dyDescent="0.2">
      <c r="D27952" s="9"/>
      <c r="G27952" s="37"/>
      <c r="H27952" s="41"/>
      <c r="K27952" s="40"/>
      <c r="L27952" s="40"/>
      <c r="M27952" s="40"/>
      <c r="R27952" s="40"/>
    </row>
    <row r="27953" spans="4:18" x14ac:dyDescent="0.2">
      <c r="D27953" s="9"/>
      <c r="G27953" s="37"/>
      <c r="H27953" s="41"/>
      <c r="K27953" s="40"/>
      <c r="L27953" s="40"/>
      <c r="M27953" s="40"/>
      <c r="R27953" s="40"/>
    </row>
    <row r="27954" spans="4:18" x14ac:dyDescent="0.2">
      <c r="D27954" s="9"/>
      <c r="G27954" s="37"/>
      <c r="H27954" s="41"/>
      <c r="K27954" s="40"/>
      <c r="L27954" s="40"/>
      <c r="M27954" s="40"/>
      <c r="R27954" s="40"/>
    </row>
    <row r="27955" spans="4:18" x14ac:dyDescent="0.2">
      <c r="D27955" s="9"/>
      <c r="G27955" s="37"/>
      <c r="H27955" s="41"/>
      <c r="K27955" s="40"/>
      <c r="L27955" s="40"/>
      <c r="M27955" s="40"/>
      <c r="R27955" s="40"/>
    </row>
    <row r="27956" spans="4:18" x14ac:dyDescent="0.2">
      <c r="D27956" s="9"/>
      <c r="G27956" s="37"/>
      <c r="H27956" s="41"/>
      <c r="K27956" s="40"/>
      <c r="L27956" s="40"/>
      <c r="M27956" s="40"/>
      <c r="R27956" s="40"/>
    </row>
    <row r="27957" spans="4:18" x14ac:dyDescent="0.2">
      <c r="D27957" s="9"/>
      <c r="G27957" s="37"/>
      <c r="H27957" s="41"/>
      <c r="K27957" s="40"/>
      <c r="L27957" s="40"/>
      <c r="M27957" s="40"/>
      <c r="R27957" s="40"/>
    </row>
    <row r="27958" spans="4:18" x14ac:dyDescent="0.2">
      <c r="D27958" s="9"/>
      <c r="G27958" s="37"/>
      <c r="H27958" s="41"/>
      <c r="K27958" s="40"/>
      <c r="L27958" s="40"/>
      <c r="M27958" s="40"/>
      <c r="R27958" s="40"/>
    </row>
    <row r="27959" spans="4:18" x14ac:dyDescent="0.2">
      <c r="D27959" s="9"/>
      <c r="G27959" s="37"/>
      <c r="H27959" s="41"/>
      <c r="K27959" s="40"/>
      <c r="L27959" s="40"/>
      <c r="M27959" s="40"/>
      <c r="R27959" s="40"/>
    </row>
    <row r="27960" spans="4:18" x14ac:dyDescent="0.2">
      <c r="D27960" s="9"/>
      <c r="G27960" s="37"/>
      <c r="H27960" s="41"/>
      <c r="K27960" s="40"/>
      <c r="L27960" s="40"/>
      <c r="M27960" s="40"/>
      <c r="R27960" s="40"/>
    </row>
    <row r="27961" spans="4:18" x14ac:dyDescent="0.2">
      <c r="D27961" s="9"/>
      <c r="G27961" s="37"/>
      <c r="H27961" s="41"/>
      <c r="K27961" s="40"/>
      <c r="L27961" s="40"/>
      <c r="M27961" s="40"/>
      <c r="R27961" s="40"/>
    </row>
    <row r="27962" spans="4:18" x14ac:dyDescent="0.2">
      <c r="D27962" s="9"/>
      <c r="G27962" s="37"/>
      <c r="H27962" s="42"/>
      <c r="K27962" s="43"/>
      <c r="L27962" s="43"/>
      <c r="M27962" s="43"/>
      <c r="Q27962" s="47"/>
      <c r="R27962" s="40"/>
    </row>
    <row r="27963" spans="4:18" x14ac:dyDescent="0.2">
      <c r="D27963" s="9"/>
      <c r="G27963" s="37"/>
      <c r="H27963" s="41"/>
      <c r="K27963" s="40"/>
      <c r="L27963" s="40"/>
      <c r="M27963" s="40"/>
      <c r="R27963" s="40"/>
    </row>
    <row r="27964" spans="4:18" x14ac:dyDescent="0.2">
      <c r="D27964" s="9"/>
      <c r="G27964" s="37"/>
      <c r="H27964" s="41"/>
      <c r="K27964" s="40"/>
      <c r="L27964" s="40"/>
      <c r="M27964" s="40"/>
      <c r="R27964" s="40"/>
    </row>
    <row r="27965" spans="4:18" x14ac:dyDescent="0.2">
      <c r="D27965" s="9"/>
      <c r="G27965" s="37"/>
      <c r="H27965" s="42"/>
      <c r="K27965" s="43"/>
      <c r="L27965" s="43"/>
      <c r="M27965" s="43"/>
      <c r="Q27965" s="47"/>
      <c r="R27965" s="40"/>
    </row>
    <row r="27966" spans="4:18" x14ac:dyDescent="0.2">
      <c r="D27966" s="9"/>
      <c r="G27966" s="37"/>
      <c r="H27966" s="42"/>
      <c r="K27966" s="43"/>
      <c r="L27966" s="43"/>
      <c r="M27966" s="43"/>
      <c r="Q27966" s="47"/>
      <c r="R27966" s="40"/>
    </row>
    <row r="27967" spans="4:18" x14ac:dyDescent="0.2">
      <c r="D27967" s="9"/>
      <c r="G27967" s="37"/>
      <c r="H27967" s="41"/>
      <c r="K27967" s="40"/>
      <c r="L27967" s="40"/>
      <c r="M27967" s="40"/>
      <c r="R27967" s="40"/>
    </row>
    <row r="27968" spans="4:18" x14ac:dyDescent="0.2">
      <c r="D27968" s="9"/>
      <c r="G27968" s="37"/>
      <c r="H27968" s="41"/>
      <c r="K27968" s="40"/>
      <c r="L27968" s="40"/>
      <c r="M27968" s="40"/>
      <c r="R27968" s="40"/>
    </row>
    <row r="27969" spans="4:18" x14ac:dyDescent="0.2">
      <c r="D27969" s="9"/>
      <c r="G27969" s="37"/>
      <c r="H27969" s="41"/>
      <c r="K27969" s="40"/>
      <c r="L27969" s="40"/>
      <c r="M27969" s="40"/>
      <c r="R27969" s="40"/>
    </row>
    <row r="27970" spans="4:18" x14ac:dyDescent="0.2">
      <c r="D27970" s="9"/>
      <c r="G27970" s="37"/>
      <c r="H27970" s="41"/>
      <c r="K27970" s="40"/>
      <c r="L27970" s="40"/>
      <c r="M27970" s="40"/>
      <c r="R27970" s="40"/>
    </row>
    <row r="27971" spans="4:18" x14ac:dyDescent="0.2">
      <c r="D27971" s="9"/>
      <c r="G27971" s="37"/>
      <c r="H27971" s="41"/>
      <c r="K27971" s="40"/>
      <c r="L27971" s="40"/>
      <c r="M27971" s="40"/>
      <c r="R27971" s="40"/>
    </row>
    <row r="27972" spans="4:18" x14ac:dyDescent="0.2">
      <c r="D27972" s="9"/>
      <c r="G27972" s="37"/>
      <c r="H27972" s="41"/>
      <c r="K27972" s="40"/>
      <c r="L27972" s="40"/>
      <c r="M27972" s="40"/>
      <c r="R27972" s="40"/>
    </row>
    <row r="27973" spans="4:18" x14ac:dyDescent="0.2">
      <c r="D27973" s="9"/>
      <c r="G27973" s="37"/>
      <c r="H27973" s="41"/>
      <c r="K27973" s="40"/>
      <c r="L27973" s="40"/>
      <c r="M27973" s="40"/>
      <c r="R27973" s="40"/>
    </row>
    <row r="27974" spans="4:18" x14ac:dyDescent="0.2">
      <c r="D27974" s="9"/>
      <c r="G27974" s="37"/>
      <c r="H27974" s="41"/>
      <c r="K27974" s="40"/>
      <c r="L27974" s="40"/>
      <c r="M27974" s="40"/>
      <c r="R27974" s="40"/>
    </row>
    <row r="27975" spans="4:18" x14ac:dyDescent="0.2">
      <c r="D27975" s="9"/>
      <c r="G27975" s="37"/>
      <c r="H27975" s="41"/>
      <c r="K27975" s="40"/>
      <c r="L27975" s="40"/>
      <c r="M27975" s="40"/>
      <c r="R27975" s="40"/>
    </row>
    <row r="27976" spans="4:18" x14ac:dyDescent="0.2">
      <c r="D27976" s="9"/>
      <c r="G27976" s="37"/>
      <c r="H27976" s="41"/>
      <c r="K27976" s="40"/>
      <c r="L27976" s="40"/>
      <c r="M27976" s="40"/>
      <c r="R27976" s="40"/>
    </row>
    <row r="27977" spans="4:18" x14ac:dyDescent="0.2">
      <c r="D27977" s="9"/>
      <c r="G27977" s="37"/>
      <c r="H27977" s="41"/>
      <c r="K27977" s="40"/>
      <c r="L27977" s="40"/>
      <c r="M27977" s="40"/>
      <c r="R27977" s="40"/>
    </row>
    <row r="27978" spans="4:18" x14ac:dyDescent="0.2">
      <c r="D27978" s="9"/>
      <c r="G27978" s="37"/>
      <c r="H27978" s="41"/>
      <c r="K27978" s="40"/>
      <c r="L27978" s="40"/>
      <c r="M27978" s="40"/>
      <c r="R27978" s="40"/>
    </row>
    <row r="27979" spans="4:18" x14ac:dyDescent="0.2">
      <c r="D27979" s="9"/>
      <c r="G27979" s="37"/>
      <c r="H27979" s="41"/>
      <c r="K27979" s="40"/>
      <c r="L27979" s="40"/>
      <c r="M27979" s="40"/>
      <c r="R27979" s="40"/>
    </row>
    <row r="27980" spans="4:18" x14ac:dyDescent="0.2">
      <c r="D27980" s="9"/>
      <c r="G27980" s="37"/>
      <c r="H27980" s="41"/>
      <c r="K27980" s="40"/>
      <c r="L27980" s="40"/>
      <c r="M27980" s="40"/>
      <c r="R27980" s="40"/>
    </row>
    <row r="27981" spans="4:18" x14ac:dyDescent="0.2">
      <c r="D27981" s="9"/>
      <c r="G27981" s="37"/>
      <c r="H27981" s="41"/>
      <c r="K27981" s="40"/>
      <c r="L27981" s="40"/>
      <c r="M27981" s="40"/>
      <c r="R27981" s="40"/>
    </row>
    <row r="27982" spans="4:18" x14ac:dyDescent="0.2">
      <c r="D27982" s="9"/>
      <c r="G27982" s="37"/>
      <c r="H27982" s="41"/>
      <c r="K27982" s="40"/>
      <c r="L27982" s="40"/>
      <c r="M27982" s="40"/>
      <c r="R27982" s="40"/>
    </row>
    <row r="27983" spans="4:18" x14ac:dyDescent="0.2">
      <c r="D27983" s="9"/>
      <c r="G27983" s="37"/>
      <c r="H27983" s="41"/>
      <c r="K27983" s="40"/>
      <c r="L27983" s="40"/>
      <c r="M27983" s="40"/>
      <c r="R27983" s="40"/>
    </row>
    <row r="27984" spans="4:18" x14ac:dyDescent="0.2">
      <c r="D27984" s="9"/>
      <c r="G27984" s="37"/>
      <c r="H27984" s="41"/>
      <c r="K27984" s="40"/>
      <c r="L27984" s="40"/>
      <c r="M27984" s="40"/>
      <c r="R27984" s="40"/>
    </row>
    <row r="27985" spans="4:18" x14ac:dyDescent="0.2">
      <c r="D27985" s="9"/>
      <c r="G27985" s="37"/>
      <c r="H27985" s="41"/>
      <c r="K27985" s="40"/>
      <c r="L27985" s="40"/>
      <c r="M27985" s="40"/>
      <c r="R27985" s="40"/>
    </row>
    <row r="27986" spans="4:18" x14ac:dyDescent="0.2">
      <c r="D27986" s="9"/>
      <c r="G27986" s="37"/>
      <c r="H27986" s="41"/>
      <c r="K27986" s="40"/>
      <c r="L27986" s="40"/>
      <c r="M27986" s="40"/>
      <c r="R27986" s="40"/>
    </row>
    <row r="27987" spans="4:18" x14ac:dyDescent="0.2">
      <c r="D27987" s="9"/>
      <c r="G27987" s="37"/>
      <c r="H27987" s="41"/>
      <c r="K27987" s="40"/>
      <c r="L27987" s="40"/>
      <c r="M27987" s="40"/>
      <c r="R27987" s="40"/>
    </row>
    <row r="27988" spans="4:18" x14ac:dyDescent="0.2">
      <c r="D27988" s="9"/>
      <c r="G27988" s="37"/>
      <c r="H27988" s="41"/>
      <c r="K27988" s="40"/>
      <c r="L27988" s="40"/>
      <c r="M27988" s="40"/>
      <c r="R27988" s="40"/>
    </row>
    <row r="27989" spans="4:18" x14ac:dyDescent="0.2">
      <c r="D27989" s="9"/>
      <c r="G27989" s="37"/>
      <c r="H27989" s="42"/>
      <c r="K27989" s="43"/>
      <c r="L27989" s="43"/>
      <c r="M27989" s="43"/>
      <c r="Q27989" s="47"/>
      <c r="R27989" s="40"/>
    </row>
    <row r="27990" spans="4:18" x14ac:dyDescent="0.2">
      <c r="D27990" s="9"/>
      <c r="G27990" s="37"/>
      <c r="H27990" s="41"/>
      <c r="K27990" s="40"/>
      <c r="L27990" s="40"/>
      <c r="M27990" s="40"/>
      <c r="R27990" s="40"/>
    </row>
    <row r="27991" spans="4:18" x14ac:dyDescent="0.2">
      <c r="D27991" s="9"/>
      <c r="G27991" s="37"/>
      <c r="H27991" s="42"/>
      <c r="K27991" s="43"/>
      <c r="L27991" s="43"/>
      <c r="M27991" s="43"/>
      <c r="Q27991" s="47"/>
      <c r="R27991" s="40"/>
    </row>
    <row r="27992" spans="4:18" x14ac:dyDescent="0.2">
      <c r="D27992" s="9"/>
      <c r="G27992" s="37"/>
      <c r="H27992" s="41"/>
      <c r="K27992" s="40"/>
      <c r="L27992" s="40"/>
      <c r="M27992" s="40"/>
      <c r="R27992" s="40"/>
    </row>
    <row r="27993" spans="4:18" x14ac:dyDescent="0.2">
      <c r="D27993" s="9"/>
      <c r="G27993" s="37"/>
      <c r="H27993" s="41"/>
      <c r="K27993" s="40"/>
      <c r="L27993" s="40"/>
      <c r="M27993" s="40"/>
      <c r="R27993" s="40"/>
    </row>
    <row r="27994" spans="4:18" x14ac:dyDescent="0.2">
      <c r="D27994" s="9"/>
      <c r="G27994" s="37"/>
      <c r="H27994" s="41"/>
      <c r="K27994" s="40"/>
      <c r="L27994" s="40"/>
      <c r="M27994" s="40"/>
      <c r="R27994" s="40"/>
    </row>
    <row r="27995" spans="4:18" x14ac:dyDescent="0.2">
      <c r="D27995" s="9"/>
      <c r="G27995" s="37"/>
      <c r="H27995" s="41"/>
      <c r="K27995" s="40"/>
      <c r="L27995" s="40"/>
      <c r="M27995" s="40"/>
      <c r="R27995" s="40"/>
    </row>
    <row r="27996" spans="4:18" x14ac:dyDescent="0.2">
      <c r="D27996" s="9"/>
      <c r="G27996" s="37"/>
      <c r="H27996" s="41"/>
      <c r="K27996" s="40"/>
      <c r="L27996" s="40"/>
      <c r="M27996" s="40"/>
      <c r="R27996" s="40"/>
    </row>
    <row r="27997" spans="4:18" x14ac:dyDescent="0.2">
      <c r="D27997" s="9"/>
      <c r="G27997" s="37"/>
      <c r="H27997" s="41"/>
      <c r="K27997" s="40"/>
      <c r="L27997" s="40"/>
      <c r="M27997" s="40"/>
      <c r="R27997" s="40"/>
    </row>
    <row r="27998" spans="4:18" x14ac:dyDescent="0.2">
      <c r="D27998" s="9"/>
      <c r="G27998" s="37"/>
      <c r="H27998" s="41"/>
      <c r="K27998" s="40"/>
      <c r="L27998" s="40"/>
      <c r="M27998" s="40"/>
      <c r="R27998" s="40"/>
    </row>
    <row r="27999" spans="4:18" x14ac:dyDescent="0.2">
      <c r="D27999" s="9"/>
      <c r="G27999" s="37"/>
      <c r="H27999" s="41"/>
      <c r="K27999" s="40"/>
      <c r="L27999" s="40"/>
      <c r="M27999" s="40"/>
      <c r="R27999" s="40"/>
    </row>
    <row r="28000" spans="4:18" x14ac:dyDescent="0.2">
      <c r="D28000" s="9"/>
      <c r="G28000" s="37"/>
      <c r="H28000" s="41"/>
      <c r="K28000" s="40"/>
      <c r="L28000" s="40"/>
      <c r="M28000" s="40"/>
      <c r="R28000" s="40"/>
    </row>
    <row r="28001" spans="4:18" x14ac:dyDescent="0.2">
      <c r="D28001" s="9"/>
      <c r="G28001" s="37"/>
      <c r="H28001" s="41"/>
      <c r="K28001" s="40"/>
      <c r="L28001" s="40"/>
      <c r="M28001" s="40"/>
      <c r="R28001" s="40"/>
    </row>
    <row r="28002" spans="4:18" x14ac:dyDescent="0.2">
      <c r="D28002" s="9"/>
      <c r="G28002" s="37"/>
      <c r="H28002" s="41"/>
      <c r="K28002" s="40"/>
      <c r="L28002" s="40"/>
      <c r="M28002" s="40"/>
      <c r="R28002" s="40"/>
    </row>
    <row r="28003" spans="4:18" x14ac:dyDescent="0.2">
      <c r="D28003" s="9"/>
      <c r="G28003" s="37"/>
      <c r="H28003" s="41"/>
      <c r="K28003" s="40"/>
      <c r="L28003" s="40"/>
      <c r="M28003" s="40"/>
      <c r="R28003" s="40"/>
    </row>
    <row r="28004" spans="4:18" x14ac:dyDescent="0.2">
      <c r="D28004" s="9"/>
      <c r="G28004" s="37"/>
      <c r="H28004" s="41"/>
      <c r="K28004" s="40"/>
      <c r="L28004" s="40"/>
      <c r="M28004" s="40"/>
      <c r="R28004" s="40"/>
    </row>
    <row r="28005" spans="4:18" x14ac:dyDescent="0.2">
      <c r="D28005" s="9"/>
      <c r="G28005" s="37"/>
      <c r="H28005" s="41"/>
      <c r="K28005" s="40"/>
      <c r="L28005" s="40"/>
      <c r="M28005" s="40"/>
      <c r="R28005" s="40"/>
    </row>
    <row r="28006" spans="4:18" x14ac:dyDescent="0.2">
      <c r="D28006" s="9"/>
      <c r="G28006" s="37"/>
      <c r="H28006" s="41"/>
      <c r="K28006" s="40"/>
      <c r="L28006" s="40"/>
      <c r="M28006" s="40"/>
      <c r="R28006" s="40"/>
    </row>
    <row r="28007" spans="4:18" x14ac:dyDescent="0.2">
      <c r="D28007" s="9"/>
      <c r="G28007" s="37"/>
      <c r="H28007" s="41"/>
      <c r="K28007" s="40"/>
      <c r="L28007" s="40"/>
      <c r="M28007" s="40"/>
      <c r="R28007" s="40"/>
    </row>
    <row r="28008" spans="4:18" x14ac:dyDescent="0.2">
      <c r="D28008" s="9"/>
      <c r="G28008" s="37"/>
      <c r="H28008" s="41"/>
      <c r="K28008" s="40"/>
      <c r="L28008" s="40"/>
      <c r="M28008" s="40"/>
      <c r="R28008" s="40"/>
    </row>
    <row r="28009" spans="4:18" x14ac:dyDescent="0.2">
      <c r="D28009" s="9"/>
      <c r="G28009" s="37"/>
      <c r="H28009" s="41"/>
      <c r="K28009" s="40"/>
      <c r="L28009" s="40"/>
      <c r="M28009" s="40"/>
      <c r="R28009" s="40"/>
    </row>
    <row r="28010" spans="4:18" x14ac:dyDescent="0.2">
      <c r="D28010" s="9"/>
      <c r="G28010" s="37"/>
      <c r="H28010" s="41"/>
      <c r="K28010" s="40"/>
      <c r="L28010" s="40"/>
      <c r="M28010" s="40"/>
      <c r="R28010" s="40"/>
    </row>
    <row r="28011" spans="4:18" x14ac:dyDescent="0.2">
      <c r="D28011" s="9"/>
      <c r="G28011" s="37"/>
      <c r="H28011" s="41"/>
      <c r="K28011" s="40"/>
      <c r="L28011" s="40"/>
      <c r="M28011" s="40"/>
      <c r="R28011" s="40"/>
    </row>
    <row r="28012" spans="4:18" x14ac:dyDescent="0.2">
      <c r="D28012" s="9"/>
      <c r="G28012" s="37"/>
      <c r="H28012" s="41"/>
      <c r="K28012" s="40"/>
      <c r="L28012" s="40"/>
      <c r="M28012" s="40"/>
      <c r="R28012" s="40"/>
    </row>
    <row r="28013" spans="4:18" x14ac:dyDescent="0.2">
      <c r="D28013" s="9"/>
      <c r="G28013" s="37"/>
      <c r="H28013" s="41"/>
      <c r="K28013" s="40"/>
      <c r="L28013" s="40"/>
      <c r="M28013" s="40"/>
      <c r="R28013" s="40"/>
    </row>
    <row r="28014" spans="4:18" x14ac:dyDescent="0.2">
      <c r="D28014" s="9"/>
      <c r="G28014" s="37"/>
      <c r="H28014" s="41"/>
      <c r="K28014" s="40"/>
      <c r="L28014" s="40"/>
      <c r="M28014" s="40"/>
      <c r="R28014" s="40"/>
    </row>
    <row r="28015" spans="4:18" x14ac:dyDescent="0.2">
      <c r="D28015" s="9"/>
      <c r="G28015" s="37"/>
      <c r="H28015" s="41"/>
      <c r="K28015" s="40"/>
      <c r="L28015" s="40"/>
      <c r="M28015" s="40"/>
      <c r="R28015" s="40"/>
    </row>
    <row r="28016" spans="4:18" x14ac:dyDescent="0.2">
      <c r="D28016" s="9"/>
      <c r="G28016" s="37"/>
      <c r="H28016" s="41"/>
      <c r="K28016" s="40"/>
      <c r="L28016" s="40"/>
      <c r="M28016" s="40"/>
      <c r="R28016" s="40"/>
    </row>
    <row r="28017" spans="4:18" x14ac:dyDescent="0.2">
      <c r="D28017" s="9"/>
      <c r="G28017" s="37"/>
      <c r="H28017" s="41"/>
      <c r="K28017" s="40"/>
      <c r="L28017" s="40"/>
      <c r="M28017" s="40"/>
      <c r="R28017" s="40"/>
    </row>
    <row r="28018" spans="4:18" x14ac:dyDescent="0.2">
      <c r="D28018" s="9"/>
      <c r="G28018" s="37"/>
      <c r="H28018" s="42"/>
      <c r="K28018" s="43"/>
      <c r="L28018" s="43"/>
      <c r="M28018" s="43"/>
      <c r="Q28018" s="47"/>
      <c r="R28018" s="40"/>
    </row>
    <row r="28019" spans="4:18" x14ac:dyDescent="0.2">
      <c r="D28019" s="9"/>
      <c r="G28019" s="37"/>
      <c r="H28019" s="41"/>
      <c r="K28019" s="40"/>
      <c r="L28019" s="40"/>
      <c r="M28019" s="40"/>
      <c r="R28019" s="40"/>
    </row>
    <row r="28020" spans="4:18" x14ac:dyDescent="0.2">
      <c r="D28020" s="9"/>
      <c r="G28020" s="37"/>
      <c r="H28020" s="41"/>
      <c r="K28020" s="40"/>
      <c r="L28020" s="40"/>
      <c r="M28020" s="40"/>
      <c r="R28020" s="40"/>
    </row>
    <row r="28021" spans="4:18" x14ac:dyDescent="0.2">
      <c r="D28021" s="9"/>
      <c r="G28021" s="37"/>
      <c r="H28021" s="41"/>
      <c r="K28021" s="40"/>
      <c r="L28021" s="40"/>
      <c r="M28021" s="40"/>
      <c r="R28021" s="40"/>
    </row>
    <row r="28022" spans="4:18" x14ac:dyDescent="0.2">
      <c r="D28022" s="9"/>
      <c r="G28022" s="37"/>
      <c r="H28022" s="42"/>
      <c r="K28022" s="43"/>
      <c r="L28022" s="43"/>
      <c r="M28022" s="43"/>
      <c r="Q28022" s="47"/>
      <c r="R28022" s="40"/>
    </row>
    <row r="28023" spans="4:18" x14ac:dyDescent="0.2">
      <c r="D28023" s="9"/>
      <c r="G28023" s="37"/>
      <c r="H28023" s="41"/>
      <c r="K28023" s="40"/>
      <c r="L28023" s="40"/>
      <c r="M28023" s="40"/>
      <c r="R28023" s="40"/>
    </row>
    <row r="28024" spans="4:18" x14ac:dyDescent="0.2">
      <c r="D28024" s="9"/>
      <c r="G28024" s="37"/>
      <c r="H28024" s="41"/>
      <c r="K28024" s="40"/>
      <c r="L28024" s="40"/>
      <c r="M28024" s="40"/>
      <c r="R28024" s="40"/>
    </row>
    <row r="28025" spans="4:18" x14ac:dyDescent="0.2">
      <c r="D28025" s="9"/>
      <c r="G28025" s="37"/>
      <c r="H28025" s="41"/>
      <c r="K28025" s="40"/>
      <c r="L28025" s="40"/>
      <c r="M28025" s="40"/>
      <c r="R28025" s="40"/>
    </row>
    <row r="28026" spans="4:18" x14ac:dyDescent="0.2">
      <c r="D28026" s="9"/>
      <c r="G28026" s="37"/>
      <c r="H28026" s="41"/>
      <c r="K28026" s="40"/>
      <c r="L28026" s="40"/>
      <c r="M28026" s="40"/>
      <c r="R28026" s="40"/>
    </row>
    <row r="28027" spans="4:18" x14ac:dyDescent="0.2">
      <c r="D28027" s="9"/>
      <c r="G28027" s="37"/>
      <c r="H28027" s="41"/>
      <c r="K28027" s="40"/>
      <c r="L28027" s="40"/>
      <c r="M28027" s="40"/>
      <c r="R28027" s="40"/>
    </row>
    <row r="28028" spans="4:18" x14ac:dyDescent="0.2">
      <c r="D28028" s="9"/>
      <c r="G28028" s="37"/>
      <c r="H28028" s="41"/>
      <c r="K28028" s="40"/>
      <c r="L28028" s="40"/>
      <c r="M28028" s="40"/>
      <c r="R28028" s="40"/>
    </row>
    <row r="28029" spans="4:18" x14ac:dyDescent="0.2">
      <c r="D28029" s="9"/>
      <c r="G28029" s="37"/>
      <c r="H28029" s="41"/>
      <c r="K28029" s="40"/>
      <c r="L28029" s="40"/>
      <c r="M28029" s="40"/>
      <c r="R28029" s="40"/>
    </row>
    <row r="28030" spans="4:18" x14ac:dyDescent="0.2">
      <c r="D28030" s="9"/>
      <c r="G28030" s="37"/>
      <c r="H28030" s="41"/>
      <c r="K28030" s="40"/>
      <c r="L28030" s="40"/>
      <c r="M28030" s="40"/>
      <c r="R28030" s="40"/>
    </row>
    <row r="28031" spans="4:18" x14ac:dyDescent="0.2">
      <c r="D28031" s="9"/>
      <c r="G28031" s="37"/>
      <c r="H28031" s="41"/>
      <c r="K28031" s="40"/>
      <c r="L28031" s="40"/>
      <c r="M28031" s="40"/>
      <c r="R28031" s="40"/>
    </row>
    <row r="28032" spans="4:18" x14ac:dyDescent="0.2">
      <c r="D28032" s="9"/>
      <c r="G28032" s="37"/>
      <c r="H28032" s="41"/>
      <c r="K28032" s="40"/>
      <c r="L28032" s="40"/>
      <c r="M28032" s="40"/>
      <c r="R28032" s="40"/>
    </row>
    <row r="28033" spans="4:18" x14ac:dyDescent="0.2">
      <c r="D28033" s="9"/>
      <c r="G28033" s="37"/>
      <c r="H28033" s="41"/>
      <c r="K28033" s="40"/>
      <c r="L28033" s="40"/>
      <c r="M28033" s="40"/>
      <c r="R28033" s="40"/>
    </row>
    <row r="28034" spans="4:18" x14ac:dyDescent="0.2">
      <c r="D28034" s="9"/>
      <c r="G28034" s="37"/>
      <c r="H28034" s="41"/>
      <c r="K28034" s="40"/>
      <c r="L28034" s="40"/>
      <c r="M28034" s="40"/>
      <c r="R28034" s="40"/>
    </row>
    <row r="28035" spans="4:18" x14ac:dyDescent="0.2">
      <c r="D28035" s="9"/>
      <c r="G28035" s="37"/>
      <c r="H28035" s="41"/>
      <c r="K28035" s="40"/>
      <c r="L28035" s="40"/>
      <c r="M28035" s="40"/>
      <c r="R28035" s="40"/>
    </row>
    <row r="28036" spans="4:18" x14ac:dyDescent="0.2">
      <c r="D28036" s="9"/>
      <c r="G28036" s="37"/>
      <c r="H28036" s="41"/>
      <c r="K28036" s="40"/>
      <c r="L28036" s="40"/>
      <c r="M28036" s="40"/>
      <c r="R28036" s="40"/>
    </row>
    <row r="28037" spans="4:18" x14ac:dyDescent="0.2">
      <c r="D28037" s="9"/>
      <c r="G28037" s="37"/>
      <c r="H28037" s="41"/>
      <c r="K28037" s="40"/>
      <c r="L28037" s="40"/>
      <c r="M28037" s="40"/>
      <c r="R28037" s="40"/>
    </row>
    <row r="28038" spans="4:18" x14ac:dyDescent="0.2">
      <c r="D28038" s="9"/>
      <c r="G28038" s="37"/>
      <c r="H28038" s="41"/>
      <c r="K28038" s="40"/>
      <c r="L28038" s="40"/>
      <c r="M28038" s="40"/>
      <c r="R28038" s="40"/>
    </row>
    <row r="28039" spans="4:18" x14ac:dyDescent="0.2">
      <c r="D28039" s="9"/>
      <c r="G28039" s="37"/>
      <c r="H28039" s="41"/>
      <c r="K28039" s="40"/>
      <c r="L28039" s="40"/>
      <c r="M28039" s="40"/>
      <c r="R28039" s="40"/>
    </row>
    <row r="28040" spans="4:18" x14ac:dyDescent="0.2">
      <c r="D28040" s="9"/>
      <c r="G28040" s="37"/>
      <c r="H28040" s="41"/>
      <c r="K28040" s="40"/>
      <c r="L28040" s="40"/>
      <c r="M28040" s="40"/>
      <c r="R28040" s="40"/>
    </row>
    <row r="28041" spans="4:18" x14ac:dyDescent="0.2">
      <c r="D28041" s="9"/>
      <c r="G28041" s="37"/>
      <c r="H28041" s="41"/>
      <c r="K28041" s="40"/>
      <c r="L28041" s="40"/>
      <c r="M28041" s="40"/>
      <c r="R28041" s="40"/>
    </row>
    <row r="28042" spans="4:18" x14ac:dyDescent="0.2">
      <c r="D28042" s="9"/>
      <c r="G28042" s="37"/>
      <c r="H28042" s="41"/>
      <c r="K28042" s="40"/>
      <c r="L28042" s="40"/>
      <c r="M28042" s="40"/>
      <c r="R28042" s="40"/>
    </row>
    <row r="28043" spans="4:18" x14ac:dyDescent="0.2">
      <c r="D28043" s="9"/>
      <c r="G28043" s="37"/>
      <c r="H28043" s="41"/>
      <c r="K28043" s="40"/>
      <c r="L28043" s="40"/>
      <c r="M28043" s="40"/>
      <c r="R28043" s="40"/>
    </row>
    <row r="28044" spans="4:18" x14ac:dyDescent="0.2">
      <c r="D28044" s="9"/>
      <c r="G28044" s="37"/>
      <c r="H28044" s="41"/>
      <c r="K28044" s="40"/>
      <c r="L28044" s="40"/>
      <c r="M28044" s="40"/>
      <c r="R28044" s="40"/>
    </row>
    <row r="28045" spans="4:18" x14ac:dyDescent="0.2">
      <c r="D28045" s="9"/>
      <c r="G28045" s="37"/>
      <c r="H28045" s="41"/>
      <c r="K28045" s="40"/>
      <c r="L28045" s="40"/>
      <c r="M28045" s="40"/>
      <c r="R28045" s="40"/>
    </row>
    <row r="28046" spans="4:18" x14ac:dyDescent="0.2">
      <c r="D28046" s="9"/>
      <c r="G28046" s="37"/>
      <c r="H28046" s="41"/>
      <c r="K28046" s="40"/>
      <c r="L28046" s="40"/>
      <c r="M28046" s="40"/>
      <c r="R28046" s="40"/>
    </row>
    <row r="28047" spans="4:18" x14ac:dyDescent="0.2">
      <c r="D28047" s="9"/>
      <c r="G28047" s="37"/>
      <c r="H28047" s="41"/>
      <c r="K28047" s="40"/>
      <c r="L28047" s="40"/>
      <c r="M28047" s="40"/>
      <c r="R28047" s="40"/>
    </row>
    <row r="28048" spans="4:18" x14ac:dyDescent="0.2">
      <c r="D28048" s="9"/>
      <c r="G28048" s="37"/>
      <c r="H28048" s="41"/>
      <c r="K28048" s="40"/>
      <c r="L28048" s="40"/>
      <c r="M28048" s="40"/>
      <c r="R28048" s="40"/>
    </row>
    <row r="28049" spans="4:18" x14ac:dyDescent="0.2">
      <c r="D28049" s="9"/>
      <c r="G28049" s="37"/>
      <c r="H28049" s="41"/>
      <c r="K28049" s="40"/>
      <c r="L28049" s="40"/>
      <c r="M28049" s="40"/>
      <c r="R28049" s="40"/>
    </row>
    <row r="28050" spans="4:18" x14ac:dyDescent="0.2">
      <c r="D28050" s="9"/>
      <c r="G28050" s="37"/>
      <c r="H28050" s="41"/>
      <c r="K28050" s="40"/>
      <c r="L28050" s="40"/>
      <c r="M28050" s="40"/>
      <c r="R28050" s="40"/>
    </row>
    <row r="28051" spans="4:18" x14ac:dyDescent="0.2">
      <c r="D28051" s="9"/>
      <c r="G28051" s="37"/>
      <c r="H28051" s="41"/>
      <c r="K28051" s="40"/>
      <c r="L28051" s="40"/>
      <c r="M28051" s="40"/>
      <c r="R28051" s="40"/>
    </row>
    <row r="28052" spans="4:18" x14ac:dyDescent="0.2">
      <c r="D28052" s="9"/>
      <c r="G28052" s="37"/>
      <c r="H28052" s="41"/>
      <c r="K28052" s="40"/>
      <c r="L28052" s="40"/>
      <c r="M28052" s="40"/>
      <c r="R28052" s="40"/>
    </row>
    <row r="28053" spans="4:18" x14ac:dyDescent="0.2">
      <c r="D28053" s="9"/>
      <c r="G28053" s="37"/>
      <c r="H28053" s="41"/>
      <c r="K28053" s="40"/>
      <c r="L28053" s="40"/>
      <c r="M28053" s="40"/>
      <c r="R28053" s="40"/>
    </row>
    <row r="28054" spans="4:18" x14ac:dyDescent="0.2">
      <c r="D28054" s="9"/>
      <c r="G28054" s="37"/>
      <c r="H28054" s="41"/>
      <c r="K28054" s="40"/>
      <c r="L28054" s="40"/>
      <c r="M28054" s="40"/>
      <c r="R28054" s="40"/>
    </row>
    <row r="28055" spans="4:18" x14ac:dyDescent="0.2">
      <c r="D28055" s="9"/>
      <c r="G28055" s="37"/>
      <c r="H28055" s="41"/>
      <c r="K28055" s="40"/>
      <c r="L28055" s="40"/>
      <c r="M28055" s="40"/>
      <c r="R28055" s="40"/>
    </row>
    <row r="28056" spans="4:18" x14ac:dyDescent="0.2">
      <c r="D28056" s="9"/>
      <c r="G28056" s="37"/>
      <c r="H28056" s="41"/>
      <c r="K28056" s="40"/>
      <c r="L28056" s="40"/>
      <c r="M28056" s="40"/>
      <c r="R28056" s="40"/>
    </row>
    <row r="28057" spans="4:18" x14ac:dyDescent="0.2">
      <c r="D28057" s="9"/>
      <c r="G28057" s="37"/>
      <c r="H28057" s="41"/>
      <c r="K28057" s="40"/>
      <c r="L28057" s="40"/>
      <c r="M28057" s="40"/>
      <c r="R28057" s="40"/>
    </row>
    <row r="28058" spans="4:18" x14ac:dyDescent="0.2">
      <c r="D28058" s="9"/>
      <c r="G28058" s="37"/>
      <c r="H28058" s="41"/>
      <c r="K28058" s="40"/>
      <c r="L28058" s="40"/>
      <c r="M28058" s="40"/>
      <c r="R28058" s="40"/>
    </row>
    <row r="28059" spans="4:18" x14ac:dyDescent="0.2">
      <c r="D28059" s="9"/>
      <c r="G28059" s="37"/>
      <c r="H28059" s="41"/>
      <c r="K28059" s="40"/>
      <c r="L28059" s="40"/>
      <c r="M28059" s="40"/>
      <c r="R28059" s="40"/>
    </row>
    <row r="28060" spans="4:18" x14ac:dyDescent="0.2">
      <c r="D28060" s="9"/>
      <c r="G28060" s="37"/>
      <c r="H28060" s="41"/>
      <c r="K28060" s="40"/>
      <c r="L28060" s="40"/>
      <c r="M28060" s="40"/>
      <c r="R28060" s="40"/>
    </row>
    <row r="28061" spans="4:18" x14ac:dyDescent="0.2">
      <c r="D28061" s="9"/>
      <c r="G28061" s="37"/>
      <c r="H28061" s="41"/>
      <c r="K28061" s="40"/>
      <c r="L28061" s="40"/>
      <c r="M28061" s="40"/>
      <c r="R28061" s="40"/>
    </row>
    <row r="28062" spans="4:18" x14ac:dyDescent="0.2">
      <c r="D28062" s="9"/>
      <c r="G28062" s="37"/>
      <c r="H28062" s="41"/>
      <c r="K28062" s="40"/>
      <c r="L28062" s="40"/>
      <c r="M28062" s="40"/>
      <c r="R28062" s="40"/>
    </row>
    <row r="28063" spans="4:18" x14ac:dyDescent="0.2">
      <c r="D28063" s="9"/>
      <c r="G28063" s="37"/>
      <c r="H28063" s="41"/>
      <c r="K28063" s="40"/>
      <c r="L28063" s="40"/>
      <c r="M28063" s="40"/>
      <c r="R28063" s="40"/>
    </row>
    <row r="28064" spans="4:18" x14ac:dyDescent="0.2">
      <c r="D28064" s="9"/>
      <c r="G28064" s="37"/>
      <c r="H28064" s="41"/>
      <c r="K28064" s="40"/>
      <c r="L28064" s="40"/>
      <c r="M28064" s="40"/>
      <c r="R28064" s="40"/>
    </row>
    <row r="28065" spans="4:18" x14ac:dyDescent="0.2">
      <c r="D28065" s="9"/>
      <c r="G28065" s="37"/>
      <c r="H28065" s="41"/>
      <c r="K28065" s="40"/>
      <c r="L28065" s="40"/>
      <c r="M28065" s="40"/>
      <c r="R28065" s="40"/>
    </row>
    <row r="28066" spans="4:18" x14ac:dyDescent="0.2">
      <c r="D28066" s="9"/>
      <c r="G28066" s="37"/>
      <c r="H28066" s="41"/>
      <c r="K28066" s="40"/>
      <c r="L28066" s="40"/>
      <c r="M28066" s="40"/>
      <c r="R28066" s="40"/>
    </row>
    <row r="28067" spans="4:18" x14ac:dyDescent="0.2">
      <c r="D28067" s="9"/>
      <c r="G28067" s="37"/>
      <c r="H28067" s="41"/>
      <c r="K28067" s="40"/>
      <c r="L28067" s="40"/>
      <c r="M28067" s="40"/>
      <c r="R28067" s="40"/>
    </row>
    <row r="28068" spans="4:18" x14ac:dyDescent="0.2">
      <c r="D28068" s="9"/>
      <c r="G28068" s="37"/>
      <c r="H28068" s="41"/>
      <c r="K28068" s="40"/>
      <c r="L28068" s="40"/>
      <c r="M28068" s="40"/>
      <c r="R28068" s="40"/>
    </row>
    <row r="28069" spans="4:18" x14ac:dyDescent="0.2">
      <c r="D28069" s="9"/>
      <c r="G28069" s="37"/>
      <c r="H28069" s="41"/>
      <c r="K28069" s="40"/>
      <c r="L28069" s="40"/>
      <c r="M28069" s="40"/>
      <c r="R28069" s="40"/>
    </row>
    <row r="28070" spans="4:18" x14ac:dyDescent="0.2">
      <c r="D28070" s="9"/>
      <c r="G28070" s="37"/>
      <c r="H28070" s="41"/>
      <c r="K28070" s="40"/>
      <c r="L28070" s="40"/>
      <c r="M28070" s="40"/>
      <c r="R28070" s="40"/>
    </row>
    <row r="28071" spans="4:18" x14ac:dyDescent="0.2">
      <c r="D28071" s="9"/>
      <c r="G28071" s="37"/>
      <c r="H28071" s="41"/>
      <c r="K28071" s="40"/>
      <c r="L28071" s="40"/>
      <c r="M28071" s="40"/>
      <c r="R28071" s="40"/>
    </row>
    <row r="28072" spans="4:18" x14ac:dyDescent="0.2">
      <c r="D28072" s="9"/>
      <c r="G28072" s="37"/>
      <c r="H28072" s="41"/>
      <c r="K28072" s="40"/>
      <c r="L28072" s="40"/>
      <c r="M28072" s="40"/>
      <c r="R28072" s="40"/>
    </row>
    <row r="28073" spans="4:18" x14ac:dyDescent="0.2">
      <c r="D28073" s="9"/>
      <c r="G28073" s="37"/>
      <c r="H28073" s="41"/>
      <c r="K28073" s="40"/>
      <c r="L28073" s="40"/>
      <c r="M28073" s="40"/>
      <c r="R28073" s="40"/>
    </row>
    <row r="28074" spans="4:18" x14ac:dyDescent="0.2">
      <c r="D28074" s="9"/>
      <c r="G28074" s="37"/>
      <c r="H28074" s="41"/>
      <c r="K28074" s="40"/>
      <c r="L28074" s="40"/>
      <c r="M28074" s="40"/>
      <c r="R28074" s="40"/>
    </row>
    <row r="28075" spans="4:18" x14ac:dyDescent="0.2">
      <c r="D28075" s="9"/>
      <c r="G28075" s="37"/>
      <c r="H28075" s="41"/>
      <c r="K28075" s="40"/>
      <c r="L28075" s="40"/>
      <c r="M28075" s="40"/>
      <c r="R28075" s="40"/>
    </row>
    <row r="28076" spans="4:18" x14ac:dyDescent="0.2">
      <c r="D28076" s="9"/>
      <c r="G28076" s="37"/>
      <c r="H28076" s="41"/>
      <c r="K28076" s="40"/>
      <c r="L28076" s="40"/>
      <c r="M28076" s="40"/>
      <c r="R28076" s="40"/>
    </row>
    <row r="28077" spans="4:18" x14ac:dyDescent="0.2">
      <c r="D28077" s="9"/>
      <c r="G28077" s="37"/>
      <c r="H28077" s="41"/>
      <c r="K28077" s="40"/>
      <c r="L28077" s="40"/>
      <c r="M28077" s="40"/>
      <c r="R28077" s="40"/>
    </row>
    <row r="28078" spans="4:18" x14ac:dyDescent="0.2">
      <c r="D28078" s="9"/>
      <c r="G28078" s="37"/>
      <c r="H28078" s="41"/>
      <c r="K28078" s="40"/>
      <c r="L28078" s="40"/>
      <c r="M28078" s="40"/>
      <c r="R28078" s="40"/>
    </row>
    <row r="28079" spans="4:18" x14ac:dyDescent="0.2">
      <c r="D28079" s="9"/>
      <c r="G28079" s="37"/>
      <c r="H28079" s="41"/>
      <c r="K28079" s="40"/>
      <c r="L28079" s="40"/>
      <c r="M28079" s="40"/>
      <c r="R28079" s="40"/>
    </row>
    <row r="28080" spans="4:18" x14ac:dyDescent="0.2">
      <c r="D28080" s="9"/>
      <c r="G28080" s="37"/>
      <c r="H28080" s="41"/>
      <c r="K28080" s="40"/>
      <c r="L28080" s="40"/>
      <c r="M28080" s="40"/>
      <c r="R28080" s="40"/>
    </row>
    <row r="28081" spans="4:18" x14ac:dyDescent="0.2">
      <c r="D28081" s="9"/>
      <c r="G28081" s="37"/>
      <c r="H28081" s="41"/>
      <c r="K28081" s="40"/>
      <c r="L28081" s="40"/>
      <c r="M28081" s="40"/>
      <c r="R28081" s="40"/>
    </row>
    <row r="28082" spans="4:18" x14ac:dyDescent="0.2">
      <c r="D28082" s="9"/>
      <c r="G28082" s="37"/>
      <c r="H28082" s="41"/>
      <c r="K28082" s="40"/>
      <c r="L28082" s="40"/>
      <c r="M28082" s="40"/>
      <c r="R28082" s="40"/>
    </row>
    <row r="28083" spans="4:18" x14ac:dyDescent="0.2">
      <c r="D28083" s="9"/>
      <c r="G28083" s="37"/>
      <c r="H28083" s="41"/>
      <c r="K28083" s="40"/>
      <c r="L28083" s="40"/>
      <c r="M28083" s="40"/>
      <c r="R28083" s="40"/>
    </row>
    <row r="28084" spans="4:18" x14ac:dyDescent="0.2">
      <c r="D28084" s="9"/>
      <c r="G28084" s="37"/>
      <c r="H28084" s="41"/>
      <c r="K28084" s="40"/>
      <c r="L28084" s="40"/>
      <c r="M28084" s="40"/>
      <c r="R28084" s="40"/>
    </row>
    <row r="28085" spans="4:18" x14ac:dyDescent="0.2">
      <c r="D28085" s="9"/>
      <c r="G28085" s="37"/>
      <c r="H28085" s="41"/>
      <c r="K28085" s="40"/>
      <c r="L28085" s="40"/>
      <c r="M28085" s="40"/>
      <c r="R28085" s="40"/>
    </row>
    <row r="28086" spans="4:18" x14ac:dyDescent="0.2">
      <c r="D28086" s="9"/>
      <c r="G28086" s="37"/>
      <c r="H28086" s="41"/>
      <c r="K28086" s="40"/>
      <c r="L28086" s="40"/>
      <c r="M28086" s="40"/>
      <c r="R28086" s="40"/>
    </row>
    <row r="28087" spans="4:18" x14ac:dyDescent="0.2">
      <c r="D28087" s="9"/>
      <c r="G28087" s="37"/>
      <c r="H28087" s="41"/>
      <c r="K28087" s="40"/>
      <c r="L28087" s="40"/>
      <c r="M28087" s="40"/>
      <c r="R28087" s="40"/>
    </row>
    <row r="28088" spans="4:18" x14ac:dyDescent="0.2">
      <c r="D28088" s="9"/>
      <c r="G28088" s="37"/>
      <c r="H28088" s="41"/>
      <c r="K28088" s="40"/>
      <c r="L28088" s="40"/>
      <c r="M28088" s="40"/>
      <c r="R28088" s="40"/>
    </row>
    <row r="28089" spans="4:18" x14ac:dyDescent="0.2">
      <c r="D28089" s="9"/>
      <c r="G28089" s="37"/>
      <c r="H28089" s="41"/>
      <c r="K28089" s="40"/>
      <c r="L28089" s="40"/>
      <c r="M28089" s="40"/>
      <c r="R28089" s="40"/>
    </row>
    <row r="28090" spans="4:18" x14ac:dyDescent="0.2">
      <c r="D28090" s="9"/>
      <c r="G28090" s="37"/>
      <c r="H28090" s="41"/>
      <c r="K28090" s="40"/>
      <c r="L28090" s="40"/>
      <c r="M28090" s="40"/>
      <c r="R28090" s="40"/>
    </row>
    <row r="28091" spans="4:18" x14ac:dyDescent="0.2">
      <c r="D28091" s="9"/>
      <c r="G28091" s="37"/>
      <c r="H28091" s="41"/>
      <c r="K28091" s="40"/>
      <c r="L28091" s="40"/>
      <c r="M28091" s="40"/>
      <c r="R28091" s="40"/>
    </row>
    <row r="28092" spans="4:18" x14ac:dyDescent="0.2">
      <c r="D28092" s="9"/>
      <c r="G28092" s="37"/>
      <c r="H28092" s="41"/>
      <c r="K28092" s="40"/>
      <c r="L28092" s="40"/>
      <c r="M28092" s="40"/>
      <c r="R28092" s="40"/>
    </row>
    <row r="28093" spans="4:18" x14ac:dyDescent="0.2">
      <c r="D28093" s="9"/>
      <c r="G28093" s="37"/>
      <c r="H28093" s="41"/>
      <c r="K28093" s="40"/>
      <c r="L28093" s="40"/>
      <c r="M28093" s="40"/>
      <c r="R28093" s="40"/>
    </row>
    <row r="28094" spans="4:18" x14ac:dyDescent="0.2">
      <c r="D28094" s="9"/>
      <c r="G28094" s="37"/>
      <c r="H28094" s="41"/>
      <c r="K28094" s="40"/>
      <c r="L28094" s="40"/>
      <c r="M28094" s="40"/>
      <c r="R28094" s="40"/>
    </row>
    <row r="28095" spans="4:18" x14ac:dyDescent="0.2">
      <c r="D28095" s="9"/>
      <c r="G28095" s="37"/>
      <c r="H28095" s="41"/>
      <c r="K28095" s="40"/>
      <c r="L28095" s="40"/>
      <c r="M28095" s="40"/>
      <c r="R28095" s="40"/>
    </row>
    <row r="28096" spans="4:18" x14ac:dyDescent="0.2">
      <c r="D28096" s="9"/>
      <c r="G28096" s="37"/>
      <c r="H28096" s="41"/>
      <c r="K28096" s="40"/>
      <c r="L28096" s="40"/>
      <c r="M28096" s="40"/>
      <c r="R28096" s="40"/>
    </row>
    <row r="28097" spans="4:18" x14ac:dyDescent="0.2">
      <c r="D28097" s="9"/>
      <c r="G28097" s="37"/>
      <c r="H28097" s="41"/>
      <c r="K28097" s="40"/>
      <c r="L28097" s="40"/>
      <c r="M28097" s="40"/>
      <c r="R28097" s="40"/>
    </row>
    <row r="28098" spans="4:18" x14ac:dyDescent="0.2">
      <c r="D28098" s="9"/>
      <c r="G28098" s="37"/>
      <c r="H28098" s="41"/>
      <c r="K28098" s="40"/>
      <c r="L28098" s="40"/>
      <c r="M28098" s="40"/>
      <c r="R28098" s="40"/>
    </row>
    <row r="28099" spans="4:18" x14ac:dyDescent="0.2">
      <c r="D28099" s="9"/>
      <c r="G28099" s="37"/>
      <c r="H28099" s="41"/>
      <c r="K28099" s="40"/>
      <c r="L28099" s="40"/>
      <c r="M28099" s="40"/>
      <c r="R28099" s="40"/>
    </row>
    <row r="28100" spans="4:18" x14ac:dyDescent="0.2">
      <c r="D28100" s="9"/>
      <c r="G28100" s="37"/>
      <c r="H28100" s="41"/>
      <c r="K28100" s="40"/>
      <c r="L28100" s="40"/>
      <c r="M28100" s="40"/>
      <c r="R28100" s="40"/>
    </row>
    <row r="28101" spans="4:18" x14ac:dyDescent="0.2">
      <c r="D28101" s="9"/>
      <c r="G28101" s="37"/>
      <c r="H28101" s="41"/>
      <c r="K28101" s="40"/>
      <c r="L28101" s="40"/>
      <c r="M28101" s="40"/>
      <c r="R28101" s="40"/>
    </row>
    <row r="28102" spans="4:18" x14ac:dyDescent="0.2">
      <c r="D28102" s="9"/>
      <c r="G28102" s="37"/>
      <c r="H28102" s="41"/>
      <c r="K28102" s="40"/>
      <c r="L28102" s="40"/>
      <c r="M28102" s="40"/>
      <c r="R28102" s="40"/>
    </row>
    <row r="28103" spans="4:18" x14ac:dyDescent="0.2">
      <c r="D28103" s="9"/>
      <c r="G28103" s="37"/>
      <c r="H28103" s="41"/>
      <c r="K28103" s="40"/>
      <c r="L28103" s="40"/>
      <c r="M28103" s="40"/>
      <c r="R28103" s="40"/>
    </row>
    <row r="28104" spans="4:18" x14ac:dyDescent="0.2">
      <c r="D28104" s="9"/>
      <c r="G28104" s="37"/>
      <c r="H28104" s="41"/>
      <c r="K28104" s="40"/>
      <c r="L28104" s="40"/>
      <c r="M28104" s="40"/>
      <c r="R28104" s="40"/>
    </row>
    <row r="28105" spans="4:18" x14ac:dyDescent="0.2">
      <c r="D28105" s="9"/>
      <c r="G28105" s="37"/>
      <c r="H28105" s="41"/>
      <c r="K28105" s="40"/>
      <c r="L28105" s="40"/>
      <c r="M28105" s="40"/>
      <c r="R28105" s="40"/>
    </row>
    <row r="28106" spans="4:18" x14ac:dyDescent="0.2">
      <c r="D28106" s="9"/>
      <c r="G28106" s="37"/>
      <c r="H28106" s="41"/>
      <c r="K28106" s="40"/>
      <c r="L28106" s="40"/>
      <c r="M28106" s="40"/>
      <c r="R28106" s="40"/>
    </row>
    <row r="28107" spans="4:18" x14ac:dyDescent="0.2">
      <c r="D28107" s="9"/>
      <c r="G28107" s="37"/>
      <c r="H28107" s="41"/>
      <c r="K28107" s="40"/>
      <c r="L28107" s="40"/>
      <c r="M28107" s="40"/>
      <c r="R28107" s="40"/>
    </row>
    <row r="28108" spans="4:18" x14ac:dyDescent="0.2">
      <c r="D28108" s="9"/>
      <c r="G28108" s="37"/>
      <c r="H28108" s="41"/>
      <c r="K28108" s="40"/>
      <c r="L28108" s="40"/>
      <c r="M28108" s="40"/>
      <c r="R28108" s="40"/>
    </row>
    <row r="28109" spans="4:18" x14ac:dyDescent="0.2">
      <c r="D28109" s="9"/>
      <c r="G28109" s="37"/>
      <c r="H28109" s="41"/>
      <c r="K28109" s="40"/>
      <c r="L28109" s="40"/>
      <c r="M28109" s="40"/>
      <c r="R28109" s="40"/>
    </row>
    <row r="28110" spans="4:18" x14ac:dyDescent="0.2">
      <c r="D28110" s="9"/>
      <c r="G28110" s="37"/>
      <c r="H28110" s="41"/>
      <c r="K28110" s="40"/>
      <c r="L28110" s="40"/>
      <c r="M28110" s="40"/>
      <c r="R28110" s="40"/>
    </row>
    <row r="28111" spans="4:18" x14ac:dyDescent="0.2">
      <c r="D28111" s="9"/>
      <c r="G28111" s="37"/>
      <c r="H28111" s="41"/>
      <c r="K28111" s="40"/>
      <c r="L28111" s="40"/>
      <c r="M28111" s="40"/>
      <c r="R28111" s="40"/>
    </row>
    <row r="28112" spans="4:18" x14ac:dyDescent="0.2">
      <c r="D28112" s="9"/>
      <c r="G28112" s="37"/>
      <c r="H28112" s="41"/>
      <c r="K28112" s="40"/>
      <c r="L28112" s="40"/>
      <c r="M28112" s="40"/>
      <c r="R28112" s="40"/>
    </row>
    <row r="28113" spans="4:18" x14ac:dyDescent="0.2">
      <c r="D28113" s="9"/>
      <c r="G28113" s="37"/>
      <c r="H28113" s="41"/>
      <c r="K28113" s="40"/>
      <c r="L28113" s="40"/>
      <c r="M28113" s="40"/>
      <c r="R28113" s="40"/>
    </row>
    <row r="28114" spans="4:18" x14ac:dyDescent="0.2">
      <c r="D28114" s="9"/>
      <c r="G28114" s="37"/>
      <c r="H28114" s="41"/>
      <c r="K28114" s="40"/>
      <c r="L28114" s="40"/>
      <c r="M28114" s="40"/>
      <c r="R28114" s="40"/>
    </row>
    <row r="28115" spans="4:18" x14ac:dyDescent="0.2">
      <c r="D28115" s="9"/>
      <c r="G28115" s="37"/>
      <c r="H28115" s="41"/>
      <c r="K28115" s="40"/>
      <c r="L28115" s="40"/>
      <c r="M28115" s="40"/>
      <c r="R28115" s="40"/>
    </row>
    <row r="28116" spans="4:18" x14ac:dyDescent="0.2">
      <c r="D28116" s="9"/>
      <c r="G28116" s="37"/>
      <c r="H28116" s="41"/>
      <c r="K28116" s="40"/>
      <c r="L28116" s="40"/>
      <c r="M28116" s="40"/>
      <c r="R28116" s="40"/>
    </row>
    <row r="28117" spans="4:18" x14ac:dyDescent="0.2">
      <c r="D28117" s="9"/>
      <c r="G28117" s="37"/>
      <c r="H28117" s="41"/>
      <c r="K28117" s="40"/>
      <c r="L28117" s="40"/>
      <c r="M28117" s="40"/>
      <c r="R28117" s="40"/>
    </row>
    <row r="28118" spans="4:18" x14ac:dyDescent="0.2">
      <c r="D28118" s="9"/>
      <c r="G28118" s="37"/>
      <c r="H28118" s="41"/>
      <c r="K28118" s="40"/>
      <c r="L28118" s="40"/>
      <c r="M28118" s="40"/>
      <c r="R28118" s="40"/>
    </row>
    <row r="28119" spans="4:18" x14ac:dyDescent="0.2">
      <c r="D28119" s="9"/>
      <c r="G28119" s="37"/>
      <c r="H28119" s="41"/>
      <c r="K28119" s="40"/>
      <c r="L28119" s="40"/>
      <c r="M28119" s="40"/>
      <c r="R28119" s="40"/>
    </row>
    <row r="28120" spans="4:18" x14ac:dyDescent="0.2">
      <c r="D28120" s="9"/>
      <c r="G28120" s="37"/>
      <c r="H28120" s="41"/>
      <c r="K28120" s="40"/>
      <c r="L28120" s="40"/>
      <c r="M28120" s="40"/>
      <c r="R28120" s="40"/>
    </row>
    <row r="28121" spans="4:18" x14ac:dyDescent="0.2">
      <c r="D28121" s="9"/>
      <c r="G28121" s="37"/>
      <c r="H28121" s="41"/>
      <c r="K28121" s="40"/>
      <c r="L28121" s="40"/>
      <c r="M28121" s="40"/>
      <c r="R28121" s="40"/>
    </row>
    <row r="28122" spans="4:18" x14ac:dyDescent="0.2">
      <c r="D28122" s="9"/>
      <c r="G28122" s="37"/>
      <c r="H28122" s="41"/>
      <c r="K28122" s="40"/>
      <c r="L28122" s="40"/>
      <c r="M28122" s="40"/>
      <c r="R28122" s="40"/>
    </row>
    <row r="28123" spans="4:18" x14ac:dyDescent="0.2">
      <c r="D28123" s="9"/>
      <c r="G28123" s="37"/>
      <c r="H28123" s="41"/>
      <c r="K28123" s="40"/>
      <c r="L28123" s="40"/>
      <c r="M28123" s="40"/>
      <c r="R28123" s="40"/>
    </row>
    <row r="28124" spans="4:18" x14ac:dyDescent="0.2">
      <c r="D28124" s="9"/>
      <c r="G28124" s="37"/>
      <c r="H28124" s="41"/>
      <c r="K28124" s="40"/>
      <c r="L28124" s="40"/>
      <c r="M28124" s="40"/>
      <c r="R28124" s="40"/>
    </row>
    <row r="28125" spans="4:18" x14ac:dyDescent="0.2">
      <c r="D28125" s="9"/>
      <c r="G28125" s="37"/>
      <c r="H28125" s="42"/>
      <c r="K28125" s="43"/>
      <c r="L28125" s="43"/>
      <c r="M28125" s="43"/>
      <c r="Q28125" s="47"/>
      <c r="R28125" s="40"/>
    </row>
    <row r="28126" spans="4:18" x14ac:dyDescent="0.2">
      <c r="D28126" s="9"/>
      <c r="G28126" s="37"/>
      <c r="H28126" s="41"/>
      <c r="K28126" s="40"/>
      <c r="L28126" s="40"/>
      <c r="M28126" s="40"/>
      <c r="R28126" s="40"/>
    </row>
    <row r="28127" spans="4:18" x14ac:dyDescent="0.2">
      <c r="D28127" s="9"/>
      <c r="G28127" s="37"/>
      <c r="H28127" s="41"/>
      <c r="K28127" s="40"/>
      <c r="L28127" s="40"/>
      <c r="M28127" s="40"/>
      <c r="R28127" s="40"/>
    </row>
    <row r="28128" spans="4:18" x14ac:dyDescent="0.2">
      <c r="D28128" s="9"/>
      <c r="G28128" s="37"/>
      <c r="H28128" s="41"/>
      <c r="K28128" s="40"/>
      <c r="L28128" s="40"/>
      <c r="M28128" s="40"/>
      <c r="R28128" s="40"/>
    </row>
    <row r="28129" spans="4:18" x14ac:dyDescent="0.2">
      <c r="D28129" s="9"/>
      <c r="G28129" s="37"/>
      <c r="H28129" s="41"/>
      <c r="K28129" s="40"/>
      <c r="L28129" s="40"/>
      <c r="M28129" s="40"/>
      <c r="R28129" s="40"/>
    </row>
    <row r="28130" spans="4:18" x14ac:dyDescent="0.2">
      <c r="D28130" s="9"/>
      <c r="G28130" s="37"/>
      <c r="H28130" s="41"/>
      <c r="K28130" s="40"/>
      <c r="L28130" s="40"/>
      <c r="M28130" s="40"/>
      <c r="R28130" s="40"/>
    </row>
    <row r="28131" spans="4:18" x14ac:dyDescent="0.2">
      <c r="D28131" s="9"/>
      <c r="G28131" s="37"/>
      <c r="H28131" s="41"/>
      <c r="K28131" s="40"/>
      <c r="L28131" s="40"/>
      <c r="M28131" s="40"/>
      <c r="R28131" s="40"/>
    </row>
    <row r="28132" spans="4:18" x14ac:dyDescent="0.2">
      <c r="D28132" s="9"/>
      <c r="G28132" s="37"/>
      <c r="H28132" s="41"/>
      <c r="K28132" s="40"/>
      <c r="L28132" s="40"/>
      <c r="M28132" s="40"/>
      <c r="R28132" s="40"/>
    </row>
    <row r="28133" spans="4:18" x14ac:dyDescent="0.2">
      <c r="D28133" s="9"/>
      <c r="G28133" s="37"/>
      <c r="H28133" s="41"/>
      <c r="K28133" s="40"/>
      <c r="L28133" s="40"/>
      <c r="M28133" s="40"/>
      <c r="R28133" s="40"/>
    </row>
    <row r="28134" spans="4:18" x14ac:dyDescent="0.2">
      <c r="D28134" s="9"/>
      <c r="G28134" s="37"/>
      <c r="H28134" s="41"/>
      <c r="K28134" s="40"/>
      <c r="L28134" s="40"/>
      <c r="M28134" s="40"/>
      <c r="R28134" s="40"/>
    </row>
    <row r="28135" spans="4:18" x14ac:dyDescent="0.2">
      <c r="D28135" s="9"/>
      <c r="G28135" s="37"/>
      <c r="H28135" s="41"/>
      <c r="K28135" s="40"/>
      <c r="L28135" s="40"/>
      <c r="M28135" s="40"/>
      <c r="R28135" s="40"/>
    </row>
    <row r="28136" spans="4:18" x14ac:dyDescent="0.2">
      <c r="D28136" s="9"/>
      <c r="G28136" s="37"/>
      <c r="H28136" s="41"/>
      <c r="K28136" s="40"/>
      <c r="L28136" s="40"/>
      <c r="M28136" s="40"/>
      <c r="R28136" s="40"/>
    </row>
    <row r="28137" spans="4:18" x14ac:dyDescent="0.2">
      <c r="D28137" s="9"/>
      <c r="G28137" s="37"/>
      <c r="H28137" s="41"/>
      <c r="K28137" s="40"/>
      <c r="L28137" s="40"/>
      <c r="M28137" s="40"/>
      <c r="R28137" s="40"/>
    </row>
    <row r="28138" spans="4:18" x14ac:dyDescent="0.2">
      <c r="D28138" s="9"/>
      <c r="G28138" s="37"/>
      <c r="H28138" s="41"/>
      <c r="K28138" s="40"/>
      <c r="L28138" s="40"/>
      <c r="M28138" s="40"/>
      <c r="R28138" s="40"/>
    </row>
    <row r="28139" spans="4:18" x14ac:dyDescent="0.2">
      <c r="D28139" s="9"/>
      <c r="G28139" s="37"/>
      <c r="H28139" s="41"/>
      <c r="K28139" s="40"/>
      <c r="L28139" s="40"/>
      <c r="M28139" s="40"/>
      <c r="R28139" s="40"/>
    </row>
    <row r="28140" spans="4:18" x14ac:dyDescent="0.2">
      <c r="D28140" s="9"/>
      <c r="G28140" s="37"/>
      <c r="H28140" s="41"/>
      <c r="K28140" s="40"/>
      <c r="L28140" s="40"/>
      <c r="M28140" s="40"/>
      <c r="R28140" s="40"/>
    </row>
    <row r="28141" spans="4:18" x14ac:dyDescent="0.2">
      <c r="D28141" s="9"/>
      <c r="G28141" s="37"/>
      <c r="H28141" s="41"/>
      <c r="K28141" s="40"/>
      <c r="L28141" s="40"/>
      <c r="M28141" s="40"/>
      <c r="R28141" s="40"/>
    </row>
    <row r="28142" spans="4:18" x14ac:dyDescent="0.2">
      <c r="D28142" s="9"/>
      <c r="G28142" s="37"/>
      <c r="H28142" s="41"/>
      <c r="K28142" s="40"/>
      <c r="L28142" s="40"/>
      <c r="M28142" s="40"/>
      <c r="R28142" s="40"/>
    </row>
    <row r="28143" spans="4:18" x14ac:dyDescent="0.2">
      <c r="D28143" s="9"/>
      <c r="G28143" s="37"/>
      <c r="H28143" s="41"/>
      <c r="K28143" s="40"/>
      <c r="L28143" s="40"/>
      <c r="M28143" s="40"/>
      <c r="R28143" s="40"/>
    </row>
    <row r="28144" spans="4:18" x14ac:dyDescent="0.2">
      <c r="D28144" s="9"/>
      <c r="G28144" s="37"/>
      <c r="H28144" s="41"/>
      <c r="K28144" s="40"/>
      <c r="L28144" s="40"/>
      <c r="M28144" s="40"/>
      <c r="R28144" s="40"/>
    </row>
    <row r="28145" spans="4:18" x14ac:dyDescent="0.2">
      <c r="D28145" s="9"/>
      <c r="G28145" s="37"/>
      <c r="H28145" s="41"/>
      <c r="K28145" s="40"/>
      <c r="L28145" s="40"/>
      <c r="M28145" s="40"/>
      <c r="R28145" s="40"/>
    </row>
    <row r="28146" spans="4:18" x14ac:dyDescent="0.2">
      <c r="D28146" s="9"/>
      <c r="G28146" s="37"/>
      <c r="H28146" s="41"/>
      <c r="K28146" s="40"/>
      <c r="L28146" s="40"/>
      <c r="M28146" s="40"/>
      <c r="R28146" s="40"/>
    </row>
    <row r="28147" spans="4:18" x14ac:dyDescent="0.2">
      <c r="D28147" s="9"/>
      <c r="G28147" s="37"/>
      <c r="H28147" s="41"/>
      <c r="K28147" s="40"/>
      <c r="L28147" s="40"/>
      <c r="M28147" s="40"/>
      <c r="R28147" s="40"/>
    </row>
    <row r="28148" spans="4:18" x14ac:dyDescent="0.2">
      <c r="D28148" s="9"/>
      <c r="G28148" s="37"/>
      <c r="H28148" s="41"/>
      <c r="K28148" s="40"/>
      <c r="L28148" s="40"/>
      <c r="M28148" s="40"/>
      <c r="R28148" s="40"/>
    </row>
    <row r="28149" spans="4:18" x14ac:dyDescent="0.2">
      <c r="D28149" s="9"/>
      <c r="G28149" s="37"/>
      <c r="H28149" s="41"/>
      <c r="K28149" s="40"/>
      <c r="L28149" s="40"/>
      <c r="M28149" s="40"/>
      <c r="R28149" s="40"/>
    </row>
    <row r="28150" spans="4:18" x14ac:dyDescent="0.2">
      <c r="D28150" s="9"/>
      <c r="G28150" s="37"/>
      <c r="H28150" s="41"/>
      <c r="K28150" s="40"/>
      <c r="L28150" s="40"/>
      <c r="M28150" s="40"/>
      <c r="R28150" s="40"/>
    </row>
    <row r="28151" spans="4:18" x14ac:dyDescent="0.2">
      <c r="D28151" s="9"/>
      <c r="G28151" s="37"/>
      <c r="H28151" s="41"/>
      <c r="K28151" s="40"/>
      <c r="L28151" s="40"/>
      <c r="M28151" s="40"/>
      <c r="R28151" s="40"/>
    </row>
    <row r="28152" spans="4:18" x14ac:dyDescent="0.2">
      <c r="D28152" s="9"/>
      <c r="G28152" s="37"/>
      <c r="H28152" s="41"/>
      <c r="K28152" s="40"/>
      <c r="L28152" s="40"/>
      <c r="M28152" s="40"/>
      <c r="R28152" s="40"/>
    </row>
    <row r="28153" spans="4:18" x14ac:dyDescent="0.2">
      <c r="D28153" s="9"/>
      <c r="G28153" s="37"/>
      <c r="H28153" s="41"/>
      <c r="K28153" s="40"/>
      <c r="L28153" s="40"/>
      <c r="M28153" s="40"/>
      <c r="R28153" s="40"/>
    </row>
    <row r="28154" spans="4:18" x14ac:dyDescent="0.2">
      <c r="D28154" s="9"/>
      <c r="G28154" s="37"/>
      <c r="H28154" s="41"/>
      <c r="K28154" s="40"/>
      <c r="L28154" s="40"/>
      <c r="M28154" s="40"/>
      <c r="R28154" s="40"/>
    </row>
    <row r="28155" spans="4:18" x14ac:dyDescent="0.2">
      <c r="D28155" s="9"/>
      <c r="G28155" s="37"/>
      <c r="H28155" s="41"/>
      <c r="K28155" s="40"/>
      <c r="L28155" s="40"/>
      <c r="M28155" s="40"/>
      <c r="R28155" s="40"/>
    </row>
    <row r="28156" spans="4:18" x14ac:dyDescent="0.2">
      <c r="D28156" s="9"/>
      <c r="G28156" s="37"/>
      <c r="H28156" s="41"/>
      <c r="K28156" s="40"/>
      <c r="L28156" s="40"/>
      <c r="M28156" s="40"/>
      <c r="R28156" s="40"/>
    </row>
    <row r="28157" spans="4:18" x14ac:dyDescent="0.2">
      <c r="D28157" s="9"/>
      <c r="G28157" s="37"/>
      <c r="H28157" s="41"/>
      <c r="K28157" s="40"/>
      <c r="L28157" s="40"/>
      <c r="M28157" s="40"/>
      <c r="R28157" s="40"/>
    </row>
    <row r="28158" spans="4:18" x14ac:dyDescent="0.2">
      <c r="D28158" s="9"/>
      <c r="G28158" s="37"/>
      <c r="H28158" s="41"/>
      <c r="K28158" s="40"/>
      <c r="L28158" s="40"/>
      <c r="M28158" s="40"/>
      <c r="R28158" s="40"/>
    </row>
    <row r="28159" spans="4:18" x14ac:dyDescent="0.2">
      <c r="D28159" s="9"/>
      <c r="G28159" s="37"/>
      <c r="H28159" s="41"/>
      <c r="K28159" s="40"/>
      <c r="L28159" s="40"/>
      <c r="M28159" s="40"/>
      <c r="R28159" s="40"/>
    </row>
    <row r="28160" spans="4:18" x14ac:dyDescent="0.2">
      <c r="D28160" s="9"/>
      <c r="G28160" s="37"/>
      <c r="H28160" s="41"/>
      <c r="K28160" s="40"/>
      <c r="L28160" s="40"/>
      <c r="M28160" s="40"/>
      <c r="R28160" s="40"/>
    </row>
    <row r="28161" spans="4:18" x14ac:dyDescent="0.2">
      <c r="D28161" s="9"/>
      <c r="G28161" s="37"/>
      <c r="H28161" s="41"/>
      <c r="K28161" s="40"/>
      <c r="L28161" s="40"/>
      <c r="M28161" s="40"/>
      <c r="R28161" s="40"/>
    </row>
    <row r="28162" spans="4:18" x14ac:dyDescent="0.2">
      <c r="D28162" s="9"/>
      <c r="G28162" s="37"/>
      <c r="H28162" s="41"/>
      <c r="K28162" s="40"/>
      <c r="L28162" s="40"/>
      <c r="M28162" s="40"/>
      <c r="R28162" s="40"/>
    </row>
    <row r="28163" spans="4:18" x14ac:dyDescent="0.2">
      <c r="D28163" s="9"/>
      <c r="G28163" s="37"/>
      <c r="H28163" s="41"/>
      <c r="K28163" s="40"/>
      <c r="L28163" s="40"/>
      <c r="M28163" s="40"/>
      <c r="R28163" s="40"/>
    </row>
    <row r="28164" spans="4:18" x14ac:dyDescent="0.2">
      <c r="D28164" s="9"/>
      <c r="G28164" s="37"/>
      <c r="H28164" s="41"/>
      <c r="K28164" s="40"/>
      <c r="L28164" s="40"/>
      <c r="M28164" s="40"/>
      <c r="R28164" s="40"/>
    </row>
    <row r="28165" spans="4:18" x14ac:dyDescent="0.2">
      <c r="D28165" s="9"/>
      <c r="G28165" s="37"/>
      <c r="H28165" s="41"/>
      <c r="K28165" s="40"/>
      <c r="L28165" s="40"/>
      <c r="M28165" s="40"/>
      <c r="R28165" s="40"/>
    </row>
    <row r="28166" spans="4:18" x14ac:dyDescent="0.2">
      <c r="D28166" s="9"/>
      <c r="G28166" s="37"/>
      <c r="H28166" s="41"/>
      <c r="K28166" s="40"/>
      <c r="L28166" s="40"/>
      <c r="M28166" s="40"/>
      <c r="R28166" s="40"/>
    </row>
    <row r="28167" spans="4:18" x14ac:dyDescent="0.2">
      <c r="D28167" s="9"/>
      <c r="G28167" s="37"/>
      <c r="H28167" s="42"/>
      <c r="K28167" s="43"/>
      <c r="L28167" s="43"/>
      <c r="M28167" s="43"/>
      <c r="Q28167" s="47"/>
      <c r="R28167" s="40"/>
    </row>
    <row r="28168" spans="4:18" x14ac:dyDescent="0.2">
      <c r="D28168" s="9"/>
      <c r="G28168" s="37"/>
      <c r="H28168" s="41"/>
      <c r="K28168" s="40"/>
      <c r="L28168" s="40"/>
      <c r="M28168" s="40"/>
      <c r="R28168" s="40"/>
    </row>
    <row r="28169" spans="4:18" x14ac:dyDescent="0.2">
      <c r="D28169" s="9"/>
      <c r="G28169" s="37"/>
      <c r="H28169" s="41"/>
      <c r="K28169" s="40"/>
      <c r="L28169" s="40"/>
      <c r="M28169" s="40"/>
      <c r="R28169" s="40"/>
    </row>
    <row r="28170" spans="4:18" x14ac:dyDescent="0.2">
      <c r="D28170" s="9"/>
      <c r="G28170" s="37"/>
      <c r="H28170" s="41"/>
      <c r="K28170" s="40"/>
      <c r="L28170" s="40"/>
      <c r="M28170" s="40"/>
      <c r="R28170" s="40"/>
    </row>
    <row r="28171" spans="4:18" x14ac:dyDescent="0.2">
      <c r="D28171" s="9"/>
      <c r="G28171" s="37"/>
      <c r="H28171" s="41"/>
      <c r="K28171" s="40"/>
      <c r="L28171" s="40"/>
      <c r="M28171" s="40"/>
      <c r="R28171" s="40"/>
    </row>
    <row r="28172" spans="4:18" x14ac:dyDescent="0.2">
      <c r="D28172" s="9"/>
      <c r="G28172" s="37"/>
      <c r="H28172" s="41"/>
      <c r="K28172" s="40"/>
      <c r="L28172" s="40"/>
      <c r="M28172" s="40"/>
      <c r="R28172" s="40"/>
    </row>
    <row r="28173" spans="4:18" x14ac:dyDescent="0.2">
      <c r="D28173" s="9"/>
      <c r="G28173" s="37"/>
      <c r="H28173" s="41"/>
      <c r="K28173" s="40"/>
      <c r="L28173" s="40"/>
      <c r="M28173" s="40"/>
      <c r="R28173" s="40"/>
    </row>
    <row r="28174" spans="4:18" x14ac:dyDescent="0.2">
      <c r="D28174" s="9"/>
      <c r="G28174" s="37"/>
      <c r="H28174" s="41"/>
      <c r="K28174" s="40"/>
      <c r="L28174" s="40"/>
      <c r="M28174" s="40"/>
      <c r="R28174" s="40"/>
    </row>
    <row r="28175" spans="4:18" x14ac:dyDescent="0.2">
      <c r="D28175" s="9"/>
      <c r="G28175" s="37"/>
      <c r="H28175" s="41"/>
      <c r="K28175" s="40"/>
      <c r="L28175" s="40"/>
      <c r="M28175" s="40"/>
      <c r="R28175" s="40"/>
    </row>
    <row r="28176" spans="4:18" x14ac:dyDescent="0.2">
      <c r="D28176" s="9"/>
      <c r="G28176" s="37"/>
      <c r="H28176" s="41"/>
      <c r="K28176" s="40"/>
      <c r="L28176" s="40"/>
      <c r="M28176" s="40"/>
      <c r="R28176" s="40"/>
    </row>
    <row r="28177" spans="4:18" x14ac:dyDescent="0.2">
      <c r="D28177" s="9"/>
      <c r="G28177" s="37"/>
      <c r="H28177" s="41"/>
      <c r="K28177" s="40"/>
      <c r="L28177" s="40"/>
      <c r="M28177" s="40"/>
      <c r="R28177" s="40"/>
    </row>
    <row r="28178" spans="4:18" x14ac:dyDescent="0.2">
      <c r="D28178" s="9"/>
      <c r="G28178" s="37"/>
      <c r="H28178" s="41"/>
      <c r="K28178" s="40"/>
      <c r="L28178" s="40"/>
      <c r="M28178" s="40"/>
      <c r="R28178" s="40"/>
    </row>
    <row r="28179" spans="4:18" x14ac:dyDescent="0.2">
      <c r="D28179" s="9"/>
      <c r="G28179" s="37"/>
      <c r="H28179" s="41"/>
      <c r="K28179" s="40"/>
      <c r="L28179" s="40"/>
      <c r="M28179" s="40"/>
      <c r="R28179" s="40"/>
    </row>
    <row r="28180" spans="4:18" x14ac:dyDescent="0.2">
      <c r="D28180" s="9"/>
      <c r="G28180" s="37"/>
      <c r="H28180" s="41"/>
      <c r="K28180" s="40"/>
      <c r="L28180" s="40"/>
      <c r="M28180" s="40"/>
      <c r="R28180" s="40"/>
    </row>
    <row r="28181" spans="4:18" x14ac:dyDescent="0.2">
      <c r="D28181" s="9"/>
      <c r="G28181" s="37"/>
      <c r="H28181" s="41"/>
      <c r="K28181" s="40"/>
      <c r="L28181" s="40"/>
      <c r="M28181" s="40"/>
      <c r="R28181" s="40"/>
    </row>
    <row r="28182" spans="4:18" x14ac:dyDescent="0.2">
      <c r="D28182" s="9"/>
      <c r="G28182" s="37"/>
      <c r="H28182" s="41"/>
      <c r="K28182" s="40"/>
      <c r="L28182" s="40"/>
      <c r="M28182" s="40"/>
      <c r="R28182" s="40"/>
    </row>
    <row r="28183" spans="4:18" x14ac:dyDescent="0.2">
      <c r="D28183" s="9"/>
      <c r="G28183" s="37"/>
      <c r="H28183" s="41"/>
      <c r="K28183" s="40"/>
      <c r="L28183" s="40"/>
      <c r="M28183" s="40"/>
      <c r="R28183" s="40"/>
    </row>
    <row r="28184" spans="4:18" x14ac:dyDescent="0.2">
      <c r="D28184" s="9"/>
      <c r="G28184" s="37"/>
      <c r="H28184" s="41"/>
      <c r="K28184" s="40"/>
      <c r="L28184" s="40"/>
      <c r="M28184" s="40"/>
      <c r="R28184" s="40"/>
    </row>
    <row r="28185" spans="4:18" x14ac:dyDescent="0.2">
      <c r="D28185" s="9"/>
      <c r="G28185" s="37"/>
      <c r="H28185" s="41"/>
      <c r="K28185" s="40"/>
      <c r="L28185" s="40"/>
      <c r="M28185" s="40"/>
      <c r="R28185" s="40"/>
    </row>
    <row r="28186" spans="4:18" x14ac:dyDescent="0.2">
      <c r="D28186" s="9"/>
      <c r="G28186" s="37"/>
      <c r="H28186" s="41"/>
      <c r="K28186" s="40"/>
      <c r="L28186" s="40"/>
      <c r="M28186" s="40"/>
      <c r="R28186" s="40"/>
    </row>
    <row r="28187" spans="4:18" x14ac:dyDescent="0.2">
      <c r="D28187" s="9"/>
      <c r="G28187" s="37"/>
      <c r="H28187" s="41"/>
      <c r="K28187" s="40"/>
      <c r="L28187" s="40"/>
      <c r="M28187" s="40"/>
      <c r="R28187" s="40"/>
    </row>
    <row r="28188" spans="4:18" x14ac:dyDescent="0.2">
      <c r="D28188" s="9"/>
      <c r="G28188" s="37"/>
      <c r="H28188" s="42"/>
      <c r="K28188" s="43"/>
      <c r="L28188" s="43"/>
      <c r="M28188" s="43"/>
      <c r="Q28188" s="47"/>
      <c r="R28188" s="40"/>
    </row>
    <row r="28189" spans="4:18" x14ac:dyDescent="0.2">
      <c r="D28189" s="9"/>
      <c r="G28189" s="37"/>
      <c r="H28189" s="41"/>
      <c r="K28189" s="40"/>
      <c r="L28189" s="40"/>
      <c r="M28189" s="40"/>
      <c r="R28189" s="40"/>
    </row>
    <row r="28190" spans="4:18" x14ac:dyDescent="0.2">
      <c r="D28190" s="9"/>
      <c r="G28190" s="37"/>
      <c r="H28190" s="41"/>
      <c r="K28190" s="40"/>
      <c r="L28190" s="40"/>
      <c r="M28190" s="40"/>
      <c r="R28190" s="40"/>
    </row>
    <row r="28191" spans="4:18" x14ac:dyDescent="0.2">
      <c r="D28191" s="9"/>
      <c r="G28191" s="37"/>
      <c r="H28191" s="42"/>
      <c r="K28191" s="43"/>
      <c r="L28191" s="43"/>
      <c r="M28191" s="43"/>
      <c r="Q28191" s="47"/>
      <c r="R28191" s="40"/>
    </row>
    <row r="28192" spans="4:18" x14ac:dyDescent="0.2">
      <c r="D28192" s="9"/>
      <c r="G28192" s="37"/>
      <c r="H28192" s="41"/>
      <c r="K28192" s="40"/>
      <c r="L28192" s="40"/>
      <c r="M28192" s="40"/>
      <c r="R28192" s="40"/>
    </row>
    <row r="28193" spans="4:18" x14ac:dyDescent="0.2">
      <c r="D28193" s="9"/>
      <c r="G28193" s="37"/>
      <c r="H28193" s="41"/>
      <c r="K28193" s="40"/>
      <c r="L28193" s="40"/>
      <c r="M28193" s="40"/>
      <c r="R28193" s="40"/>
    </row>
    <row r="28194" spans="4:18" x14ac:dyDescent="0.2">
      <c r="D28194" s="9"/>
      <c r="G28194" s="37"/>
      <c r="H28194" s="41"/>
      <c r="K28194" s="40"/>
      <c r="L28194" s="40"/>
      <c r="M28194" s="40"/>
      <c r="R28194" s="40"/>
    </row>
    <row r="28195" spans="4:18" x14ac:dyDescent="0.2">
      <c r="D28195" s="9"/>
      <c r="G28195" s="37"/>
      <c r="H28195" s="41"/>
      <c r="K28195" s="40"/>
      <c r="L28195" s="40"/>
      <c r="M28195" s="40"/>
      <c r="R28195" s="40"/>
    </row>
    <row r="28196" spans="4:18" x14ac:dyDescent="0.2">
      <c r="D28196" s="9"/>
      <c r="G28196" s="37"/>
      <c r="H28196" s="42"/>
      <c r="K28196" s="43"/>
      <c r="L28196" s="43"/>
      <c r="M28196" s="43"/>
      <c r="Q28196" s="47"/>
      <c r="R28196" s="40"/>
    </row>
    <row r="28197" spans="4:18" x14ac:dyDescent="0.2">
      <c r="D28197" s="9"/>
      <c r="G28197" s="37"/>
      <c r="H28197" s="41"/>
      <c r="K28197" s="40"/>
      <c r="L28197" s="40"/>
      <c r="M28197" s="40"/>
      <c r="R28197" s="40"/>
    </row>
    <row r="28198" spans="4:18" x14ac:dyDescent="0.2">
      <c r="D28198" s="9"/>
      <c r="G28198" s="37"/>
      <c r="H28198" s="42"/>
      <c r="K28198" s="43"/>
      <c r="L28198" s="43"/>
      <c r="M28198" s="43"/>
      <c r="Q28198" s="47"/>
      <c r="R28198" s="40"/>
    </row>
    <row r="28199" spans="4:18" x14ac:dyDescent="0.2">
      <c r="D28199" s="9"/>
      <c r="G28199" s="37"/>
      <c r="H28199" s="41"/>
      <c r="K28199" s="40"/>
      <c r="L28199" s="40"/>
      <c r="M28199" s="40"/>
      <c r="R28199" s="40"/>
    </row>
    <row r="28200" spans="4:18" x14ac:dyDescent="0.2">
      <c r="D28200" s="9"/>
      <c r="G28200" s="37"/>
      <c r="H28200" s="41"/>
      <c r="K28200" s="40"/>
      <c r="L28200" s="40"/>
      <c r="M28200" s="40"/>
      <c r="R28200" s="40"/>
    </row>
    <row r="28201" spans="4:18" x14ac:dyDescent="0.2">
      <c r="D28201" s="9"/>
      <c r="G28201" s="37"/>
      <c r="H28201" s="41"/>
      <c r="K28201" s="40"/>
      <c r="L28201" s="40"/>
      <c r="M28201" s="40"/>
      <c r="R28201" s="40"/>
    </row>
    <row r="28202" spans="4:18" x14ac:dyDescent="0.2">
      <c r="D28202" s="9"/>
      <c r="G28202" s="37"/>
      <c r="H28202" s="41"/>
      <c r="K28202" s="40"/>
      <c r="L28202" s="40"/>
      <c r="M28202" s="40"/>
      <c r="R28202" s="40"/>
    </row>
    <row r="28203" spans="4:18" x14ac:dyDescent="0.2">
      <c r="D28203" s="9"/>
      <c r="G28203" s="37"/>
      <c r="H28203" s="41"/>
      <c r="K28203" s="40"/>
      <c r="L28203" s="40"/>
      <c r="M28203" s="40"/>
      <c r="R28203" s="40"/>
    </row>
    <row r="28204" spans="4:18" x14ac:dyDescent="0.2">
      <c r="D28204" s="9"/>
      <c r="G28204" s="37"/>
      <c r="H28204" s="41"/>
      <c r="K28204" s="40"/>
      <c r="L28204" s="40"/>
      <c r="M28204" s="40"/>
      <c r="R28204" s="40"/>
    </row>
    <row r="28205" spans="4:18" x14ac:dyDescent="0.2">
      <c r="D28205" s="9"/>
      <c r="G28205" s="37"/>
      <c r="H28205" s="41"/>
      <c r="K28205" s="40"/>
      <c r="L28205" s="40"/>
      <c r="M28205" s="40"/>
      <c r="R28205" s="40"/>
    </row>
    <row r="28206" spans="4:18" x14ac:dyDescent="0.2">
      <c r="D28206" s="9"/>
      <c r="G28206" s="37"/>
      <c r="H28206" s="41"/>
      <c r="K28206" s="40"/>
      <c r="L28206" s="40"/>
      <c r="M28206" s="40"/>
      <c r="R28206" s="40"/>
    </row>
    <row r="28207" spans="4:18" x14ac:dyDescent="0.2">
      <c r="D28207" s="9"/>
      <c r="G28207" s="37"/>
      <c r="H28207" s="41"/>
      <c r="K28207" s="40"/>
      <c r="L28207" s="40"/>
      <c r="M28207" s="40"/>
      <c r="R28207" s="40"/>
    </row>
    <row r="28208" spans="4:18" x14ac:dyDescent="0.2">
      <c r="D28208" s="9"/>
      <c r="G28208" s="37"/>
      <c r="H28208" s="41"/>
      <c r="K28208" s="40"/>
      <c r="L28208" s="40"/>
      <c r="M28208" s="40"/>
      <c r="R28208" s="40"/>
    </row>
    <row r="28209" spans="4:18" x14ac:dyDescent="0.2">
      <c r="D28209" s="9"/>
      <c r="G28209" s="37"/>
      <c r="H28209" s="41"/>
      <c r="K28209" s="40"/>
      <c r="L28209" s="40"/>
      <c r="M28209" s="40"/>
      <c r="R28209" s="40"/>
    </row>
    <row r="28210" spans="4:18" x14ac:dyDescent="0.2">
      <c r="D28210" s="9"/>
      <c r="G28210" s="37"/>
      <c r="H28210" s="41"/>
      <c r="K28210" s="40"/>
      <c r="L28210" s="40"/>
      <c r="M28210" s="40"/>
      <c r="R28210" s="40"/>
    </row>
    <row r="28211" spans="4:18" x14ac:dyDescent="0.2">
      <c r="D28211" s="9"/>
      <c r="G28211" s="37"/>
      <c r="H28211" s="41"/>
      <c r="K28211" s="40"/>
      <c r="L28211" s="40"/>
      <c r="M28211" s="40"/>
      <c r="R28211" s="40"/>
    </row>
    <row r="28212" spans="4:18" x14ac:dyDescent="0.2">
      <c r="D28212" s="9"/>
      <c r="G28212" s="37"/>
      <c r="H28212" s="41"/>
      <c r="K28212" s="40"/>
      <c r="L28212" s="40"/>
      <c r="M28212" s="40"/>
      <c r="R28212" s="40"/>
    </row>
    <row r="28213" spans="4:18" x14ac:dyDescent="0.2">
      <c r="D28213" s="9"/>
      <c r="G28213" s="37"/>
      <c r="H28213" s="41"/>
      <c r="K28213" s="40"/>
      <c r="L28213" s="40"/>
      <c r="M28213" s="40"/>
      <c r="R28213" s="40"/>
    </row>
    <row r="28214" spans="4:18" x14ac:dyDescent="0.2">
      <c r="D28214" s="9"/>
      <c r="G28214" s="37"/>
      <c r="H28214" s="41"/>
      <c r="K28214" s="40"/>
      <c r="L28214" s="40"/>
      <c r="M28214" s="40"/>
      <c r="R28214" s="40"/>
    </row>
    <row r="28215" spans="4:18" x14ac:dyDescent="0.2">
      <c r="D28215" s="9"/>
      <c r="G28215" s="37"/>
      <c r="H28215" s="41"/>
      <c r="K28215" s="40"/>
      <c r="L28215" s="40"/>
      <c r="M28215" s="40"/>
      <c r="R28215" s="40"/>
    </row>
    <row r="28216" spans="4:18" x14ac:dyDescent="0.2">
      <c r="D28216" s="9"/>
      <c r="G28216" s="37"/>
      <c r="H28216" s="41"/>
      <c r="K28216" s="40"/>
      <c r="L28216" s="40"/>
      <c r="M28216" s="40"/>
      <c r="R28216" s="40"/>
    </row>
    <row r="28217" spans="4:18" x14ac:dyDescent="0.2">
      <c r="D28217" s="9"/>
      <c r="G28217" s="37"/>
      <c r="H28217" s="41"/>
      <c r="K28217" s="40"/>
      <c r="L28217" s="40"/>
      <c r="M28217" s="40"/>
      <c r="R28217" s="40"/>
    </row>
    <row r="28218" spans="4:18" x14ac:dyDescent="0.2">
      <c r="D28218" s="9"/>
      <c r="G28218" s="37"/>
      <c r="H28218" s="41"/>
      <c r="K28218" s="40"/>
      <c r="L28218" s="40"/>
      <c r="M28218" s="40"/>
      <c r="R28218" s="40"/>
    </row>
    <row r="28219" spans="4:18" x14ac:dyDescent="0.2">
      <c r="D28219" s="9"/>
      <c r="G28219" s="37"/>
      <c r="H28219" s="41"/>
      <c r="K28219" s="40"/>
      <c r="L28219" s="40"/>
      <c r="M28219" s="40"/>
      <c r="R28219" s="40"/>
    </row>
    <row r="28220" spans="4:18" x14ac:dyDescent="0.2">
      <c r="D28220" s="9"/>
      <c r="G28220" s="37"/>
      <c r="H28220" s="41"/>
      <c r="K28220" s="40"/>
      <c r="L28220" s="40"/>
      <c r="M28220" s="40"/>
      <c r="R28220" s="40"/>
    </row>
    <row r="28221" spans="4:18" x14ac:dyDescent="0.2">
      <c r="D28221" s="9"/>
      <c r="G28221" s="37"/>
      <c r="H28221" s="41"/>
      <c r="K28221" s="40"/>
      <c r="L28221" s="40"/>
      <c r="M28221" s="40"/>
      <c r="R28221" s="40"/>
    </row>
    <row r="28222" spans="4:18" x14ac:dyDescent="0.2">
      <c r="D28222" s="9"/>
      <c r="G28222" s="37"/>
      <c r="H28222" s="41"/>
      <c r="K28222" s="40"/>
      <c r="L28222" s="40"/>
      <c r="M28222" s="40"/>
      <c r="R28222" s="40"/>
    </row>
    <row r="28223" spans="4:18" x14ac:dyDescent="0.2">
      <c r="D28223" s="9"/>
      <c r="G28223" s="37"/>
      <c r="H28223" s="41"/>
      <c r="K28223" s="40"/>
      <c r="L28223" s="40"/>
      <c r="M28223" s="40"/>
      <c r="R28223" s="40"/>
    </row>
    <row r="28224" spans="4:18" x14ac:dyDescent="0.2">
      <c r="D28224" s="9"/>
      <c r="G28224" s="37"/>
      <c r="H28224" s="41"/>
      <c r="K28224" s="40"/>
      <c r="L28224" s="40"/>
      <c r="M28224" s="40"/>
      <c r="R28224" s="40"/>
    </row>
    <row r="28225" spans="4:18" x14ac:dyDescent="0.2">
      <c r="D28225" s="9"/>
      <c r="G28225" s="37"/>
      <c r="H28225" s="41"/>
      <c r="K28225" s="40"/>
      <c r="L28225" s="40"/>
      <c r="M28225" s="40"/>
      <c r="R28225" s="40"/>
    </row>
    <row r="28226" spans="4:18" x14ac:dyDescent="0.2">
      <c r="D28226" s="9"/>
      <c r="G28226" s="37"/>
      <c r="H28226" s="42"/>
      <c r="K28226" s="43"/>
      <c r="L28226" s="43"/>
      <c r="M28226" s="43"/>
      <c r="Q28226" s="47"/>
      <c r="R28226" s="40"/>
    </row>
    <row r="28227" spans="4:18" x14ac:dyDescent="0.2">
      <c r="D28227" s="9"/>
      <c r="G28227" s="37"/>
      <c r="H28227" s="41"/>
      <c r="K28227" s="40"/>
      <c r="L28227" s="40"/>
      <c r="M28227" s="40"/>
      <c r="R28227" s="40"/>
    </row>
    <row r="28228" spans="4:18" x14ac:dyDescent="0.2">
      <c r="D28228" s="9"/>
      <c r="G28228" s="37"/>
      <c r="H28228" s="41"/>
      <c r="K28228" s="40"/>
      <c r="L28228" s="40"/>
      <c r="M28228" s="40"/>
      <c r="R28228" s="40"/>
    </row>
    <row r="28229" spans="4:18" x14ac:dyDescent="0.2">
      <c r="D28229" s="9"/>
      <c r="G28229" s="37"/>
      <c r="H28229" s="41"/>
      <c r="K28229" s="40"/>
      <c r="L28229" s="40"/>
      <c r="M28229" s="40"/>
      <c r="R28229" s="40"/>
    </row>
    <row r="28230" spans="4:18" x14ac:dyDescent="0.2">
      <c r="D28230" s="9"/>
      <c r="G28230" s="37"/>
      <c r="H28230" s="41"/>
      <c r="K28230" s="40"/>
      <c r="L28230" s="40"/>
      <c r="M28230" s="40"/>
      <c r="R28230" s="40"/>
    </row>
    <row r="28231" spans="4:18" x14ac:dyDescent="0.2">
      <c r="D28231" s="9"/>
      <c r="G28231" s="37"/>
      <c r="H28231" s="41"/>
      <c r="K28231" s="40"/>
      <c r="L28231" s="40"/>
      <c r="M28231" s="40"/>
      <c r="R28231" s="40"/>
    </row>
    <row r="28232" spans="4:18" x14ac:dyDescent="0.2">
      <c r="D28232" s="9"/>
      <c r="G28232" s="37"/>
      <c r="H28232" s="41"/>
      <c r="K28232" s="40"/>
      <c r="L28232" s="40"/>
      <c r="M28232" s="40"/>
      <c r="R28232" s="40"/>
    </row>
    <row r="28233" spans="4:18" x14ac:dyDescent="0.2">
      <c r="D28233" s="9"/>
      <c r="G28233" s="37"/>
      <c r="H28233" s="41"/>
      <c r="K28233" s="40"/>
      <c r="L28233" s="40"/>
      <c r="M28233" s="40"/>
      <c r="R28233" s="40"/>
    </row>
    <row r="28234" spans="4:18" x14ac:dyDescent="0.2">
      <c r="D28234" s="9"/>
      <c r="G28234" s="37"/>
      <c r="H28234" s="41"/>
      <c r="K28234" s="40"/>
      <c r="L28234" s="40"/>
      <c r="M28234" s="40"/>
      <c r="R28234" s="40"/>
    </row>
    <row r="28235" spans="4:18" x14ac:dyDescent="0.2">
      <c r="D28235" s="9"/>
      <c r="G28235" s="37"/>
      <c r="H28235" s="41"/>
      <c r="K28235" s="40"/>
      <c r="L28235" s="40"/>
      <c r="M28235" s="40"/>
      <c r="R28235" s="40"/>
    </row>
    <row r="28236" spans="4:18" x14ac:dyDescent="0.2">
      <c r="D28236" s="9"/>
      <c r="G28236" s="37"/>
      <c r="H28236" s="41"/>
      <c r="K28236" s="40"/>
      <c r="L28236" s="40"/>
      <c r="M28236" s="40"/>
      <c r="R28236" s="40"/>
    </row>
    <row r="28237" spans="4:18" x14ac:dyDescent="0.2">
      <c r="D28237" s="9"/>
      <c r="G28237" s="37"/>
      <c r="H28237" s="41"/>
      <c r="K28237" s="40"/>
      <c r="L28237" s="40"/>
      <c r="M28237" s="40"/>
      <c r="R28237" s="40"/>
    </row>
    <row r="28238" spans="4:18" x14ac:dyDescent="0.2">
      <c r="D28238" s="9"/>
      <c r="G28238" s="37"/>
      <c r="H28238" s="41"/>
      <c r="K28238" s="40"/>
      <c r="L28238" s="40"/>
      <c r="M28238" s="40"/>
      <c r="R28238" s="40"/>
    </row>
    <row r="28239" spans="4:18" x14ac:dyDescent="0.2">
      <c r="D28239" s="9"/>
      <c r="G28239" s="37"/>
      <c r="H28239" s="41"/>
      <c r="K28239" s="40"/>
      <c r="L28239" s="40"/>
      <c r="M28239" s="40"/>
      <c r="R28239" s="40"/>
    </row>
    <row r="28240" spans="4:18" x14ac:dyDescent="0.2">
      <c r="D28240" s="9"/>
      <c r="G28240" s="37"/>
      <c r="H28240" s="41"/>
      <c r="K28240" s="40"/>
      <c r="L28240" s="40"/>
      <c r="M28240" s="40"/>
      <c r="R28240" s="40"/>
    </row>
    <row r="28241" spans="4:18" x14ac:dyDescent="0.2">
      <c r="D28241" s="9"/>
      <c r="G28241" s="37"/>
      <c r="H28241" s="41"/>
      <c r="K28241" s="40"/>
      <c r="L28241" s="40"/>
      <c r="M28241" s="40"/>
      <c r="R28241" s="40"/>
    </row>
    <row r="28242" spans="4:18" x14ac:dyDescent="0.2">
      <c r="D28242" s="9"/>
      <c r="G28242" s="37"/>
      <c r="H28242" s="41"/>
      <c r="K28242" s="40"/>
      <c r="L28242" s="40"/>
      <c r="M28242" s="40"/>
      <c r="R28242" s="40"/>
    </row>
    <row r="28243" spans="4:18" x14ac:dyDescent="0.2">
      <c r="D28243" s="9"/>
      <c r="G28243" s="37"/>
      <c r="H28243" s="41"/>
      <c r="K28243" s="40"/>
      <c r="L28243" s="40"/>
      <c r="M28243" s="40"/>
      <c r="R28243" s="40"/>
    </row>
    <row r="28244" spans="4:18" x14ac:dyDescent="0.2">
      <c r="D28244" s="9"/>
      <c r="G28244" s="37"/>
      <c r="H28244" s="41"/>
      <c r="K28244" s="40"/>
      <c r="L28244" s="40"/>
      <c r="M28244" s="40"/>
      <c r="R28244" s="40"/>
    </row>
    <row r="28245" spans="4:18" x14ac:dyDescent="0.2">
      <c r="D28245" s="9"/>
      <c r="G28245" s="37"/>
      <c r="H28245" s="41"/>
      <c r="K28245" s="40"/>
      <c r="L28245" s="40"/>
      <c r="M28245" s="40"/>
      <c r="R28245" s="40"/>
    </row>
    <row r="28246" spans="4:18" x14ac:dyDescent="0.2">
      <c r="D28246" s="9"/>
      <c r="G28246" s="37"/>
      <c r="H28246" s="41"/>
      <c r="K28246" s="40"/>
      <c r="L28246" s="40"/>
      <c r="M28246" s="40"/>
      <c r="R28246" s="40"/>
    </row>
    <row r="28247" spans="4:18" x14ac:dyDescent="0.2">
      <c r="D28247" s="9"/>
      <c r="G28247" s="37"/>
      <c r="H28247" s="41"/>
      <c r="K28247" s="40"/>
      <c r="L28247" s="40"/>
      <c r="M28247" s="40"/>
      <c r="R28247" s="40"/>
    </row>
    <row r="28248" spans="4:18" x14ac:dyDescent="0.2">
      <c r="D28248" s="9"/>
      <c r="G28248" s="37"/>
      <c r="H28248" s="41"/>
      <c r="K28248" s="40"/>
      <c r="L28248" s="40"/>
      <c r="M28248" s="40"/>
      <c r="R28248" s="40"/>
    </row>
    <row r="28249" spans="4:18" x14ac:dyDescent="0.2">
      <c r="D28249" s="9"/>
      <c r="G28249" s="37"/>
      <c r="H28249" s="41"/>
      <c r="K28249" s="40"/>
      <c r="L28249" s="40"/>
      <c r="M28249" s="40"/>
      <c r="R28249" s="40"/>
    </row>
    <row r="28250" spans="4:18" x14ac:dyDescent="0.2">
      <c r="D28250" s="9"/>
      <c r="G28250" s="37"/>
      <c r="H28250" s="41"/>
      <c r="K28250" s="40"/>
      <c r="L28250" s="40"/>
      <c r="M28250" s="40"/>
      <c r="R28250" s="40"/>
    </row>
    <row r="28251" spans="4:18" x14ac:dyDescent="0.2">
      <c r="D28251" s="9"/>
      <c r="G28251" s="37"/>
      <c r="H28251" s="41"/>
      <c r="K28251" s="40"/>
      <c r="L28251" s="40"/>
      <c r="M28251" s="40"/>
      <c r="R28251" s="40"/>
    </row>
    <row r="28252" spans="4:18" x14ac:dyDescent="0.2">
      <c r="D28252" s="9"/>
      <c r="G28252" s="37"/>
      <c r="H28252" s="41"/>
      <c r="K28252" s="40"/>
      <c r="L28252" s="40"/>
      <c r="M28252" s="40"/>
      <c r="R28252" s="40"/>
    </row>
    <row r="28253" spans="4:18" x14ac:dyDescent="0.2">
      <c r="D28253" s="9"/>
      <c r="G28253" s="37"/>
      <c r="H28253" s="41"/>
      <c r="K28253" s="40"/>
      <c r="L28253" s="40"/>
      <c r="M28253" s="40"/>
      <c r="R28253" s="40"/>
    </row>
    <row r="28254" spans="4:18" x14ac:dyDescent="0.2">
      <c r="D28254" s="9"/>
      <c r="G28254" s="37"/>
      <c r="H28254" s="41"/>
      <c r="K28254" s="40"/>
      <c r="L28254" s="40"/>
      <c r="M28254" s="40"/>
      <c r="R28254" s="40"/>
    </row>
    <row r="28255" spans="4:18" x14ac:dyDescent="0.2">
      <c r="D28255" s="9"/>
      <c r="G28255" s="37"/>
      <c r="H28255" s="41"/>
      <c r="K28255" s="40"/>
      <c r="L28255" s="40"/>
      <c r="M28255" s="40"/>
      <c r="R28255" s="40"/>
    </row>
    <row r="28256" spans="4:18" x14ac:dyDescent="0.2">
      <c r="D28256" s="9"/>
      <c r="G28256" s="37"/>
      <c r="H28256" s="41"/>
      <c r="K28256" s="40"/>
      <c r="L28256" s="40"/>
      <c r="M28256" s="40"/>
      <c r="R28256" s="40"/>
    </row>
    <row r="28257" spans="4:18" x14ac:dyDescent="0.2">
      <c r="D28257" s="9"/>
      <c r="G28257" s="37"/>
      <c r="H28257" s="41"/>
      <c r="K28257" s="40"/>
      <c r="L28257" s="40"/>
      <c r="M28257" s="40"/>
      <c r="R28257" s="40"/>
    </row>
    <row r="28258" spans="4:18" x14ac:dyDescent="0.2">
      <c r="D28258" s="9"/>
      <c r="G28258" s="37"/>
      <c r="H28258" s="41"/>
      <c r="K28258" s="40"/>
      <c r="L28258" s="40"/>
      <c r="M28258" s="40"/>
      <c r="R28258" s="40"/>
    </row>
    <row r="28259" spans="4:18" x14ac:dyDescent="0.2">
      <c r="D28259" s="9"/>
      <c r="G28259" s="37"/>
      <c r="H28259" s="41"/>
      <c r="K28259" s="40"/>
      <c r="L28259" s="40"/>
      <c r="M28259" s="40"/>
      <c r="R28259" s="40"/>
    </row>
    <row r="28260" spans="4:18" x14ac:dyDescent="0.2">
      <c r="D28260" s="9"/>
      <c r="G28260" s="37"/>
      <c r="H28260" s="41"/>
      <c r="K28260" s="40"/>
      <c r="L28260" s="40"/>
      <c r="M28260" s="40"/>
      <c r="R28260" s="40"/>
    </row>
    <row r="28261" spans="4:18" x14ac:dyDescent="0.2">
      <c r="D28261" s="9"/>
      <c r="G28261" s="37"/>
      <c r="H28261" s="41"/>
      <c r="K28261" s="40"/>
      <c r="L28261" s="40"/>
      <c r="M28261" s="40"/>
      <c r="R28261" s="40"/>
    </row>
    <row r="28262" spans="4:18" x14ac:dyDescent="0.2">
      <c r="D28262" s="9"/>
      <c r="G28262" s="37"/>
      <c r="H28262" s="42"/>
      <c r="K28262" s="43"/>
      <c r="L28262" s="43"/>
      <c r="M28262" s="43"/>
      <c r="Q28262" s="47"/>
      <c r="R28262" s="40"/>
    </row>
    <row r="28263" spans="4:18" x14ac:dyDescent="0.2">
      <c r="D28263" s="9"/>
      <c r="G28263" s="37"/>
      <c r="H28263" s="41"/>
      <c r="K28263" s="40"/>
      <c r="L28263" s="40"/>
      <c r="M28263" s="40"/>
      <c r="R28263" s="40"/>
    </row>
    <row r="28264" spans="4:18" x14ac:dyDescent="0.2">
      <c r="D28264" s="9"/>
      <c r="G28264" s="37"/>
      <c r="H28264" s="41"/>
      <c r="K28264" s="40"/>
      <c r="L28264" s="40"/>
      <c r="M28264" s="40"/>
      <c r="R28264" s="40"/>
    </row>
    <row r="28265" spans="4:18" x14ac:dyDescent="0.2">
      <c r="D28265" s="9"/>
      <c r="G28265" s="37"/>
      <c r="H28265" s="41"/>
      <c r="K28265" s="40"/>
      <c r="L28265" s="40"/>
      <c r="M28265" s="40"/>
      <c r="R28265" s="40"/>
    </row>
    <row r="28266" spans="4:18" x14ac:dyDescent="0.2">
      <c r="D28266" s="9"/>
      <c r="G28266" s="37"/>
      <c r="H28266" s="41"/>
      <c r="K28266" s="40"/>
      <c r="L28266" s="40"/>
      <c r="M28266" s="40"/>
      <c r="R28266" s="40"/>
    </row>
    <row r="28267" spans="4:18" x14ac:dyDescent="0.2">
      <c r="D28267" s="9"/>
      <c r="G28267" s="37"/>
      <c r="H28267" s="41"/>
      <c r="K28267" s="40"/>
      <c r="L28267" s="40"/>
      <c r="M28267" s="40"/>
      <c r="R28267" s="40"/>
    </row>
    <row r="28268" spans="4:18" x14ac:dyDescent="0.2">
      <c r="D28268" s="9"/>
      <c r="G28268" s="37"/>
      <c r="H28268" s="41"/>
      <c r="K28268" s="40"/>
      <c r="L28268" s="40"/>
      <c r="M28268" s="40"/>
      <c r="R28268" s="40"/>
    </row>
    <row r="28269" spans="4:18" x14ac:dyDescent="0.2">
      <c r="D28269" s="9"/>
      <c r="G28269" s="37"/>
      <c r="H28269" s="41"/>
      <c r="K28269" s="40"/>
      <c r="L28269" s="40"/>
      <c r="M28269" s="40"/>
      <c r="R28269" s="40"/>
    </row>
    <row r="28270" spans="4:18" x14ac:dyDescent="0.2">
      <c r="D28270" s="9"/>
      <c r="G28270" s="37"/>
      <c r="H28270" s="41"/>
      <c r="K28270" s="40"/>
      <c r="L28270" s="40"/>
      <c r="M28270" s="40"/>
      <c r="R28270" s="40"/>
    </row>
    <row r="28271" spans="4:18" x14ac:dyDescent="0.2">
      <c r="D28271" s="9"/>
      <c r="G28271" s="37"/>
      <c r="H28271" s="41"/>
      <c r="K28271" s="40"/>
      <c r="L28271" s="40"/>
      <c r="M28271" s="40"/>
      <c r="R28271" s="40"/>
    </row>
    <row r="28272" spans="4:18" x14ac:dyDescent="0.2">
      <c r="D28272" s="9"/>
      <c r="G28272" s="37"/>
      <c r="H28272" s="41"/>
      <c r="K28272" s="40"/>
      <c r="L28272" s="40"/>
      <c r="M28272" s="40"/>
      <c r="R28272" s="40"/>
    </row>
    <row r="28273" spans="4:18" x14ac:dyDescent="0.2">
      <c r="D28273" s="9"/>
      <c r="G28273" s="37"/>
      <c r="H28273" s="41"/>
      <c r="K28273" s="40"/>
      <c r="L28273" s="40"/>
      <c r="M28273" s="40"/>
      <c r="R28273" s="40"/>
    </row>
    <row r="28274" spans="4:18" x14ac:dyDescent="0.2">
      <c r="D28274" s="9"/>
      <c r="G28274" s="37"/>
      <c r="H28274" s="41"/>
      <c r="K28274" s="40"/>
      <c r="L28274" s="40"/>
      <c r="M28274" s="40"/>
      <c r="R28274" s="40"/>
    </row>
    <row r="28275" spans="4:18" x14ac:dyDescent="0.2">
      <c r="D28275" s="9"/>
      <c r="G28275" s="37"/>
      <c r="H28275" s="41"/>
      <c r="K28275" s="40"/>
      <c r="L28275" s="40"/>
      <c r="M28275" s="40"/>
      <c r="R28275" s="40"/>
    </row>
    <row r="28276" spans="4:18" x14ac:dyDescent="0.2">
      <c r="D28276" s="9"/>
      <c r="G28276" s="37"/>
      <c r="H28276" s="41"/>
      <c r="K28276" s="40"/>
      <c r="L28276" s="40"/>
      <c r="M28276" s="40"/>
      <c r="R28276" s="40"/>
    </row>
    <row r="28277" spans="4:18" x14ac:dyDescent="0.2">
      <c r="D28277" s="9"/>
      <c r="G28277" s="37"/>
      <c r="H28277" s="41"/>
      <c r="K28277" s="40"/>
      <c r="L28277" s="40"/>
      <c r="M28277" s="40"/>
      <c r="R28277" s="40"/>
    </row>
    <row r="28278" spans="4:18" x14ac:dyDescent="0.2">
      <c r="D28278" s="9"/>
      <c r="G28278" s="37"/>
      <c r="H28278" s="41"/>
      <c r="K28278" s="40"/>
      <c r="L28278" s="40"/>
      <c r="M28278" s="40"/>
      <c r="R28278" s="40"/>
    </row>
    <row r="28279" spans="4:18" x14ac:dyDescent="0.2">
      <c r="D28279" s="9"/>
      <c r="G28279" s="37"/>
      <c r="H28279" s="41"/>
      <c r="K28279" s="40"/>
      <c r="L28279" s="40"/>
      <c r="M28279" s="40"/>
      <c r="R28279" s="40"/>
    </row>
    <row r="28280" spans="4:18" x14ac:dyDescent="0.2">
      <c r="D28280" s="9"/>
      <c r="G28280" s="37"/>
      <c r="H28280" s="42"/>
      <c r="K28280" s="43"/>
      <c r="L28280" s="43"/>
      <c r="M28280" s="43"/>
      <c r="Q28280" s="47"/>
      <c r="R28280" s="40"/>
    </row>
    <row r="28281" spans="4:18" x14ac:dyDescent="0.2">
      <c r="D28281" s="9"/>
      <c r="G28281" s="37"/>
      <c r="H28281" s="42"/>
      <c r="K28281" s="43"/>
      <c r="L28281" s="43"/>
      <c r="M28281" s="43"/>
      <c r="Q28281" s="47"/>
      <c r="R28281" s="40"/>
    </row>
    <row r="28282" spans="4:18" x14ac:dyDescent="0.2">
      <c r="D28282" s="9"/>
      <c r="G28282" s="37"/>
      <c r="H28282" s="41"/>
      <c r="K28282" s="40"/>
      <c r="L28282" s="40"/>
      <c r="M28282" s="40"/>
      <c r="R28282" s="40"/>
    </row>
    <row r="28283" spans="4:18" x14ac:dyDescent="0.2">
      <c r="D28283" s="9"/>
      <c r="G28283" s="37"/>
      <c r="H28283" s="41"/>
      <c r="K28283" s="40"/>
      <c r="L28283" s="40"/>
      <c r="M28283" s="40"/>
      <c r="R28283" s="40"/>
    </row>
    <row r="28284" spans="4:18" x14ac:dyDescent="0.2">
      <c r="D28284" s="9"/>
      <c r="G28284" s="37"/>
      <c r="H28284" s="41"/>
      <c r="K28284" s="40"/>
      <c r="L28284" s="40"/>
      <c r="M28284" s="40"/>
      <c r="R28284" s="40"/>
    </row>
    <row r="28285" spans="4:18" x14ac:dyDescent="0.2">
      <c r="D28285" s="9"/>
      <c r="G28285" s="37"/>
      <c r="H28285" s="41"/>
      <c r="K28285" s="40"/>
      <c r="L28285" s="40"/>
      <c r="M28285" s="40"/>
      <c r="R28285" s="40"/>
    </row>
    <row r="28286" spans="4:18" x14ac:dyDescent="0.2">
      <c r="D28286" s="9"/>
      <c r="G28286" s="37"/>
      <c r="H28286" s="41"/>
      <c r="K28286" s="40"/>
      <c r="L28286" s="40"/>
      <c r="M28286" s="40"/>
      <c r="R28286" s="40"/>
    </row>
    <row r="28287" spans="4:18" x14ac:dyDescent="0.2">
      <c r="D28287" s="9"/>
      <c r="G28287" s="37"/>
      <c r="H28287" s="41"/>
      <c r="K28287" s="40"/>
      <c r="L28287" s="40"/>
      <c r="M28287" s="40"/>
      <c r="R28287" s="40"/>
    </row>
    <row r="28288" spans="4:18" x14ac:dyDescent="0.2">
      <c r="D28288" s="9"/>
      <c r="G28288" s="37"/>
      <c r="H28288" s="41"/>
      <c r="K28288" s="40"/>
      <c r="L28288" s="40"/>
      <c r="M28288" s="40"/>
      <c r="R28288" s="40"/>
    </row>
    <row r="28289" spans="4:18" x14ac:dyDescent="0.2">
      <c r="D28289" s="9"/>
      <c r="G28289" s="37"/>
      <c r="H28289" s="41"/>
      <c r="K28289" s="40"/>
      <c r="L28289" s="40"/>
      <c r="M28289" s="40"/>
      <c r="R28289" s="40"/>
    </row>
    <row r="28290" spans="4:18" x14ac:dyDescent="0.2">
      <c r="D28290" s="9"/>
      <c r="G28290" s="37"/>
      <c r="H28290" s="41"/>
      <c r="K28290" s="40"/>
      <c r="L28290" s="40"/>
      <c r="M28290" s="40"/>
      <c r="R28290" s="40"/>
    </row>
    <row r="28291" spans="4:18" x14ac:dyDescent="0.2">
      <c r="D28291" s="9"/>
      <c r="G28291" s="37"/>
      <c r="H28291" s="41"/>
      <c r="K28291" s="40"/>
      <c r="L28291" s="40"/>
      <c r="M28291" s="40"/>
      <c r="R28291" s="40"/>
    </row>
    <row r="28292" spans="4:18" x14ac:dyDescent="0.2">
      <c r="D28292" s="9"/>
      <c r="G28292" s="37"/>
      <c r="H28292" s="41"/>
      <c r="K28292" s="40"/>
      <c r="L28292" s="40"/>
      <c r="M28292" s="40"/>
      <c r="R28292" s="40"/>
    </row>
    <row r="28293" spans="4:18" x14ac:dyDescent="0.2">
      <c r="D28293" s="9"/>
      <c r="G28293" s="37"/>
      <c r="H28293" s="41"/>
      <c r="K28293" s="40"/>
      <c r="L28293" s="40"/>
      <c r="M28293" s="40"/>
      <c r="R28293" s="40"/>
    </row>
    <row r="28294" spans="4:18" x14ac:dyDescent="0.2">
      <c r="D28294" s="9"/>
      <c r="G28294" s="37"/>
      <c r="H28294" s="41"/>
      <c r="K28294" s="40"/>
      <c r="L28294" s="40"/>
      <c r="M28294" s="40"/>
      <c r="R28294" s="40"/>
    </row>
    <row r="28295" spans="4:18" x14ac:dyDescent="0.2">
      <c r="D28295" s="9"/>
      <c r="G28295" s="37"/>
      <c r="H28295" s="41"/>
      <c r="K28295" s="40"/>
      <c r="L28295" s="40"/>
      <c r="M28295" s="40"/>
      <c r="R28295" s="40"/>
    </row>
    <row r="28296" spans="4:18" x14ac:dyDescent="0.2">
      <c r="D28296" s="9"/>
      <c r="G28296" s="37"/>
      <c r="H28296" s="41"/>
      <c r="K28296" s="40"/>
      <c r="L28296" s="40"/>
      <c r="M28296" s="40"/>
      <c r="R28296" s="40"/>
    </row>
    <row r="28297" spans="4:18" x14ac:dyDescent="0.2">
      <c r="D28297" s="9"/>
      <c r="G28297" s="37"/>
      <c r="H28297" s="41"/>
      <c r="K28297" s="40"/>
      <c r="L28297" s="40"/>
      <c r="M28297" s="40"/>
      <c r="R28297" s="40"/>
    </row>
    <row r="28298" spans="4:18" x14ac:dyDescent="0.2">
      <c r="D28298" s="9"/>
      <c r="G28298" s="37"/>
      <c r="H28298" s="41"/>
      <c r="K28298" s="40"/>
      <c r="L28298" s="40"/>
      <c r="M28298" s="40"/>
      <c r="R28298" s="40"/>
    </row>
    <row r="28299" spans="4:18" x14ac:dyDescent="0.2">
      <c r="D28299" s="9"/>
      <c r="G28299" s="37"/>
      <c r="H28299" s="41"/>
      <c r="K28299" s="40"/>
      <c r="L28299" s="40"/>
      <c r="M28299" s="40"/>
      <c r="R28299" s="40"/>
    </row>
    <row r="28300" spans="4:18" x14ac:dyDescent="0.2">
      <c r="D28300" s="9"/>
      <c r="G28300" s="37"/>
      <c r="H28300" s="41"/>
      <c r="K28300" s="40"/>
      <c r="L28300" s="40"/>
      <c r="M28300" s="40"/>
      <c r="R28300" s="40"/>
    </row>
    <row r="28301" spans="4:18" x14ac:dyDescent="0.2">
      <c r="D28301" s="9"/>
      <c r="G28301" s="37"/>
      <c r="H28301" s="41"/>
      <c r="K28301" s="40"/>
      <c r="L28301" s="40"/>
      <c r="M28301" s="40"/>
      <c r="R28301" s="40"/>
    </row>
    <row r="28302" spans="4:18" x14ac:dyDescent="0.2">
      <c r="D28302" s="9"/>
      <c r="G28302" s="37"/>
      <c r="H28302" s="41"/>
      <c r="K28302" s="40"/>
      <c r="L28302" s="40"/>
      <c r="M28302" s="40"/>
      <c r="R28302" s="40"/>
    </row>
    <row r="28303" spans="4:18" x14ac:dyDescent="0.2">
      <c r="D28303" s="9"/>
      <c r="G28303" s="37"/>
      <c r="H28303" s="41"/>
      <c r="K28303" s="40"/>
      <c r="L28303" s="40"/>
      <c r="M28303" s="40"/>
      <c r="R28303" s="40"/>
    </row>
    <row r="28304" spans="4:18" x14ac:dyDescent="0.2">
      <c r="D28304" s="9"/>
      <c r="G28304" s="37"/>
      <c r="H28304" s="41"/>
      <c r="K28304" s="40"/>
      <c r="L28304" s="40"/>
      <c r="M28304" s="40"/>
      <c r="R28304" s="40"/>
    </row>
    <row r="28305" spans="4:18" x14ac:dyDescent="0.2">
      <c r="D28305" s="9"/>
      <c r="G28305" s="37"/>
      <c r="H28305" s="41"/>
      <c r="K28305" s="40"/>
      <c r="L28305" s="40"/>
      <c r="M28305" s="40"/>
      <c r="R28305" s="40"/>
    </row>
    <row r="28306" spans="4:18" x14ac:dyDescent="0.2">
      <c r="D28306" s="9"/>
      <c r="G28306" s="37"/>
      <c r="H28306" s="42"/>
      <c r="K28306" s="43"/>
      <c r="L28306" s="43"/>
      <c r="M28306" s="43"/>
      <c r="Q28306" s="47"/>
      <c r="R28306" s="40"/>
    </row>
    <row r="28307" spans="4:18" x14ac:dyDescent="0.2">
      <c r="D28307" s="9"/>
      <c r="G28307" s="37"/>
      <c r="H28307" s="41"/>
      <c r="K28307" s="40"/>
      <c r="L28307" s="40"/>
      <c r="M28307" s="40"/>
      <c r="R28307" s="40"/>
    </row>
    <row r="28308" spans="4:18" x14ac:dyDescent="0.2">
      <c r="D28308" s="9"/>
      <c r="G28308" s="37"/>
      <c r="H28308" s="41"/>
      <c r="K28308" s="40"/>
      <c r="L28308" s="40"/>
      <c r="M28308" s="40"/>
      <c r="R28308" s="40"/>
    </row>
    <row r="28309" spans="4:18" x14ac:dyDescent="0.2">
      <c r="D28309" s="9"/>
      <c r="G28309" s="37"/>
      <c r="H28309" s="41"/>
      <c r="K28309" s="40"/>
      <c r="L28309" s="40"/>
      <c r="M28309" s="40"/>
      <c r="R28309" s="40"/>
    </row>
    <row r="28310" spans="4:18" x14ac:dyDescent="0.2">
      <c r="D28310" s="9"/>
      <c r="G28310" s="37"/>
      <c r="H28310" s="41"/>
      <c r="K28310" s="40"/>
      <c r="L28310" s="40"/>
      <c r="M28310" s="40"/>
      <c r="R28310" s="40"/>
    </row>
    <row r="28311" spans="4:18" x14ac:dyDescent="0.2">
      <c r="D28311" s="9"/>
      <c r="G28311" s="37"/>
      <c r="H28311" s="41"/>
      <c r="K28311" s="40"/>
      <c r="L28311" s="40"/>
      <c r="M28311" s="40"/>
      <c r="R28311" s="40"/>
    </row>
    <row r="28312" spans="4:18" x14ac:dyDescent="0.2">
      <c r="D28312" s="9"/>
      <c r="G28312" s="37"/>
      <c r="H28312" s="41"/>
      <c r="K28312" s="40"/>
      <c r="L28312" s="40"/>
      <c r="M28312" s="40"/>
      <c r="R28312" s="40"/>
    </row>
    <row r="28313" spans="4:18" x14ac:dyDescent="0.2">
      <c r="D28313" s="9"/>
      <c r="G28313" s="37"/>
      <c r="H28313" s="41"/>
      <c r="K28313" s="40"/>
      <c r="L28313" s="40"/>
      <c r="M28313" s="40"/>
      <c r="R28313" s="40"/>
    </row>
    <row r="28314" spans="4:18" x14ac:dyDescent="0.2">
      <c r="D28314" s="9"/>
      <c r="G28314" s="37"/>
      <c r="H28314" s="41"/>
      <c r="K28314" s="40"/>
      <c r="L28314" s="40"/>
      <c r="M28314" s="40"/>
      <c r="R28314" s="40"/>
    </row>
    <row r="28315" spans="4:18" x14ac:dyDescent="0.2">
      <c r="D28315" s="9"/>
      <c r="G28315" s="37"/>
      <c r="H28315" s="41"/>
      <c r="K28315" s="40"/>
      <c r="L28315" s="40"/>
      <c r="M28315" s="40"/>
      <c r="R28315" s="40"/>
    </row>
    <row r="28316" spans="4:18" x14ac:dyDescent="0.2">
      <c r="D28316" s="9"/>
      <c r="G28316" s="37"/>
      <c r="H28316" s="41"/>
      <c r="K28316" s="40"/>
      <c r="L28316" s="40"/>
      <c r="M28316" s="40"/>
      <c r="R28316" s="40"/>
    </row>
    <row r="28317" spans="4:18" x14ac:dyDescent="0.2">
      <c r="D28317" s="9"/>
      <c r="G28317" s="37"/>
      <c r="H28317" s="41"/>
      <c r="K28317" s="40"/>
      <c r="L28317" s="40"/>
      <c r="M28317" s="40"/>
      <c r="R28317" s="40"/>
    </row>
    <row r="28318" spans="4:18" x14ac:dyDescent="0.2">
      <c r="D28318" s="9"/>
      <c r="G28318" s="37"/>
      <c r="H28318" s="41"/>
      <c r="K28318" s="40"/>
      <c r="L28318" s="40"/>
      <c r="M28318" s="40"/>
      <c r="R28318" s="40"/>
    </row>
    <row r="28319" spans="4:18" x14ac:dyDescent="0.2">
      <c r="D28319" s="9"/>
      <c r="G28319" s="37"/>
      <c r="H28319" s="41"/>
      <c r="K28319" s="40"/>
      <c r="L28319" s="40"/>
      <c r="M28319" s="40"/>
      <c r="R28319" s="40"/>
    </row>
    <row r="28320" spans="4:18" x14ac:dyDescent="0.2">
      <c r="D28320" s="9"/>
      <c r="G28320" s="37"/>
      <c r="H28320" s="41"/>
      <c r="K28320" s="40"/>
      <c r="L28320" s="40"/>
      <c r="M28320" s="40"/>
      <c r="R28320" s="40"/>
    </row>
    <row r="28321" spans="4:18" x14ac:dyDescent="0.2">
      <c r="D28321" s="9"/>
      <c r="G28321" s="37"/>
      <c r="H28321" s="41"/>
      <c r="K28321" s="40"/>
      <c r="L28321" s="40"/>
      <c r="M28321" s="40"/>
      <c r="R28321" s="40"/>
    </row>
    <row r="28322" spans="4:18" x14ac:dyDescent="0.2">
      <c r="D28322" s="9"/>
      <c r="G28322" s="37"/>
      <c r="H28322" s="41"/>
      <c r="K28322" s="40"/>
      <c r="L28322" s="40"/>
      <c r="M28322" s="40"/>
      <c r="R28322" s="40"/>
    </row>
    <row r="28323" spans="4:18" x14ac:dyDescent="0.2">
      <c r="D28323" s="9"/>
      <c r="G28323" s="37"/>
      <c r="H28323" s="41"/>
      <c r="K28323" s="40"/>
      <c r="L28323" s="40"/>
      <c r="M28323" s="40"/>
      <c r="R28323" s="40"/>
    </row>
    <row r="28324" spans="4:18" x14ac:dyDescent="0.2">
      <c r="D28324" s="9"/>
      <c r="G28324" s="37"/>
      <c r="H28324" s="41"/>
      <c r="K28324" s="40"/>
      <c r="L28324" s="40"/>
      <c r="M28324" s="40"/>
      <c r="R28324" s="40"/>
    </row>
    <row r="28325" spans="4:18" x14ac:dyDescent="0.2">
      <c r="D28325" s="9"/>
      <c r="G28325" s="37"/>
      <c r="H28325" s="41"/>
      <c r="K28325" s="40"/>
      <c r="L28325" s="40"/>
      <c r="M28325" s="40"/>
      <c r="R28325" s="40"/>
    </row>
    <row r="28326" spans="4:18" x14ac:dyDescent="0.2">
      <c r="D28326" s="9"/>
      <c r="G28326" s="37"/>
      <c r="H28326" s="41"/>
      <c r="K28326" s="40"/>
      <c r="L28326" s="40"/>
      <c r="M28326" s="40"/>
      <c r="R28326" s="40"/>
    </row>
    <row r="28327" spans="4:18" x14ac:dyDescent="0.2">
      <c r="D28327" s="9"/>
      <c r="G28327" s="37"/>
      <c r="H28327" s="41"/>
      <c r="K28327" s="40"/>
      <c r="L28327" s="40"/>
      <c r="M28327" s="40"/>
      <c r="R28327" s="40"/>
    </row>
    <row r="28328" spans="4:18" x14ac:dyDescent="0.2">
      <c r="D28328" s="9"/>
      <c r="G28328" s="37"/>
      <c r="H28328" s="41"/>
      <c r="K28328" s="40"/>
      <c r="L28328" s="40"/>
      <c r="M28328" s="40"/>
      <c r="R28328" s="40"/>
    </row>
    <row r="28329" spans="4:18" x14ac:dyDescent="0.2">
      <c r="D28329" s="9"/>
      <c r="G28329" s="37"/>
      <c r="H28329" s="41"/>
      <c r="K28329" s="40"/>
      <c r="L28329" s="40"/>
      <c r="M28329" s="40"/>
      <c r="R28329" s="40"/>
    </row>
    <row r="28330" spans="4:18" x14ac:dyDescent="0.2">
      <c r="D28330" s="9"/>
      <c r="G28330" s="37"/>
      <c r="H28330" s="41"/>
      <c r="K28330" s="40"/>
      <c r="L28330" s="40"/>
      <c r="M28330" s="40"/>
      <c r="R28330" s="40"/>
    </row>
    <row r="28331" spans="4:18" x14ac:dyDescent="0.2">
      <c r="D28331" s="9"/>
      <c r="G28331" s="37"/>
      <c r="H28331" s="41"/>
      <c r="K28331" s="40"/>
      <c r="L28331" s="40"/>
      <c r="M28331" s="40"/>
      <c r="R28331" s="40"/>
    </row>
    <row r="28332" spans="4:18" x14ac:dyDescent="0.2">
      <c r="D28332" s="9"/>
      <c r="G28332" s="37"/>
      <c r="H28332" s="42"/>
      <c r="K28332" s="43"/>
      <c r="L28332" s="43"/>
      <c r="M28332" s="43"/>
      <c r="Q28332" s="47"/>
      <c r="R28332" s="40"/>
    </row>
    <row r="28333" spans="4:18" x14ac:dyDescent="0.2">
      <c r="D28333" s="9"/>
      <c r="G28333" s="37"/>
      <c r="H28333" s="41"/>
      <c r="K28333" s="40"/>
      <c r="L28333" s="40"/>
      <c r="M28333" s="40"/>
      <c r="R28333" s="40"/>
    </row>
    <row r="28334" spans="4:18" x14ac:dyDescent="0.2">
      <c r="D28334" s="9"/>
      <c r="G28334" s="37"/>
      <c r="H28334" s="41"/>
      <c r="K28334" s="40"/>
      <c r="L28334" s="40"/>
      <c r="M28334" s="40"/>
      <c r="R28334" s="40"/>
    </row>
    <row r="28335" spans="4:18" x14ac:dyDescent="0.2">
      <c r="D28335" s="9"/>
      <c r="G28335" s="37"/>
      <c r="H28335" s="42"/>
      <c r="K28335" s="43"/>
      <c r="L28335" s="43"/>
      <c r="M28335" s="43"/>
      <c r="Q28335" s="47"/>
      <c r="R28335" s="40"/>
    </row>
    <row r="28336" spans="4:18" x14ac:dyDescent="0.2">
      <c r="D28336" s="9"/>
      <c r="G28336" s="37"/>
      <c r="H28336" s="41"/>
      <c r="K28336" s="40"/>
      <c r="L28336" s="40"/>
      <c r="M28336" s="40"/>
      <c r="R28336" s="40"/>
    </row>
    <row r="28337" spans="4:18" x14ac:dyDescent="0.2">
      <c r="D28337" s="9"/>
      <c r="G28337" s="37"/>
      <c r="H28337" s="41"/>
      <c r="K28337" s="40"/>
      <c r="L28337" s="40"/>
      <c r="M28337" s="40"/>
      <c r="R28337" s="40"/>
    </row>
    <row r="28338" spans="4:18" x14ac:dyDescent="0.2">
      <c r="D28338" s="9"/>
      <c r="G28338" s="37"/>
      <c r="H28338" s="41"/>
      <c r="K28338" s="40"/>
      <c r="L28338" s="40"/>
      <c r="M28338" s="40"/>
      <c r="R28338" s="40"/>
    </row>
    <row r="28339" spans="4:18" x14ac:dyDescent="0.2">
      <c r="D28339" s="9"/>
      <c r="G28339" s="37"/>
      <c r="H28339" s="41"/>
      <c r="K28339" s="40"/>
      <c r="L28339" s="40"/>
      <c r="M28339" s="40"/>
      <c r="R28339" s="40"/>
    </row>
    <row r="28340" spans="4:18" x14ac:dyDescent="0.2">
      <c r="D28340" s="9"/>
      <c r="G28340" s="37"/>
      <c r="H28340" s="41"/>
      <c r="K28340" s="40"/>
      <c r="L28340" s="40"/>
      <c r="M28340" s="40"/>
      <c r="R28340" s="40"/>
    </row>
    <row r="28341" spans="4:18" x14ac:dyDescent="0.2">
      <c r="D28341" s="9"/>
      <c r="G28341" s="37"/>
      <c r="H28341" s="41"/>
      <c r="K28341" s="40"/>
      <c r="L28341" s="40"/>
      <c r="M28341" s="40"/>
      <c r="R28341" s="40"/>
    </row>
    <row r="28342" spans="4:18" x14ac:dyDescent="0.2">
      <c r="D28342" s="9"/>
      <c r="G28342" s="37"/>
      <c r="H28342" s="41"/>
      <c r="K28342" s="40"/>
      <c r="L28342" s="40"/>
      <c r="M28342" s="40"/>
      <c r="R28342" s="40"/>
    </row>
    <row r="28343" spans="4:18" x14ac:dyDescent="0.2">
      <c r="D28343" s="9"/>
      <c r="G28343" s="37"/>
      <c r="H28343" s="41"/>
      <c r="K28343" s="40"/>
      <c r="L28343" s="40"/>
      <c r="M28343" s="40"/>
      <c r="R28343" s="40"/>
    </row>
    <row r="28344" spans="4:18" x14ac:dyDescent="0.2">
      <c r="D28344" s="9"/>
      <c r="G28344" s="37"/>
      <c r="H28344" s="41"/>
      <c r="K28344" s="40"/>
      <c r="L28344" s="40"/>
      <c r="M28344" s="40"/>
      <c r="R28344" s="40"/>
    </row>
    <row r="28345" spans="4:18" x14ac:dyDescent="0.2">
      <c r="D28345" s="9"/>
      <c r="G28345" s="37"/>
      <c r="H28345" s="42"/>
      <c r="K28345" s="43"/>
      <c r="L28345" s="43"/>
      <c r="M28345" s="43"/>
      <c r="Q28345" s="47"/>
      <c r="R28345" s="40"/>
    </row>
    <row r="28346" spans="4:18" x14ac:dyDescent="0.2">
      <c r="D28346" s="9"/>
      <c r="G28346" s="37"/>
      <c r="H28346" s="41"/>
      <c r="K28346" s="40"/>
      <c r="L28346" s="40"/>
      <c r="M28346" s="40"/>
      <c r="R28346" s="40"/>
    </row>
    <row r="28347" spans="4:18" x14ac:dyDescent="0.2">
      <c r="D28347" s="9"/>
      <c r="G28347" s="37"/>
      <c r="H28347" s="41"/>
      <c r="K28347" s="40"/>
      <c r="L28347" s="40"/>
      <c r="M28347" s="40"/>
      <c r="R28347" s="40"/>
    </row>
    <row r="28348" spans="4:18" x14ac:dyDescent="0.2">
      <c r="D28348" s="9"/>
      <c r="G28348" s="37"/>
      <c r="H28348" s="41"/>
      <c r="K28348" s="40"/>
      <c r="L28348" s="40"/>
      <c r="M28348" s="40"/>
      <c r="R28348" s="40"/>
    </row>
    <row r="28349" spans="4:18" x14ac:dyDescent="0.2">
      <c r="D28349" s="9"/>
      <c r="G28349" s="37"/>
      <c r="H28349" s="41"/>
      <c r="K28349" s="40"/>
      <c r="L28349" s="40"/>
      <c r="M28349" s="40"/>
      <c r="R28349" s="40"/>
    </row>
    <row r="28350" spans="4:18" x14ac:dyDescent="0.2">
      <c r="D28350" s="9"/>
      <c r="G28350" s="37"/>
      <c r="H28350" s="41"/>
      <c r="K28350" s="40"/>
      <c r="L28350" s="40"/>
      <c r="M28350" s="40"/>
      <c r="R28350" s="40"/>
    </row>
    <row r="28351" spans="4:18" x14ac:dyDescent="0.2">
      <c r="D28351" s="9"/>
      <c r="G28351" s="37"/>
      <c r="H28351" s="41"/>
      <c r="K28351" s="40"/>
      <c r="L28351" s="40"/>
      <c r="M28351" s="40"/>
      <c r="R28351" s="40"/>
    </row>
    <row r="28352" spans="4:18" x14ac:dyDescent="0.2">
      <c r="D28352" s="9"/>
      <c r="G28352" s="37"/>
      <c r="H28352" s="41"/>
      <c r="K28352" s="40"/>
      <c r="L28352" s="40"/>
      <c r="M28352" s="40"/>
      <c r="R28352" s="40"/>
    </row>
    <row r="28353" spans="4:18" x14ac:dyDescent="0.2">
      <c r="D28353" s="9"/>
      <c r="G28353" s="37"/>
      <c r="H28353" s="41"/>
      <c r="K28353" s="40"/>
      <c r="L28353" s="40"/>
      <c r="M28353" s="40"/>
      <c r="R28353" s="40"/>
    </row>
    <row r="28354" spans="4:18" x14ac:dyDescent="0.2">
      <c r="D28354" s="9"/>
      <c r="G28354" s="37"/>
      <c r="H28354" s="41"/>
      <c r="K28354" s="40"/>
      <c r="L28354" s="40"/>
      <c r="M28354" s="40"/>
      <c r="R28354" s="40"/>
    </row>
    <row r="28355" spans="4:18" x14ac:dyDescent="0.2">
      <c r="D28355" s="9"/>
      <c r="G28355" s="37"/>
      <c r="H28355" s="41"/>
      <c r="K28355" s="40"/>
      <c r="L28355" s="40"/>
      <c r="M28355" s="40"/>
      <c r="R28355" s="40"/>
    </row>
    <row r="28356" spans="4:18" x14ac:dyDescent="0.2">
      <c r="D28356" s="9"/>
      <c r="G28356" s="37"/>
      <c r="H28356" s="41"/>
      <c r="K28356" s="40"/>
      <c r="L28356" s="40"/>
      <c r="M28356" s="40"/>
      <c r="R28356" s="40"/>
    </row>
    <row r="28357" spans="4:18" x14ac:dyDescent="0.2">
      <c r="D28357" s="9"/>
      <c r="G28357" s="37"/>
      <c r="H28357" s="41"/>
      <c r="K28357" s="40"/>
      <c r="L28357" s="40"/>
      <c r="M28357" s="40"/>
      <c r="R28357" s="40"/>
    </row>
    <row r="28358" spans="4:18" x14ac:dyDescent="0.2">
      <c r="D28358" s="9"/>
      <c r="G28358" s="37"/>
      <c r="H28358" s="41"/>
      <c r="K28358" s="40"/>
      <c r="L28358" s="40"/>
      <c r="M28358" s="40"/>
      <c r="R28358" s="40"/>
    </row>
    <row r="28359" spans="4:18" x14ac:dyDescent="0.2">
      <c r="D28359" s="9"/>
      <c r="G28359" s="37"/>
      <c r="H28359" s="41"/>
      <c r="K28359" s="40"/>
      <c r="L28359" s="40"/>
      <c r="M28359" s="40"/>
      <c r="R28359" s="40"/>
    </row>
    <row r="28360" spans="4:18" x14ac:dyDescent="0.2">
      <c r="D28360" s="9"/>
      <c r="G28360" s="37"/>
      <c r="H28360" s="41"/>
      <c r="K28360" s="40"/>
      <c r="L28360" s="40"/>
      <c r="M28360" s="40"/>
      <c r="R28360" s="40"/>
    </row>
    <row r="28361" spans="4:18" x14ac:dyDescent="0.2">
      <c r="D28361" s="9"/>
      <c r="G28361" s="37"/>
      <c r="H28361" s="42"/>
      <c r="K28361" s="43"/>
      <c r="L28361" s="43"/>
      <c r="M28361" s="43"/>
      <c r="Q28361" s="47"/>
      <c r="R28361" s="40"/>
    </row>
    <row r="28362" spans="4:18" x14ac:dyDescent="0.2">
      <c r="D28362" s="9"/>
      <c r="G28362" s="37"/>
      <c r="H28362" s="41"/>
      <c r="K28362" s="40"/>
      <c r="L28362" s="40"/>
      <c r="M28362" s="40"/>
      <c r="R28362" s="40"/>
    </row>
    <row r="28363" spans="4:18" x14ac:dyDescent="0.2">
      <c r="D28363" s="9"/>
      <c r="G28363" s="37"/>
      <c r="H28363" s="41"/>
      <c r="K28363" s="40"/>
      <c r="L28363" s="40"/>
      <c r="M28363" s="40"/>
      <c r="R28363" s="40"/>
    </row>
    <row r="28364" spans="4:18" x14ac:dyDescent="0.2">
      <c r="D28364" s="9"/>
      <c r="G28364" s="37"/>
      <c r="H28364" s="42"/>
      <c r="K28364" s="43"/>
      <c r="L28364" s="43"/>
      <c r="M28364" s="43"/>
      <c r="Q28364" s="47"/>
      <c r="R28364" s="40"/>
    </row>
    <row r="28365" spans="4:18" x14ac:dyDescent="0.2">
      <c r="D28365" s="9"/>
      <c r="G28365" s="37"/>
      <c r="H28365" s="41"/>
      <c r="K28365" s="40"/>
      <c r="L28365" s="40"/>
      <c r="M28365" s="40"/>
      <c r="R28365" s="40"/>
    </row>
    <row r="28366" spans="4:18" x14ac:dyDescent="0.2">
      <c r="D28366" s="9"/>
      <c r="G28366" s="37"/>
      <c r="H28366" s="42"/>
      <c r="K28366" s="43"/>
      <c r="L28366" s="43"/>
      <c r="M28366" s="43"/>
      <c r="Q28366" s="47"/>
      <c r="R28366" s="40"/>
    </row>
    <row r="28367" spans="4:18" x14ac:dyDescent="0.2">
      <c r="D28367" s="9"/>
      <c r="G28367" s="37"/>
      <c r="H28367" s="41"/>
      <c r="K28367" s="40"/>
      <c r="L28367" s="40"/>
      <c r="M28367" s="40"/>
      <c r="R28367" s="40"/>
    </row>
    <row r="28368" spans="4:18" x14ac:dyDescent="0.2">
      <c r="D28368" s="9"/>
      <c r="G28368" s="37"/>
      <c r="H28368" s="41"/>
      <c r="K28368" s="40"/>
      <c r="L28368" s="40"/>
      <c r="M28368" s="40"/>
      <c r="R28368" s="40"/>
    </row>
    <row r="28369" spans="4:18" x14ac:dyDescent="0.2">
      <c r="D28369" s="9"/>
      <c r="G28369" s="37"/>
      <c r="H28369" s="41"/>
      <c r="K28369" s="40"/>
      <c r="L28369" s="40"/>
      <c r="M28369" s="40"/>
      <c r="R28369" s="40"/>
    </row>
    <row r="28370" spans="4:18" x14ac:dyDescent="0.2">
      <c r="D28370" s="9"/>
      <c r="G28370" s="37"/>
      <c r="H28370" s="41"/>
      <c r="K28370" s="40"/>
      <c r="L28370" s="40"/>
      <c r="M28370" s="40"/>
      <c r="R28370" s="40"/>
    </row>
    <row r="28371" spans="4:18" x14ac:dyDescent="0.2">
      <c r="D28371" s="9"/>
      <c r="G28371" s="37"/>
      <c r="H28371" s="41"/>
      <c r="K28371" s="40"/>
      <c r="L28371" s="40"/>
      <c r="M28371" s="40"/>
      <c r="R28371" s="40"/>
    </row>
    <row r="28372" spans="4:18" x14ac:dyDescent="0.2">
      <c r="D28372" s="9"/>
      <c r="G28372" s="37"/>
      <c r="H28372" s="42"/>
      <c r="K28372" s="43"/>
      <c r="L28372" s="43"/>
      <c r="M28372" s="43"/>
      <c r="Q28372" s="47"/>
      <c r="R28372" s="40"/>
    </row>
    <row r="28373" spans="4:18" x14ac:dyDescent="0.2">
      <c r="D28373" s="9"/>
      <c r="G28373" s="37"/>
      <c r="H28373" s="42"/>
      <c r="K28373" s="43"/>
      <c r="L28373" s="43"/>
      <c r="M28373" s="43"/>
      <c r="Q28373" s="47"/>
      <c r="R28373" s="40"/>
    </row>
    <row r="28374" spans="4:18" x14ac:dyDescent="0.2">
      <c r="D28374" s="9"/>
      <c r="G28374" s="37"/>
      <c r="H28374" s="41"/>
      <c r="K28374" s="40"/>
      <c r="L28374" s="40"/>
      <c r="M28374" s="40"/>
      <c r="R28374" s="40"/>
    </row>
    <row r="28375" spans="4:18" x14ac:dyDescent="0.2">
      <c r="D28375" s="9"/>
      <c r="G28375" s="37"/>
      <c r="H28375" s="41"/>
      <c r="K28375" s="40"/>
      <c r="L28375" s="40"/>
      <c r="M28375" s="40"/>
      <c r="R28375" s="40"/>
    </row>
    <row r="28376" spans="4:18" x14ac:dyDescent="0.2">
      <c r="D28376" s="9"/>
      <c r="G28376" s="37"/>
      <c r="H28376" s="41"/>
      <c r="K28376" s="40"/>
      <c r="L28376" s="40"/>
      <c r="M28376" s="40"/>
      <c r="R28376" s="40"/>
    </row>
    <row r="28377" spans="4:18" x14ac:dyDescent="0.2">
      <c r="D28377" s="9"/>
      <c r="G28377" s="37"/>
      <c r="H28377" s="41"/>
      <c r="K28377" s="40"/>
      <c r="L28377" s="40"/>
      <c r="M28377" s="40"/>
      <c r="R28377" s="40"/>
    </row>
    <row r="28378" spans="4:18" x14ac:dyDescent="0.2">
      <c r="D28378" s="9"/>
      <c r="G28378" s="37"/>
      <c r="H28378" s="41"/>
      <c r="K28378" s="40"/>
      <c r="L28378" s="40"/>
      <c r="M28378" s="40"/>
      <c r="R28378" s="40"/>
    </row>
    <row r="28379" spans="4:18" x14ac:dyDescent="0.2">
      <c r="D28379" s="9"/>
      <c r="G28379" s="37"/>
      <c r="H28379" s="41"/>
      <c r="K28379" s="40"/>
      <c r="L28379" s="40"/>
      <c r="M28379" s="40"/>
      <c r="R28379" s="40"/>
    </row>
    <row r="28380" spans="4:18" x14ac:dyDescent="0.2">
      <c r="D28380" s="9"/>
      <c r="G28380" s="37"/>
      <c r="H28380" s="41"/>
      <c r="K28380" s="40"/>
      <c r="L28380" s="40"/>
      <c r="M28380" s="40"/>
      <c r="R28380" s="40"/>
    </row>
    <row r="28381" spans="4:18" x14ac:dyDescent="0.2">
      <c r="D28381" s="9"/>
      <c r="G28381" s="37"/>
      <c r="H28381" s="41"/>
      <c r="K28381" s="40"/>
      <c r="L28381" s="40"/>
      <c r="M28381" s="40"/>
      <c r="R28381" s="40"/>
    </row>
    <row r="28382" spans="4:18" x14ac:dyDescent="0.2">
      <c r="D28382" s="9"/>
      <c r="G28382" s="37"/>
      <c r="H28382" s="41"/>
      <c r="K28382" s="40"/>
      <c r="L28382" s="40"/>
      <c r="M28382" s="40"/>
      <c r="R28382" s="40"/>
    </row>
    <row r="28383" spans="4:18" x14ac:dyDescent="0.2">
      <c r="D28383" s="9"/>
      <c r="G28383" s="37"/>
      <c r="H28383" s="41"/>
      <c r="K28383" s="40"/>
      <c r="L28383" s="40"/>
      <c r="M28383" s="40"/>
      <c r="R28383" s="40"/>
    </row>
    <row r="28384" spans="4:18" x14ac:dyDescent="0.2">
      <c r="D28384" s="9"/>
      <c r="G28384" s="37"/>
      <c r="H28384" s="41"/>
      <c r="K28384" s="40"/>
      <c r="L28384" s="40"/>
      <c r="M28384" s="40"/>
      <c r="R28384" s="40"/>
    </row>
    <row r="28385" spans="4:18" x14ac:dyDescent="0.2">
      <c r="D28385" s="9"/>
      <c r="G28385" s="37"/>
      <c r="H28385" s="42"/>
      <c r="K28385" s="43"/>
      <c r="L28385" s="43"/>
      <c r="M28385" s="43"/>
      <c r="Q28385" s="47"/>
      <c r="R28385" s="40"/>
    </row>
    <row r="28386" spans="4:18" x14ac:dyDescent="0.2">
      <c r="D28386" s="9"/>
      <c r="G28386" s="37"/>
      <c r="H28386" s="41"/>
      <c r="K28386" s="40"/>
      <c r="L28386" s="40"/>
      <c r="M28386" s="40"/>
      <c r="R28386" s="40"/>
    </row>
    <row r="28387" spans="4:18" x14ac:dyDescent="0.2">
      <c r="D28387" s="9"/>
      <c r="G28387" s="37"/>
      <c r="H28387" s="41"/>
      <c r="K28387" s="40"/>
      <c r="L28387" s="40"/>
      <c r="M28387" s="40"/>
      <c r="R28387" s="40"/>
    </row>
    <row r="28388" spans="4:18" x14ac:dyDescent="0.2">
      <c r="D28388" s="9"/>
      <c r="G28388" s="37"/>
      <c r="H28388" s="41"/>
      <c r="K28388" s="40"/>
      <c r="L28388" s="40"/>
      <c r="M28388" s="40"/>
      <c r="R28388" s="40"/>
    </row>
    <row r="28389" spans="4:18" x14ac:dyDescent="0.2">
      <c r="D28389" s="9"/>
      <c r="G28389" s="37"/>
      <c r="H28389" s="41"/>
      <c r="K28389" s="40"/>
      <c r="L28389" s="40"/>
      <c r="M28389" s="40"/>
      <c r="R28389" s="40"/>
    </row>
    <row r="28390" spans="4:18" x14ac:dyDescent="0.2">
      <c r="D28390" s="9"/>
      <c r="G28390" s="37"/>
      <c r="H28390" s="41"/>
      <c r="K28390" s="40"/>
      <c r="L28390" s="40"/>
      <c r="M28390" s="40"/>
      <c r="R28390" s="40"/>
    </row>
    <row r="28391" spans="4:18" x14ac:dyDescent="0.2">
      <c r="D28391" s="9"/>
      <c r="G28391" s="37"/>
      <c r="H28391" s="41"/>
      <c r="K28391" s="40"/>
      <c r="L28391" s="40"/>
      <c r="M28391" s="40"/>
      <c r="R28391" s="40"/>
    </row>
    <row r="28392" spans="4:18" x14ac:dyDescent="0.2">
      <c r="D28392" s="9"/>
      <c r="G28392" s="37"/>
      <c r="H28392" s="42"/>
      <c r="K28392" s="43"/>
      <c r="L28392" s="43"/>
      <c r="M28392" s="43"/>
      <c r="Q28392" s="47"/>
      <c r="R28392" s="40"/>
    </row>
    <row r="28393" spans="4:18" x14ac:dyDescent="0.2">
      <c r="D28393" s="9"/>
      <c r="G28393" s="37"/>
      <c r="H28393" s="41"/>
      <c r="K28393" s="40"/>
      <c r="L28393" s="40"/>
      <c r="M28393" s="40"/>
      <c r="R28393" s="40"/>
    </row>
    <row r="28394" spans="4:18" x14ac:dyDescent="0.2">
      <c r="D28394" s="9"/>
      <c r="G28394" s="37"/>
      <c r="H28394" s="41"/>
      <c r="K28394" s="40"/>
      <c r="L28394" s="40"/>
      <c r="M28394" s="40"/>
      <c r="R28394" s="40"/>
    </row>
    <row r="28395" spans="4:18" x14ac:dyDescent="0.2">
      <c r="D28395" s="9"/>
      <c r="G28395" s="37"/>
      <c r="H28395" s="41"/>
      <c r="K28395" s="40"/>
      <c r="L28395" s="40"/>
      <c r="M28395" s="40"/>
      <c r="R28395" s="40"/>
    </row>
    <row r="28396" spans="4:18" x14ac:dyDescent="0.2">
      <c r="D28396" s="9"/>
      <c r="G28396" s="37"/>
      <c r="H28396" s="41"/>
      <c r="K28396" s="40"/>
      <c r="L28396" s="40"/>
      <c r="M28396" s="40"/>
      <c r="R28396" s="40"/>
    </row>
    <row r="28397" spans="4:18" x14ac:dyDescent="0.2">
      <c r="D28397" s="9"/>
      <c r="G28397" s="37"/>
      <c r="H28397" s="41"/>
      <c r="K28397" s="40"/>
      <c r="L28397" s="40"/>
      <c r="M28397" s="40"/>
      <c r="R28397" s="40"/>
    </row>
    <row r="28398" spans="4:18" x14ac:dyDescent="0.2">
      <c r="D28398" s="9"/>
      <c r="G28398" s="37"/>
      <c r="H28398" s="41"/>
      <c r="K28398" s="40"/>
      <c r="L28398" s="40"/>
      <c r="M28398" s="40"/>
      <c r="R28398" s="40"/>
    </row>
    <row r="28399" spans="4:18" x14ac:dyDescent="0.2">
      <c r="D28399" s="9"/>
      <c r="G28399" s="37"/>
      <c r="H28399" s="41"/>
      <c r="K28399" s="40"/>
      <c r="L28399" s="40"/>
      <c r="M28399" s="40"/>
      <c r="R28399" s="40"/>
    </row>
    <row r="28400" spans="4:18" x14ac:dyDescent="0.2">
      <c r="D28400" s="9"/>
      <c r="G28400" s="37"/>
      <c r="H28400" s="41"/>
      <c r="K28400" s="40"/>
      <c r="L28400" s="40"/>
      <c r="M28400" s="40"/>
      <c r="R28400" s="40"/>
    </row>
    <row r="28401" spans="4:18" x14ac:dyDescent="0.2">
      <c r="D28401" s="9"/>
      <c r="G28401" s="37"/>
      <c r="H28401" s="41"/>
      <c r="K28401" s="40"/>
      <c r="L28401" s="40"/>
      <c r="M28401" s="40"/>
      <c r="R28401" s="40"/>
    </row>
    <row r="28402" spans="4:18" x14ac:dyDescent="0.2">
      <c r="D28402" s="9"/>
      <c r="G28402" s="37"/>
      <c r="H28402" s="41"/>
      <c r="K28402" s="40"/>
      <c r="L28402" s="40"/>
      <c r="M28402" s="40"/>
      <c r="R28402" s="40"/>
    </row>
    <row r="28403" spans="4:18" x14ac:dyDescent="0.2">
      <c r="D28403" s="9"/>
      <c r="G28403" s="37"/>
      <c r="H28403" s="41"/>
      <c r="K28403" s="40"/>
      <c r="L28403" s="40"/>
      <c r="M28403" s="40"/>
      <c r="R28403" s="40"/>
    </row>
    <row r="28404" spans="4:18" x14ac:dyDescent="0.2">
      <c r="D28404" s="9"/>
      <c r="G28404" s="37"/>
      <c r="H28404" s="41"/>
      <c r="K28404" s="40"/>
      <c r="L28404" s="40"/>
      <c r="M28404" s="40"/>
      <c r="R28404" s="40"/>
    </row>
    <row r="28405" spans="4:18" x14ac:dyDescent="0.2">
      <c r="D28405" s="9"/>
      <c r="G28405" s="37"/>
      <c r="H28405" s="42"/>
      <c r="K28405" s="43"/>
      <c r="L28405" s="43"/>
      <c r="M28405" s="43"/>
      <c r="Q28405" s="47"/>
      <c r="R28405" s="40"/>
    </row>
    <row r="28406" spans="4:18" x14ac:dyDescent="0.2">
      <c r="D28406" s="9"/>
      <c r="G28406" s="37"/>
      <c r="H28406" s="41"/>
      <c r="K28406" s="40"/>
      <c r="L28406" s="40"/>
      <c r="M28406" s="40"/>
      <c r="R28406" s="40"/>
    </row>
    <row r="28407" spans="4:18" x14ac:dyDescent="0.2">
      <c r="D28407" s="9"/>
      <c r="G28407" s="37"/>
      <c r="H28407" s="41"/>
      <c r="K28407" s="40"/>
      <c r="L28407" s="40"/>
      <c r="M28407" s="40"/>
      <c r="R28407" s="40"/>
    </row>
    <row r="28408" spans="4:18" x14ac:dyDescent="0.2">
      <c r="D28408" s="9"/>
      <c r="G28408" s="37"/>
      <c r="H28408" s="41"/>
      <c r="K28408" s="40"/>
      <c r="L28408" s="40"/>
      <c r="M28408" s="40"/>
      <c r="R28408" s="40"/>
    </row>
    <row r="28409" spans="4:18" x14ac:dyDescent="0.2">
      <c r="D28409" s="9"/>
      <c r="G28409" s="37"/>
      <c r="H28409" s="41"/>
      <c r="K28409" s="40"/>
      <c r="L28409" s="40"/>
      <c r="M28409" s="40"/>
      <c r="R28409" s="40"/>
    </row>
    <row r="28410" spans="4:18" x14ac:dyDescent="0.2">
      <c r="D28410" s="9"/>
      <c r="G28410" s="37"/>
      <c r="H28410" s="41"/>
      <c r="K28410" s="40"/>
      <c r="L28410" s="40"/>
      <c r="M28410" s="40"/>
      <c r="R28410" s="40"/>
    </row>
    <row r="28411" spans="4:18" x14ac:dyDescent="0.2">
      <c r="D28411" s="9"/>
      <c r="G28411" s="37"/>
      <c r="H28411" s="41"/>
      <c r="K28411" s="40"/>
      <c r="L28411" s="40"/>
      <c r="M28411" s="40"/>
      <c r="R28411" s="40"/>
    </row>
    <row r="28412" spans="4:18" x14ac:dyDescent="0.2">
      <c r="D28412" s="9"/>
      <c r="G28412" s="37"/>
      <c r="H28412" s="41"/>
      <c r="K28412" s="40"/>
      <c r="L28412" s="40"/>
      <c r="M28412" s="40"/>
      <c r="R28412" s="40"/>
    </row>
    <row r="28413" spans="4:18" x14ac:dyDescent="0.2">
      <c r="D28413" s="9"/>
      <c r="G28413" s="37"/>
      <c r="H28413" s="41"/>
      <c r="K28413" s="40"/>
      <c r="L28413" s="40"/>
      <c r="M28413" s="40"/>
      <c r="R28413" s="40"/>
    </row>
    <row r="28414" spans="4:18" x14ac:dyDescent="0.2">
      <c r="D28414" s="9"/>
      <c r="G28414" s="37"/>
      <c r="H28414" s="41"/>
      <c r="K28414" s="40"/>
      <c r="L28414" s="40"/>
      <c r="M28414" s="40"/>
      <c r="R28414" s="40"/>
    </row>
    <row r="28415" spans="4:18" x14ac:dyDescent="0.2">
      <c r="D28415" s="9"/>
      <c r="G28415" s="37"/>
      <c r="H28415" s="41"/>
      <c r="K28415" s="40"/>
      <c r="L28415" s="40"/>
      <c r="M28415" s="40"/>
      <c r="R28415" s="40"/>
    </row>
    <row r="28416" spans="4:18" x14ac:dyDescent="0.2">
      <c r="D28416" s="9"/>
      <c r="G28416" s="37"/>
      <c r="H28416" s="41"/>
      <c r="K28416" s="40"/>
      <c r="L28416" s="40"/>
      <c r="M28416" s="40"/>
      <c r="R28416" s="40"/>
    </row>
    <row r="28417" spans="4:18" x14ac:dyDescent="0.2">
      <c r="D28417" s="9"/>
      <c r="G28417" s="37"/>
      <c r="H28417" s="41"/>
      <c r="K28417" s="40"/>
      <c r="L28417" s="40"/>
      <c r="M28417" s="40"/>
      <c r="R28417" s="40"/>
    </row>
    <row r="28418" spans="4:18" x14ac:dyDescent="0.2">
      <c r="D28418" s="9"/>
      <c r="G28418" s="37"/>
      <c r="H28418" s="41"/>
      <c r="K28418" s="40"/>
      <c r="L28418" s="40"/>
      <c r="M28418" s="40"/>
      <c r="R28418" s="40"/>
    </row>
    <row r="28419" spans="4:18" x14ac:dyDescent="0.2">
      <c r="D28419" s="9"/>
      <c r="G28419" s="37"/>
      <c r="H28419" s="41"/>
      <c r="K28419" s="40"/>
      <c r="L28419" s="40"/>
      <c r="M28419" s="40"/>
      <c r="R28419" s="40"/>
    </row>
    <row r="28420" spans="4:18" x14ac:dyDescent="0.2">
      <c r="D28420" s="9"/>
      <c r="G28420" s="37"/>
      <c r="H28420" s="41"/>
      <c r="K28420" s="40"/>
      <c r="L28420" s="40"/>
      <c r="M28420" s="40"/>
      <c r="R28420" s="40"/>
    </row>
    <row r="28421" spans="4:18" x14ac:dyDescent="0.2">
      <c r="D28421" s="9"/>
      <c r="G28421" s="37"/>
      <c r="H28421" s="41"/>
      <c r="K28421" s="40"/>
      <c r="L28421" s="40"/>
      <c r="M28421" s="40"/>
      <c r="R28421" s="40"/>
    </row>
    <row r="28422" spans="4:18" x14ac:dyDescent="0.2">
      <c r="D28422" s="9"/>
      <c r="G28422" s="37"/>
      <c r="H28422" s="41"/>
      <c r="K28422" s="40"/>
      <c r="L28422" s="40"/>
      <c r="M28422" s="40"/>
      <c r="R28422" s="40"/>
    </row>
    <row r="28423" spans="4:18" x14ac:dyDescent="0.2">
      <c r="D28423" s="9"/>
      <c r="G28423" s="37"/>
      <c r="H28423" s="41"/>
      <c r="K28423" s="40"/>
      <c r="L28423" s="40"/>
      <c r="M28423" s="40"/>
      <c r="R28423" s="40"/>
    </row>
    <row r="28424" spans="4:18" x14ac:dyDescent="0.2">
      <c r="D28424" s="9"/>
      <c r="G28424" s="37"/>
      <c r="H28424" s="41"/>
      <c r="K28424" s="40"/>
      <c r="L28424" s="40"/>
      <c r="M28424" s="40"/>
      <c r="R28424" s="40"/>
    </row>
    <row r="28425" spans="4:18" x14ac:dyDescent="0.2">
      <c r="D28425" s="9"/>
      <c r="G28425" s="37"/>
      <c r="H28425" s="41"/>
      <c r="K28425" s="40"/>
      <c r="L28425" s="40"/>
      <c r="M28425" s="40"/>
      <c r="R28425" s="40"/>
    </row>
    <row r="28426" spans="4:18" x14ac:dyDescent="0.2">
      <c r="D28426" s="9"/>
      <c r="G28426" s="37"/>
      <c r="H28426" s="41"/>
      <c r="K28426" s="40"/>
      <c r="L28426" s="40"/>
      <c r="M28426" s="40"/>
      <c r="R28426" s="40"/>
    </row>
    <row r="28427" spans="4:18" x14ac:dyDescent="0.2">
      <c r="D28427" s="9"/>
      <c r="G28427" s="37"/>
      <c r="H28427" s="41"/>
      <c r="K28427" s="40"/>
      <c r="L28427" s="40"/>
      <c r="M28427" s="40"/>
      <c r="R28427" s="40"/>
    </row>
    <row r="28428" spans="4:18" x14ac:dyDescent="0.2">
      <c r="D28428" s="9"/>
      <c r="G28428" s="37"/>
      <c r="H28428" s="41"/>
      <c r="K28428" s="40"/>
      <c r="L28428" s="40"/>
      <c r="M28428" s="40"/>
      <c r="R28428" s="40"/>
    </row>
    <row r="28429" spans="4:18" x14ac:dyDescent="0.2">
      <c r="D28429" s="9"/>
      <c r="G28429" s="37"/>
      <c r="H28429" s="41"/>
      <c r="K28429" s="40"/>
      <c r="L28429" s="40"/>
      <c r="M28429" s="40"/>
      <c r="R28429" s="40"/>
    </row>
    <row r="28430" spans="4:18" x14ac:dyDescent="0.2">
      <c r="D28430" s="9"/>
      <c r="G28430" s="37"/>
      <c r="H28430" s="41"/>
      <c r="K28430" s="40"/>
      <c r="L28430" s="40"/>
      <c r="M28430" s="40"/>
      <c r="R28430" s="40"/>
    </row>
    <row r="28431" spans="4:18" x14ac:dyDescent="0.2">
      <c r="D28431" s="9"/>
      <c r="G28431" s="37"/>
      <c r="H28431" s="41"/>
      <c r="K28431" s="40"/>
      <c r="L28431" s="40"/>
      <c r="M28431" s="40"/>
      <c r="R28431" s="40"/>
    </row>
    <row r="28432" spans="4:18" x14ac:dyDescent="0.2">
      <c r="D28432" s="9"/>
      <c r="G28432" s="37"/>
      <c r="H28432" s="41"/>
      <c r="K28432" s="40"/>
      <c r="L28432" s="40"/>
      <c r="M28432" s="40"/>
      <c r="R28432" s="40"/>
    </row>
    <row r="28433" spans="4:18" x14ac:dyDescent="0.2">
      <c r="D28433" s="9"/>
      <c r="G28433" s="37"/>
      <c r="H28433" s="41"/>
      <c r="K28433" s="40"/>
      <c r="L28433" s="40"/>
      <c r="M28433" s="40"/>
      <c r="R28433" s="40"/>
    </row>
    <row r="28434" spans="4:18" x14ac:dyDescent="0.2">
      <c r="D28434" s="9"/>
      <c r="G28434" s="37"/>
      <c r="H28434" s="41"/>
      <c r="K28434" s="40"/>
      <c r="L28434" s="40"/>
      <c r="M28434" s="40"/>
      <c r="R28434" s="40"/>
    </row>
    <row r="28435" spans="4:18" x14ac:dyDescent="0.2">
      <c r="D28435" s="9"/>
      <c r="G28435" s="37"/>
      <c r="H28435" s="41"/>
      <c r="K28435" s="40"/>
      <c r="L28435" s="40"/>
      <c r="M28435" s="40"/>
      <c r="R28435" s="40"/>
    </row>
    <row r="28436" spans="4:18" x14ac:dyDescent="0.2">
      <c r="D28436" s="9"/>
      <c r="G28436" s="37"/>
      <c r="H28436" s="41"/>
      <c r="K28436" s="40"/>
      <c r="L28436" s="40"/>
      <c r="M28436" s="40"/>
      <c r="R28436" s="40"/>
    </row>
    <row r="28437" spans="4:18" x14ac:dyDescent="0.2">
      <c r="D28437" s="9"/>
      <c r="G28437" s="37"/>
      <c r="H28437" s="41"/>
      <c r="K28437" s="40"/>
      <c r="L28437" s="40"/>
      <c r="M28437" s="40"/>
      <c r="R28437" s="40"/>
    </row>
    <row r="28438" spans="4:18" x14ac:dyDescent="0.2">
      <c r="D28438" s="9"/>
      <c r="G28438" s="37"/>
      <c r="H28438" s="41"/>
      <c r="K28438" s="40"/>
      <c r="L28438" s="40"/>
      <c r="M28438" s="40"/>
      <c r="R28438" s="40"/>
    </row>
    <row r="28439" spans="4:18" x14ac:dyDescent="0.2">
      <c r="D28439" s="9"/>
      <c r="G28439" s="37"/>
      <c r="H28439" s="41"/>
      <c r="K28439" s="40"/>
      <c r="L28439" s="40"/>
      <c r="M28439" s="40"/>
      <c r="R28439" s="40"/>
    </row>
    <row r="28440" spans="4:18" x14ac:dyDescent="0.2">
      <c r="D28440" s="9"/>
      <c r="G28440" s="37"/>
      <c r="H28440" s="41"/>
      <c r="K28440" s="40"/>
      <c r="L28440" s="40"/>
      <c r="M28440" s="40"/>
      <c r="R28440" s="40"/>
    </row>
    <row r="28441" spans="4:18" x14ac:dyDescent="0.2">
      <c r="D28441" s="9"/>
      <c r="G28441" s="37"/>
      <c r="H28441" s="41"/>
      <c r="K28441" s="40"/>
      <c r="L28441" s="40"/>
      <c r="M28441" s="40"/>
      <c r="R28441" s="40"/>
    </row>
    <row r="28442" spans="4:18" x14ac:dyDescent="0.2">
      <c r="D28442" s="9"/>
      <c r="G28442" s="37"/>
      <c r="H28442" s="41"/>
      <c r="K28442" s="40"/>
      <c r="L28442" s="40"/>
      <c r="M28442" s="40"/>
      <c r="R28442" s="40"/>
    </row>
    <row r="28443" spans="4:18" x14ac:dyDescent="0.2">
      <c r="D28443" s="9"/>
      <c r="G28443" s="37"/>
      <c r="H28443" s="41"/>
      <c r="K28443" s="40"/>
      <c r="L28443" s="40"/>
      <c r="M28443" s="40"/>
      <c r="R28443" s="40"/>
    </row>
    <row r="28444" spans="4:18" x14ac:dyDescent="0.2">
      <c r="D28444" s="9"/>
      <c r="G28444" s="37"/>
      <c r="H28444" s="41"/>
      <c r="K28444" s="40"/>
      <c r="L28444" s="40"/>
      <c r="M28444" s="40"/>
      <c r="R28444" s="40"/>
    </row>
    <row r="28445" spans="4:18" x14ac:dyDescent="0.2">
      <c r="D28445" s="9"/>
      <c r="G28445" s="37"/>
      <c r="H28445" s="41"/>
      <c r="K28445" s="40"/>
      <c r="L28445" s="40"/>
      <c r="M28445" s="40"/>
      <c r="R28445" s="40"/>
    </row>
    <row r="28446" spans="4:18" x14ac:dyDescent="0.2">
      <c r="D28446" s="9"/>
      <c r="G28446" s="37"/>
      <c r="H28446" s="41"/>
      <c r="K28446" s="40"/>
      <c r="L28446" s="40"/>
      <c r="M28446" s="40"/>
      <c r="R28446" s="40"/>
    </row>
    <row r="28447" spans="4:18" x14ac:dyDescent="0.2">
      <c r="D28447" s="9"/>
      <c r="G28447" s="37"/>
      <c r="H28447" s="41"/>
      <c r="K28447" s="40"/>
      <c r="L28447" s="40"/>
      <c r="M28447" s="40"/>
      <c r="R28447" s="40"/>
    </row>
    <row r="28448" spans="4:18" x14ac:dyDescent="0.2">
      <c r="D28448" s="9"/>
      <c r="G28448" s="37"/>
      <c r="H28448" s="41"/>
      <c r="K28448" s="40"/>
      <c r="L28448" s="40"/>
      <c r="M28448" s="40"/>
      <c r="R28448" s="40"/>
    </row>
    <row r="28449" spans="4:18" x14ac:dyDescent="0.2">
      <c r="D28449" s="9"/>
      <c r="G28449" s="37"/>
      <c r="H28449" s="41"/>
      <c r="K28449" s="40"/>
      <c r="L28449" s="40"/>
      <c r="M28449" s="40"/>
      <c r="R28449" s="40"/>
    </row>
    <row r="28450" spans="4:18" x14ac:dyDescent="0.2">
      <c r="D28450" s="9"/>
      <c r="G28450" s="37"/>
      <c r="H28450" s="41"/>
      <c r="K28450" s="40"/>
      <c r="L28450" s="40"/>
      <c r="M28450" s="40"/>
      <c r="R28450" s="40"/>
    </row>
    <row r="28451" spans="4:18" x14ac:dyDescent="0.2">
      <c r="D28451" s="9"/>
      <c r="G28451" s="37"/>
      <c r="H28451" s="42"/>
      <c r="K28451" s="43"/>
      <c r="L28451" s="43"/>
      <c r="M28451" s="43"/>
      <c r="Q28451" s="47"/>
      <c r="R28451" s="40"/>
    </row>
    <row r="28452" spans="4:18" x14ac:dyDescent="0.2">
      <c r="D28452" s="9"/>
      <c r="G28452" s="37"/>
      <c r="H28452" s="41"/>
      <c r="K28452" s="40"/>
      <c r="L28452" s="40"/>
      <c r="M28452" s="40"/>
      <c r="R28452" s="40"/>
    </row>
    <row r="28453" spans="4:18" x14ac:dyDescent="0.2">
      <c r="D28453" s="9"/>
      <c r="G28453" s="37"/>
      <c r="H28453" s="41"/>
      <c r="K28453" s="40"/>
      <c r="L28453" s="40"/>
      <c r="M28453" s="40"/>
      <c r="R28453" s="40"/>
    </row>
    <row r="28454" spans="4:18" x14ac:dyDescent="0.2">
      <c r="D28454" s="9"/>
      <c r="G28454" s="37"/>
      <c r="H28454" s="41"/>
      <c r="K28454" s="40"/>
      <c r="L28454" s="40"/>
      <c r="M28454" s="40"/>
      <c r="R28454" s="40"/>
    </row>
    <row r="28455" spans="4:18" x14ac:dyDescent="0.2">
      <c r="D28455" s="9"/>
      <c r="G28455" s="37"/>
      <c r="H28455" s="41"/>
      <c r="K28455" s="40"/>
      <c r="L28455" s="40"/>
      <c r="M28455" s="40"/>
      <c r="R28455" s="40"/>
    </row>
    <row r="28456" spans="4:18" x14ac:dyDescent="0.2">
      <c r="D28456" s="9"/>
      <c r="G28456" s="37"/>
      <c r="H28456" s="41"/>
      <c r="K28456" s="40"/>
      <c r="L28456" s="40"/>
      <c r="M28456" s="40"/>
      <c r="R28456" s="40"/>
    </row>
    <row r="28457" spans="4:18" x14ac:dyDescent="0.2">
      <c r="D28457" s="9"/>
      <c r="G28457" s="37"/>
      <c r="H28457" s="41"/>
      <c r="K28457" s="40"/>
      <c r="L28457" s="40"/>
      <c r="M28457" s="40"/>
      <c r="R28457" s="40"/>
    </row>
    <row r="28458" spans="4:18" x14ac:dyDescent="0.2">
      <c r="D28458" s="9"/>
      <c r="G28458" s="37"/>
      <c r="H28458" s="41"/>
      <c r="K28458" s="40"/>
      <c r="L28458" s="40"/>
      <c r="M28458" s="40"/>
      <c r="R28458" s="40"/>
    </row>
    <row r="28459" spans="4:18" x14ac:dyDescent="0.2">
      <c r="D28459" s="9"/>
      <c r="G28459" s="37"/>
      <c r="H28459" s="41"/>
      <c r="K28459" s="40"/>
      <c r="L28459" s="40"/>
      <c r="M28459" s="40"/>
      <c r="R28459" s="40"/>
    </row>
    <row r="28460" spans="4:18" x14ac:dyDescent="0.2">
      <c r="D28460" s="9"/>
      <c r="G28460" s="37"/>
      <c r="H28460" s="41"/>
      <c r="K28460" s="40"/>
      <c r="L28460" s="40"/>
      <c r="M28460" s="40"/>
      <c r="R28460" s="40"/>
    </row>
    <row r="28461" spans="4:18" x14ac:dyDescent="0.2">
      <c r="D28461" s="9"/>
      <c r="G28461" s="37"/>
      <c r="H28461" s="41"/>
      <c r="K28461" s="40"/>
      <c r="L28461" s="40"/>
      <c r="M28461" s="40"/>
      <c r="R28461" s="40"/>
    </row>
    <row r="28462" spans="4:18" x14ac:dyDescent="0.2">
      <c r="D28462" s="9"/>
      <c r="G28462" s="37"/>
      <c r="H28462" s="41"/>
      <c r="K28462" s="40"/>
      <c r="L28462" s="40"/>
      <c r="M28462" s="40"/>
      <c r="R28462" s="40"/>
    </row>
    <row r="28463" spans="4:18" x14ac:dyDescent="0.2">
      <c r="D28463" s="9"/>
      <c r="G28463" s="37"/>
      <c r="H28463" s="41"/>
      <c r="K28463" s="40"/>
      <c r="L28463" s="40"/>
      <c r="M28463" s="40"/>
      <c r="R28463" s="40"/>
    </row>
    <row r="28464" spans="4:18" x14ac:dyDescent="0.2">
      <c r="D28464" s="9"/>
      <c r="G28464" s="37"/>
      <c r="H28464" s="41"/>
      <c r="K28464" s="40"/>
      <c r="L28464" s="40"/>
      <c r="M28464" s="40"/>
      <c r="R28464" s="40"/>
    </row>
    <row r="28465" spans="4:18" x14ac:dyDescent="0.2">
      <c r="D28465" s="9"/>
      <c r="G28465" s="37"/>
      <c r="H28465" s="41"/>
      <c r="K28465" s="40"/>
      <c r="L28465" s="40"/>
      <c r="M28465" s="40"/>
      <c r="R28465" s="40"/>
    </row>
    <row r="28466" spans="4:18" x14ac:dyDescent="0.2">
      <c r="D28466" s="9"/>
      <c r="G28466" s="37"/>
      <c r="H28466" s="41"/>
      <c r="K28466" s="40"/>
      <c r="L28466" s="40"/>
      <c r="M28466" s="40"/>
      <c r="R28466" s="40"/>
    </row>
    <row r="28467" spans="4:18" x14ac:dyDescent="0.2">
      <c r="D28467" s="9"/>
      <c r="G28467" s="37"/>
      <c r="H28467" s="41"/>
      <c r="K28467" s="40"/>
      <c r="L28467" s="40"/>
      <c r="M28467" s="40"/>
      <c r="R28467" s="40"/>
    </row>
    <row r="28468" spans="4:18" x14ac:dyDescent="0.2">
      <c r="D28468" s="9"/>
      <c r="G28468" s="37"/>
      <c r="H28468" s="41"/>
      <c r="K28468" s="40"/>
      <c r="L28468" s="40"/>
      <c r="M28468" s="40"/>
      <c r="R28468" s="40"/>
    </row>
    <row r="28469" spans="4:18" x14ac:dyDescent="0.2">
      <c r="D28469" s="9"/>
      <c r="G28469" s="37"/>
      <c r="H28469" s="41"/>
      <c r="K28469" s="40"/>
      <c r="L28469" s="40"/>
      <c r="M28469" s="40"/>
      <c r="R28469" s="40"/>
    </row>
    <row r="28470" spans="4:18" x14ac:dyDescent="0.2">
      <c r="D28470" s="9"/>
      <c r="G28470" s="37"/>
      <c r="H28470" s="41"/>
      <c r="K28470" s="40"/>
      <c r="L28470" s="40"/>
      <c r="M28470" s="40"/>
      <c r="R28470" s="40"/>
    </row>
    <row r="28471" spans="4:18" x14ac:dyDescent="0.2">
      <c r="D28471" s="9"/>
      <c r="G28471" s="37"/>
      <c r="H28471" s="41"/>
      <c r="K28471" s="40"/>
      <c r="L28471" s="40"/>
      <c r="M28471" s="40"/>
      <c r="R28471" s="40"/>
    </row>
    <row r="28472" spans="4:18" x14ac:dyDescent="0.2">
      <c r="D28472" s="9"/>
      <c r="G28472" s="37"/>
      <c r="H28472" s="41"/>
      <c r="K28472" s="40"/>
      <c r="L28472" s="40"/>
      <c r="M28472" s="40"/>
      <c r="R28472" s="40"/>
    </row>
    <row r="28473" spans="4:18" x14ac:dyDescent="0.2">
      <c r="D28473" s="9"/>
      <c r="G28473" s="37"/>
      <c r="H28473" s="41"/>
      <c r="K28473" s="40"/>
      <c r="L28473" s="40"/>
      <c r="M28473" s="40"/>
      <c r="R28473" s="40"/>
    </row>
    <row r="28474" spans="4:18" x14ac:dyDescent="0.2">
      <c r="D28474" s="9"/>
      <c r="G28474" s="37"/>
      <c r="H28474" s="41"/>
      <c r="K28474" s="40"/>
      <c r="L28474" s="40"/>
      <c r="M28474" s="40"/>
      <c r="R28474" s="40"/>
    </row>
    <row r="28475" spans="4:18" x14ac:dyDescent="0.2">
      <c r="D28475" s="9"/>
      <c r="G28475" s="37"/>
      <c r="H28475" s="41"/>
      <c r="K28475" s="40"/>
      <c r="L28475" s="40"/>
      <c r="M28475" s="40"/>
      <c r="R28475" s="40"/>
    </row>
    <row r="28476" spans="4:18" x14ac:dyDescent="0.2">
      <c r="D28476" s="9"/>
      <c r="G28476" s="37"/>
      <c r="H28476" s="41"/>
      <c r="K28476" s="40"/>
      <c r="L28476" s="40"/>
      <c r="M28476" s="40"/>
      <c r="R28476" s="40"/>
    </row>
    <row r="28477" spans="4:18" x14ac:dyDescent="0.2">
      <c r="D28477" s="9"/>
      <c r="G28477" s="37"/>
      <c r="H28477" s="41"/>
      <c r="K28477" s="40"/>
      <c r="L28477" s="40"/>
      <c r="M28477" s="40"/>
      <c r="R28477" s="40"/>
    </row>
    <row r="28478" spans="4:18" x14ac:dyDescent="0.2">
      <c r="D28478" s="9"/>
      <c r="G28478" s="37"/>
      <c r="H28478" s="42"/>
      <c r="K28478" s="43"/>
      <c r="L28478" s="43"/>
      <c r="M28478" s="43"/>
      <c r="Q28478" s="47"/>
      <c r="R28478" s="40"/>
    </row>
    <row r="28479" spans="4:18" x14ac:dyDescent="0.2">
      <c r="D28479" s="9"/>
      <c r="G28479" s="37"/>
      <c r="H28479" s="41"/>
      <c r="K28479" s="40"/>
      <c r="L28479" s="40"/>
      <c r="M28479" s="40"/>
      <c r="R28479" s="40"/>
    </row>
    <row r="28480" spans="4:18" x14ac:dyDescent="0.2">
      <c r="D28480" s="9"/>
      <c r="G28480" s="37"/>
      <c r="H28480" s="41"/>
      <c r="K28480" s="40"/>
      <c r="L28480" s="40"/>
      <c r="M28480" s="40"/>
      <c r="R28480" s="40"/>
    </row>
    <row r="28481" spans="4:18" x14ac:dyDescent="0.2">
      <c r="D28481" s="9"/>
      <c r="G28481" s="37"/>
      <c r="H28481" s="41"/>
      <c r="K28481" s="40"/>
      <c r="L28481" s="40"/>
      <c r="M28481" s="40"/>
      <c r="R28481" s="40"/>
    </row>
    <row r="28482" spans="4:18" x14ac:dyDescent="0.2">
      <c r="D28482" s="9"/>
      <c r="G28482" s="37"/>
      <c r="H28482" s="41"/>
      <c r="K28482" s="40"/>
      <c r="L28482" s="40"/>
      <c r="M28482" s="40"/>
      <c r="R28482" s="40"/>
    </row>
    <row r="28483" spans="4:18" x14ac:dyDescent="0.2">
      <c r="D28483" s="9"/>
      <c r="G28483" s="37"/>
      <c r="H28483" s="41"/>
      <c r="K28483" s="40"/>
      <c r="L28483" s="40"/>
      <c r="M28483" s="40"/>
      <c r="R28483" s="40"/>
    </row>
    <row r="28484" spans="4:18" x14ac:dyDescent="0.2">
      <c r="D28484" s="9"/>
      <c r="G28484" s="37"/>
      <c r="H28484" s="41"/>
      <c r="K28484" s="40"/>
      <c r="L28484" s="40"/>
      <c r="M28484" s="40"/>
      <c r="R28484" s="40"/>
    </row>
    <row r="28485" spans="4:18" x14ac:dyDescent="0.2">
      <c r="D28485" s="9"/>
      <c r="G28485" s="37"/>
      <c r="H28485" s="41"/>
      <c r="K28485" s="40"/>
      <c r="L28485" s="40"/>
      <c r="M28485" s="40"/>
      <c r="R28485" s="40"/>
    </row>
    <row r="28486" spans="4:18" x14ac:dyDescent="0.2">
      <c r="D28486" s="9"/>
      <c r="G28486" s="37"/>
      <c r="H28486" s="41"/>
      <c r="K28486" s="40"/>
      <c r="L28486" s="40"/>
      <c r="M28486" s="40"/>
      <c r="R28486" s="40"/>
    </row>
    <row r="28487" spans="4:18" x14ac:dyDescent="0.2">
      <c r="D28487" s="9"/>
      <c r="G28487" s="37"/>
      <c r="H28487" s="41"/>
      <c r="K28487" s="40"/>
      <c r="L28487" s="40"/>
      <c r="M28487" s="40"/>
      <c r="R28487" s="40"/>
    </row>
    <row r="28488" spans="4:18" x14ac:dyDescent="0.2">
      <c r="D28488" s="9"/>
      <c r="G28488" s="37"/>
      <c r="H28488" s="41"/>
      <c r="K28488" s="40"/>
      <c r="L28488" s="40"/>
      <c r="M28488" s="40"/>
      <c r="R28488" s="40"/>
    </row>
    <row r="28489" spans="4:18" x14ac:dyDescent="0.2">
      <c r="D28489" s="9"/>
      <c r="G28489" s="37"/>
      <c r="H28489" s="41"/>
      <c r="K28489" s="40"/>
      <c r="L28489" s="40"/>
      <c r="M28489" s="40"/>
      <c r="R28489" s="40"/>
    </row>
    <row r="28490" spans="4:18" x14ac:dyDescent="0.2">
      <c r="D28490" s="9"/>
      <c r="G28490" s="37"/>
      <c r="H28490" s="41"/>
      <c r="K28490" s="40"/>
      <c r="L28490" s="40"/>
      <c r="M28490" s="40"/>
      <c r="R28490" s="40"/>
    </row>
    <row r="28491" spans="4:18" x14ac:dyDescent="0.2">
      <c r="D28491" s="9"/>
      <c r="G28491" s="37"/>
      <c r="H28491" s="41"/>
      <c r="K28491" s="40"/>
      <c r="L28491" s="40"/>
      <c r="M28491" s="40"/>
      <c r="R28491" s="40"/>
    </row>
    <row r="28492" spans="4:18" x14ac:dyDescent="0.2">
      <c r="D28492" s="9"/>
      <c r="G28492" s="37"/>
      <c r="H28492" s="41"/>
      <c r="K28492" s="40"/>
      <c r="L28492" s="40"/>
      <c r="M28492" s="40"/>
      <c r="R28492" s="40"/>
    </row>
    <row r="28493" spans="4:18" x14ac:dyDescent="0.2">
      <c r="D28493" s="9"/>
      <c r="G28493" s="37"/>
      <c r="H28493" s="41"/>
      <c r="K28493" s="40"/>
      <c r="L28493" s="40"/>
      <c r="M28493" s="40"/>
      <c r="R28493" s="40"/>
    </row>
    <row r="28494" spans="4:18" x14ac:dyDescent="0.2">
      <c r="D28494" s="9"/>
      <c r="G28494" s="37"/>
      <c r="H28494" s="41"/>
      <c r="K28494" s="40"/>
      <c r="L28494" s="40"/>
      <c r="M28494" s="40"/>
      <c r="R28494" s="40"/>
    </row>
    <row r="28495" spans="4:18" x14ac:dyDescent="0.2">
      <c r="D28495" s="9"/>
      <c r="G28495" s="37"/>
      <c r="H28495" s="41"/>
      <c r="K28495" s="40"/>
      <c r="L28495" s="40"/>
      <c r="M28495" s="40"/>
      <c r="R28495" s="40"/>
    </row>
    <row r="28496" spans="4:18" x14ac:dyDescent="0.2">
      <c r="D28496" s="9"/>
      <c r="G28496" s="37"/>
      <c r="H28496" s="41"/>
      <c r="K28496" s="40"/>
      <c r="L28496" s="40"/>
      <c r="M28496" s="40"/>
      <c r="R28496" s="40"/>
    </row>
    <row r="28497" spans="4:18" x14ac:dyDescent="0.2">
      <c r="D28497" s="9"/>
      <c r="G28497" s="37"/>
      <c r="H28497" s="41"/>
      <c r="K28497" s="40"/>
      <c r="L28497" s="40"/>
      <c r="M28497" s="40"/>
      <c r="R28497" s="40"/>
    </row>
    <row r="28498" spans="4:18" x14ac:dyDescent="0.2">
      <c r="D28498" s="9"/>
      <c r="G28498" s="37"/>
      <c r="H28498" s="41"/>
      <c r="K28498" s="40"/>
      <c r="L28498" s="40"/>
      <c r="M28498" s="40"/>
      <c r="R28498" s="40"/>
    </row>
    <row r="28499" spans="4:18" x14ac:dyDescent="0.2">
      <c r="D28499" s="9"/>
      <c r="G28499" s="37"/>
      <c r="H28499" s="41"/>
      <c r="K28499" s="40"/>
      <c r="L28499" s="40"/>
      <c r="M28499" s="40"/>
      <c r="R28499" s="40"/>
    </row>
    <row r="28500" spans="4:18" x14ac:dyDescent="0.2">
      <c r="D28500" s="9"/>
      <c r="G28500" s="37"/>
      <c r="H28500" s="41"/>
      <c r="K28500" s="40"/>
      <c r="L28500" s="40"/>
      <c r="M28500" s="40"/>
      <c r="R28500" s="40"/>
    </row>
    <row r="28501" spans="4:18" x14ac:dyDescent="0.2">
      <c r="D28501" s="9"/>
      <c r="G28501" s="37"/>
      <c r="H28501" s="41"/>
      <c r="K28501" s="40"/>
      <c r="L28501" s="40"/>
      <c r="M28501" s="40"/>
      <c r="R28501" s="40"/>
    </row>
    <row r="28502" spans="4:18" x14ac:dyDescent="0.2">
      <c r="D28502" s="9"/>
      <c r="G28502" s="37"/>
      <c r="H28502" s="41"/>
      <c r="K28502" s="40"/>
      <c r="L28502" s="40"/>
      <c r="M28502" s="40"/>
      <c r="R28502" s="40"/>
    </row>
    <row r="28503" spans="4:18" x14ac:dyDescent="0.2">
      <c r="D28503" s="9"/>
      <c r="G28503" s="37"/>
      <c r="H28503" s="41"/>
      <c r="K28503" s="40"/>
      <c r="L28503" s="40"/>
      <c r="M28503" s="40"/>
      <c r="R28503" s="40"/>
    </row>
    <row r="28504" spans="4:18" x14ac:dyDescent="0.2">
      <c r="D28504" s="9"/>
      <c r="G28504" s="37"/>
      <c r="H28504" s="41"/>
      <c r="K28504" s="40"/>
      <c r="L28504" s="40"/>
      <c r="M28504" s="40"/>
      <c r="R28504" s="40"/>
    </row>
    <row r="28505" spans="4:18" x14ac:dyDescent="0.2">
      <c r="D28505" s="9"/>
      <c r="G28505" s="37"/>
      <c r="H28505" s="41"/>
      <c r="K28505" s="40"/>
      <c r="L28505" s="40"/>
      <c r="M28505" s="40"/>
      <c r="R28505" s="40"/>
    </row>
    <row r="28506" spans="4:18" x14ac:dyDescent="0.2">
      <c r="D28506" s="9"/>
      <c r="G28506" s="37"/>
      <c r="H28506" s="41"/>
      <c r="K28506" s="40"/>
      <c r="L28506" s="40"/>
      <c r="M28506" s="40"/>
      <c r="R28506" s="40"/>
    </row>
    <row r="28507" spans="4:18" x14ac:dyDescent="0.2">
      <c r="D28507" s="9"/>
      <c r="G28507" s="37"/>
      <c r="H28507" s="41"/>
      <c r="K28507" s="40"/>
      <c r="L28507" s="40"/>
      <c r="M28507" s="40"/>
      <c r="R28507" s="40"/>
    </row>
    <row r="28508" spans="4:18" x14ac:dyDescent="0.2">
      <c r="D28508" s="9"/>
      <c r="G28508" s="37"/>
      <c r="H28508" s="42"/>
      <c r="K28508" s="43"/>
      <c r="L28508" s="43"/>
      <c r="M28508" s="43"/>
      <c r="Q28508" s="47"/>
      <c r="R28508" s="40"/>
    </row>
    <row r="28509" spans="4:18" x14ac:dyDescent="0.2">
      <c r="D28509" s="9"/>
      <c r="G28509" s="37"/>
      <c r="H28509" s="41"/>
      <c r="K28509" s="40"/>
      <c r="L28509" s="40"/>
      <c r="M28509" s="40"/>
      <c r="R28509" s="40"/>
    </row>
    <row r="28510" spans="4:18" x14ac:dyDescent="0.2">
      <c r="D28510" s="9"/>
      <c r="G28510" s="37"/>
      <c r="H28510" s="41"/>
      <c r="K28510" s="40"/>
      <c r="L28510" s="40"/>
      <c r="M28510" s="40"/>
      <c r="R28510" s="40"/>
    </row>
    <row r="28511" spans="4:18" x14ac:dyDescent="0.2">
      <c r="D28511" s="9"/>
      <c r="G28511" s="37"/>
      <c r="H28511" s="41"/>
      <c r="K28511" s="40"/>
      <c r="L28511" s="40"/>
      <c r="M28511" s="40"/>
      <c r="R28511" s="40"/>
    </row>
    <row r="28512" spans="4:18" x14ac:dyDescent="0.2">
      <c r="D28512" s="9"/>
      <c r="G28512" s="37"/>
      <c r="H28512" s="41"/>
      <c r="K28512" s="40"/>
      <c r="L28512" s="40"/>
      <c r="M28512" s="40"/>
      <c r="R28512" s="40"/>
    </row>
    <row r="28513" spans="4:18" x14ac:dyDescent="0.2">
      <c r="D28513" s="9"/>
      <c r="G28513" s="37"/>
      <c r="H28513" s="41"/>
      <c r="K28513" s="40"/>
      <c r="L28513" s="40"/>
      <c r="M28513" s="40"/>
      <c r="R28513" s="40"/>
    </row>
    <row r="28514" spans="4:18" x14ac:dyDescent="0.2">
      <c r="D28514" s="9"/>
      <c r="G28514" s="37"/>
      <c r="H28514" s="41"/>
      <c r="K28514" s="40"/>
      <c r="L28514" s="40"/>
      <c r="M28514" s="40"/>
      <c r="R28514" s="40"/>
    </row>
    <row r="28515" spans="4:18" x14ac:dyDescent="0.2">
      <c r="D28515" s="9"/>
      <c r="G28515" s="37"/>
      <c r="H28515" s="41"/>
      <c r="K28515" s="40"/>
      <c r="L28515" s="40"/>
      <c r="M28515" s="40"/>
      <c r="R28515" s="40"/>
    </row>
    <row r="28516" spans="4:18" x14ac:dyDescent="0.2">
      <c r="D28516" s="9"/>
      <c r="G28516" s="37"/>
      <c r="H28516" s="41"/>
      <c r="K28516" s="40"/>
      <c r="L28516" s="40"/>
      <c r="M28516" s="40"/>
      <c r="R28516" s="40"/>
    </row>
    <row r="28517" spans="4:18" x14ac:dyDescent="0.2">
      <c r="D28517" s="9"/>
      <c r="G28517" s="37"/>
      <c r="H28517" s="41"/>
      <c r="K28517" s="40"/>
      <c r="L28517" s="40"/>
      <c r="M28517" s="40"/>
      <c r="R28517" s="40"/>
    </row>
    <row r="28518" spans="4:18" x14ac:dyDescent="0.2">
      <c r="D28518" s="9"/>
      <c r="G28518" s="37"/>
      <c r="H28518" s="41"/>
      <c r="K28518" s="40"/>
      <c r="L28518" s="40"/>
      <c r="M28518" s="40"/>
      <c r="R28518" s="40"/>
    </row>
    <row r="28519" spans="4:18" x14ac:dyDescent="0.2">
      <c r="D28519" s="9"/>
      <c r="G28519" s="37"/>
      <c r="H28519" s="41"/>
      <c r="K28519" s="40"/>
      <c r="L28519" s="40"/>
      <c r="M28519" s="40"/>
      <c r="R28519" s="40"/>
    </row>
    <row r="28520" spans="4:18" x14ac:dyDescent="0.2">
      <c r="D28520" s="9"/>
      <c r="G28520" s="37"/>
      <c r="H28520" s="41"/>
      <c r="K28520" s="40"/>
      <c r="L28520" s="40"/>
      <c r="M28520" s="40"/>
      <c r="R28520" s="40"/>
    </row>
    <row r="28521" spans="4:18" x14ac:dyDescent="0.2">
      <c r="D28521" s="9"/>
      <c r="G28521" s="37"/>
      <c r="H28521" s="41"/>
      <c r="K28521" s="40"/>
      <c r="L28521" s="40"/>
      <c r="M28521" s="40"/>
      <c r="R28521" s="40"/>
    </row>
    <row r="28522" spans="4:18" x14ac:dyDescent="0.2">
      <c r="D28522" s="9"/>
      <c r="G28522" s="37"/>
      <c r="H28522" s="41"/>
      <c r="K28522" s="40"/>
      <c r="L28522" s="40"/>
      <c r="M28522" s="40"/>
      <c r="R28522" s="40"/>
    </row>
    <row r="28523" spans="4:18" x14ac:dyDescent="0.2">
      <c r="D28523" s="9"/>
      <c r="G28523" s="37"/>
      <c r="H28523" s="41"/>
      <c r="K28523" s="40"/>
      <c r="L28523" s="40"/>
      <c r="M28523" s="40"/>
      <c r="R28523" s="40"/>
    </row>
    <row r="28524" spans="4:18" x14ac:dyDescent="0.2">
      <c r="D28524" s="9"/>
      <c r="G28524" s="37"/>
      <c r="H28524" s="41"/>
      <c r="K28524" s="40"/>
      <c r="L28524" s="40"/>
      <c r="M28524" s="40"/>
      <c r="R28524" s="40"/>
    </row>
    <row r="28525" spans="4:18" x14ac:dyDescent="0.2">
      <c r="D28525" s="9"/>
      <c r="G28525" s="37"/>
      <c r="H28525" s="41"/>
      <c r="K28525" s="40"/>
      <c r="L28525" s="40"/>
      <c r="M28525" s="40"/>
      <c r="R28525" s="40"/>
    </row>
    <row r="28526" spans="4:18" x14ac:dyDescent="0.2">
      <c r="D28526" s="9"/>
      <c r="G28526" s="37"/>
      <c r="H28526" s="41"/>
      <c r="K28526" s="40"/>
      <c r="L28526" s="40"/>
      <c r="M28526" s="40"/>
      <c r="R28526" s="40"/>
    </row>
    <row r="28527" spans="4:18" x14ac:dyDescent="0.2">
      <c r="D28527" s="9"/>
      <c r="G28527" s="37"/>
      <c r="H28527" s="41"/>
      <c r="K28527" s="40"/>
      <c r="L28527" s="40"/>
      <c r="M28527" s="40"/>
      <c r="R28527" s="40"/>
    </row>
    <row r="28528" spans="4:18" x14ac:dyDescent="0.2">
      <c r="D28528" s="9"/>
      <c r="G28528" s="37"/>
      <c r="H28528" s="41"/>
      <c r="K28528" s="40"/>
      <c r="L28528" s="40"/>
      <c r="M28528" s="40"/>
      <c r="R28528" s="40"/>
    </row>
    <row r="28529" spans="4:18" x14ac:dyDescent="0.2">
      <c r="D28529" s="9"/>
      <c r="G28529" s="37"/>
      <c r="H28529" s="42"/>
      <c r="K28529" s="43"/>
      <c r="L28529" s="43"/>
      <c r="M28529" s="43"/>
      <c r="Q28529" s="47"/>
      <c r="R28529" s="40"/>
    </row>
    <row r="28530" spans="4:18" x14ac:dyDescent="0.2">
      <c r="D28530" s="9"/>
      <c r="G28530" s="37"/>
      <c r="H28530" s="41"/>
      <c r="K28530" s="40"/>
      <c r="L28530" s="40"/>
      <c r="M28530" s="40"/>
      <c r="R28530" s="40"/>
    </row>
    <row r="28531" spans="4:18" x14ac:dyDescent="0.2">
      <c r="D28531" s="9"/>
      <c r="G28531" s="37"/>
      <c r="H28531" s="41"/>
      <c r="K28531" s="40"/>
      <c r="L28531" s="40"/>
      <c r="M28531" s="40"/>
      <c r="R28531" s="40"/>
    </row>
    <row r="28532" spans="4:18" x14ac:dyDescent="0.2">
      <c r="D28532" s="9"/>
      <c r="G28532" s="37"/>
      <c r="H28532" s="41"/>
      <c r="K28532" s="40"/>
      <c r="L28532" s="40"/>
      <c r="M28532" s="40"/>
      <c r="R28532" s="40"/>
    </row>
    <row r="28533" spans="4:18" x14ac:dyDescent="0.2">
      <c r="D28533" s="9"/>
      <c r="G28533" s="37"/>
      <c r="H28533" s="41"/>
      <c r="K28533" s="40"/>
      <c r="L28533" s="40"/>
      <c r="M28533" s="40"/>
      <c r="R28533" s="40"/>
    </row>
    <row r="28534" spans="4:18" x14ac:dyDescent="0.2">
      <c r="D28534" s="9"/>
      <c r="G28534" s="37"/>
      <c r="H28534" s="41"/>
      <c r="K28534" s="40"/>
      <c r="L28534" s="40"/>
      <c r="M28534" s="40"/>
      <c r="R28534" s="40"/>
    </row>
    <row r="28535" spans="4:18" x14ac:dyDescent="0.2">
      <c r="D28535" s="9"/>
      <c r="G28535" s="37"/>
      <c r="H28535" s="41"/>
      <c r="K28535" s="40"/>
      <c r="L28535" s="40"/>
      <c r="M28535" s="40"/>
      <c r="R28535" s="40"/>
    </row>
    <row r="28536" spans="4:18" x14ac:dyDescent="0.2">
      <c r="D28536" s="9"/>
      <c r="G28536" s="37"/>
      <c r="H28536" s="41"/>
      <c r="K28536" s="40"/>
      <c r="L28536" s="40"/>
      <c r="M28536" s="40"/>
      <c r="R28536" s="40"/>
    </row>
    <row r="28537" spans="4:18" x14ac:dyDescent="0.2">
      <c r="D28537" s="9"/>
      <c r="G28537" s="37"/>
      <c r="H28537" s="41"/>
      <c r="K28537" s="40"/>
      <c r="L28537" s="40"/>
      <c r="M28537" s="40"/>
      <c r="R28537" s="40"/>
    </row>
    <row r="28538" spans="4:18" x14ac:dyDescent="0.2">
      <c r="D28538" s="9"/>
      <c r="G28538" s="37"/>
      <c r="H28538" s="41"/>
      <c r="K28538" s="40"/>
      <c r="L28538" s="40"/>
      <c r="M28538" s="40"/>
      <c r="R28538" s="40"/>
    </row>
    <row r="28539" spans="4:18" x14ac:dyDescent="0.2">
      <c r="D28539" s="9"/>
      <c r="G28539" s="37"/>
      <c r="H28539" s="41"/>
      <c r="K28539" s="40"/>
      <c r="L28539" s="40"/>
      <c r="M28539" s="40"/>
      <c r="R28539" s="40"/>
    </row>
    <row r="28540" spans="4:18" x14ac:dyDescent="0.2">
      <c r="D28540" s="9"/>
      <c r="G28540" s="37"/>
      <c r="H28540" s="41"/>
      <c r="K28540" s="40"/>
      <c r="L28540" s="40"/>
      <c r="M28540" s="40"/>
      <c r="R28540" s="40"/>
    </row>
    <row r="28541" spans="4:18" x14ac:dyDescent="0.2">
      <c r="D28541" s="9"/>
      <c r="G28541" s="37"/>
      <c r="H28541" s="41"/>
      <c r="K28541" s="40"/>
      <c r="L28541" s="40"/>
      <c r="M28541" s="40"/>
      <c r="R28541" s="40"/>
    </row>
    <row r="28542" spans="4:18" x14ac:dyDescent="0.2">
      <c r="D28542" s="9"/>
      <c r="G28542" s="37"/>
      <c r="H28542" s="41"/>
      <c r="K28542" s="40"/>
      <c r="L28542" s="40"/>
      <c r="M28542" s="40"/>
      <c r="R28542" s="40"/>
    </row>
    <row r="28543" spans="4:18" x14ac:dyDescent="0.2">
      <c r="D28543" s="9"/>
      <c r="G28543" s="37"/>
      <c r="H28543" s="41"/>
      <c r="K28543" s="40"/>
      <c r="L28543" s="40"/>
      <c r="M28543" s="40"/>
      <c r="R28543" s="40"/>
    </row>
    <row r="28544" spans="4:18" x14ac:dyDescent="0.2">
      <c r="D28544" s="9"/>
      <c r="G28544" s="37"/>
      <c r="H28544" s="41"/>
      <c r="K28544" s="40"/>
      <c r="L28544" s="40"/>
      <c r="M28544" s="40"/>
      <c r="R28544" s="40"/>
    </row>
    <row r="28545" spans="4:18" x14ac:dyDescent="0.2">
      <c r="D28545" s="9"/>
      <c r="G28545" s="37"/>
      <c r="H28545" s="41"/>
      <c r="K28545" s="40"/>
      <c r="L28545" s="40"/>
      <c r="M28545" s="40"/>
      <c r="R28545" s="40"/>
    </row>
    <row r="28546" spans="4:18" x14ac:dyDescent="0.2">
      <c r="D28546" s="9"/>
      <c r="G28546" s="37"/>
      <c r="H28546" s="41"/>
      <c r="K28546" s="40"/>
      <c r="L28546" s="40"/>
      <c r="M28546" s="40"/>
      <c r="R28546" s="40"/>
    </row>
    <row r="28547" spans="4:18" x14ac:dyDescent="0.2">
      <c r="D28547" s="9"/>
      <c r="G28547" s="37"/>
      <c r="H28547" s="41"/>
      <c r="K28547" s="40"/>
      <c r="L28547" s="40"/>
      <c r="M28547" s="40"/>
      <c r="R28547" s="40"/>
    </row>
    <row r="28548" spans="4:18" x14ac:dyDescent="0.2">
      <c r="D28548" s="9"/>
      <c r="G28548" s="37"/>
      <c r="H28548" s="41"/>
      <c r="K28548" s="40"/>
      <c r="L28548" s="40"/>
      <c r="M28548" s="40"/>
      <c r="R28548" s="40"/>
    </row>
    <row r="28549" spans="4:18" x14ac:dyDescent="0.2">
      <c r="D28549" s="9"/>
      <c r="G28549" s="37"/>
      <c r="H28549" s="41"/>
      <c r="K28549" s="40"/>
      <c r="L28549" s="40"/>
      <c r="M28549" s="40"/>
      <c r="R28549" s="40"/>
    </row>
    <row r="28550" spans="4:18" x14ac:dyDescent="0.2">
      <c r="D28550" s="9"/>
      <c r="G28550" s="37"/>
      <c r="H28550" s="41"/>
      <c r="K28550" s="40"/>
      <c r="L28550" s="40"/>
      <c r="M28550" s="40"/>
      <c r="R28550" s="40"/>
    </row>
    <row r="28551" spans="4:18" x14ac:dyDescent="0.2">
      <c r="D28551" s="9"/>
      <c r="G28551" s="37"/>
      <c r="H28551" s="41"/>
      <c r="K28551" s="40"/>
      <c r="L28551" s="40"/>
      <c r="M28551" s="40"/>
      <c r="R28551" s="40"/>
    </row>
    <row r="28552" spans="4:18" x14ac:dyDescent="0.2">
      <c r="D28552" s="9"/>
      <c r="G28552" s="37"/>
      <c r="H28552" s="41"/>
      <c r="K28552" s="40"/>
      <c r="L28552" s="40"/>
      <c r="M28552" s="40"/>
      <c r="R28552" s="40"/>
    </row>
    <row r="28553" spans="4:18" x14ac:dyDescent="0.2">
      <c r="D28553" s="9"/>
      <c r="G28553" s="37"/>
      <c r="H28553" s="41"/>
      <c r="K28553" s="40"/>
      <c r="L28553" s="40"/>
      <c r="M28553" s="40"/>
      <c r="R28553" s="40"/>
    </row>
    <row r="28554" spans="4:18" x14ac:dyDescent="0.2">
      <c r="D28554" s="9"/>
      <c r="G28554" s="37"/>
      <c r="H28554" s="41"/>
      <c r="K28554" s="40"/>
      <c r="L28554" s="40"/>
      <c r="M28554" s="40"/>
      <c r="R28554" s="40"/>
    </row>
    <row r="28555" spans="4:18" x14ac:dyDescent="0.2">
      <c r="D28555" s="9"/>
      <c r="G28555" s="37"/>
      <c r="H28555" s="41"/>
      <c r="K28555" s="40"/>
      <c r="L28555" s="40"/>
      <c r="M28555" s="40"/>
      <c r="R28555" s="40"/>
    </row>
    <row r="28556" spans="4:18" x14ac:dyDescent="0.2">
      <c r="D28556" s="9"/>
      <c r="G28556" s="37"/>
      <c r="H28556" s="41"/>
      <c r="K28556" s="40"/>
      <c r="L28556" s="40"/>
      <c r="M28556" s="40"/>
      <c r="R28556" s="40"/>
    </row>
    <row r="28557" spans="4:18" x14ac:dyDescent="0.2">
      <c r="D28557" s="9"/>
      <c r="G28557" s="37"/>
      <c r="H28557" s="41"/>
      <c r="K28557" s="40"/>
      <c r="L28557" s="40"/>
      <c r="M28557" s="40"/>
      <c r="R28557" s="40"/>
    </row>
    <row r="28558" spans="4:18" x14ac:dyDescent="0.2">
      <c r="D28558" s="9"/>
      <c r="G28558" s="37"/>
      <c r="H28558" s="41"/>
      <c r="K28558" s="40"/>
      <c r="L28558" s="40"/>
      <c r="M28558" s="40"/>
      <c r="R28558" s="40"/>
    </row>
    <row r="28559" spans="4:18" x14ac:dyDescent="0.2">
      <c r="D28559" s="9"/>
      <c r="G28559" s="37"/>
      <c r="H28559" s="41"/>
      <c r="K28559" s="40"/>
      <c r="L28559" s="40"/>
      <c r="M28559" s="40"/>
      <c r="R28559" s="40"/>
    </row>
    <row r="28560" spans="4:18" x14ac:dyDescent="0.2">
      <c r="D28560" s="9"/>
      <c r="G28560" s="37"/>
      <c r="H28560" s="42"/>
      <c r="K28560" s="43"/>
      <c r="L28560" s="43"/>
      <c r="M28560" s="43"/>
      <c r="Q28560" s="47"/>
      <c r="R28560" s="40"/>
    </row>
    <row r="28561" spans="4:18" x14ac:dyDescent="0.2">
      <c r="D28561" s="9"/>
      <c r="G28561" s="37"/>
      <c r="H28561" s="41"/>
      <c r="K28561" s="40"/>
      <c r="L28561" s="40"/>
      <c r="M28561" s="40"/>
      <c r="R28561" s="40"/>
    </row>
    <row r="28562" spans="4:18" x14ac:dyDescent="0.2">
      <c r="D28562" s="9"/>
      <c r="G28562" s="37"/>
      <c r="H28562" s="41"/>
      <c r="K28562" s="40"/>
      <c r="L28562" s="40"/>
      <c r="M28562" s="40"/>
      <c r="R28562" s="40"/>
    </row>
    <row r="28563" spans="4:18" x14ac:dyDescent="0.2">
      <c r="D28563" s="9"/>
      <c r="G28563" s="37"/>
      <c r="H28563" s="41"/>
      <c r="K28563" s="40"/>
      <c r="L28563" s="40"/>
      <c r="M28563" s="40"/>
      <c r="R28563" s="40"/>
    </row>
    <row r="28564" spans="4:18" x14ac:dyDescent="0.2">
      <c r="D28564" s="9"/>
      <c r="G28564" s="37"/>
      <c r="H28564" s="41"/>
      <c r="K28564" s="40"/>
      <c r="L28564" s="40"/>
      <c r="M28564" s="40"/>
      <c r="R28564" s="40"/>
    </row>
    <row r="28565" spans="4:18" x14ac:dyDescent="0.2">
      <c r="D28565" s="9"/>
      <c r="G28565" s="37"/>
      <c r="H28565" s="41"/>
      <c r="K28565" s="40"/>
      <c r="L28565" s="40"/>
      <c r="M28565" s="40"/>
      <c r="R28565" s="40"/>
    </row>
    <row r="28566" spans="4:18" x14ac:dyDescent="0.2">
      <c r="D28566" s="9"/>
      <c r="G28566" s="37"/>
      <c r="H28566" s="41"/>
      <c r="K28566" s="40"/>
      <c r="L28566" s="40"/>
      <c r="M28566" s="40"/>
      <c r="R28566" s="40"/>
    </row>
    <row r="28567" spans="4:18" x14ac:dyDescent="0.2">
      <c r="D28567" s="9"/>
      <c r="G28567" s="37"/>
      <c r="H28567" s="41"/>
      <c r="K28567" s="40"/>
      <c r="L28567" s="40"/>
      <c r="M28567" s="40"/>
      <c r="R28567" s="40"/>
    </row>
    <row r="28568" spans="4:18" x14ac:dyDescent="0.2">
      <c r="D28568" s="9"/>
      <c r="G28568" s="37"/>
      <c r="H28568" s="41"/>
      <c r="K28568" s="40"/>
      <c r="L28568" s="40"/>
      <c r="M28568" s="40"/>
      <c r="R28568" s="40"/>
    </row>
    <row r="28569" spans="4:18" x14ac:dyDescent="0.2">
      <c r="D28569" s="9"/>
      <c r="G28569" s="37"/>
      <c r="H28569" s="41"/>
      <c r="K28569" s="40"/>
      <c r="L28569" s="40"/>
      <c r="M28569" s="40"/>
      <c r="R28569" s="40"/>
    </row>
    <row r="28570" spans="4:18" x14ac:dyDescent="0.2">
      <c r="D28570" s="9"/>
      <c r="G28570" s="37"/>
      <c r="H28570" s="41"/>
      <c r="K28570" s="40"/>
      <c r="L28570" s="40"/>
      <c r="M28570" s="40"/>
      <c r="R28570" s="40"/>
    </row>
    <row r="28571" spans="4:18" x14ac:dyDescent="0.2">
      <c r="D28571" s="9"/>
      <c r="G28571" s="37"/>
      <c r="H28571" s="41"/>
      <c r="K28571" s="40"/>
      <c r="L28571" s="40"/>
      <c r="M28571" s="40"/>
      <c r="R28571" s="40"/>
    </row>
    <row r="28572" spans="4:18" x14ac:dyDescent="0.2">
      <c r="D28572" s="9"/>
      <c r="G28572" s="37"/>
      <c r="H28572" s="41"/>
      <c r="K28572" s="40"/>
      <c r="L28572" s="40"/>
      <c r="M28572" s="40"/>
      <c r="R28572" s="40"/>
    </row>
    <row r="28573" spans="4:18" x14ac:dyDescent="0.2">
      <c r="D28573" s="9"/>
      <c r="G28573" s="37"/>
      <c r="H28573" s="41"/>
      <c r="K28573" s="40"/>
      <c r="L28573" s="40"/>
      <c r="M28573" s="40"/>
      <c r="R28573" s="40"/>
    </row>
    <row r="28574" spans="4:18" x14ac:dyDescent="0.2">
      <c r="D28574" s="9"/>
      <c r="G28574" s="37"/>
      <c r="H28574" s="41"/>
      <c r="K28574" s="40"/>
      <c r="L28574" s="40"/>
      <c r="M28574" s="40"/>
      <c r="R28574" s="40"/>
    </row>
    <row r="28575" spans="4:18" x14ac:dyDescent="0.2">
      <c r="D28575" s="9"/>
      <c r="G28575" s="37"/>
      <c r="H28575" s="41"/>
      <c r="K28575" s="40"/>
      <c r="L28575" s="40"/>
      <c r="M28575" s="40"/>
      <c r="R28575" s="40"/>
    </row>
    <row r="28576" spans="4:18" x14ac:dyDescent="0.2">
      <c r="D28576" s="9"/>
      <c r="G28576" s="37"/>
      <c r="H28576" s="41"/>
      <c r="K28576" s="40"/>
      <c r="L28576" s="40"/>
      <c r="M28576" s="40"/>
      <c r="R28576" s="40"/>
    </row>
    <row r="28577" spans="4:18" x14ac:dyDescent="0.2">
      <c r="D28577" s="9"/>
      <c r="G28577" s="37"/>
      <c r="H28577" s="41"/>
      <c r="K28577" s="40"/>
      <c r="L28577" s="40"/>
      <c r="M28577" s="40"/>
      <c r="R28577" s="40"/>
    </row>
    <row r="28578" spans="4:18" x14ac:dyDescent="0.2">
      <c r="D28578" s="9"/>
      <c r="G28578" s="37"/>
      <c r="H28578" s="41"/>
      <c r="K28578" s="40"/>
      <c r="L28578" s="40"/>
      <c r="M28578" s="40"/>
      <c r="R28578" s="40"/>
    </row>
    <row r="28579" spans="4:18" x14ac:dyDescent="0.2">
      <c r="D28579" s="9"/>
      <c r="G28579" s="37"/>
      <c r="H28579" s="41"/>
      <c r="K28579" s="40"/>
      <c r="L28579" s="40"/>
      <c r="M28579" s="40"/>
      <c r="R28579" s="40"/>
    </row>
    <row r="28580" spans="4:18" x14ac:dyDescent="0.2">
      <c r="D28580" s="9"/>
      <c r="G28580" s="37"/>
      <c r="H28580" s="41"/>
      <c r="K28580" s="40"/>
      <c r="L28580" s="40"/>
      <c r="M28580" s="40"/>
      <c r="R28580" s="40"/>
    </row>
    <row r="28581" spans="4:18" x14ac:dyDescent="0.2">
      <c r="D28581" s="9"/>
      <c r="G28581" s="37"/>
      <c r="H28581" s="41"/>
      <c r="K28581" s="40"/>
      <c r="L28581" s="40"/>
      <c r="M28581" s="40"/>
      <c r="R28581" s="40"/>
    </row>
    <row r="28582" spans="4:18" x14ac:dyDescent="0.2">
      <c r="D28582" s="9"/>
      <c r="G28582" s="37"/>
      <c r="H28582" s="41"/>
      <c r="K28582" s="40"/>
      <c r="L28582" s="40"/>
      <c r="M28582" s="40"/>
      <c r="R28582" s="40"/>
    </row>
    <row r="28583" spans="4:18" x14ac:dyDescent="0.2">
      <c r="D28583" s="9"/>
      <c r="G28583" s="37"/>
      <c r="H28583" s="41"/>
      <c r="K28583" s="40"/>
      <c r="L28583" s="40"/>
      <c r="M28583" s="40"/>
      <c r="R28583" s="40"/>
    </row>
    <row r="28584" spans="4:18" x14ac:dyDescent="0.2">
      <c r="D28584" s="9"/>
      <c r="G28584" s="37"/>
      <c r="H28584" s="41"/>
      <c r="K28584" s="40"/>
      <c r="L28584" s="40"/>
      <c r="M28584" s="40"/>
      <c r="R28584" s="40"/>
    </row>
    <row r="28585" spans="4:18" x14ac:dyDescent="0.2">
      <c r="D28585" s="9"/>
      <c r="G28585" s="37"/>
      <c r="H28585" s="41"/>
      <c r="K28585" s="40"/>
      <c r="L28585" s="40"/>
      <c r="M28585" s="40"/>
      <c r="R28585" s="40"/>
    </row>
    <row r="28586" spans="4:18" x14ac:dyDescent="0.2">
      <c r="D28586" s="9"/>
      <c r="G28586" s="37"/>
      <c r="H28586" s="41"/>
      <c r="K28586" s="40"/>
      <c r="L28586" s="40"/>
      <c r="M28586" s="40"/>
      <c r="R28586" s="40"/>
    </row>
    <row r="28587" spans="4:18" x14ac:dyDescent="0.2">
      <c r="D28587" s="9"/>
      <c r="G28587" s="37"/>
      <c r="H28587" s="41"/>
      <c r="K28587" s="40"/>
      <c r="L28587" s="40"/>
      <c r="M28587" s="40"/>
      <c r="R28587" s="40"/>
    </row>
    <row r="28588" spans="4:18" x14ac:dyDescent="0.2">
      <c r="D28588" s="9"/>
      <c r="G28588" s="37"/>
      <c r="H28588" s="41"/>
      <c r="K28588" s="40"/>
      <c r="L28588" s="40"/>
      <c r="M28588" s="40"/>
      <c r="R28588" s="40"/>
    </row>
    <row r="28589" spans="4:18" x14ac:dyDescent="0.2">
      <c r="D28589" s="9"/>
      <c r="G28589" s="37"/>
      <c r="H28589" s="41"/>
      <c r="K28589" s="40"/>
      <c r="L28589" s="40"/>
      <c r="M28589" s="40"/>
      <c r="R28589" s="40"/>
    </row>
    <row r="28590" spans="4:18" x14ac:dyDescent="0.2">
      <c r="D28590" s="9"/>
      <c r="G28590" s="37"/>
      <c r="H28590" s="41"/>
      <c r="K28590" s="40"/>
      <c r="L28590" s="40"/>
      <c r="M28590" s="40"/>
      <c r="R28590" s="40"/>
    </row>
    <row r="28591" spans="4:18" x14ac:dyDescent="0.2">
      <c r="D28591" s="9"/>
      <c r="G28591" s="37"/>
      <c r="H28591" s="41"/>
      <c r="K28591" s="40"/>
      <c r="L28591" s="40"/>
      <c r="M28591" s="40"/>
      <c r="R28591" s="40"/>
    </row>
    <row r="28592" spans="4:18" x14ac:dyDescent="0.2">
      <c r="D28592" s="9"/>
      <c r="G28592" s="37"/>
      <c r="H28592" s="41"/>
      <c r="K28592" s="40"/>
      <c r="L28592" s="40"/>
      <c r="M28592" s="40"/>
      <c r="R28592" s="40"/>
    </row>
    <row r="28593" spans="4:18" x14ac:dyDescent="0.2">
      <c r="D28593" s="9"/>
      <c r="G28593" s="37"/>
      <c r="H28593" s="41"/>
      <c r="K28593" s="40"/>
      <c r="L28593" s="40"/>
      <c r="M28593" s="40"/>
      <c r="R28593" s="40"/>
    </row>
    <row r="28594" spans="4:18" x14ac:dyDescent="0.2">
      <c r="D28594" s="9"/>
      <c r="G28594" s="37"/>
      <c r="H28594" s="41"/>
      <c r="K28594" s="40"/>
      <c r="L28594" s="40"/>
      <c r="M28594" s="40"/>
      <c r="R28594" s="40"/>
    </row>
    <row r="28595" spans="4:18" x14ac:dyDescent="0.2">
      <c r="D28595" s="9"/>
      <c r="G28595" s="37"/>
      <c r="H28595" s="41"/>
      <c r="K28595" s="40"/>
      <c r="L28595" s="40"/>
      <c r="M28595" s="40"/>
      <c r="R28595" s="40"/>
    </row>
    <row r="28596" spans="4:18" x14ac:dyDescent="0.2">
      <c r="D28596" s="9"/>
      <c r="G28596" s="37"/>
      <c r="H28596" s="41"/>
      <c r="K28596" s="40"/>
      <c r="L28596" s="40"/>
      <c r="M28596" s="40"/>
      <c r="R28596" s="40"/>
    </row>
    <row r="28597" spans="4:18" x14ac:dyDescent="0.2">
      <c r="D28597" s="9"/>
      <c r="G28597" s="37"/>
      <c r="H28597" s="41"/>
      <c r="K28597" s="40"/>
      <c r="L28597" s="40"/>
      <c r="M28597" s="40"/>
      <c r="R28597" s="40"/>
    </row>
    <row r="28598" spans="4:18" x14ac:dyDescent="0.2">
      <c r="D28598" s="9"/>
      <c r="G28598" s="37"/>
      <c r="H28598" s="41"/>
      <c r="K28598" s="40"/>
      <c r="L28598" s="40"/>
      <c r="M28598" s="40"/>
      <c r="R28598" s="40"/>
    </row>
    <row r="28599" spans="4:18" x14ac:dyDescent="0.2">
      <c r="D28599" s="9"/>
      <c r="G28599" s="37"/>
      <c r="H28599" s="41"/>
      <c r="K28599" s="40"/>
      <c r="L28599" s="40"/>
      <c r="M28599" s="40"/>
      <c r="R28599" s="40"/>
    </row>
    <row r="28600" spans="4:18" x14ac:dyDescent="0.2">
      <c r="D28600" s="9"/>
      <c r="G28600" s="37"/>
      <c r="H28600" s="41"/>
      <c r="K28600" s="40"/>
      <c r="L28600" s="40"/>
      <c r="M28600" s="40"/>
      <c r="R28600" s="40"/>
    </row>
    <row r="28601" spans="4:18" x14ac:dyDescent="0.2">
      <c r="D28601" s="9"/>
      <c r="G28601" s="37"/>
      <c r="H28601" s="41"/>
      <c r="K28601" s="40"/>
      <c r="L28601" s="40"/>
      <c r="M28601" s="40"/>
      <c r="R28601" s="40"/>
    </row>
    <row r="28602" spans="4:18" x14ac:dyDescent="0.2">
      <c r="D28602" s="9"/>
      <c r="G28602" s="37"/>
      <c r="H28602" s="41"/>
      <c r="K28602" s="40"/>
      <c r="L28602" s="40"/>
      <c r="M28602" s="40"/>
      <c r="R28602" s="40"/>
    </row>
    <row r="28603" spans="4:18" x14ac:dyDescent="0.2">
      <c r="D28603" s="9"/>
      <c r="G28603" s="37"/>
      <c r="H28603" s="41"/>
      <c r="K28603" s="40"/>
      <c r="L28603" s="40"/>
      <c r="M28603" s="40"/>
      <c r="R28603" s="40"/>
    </row>
    <row r="28604" spans="4:18" x14ac:dyDescent="0.2">
      <c r="D28604" s="9"/>
      <c r="G28604" s="37"/>
      <c r="H28604" s="41"/>
      <c r="K28604" s="40"/>
      <c r="L28604" s="40"/>
      <c r="M28604" s="40"/>
      <c r="R28604" s="40"/>
    </row>
    <row r="28605" spans="4:18" x14ac:dyDescent="0.2">
      <c r="D28605" s="9"/>
      <c r="G28605" s="37"/>
      <c r="H28605" s="41"/>
      <c r="K28605" s="40"/>
      <c r="L28605" s="40"/>
      <c r="M28605" s="40"/>
      <c r="R28605" s="40"/>
    </row>
    <row r="28606" spans="4:18" x14ac:dyDescent="0.2">
      <c r="D28606" s="9"/>
      <c r="G28606" s="37"/>
      <c r="H28606" s="41"/>
      <c r="K28606" s="40"/>
      <c r="L28606" s="40"/>
      <c r="M28606" s="40"/>
      <c r="R28606" s="40"/>
    </row>
    <row r="28607" spans="4:18" x14ac:dyDescent="0.2">
      <c r="D28607" s="9"/>
      <c r="G28607" s="37"/>
      <c r="H28607" s="41"/>
      <c r="K28607" s="40"/>
      <c r="L28607" s="40"/>
      <c r="M28607" s="40"/>
      <c r="R28607" s="40"/>
    </row>
    <row r="28608" spans="4:18" x14ac:dyDescent="0.2">
      <c r="D28608" s="9"/>
      <c r="G28608" s="37"/>
      <c r="H28608" s="41"/>
      <c r="K28608" s="40"/>
      <c r="L28608" s="40"/>
      <c r="M28608" s="40"/>
      <c r="R28608" s="40"/>
    </row>
    <row r="28609" spans="4:18" x14ac:dyDescent="0.2">
      <c r="D28609" s="9"/>
      <c r="G28609" s="37"/>
      <c r="H28609" s="41"/>
      <c r="K28609" s="40"/>
      <c r="L28609" s="40"/>
      <c r="M28609" s="40"/>
      <c r="R28609" s="40"/>
    </row>
    <row r="28610" spans="4:18" x14ac:dyDescent="0.2">
      <c r="D28610" s="9"/>
      <c r="G28610" s="37"/>
      <c r="H28610" s="41"/>
      <c r="K28610" s="40"/>
      <c r="L28610" s="40"/>
      <c r="M28610" s="40"/>
      <c r="R28610" s="40"/>
    </row>
    <row r="28611" spans="4:18" x14ac:dyDescent="0.2">
      <c r="D28611" s="9"/>
      <c r="G28611" s="37"/>
      <c r="H28611" s="41"/>
      <c r="K28611" s="40"/>
      <c r="L28611" s="40"/>
      <c r="M28611" s="40"/>
      <c r="R28611" s="40"/>
    </row>
    <row r="28612" spans="4:18" x14ac:dyDescent="0.2">
      <c r="D28612" s="9"/>
      <c r="G28612" s="37"/>
      <c r="H28612" s="41"/>
      <c r="K28612" s="40"/>
      <c r="L28612" s="40"/>
      <c r="M28612" s="40"/>
      <c r="R28612" s="40"/>
    </row>
    <row r="28613" spans="4:18" x14ac:dyDescent="0.2">
      <c r="D28613" s="9"/>
      <c r="G28613" s="37"/>
      <c r="H28613" s="41"/>
      <c r="K28613" s="40"/>
      <c r="L28613" s="40"/>
      <c r="M28613" s="40"/>
      <c r="R28613" s="40"/>
    </row>
    <row r="28614" spans="4:18" x14ac:dyDescent="0.2">
      <c r="D28614" s="9"/>
      <c r="G28614" s="37"/>
      <c r="H28614" s="41"/>
      <c r="K28614" s="40"/>
      <c r="L28614" s="40"/>
      <c r="M28614" s="40"/>
      <c r="R28614" s="40"/>
    </row>
    <row r="28615" spans="4:18" x14ac:dyDescent="0.2">
      <c r="D28615" s="9"/>
      <c r="G28615" s="37"/>
      <c r="H28615" s="41"/>
      <c r="K28615" s="40"/>
      <c r="L28615" s="40"/>
      <c r="M28615" s="40"/>
      <c r="R28615" s="40"/>
    </row>
    <row r="28616" spans="4:18" x14ac:dyDescent="0.2">
      <c r="D28616" s="9"/>
      <c r="G28616" s="37"/>
      <c r="H28616" s="41"/>
      <c r="K28616" s="40"/>
      <c r="L28616" s="40"/>
      <c r="M28616" s="40"/>
      <c r="R28616" s="40"/>
    </row>
    <row r="28617" spans="4:18" x14ac:dyDescent="0.2">
      <c r="D28617" s="9"/>
      <c r="G28617" s="37"/>
      <c r="H28617" s="41"/>
      <c r="K28617" s="40"/>
      <c r="L28617" s="40"/>
      <c r="M28617" s="40"/>
      <c r="R28617" s="40"/>
    </row>
    <row r="28618" spans="4:18" x14ac:dyDescent="0.2">
      <c r="D28618" s="9"/>
      <c r="G28618" s="37"/>
      <c r="H28618" s="41"/>
      <c r="K28618" s="40"/>
      <c r="L28618" s="40"/>
      <c r="M28618" s="40"/>
      <c r="R28618" s="40"/>
    </row>
    <row r="28619" spans="4:18" x14ac:dyDescent="0.2">
      <c r="D28619" s="9"/>
      <c r="G28619" s="37"/>
      <c r="H28619" s="41"/>
      <c r="K28619" s="40"/>
      <c r="L28619" s="40"/>
      <c r="M28619" s="40"/>
      <c r="R28619" s="40"/>
    </row>
    <row r="28620" spans="4:18" x14ac:dyDescent="0.2">
      <c r="D28620" s="9"/>
      <c r="G28620" s="37"/>
      <c r="H28620" s="41"/>
      <c r="K28620" s="40"/>
      <c r="L28620" s="40"/>
      <c r="M28620" s="40"/>
      <c r="R28620" s="40"/>
    </row>
    <row r="28621" spans="4:18" x14ac:dyDescent="0.2">
      <c r="D28621" s="9"/>
      <c r="G28621" s="37"/>
      <c r="H28621" s="41"/>
      <c r="K28621" s="40"/>
      <c r="L28621" s="40"/>
      <c r="M28621" s="40"/>
      <c r="R28621" s="40"/>
    </row>
    <row r="28622" spans="4:18" x14ac:dyDescent="0.2">
      <c r="D28622" s="9"/>
      <c r="G28622" s="37"/>
      <c r="H28622" s="42"/>
      <c r="K28622" s="43"/>
      <c r="L28622" s="43"/>
      <c r="M28622" s="43"/>
      <c r="Q28622" s="47"/>
      <c r="R28622" s="40"/>
    </row>
    <row r="28623" spans="4:18" x14ac:dyDescent="0.2">
      <c r="D28623" s="9"/>
      <c r="G28623" s="37"/>
      <c r="H28623" s="41"/>
      <c r="K28623" s="40"/>
      <c r="L28623" s="40"/>
      <c r="M28623" s="40"/>
      <c r="R28623" s="40"/>
    </row>
    <row r="28624" spans="4:18" x14ac:dyDescent="0.2">
      <c r="D28624" s="9"/>
      <c r="G28624" s="37"/>
      <c r="H28624" s="41"/>
      <c r="K28624" s="40"/>
      <c r="L28624" s="40"/>
      <c r="M28624" s="40"/>
      <c r="R28624" s="40"/>
    </row>
    <row r="28625" spans="4:18" x14ac:dyDescent="0.2">
      <c r="D28625" s="9"/>
      <c r="G28625" s="37"/>
      <c r="H28625" s="41"/>
      <c r="K28625" s="40"/>
      <c r="L28625" s="40"/>
      <c r="M28625" s="40"/>
      <c r="R28625" s="40"/>
    </row>
    <row r="28626" spans="4:18" x14ac:dyDescent="0.2">
      <c r="D28626" s="9"/>
      <c r="G28626" s="37"/>
      <c r="H28626" s="42"/>
      <c r="K28626" s="43"/>
      <c r="L28626" s="43"/>
      <c r="M28626" s="43"/>
      <c r="Q28626" s="47"/>
      <c r="R28626" s="40"/>
    </row>
    <row r="28627" spans="4:18" x14ac:dyDescent="0.2">
      <c r="D28627" s="9"/>
      <c r="G28627" s="37"/>
      <c r="H28627" s="41"/>
      <c r="K28627" s="40"/>
      <c r="L28627" s="40"/>
      <c r="M28627" s="40"/>
      <c r="R28627" s="40"/>
    </row>
    <row r="28628" spans="4:18" x14ac:dyDescent="0.2">
      <c r="D28628" s="9"/>
      <c r="G28628" s="37"/>
      <c r="H28628" s="41"/>
      <c r="K28628" s="40"/>
      <c r="L28628" s="40"/>
      <c r="M28628" s="40"/>
      <c r="R28628" s="40"/>
    </row>
    <row r="28629" spans="4:18" x14ac:dyDescent="0.2">
      <c r="D28629" s="9"/>
      <c r="G28629" s="37"/>
      <c r="H28629" s="41"/>
      <c r="K28629" s="40"/>
      <c r="L28629" s="40"/>
      <c r="M28629" s="40"/>
      <c r="R28629" s="40"/>
    </row>
    <row r="28630" spans="4:18" x14ac:dyDescent="0.2">
      <c r="D28630" s="9"/>
      <c r="G28630" s="37"/>
      <c r="H28630" s="42"/>
      <c r="K28630" s="43"/>
      <c r="L28630" s="43"/>
      <c r="M28630" s="43"/>
      <c r="Q28630" s="47"/>
      <c r="R28630" s="40"/>
    </row>
    <row r="28631" spans="4:18" x14ac:dyDescent="0.2">
      <c r="D28631" s="9"/>
      <c r="G28631" s="37"/>
      <c r="H28631" s="41"/>
      <c r="K28631" s="40"/>
      <c r="L28631" s="40"/>
      <c r="M28631" s="40"/>
      <c r="R28631" s="40"/>
    </row>
    <row r="28632" spans="4:18" x14ac:dyDescent="0.2">
      <c r="D28632" s="9"/>
      <c r="G28632" s="37"/>
      <c r="H28632" s="41"/>
      <c r="K28632" s="40"/>
      <c r="L28632" s="40"/>
      <c r="M28632" s="40"/>
      <c r="R28632" s="40"/>
    </row>
    <row r="28633" spans="4:18" x14ac:dyDescent="0.2">
      <c r="D28633" s="9"/>
      <c r="G28633" s="37"/>
      <c r="H28633" s="41"/>
      <c r="K28633" s="40"/>
      <c r="L28633" s="40"/>
      <c r="M28633" s="40"/>
      <c r="R28633" s="40"/>
    </row>
    <row r="28634" spans="4:18" x14ac:dyDescent="0.2">
      <c r="D28634" s="9"/>
      <c r="G28634" s="37"/>
      <c r="H28634" s="41"/>
      <c r="K28634" s="40"/>
      <c r="L28634" s="40"/>
      <c r="M28634" s="40"/>
      <c r="R28634" s="40"/>
    </row>
    <row r="28635" spans="4:18" x14ac:dyDescent="0.2">
      <c r="D28635" s="9"/>
      <c r="G28635" s="37"/>
      <c r="H28635" s="41"/>
      <c r="K28635" s="40"/>
      <c r="L28635" s="40"/>
      <c r="M28635" s="40"/>
      <c r="R28635" s="40"/>
    </row>
    <row r="28636" spans="4:18" x14ac:dyDescent="0.2">
      <c r="D28636" s="9"/>
      <c r="G28636" s="37"/>
      <c r="H28636" s="41"/>
      <c r="K28636" s="40"/>
      <c r="L28636" s="40"/>
      <c r="M28636" s="40"/>
      <c r="R28636" s="40"/>
    </row>
    <row r="28637" spans="4:18" x14ac:dyDescent="0.2">
      <c r="D28637" s="9"/>
      <c r="G28637" s="37"/>
      <c r="H28637" s="42"/>
      <c r="K28637" s="43"/>
      <c r="L28637" s="43"/>
      <c r="M28637" s="43"/>
      <c r="Q28637" s="47"/>
      <c r="R28637" s="40"/>
    </row>
    <row r="28638" spans="4:18" x14ac:dyDescent="0.2">
      <c r="D28638" s="9"/>
      <c r="G28638" s="37"/>
      <c r="H28638" s="41"/>
      <c r="K28638" s="40"/>
      <c r="L28638" s="40"/>
      <c r="M28638" s="40"/>
      <c r="R28638" s="40"/>
    </row>
    <row r="28639" spans="4:18" x14ac:dyDescent="0.2">
      <c r="D28639" s="9"/>
      <c r="G28639" s="37"/>
      <c r="H28639" s="41"/>
      <c r="K28639" s="40"/>
      <c r="L28639" s="40"/>
      <c r="M28639" s="40"/>
      <c r="R28639" s="40"/>
    </row>
    <row r="28640" spans="4:18" x14ac:dyDescent="0.2">
      <c r="D28640" s="9"/>
      <c r="G28640" s="37"/>
      <c r="H28640" s="41"/>
      <c r="K28640" s="40"/>
      <c r="L28640" s="40"/>
      <c r="M28640" s="40"/>
      <c r="R28640" s="40"/>
    </row>
    <row r="28641" spans="4:18" x14ac:dyDescent="0.2">
      <c r="D28641" s="9"/>
      <c r="G28641" s="37"/>
      <c r="H28641" s="41"/>
      <c r="K28641" s="40"/>
      <c r="L28641" s="40"/>
      <c r="M28641" s="40"/>
      <c r="R28641" s="40"/>
    </row>
    <row r="28642" spans="4:18" x14ac:dyDescent="0.2">
      <c r="D28642" s="9"/>
      <c r="G28642" s="37"/>
      <c r="H28642" s="41"/>
      <c r="K28642" s="40"/>
      <c r="L28642" s="40"/>
      <c r="M28642" s="40"/>
      <c r="R28642" s="40"/>
    </row>
    <row r="28643" spans="4:18" x14ac:dyDescent="0.2">
      <c r="D28643" s="9"/>
      <c r="G28643" s="37"/>
      <c r="H28643" s="42"/>
      <c r="K28643" s="43"/>
      <c r="L28643" s="43"/>
      <c r="M28643" s="43"/>
      <c r="Q28643" s="47"/>
      <c r="R28643" s="40"/>
    </row>
    <row r="28644" spans="4:18" x14ac:dyDescent="0.2">
      <c r="D28644" s="9"/>
      <c r="G28644" s="37"/>
      <c r="H28644" s="41"/>
      <c r="K28644" s="40"/>
      <c r="L28644" s="40"/>
      <c r="M28644" s="40"/>
      <c r="R28644" s="40"/>
    </row>
    <row r="28645" spans="4:18" x14ac:dyDescent="0.2">
      <c r="D28645" s="9"/>
      <c r="G28645" s="37"/>
      <c r="H28645" s="42"/>
      <c r="K28645" s="43"/>
      <c r="L28645" s="43"/>
      <c r="M28645" s="43"/>
      <c r="Q28645" s="47"/>
      <c r="R28645" s="40"/>
    </row>
    <row r="28646" spans="4:18" x14ac:dyDescent="0.2">
      <c r="D28646" s="9"/>
      <c r="G28646" s="37"/>
      <c r="H28646" s="41"/>
      <c r="K28646" s="40"/>
      <c r="L28646" s="40"/>
      <c r="M28646" s="40"/>
      <c r="R28646" s="40"/>
    </row>
    <row r="28647" spans="4:18" x14ac:dyDescent="0.2">
      <c r="D28647" s="9"/>
      <c r="G28647" s="37"/>
      <c r="H28647" s="41"/>
      <c r="K28647" s="40"/>
      <c r="L28647" s="40"/>
      <c r="M28647" s="40"/>
      <c r="R28647" s="40"/>
    </row>
    <row r="28648" spans="4:18" x14ac:dyDescent="0.2">
      <c r="D28648" s="9"/>
      <c r="G28648" s="37"/>
      <c r="H28648" s="41"/>
      <c r="K28648" s="40"/>
      <c r="L28648" s="40"/>
      <c r="M28648" s="40"/>
      <c r="R28648" s="40"/>
    </row>
    <row r="28649" spans="4:18" x14ac:dyDescent="0.2">
      <c r="D28649" s="9"/>
      <c r="G28649" s="37"/>
      <c r="H28649" s="41"/>
      <c r="K28649" s="40"/>
      <c r="L28649" s="40"/>
      <c r="M28649" s="40"/>
      <c r="R28649" s="40"/>
    </row>
    <row r="28650" spans="4:18" x14ac:dyDescent="0.2">
      <c r="D28650" s="9"/>
      <c r="G28650" s="37"/>
      <c r="H28650" s="42"/>
      <c r="K28650" s="43"/>
      <c r="L28650" s="43"/>
      <c r="M28650" s="43"/>
      <c r="Q28650" s="47"/>
      <c r="R28650" s="40"/>
    </row>
    <row r="28651" spans="4:18" x14ac:dyDescent="0.2">
      <c r="D28651" s="9"/>
      <c r="G28651" s="37"/>
      <c r="H28651" s="41"/>
      <c r="K28651" s="40"/>
      <c r="L28651" s="40"/>
      <c r="M28651" s="40"/>
      <c r="R28651" s="40"/>
    </row>
    <row r="28652" spans="4:18" x14ac:dyDescent="0.2">
      <c r="D28652" s="9"/>
      <c r="G28652" s="37"/>
      <c r="H28652" s="41"/>
      <c r="K28652" s="40"/>
      <c r="L28652" s="40"/>
      <c r="M28652" s="40"/>
      <c r="R28652" s="40"/>
    </row>
    <row r="28653" spans="4:18" x14ac:dyDescent="0.2">
      <c r="D28653" s="9"/>
      <c r="G28653" s="37"/>
      <c r="H28653" s="41"/>
      <c r="K28653" s="40"/>
      <c r="L28653" s="40"/>
      <c r="M28653" s="40"/>
      <c r="R28653" s="40"/>
    </row>
    <row r="28654" spans="4:18" x14ac:dyDescent="0.2">
      <c r="D28654" s="9"/>
      <c r="G28654" s="37"/>
      <c r="H28654" s="41"/>
      <c r="K28654" s="40"/>
      <c r="L28654" s="40"/>
      <c r="M28654" s="40"/>
      <c r="R28654" s="40"/>
    </row>
    <row r="28655" spans="4:18" x14ac:dyDescent="0.2">
      <c r="D28655" s="9"/>
      <c r="G28655" s="37"/>
      <c r="H28655" s="41"/>
      <c r="K28655" s="40"/>
      <c r="L28655" s="40"/>
      <c r="M28655" s="40"/>
      <c r="R28655" s="40"/>
    </row>
    <row r="28656" spans="4:18" x14ac:dyDescent="0.2">
      <c r="D28656" s="9"/>
      <c r="G28656" s="37"/>
      <c r="H28656" s="41"/>
      <c r="K28656" s="40"/>
      <c r="L28656" s="40"/>
      <c r="M28656" s="40"/>
      <c r="R28656" s="40"/>
    </row>
    <row r="28657" spans="4:18" x14ac:dyDescent="0.2">
      <c r="D28657" s="9"/>
      <c r="G28657" s="37"/>
      <c r="H28657" s="41"/>
      <c r="K28657" s="40"/>
      <c r="L28657" s="40"/>
      <c r="M28657" s="40"/>
      <c r="R28657" s="40"/>
    </row>
    <row r="28658" spans="4:18" x14ac:dyDescent="0.2">
      <c r="D28658" s="9"/>
      <c r="G28658" s="37"/>
      <c r="H28658" s="41"/>
      <c r="K28658" s="40"/>
      <c r="L28658" s="40"/>
      <c r="M28658" s="40"/>
      <c r="R28658" s="40"/>
    </row>
    <row r="28659" spans="4:18" x14ac:dyDescent="0.2">
      <c r="D28659" s="9"/>
      <c r="G28659" s="37"/>
      <c r="H28659" s="41"/>
      <c r="K28659" s="40"/>
      <c r="L28659" s="40"/>
      <c r="M28659" s="40"/>
      <c r="R28659" s="40"/>
    </row>
    <row r="28660" spans="4:18" x14ac:dyDescent="0.2">
      <c r="D28660" s="9"/>
      <c r="G28660" s="37"/>
      <c r="H28660" s="41"/>
      <c r="K28660" s="40"/>
      <c r="L28660" s="40"/>
      <c r="M28660" s="40"/>
      <c r="R28660" s="40"/>
    </row>
    <row r="28661" spans="4:18" x14ac:dyDescent="0.2">
      <c r="D28661" s="9"/>
      <c r="G28661" s="37"/>
      <c r="H28661" s="41"/>
      <c r="K28661" s="40"/>
      <c r="L28661" s="40"/>
      <c r="M28661" s="40"/>
      <c r="R28661" s="40"/>
    </row>
    <row r="28662" spans="4:18" x14ac:dyDescent="0.2">
      <c r="D28662" s="9"/>
      <c r="G28662" s="37"/>
      <c r="H28662" s="41"/>
      <c r="K28662" s="40"/>
      <c r="L28662" s="40"/>
      <c r="M28662" s="40"/>
      <c r="R28662" s="40"/>
    </row>
    <row r="28663" spans="4:18" x14ac:dyDescent="0.2">
      <c r="D28663" s="9"/>
      <c r="G28663" s="37"/>
      <c r="H28663" s="41"/>
      <c r="K28663" s="40"/>
      <c r="L28663" s="40"/>
      <c r="M28663" s="40"/>
      <c r="R28663" s="40"/>
    </row>
    <row r="28664" spans="4:18" x14ac:dyDescent="0.2">
      <c r="D28664" s="9"/>
      <c r="G28664" s="37"/>
      <c r="H28664" s="41"/>
      <c r="K28664" s="40"/>
      <c r="L28664" s="40"/>
      <c r="M28664" s="40"/>
      <c r="R28664" s="40"/>
    </row>
    <row r="28665" spans="4:18" x14ac:dyDescent="0.2">
      <c r="D28665" s="9"/>
      <c r="G28665" s="37"/>
      <c r="H28665" s="41"/>
      <c r="K28665" s="40"/>
      <c r="L28665" s="40"/>
      <c r="M28665" s="40"/>
      <c r="R28665" s="40"/>
    </row>
    <row r="28666" spans="4:18" x14ac:dyDescent="0.2">
      <c r="D28666" s="9"/>
      <c r="G28666" s="37"/>
      <c r="H28666" s="41"/>
      <c r="K28666" s="40"/>
      <c r="L28666" s="40"/>
      <c r="M28666" s="40"/>
      <c r="R28666" s="40"/>
    </row>
    <row r="28667" spans="4:18" x14ac:dyDescent="0.2">
      <c r="D28667" s="9"/>
      <c r="G28667" s="37"/>
      <c r="H28667" s="41"/>
      <c r="K28667" s="40"/>
      <c r="L28667" s="40"/>
      <c r="M28667" s="40"/>
      <c r="R28667" s="40"/>
    </row>
    <row r="28668" spans="4:18" x14ac:dyDescent="0.2">
      <c r="D28668" s="9"/>
      <c r="G28668" s="37"/>
      <c r="H28668" s="41"/>
      <c r="K28668" s="40"/>
      <c r="L28668" s="40"/>
      <c r="M28668" s="40"/>
      <c r="R28668" s="40"/>
    </row>
    <row r="28669" spans="4:18" x14ac:dyDescent="0.2">
      <c r="D28669" s="9"/>
      <c r="G28669" s="37"/>
      <c r="H28669" s="41"/>
      <c r="K28669" s="40"/>
      <c r="L28669" s="40"/>
      <c r="M28669" s="40"/>
      <c r="R28669" s="40"/>
    </row>
    <row r="28670" spans="4:18" x14ac:dyDescent="0.2">
      <c r="D28670" s="9"/>
      <c r="G28670" s="37"/>
      <c r="H28670" s="41"/>
      <c r="K28670" s="40"/>
      <c r="L28670" s="40"/>
      <c r="M28670" s="40"/>
      <c r="R28670" s="40"/>
    </row>
    <row r="28671" spans="4:18" x14ac:dyDescent="0.2">
      <c r="D28671" s="9"/>
      <c r="G28671" s="37"/>
      <c r="H28671" s="41"/>
      <c r="K28671" s="40"/>
      <c r="L28671" s="40"/>
      <c r="M28671" s="40"/>
      <c r="R28671" s="40"/>
    </row>
    <row r="28672" spans="4:18" x14ac:dyDescent="0.2">
      <c r="D28672" s="9"/>
      <c r="G28672" s="37"/>
      <c r="H28672" s="41"/>
      <c r="K28672" s="40"/>
      <c r="L28672" s="40"/>
      <c r="M28672" s="40"/>
      <c r="R28672" s="40"/>
    </row>
    <row r="28673" spans="4:18" x14ac:dyDescent="0.2">
      <c r="D28673" s="9"/>
      <c r="G28673" s="37"/>
      <c r="H28673" s="41"/>
      <c r="K28673" s="40"/>
      <c r="L28673" s="40"/>
      <c r="M28673" s="40"/>
      <c r="R28673" s="40"/>
    </row>
    <row r="28674" spans="4:18" x14ac:dyDescent="0.2">
      <c r="D28674" s="9"/>
      <c r="G28674" s="37"/>
      <c r="H28674" s="41"/>
      <c r="K28674" s="40"/>
      <c r="L28674" s="40"/>
      <c r="M28674" s="40"/>
      <c r="R28674" s="40"/>
    </row>
    <row r="28675" spans="4:18" x14ac:dyDescent="0.2">
      <c r="D28675" s="9"/>
      <c r="G28675" s="37"/>
      <c r="H28675" s="41"/>
      <c r="K28675" s="40"/>
      <c r="L28675" s="40"/>
      <c r="M28675" s="40"/>
      <c r="R28675" s="40"/>
    </row>
    <row r="28676" spans="4:18" x14ac:dyDescent="0.2">
      <c r="D28676" s="9"/>
      <c r="G28676" s="37"/>
      <c r="H28676" s="41"/>
      <c r="K28676" s="40"/>
      <c r="L28676" s="40"/>
      <c r="M28676" s="40"/>
      <c r="R28676" s="40"/>
    </row>
    <row r="28677" spans="4:18" x14ac:dyDescent="0.2">
      <c r="D28677" s="9"/>
      <c r="G28677" s="37"/>
      <c r="H28677" s="41"/>
      <c r="K28677" s="40"/>
      <c r="L28677" s="40"/>
      <c r="M28677" s="40"/>
      <c r="R28677" s="40"/>
    </row>
    <row r="28678" spans="4:18" x14ac:dyDescent="0.2">
      <c r="D28678" s="9"/>
      <c r="G28678" s="37"/>
      <c r="H28678" s="41"/>
      <c r="K28678" s="40"/>
      <c r="L28678" s="40"/>
      <c r="M28678" s="40"/>
      <c r="R28678" s="40"/>
    </row>
    <row r="28679" spans="4:18" x14ac:dyDescent="0.2">
      <c r="D28679" s="9"/>
      <c r="G28679" s="37"/>
      <c r="H28679" s="41"/>
      <c r="K28679" s="40"/>
      <c r="L28679" s="40"/>
      <c r="M28679" s="40"/>
      <c r="R28679" s="40"/>
    </row>
    <row r="28680" spans="4:18" x14ac:dyDescent="0.2">
      <c r="D28680" s="9"/>
      <c r="G28680" s="37"/>
      <c r="H28680" s="41"/>
      <c r="K28680" s="40"/>
      <c r="L28680" s="40"/>
      <c r="M28680" s="40"/>
      <c r="R28680" s="40"/>
    </row>
    <row r="28681" spans="4:18" x14ac:dyDescent="0.2">
      <c r="D28681" s="9"/>
      <c r="G28681" s="37"/>
      <c r="H28681" s="41"/>
      <c r="K28681" s="40"/>
      <c r="L28681" s="40"/>
      <c r="M28681" s="40"/>
      <c r="R28681" s="40"/>
    </row>
    <row r="28682" spans="4:18" x14ac:dyDescent="0.2">
      <c r="D28682" s="9"/>
      <c r="G28682" s="37"/>
      <c r="H28682" s="41"/>
      <c r="K28682" s="40"/>
      <c r="L28682" s="40"/>
      <c r="M28682" s="40"/>
      <c r="R28682" s="40"/>
    </row>
    <row r="28683" spans="4:18" x14ac:dyDescent="0.2">
      <c r="D28683" s="9"/>
      <c r="G28683" s="37"/>
      <c r="H28683" s="41"/>
      <c r="K28683" s="40"/>
      <c r="L28683" s="40"/>
      <c r="M28683" s="40"/>
      <c r="R28683" s="40"/>
    </row>
    <row r="28684" spans="4:18" x14ac:dyDescent="0.2">
      <c r="D28684" s="9"/>
      <c r="G28684" s="37"/>
      <c r="H28684" s="41"/>
      <c r="K28684" s="40"/>
      <c r="L28684" s="40"/>
      <c r="M28684" s="40"/>
      <c r="R28684" s="40"/>
    </row>
    <row r="28685" spans="4:18" x14ac:dyDescent="0.2">
      <c r="D28685" s="9"/>
      <c r="G28685" s="37"/>
      <c r="H28685" s="41"/>
      <c r="K28685" s="40"/>
      <c r="L28685" s="40"/>
      <c r="M28685" s="40"/>
      <c r="R28685" s="40"/>
    </row>
    <row r="28686" spans="4:18" x14ac:dyDescent="0.2">
      <c r="D28686" s="9"/>
      <c r="G28686" s="37"/>
      <c r="H28686" s="41"/>
      <c r="K28686" s="40"/>
      <c r="L28686" s="40"/>
      <c r="M28686" s="40"/>
      <c r="R28686" s="40"/>
    </row>
    <row r="28687" spans="4:18" x14ac:dyDescent="0.2">
      <c r="D28687" s="9"/>
      <c r="G28687" s="37"/>
      <c r="H28687" s="42"/>
      <c r="K28687" s="43"/>
      <c r="L28687" s="43"/>
      <c r="M28687" s="43"/>
      <c r="Q28687" s="47"/>
      <c r="R28687" s="40"/>
    </row>
    <row r="28688" spans="4:18" x14ac:dyDescent="0.2">
      <c r="D28688" s="9"/>
      <c r="G28688" s="37"/>
      <c r="H28688" s="42"/>
      <c r="K28688" s="43"/>
      <c r="L28688" s="43"/>
      <c r="M28688" s="43"/>
      <c r="Q28688" s="47"/>
      <c r="R28688" s="40"/>
    </row>
    <row r="28689" spans="4:18" x14ac:dyDescent="0.2">
      <c r="D28689" s="9"/>
      <c r="G28689" s="37"/>
      <c r="H28689" s="42"/>
      <c r="K28689" s="43"/>
      <c r="L28689" s="43"/>
      <c r="M28689" s="43"/>
      <c r="Q28689" s="47"/>
      <c r="R28689" s="40"/>
    </row>
    <row r="28690" spans="4:18" x14ac:dyDescent="0.2">
      <c r="D28690" s="9"/>
      <c r="G28690" s="37"/>
      <c r="H28690" s="41"/>
      <c r="K28690" s="40"/>
      <c r="L28690" s="40"/>
      <c r="M28690" s="40"/>
      <c r="R28690" s="40"/>
    </row>
    <row r="28691" spans="4:18" x14ac:dyDescent="0.2">
      <c r="D28691" s="9"/>
      <c r="G28691" s="37"/>
      <c r="H28691" s="41"/>
      <c r="K28691" s="40"/>
      <c r="L28691" s="40"/>
      <c r="M28691" s="40"/>
      <c r="R28691" s="40"/>
    </row>
    <row r="28692" spans="4:18" x14ac:dyDescent="0.2">
      <c r="D28692" s="9"/>
      <c r="G28692" s="37"/>
      <c r="H28692" s="41"/>
      <c r="K28692" s="40"/>
      <c r="L28692" s="40"/>
      <c r="M28692" s="40"/>
      <c r="R28692" s="40"/>
    </row>
    <row r="28693" spans="4:18" x14ac:dyDescent="0.2">
      <c r="D28693" s="9"/>
      <c r="G28693" s="37"/>
      <c r="H28693" s="41"/>
      <c r="K28693" s="40"/>
      <c r="L28693" s="40"/>
      <c r="M28693" s="40"/>
      <c r="R28693" s="40"/>
    </row>
    <row r="28694" spans="4:18" x14ac:dyDescent="0.2">
      <c r="D28694" s="9"/>
      <c r="G28694" s="37"/>
      <c r="H28694" s="41"/>
      <c r="K28694" s="40"/>
      <c r="L28694" s="40"/>
      <c r="M28694" s="40"/>
      <c r="R28694" s="40"/>
    </row>
    <row r="28695" spans="4:18" x14ac:dyDescent="0.2">
      <c r="D28695" s="9"/>
      <c r="G28695" s="37"/>
      <c r="H28695" s="41"/>
      <c r="K28695" s="40"/>
      <c r="L28695" s="40"/>
      <c r="M28695" s="40"/>
      <c r="R28695" s="40"/>
    </row>
    <row r="28696" spans="4:18" x14ac:dyDescent="0.2">
      <c r="D28696" s="9"/>
      <c r="G28696" s="37"/>
      <c r="H28696" s="41"/>
      <c r="K28696" s="40"/>
      <c r="L28696" s="40"/>
      <c r="M28696" s="40"/>
      <c r="R28696" s="40"/>
    </row>
    <row r="28697" spans="4:18" x14ac:dyDescent="0.2">
      <c r="D28697" s="9"/>
      <c r="G28697" s="37"/>
      <c r="H28697" s="41"/>
      <c r="K28697" s="40"/>
      <c r="L28697" s="40"/>
      <c r="M28697" s="40"/>
      <c r="R28697" s="40"/>
    </row>
    <row r="28698" spans="4:18" x14ac:dyDescent="0.2">
      <c r="D28698" s="9"/>
      <c r="G28698" s="37"/>
      <c r="H28698" s="41"/>
      <c r="K28698" s="40"/>
      <c r="L28698" s="40"/>
      <c r="M28698" s="40"/>
      <c r="R28698" s="40"/>
    </row>
    <row r="28699" spans="4:18" x14ac:dyDescent="0.2">
      <c r="D28699" s="9"/>
      <c r="G28699" s="37"/>
      <c r="H28699" s="41"/>
      <c r="K28699" s="40"/>
      <c r="L28699" s="40"/>
      <c r="M28699" s="40"/>
      <c r="R28699" s="40"/>
    </row>
    <row r="28700" spans="4:18" x14ac:dyDescent="0.2">
      <c r="D28700" s="9"/>
      <c r="G28700" s="37"/>
      <c r="H28700" s="41"/>
      <c r="K28700" s="40"/>
      <c r="L28700" s="40"/>
      <c r="M28700" s="40"/>
      <c r="R28700" s="40"/>
    </row>
    <row r="28701" spans="4:18" x14ac:dyDescent="0.2">
      <c r="D28701" s="9"/>
      <c r="G28701" s="37"/>
      <c r="H28701" s="41"/>
      <c r="K28701" s="40"/>
      <c r="L28701" s="40"/>
      <c r="M28701" s="40"/>
      <c r="R28701" s="40"/>
    </row>
    <row r="28702" spans="4:18" x14ac:dyDescent="0.2">
      <c r="D28702" s="9"/>
      <c r="G28702" s="37"/>
      <c r="H28702" s="41"/>
      <c r="K28702" s="40"/>
      <c r="L28702" s="40"/>
      <c r="M28702" s="40"/>
      <c r="R28702" s="40"/>
    </row>
    <row r="28703" spans="4:18" x14ac:dyDescent="0.2">
      <c r="D28703" s="9"/>
      <c r="G28703" s="37"/>
      <c r="H28703" s="41"/>
      <c r="K28703" s="40"/>
      <c r="L28703" s="40"/>
      <c r="M28703" s="40"/>
      <c r="R28703" s="40"/>
    </row>
    <row r="28704" spans="4:18" x14ac:dyDescent="0.2">
      <c r="D28704" s="9"/>
      <c r="G28704" s="37"/>
      <c r="H28704" s="41"/>
      <c r="K28704" s="40"/>
      <c r="L28704" s="40"/>
      <c r="M28704" s="40"/>
      <c r="R28704" s="40"/>
    </row>
    <row r="28705" spans="4:18" x14ac:dyDescent="0.2">
      <c r="D28705" s="9"/>
      <c r="G28705" s="37"/>
      <c r="H28705" s="41"/>
      <c r="K28705" s="40"/>
      <c r="L28705" s="40"/>
      <c r="M28705" s="40"/>
      <c r="R28705" s="40"/>
    </row>
    <row r="28706" spans="4:18" x14ac:dyDescent="0.2">
      <c r="D28706" s="9"/>
      <c r="G28706" s="37"/>
      <c r="H28706" s="41"/>
      <c r="K28706" s="40"/>
      <c r="L28706" s="40"/>
      <c r="M28706" s="40"/>
      <c r="R28706" s="40"/>
    </row>
    <row r="28707" spans="4:18" x14ac:dyDescent="0.2">
      <c r="D28707" s="9"/>
      <c r="G28707" s="37"/>
      <c r="H28707" s="41"/>
      <c r="K28707" s="40"/>
      <c r="L28707" s="40"/>
      <c r="M28707" s="40"/>
      <c r="R28707" s="40"/>
    </row>
    <row r="28708" spans="4:18" x14ac:dyDescent="0.2">
      <c r="D28708" s="9"/>
      <c r="G28708" s="37"/>
      <c r="H28708" s="41"/>
      <c r="K28708" s="40"/>
      <c r="L28708" s="40"/>
      <c r="M28708" s="40"/>
      <c r="R28708" s="40"/>
    </row>
    <row r="28709" spans="4:18" x14ac:dyDescent="0.2">
      <c r="D28709" s="9"/>
      <c r="G28709" s="37"/>
      <c r="H28709" s="41"/>
      <c r="K28709" s="40"/>
      <c r="L28709" s="40"/>
      <c r="M28709" s="40"/>
      <c r="R28709" s="40"/>
    </row>
    <row r="28710" spans="4:18" x14ac:dyDescent="0.2">
      <c r="D28710" s="9"/>
      <c r="G28710" s="37"/>
      <c r="H28710" s="41"/>
      <c r="K28710" s="40"/>
      <c r="L28710" s="40"/>
      <c r="M28710" s="40"/>
      <c r="R28710" s="40"/>
    </row>
    <row r="28711" spans="4:18" x14ac:dyDescent="0.2">
      <c r="D28711" s="9"/>
      <c r="G28711" s="37"/>
      <c r="H28711" s="41"/>
      <c r="K28711" s="40"/>
      <c r="L28711" s="40"/>
      <c r="M28711" s="40"/>
      <c r="R28711" s="40"/>
    </row>
    <row r="28712" spans="4:18" x14ac:dyDescent="0.2">
      <c r="D28712" s="9"/>
      <c r="G28712" s="37"/>
      <c r="H28712" s="41"/>
      <c r="K28712" s="40"/>
      <c r="L28712" s="40"/>
      <c r="M28712" s="40"/>
      <c r="R28712" s="40"/>
    </row>
    <row r="28713" spans="4:18" x14ac:dyDescent="0.2">
      <c r="D28713" s="9"/>
      <c r="G28713" s="37"/>
      <c r="H28713" s="41"/>
      <c r="K28713" s="40"/>
      <c r="L28713" s="40"/>
      <c r="M28713" s="40"/>
      <c r="R28713" s="40"/>
    </row>
    <row r="28714" spans="4:18" x14ac:dyDescent="0.2">
      <c r="D28714" s="9"/>
      <c r="G28714" s="37"/>
      <c r="H28714" s="41"/>
      <c r="K28714" s="40"/>
      <c r="L28714" s="40"/>
      <c r="M28714" s="40"/>
      <c r="R28714" s="40"/>
    </row>
    <row r="28715" spans="4:18" x14ac:dyDescent="0.2">
      <c r="D28715" s="9"/>
      <c r="G28715" s="37"/>
      <c r="H28715" s="41"/>
      <c r="K28715" s="40"/>
      <c r="L28715" s="40"/>
      <c r="M28715" s="40"/>
      <c r="R28715" s="40"/>
    </row>
    <row r="28716" spans="4:18" x14ac:dyDescent="0.2">
      <c r="D28716" s="9"/>
      <c r="G28716" s="37"/>
      <c r="H28716" s="41"/>
      <c r="K28716" s="40"/>
      <c r="L28716" s="40"/>
      <c r="M28716" s="40"/>
      <c r="R28716" s="40"/>
    </row>
    <row r="28717" spans="4:18" x14ac:dyDescent="0.2">
      <c r="D28717" s="9"/>
      <c r="G28717" s="37"/>
      <c r="H28717" s="41"/>
      <c r="K28717" s="40"/>
      <c r="L28717" s="40"/>
      <c r="M28717" s="40"/>
      <c r="R28717" s="40"/>
    </row>
    <row r="28718" spans="4:18" x14ac:dyDescent="0.2">
      <c r="D28718" s="9"/>
      <c r="G28718" s="37"/>
      <c r="H28718" s="41"/>
      <c r="K28718" s="40"/>
      <c r="L28718" s="40"/>
      <c r="M28718" s="40"/>
      <c r="R28718" s="40"/>
    </row>
    <row r="28719" spans="4:18" x14ac:dyDescent="0.2">
      <c r="D28719" s="9"/>
      <c r="G28719" s="37"/>
      <c r="H28719" s="41"/>
      <c r="K28719" s="40"/>
      <c r="L28719" s="40"/>
      <c r="M28719" s="40"/>
      <c r="R28719" s="40"/>
    </row>
    <row r="28720" spans="4:18" x14ac:dyDescent="0.2">
      <c r="D28720" s="9"/>
      <c r="G28720" s="37"/>
      <c r="H28720" s="41"/>
      <c r="K28720" s="40"/>
      <c r="L28720" s="40"/>
      <c r="M28720" s="40"/>
      <c r="R28720" s="40"/>
    </row>
    <row r="28721" spans="4:18" x14ac:dyDescent="0.2">
      <c r="D28721" s="9"/>
      <c r="G28721" s="37"/>
      <c r="H28721" s="41"/>
      <c r="K28721" s="40"/>
      <c r="L28721" s="40"/>
      <c r="M28721" s="40"/>
      <c r="R28721" s="40"/>
    </row>
    <row r="28722" spans="4:18" x14ac:dyDescent="0.2">
      <c r="D28722" s="9"/>
      <c r="G28722" s="37"/>
      <c r="H28722" s="41"/>
      <c r="K28722" s="40"/>
      <c r="L28722" s="40"/>
      <c r="M28722" s="40"/>
      <c r="R28722" s="40"/>
    </row>
    <row r="28723" spans="4:18" x14ac:dyDescent="0.2">
      <c r="D28723" s="9"/>
      <c r="G28723" s="37"/>
      <c r="H28723" s="41"/>
      <c r="K28723" s="40"/>
      <c r="L28723" s="40"/>
      <c r="M28723" s="40"/>
      <c r="R28723" s="40"/>
    </row>
    <row r="28724" spans="4:18" x14ac:dyDescent="0.2">
      <c r="D28724" s="9"/>
      <c r="G28724" s="37"/>
      <c r="H28724" s="41"/>
      <c r="K28724" s="40"/>
      <c r="L28724" s="40"/>
      <c r="M28724" s="40"/>
      <c r="R28724" s="40"/>
    </row>
    <row r="28725" spans="4:18" x14ac:dyDescent="0.2">
      <c r="D28725" s="9"/>
      <c r="G28725" s="37"/>
      <c r="H28725" s="41"/>
      <c r="K28725" s="40"/>
      <c r="L28725" s="40"/>
      <c r="M28725" s="40"/>
      <c r="R28725" s="40"/>
    </row>
    <row r="28726" spans="4:18" x14ac:dyDescent="0.2">
      <c r="D28726" s="9"/>
      <c r="G28726" s="37"/>
      <c r="H28726" s="41"/>
      <c r="K28726" s="40"/>
      <c r="L28726" s="40"/>
      <c r="M28726" s="40"/>
      <c r="R28726" s="40"/>
    </row>
    <row r="28727" spans="4:18" x14ac:dyDescent="0.2">
      <c r="D28727" s="9"/>
      <c r="G28727" s="37"/>
      <c r="H28727" s="41"/>
      <c r="K28727" s="40"/>
      <c r="L28727" s="40"/>
      <c r="M28727" s="40"/>
      <c r="R28727" s="40"/>
    </row>
    <row r="28728" spans="4:18" x14ac:dyDescent="0.2">
      <c r="D28728" s="9"/>
      <c r="G28728" s="37"/>
      <c r="H28728" s="41"/>
      <c r="K28728" s="40"/>
      <c r="L28728" s="40"/>
      <c r="M28728" s="40"/>
      <c r="R28728" s="40"/>
    </row>
    <row r="28729" spans="4:18" x14ac:dyDescent="0.2">
      <c r="D28729" s="9"/>
      <c r="G28729" s="37"/>
      <c r="H28729" s="41"/>
      <c r="K28729" s="40"/>
      <c r="L28729" s="40"/>
      <c r="M28729" s="40"/>
      <c r="R28729" s="40"/>
    </row>
    <row r="28730" spans="4:18" x14ac:dyDescent="0.2">
      <c r="D28730" s="9"/>
      <c r="G28730" s="37"/>
      <c r="H28730" s="41"/>
      <c r="K28730" s="40"/>
      <c r="L28730" s="40"/>
      <c r="M28730" s="40"/>
      <c r="R28730" s="40"/>
    </row>
    <row r="28731" spans="4:18" x14ac:dyDescent="0.2">
      <c r="D28731" s="9"/>
      <c r="G28731" s="37"/>
      <c r="H28731" s="41"/>
      <c r="K28731" s="40"/>
      <c r="L28731" s="40"/>
      <c r="M28731" s="40"/>
      <c r="R28731" s="40"/>
    </row>
    <row r="28732" spans="4:18" x14ac:dyDescent="0.2">
      <c r="D28732" s="9"/>
      <c r="G28732" s="37"/>
      <c r="H28732" s="41"/>
      <c r="K28732" s="40"/>
      <c r="L28732" s="40"/>
      <c r="M28732" s="40"/>
      <c r="R28732" s="40"/>
    </row>
    <row r="28733" spans="4:18" x14ac:dyDescent="0.2">
      <c r="D28733" s="9"/>
      <c r="G28733" s="37"/>
      <c r="H28733" s="41"/>
      <c r="K28733" s="40"/>
      <c r="L28733" s="40"/>
      <c r="M28733" s="40"/>
      <c r="R28733" s="40"/>
    </row>
    <row r="28734" spans="4:18" x14ac:dyDescent="0.2">
      <c r="D28734" s="9"/>
      <c r="G28734" s="37"/>
      <c r="H28734" s="41"/>
      <c r="K28734" s="40"/>
      <c r="L28734" s="40"/>
      <c r="M28734" s="40"/>
      <c r="R28734" s="40"/>
    </row>
    <row r="28735" spans="4:18" x14ac:dyDescent="0.2">
      <c r="D28735" s="9"/>
      <c r="G28735" s="37"/>
      <c r="H28735" s="41"/>
      <c r="K28735" s="40"/>
      <c r="L28735" s="40"/>
      <c r="M28735" s="40"/>
      <c r="R28735" s="40"/>
    </row>
    <row r="28736" spans="4:18" x14ac:dyDescent="0.2">
      <c r="D28736" s="9"/>
      <c r="G28736" s="37"/>
      <c r="H28736" s="41"/>
      <c r="K28736" s="40"/>
      <c r="L28736" s="40"/>
      <c r="M28736" s="40"/>
      <c r="R28736" s="40"/>
    </row>
    <row r="28737" spans="4:18" x14ac:dyDescent="0.2">
      <c r="D28737" s="9"/>
      <c r="G28737" s="37"/>
      <c r="H28737" s="41"/>
      <c r="K28737" s="40"/>
      <c r="L28737" s="40"/>
      <c r="M28737" s="40"/>
      <c r="R28737" s="40"/>
    </row>
    <row r="28738" spans="4:18" x14ac:dyDescent="0.2">
      <c r="D28738" s="9"/>
      <c r="G28738" s="37"/>
      <c r="H28738" s="41"/>
      <c r="K28738" s="40"/>
      <c r="L28738" s="40"/>
      <c r="M28738" s="40"/>
      <c r="R28738" s="40"/>
    </row>
    <row r="28739" spans="4:18" x14ac:dyDescent="0.2">
      <c r="D28739" s="9"/>
      <c r="G28739" s="37"/>
      <c r="H28739" s="41"/>
      <c r="K28739" s="40"/>
      <c r="L28739" s="40"/>
      <c r="M28739" s="40"/>
      <c r="R28739" s="40"/>
    </row>
    <row r="28740" spans="4:18" x14ac:dyDescent="0.2">
      <c r="D28740" s="9"/>
      <c r="G28740" s="37"/>
      <c r="H28740" s="41"/>
      <c r="K28740" s="40"/>
      <c r="L28740" s="40"/>
      <c r="M28740" s="40"/>
      <c r="R28740" s="40"/>
    </row>
    <row r="28741" spans="4:18" x14ac:dyDescent="0.2">
      <c r="D28741" s="9"/>
      <c r="G28741" s="37"/>
      <c r="H28741" s="41"/>
      <c r="K28741" s="40"/>
      <c r="L28741" s="40"/>
      <c r="M28741" s="40"/>
      <c r="R28741" s="40"/>
    </row>
    <row r="28742" spans="4:18" x14ac:dyDescent="0.2">
      <c r="D28742" s="9"/>
      <c r="G28742" s="37"/>
      <c r="H28742" s="41"/>
      <c r="K28742" s="40"/>
      <c r="L28742" s="40"/>
      <c r="M28742" s="40"/>
      <c r="R28742" s="40"/>
    </row>
    <row r="28743" spans="4:18" x14ac:dyDescent="0.2">
      <c r="D28743" s="9"/>
      <c r="G28743" s="37"/>
      <c r="H28743" s="41"/>
      <c r="K28743" s="40"/>
      <c r="L28743" s="40"/>
      <c r="M28743" s="40"/>
      <c r="R28743" s="40"/>
    </row>
    <row r="28744" spans="4:18" x14ac:dyDescent="0.2">
      <c r="D28744" s="9"/>
      <c r="G28744" s="37"/>
      <c r="H28744" s="41"/>
      <c r="K28744" s="40"/>
      <c r="L28744" s="40"/>
      <c r="M28744" s="40"/>
      <c r="R28744" s="40"/>
    </row>
    <row r="28745" spans="4:18" x14ac:dyDescent="0.2">
      <c r="D28745" s="9"/>
      <c r="G28745" s="37"/>
      <c r="H28745" s="41"/>
      <c r="K28745" s="40"/>
      <c r="L28745" s="40"/>
      <c r="M28745" s="40"/>
      <c r="R28745" s="40"/>
    </row>
    <row r="28746" spans="4:18" x14ac:dyDescent="0.2">
      <c r="D28746" s="9"/>
      <c r="G28746" s="37"/>
      <c r="H28746" s="41"/>
      <c r="K28746" s="40"/>
      <c r="L28746" s="40"/>
      <c r="M28746" s="40"/>
      <c r="R28746" s="40"/>
    </row>
    <row r="28747" spans="4:18" x14ac:dyDescent="0.2">
      <c r="D28747" s="9"/>
      <c r="G28747" s="37"/>
      <c r="H28747" s="41"/>
      <c r="K28747" s="40"/>
      <c r="L28747" s="40"/>
      <c r="M28747" s="40"/>
      <c r="R28747" s="40"/>
    </row>
    <row r="28748" spans="4:18" x14ac:dyDescent="0.2">
      <c r="D28748" s="9"/>
      <c r="G28748" s="37"/>
      <c r="H28748" s="41"/>
      <c r="K28748" s="40"/>
      <c r="L28748" s="40"/>
      <c r="M28748" s="40"/>
      <c r="R28748" s="40"/>
    </row>
    <row r="28749" spans="4:18" x14ac:dyDescent="0.2">
      <c r="D28749" s="9"/>
      <c r="G28749" s="37"/>
      <c r="H28749" s="41"/>
      <c r="K28749" s="40"/>
      <c r="L28749" s="40"/>
      <c r="M28749" s="40"/>
      <c r="R28749" s="40"/>
    </row>
    <row r="28750" spans="4:18" x14ac:dyDescent="0.2">
      <c r="D28750" s="9"/>
      <c r="G28750" s="37"/>
      <c r="H28750" s="41"/>
      <c r="K28750" s="40"/>
      <c r="L28750" s="40"/>
      <c r="M28750" s="40"/>
      <c r="R28750" s="40"/>
    </row>
    <row r="28751" spans="4:18" x14ac:dyDescent="0.2">
      <c r="D28751" s="9"/>
      <c r="G28751" s="37"/>
      <c r="H28751" s="41"/>
      <c r="K28751" s="40"/>
      <c r="L28751" s="40"/>
      <c r="M28751" s="40"/>
      <c r="R28751" s="40"/>
    </row>
    <row r="28752" spans="4:18" x14ac:dyDescent="0.2">
      <c r="D28752" s="9"/>
      <c r="G28752" s="37"/>
      <c r="H28752" s="41"/>
      <c r="K28752" s="40"/>
      <c r="L28752" s="40"/>
      <c r="M28752" s="40"/>
      <c r="R28752" s="40"/>
    </row>
    <row r="28753" spans="4:18" x14ac:dyDescent="0.2">
      <c r="D28753" s="9"/>
      <c r="G28753" s="37"/>
      <c r="H28753" s="41"/>
      <c r="K28753" s="40"/>
      <c r="L28753" s="40"/>
      <c r="M28753" s="40"/>
      <c r="R28753" s="40"/>
    </row>
    <row r="28754" spans="4:18" x14ac:dyDescent="0.2">
      <c r="D28754" s="9"/>
      <c r="G28754" s="37"/>
      <c r="H28754" s="41"/>
      <c r="K28754" s="40"/>
      <c r="L28754" s="40"/>
      <c r="M28754" s="40"/>
      <c r="R28754" s="40"/>
    </row>
    <row r="28755" spans="4:18" x14ac:dyDescent="0.2">
      <c r="D28755" s="9"/>
      <c r="G28755" s="37"/>
      <c r="H28755" s="41"/>
      <c r="K28755" s="40"/>
      <c r="L28755" s="40"/>
      <c r="M28755" s="40"/>
      <c r="R28755" s="40"/>
    </row>
    <row r="28756" spans="4:18" x14ac:dyDescent="0.2">
      <c r="D28756" s="9"/>
      <c r="G28756" s="37"/>
      <c r="H28756" s="41"/>
      <c r="K28756" s="40"/>
      <c r="L28756" s="40"/>
      <c r="M28756" s="40"/>
      <c r="R28756" s="40"/>
    </row>
    <row r="28757" spans="4:18" x14ac:dyDescent="0.2">
      <c r="D28757" s="9"/>
      <c r="G28757" s="37"/>
      <c r="H28757" s="41"/>
      <c r="K28757" s="40"/>
      <c r="L28757" s="40"/>
      <c r="M28757" s="40"/>
      <c r="R28757" s="40"/>
    </row>
    <row r="28758" spans="4:18" x14ac:dyDescent="0.2">
      <c r="D28758" s="9"/>
      <c r="G28758" s="37"/>
      <c r="H28758" s="41"/>
      <c r="K28758" s="40"/>
      <c r="L28758" s="40"/>
      <c r="M28758" s="40"/>
      <c r="R28758" s="40"/>
    </row>
    <row r="28759" spans="4:18" x14ac:dyDescent="0.2">
      <c r="D28759" s="9"/>
      <c r="G28759" s="37"/>
      <c r="H28759" s="41"/>
      <c r="K28759" s="40"/>
      <c r="L28759" s="40"/>
      <c r="M28759" s="40"/>
      <c r="R28759" s="40"/>
    </row>
    <row r="28760" spans="4:18" x14ac:dyDescent="0.2">
      <c r="D28760" s="9"/>
      <c r="G28760" s="37"/>
      <c r="H28760" s="41"/>
      <c r="K28760" s="40"/>
      <c r="L28760" s="40"/>
      <c r="M28760" s="40"/>
      <c r="R28760" s="40"/>
    </row>
    <row r="28761" spans="4:18" x14ac:dyDescent="0.2">
      <c r="D28761" s="9"/>
      <c r="G28761" s="37"/>
      <c r="H28761" s="41"/>
      <c r="K28761" s="40"/>
      <c r="L28761" s="40"/>
      <c r="M28761" s="40"/>
      <c r="R28761" s="40"/>
    </row>
    <row r="28762" spans="4:18" x14ac:dyDescent="0.2">
      <c r="D28762" s="9"/>
      <c r="G28762" s="37"/>
      <c r="H28762" s="41"/>
      <c r="K28762" s="40"/>
      <c r="L28762" s="40"/>
      <c r="M28762" s="40"/>
      <c r="R28762" s="40"/>
    </row>
    <row r="28763" spans="4:18" x14ac:dyDescent="0.2">
      <c r="D28763" s="9"/>
      <c r="G28763" s="37"/>
      <c r="H28763" s="41"/>
      <c r="K28763" s="40"/>
      <c r="L28763" s="40"/>
      <c r="M28763" s="40"/>
      <c r="R28763" s="40"/>
    </row>
    <row r="28764" spans="4:18" x14ac:dyDescent="0.2">
      <c r="D28764" s="9"/>
      <c r="G28764" s="37"/>
      <c r="H28764" s="41"/>
      <c r="K28764" s="40"/>
      <c r="L28764" s="40"/>
      <c r="M28764" s="40"/>
      <c r="R28764" s="40"/>
    </row>
    <row r="28765" spans="4:18" x14ac:dyDescent="0.2">
      <c r="D28765" s="9"/>
      <c r="G28765" s="37"/>
      <c r="H28765" s="41"/>
      <c r="K28765" s="40"/>
      <c r="L28765" s="40"/>
      <c r="M28765" s="40"/>
      <c r="R28765" s="40"/>
    </row>
    <row r="28766" spans="4:18" x14ac:dyDescent="0.2">
      <c r="D28766" s="9"/>
      <c r="G28766" s="37"/>
      <c r="H28766" s="41"/>
      <c r="K28766" s="40"/>
      <c r="L28766" s="40"/>
      <c r="M28766" s="40"/>
      <c r="R28766" s="40"/>
    </row>
    <row r="28767" spans="4:18" x14ac:dyDescent="0.2">
      <c r="D28767" s="9"/>
      <c r="G28767" s="37"/>
      <c r="H28767" s="41"/>
      <c r="K28767" s="40"/>
      <c r="L28767" s="40"/>
      <c r="M28767" s="40"/>
      <c r="R28767" s="40"/>
    </row>
    <row r="28768" spans="4:18" x14ac:dyDescent="0.2">
      <c r="D28768" s="9"/>
      <c r="G28768" s="37"/>
      <c r="H28768" s="41"/>
      <c r="K28768" s="40"/>
      <c r="L28768" s="40"/>
      <c r="M28768" s="40"/>
      <c r="R28768" s="40"/>
    </row>
    <row r="28769" spans="4:18" x14ac:dyDescent="0.2">
      <c r="D28769" s="9"/>
      <c r="G28769" s="37"/>
      <c r="H28769" s="41"/>
      <c r="K28769" s="40"/>
      <c r="L28769" s="40"/>
      <c r="M28769" s="40"/>
      <c r="R28769" s="40"/>
    </row>
    <row r="28770" spans="4:18" x14ac:dyDescent="0.2">
      <c r="D28770" s="9"/>
      <c r="G28770" s="37"/>
      <c r="H28770" s="41"/>
      <c r="K28770" s="40"/>
      <c r="L28770" s="40"/>
      <c r="M28770" s="40"/>
      <c r="R28770" s="40"/>
    </row>
    <row r="28771" spans="4:18" x14ac:dyDescent="0.2">
      <c r="D28771" s="9"/>
      <c r="G28771" s="37"/>
      <c r="H28771" s="41"/>
      <c r="K28771" s="40"/>
      <c r="L28771" s="40"/>
      <c r="M28771" s="40"/>
      <c r="R28771" s="40"/>
    </row>
    <row r="28772" spans="4:18" x14ac:dyDescent="0.2">
      <c r="D28772" s="9"/>
      <c r="G28772" s="37"/>
      <c r="H28772" s="41"/>
      <c r="K28772" s="40"/>
      <c r="L28772" s="40"/>
      <c r="M28772" s="40"/>
      <c r="R28772" s="40"/>
    </row>
    <row r="28773" spans="4:18" x14ac:dyDescent="0.2">
      <c r="D28773" s="9"/>
      <c r="G28773" s="37"/>
      <c r="H28773" s="41"/>
      <c r="K28773" s="40"/>
      <c r="L28773" s="40"/>
      <c r="M28773" s="40"/>
      <c r="R28773" s="40"/>
    </row>
    <row r="28774" spans="4:18" x14ac:dyDescent="0.2">
      <c r="D28774" s="9"/>
      <c r="G28774" s="37"/>
      <c r="H28774" s="42"/>
      <c r="K28774" s="43"/>
      <c r="L28774" s="43"/>
      <c r="M28774" s="43"/>
      <c r="Q28774" s="47"/>
      <c r="R28774" s="40"/>
    </row>
    <row r="28775" spans="4:18" x14ac:dyDescent="0.2">
      <c r="D28775" s="9"/>
      <c r="G28775" s="37"/>
      <c r="H28775" s="41"/>
      <c r="K28775" s="40"/>
      <c r="L28775" s="40"/>
      <c r="M28775" s="40"/>
      <c r="R28775" s="40"/>
    </row>
    <row r="28776" spans="4:18" x14ac:dyDescent="0.2">
      <c r="D28776" s="9"/>
      <c r="G28776" s="37"/>
      <c r="H28776" s="41"/>
      <c r="K28776" s="40"/>
      <c r="L28776" s="40"/>
      <c r="M28776" s="40"/>
      <c r="R28776" s="40"/>
    </row>
    <row r="28777" spans="4:18" x14ac:dyDescent="0.2">
      <c r="D28777" s="9"/>
      <c r="G28777" s="37"/>
      <c r="H28777" s="41"/>
      <c r="K28777" s="40"/>
      <c r="L28777" s="40"/>
      <c r="M28777" s="40"/>
      <c r="R28777" s="40"/>
    </row>
    <row r="28778" spans="4:18" x14ac:dyDescent="0.2">
      <c r="D28778" s="9"/>
      <c r="G28778" s="37"/>
      <c r="H28778" s="41"/>
      <c r="K28778" s="40"/>
      <c r="L28778" s="40"/>
      <c r="M28778" s="40"/>
      <c r="R28778" s="40"/>
    </row>
    <row r="28779" spans="4:18" x14ac:dyDescent="0.2">
      <c r="D28779" s="9"/>
      <c r="G28779" s="37"/>
      <c r="H28779" s="41"/>
      <c r="K28779" s="40"/>
      <c r="L28779" s="40"/>
      <c r="M28779" s="40"/>
      <c r="R28779" s="40"/>
    </row>
    <row r="28780" spans="4:18" x14ac:dyDescent="0.2">
      <c r="D28780" s="9"/>
      <c r="G28780" s="37"/>
      <c r="H28780" s="41"/>
      <c r="K28780" s="40"/>
      <c r="L28780" s="40"/>
      <c r="M28780" s="40"/>
      <c r="R28780" s="40"/>
    </row>
    <row r="28781" spans="4:18" x14ac:dyDescent="0.2">
      <c r="D28781" s="9"/>
      <c r="G28781" s="37"/>
      <c r="H28781" s="41"/>
      <c r="K28781" s="40"/>
      <c r="L28781" s="40"/>
      <c r="M28781" s="40"/>
      <c r="R28781" s="40"/>
    </row>
    <row r="28782" spans="4:18" x14ac:dyDescent="0.2">
      <c r="D28782" s="9"/>
      <c r="G28782" s="37"/>
      <c r="H28782" s="41"/>
      <c r="K28782" s="40"/>
      <c r="L28782" s="40"/>
      <c r="M28782" s="40"/>
      <c r="R28782" s="40"/>
    </row>
    <row r="28783" spans="4:18" x14ac:dyDescent="0.2">
      <c r="D28783" s="9"/>
      <c r="G28783" s="37"/>
      <c r="H28783" s="41"/>
      <c r="K28783" s="40"/>
      <c r="L28783" s="40"/>
      <c r="M28783" s="40"/>
      <c r="R28783" s="40"/>
    </row>
    <row r="28784" spans="4:18" x14ac:dyDescent="0.2">
      <c r="D28784" s="9"/>
      <c r="G28784" s="37"/>
      <c r="H28784" s="41"/>
      <c r="K28784" s="40"/>
      <c r="L28784" s="40"/>
      <c r="M28784" s="40"/>
      <c r="R28784" s="40"/>
    </row>
    <row r="28785" spans="4:18" x14ac:dyDescent="0.2">
      <c r="D28785" s="9"/>
      <c r="G28785" s="37"/>
      <c r="H28785" s="41"/>
      <c r="K28785" s="40"/>
      <c r="L28785" s="40"/>
      <c r="M28785" s="40"/>
      <c r="R28785" s="40"/>
    </row>
    <row r="28786" spans="4:18" x14ac:dyDescent="0.2">
      <c r="D28786" s="9"/>
      <c r="G28786" s="37"/>
      <c r="H28786" s="41"/>
      <c r="K28786" s="40"/>
      <c r="L28786" s="40"/>
      <c r="M28786" s="40"/>
      <c r="R28786" s="40"/>
    </row>
    <row r="28787" spans="4:18" x14ac:dyDescent="0.2">
      <c r="D28787" s="9"/>
      <c r="G28787" s="37"/>
      <c r="H28787" s="41"/>
      <c r="K28787" s="40"/>
      <c r="L28787" s="40"/>
      <c r="M28787" s="40"/>
      <c r="R28787" s="40"/>
    </row>
    <row r="28788" spans="4:18" x14ac:dyDescent="0.2">
      <c r="D28788" s="9"/>
      <c r="G28788" s="37"/>
      <c r="H28788" s="41"/>
      <c r="K28788" s="40"/>
      <c r="L28788" s="40"/>
      <c r="M28788" s="40"/>
      <c r="R28788" s="40"/>
    </row>
    <row r="28789" spans="4:18" x14ac:dyDescent="0.2">
      <c r="D28789" s="9"/>
      <c r="G28789" s="37"/>
      <c r="H28789" s="41"/>
      <c r="K28789" s="40"/>
      <c r="L28789" s="40"/>
      <c r="M28789" s="40"/>
      <c r="R28789" s="40"/>
    </row>
    <row r="28790" spans="4:18" x14ac:dyDescent="0.2">
      <c r="D28790" s="9"/>
      <c r="G28790" s="37"/>
      <c r="H28790" s="41"/>
      <c r="K28790" s="40"/>
      <c r="L28790" s="40"/>
      <c r="M28790" s="40"/>
      <c r="R28790" s="40"/>
    </row>
    <row r="28791" spans="4:18" x14ac:dyDescent="0.2">
      <c r="D28791" s="9"/>
      <c r="G28791" s="37"/>
      <c r="H28791" s="41"/>
      <c r="K28791" s="40"/>
      <c r="L28791" s="40"/>
      <c r="M28791" s="40"/>
      <c r="R28791" s="40"/>
    </row>
    <row r="28792" spans="4:18" x14ac:dyDescent="0.2">
      <c r="D28792" s="9"/>
      <c r="G28792" s="37"/>
      <c r="H28792" s="41"/>
      <c r="K28792" s="40"/>
      <c r="L28792" s="40"/>
      <c r="M28792" s="40"/>
      <c r="R28792" s="40"/>
    </row>
    <row r="28793" spans="4:18" x14ac:dyDescent="0.2">
      <c r="D28793" s="9"/>
      <c r="G28793" s="37"/>
      <c r="H28793" s="41"/>
      <c r="K28793" s="40"/>
      <c r="L28793" s="40"/>
      <c r="M28793" s="40"/>
      <c r="R28793" s="40"/>
    </row>
    <row r="28794" spans="4:18" x14ac:dyDescent="0.2">
      <c r="D28794" s="9"/>
      <c r="G28794" s="37"/>
      <c r="H28794" s="41"/>
      <c r="K28794" s="40"/>
      <c r="L28794" s="40"/>
      <c r="M28794" s="40"/>
      <c r="R28794" s="40"/>
    </row>
    <row r="28795" spans="4:18" x14ac:dyDescent="0.2">
      <c r="D28795" s="9"/>
      <c r="G28795" s="37"/>
      <c r="H28795" s="41"/>
      <c r="K28795" s="40"/>
      <c r="L28795" s="40"/>
      <c r="M28795" s="40"/>
      <c r="R28795" s="40"/>
    </row>
    <row r="28796" spans="4:18" x14ac:dyDescent="0.2">
      <c r="D28796" s="9"/>
      <c r="G28796" s="37"/>
      <c r="H28796" s="41"/>
      <c r="K28796" s="40"/>
      <c r="L28796" s="40"/>
      <c r="M28796" s="40"/>
      <c r="R28796" s="40"/>
    </row>
    <row r="28797" spans="4:18" x14ac:dyDescent="0.2">
      <c r="D28797" s="9"/>
      <c r="G28797" s="37"/>
      <c r="H28797" s="41"/>
      <c r="K28797" s="40"/>
      <c r="L28797" s="40"/>
      <c r="M28797" s="40"/>
      <c r="R28797" s="40"/>
    </row>
    <row r="28798" spans="4:18" x14ac:dyDescent="0.2">
      <c r="D28798" s="9"/>
      <c r="G28798" s="37"/>
      <c r="H28798" s="41"/>
      <c r="K28798" s="40"/>
      <c r="L28798" s="40"/>
      <c r="M28798" s="40"/>
      <c r="R28798" s="40"/>
    </row>
    <row r="28799" spans="4:18" x14ac:dyDescent="0.2">
      <c r="D28799" s="9"/>
      <c r="G28799" s="37"/>
      <c r="H28799" s="41"/>
      <c r="K28799" s="40"/>
      <c r="L28799" s="40"/>
      <c r="M28799" s="40"/>
      <c r="R28799" s="40"/>
    </row>
    <row r="28800" spans="4:18" x14ac:dyDescent="0.2">
      <c r="D28800" s="9"/>
      <c r="G28800" s="37"/>
      <c r="H28800" s="41"/>
      <c r="K28800" s="40"/>
      <c r="L28800" s="40"/>
      <c r="M28800" s="40"/>
      <c r="R28800" s="40"/>
    </row>
    <row r="28801" spans="4:18" x14ac:dyDescent="0.2">
      <c r="D28801" s="9"/>
      <c r="G28801" s="37"/>
      <c r="H28801" s="41"/>
      <c r="K28801" s="40"/>
      <c r="L28801" s="40"/>
      <c r="M28801" s="40"/>
      <c r="R28801" s="40"/>
    </row>
    <row r="28802" spans="4:18" x14ac:dyDescent="0.2">
      <c r="D28802" s="9"/>
      <c r="G28802" s="37"/>
      <c r="H28802" s="41"/>
      <c r="K28802" s="40"/>
      <c r="L28802" s="40"/>
      <c r="M28802" s="40"/>
      <c r="R28802" s="40"/>
    </row>
    <row r="28803" spans="4:18" x14ac:dyDescent="0.2">
      <c r="D28803" s="9"/>
      <c r="G28803" s="37"/>
      <c r="H28803" s="41"/>
      <c r="K28803" s="40"/>
      <c r="L28803" s="40"/>
      <c r="M28803" s="40"/>
      <c r="R28803" s="40"/>
    </row>
    <row r="28804" spans="4:18" x14ac:dyDescent="0.2">
      <c r="D28804" s="9"/>
      <c r="G28804" s="37"/>
      <c r="H28804" s="41"/>
      <c r="K28804" s="40"/>
      <c r="L28804" s="40"/>
      <c r="M28804" s="40"/>
      <c r="R28804" s="40"/>
    </row>
    <row r="28805" spans="4:18" x14ac:dyDescent="0.2">
      <c r="D28805" s="9"/>
      <c r="G28805" s="37"/>
      <c r="H28805" s="41"/>
      <c r="K28805" s="40"/>
      <c r="L28805" s="40"/>
      <c r="M28805" s="40"/>
      <c r="R28805" s="40"/>
    </row>
    <row r="28806" spans="4:18" x14ac:dyDescent="0.2">
      <c r="D28806" s="9"/>
      <c r="G28806" s="37"/>
      <c r="H28806" s="41"/>
      <c r="K28806" s="40"/>
      <c r="L28806" s="40"/>
      <c r="M28806" s="40"/>
      <c r="R28806" s="40"/>
    </row>
    <row r="28807" spans="4:18" x14ac:dyDescent="0.2">
      <c r="D28807" s="9"/>
      <c r="G28807" s="37"/>
      <c r="H28807" s="41"/>
      <c r="K28807" s="40"/>
      <c r="L28807" s="40"/>
      <c r="M28807" s="40"/>
      <c r="R28807" s="40"/>
    </row>
    <row r="28808" spans="4:18" x14ac:dyDescent="0.2">
      <c r="D28808" s="9"/>
      <c r="G28808" s="37"/>
      <c r="H28808" s="41"/>
      <c r="K28808" s="40"/>
      <c r="L28808" s="40"/>
      <c r="M28808" s="40"/>
      <c r="R28808" s="40"/>
    </row>
    <row r="28809" spans="4:18" x14ac:dyDescent="0.2">
      <c r="D28809" s="9"/>
      <c r="G28809" s="37"/>
      <c r="H28809" s="41"/>
      <c r="K28809" s="40"/>
      <c r="L28809" s="40"/>
      <c r="M28809" s="40"/>
      <c r="R28809" s="40"/>
    </row>
    <row r="28810" spans="4:18" x14ac:dyDescent="0.2">
      <c r="D28810" s="9"/>
      <c r="G28810" s="37"/>
      <c r="H28810" s="41"/>
      <c r="K28810" s="40"/>
      <c r="L28810" s="40"/>
      <c r="M28810" s="40"/>
      <c r="R28810" s="40"/>
    </row>
    <row r="28811" spans="4:18" x14ac:dyDescent="0.2">
      <c r="D28811" s="9"/>
      <c r="G28811" s="37"/>
      <c r="H28811" s="41"/>
      <c r="K28811" s="40"/>
      <c r="L28811" s="40"/>
      <c r="M28811" s="40"/>
      <c r="R28811" s="40"/>
    </row>
    <row r="28812" spans="4:18" x14ac:dyDescent="0.2">
      <c r="D28812" s="9"/>
      <c r="G28812" s="37"/>
      <c r="H28812" s="41"/>
      <c r="K28812" s="40"/>
      <c r="L28812" s="40"/>
      <c r="M28812" s="40"/>
      <c r="R28812" s="40"/>
    </row>
    <row r="28813" spans="4:18" x14ac:dyDescent="0.2">
      <c r="D28813" s="9"/>
      <c r="G28813" s="37"/>
      <c r="H28813" s="41"/>
      <c r="K28813" s="40"/>
      <c r="L28813" s="40"/>
      <c r="M28813" s="40"/>
      <c r="R28813" s="40"/>
    </row>
    <row r="28814" spans="4:18" x14ac:dyDescent="0.2">
      <c r="D28814" s="9"/>
      <c r="G28814" s="37"/>
      <c r="H28814" s="41"/>
      <c r="K28814" s="40"/>
      <c r="L28814" s="40"/>
      <c r="M28814" s="40"/>
      <c r="R28814" s="40"/>
    </row>
    <row r="28815" spans="4:18" x14ac:dyDescent="0.2">
      <c r="D28815" s="9"/>
      <c r="G28815" s="37"/>
      <c r="H28815" s="41"/>
      <c r="K28815" s="40"/>
      <c r="L28815" s="40"/>
      <c r="M28815" s="40"/>
      <c r="R28815" s="40"/>
    </row>
    <row r="28816" spans="4:18" x14ac:dyDescent="0.2">
      <c r="D28816" s="9"/>
      <c r="G28816" s="37"/>
      <c r="H28816" s="41"/>
      <c r="K28816" s="40"/>
      <c r="L28816" s="40"/>
      <c r="M28816" s="40"/>
      <c r="R28816" s="40"/>
    </row>
    <row r="28817" spans="4:18" x14ac:dyDescent="0.2">
      <c r="D28817" s="9"/>
      <c r="G28817" s="37"/>
      <c r="H28817" s="41"/>
      <c r="K28817" s="40"/>
      <c r="L28817" s="40"/>
      <c r="M28817" s="40"/>
      <c r="R28817" s="40"/>
    </row>
    <row r="28818" spans="4:18" x14ac:dyDescent="0.2">
      <c r="D28818" s="9"/>
      <c r="G28818" s="37"/>
      <c r="H28818" s="41"/>
      <c r="K28818" s="40"/>
      <c r="L28818" s="40"/>
      <c r="M28818" s="40"/>
      <c r="R28818" s="40"/>
    </row>
    <row r="28819" spans="4:18" x14ac:dyDescent="0.2">
      <c r="D28819" s="9"/>
      <c r="G28819" s="37"/>
      <c r="H28819" s="41"/>
      <c r="K28819" s="40"/>
      <c r="L28819" s="40"/>
      <c r="M28819" s="40"/>
      <c r="R28819" s="40"/>
    </row>
    <row r="28820" spans="4:18" x14ac:dyDescent="0.2">
      <c r="D28820" s="9"/>
      <c r="G28820" s="37"/>
      <c r="H28820" s="41"/>
      <c r="K28820" s="40"/>
      <c r="L28820" s="40"/>
      <c r="M28820" s="40"/>
      <c r="R28820" s="40"/>
    </row>
    <row r="28821" spans="4:18" x14ac:dyDescent="0.2">
      <c r="D28821" s="9"/>
      <c r="G28821" s="37"/>
      <c r="H28821" s="41"/>
      <c r="K28821" s="40"/>
      <c r="L28821" s="40"/>
      <c r="M28821" s="40"/>
      <c r="R28821" s="40"/>
    </row>
    <row r="28822" spans="4:18" x14ac:dyDescent="0.2">
      <c r="D28822" s="9"/>
      <c r="G28822" s="37"/>
      <c r="H28822" s="41"/>
      <c r="K28822" s="40"/>
      <c r="L28822" s="40"/>
      <c r="M28822" s="40"/>
      <c r="R28822" s="40"/>
    </row>
    <row r="28823" spans="4:18" x14ac:dyDescent="0.2">
      <c r="D28823" s="9"/>
      <c r="G28823" s="37"/>
      <c r="H28823" s="41"/>
      <c r="K28823" s="40"/>
      <c r="L28823" s="40"/>
      <c r="M28823" s="40"/>
      <c r="R28823" s="40"/>
    </row>
    <row r="28824" spans="4:18" x14ac:dyDescent="0.2">
      <c r="D28824" s="9"/>
      <c r="G28824" s="37"/>
      <c r="H28824" s="41"/>
      <c r="K28824" s="40"/>
      <c r="L28824" s="40"/>
      <c r="M28824" s="40"/>
      <c r="R28824" s="40"/>
    </row>
    <row r="28825" spans="4:18" x14ac:dyDescent="0.2">
      <c r="D28825" s="9"/>
      <c r="G28825" s="37"/>
      <c r="H28825" s="41"/>
      <c r="K28825" s="40"/>
      <c r="L28825" s="40"/>
      <c r="M28825" s="40"/>
      <c r="R28825" s="40"/>
    </row>
    <row r="28826" spans="4:18" x14ac:dyDescent="0.2">
      <c r="D28826" s="9"/>
      <c r="G28826" s="37"/>
      <c r="H28826" s="41"/>
      <c r="K28826" s="40"/>
      <c r="L28826" s="40"/>
      <c r="M28826" s="40"/>
      <c r="R28826" s="40"/>
    </row>
    <row r="28827" spans="4:18" x14ac:dyDescent="0.2">
      <c r="D28827" s="9"/>
      <c r="G28827" s="37"/>
      <c r="H28827" s="41"/>
      <c r="K28827" s="40"/>
      <c r="L28827" s="40"/>
      <c r="M28827" s="40"/>
      <c r="R28827" s="40"/>
    </row>
    <row r="28828" spans="4:18" x14ac:dyDescent="0.2">
      <c r="D28828" s="9"/>
      <c r="G28828" s="37"/>
      <c r="H28828" s="41"/>
      <c r="K28828" s="40"/>
      <c r="L28828" s="40"/>
      <c r="M28828" s="40"/>
      <c r="R28828" s="40"/>
    </row>
    <row r="28829" spans="4:18" x14ac:dyDescent="0.2">
      <c r="D28829" s="9"/>
      <c r="G28829" s="37"/>
      <c r="H28829" s="41"/>
      <c r="K28829" s="40"/>
      <c r="L28829" s="40"/>
      <c r="M28829" s="40"/>
      <c r="R28829" s="40"/>
    </row>
    <row r="28830" spans="4:18" x14ac:dyDescent="0.2">
      <c r="D28830" s="9"/>
      <c r="G28830" s="37"/>
      <c r="H28830" s="41"/>
      <c r="K28830" s="40"/>
      <c r="L28830" s="40"/>
      <c r="M28830" s="40"/>
      <c r="R28830" s="40"/>
    </row>
    <row r="28831" spans="4:18" x14ac:dyDescent="0.2">
      <c r="D28831" s="9"/>
      <c r="G28831" s="37"/>
      <c r="H28831" s="41"/>
      <c r="K28831" s="40"/>
      <c r="L28831" s="40"/>
      <c r="M28831" s="40"/>
      <c r="R28831" s="40"/>
    </row>
    <row r="28832" spans="4:18" x14ac:dyDescent="0.2">
      <c r="D28832" s="9"/>
      <c r="G28832" s="37"/>
      <c r="H28832" s="41"/>
      <c r="K28832" s="40"/>
      <c r="L28832" s="40"/>
      <c r="M28832" s="40"/>
      <c r="R28832" s="40"/>
    </row>
    <row r="28833" spans="4:18" x14ac:dyDescent="0.2">
      <c r="D28833" s="9"/>
      <c r="G28833" s="37"/>
      <c r="H28833" s="41"/>
      <c r="K28833" s="40"/>
      <c r="L28833" s="40"/>
      <c r="M28833" s="40"/>
      <c r="R28833" s="40"/>
    </row>
    <row r="28834" spans="4:18" x14ac:dyDescent="0.2">
      <c r="D28834" s="9"/>
      <c r="G28834" s="37"/>
      <c r="H28834" s="41"/>
      <c r="K28834" s="40"/>
      <c r="L28834" s="40"/>
      <c r="M28834" s="40"/>
      <c r="R28834" s="40"/>
    </row>
    <row r="28835" spans="4:18" x14ac:dyDescent="0.2">
      <c r="D28835" s="9"/>
      <c r="G28835" s="37"/>
      <c r="H28835" s="41"/>
      <c r="K28835" s="40"/>
      <c r="L28835" s="40"/>
      <c r="M28835" s="40"/>
      <c r="R28835" s="40"/>
    </row>
    <row r="28836" spans="4:18" x14ac:dyDescent="0.2">
      <c r="D28836" s="9"/>
      <c r="G28836" s="37"/>
      <c r="H28836" s="41"/>
      <c r="K28836" s="40"/>
      <c r="L28836" s="40"/>
      <c r="M28836" s="40"/>
      <c r="R28836" s="40"/>
    </row>
    <row r="28837" spans="4:18" x14ac:dyDescent="0.2">
      <c r="D28837" s="9"/>
      <c r="G28837" s="37"/>
      <c r="H28837" s="41"/>
      <c r="K28837" s="40"/>
      <c r="L28837" s="40"/>
      <c r="M28837" s="40"/>
      <c r="R28837" s="40"/>
    </row>
    <row r="28838" spans="4:18" x14ac:dyDescent="0.2">
      <c r="D28838" s="9"/>
      <c r="G28838" s="37"/>
      <c r="H28838" s="41"/>
      <c r="K28838" s="40"/>
      <c r="L28838" s="40"/>
      <c r="M28838" s="40"/>
      <c r="R28838" s="40"/>
    </row>
    <row r="28839" spans="4:18" x14ac:dyDescent="0.2">
      <c r="D28839" s="9"/>
      <c r="G28839" s="37"/>
      <c r="H28839" s="41"/>
      <c r="K28839" s="40"/>
      <c r="L28839" s="40"/>
      <c r="M28839" s="40"/>
      <c r="R28839" s="40"/>
    </row>
    <row r="28840" spans="4:18" x14ac:dyDescent="0.2">
      <c r="D28840" s="9"/>
      <c r="G28840" s="37"/>
      <c r="H28840" s="41"/>
      <c r="K28840" s="40"/>
      <c r="L28840" s="40"/>
      <c r="M28840" s="40"/>
      <c r="R28840" s="40"/>
    </row>
    <row r="28841" spans="4:18" x14ac:dyDescent="0.2">
      <c r="D28841" s="9"/>
      <c r="G28841" s="37"/>
      <c r="H28841" s="41"/>
      <c r="K28841" s="40"/>
      <c r="L28841" s="40"/>
      <c r="M28841" s="40"/>
      <c r="R28841" s="40"/>
    </row>
    <row r="28842" spans="4:18" x14ac:dyDescent="0.2">
      <c r="D28842" s="9"/>
      <c r="G28842" s="37"/>
      <c r="H28842" s="41"/>
      <c r="K28842" s="40"/>
      <c r="L28842" s="40"/>
      <c r="M28842" s="40"/>
      <c r="R28842" s="40"/>
    </row>
    <row r="28843" spans="4:18" x14ac:dyDescent="0.2">
      <c r="D28843" s="9"/>
      <c r="G28843" s="37"/>
      <c r="H28843" s="42"/>
      <c r="K28843" s="43"/>
      <c r="L28843" s="43"/>
      <c r="M28843" s="43"/>
      <c r="Q28843" s="47"/>
      <c r="R28843" s="40"/>
    </row>
    <row r="28844" spans="4:18" x14ac:dyDescent="0.2">
      <c r="D28844" s="9"/>
      <c r="G28844" s="37"/>
      <c r="H28844" s="41"/>
      <c r="K28844" s="40"/>
      <c r="L28844" s="40"/>
      <c r="M28844" s="40"/>
      <c r="R28844" s="40"/>
    </row>
    <row r="28845" spans="4:18" x14ac:dyDescent="0.2">
      <c r="D28845" s="9"/>
      <c r="G28845" s="37"/>
      <c r="H28845" s="42"/>
      <c r="K28845" s="43"/>
      <c r="L28845" s="43"/>
      <c r="M28845" s="43"/>
      <c r="Q28845" s="47"/>
      <c r="R28845" s="40"/>
    </row>
    <row r="28846" spans="4:18" x14ac:dyDescent="0.2">
      <c r="D28846" s="9"/>
      <c r="G28846" s="37"/>
      <c r="H28846" s="41"/>
      <c r="K28846" s="40"/>
      <c r="L28846" s="40"/>
      <c r="M28846" s="40"/>
      <c r="R28846" s="40"/>
    </row>
    <row r="28847" spans="4:18" x14ac:dyDescent="0.2">
      <c r="D28847" s="9"/>
      <c r="G28847" s="37"/>
      <c r="H28847" s="41"/>
      <c r="K28847" s="40"/>
      <c r="L28847" s="40"/>
      <c r="M28847" s="40"/>
      <c r="R28847" s="40"/>
    </row>
    <row r="28848" spans="4:18" x14ac:dyDescent="0.2">
      <c r="D28848" s="9"/>
      <c r="G28848" s="37"/>
      <c r="H28848" s="41"/>
      <c r="K28848" s="40"/>
      <c r="L28848" s="40"/>
      <c r="M28848" s="40"/>
      <c r="R28848" s="40"/>
    </row>
    <row r="28849" spans="4:18" x14ac:dyDescent="0.2">
      <c r="D28849" s="9"/>
      <c r="G28849" s="37"/>
      <c r="H28849" s="41"/>
      <c r="K28849" s="40"/>
      <c r="L28849" s="40"/>
      <c r="M28849" s="40"/>
      <c r="R28849" s="40"/>
    </row>
    <row r="28850" spans="4:18" x14ac:dyDescent="0.2">
      <c r="D28850" s="9"/>
      <c r="G28850" s="37"/>
      <c r="H28850" s="41"/>
      <c r="K28850" s="40"/>
      <c r="L28850" s="40"/>
      <c r="M28850" s="40"/>
      <c r="R28850" s="40"/>
    </row>
    <row r="28851" spans="4:18" x14ac:dyDescent="0.2">
      <c r="D28851" s="9"/>
      <c r="G28851" s="37"/>
      <c r="H28851" s="41"/>
      <c r="K28851" s="40"/>
      <c r="L28851" s="40"/>
      <c r="M28851" s="40"/>
      <c r="R28851" s="40"/>
    </row>
    <row r="28852" spans="4:18" x14ac:dyDescent="0.2">
      <c r="D28852" s="9"/>
      <c r="G28852" s="37"/>
      <c r="H28852" s="41"/>
      <c r="K28852" s="40"/>
      <c r="L28852" s="40"/>
      <c r="M28852" s="40"/>
      <c r="R28852" s="40"/>
    </row>
    <row r="28853" spans="4:18" x14ac:dyDescent="0.2">
      <c r="D28853" s="9"/>
      <c r="G28853" s="37"/>
      <c r="H28853" s="41"/>
      <c r="K28853" s="40"/>
      <c r="L28853" s="40"/>
      <c r="M28853" s="40"/>
      <c r="R28853" s="40"/>
    </row>
    <row r="28854" spans="4:18" x14ac:dyDescent="0.2">
      <c r="D28854" s="9"/>
      <c r="G28854" s="37"/>
      <c r="H28854" s="41"/>
      <c r="K28854" s="40"/>
      <c r="L28854" s="40"/>
      <c r="M28854" s="40"/>
      <c r="R28854" s="40"/>
    </row>
    <row r="28855" spans="4:18" x14ac:dyDescent="0.2">
      <c r="D28855" s="9"/>
      <c r="G28855" s="37"/>
      <c r="H28855" s="41"/>
      <c r="K28855" s="40"/>
      <c r="L28855" s="40"/>
      <c r="M28855" s="40"/>
      <c r="R28855" s="40"/>
    </row>
    <row r="28856" spans="4:18" x14ac:dyDescent="0.2">
      <c r="D28856" s="9"/>
      <c r="G28856" s="37"/>
      <c r="H28856" s="41"/>
      <c r="K28856" s="40"/>
      <c r="L28856" s="40"/>
      <c r="M28856" s="40"/>
      <c r="R28856" s="40"/>
    </row>
    <row r="28857" spans="4:18" x14ac:dyDescent="0.2">
      <c r="D28857" s="9"/>
      <c r="G28857" s="37"/>
      <c r="H28857" s="41"/>
      <c r="K28857" s="40"/>
      <c r="L28857" s="40"/>
      <c r="M28857" s="40"/>
      <c r="R28857" s="40"/>
    </row>
    <row r="28858" spans="4:18" x14ac:dyDescent="0.2">
      <c r="D28858" s="9"/>
      <c r="G28858" s="37"/>
      <c r="H28858" s="42"/>
      <c r="K28858" s="43"/>
      <c r="L28858" s="43"/>
      <c r="M28858" s="43"/>
      <c r="Q28858" s="47"/>
      <c r="R28858" s="40"/>
    </row>
    <row r="28859" spans="4:18" x14ac:dyDescent="0.2">
      <c r="D28859" s="9"/>
      <c r="G28859" s="37"/>
      <c r="H28859" s="41"/>
      <c r="K28859" s="40"/>
      <c r="L28859" s="40"/>
      <c r="M28859" s="40"/>
      <c r="R28859" s="40"/>
    </row>
    <row r="28860" spans="4:18" x14ac:dyDescent="0.2">
      <c r="D28860" s="9"/>
      <c r="G28860" s="37"/>
      <c r="H28860" s="41"/>
      <c r="K28860" s="40"/>
      <c r="L28860" s="40"/>
      <c r="M28860" s="40"/>
      <c r="R28860" s="40"/>
    </row>
    <row r="28861" spans="4:18" x14ac:dyDescent="0.2">
      <c r="D28861" s="9"/>
      <c r="G28861" s="37"/>
      <c r="H28861" s="41"/>
      <c r="K28861" s="40"/>
      <c r="L28861" s="40"/>
      <c r="M28861" s="40"/>
      <c r="R28861" s="40"/>
    </row>
    <row r="28862" spans="4:18" x14ac:dyDescent="0.2">
      <c r="D28862" s="9"/>
      <c r="G28862" s="37"/>
      <c r="H28862" s="41"/>
      <c r="K28862" s="40"/>
      <c r="L28862" s="40"/>
      <c r="M28862" s="40"/>
      <c r="R28862" s="40"/>
    </row>
    <row r="28863" spans="4:18" x14ac:dyDescent="0.2">
      <c r="D28863" s="9"/>
      <c r="G28863" s="37"/>
      <c r="H28863" s="41"/>
      <c r="K28863" s="40"/>
      <c r="L28863" s="40"/>
      <c r="M28863" s="40"/>
      <c r="R28863" s="40"/>
    </row>
    <row r="28864" spans="4:18" x14ac:dyDescent="0.2">
      <c r="D28864" s="9"/>
      <c r="G28864" s="37"/>
      <c r="H28864" s="41"/>
      <c r="K28864" s="40"/>
      <c r="L28864" s="40"/>
      <c r="M28864" s="40"/>
      <c r="R28864" s="40"/>
    </row>
    <row r="28865" spans="4:18" x14ac:dyDescent="0.2">
      <c r="D28865" s="9"/>
      <c r="G28865" s="37"/>
      <c r="H28865" s="41"/>
      <c r="K28865" s="40"/>
      <c r="L28865" s="40"/>
      <c r="M28865" s="40"/>
      <c r="R28865" s="40"/>
    </row>
    <row r="28866" spans="4:18" x14ac:dyDescent="0.2">
      <c r="D28866" s="9"/>
      <c r="G28866" s="37"/>
      <c r="H28866" s="41"/>
      <c r="K28866" s="40"/>
      <c r="L28866" s="40"/>
      <c r="M28866" s="40"/>
      <c r="R28866" s="40"/>
    </row>
    <row r="28867" spans="4:18" x14ac:dyDescent="0.2">
      <c r="D28867" s="9"/>
      <c r="G28867" s="37"/>
      <c r="H28867" s="41"/>
      <c r="K28867" s="40"/>
      <c r="L28867" s="40"/>
      <c r="M28867" s="40"/>
      <c r="R28867" s="40"/>
    </row>
    <row r="28868" spans="4:18" x14ac:dyDescent="0.2">
      <c r="D28868" s="9"/>
      <c r="G28868" s="37"/>
      <c r="H28868" s="41"/>
      <c r="K28868" s="40"/>
      <c r="L28868" s="40"/>
      <c r="M28868" s="40"/>
      <c r="R28868" s="40"/>
    </row>
    <row r="28869" spans="4:18" x14ac:dyDescent="0.2">
      <c r="D28869" s="9"/>
      <c r="G28869" s="37"/>
      <c r="H28869" s="41"/>
      <c r="K28869" s="40"/>
      <c r="L28869" s="40"/>
      <c r="M28869" s="40"/>
      <c r="R28869" s="40"/>
    </row>
    <row r="28870" spans="4:18" x14ac:dyDescent="0.2">
      <c r="D28870" s="9"/>
      <c r="G28870" s="37"/>
      <c r="H28870" s="41"/>
      <c r="K28870" s="40"/>
      <c r="L28870" s="40"/>
      <c r="M28870" s="40"/>
      <c r="R28870" s="40"/>
    </row>
    <row r="28871" spans="4:18" x14ac:dyDescent="0.2">
      <c r="D28871" s="9"/>
      <c r="G28871" s="37"/>
      <c r="H28871" s="41"/>
      <c r="K28871" s="40"/>
      <c r="L28871" s="40"/>
      <c r="M28871" s="40"/>
      <c r="R28871" s="40"/>
    </row>
    <row r="28872" spans="4:18" x14ac:dyDescent="0.2">
      <c r="D28872" s="9"/>
      <c r="G28872" s="37"/>
      <c r="H28872" s="41"/>
      <c r="K28872" s="40"/>
      <c r="L28872" s="40"/>
      <c r="M28872" s="40"/>
      <c r="R28872" s="40"/>
    </row>
    <row r="28873" spans="4:18" x14ac:dyDescent="0.2">
      <c r="D28873" s="9"/>
      <c r="G28873" s="37"/>
      <c r="H28873" s="41"/>
      <c r="K28873" s="40"/>
      <c r="L28873" s="40"/>
      <c r="M28873" s="40"/>
      <c r="R28873" s="40"/>
    </row>
    <row r="28874" spans="4:18" x14ac:dyDescent="0.2">
      <c r="D28874" s="9"/>
      <c r="G28874" s="37"/>
      <c r="H28874" s="41"/>
      <c r="K28874" s="40"/>
      <c r="L28874" s="40"/>
      <c r="M28874" s="40"/>
      <c r="R28874" s="40"/>
    </row>
    <row r="28875" spans="4:18" x14ac:dyDescent="0.2">
      <c r="D28875" s="9"/>
      <c r="G28875" s="37"/>
      <c r="H28875" s="41"/>
      <c r="K28875" s="40"/>
      <c r="L28875" s="40"/>
      <c r="M28875" s="40"/>
      <c r="R28875" s="40"/>
    </row>
    <row r="28876" spans="4:18" x14ac:dyDescent="0.2">
      <c r="D28876" s="9"/>
      <c r="G28876" s="37"/>
      <c r="H28876" s="41"/>
      <c r="K28876" s="40"/>
      <c r="L28876" s="40"/>
      <c r="M28876" s="40"/>
      <c r="R28876" s="40"/>
    </row>
    <row r="28877" spans="4:18" x14ac:dyDescent="0.2">
      <c r="D28877" s="9"/>
      <c r="G28877" s="37"/>
      <c r="H28877" s="41"/>
      <c r="K28877" s="40"/>
      <c r="L28877" s="40"/>
      <c r="M28877" s="40"/>
      <c r="R28877" s="40"/>
    </row>
    <row r="28878" spans="4:18" x14ac:dyDescent="0.2">
      <c r="D28878" s="9"/>
      <c r="G28878" s="37"/>
      <c r="H28878" s="41"/>
      <c r="K28878" s="40"/>
      <c r="L28878" s="40"/>
      <c r="M28878" s="40"/>
      <c r="R28878" s="40"/>
    </row>
    <row r="28879" spans="4:18" x14ac:dyDescent="0.2">
      <c r="D28879" s="9"/>
      <c r="G28879" s="37"/>
      <c r="H28879" s="42"/>
      <c r="K28879" s="43"/>
      <c r="L28879" s="43"/>
      <c r="M28879" s="43"/>
      <c r="Q28879" s="47"/>
      <c r="R28879" s="40"/>
    </row>
    <row r="28880" spans="4:18" x14ac:dyDescent="0.2">
      <c r="D28880" s="9"/>
      <c r="G28880" s="37"/>
      <c r="H28880" s="41"/>
      <c r="K28880" s="40"/>
      <c r="L28880" s="40"/>
      <c r="M28880" s="40"/>
      <c r="R28880" s="40"/>
    </row>
    <row r="28881" spans="4:18" x14ac:dyDescent="0.2">
      <c r="D28881" s="9"/>
      <c r="G28881" s="37"/>
      <c r="H28881" s="42"/>
      <c r="K28881" s="43"/>
      <c r="L28881" s="43"/>
      <c r="M28881" s="43"/>
      <c r="Q28881" s="47"/>
      <c r="R28881" s="40"/>
    </row>
    <row r="28882" spans="4:18" x14ac:dyDescent="0.2">
      <c r="D28882" s="9"/>
      <c r="G28882" s="37"/>
      <c r="H28882" s="41"/>
      <c r="K28882" s="40"/>
      <c r="L28882" s="40"/>
      <c r="M28882" s="40"/>
      <c r="R28882" s="40"/>
    </row>
    <row r="28883" spans="4:18" x14ac:dyDescent="0.2">
      <c r="D28883" s="9"/>
      <c r="G28883" s="37"/>
      <c r="H28883" s="41"/>
      <c r="K28883" s="40"/>
      <c r="L28883" s="40"/>
      <c r="M28883" s="40"/>
      <c r="R28883" s="40"/>
    </row>
    <row r="28884" spans="4:18" x14ac:dyDescent="0.2">
      <c r="D28884" s="9"/>
      <c r="G28884" s="37"/>
      <c r="H28884" s="41"/>
      <c r="K28884" s="40"/>
      <c r="L28884" s="40"/>
      <c r="M28884" s="40"/>
      <c r="R28884" s="40"/>
    </row>
    <row r="28885" spans="4:18" x14ac:dyDescent="0.2">
      <c r="D28885" s="9"/>
      <c r="G28885" s="37"/>
      <c r="H28885" s="41"/>
      <c r="K28885" s="40"/>
      <c r="L28885" s="40"/>
      <c r="M28885" s="40"/>
      <c r="R28885" s="40"/>
    </row>
    <row r="28886" spans="4:18" x14ac:dyDescent="0.2">
      <c r="D28886" s="9"/>
      <c r="G28886" s="37"/>
      <c r="H28886" s="41"/>
      <c r="K28886" s="40"/>
      <c r="L28886" s="40"/>
      <c r="M28886" s="40"/>
      <c r="R28886" s="40"/>
    </row>
    <row r="28887" spans="4:18" x14ac:dyDescent="0.2">
      <c r="D28887" s="9"/>
      <c r="G28887" s="37"/>
      <c r="H28887" s="41"/>
      <c r="K28887" s="40"/>
      <c r="L28887" s="40"/>
      <c r="M28887" s="40"/>
      <c r="R28887" s="40"/>
    </row>
    <row r="28888" spans="4:18" x14ac:dyDescent="0.2">
      <c r="D28888" s="9"/>
      <c r="G28888" s="37"/>
      <c r="H28888" s="41"/>
      <c r="K28888" s="40"/>
      <c r="L28888" s="40"/>
      <c r="M28888" s="40"/>
      <c r="R28888" s="40"/>
    </row>
    <row r="28889" spans="4:18" x14ac:dyDescent="0.2">
      <c r="D28889" s="9"/>
      <c r="G28889" s="37"/>
      <c r="H28889" s="41"/>
      <c r="K28889" s="40"/>
      <c r="L28889" s="40"/>
      <c r="M28889" s="40"/>
      <c r="R28889" s="40"/>
    </row>
    <row r="28890" spans="4:18" x14ac:dyDescent="0.2">
      <c r="D28890" s="9"/>
      <c r="G28890" s="37"/>
      <c r="H28890" s="41"/>
      <c r="K28890" s="40"/>
      <c r="L28890" s="40"/>
      <c r="M28890" s="40"/>
      <c r="R28890" s="40"/>
    </row>
    <row r="28891" spans="4:18" x14ac:dyDescent="0.2">
      <c r="D28891" s="9"/>
      <c r="G28891" s="37"/>
      <c r="H28891" s="41"/>
      <c r="K28891" s="40"/>
      <c r="L28891" s="40"/>
      <c r="M28891" s="40"/>
      <c r="R28891" s="40"/>
    </row>
    <row r="28892" spans="4:18" x14ac:dyDescent="0.2">
      <c r="D28892" s="9"/>
      <c r="G28892" s="37"/>
      <c r="H28892" s="41"/>
      <c r="K28892" s="40"/>
      <c r="L28892" s="40"/>
      <c r="M28892" s="40"/>
      <c r="R28892" s="40"/>
    </row>
    <row r="28893" spans="4:18" x14ac:dyDescent="0.2">
      <c r="D28893" s="9"/>
      <c r="G28893" s="37"/>
      <c r="H28893" s="41"/>
      <c r="K28893" s="40"/>
      <c r="L28893" s="40"/>
      <c r="M28893" s="40"/>
      <c r="R28893" s="40"/>
    </row>
    <row r="28894" spans="4:18" x14ac:dyDescent="0.2">
      <c r="D28894" s="9"/>
      <c r="G28894" s="37"/>
      <c r="H28894" s="41"/>
      <c r="K28894" s="40"/>
      <c r="L28894" s="40"/>
      <c r="M28894" s="40"/>
      <c r="R28894" s="40"/>
    </row>
    <row r="28895" spans="4:18" x14ac:dyDescent="0.2">
      <c r="D28895" s="9"/>
      <c r="G28895" s="37"/>
      <c r="H28895" s="41"/>
      <c r="K28895" s="40"/>
      <c r="L28895" s="40"/>
      <c r="M28895" s="40"/>
      <c r="R28895" s="40"/>
    </row>
    <row r="28896" spans="4:18" x14ac:dyDescent="0.2">
      <c r="D28896" s="9"/>
      <c r="G28896" s="37"/>
      <c r="H28896" s="41"/>
      <c r="K28896" s="40"/>
      <c r="L28896" s="40"/>
      <c r="M28896" s="40"/>
      <c r="R28896" s="40"/>
    </row>
    <row r="28897" spans="4:18" x14ac:dyDescent="0.2">
      <c r="D28897" s="9"/>
      <c r="G28897" s="37"/>
      <c r="H28897" s="41"/>
      <c r="K28897" s="40"/>
      <c r="L28897" s="40"/>
      <c r="M28897" s="40"/>
      <c r="R28897" s="40"/>
    </row>
    <row r="28898" spans="4:18" x14ac:dyDescent="0.2">
      <c r="D28898" s="9"/>
      <c r="G28898" s="37"/>
      <c r="H28898" s="41"/>
      <c r="K28898" s="40"/>
      <c r="L28898" s="40"/>
      <c r="M28898" s="40"/>
      <c r="R28898" s="40"/>
    </row>
    <row r="28899" spans="4:18" x14ac:dyDescent="0.2">
      <c r="D28899" s="9"/>
      <c r="G28899" s="37"/>
      <c r="H28899" s="41"/>
      <c r="K28899" s="40"/>
      <c r="L28899" s="40"/>
      <c r="M28899" s="40"/>
      <c r="R28899" s="40"/>
    </row>
    <row r="28900" spans="4:18" x14ac:dyDescent="0.2">
      <c r="D28900" s="9"/>
      <c r="G28900" s="37"/>
      <c r="H28900" s="41"/>
      <c r="K28900" s="40"/>
      <c r="L28900" s="40"/>
      <c r="M28900" s="40"/>
      <c r="R28900" s="40"/>
    </row>
    <row r="28901" spans="4:18" x14ac:dyDescent="0.2">
      <c r="D28901" s="9"/>
      <c r="G28901" s="37"/>
      <c r="H28901" s="41"/>
      <c r="K28901" s="40"/>
      <c r="L28901" s="40"/>
      <c r="M28901" s="40"/>
      <c r="R28901" s="40"/>
    </row>
    <row r="28902" spans="4:18" x14ac:dyDescent="0.2">
      <c r="D28902" s="9"/>
      <c r="G28902" s="37"/>
      <c r="H28902" s="41"/>
      <c r="K28902" s="40"/>
      <c r="L28902" s="40"/>
      <c r="M28902" s="40"/>
      <c r="R28902" s="40"/>
    </row>
    <row r="28903" spans="4:18" x14ac:dyDescent="0.2">
      <c r="D28903" s="9"/>
      <c r="G28903" s="37"/>
      <c r="H28903" s="42"/>
      <c r="K28903" s="43"/>
      <c r="L28903" s="43"/>
      <c r="M28903" s="43"/>
      <c r="Q28903" s="47"/>
      <c r="R28903" s="40"/>
    </row>
    <row r="28904" spans="4:18" x14ac:dyDescent="0.2">
      <c r="D28904" s="9"/>
      <c r="G28904" s="37"/>
      <c r="H28904" s="41"/>
      <c r="K28904" s="40"/>
      <c r="L28904" s="40"/>
      <c r="M28904" s="40"/>
      <c r="R28904" s="40"/>
    </row>
    <row r="28905" spans="4:18" x14ac:dyDescent="0.2">
      <c r="D28905" s="9"/>
      <c r="G28905" s="37"/>
      <c r="H28905" s="41"/>
      <c r="K28905" s="40"/>
      <c r="L28905" s="40"/>
      <c r="M28905" s="40"/>
      <c r="R28905" s="40"/>
    </row>
    <row r="28906" spans="4:18" x14ac:dyDescent="0.2">
      <c r="D28906" s="9"/>
      <c r="G28906" s="37"/>
      <c r="H28906" s="41"/>
      <c r="K28906" s="40"/>
      <c r="L28906" s="40"/>
      <c r="M28906" s="40"/>
      <c r="R28906" s="40"/>
    </row>
    <row r="28907" spans="4:18" x14ac:dyDescent="0.2">
      <c r="D28907" s="9"/>
      <c r="G28907" s="37"/>
      <c r="H28907" s="41"/>
      <c r="K28907" s="40"/>
      <c r="L28907" s="40"/>
      <c r="M28907" s="40"/>
      <c r="R28907" s="40"/>
    </row>
    <row r="28908" spans="4:18" x14ac:dyDescent="0.2">
      <c r="D28908" s="9"/>
      <c r="G28908" s="37"/>
      <c r="H28908" s="41"/>
      <c r="K28908" s="40"/>
      <c r="L28908" s="40"/>
      <c r="M28908" s="40"/>
      <c r="R28908" s="40"/>
    </row>
    <row r="28909" spans="4:18" x14ac:dyDescent="0.2">
      <c r="D28909" s="9"/>
      <c r="G28909" s="37"/>
      <c r="H28909" s="41"/>
      <c r="K28909" s="40"/>
      <c r="L28909" s="40"/>
      <c r="M28909" s="40"/>
      <c r="R28909" s="40"/>
    </row>
    <row r="28910" spans="4:18" x14ac:dyDescent="0.2">
      <c r="D28910" s="9"/>
      <c r="G28910" s="37"/>
      <c r="H28910" s="42"/>
      <c r="K28910" s="43"/>
      <c r="L28910" s="43"/>
      <c r="M28910" s="43"/>
      <c r="Q28910" s="47"/>
      <c r="R28910" s="40"/>
    </row>
    <row r="28911" spans="4:18" x14ac:dyDescent="0.2">
      <c r="D28911" s="9"/>
      <c r="G28911" s="37"/>
      <c r="H28911" s="41"/>
      <c r="K28911" s="40"/>
      <c r="L28911" s="40"/>
      <c r="M28911" s="40"/>
      <c r="R28911" s="40"/>
    </row>
    <row r="28912" spans="4:18" x14ac:dyDescent="0.2">
      <c r="D28912" s="9"/>
      <c r="G28912" s="37"/>
      <c r="H28912" s="41"/>
      <c r="K28912" s="40"/>
      <c r="L28912" s="40"/>
      <c r="M28912" s="40"/>
      <c r="R28912" s="40"/>
    </row>
    <row r="28913" spans="4:18" x14ac:dyDescent="0.2">
      <c r="D28913" s="9"/>
      <c r="G28913" s="37"/>
      <c r="H28913" s="42"/>
      <c r="K28913" s="43"/>
      <c r="L28913" s="43"/>
      <c r="M28913" s="43"/>
      <c r="Q28913" s="47"/>
      <c r="R28913" s="40"/>
    </row>
    <row r="28914" spans="4:18" x14ac:dyDescent="0.2">
      <c r="D28914" s="9"/>
      <c r="G28914" s="37"/>
      <c r="H28914" s="42"/>
      <c r="K28914" s="43"/>
      <c r="L28914" s="43"/>
      <c r="M28914" s="43"/>
      <c r="Q28914" s="47"/>
      <c r="R28914" s="40"/>
    </row>
    <row r="28915" spans="4:18" x14ac:dyDescent="0.2">
      <c r="D28915" s="9"/>
      <c r="G28915" s="37"/>
      <c r="H28915" s="41"/>
      <c r="K28915" s="40"/>
      <c r="L28915" s="40"/>
      <c r="M28915" s="40"/>
      <c r="R28915" s="40"/>
    </row>
    <row r="28916" spans="4:18" x14ac:dyDescent="0.2">
      <c r="D28916" s="9"/>
      <c r="G28916" s="37"/>
      <c r="H28916" s="41"/>
      <c r="K28916" s="40"/>
      <c r="L28916" s="40"/>
      <c r="M28916" s="40"/>
      <c r="R28916" s="40"/>
    </row>
    <row r="28917" spans="4:18" x14ac:dyDescent="0.2">
      <c r="D28917" s="9"/>
      <c r="G28917" s="37"/>
      <c r="H28917" s="41"/>
      <c r="K28917" s="40"/>
      <c r="L28917" s="40"/>
      <c r="M28917" s="40"/>
      <c r="R28917" s="40"/>
    </row>
    <row r="28918" spans="4:18" x14ac:dyDescent="0.2">
      <c r="D28918" s="9"/>
      <c r="G28918" s="37"/>
      <c r="H28918" s="41"/>
      <c r="K28918" s="40"/>
      <c r="L28918" s="40"/>
      <c r="M28918" s="40"/>
      <c r="R28918" s="40"/>
    </row>
    <row r="28919" spans="4:18" x14ac:dyDescent="0.2">
      <c r="D28919" s="9"/>
      <c r="G28919" s="37"/>
      <c r="H28919" s="41"/>
      <c r="K28919" s="40"/>
      <c r="L28919" s="40"/>
      <c r="M28919" s="40"/>
      <c r="R28919" s="40"/>
    </row>
    <row r="28920" spans="4:18" x14ac:dyDescent="0.2">
      <c r="D28920" s="9"/>
      <c r="G28920" s="37"/>
      <c r="H28920" s="42"/>
      <c r="K28920" s="43"/>
      <c r="L28920" s="43"/>
      <c r="M28920" s="43"/>
      <c r="Q28920" s="47"/>
      <c r="R28920" s="40"/>
    </row>
    <row r="28921" spans="4:18" x14ac:dyDescent="0.2">
      <c r="D28921" s="9"/>
      <c r="G28921" s="37"/>
      <c r="H28921" s="41"/>
      <c r="K28921" s="40"/>
      <c r="L28921" s="40"/>
      <c r="M28921" s="40"/>
      <c r="R28921" s="40"/>
    </row>
    <row r="28922" spans="4:18" x14ac:dyDescent="0.2">
      <c r="D28922" s="9"/>
      <c r="G28922" s="37"/>
      <c r="H28922" s="41"/>
      <c r="K28922" s="40"/>
      <c r="L28922" s="40"/>
      <c r="M28922" s="40"/>
      <c r="R28922" s="40"/>
    </row>
    <row r="28923" spans="4:18" x14ac:dyDescent="0.2">
      <c r="D28923" s="9"/>
      <c r="G28923" s="37"/>
      <c r="H28923" s="41"/>
      <c r="K28923" s="40"/>
      <c r="L28923" s="40"/>
      <c r="M28923" s="40"/>
      <c r="R28923" s="40"/>
    </row>
    <row r="28924" spans="4:18" x14ac:dyDescent="0.2">
      <c r="D28924" s="9"/>
      <c r="G28924" s="37"/>
      <c r="H28924" s="41"/>
      <c r="K28924" s="40"/>
      <c r="L28924" s="40"/>
      <c r="M28924" s="40"/>
      <c r="R28924" s="40"/>
    </row>
    <row r="28925" spans="4:18" x14ac:dyDescent="0.2">
      <c r="D28925" s="9"/>
      <c r="G28925" s="37"/>
      <c r="H28925" s="41"/>
      <c r="K28925" s="40"/>
      <c r="L28925" s="40"/>
      <c r="M28925" s="40"/>
      <c r="R28925" s="40"/>
    </row>
    <row r="28926" spans="4:18" x14ac:dyDescent="0.2">
      <c r="D28926" s="9"/>
      <c r="G28926" s="37"/>
      <c r="H28926" s="41"/>
      <c r="K28926" s="40"/>
      <c r="L28926" s="40"/>
      <c r="M28926" s="40"/>
      <c r="R28926" s="40"/>
    </row>
    <row r="28927" spans="4:18" x14ac:dyDescent="0.2">
      <c r="D28927" s="9"/>
      <c r="G28927" s="37"/>
      <c r="H28927" s="41"/>
      <c r="K28927" s="40"/>
      <c r="L28927" s="40"/>
      <c r="M28927" s="40"/>
      <c r="R28927" s="40"/>
    </row>
    <row r="28928" spans="4:18" x14ac:dyDescent="0.2">
      <c r="D28928" s="9"/>
      <c r="G28928" s="37"/>
      <c r="H28928" s="41"/>
      <c r="K28928" s="40"/>
      <c r="L28928" s="40"/>
      <c r="M28928" s="40"/>
      <c r="R28928" s="40"/>
    </row>
    <row r="28929" spans="4:18" x14ac:dyDescent="0.2">
      <c r="D28929" s="9"/>
      <c r="G28929" s="37"/>
      <c r="H28929" s="41"/>
      <c r="K28929" s="40"/>
      <c r="L28929" s="40"/>
      <c r="M28929" s="40"/>
      <c r="R28929" s="40"/>
    </row>
    <row r="28930" spans="4:18" x14ac:dyDescent="0.2">
      <c r="D28930" s="9"/>
      <c r="G28930" s="37"/>
      <c r="H28930" s="41"/>
      <c r="K28930" s="40"/>
      <c r="L28930" s="40"/>
      <c r="M28930" s="40"/>
      <c r="R28930" s="40"/>
    </row>
    <row r="28931" spans="4:18" x14ac:dyDescent="0.2">
      <c r="D28931" s="9"/>
      <c r="G28931" s="37"/>
      <c r="H28931" s="41"/>
      <c r="K28931" s="40"/>
      <c r="L28931" s="40"/>
      <c r="M28931" s="40"/>
      <c r="R28931" s="40"/>
    </row>
    <row r="28932" spans="4:18" x14ac:dyDescent="0.2">
      <c r="D28932" s="9"/>
      <c r="G28932" s="37"/>
      <c r="H28932" s="42"/>
      <c r="K28932" s="43"/>
      <c r="L28932" s="43"/>
      <c r="M28932" s="43"/>
      <c r="Q28932" s="47"/>
      <c r="R28932" s="40"/>
    </row>
    <row r="28933" spans="4:18" x14ac:dyDescent="0.2">
      <c r="D28933" s="9"/>
      <c r="G28933" s="37"/>
      <c r="H28933" s="41"/>
      <c r="K28933" s="40"/>
      <c r="L28933" s="40"/>
      <c r="M28933" s="40"/>
      <c r="R28933" s="40"/>
    </row>
    <row r="28934" spans="4:18" x14ac:dyDescent="0.2">
      <c r="D28934" s="9"/>
      <c r="G28934" s="37"/>
      <c r="H28934" s="42"/>
      <c r="K28934" s="43"/>
      <c r="L28934" s="43"/>
      <c r="M28934" s="43"/>
      <c r="Q28934" s="47"/>
      <c r="R28934" s="40"/>
    </row>
    <row r="28935" spans="4:18" x14ac:dyDescent="0.2">
      <c r="D28935" s="9"/>
      <c r="G28935" s="37"/>
      <c r="H28935" s="42"/>
      <c r="K28935" s="43"/>
      <c r="L28935" s="43"/>
      <c r="M28935" s="43"/>
      <c r="Q28935" s="47"/>
      <c r="R28935" s="40"/>
    </row>
    <row r="28936" spans="4:18" x14ac:dyDescent="0.2">
      <c r="D28936" s="9"/>
      <c r="G28936" s="37"/>
      <c r="H28936" s="41"/>
      <c r="K28936" s="40"/>
      <c r="L28936" s="40"/>
      <c r="M28936" s="40"/>
      <c r="R28936" s="40"/>
    </row>
    <row r="28937" spans="4:18" x14ac:dyDescent="0.2">
      <c r="D28937" s="9"/>
      <c r="G28937" s="37"/>
      <c r="H28937" s="41"/>
      <c r="K28937" s="40"/>
      <c r="L28937" s="40"/>
      <c r="M28937" s="40"/>
      <c r="R28937" s="40"/>
    </row>
    <row r="28938" spans="4:18" x14ac:dyDescent="0.2">
      <c r="D28938" s="9"/>
      <c r="G28938" s="37"/>
      <c r="H28938" s="42"/>
      <c r="K28938" s="43"/>
      <c r="L28938" s="43"/>
      <c r="M28938" s="43"/>
      <c r="Q28938" s="47"/>
      <c r="R28938" s="40"/>
    </row>
    <row r="28939" spans="4:18" x14ac:dyDescent="0.2">
      <c r="D28939" s="9"/>
      <c r="G28939" s="37"/>
      <c r="H28939" s="41"/>
      <c r="K28939" s="40"/>
      <c r="L28939" s="40"/>
      <c r="M28939" s="40"/>
      <c r="R28939" s="40"/>
    </row>
    <row r="28940" spans="4:18" x14ac:dyDescent="0.2">
      <c r="D28940" s="9"/>
      <c r="G28940" s="37"/>
      <c r="H28940" s="41"/>
      <c r="K28940" s="40"/>
      <c r="L28940" s="40"/>
      <c r="M28940" s="40"/>
      <c r="R28940" s="40"/>
    </row>
    <row r="28941" spans="4:18" x14ac:dyDescent="0.2">
      <c r="D28941" s="9"/>
      <c r="G28941" s="37"/>
      <c r="H28941" s="41"/>
      <c r="K28941" s="40"/>
      <c r="L28941" s="40"/>
      <c r="M28941" s="40"/>
      <c r="R28941" s="40"/>
    </row>
    <row r="28942" spans="4:18" x14ac:dyDescent="0.2">
      <c r="D28942" s="9"/>
      <c r="G28942" s="37"/>
      <c r="H28942" s="41"/>
      <c r="K28942" s="40"/>
      <c r="L28942" s="40"/>
      <c r="M28942" s="40"/>
      <c r="R28942" s="40"/>
    </row>
    <row r="28943" spans="4:18" x14ac:dyDescent="0.2">
      <c r="D28943" s="9"/>
      <c r="G28943" s="37"/>
      <c r="H28943" s="41"/>
      <c r="K28943" s="40"/>
      <c r="L28943" s="40"/>
      <c r="M28943" s="40"/>
      <c r="R28943" s="40"/>
    </row>
    <row r="28944" spans="4:18" x14ac:dyDescent="0.2">
      <c r="D28944" s="9"/>
      <c r="G28944" s="37"/>
      <c r="H28944" s="41"/>
      <c r="K28944" s="40"/>
      <c r="L28944" s="40"/>
      <c r="M28944" s="40"/>
      <c r="R28944" s="40"/>
    </row>
    <row r="28945" spans="4:18" x14ac:dyDescent="0.2">
      <c r="D28945" s="9"/>
      <c r="G28945" s="37"/>
      <c r="H28945" s="41"/>
      <c r="K28945" s="40"/>
      <c r="L28945" s="40"/>
      <c r="M28945" s="40"/>
      <c r="R28945" s="40"/>
    </row>
    <row r="28946" spans="4:18" x14ac:dyDescent="0.2">
      <c r="D28946" s="9"/>
      <c r="G28946" s="37"/>
      <c r="H28946" s="42"/>
      <c r="K28946" s="43"/>
      <c r="L28946" s="43"/>
      <c r="M28946" s="43"/>
      <c r="Q28946" s="47"/>
      <c r="R28946" s="40"/>
    </row>
    <row r="28947" spans="4:18" x14ac:dyDescent="0.2">
      <c r="D28947" s="9"/>
      <c r="G28947" s="37"/>
      <c r="H28947" s="41"/>
      <c r="K28947" s="40"/>
      <c r="L28947" s="40"/>
      <c r="M28947" s="40"/>
      <c r="R28947" s="40"/>
    </row>
    <row r="28948" spans="4:18" x14ac:dyDescent="0.2">
      <c r="D28948" s="9"/>
      <c r="G28948" s="37"/>
      <c r="H28948" s="41"/>
      <c r="K28948" s="40"/>
      <c r="L28948" s="40"/>
      <c r="M28948" s="40"/>
      <c r="R28948" s="40"/>
    </row>
    <row r="28949" spans="4:18" x14ac:dyDescent="0.2">
      <c r="D28949" s="9"/>
      <c r="G28949" s="37"/>
      <c r="H28949" s="41"/>
      <c r="K28949" s="40"/>
      <c r="L28949" s="40"/>
      <c r="M28949" s="40"/>
      <c r="R28949" s="40"/>
    </row>
    <row r="28950" spans="4:18" x14ac:dyDescent="0.2">
      <c r="D28950" s="9"/>
      <c r="G28950" s="37"/>
      <c r="H28950" s="42"/>
      <c r="K28950" s="43"/>
      <c r="L28950" s="43"/>
      <c r="M28950" s="43"/>
      <c r="Q28950" s="47"/>
      <c r="R28950" s="40"/>
    </row>
    <row r="28951" spans="4:18" x14ac:dyDescent="0.2">
      <c r="D28951" s="9"/>
      <c r="G28951" s="37"/>
      <c r="H28951" s="41"/>
      <c r="K28951" s="40"/>
      <c r="L28951" s="40"/>
      <c r="M28951" s="40"/>
      <c r="R28951" s="40"/>
    </row>
    <row r="28952" spans="4:18" x14ac:dyDescent="0.2">
      <c r="D28952" s="9"/>
      <c r="G28952" s="37"/>
      <c r="H28952" s="41"/>
      <c r="K28952" s="40"/>
      <c r="L28952" s="40"/>
      <c r="M28952" s="40"/>
      <c r="R28952" s="40"/>
    </row>
    <row r="28953" spans="4:18" x14ac:dyDescent="0.2">
      <c r="D28953" s="9"/>
      <c r="G28953" s="37"/>
      <c r="H28953" s="41"/>
      <c r="K28953" s="40"/>
      <c r="L28953" s="40"/>
      <c r="M28953" s="40"/>
      <c r="R28953" s="40"/>
    </row>
    <row r="28954" spans="4:18" x14ac:dyDescent="0.2">
      <c r="D28954" s="9"/>
      <c r="G28954" s="37"/>
      <c r="H28954" s="41"/>
      <c r="K28954" s="40"/>
      <c r="L28954" s="40"/>
      <c r="M28954" s="40"/>
      <c r="R28954" s="40"/>
    </row>
    <row r="28955" spans="4:18" x14ac:dyDescent="0.2">
      <c r="D28955" s="9"/>
      <c r="G28955" s="37"/>
      <c r="H28955" s="41"/>
      <c r="K28955" s="40"/>
      <c r="L28955" s="40"/>
      <c r="M28955" s="40"/>
      <c r="R28955" s="40"/>
    </row>
    <row r="28956" spans="4:18" x14ac:dyDescent="0.2">
      <c r="D28956" s="9"/>
      <c r="G28956" s="37"/>
      <c r="H28956" s="41"/>
      <c r="K28956" s="40"/>
      <c r="L28956" s="40"/>
      <c r="M28956" s="40"/>
      <c r="R28956" s="40"/>
    </row>
    <row r="28957" spans="4:18" x14ac:dyDescent="0.2">
      <c r="D28957" s="9"/>
      <c r="G28957" s="37"/>
      <c r="H28957" s="41"/>
      <c r="K28957" s="40"/>
      <c r="L28957" s="40"/>
      <c r="M28957" s="40"/>
      <c r="R28957" s="40"/>
    </row>
    <row r="28958" spans="4:18" x14ac:dyDescent="0.2">
      <c r="D28958" s="9"/>
      <c r="G28958" s="37"/>
      <c r="H28958" s="41"/>
      <c r="K28958" s="40"/>
      <c r="L28958" s="40"/>
      <c r="M28958" s="40"/>
      <c r="R28958" s="40"/>
    </row>
    <row r="28959" spans="4:18" x14ac:dyDescent="0.2">
      <c r="D28959" s="9"/>
      <c r="G28959" s="37"/>
      <c r="H28959" s="41"/>
      <c r="K28959" s="40"/>
      <c r="L28959" s="40"/>
      <c r="M28959" s="40"/>
      <c r="R28959" s="40"/>
    </row>
    <row r="28960" spans="4:18" x14ac:dyDescent="0.2">
      <c r="D28960" s="9"/>
      <c r="G28960" s="37"/>
      <c r="H28960" s="41"/>
      <c r="K28960" s="40"/>
      <c r="L28960" s="40"/>
      <c r="M28960" s="40"/>
      <c r="R28960" s="40"/>
    </row>
    <row r="28961" spans="4:18" x14ac:dyDescent="0.2">
      <c r="D28961" s="9"/>
      <c r="G28961" s="37"/>
      <c r="H28961" s="41"/>
      <c r="K28961" s="40"/>
      <c r="L28961" s="40"/>
      <c r="M28961" s="40"/>
      <c r="R28961" s="40"/>
    </row>
    <row r="28962" spans="4:18" x14ac:dyDescent="0.2">
      <c r="D28962" s="9"/>
      <c r="G28962" s="37"/>
      <c r="H28962" s="41"/>
      <c r="K28962" s="40"/>
      <c r="L28962" s="40"/>
      <c r="M28962" s="40"/>
      <c r="R28962" s="40"/>
    </row>
    <row r="28963" spans="4:18" x14ac:dyDescent="0.2">
      <c r="D28963" s="9"/>
      <c r="G28963" s="37"/>
      <c r="H28963" s="41"/>
      <c r="K28963" s="40"/>
      <c r="L28963" s="40"/>
      <c r="M28963" s="40"/>
      <c r="R28963" s="40"/>
    </row>
    <row r="28964" spans="4:18" x14ac:dyDescent="0.2">
      <c r="D28964" s="9"/>
      <c r="G28964" s="37"/>
      <c r="H28964" s="41"/>
      <c r="K28964" s="40"/>
      <c r="L28964" s="40"/>
      <c r="M28964" s="40"/>
      <c r="R28964" s="40"/>
    </row>
    <row r="28965" spans="4:18" x14ac:dyDescent="0.2">
      <c r="D28965" s="9"/>
      <c r="G28965" s="37"/>
      <c r="H28965" s="42"/>
      <c r="K28965" s="43"/>
      <c r="L28965" s="43"/>
      <c r="M28965" s="43"/>
      <c r="Q28965" s="47"/>
      <c r="R28965" s="40"/>
    </row>
    <row r="28966" spans="4:18" x14ac:dyDescent="0.2">
      <c r="D28966" s="9"/>
      <c r="G28966" s="37"/>
      <c r="H28966" s="41"/>
      <c r="K28966" s="40"/>
      <c r="L28966" s="40"/>
      <c r="M28966" s="40"/>
      <c r="R28966" s="40"/>
    </row>
    <row r="28967" spans="4:18" x14ac:dyDescent="0.2">
      <c r="D28967" s="9"/>
      <c r="G28967" s="37"/>
      <c r="H28967" s="42"/>
      <c r="K28967" s="43"/>
      <c r="L28967" s="43"/>
      <c r="M28967" s="43"/>
      <c r="Q28967" s="47"/>
      <c r="R28967" s="40"/>
    </row>
    <row r="28968" spans="4:18" x14ac:dyDescent="0.2">
      <c r="D28968" s="9"/>
      <c r="G28968" s="37"/>
      <c r="H28968" s="41"/>
      <c r="K28968" s="40"/>
      <c r="L28968" s="40"/>
      <c r="M28968" s="40"/>
      <c r="R28968" s="40"/>
    </row>
    <row r="28969" spans="4:18" x14ac:dyDescent="0.2">
      <c r="D28969" s="9"/>
      <c r="G28969" s="37"/>
      <c r="H28969" s="41"/>
      <c r="K28969" s="40"/>
      <c r="L28969" s="40"/>
      <c r="M28969" s="40"/>
      <c r="R28969" s="40"/>
    </row>
    <row r="28970" spans="4:18" x14ac:dyDescent="0.2">
      <c r="D28970" s="9"/>
      <c r="G28970" s="37"/>
      <c r="H28970" s="41"/>
      <c r="K28970" s="40"/>
      <c r="L28970" s="40"/>
      <c r="M28970" s="40"/>
      <c r="R28970" s="40"/>
    </row>
    <row r="28971" spans="4:18" x14ac:dyDescent="0.2">
      <c r="D28971" s="9"/>
      <c r="G28971" s="37"/>
      <c r="H28971" s="41"/>
      <c r="K28971" s="40"/>
      <c r="L28971" s="40"/>
      <c r="M28971" s="40"/>
      <c r="R28971" s="40"/>
    </row>
    <row r="28972" spans="4:18" x14ac:dyDescent="0.2">
      <c r="D28972" s="9"/>
      <c r="G28972" s="37"/>
      <c r="H28972" s="41"/>
      <c r="K28972" s="40"/>
      <c r="L28972" s="40"/>
      <c r="M28972" s="40"/>
      <c r="R28972" s="40"/>
    </row>
    <row r="28973" spans="4:18" x14ac:dyDescent="0.2">
      <c r="D28973" s="9"/>
      <c r="G28973" s="37"/>
      <c r="H28973" s="41"/>
      <c r="K28973" s="40"/>
      <c r="L28973" s="40"/>
      <c r="M28973" s="40"/>
      <c r="R28973" s="40"/>
    </row>
    <row r="28974" spans="4:18" x14ac:dyDescent="0.2">
      <c r="D28974" s="9"/>
      <c r="G28974" s="37"/>
      <c r="H28974" s="41"/>
      <c r="K28974" s="40"/>
      <c r="L28974" s="40"/>
      <c r="M28974" s="40"/>
      <c r="R28974" s="40"/>
    </row>
    <row r="28975" spans="4:18" x14ac:dyDescent="0.2">
      <c r="D28975" s="9"/>
      <c r="G28975" s="37"/>
      <c r="H28975" s="42"/>
      <c r="K28975" s="43"/>
      <c r="L28975" s="43"/>
      <c r="M28975" s="43"/>
      <c r="Q28975" s="47"/>
      <c r="R28975" s="40"/>
    </row>
    <row r="28976" spans="4:18" x14ac:dyDescent="0.2">
      <c r="D28976" s="9"/>
      <c r="G28976" s="37"/>
      <c r="H28976" s="41"/>
      <c r="K28976" s="40"/>
      <c r="L28976" s="40"/>
      <c r="M28976" s="40"/>
      <c r="R28976" s="40"/>
    </row>
    <row r="28977" spans="4:18" x14ac:dyDescent="0.2">
      <c r="D28977" s="9"/>
      <c r="G28977" s="37"/>
      <c r="H28977" s="42"/>
      <c r="K28977" s="43"/>
      <c r="L28977" s="43"/>
      <c r="M28977" s="43"/>
      <c r="Q28977" s="47"/>
      <c r="R28977" s="40"/>
    </row>
    <row r="28978" spans="4:18" x14ac:dyDescent="0.2">
      <c r="D28978" s="9"/>
      <c r="G28978" s="37"/>
      <c r="H28978" s="41"/>
      <c r="K28978" s="40"/>
      <c r="L28978" s="40"/>
      <c r="M28978" s="40"/>
      <c r="R28978" s="40"/>
    </row>
    <row r="28979" spans="4:18" x14ac:dyDescent="0.2">
      <c r="D28979" s="9"/>
      <c r="G28979" s="37"/>
      <c r="H28979" s="41"/>
      <c r="K28979" s="40"/>
      <c r="L28979" s="40"/>
      <c r="M28979" s="40"/>
      <c r="R28979" s="40"/>
    </row>
    <row r="28980" spans="4:18" x14ac:dyDescent="0.2">
      <c r="D28980" s="9"/>
      <c r="G28980" s="37"/>
      <c r="H28980" s="41"/>
      <c r="K28980" s="40"/>
      <c r="L28980" s="40"/>
      <c r="M28980" s="40"/>
      <c r="R28980" s="40"/>
    </row>
    <row r="28981" spans="4:18" x14ac:dyDescent="0.2">
      <c r="D28981" s="9"/>
      <c r="G28981" s="37"/>
      <c r="H28981" s="41"/>
      <c r="K28981" s="40"/>
      <c r="L28981" s="40"/>
      <c r="M28981" s="40"/>
      <c r="R28981" s="40"/>
    </row>
    <row r="28982" spans="4:18" x14ac:dyDescent="0.2">
      <c r="D28982" s="9"/>
      <c r="G28982" s="37"/>
      <c r="H28982" s="41"/>
      <c r="K28982" s="40"/>
      <c r="L28982" s="40"/>
      <c r="M28982" s="40"/>
      <c r="R28982" s="40"/>
    </row>
    <row r="28983" spans="4:18" x14ac:dyDescent="0.2">
      <c r="D28983" s="9"/>
      <c r="G28983" s="37"/>
      <c r="H28983" s="41"/>
      <c r="K28983" s="40"/>
      <c r="L28983" s="40"/>
      <c r="M28983" s="40"/>
      <c r="R28983" s="40"/>
    </row>
    <row r="28984" spans="4:18" x14ac:dyDescent="0.2">
      <c r="D28984" s="9"/>
      <c r="G28984" s="37"/>
      <c r="H28984" s="42"/>
      <c r="K28984" s="43"/>
      <c r="L28984" s="43"/>
      <c r="M28984" s="43"/>
      <c r="Q28984" s="47"/>
      <c r="R28984" s="40"/>
    </row>
    <row r="28985" spans="4:18" x14ac:dyDescent="0.2">
      <c r="D28985" s="9"/>
      <c r="G28985" s="37"/>
      <c r="H28985" s="41"/>
      <c r="K28985" s="40"/>
      <c r="L28985" s="40"/>
      <c r="M28985" s="40"/>
      <c r="R28985" s="40"/>
    </row>
    <row r="28986" spans="4:18" x14ac:dyDescent="0.2">
      <c r="D28986" s="9"/>
      <c r="G28986" s="37"/>
      <c r="H28986" s="41"/>
      <c r="K28986" s="40"/>
      <c r="L28986" s="40"/>
      <c r="M28986" s="40"/>
      <c r="R28986" s="40"/>
    </row>
    <row r="28987" spans="4:18" x14ac:dyDescent="0.2">
      <c r="D28987" s="9"/>
      <c r="G28987" s="37"/>
      <c r="H28987" s="41"/>
      <c r="K28987" s="40"/>
      <c r="L28987" s="40"/>
      <c r="M28987" s="40"/>
      <c r="R28987" s="40"/>
    </row>
    <row r="28988" spans="4:18" x14ac:dyDescent="0.2">
      <c r="D28988" s="9"/>
      <c r="G28988" s="37"/>
      <c r="H28988" s="41"/>
      <c r="K28988" s="40"/>
      <c r="L28988" s="40"/>
      <c r="M28988" s="40"/>
      <c r="R28988" s="40"/>
    </row>
    <row r="28989" spans="4:18" x14ac:dyDescent="0.2">
      <c r="D28989" s="9"/>
      <c r="G28989" s="37"/>
      <c r="H28989" s="42"/>
      <c r="K28989" s="43"/>
      <c r="L28989" s="43"/>
      <c r="M28989" s="43"/>
      <c r="Q28989" s="47"/>
      <c r="R28989" s="40"/>
    </row>
    <row r="28990" spans="4:18" x14ac:dyDescent="0.2">
      <c r="D28990" s="9"/>
      <c r="G28990" s="37"/>
      <c r="H28990" s="41"/>
      <c r="K28990" s="40"/>
      <c r="L28990" s="40"/>
      <c r="M28990" s="40"/>
      <c r="R28990" s="40"/>
    </row>
    <row r="28991" spans="4:18" x14ac:dyDescent="0.2">
      <c r="D28991" s="9"/>
      <c r="G28991" s="37"/>
      <c r="H28991" s="41"/>
      <c r="K28991" s="40"/>
      <c r="L28991" s="40"/>
      <c r="M28991" s="40"/>
      <c r="R28991" s="40"/>
    </row>
    <row r="28992" spans="4:18" x14ac:dyDescent="0.2">
      <c r="D28992" s="9"/>
      <c r="G28992" s="37"/>
      <c r="H28992" s="41"/>
      <c r="K28992" s="40"/>
      <c r="L28992" s="40"/>
      <c r="M28992" s="40"/>
      <c r="R28992" s="40"/>
    </row>
    <row r="28993" spans="4:18" x14ac:dyDescent="0.2">
      <c r="D28993" s="9"/>
      <c r="G28993" s="37"/>
      <c r="H28993" s="41"/>
      <c r="K28993" s="40"/>
      <c r="L28993" s="40"/>
      <c r="M28993" s="40"/>
      <c r="R28993" s="40"/>
    </row>
    <row r="28994" spans="4:18" x14ac:dyDescent="0.2">
      <c r="D28994" s="9"/>
      <c r="G28994" s="37"/>
      <c r="H28994" s="42"/>
      <c r="K28994" s="43"/>
      <c r="L28994" s="43"/>
      <c r="M28994" s="43"/>
      <c r="Q28994" s="47"/>
      <c r="R28994" s="40"/>
    </row>
    <row r="28995" spans="4:18" x14ac:dyDescent="0.2">
      <c r="D28995" s="9"/>
      <c r="G28995" s="37"/>
      <c r="H28995" s="41"/>
      <c r="K28995" s="40"/>
      <c r="L28995" s="40"/>
      <c r="M28995" s="40"/>
      <c r="R28995" s="40"/>
    </row>
    <row r="28996" spans="4:18" x14ac:dyDescent="0.2">
      <c r="D28996" s="9"/>
      <c r="G28996" s="37"/>
      <c r="H28996" s="41"/>
      <c r="K28996" s="40"/>
      <c r="L28996" s="40"/>
      <c r="M28996" s="40"/>
      <c r="R28996" s="40"/>
    </row>
    <row r="28997" spans="4:18" x14ac:dyDescent="0.2">
      <c r="D28997" s="9"/>
      <c r="G28997" s="37"/>
      <c r="H28997" s="41"/>
      <c r="K28997" s="40"/>
      <c r="L28997" s="40"/>
      <c r="M28997" s="40"/>
      <c r="R28997" s="40"/>
    </row>
    <row r="28998" spans="4:18" x14ac:dyDescent="0.2">
      <c r="D28998" s="9"/>
      <c r="G28998" s="37"/>
      <c r="H28998" s="41"/>
      <c r="K28998" s="40"/>
      <c r="L28998" s="40"/>
      <c r="M28998" s="40"/>
      <c r="R28998" s="40"/>
    </row>
    <row r="28999" spans="4:18" x14ac:dyDescent="0.2">
      <c r="D28999" s="9"/>
      <c r="G28999" s="37"/>
      <c r="H28999" s="41"/>
      <c r="K28999" s="40"/>
      <c r="L28999" s="40"/>
      <c r="M28999" s="40"/>
      <c r="R28999" s="40"/>
    </row>
    <row r="29000" spans="4:18" x14ac:dyDescent="0.2">
      <c r="D29000" s="9"/>
      <c r="G29000" s="37"/>
      <c r="H29000" s="41"/>
      <c r="K29000" s="40"/>
      <c r="L29000" s="40"/>
      <c r="M29000" s="40"/>
      <c r="R29000" s="40"/>
    </row>
    <row r="29001" spans="4:18" x14ac:dyDescent="0.2">
      <c r="D29001" s="9"/>
      <c r="G29001" s="37"/>
      <c r="H29001" s="42"/>
      <c r="K29001" s="43"/>
      <c r="L29001" s="43"/>
      <c r="M29001" s="43"/>
      <c r="Q29001" s="47"/>
      <c r="R29001" s="40"/>
    </row>
    <row r="29002" spans="4:18" x14ac:dyDescent="0.2">
      <c r="D29002" s="9"/>
      <c r="G29002" s="37"/>
      <c r="H29002" s="41"/>
      <c r="K29002" s="40"/>
      <c r="L29002" s="40"/>
      <c r="M29002" s="40"/>
      <c r="R29002" s="40"/>
    </row>
    <row r="29003" spans="4:18" x14ac:dyDescent="0.2">
      <c r="D29003" s="9"/>
      <c r="G29003" s="37"/>
      <c r="H29003" s="41"/>
      <c r="K29003" s="40"/>
      <c r="L29003" s="40"/>
      <c r="M29003" s="40"/>
      <c r="R29003" s="40"/>
    </row>
    <row r="29004" spans="4:18" x14ac:dyDescent="0.2">
      <c r="D29004" s="9"/>
      <c r="G29004" s="37"/>
      <c r="H29004" s="41"/>
      <c r="K29004" s="40"/>
      <c r="L29004" s="40"/>
      <c r="M29004" s="40"/>
      <c r="R29004" s="40"/>
    </row>
    <row r="29005" spans="4:18" x14ac:dyDescent="0.2">
      <c r="D29005" s="9"/>
      <c r="G29005" s="37"/>
      <c r="H29005" s="41"/>
      <c r="K29005" s="40"/>
      <c r="L29005" s="40"/>
      <c r="M29005" s="40"/>
      <c r="R29005" s="40"/>
    </row>
    <row r="29006" spans="4:18" x14ac:dyDescent="0.2">
      <c r="D29006" s="9"/>
      <c r="G29006" s="37"/>
      <c r="H29006" s="41"/>
      <c r="K29006" s="40"/>
      <c r="L29006" s="40"/>
      <c r="M29006" s="40"/>
      <c r="R29006" s="40"/>
    </row>
    <row r="29007" spans="4:18" x14ac:dyDescent="0.2">
      <c r="D29007" s="9"/>
      <c r="G29007" s="37"/>
      <c r="H29007" s="41"/>
      <c r="K29007" s="40"/>
      <c r="L29007" s="40"/>
      <c r="M29007" s="40"/>
      <c r="R29007" s="40"/>
    </row>
    <row r="29008" spans="4:18" x14ac:dyDescent="0.2">
      <c r="D29008" s="9"/>
      <c r="G29008" s="37"/>
      <c r="H29008" s="41"/>
      <c r="K29008" s="40"/>
      <c r="L29008" s="40"/>
      <c r="M29008" s="40"/>
      <c r="R29008" s="40"/>
    </row>
    <row r="29009" spans="4:18" x14ac:dyDescent="0.2">
      <c r="D29009" s="9"/>
      <c r="G29009" s="37"/>
      <c r="H29009" s="41"/>
      <c r="K29009" s="40"/>
      <c r="L29009" s="40"/>
      <c r="M29009" s="40"/>
      <c r="R29009" s="40"/>
    </row>
    <row r="29010" spans="4:18" x14ac:dyDescent="0.2">
      <c r="D29010" s="9"/>
      <c r="G29010" s="37"/>
      <c r="H29010" s="41"/>
      <c r="K29010" s="40"/>
      <c r="L29010" s="40"/>
      <c r="M29010" s="40"/>
      <c r="R29010" s="40"/>
    </row>
    <row r="29011" spans="4:18" x14ac:dyDescent="0.2">
      <c r="D29011" s="9"/>
      <c r="G29011" s="37"/>
      <c r="H29011" s="41"/>
      <c r="K29011" s="40"/>
      <c r="L29011" s="40"/>
      <c r="M29011" s="40"/>
      <c r="R29011" s="40"/>
    </row>
    <row r="29012" spans="4:18" x14ac:dyDescent="0.2">
      <c r="D29012" s="9"/>
      <c r="G29012" s="37"/>
      <c r="H29012" s="41"/>
      <c r="K29012" s="40"/>
      <c r="L29012" s="40"/>
      <c r="M29012" s="40"/>
      <c r="R29012" s="40"/>
    </row>
    <row r="29013" spans="4:18" x14ac:dyDescent="0.2">
      <c r="D29013" s="9"/>
      <c r="G29013" s="37"/>
      <c r="H29013" s="42"/>
      <c r="K29013" s="43"/>
      <c r="L29013" s="43"/>
      <c r="M29013" s="43"/>
      <c r="Q29013" s="47"/>
      <c r="R29013" s="40"/>
    </row>
    <row r="29014" spans="4:18" x14ac:dyDescent="0.2">
      <c r="D29014" s="9"/>
      <c r="G29014" s="37"/>
      <c r="H29014" s="41"/>
      <c r="K29014" s="40"/>
      <c r="L29014" s="40"/>
      <c r="M29014" s="40"/>
      <c r="R29014" s="40"/>
    </row>
    <row r="29015" spans="4:18" x14ac:dyDescent="0.2">
      <c r="D29015" s="9"/>
      <c r="G29015" s="37"/>
      <c r="H29015" s="41"/>
      <c r="K29015" s="40"/>
      <c r="L29015" s="40"/>
      <c r="M29015" s="40"/>
      <c r="R29015" s="40"/>
    </row>
    <row r="29016" spans="4:18" x14ac:dyDescent="0.2">
      <c r="D29016" s="9"/>
      <c r="G29016" s="37"/>
      <c r="H29016" s="41"/>
      <c r="K29016" s="40"/>
      <c r="L29016" s="40"/>
      <c r="M29016" s="40"/>
      <c r="R29016" s="40"/>
    </row>
    <row r="29017" spans="4:18" x14ac:dyDescent="0.2">
      <c r="D29017" s="9"/>
      <c r="G29017" s="37"/>
      <c r="H29017" s="41"/>
      <c r="K29017" s="40"/>
      <c r="L29017" s="40"/>
      <c r="M29017" s="40"/>
      <c r="R29017" s="40"/>
    </row>
    <row r="29018" spans="4:18" x14ac:dyDescent="0.2">
      <c r="D29018" s="9"/>
      <c r="G29018" s="37"/>
      <c r="H29018" s="41"/>
      <c r="K29018" s="40"/>
      <c r="L29018" s="40"/>
      <c r="M29018" s="40"/>
      <c r="R29018" s="40"/>
    </row>
    <row r="29019" spans="4:18" x14ac:dyDescent="0.2">
      <c r="D29019" s="9"/>
      <c r="G29019" s="37"/>
      <c r="H29019" s="41"/>
      <c r="K29019" s="40"/>
      <c r="L29019" s="40"/>
      <c r="M29019" s="40"/>
      <c r="R29019" s="40"/>
    </row>
    <row r="29020" spans="4:18" x14ac:dyDescent="0.2">
      <c r="D29020" s="9"/>
      <c r="G29020" s="37"/>
      <c r="H29020" s="41"/>
      <c r="K29020" s="40"/>
      <c r="L29020" s="40"/>
      <c r="M29020" s="40"/>
      <c r="R29020" s="40"/>
    </row>
    <row r="29021" spans="4:18" x14ac:dyDescent="0.2">
      <c r="D29021" s="9"/>
      <c r="G29021" s="37"/>
      <c r="H29021" s="42"/>
      <c r="K29021" s="43"/>
      <c r="L29021" s="43"/>
      <c r="M29021" s="43"/>
      <c r="Q29021" s="47"/>
      <c r="R29021" s="40"/>
    </row>
    <row r="29022" spans="4:18" x14ac:dyDescent="0.2">
      <c r="D29022" s="9"/>
      <c r="G29022" s="37"/>
      <c r="H29022" s="41"/>
      <c r="K29022" s="40"/>
      <c r="L29022" s="40"/>
      <c r="M29022" s="40"/>
      <c r="R29022" s="40"/>
    </row>
    <row r="29023" spans="4:18" x14ac:dyDescent="0.2">
      <c r="D29023" s="9"/>
      <c r="G29023" s="37"/>
      <c r="H29023" s="41"/>
      <c r="K29023" s="40"/>
      <c r="L29023" s="40"/>
      <c r="M29023" s="40"/>
      <c r="R29023" s="40"/>
    </row>
    <row r="29024" spans="4:18" x14ac:dyDescent="0.2">
      <c r="D29024" s="9"/>
      <c r="G29024" s="37"/>
      <c r="H29024" s="41"/>
      <c r="K29024" s="40"/>
      <c r="L29024" s="40"/>
      <c r="M29024" s="40"/>
      <c r="R29024" s="40"/>
    </row>
    <row r="29025" spans="4:18" x14ac:dyDescent="0.2">
      <c r="D29025" s="9"/>
      <c r="G29025" s="37"/>
      <c r="H29025" s="41"/>
      <c r="K29025" s="40"/>
      <c r="L29025" s="40"/>
      <c r="M29025" s="40"/>
      <c r="R29025" s="40"/>
    </row>
    <row r="29026" spans="4:18" x14ac:dyDescent="0.2">
      <c r="D29026" s="9"/>
      <c r="G29026" s="37"/>
      <c r="H29026" s="41"/>
      <c r="K29026" s="40"/>
      <c r="L29026" s="40"/>
      <c r="M29026" s="40"/>
      <c r="R29026" s="40"/>
    </row>
    <row r="29027" spans="4:18" x14ac:dyDescent="0.2">
      <c r="D29027" s="9"/>
      <c r="G29027" s="37"/>
      <c r="H29027" s="41"/>
      <c r="K29027" s="40"/>
      <c r="L29027" s="40"/>
      <c r="M29027" s="40"/>
      <c r="R29027" s="40"/>
    </row>
    <row r="29028" spans="4:18" x14ac:dyDescent="0.2">
      <c r="D29028" s="9"/>
      <c r="G29028" s="37"/>
      <c r="H29028" s="41"/>
      <c r="K29028" s="40"/>
      <c r="L29028" s="40"/>
      <c r="M29028" s="40"/>
      <c r="R29028" s="40"/>
    </row>
    <row r="29029" spans="4:18" x14ac:dyDescent="0.2">
      <c r="D29029" s="9"/>
      <c r="G29029" s="37"/>
      <c r="H29029" s="41"/>
      <c r="K29029" s="40"/>
      <c r="L29029" s="40"/>
      <c r="M29029" s="40"/>
      <c r="R29029" s="40"/>
    </row>
    <row r="29030" spans="4:18" x14ac:dyDescent="0.2">
      <c r="D29030" s="9"/>
      <c r="G29030" s="37"/>
      <c r="H29030" s="41"/>
      <c r="K29030" s="40"/>
      <c r="L29030" s="40"/>
      <c r="M29030" s="40"/>
      <c r="R29030" s="40"/>
    </row>
    <row r="29031" spans="4:18" x14ac:dyDescent="0.2">
      <c r="D29031" s="9"/>
      <c r="G29031" s="37"/>
      <c r="H29031" s="41"/>
      <c r="K29031" s="40"/>
      <c r="L29031" s="40"/>
      <c r="M29031" s="40"/>
      <c r="R29031" s="40"/>
    </row>
    <row r="29032" spans="4:18" x14ac:dyDescent="0.2">
      <c r="D29032" s="9"/>
      <c r="G29032" s="37"/>
      <c r="H29032" s="41"/>
      <c r="K29032" s="40"/>
      <c r="L29032" s="40"/>
      <c r="M29032" s="40"/>
      <c r="R29032" s="40"/>
    </row>
    <row r="29033" spans="4:18" x14ac:dyDescent="0.2">
      <c r="D29033" s="9"/>
      <c r="G29033" s="37"/>
      <c r="H29033" s="41"/>
      <c r="K29033" s="40"/>
      <c r="L29033" s="40"/>
      <c r="M29033" s="40"/>
      <c r="R29033" s="40"/>
    </row>
    <row r="29034" spans="4:18" x14ac:dyDescent="0.2">
      <c r="D29034" s="9"/>
      <c r="G29034" s="37"/>
      <c r="H29034" s="41"/>
      <c r="K29034" s="40"/>
      <c r="L29034" s="40"/>
      <c r="M29034" s="40"/>
      <c r="R29034" s="40"/>
    </row>
    <row r="29035" spans="4:18" x14ac:dyDescent="0.2">
      <c r="D29035" s="9"/>
      <c r="G29035" s="37"/>
      <c r="H29035" s="41"/>
      <c r="K29035" s="40"/>
      <c r="L29035" s="40"/>
      <c r="M29035" s="40"/>
      <c r="R29035" s="40"/>
    </row>
    <row r="29036" spans="4:18" x14ac:dyDescent="0.2">
      <c r="D29036" s="9"/>
      <c r="G29036" s="37"/>
      <c r="H29036" s="41"/>
      <c r="K29036" s="40"/>
      <c r="L29036" s="40"/>
      <c r="M29036" s="40"/>
      <c r="R29036" s="40"/>
    </row>
    <row r="29037" spans="4:18" x14ac:dyDescent="0.2">
      <c r="D29037" s="9"/>
      <c r="G29037" s="37"/>
      <c r="H29037" s="41"/>
      <c r="K29037" s="40"/>
      <c r="L29037" s="40"/>
      <c r="M29037" s="40"/>
      <c r="R29037" s="40"/>
    </row>
    <row r="29038" spans="4:18" x14ac:dyDescent="0.2">
      <c r="D29038" s="9"/>
      <c r="G29038" s="37"/>
      <c r="H29038" s="41"/>
      <c r="K29038" s="40"/>
      <c r="L29038" s="40"/>
      <c r="M29038" s="40"/>
      <c r="R29038" s="40"/>
    </row>
    <row r="29039" spans="4:18" x14ac:dyDescent="0.2">
      <c r="D29039" s="9"/>
      <c r="G29039" s="37"/>
      <c r="H29039" s="41"/>
      <c r="K29039" s="40"/>
      <c r="L29039" s="40"/>
      <c r="M29039" s="40"/>
      <c r="R29039" s="40"/>
    </row>
    <row r="29040" spans="4:18" x14ac:dyDescent="0.2">
      <c r="D29040" s="9"/>
      <c r="G29040" s="37"/>
      <c r="H29040" s="41"/>
      <c r="K29040" s="40"/>
      <c r="L29040" s="40"/>
      <c r="M29040" s="40"/>
      <c r="R29040" s="40"/>
    </row>
    <row r="29041" spans="4:18" x14ac:dyDescent="0.2">
      <c r="D29041" s="9"/>
      <c r="G29041" s="37"/>
      <c r="H29041" s="41"/>
      <c r="K29041" s="40"/>
      <c r="L29041" s="40"/>
      <c r="M29041" s="40"/>
      <c r="R29041" s="40"/>
    </row>
    <row r="29042" spans="4:18" x14ac:dyDescent="0.2">
      <c r="D29042" s="9"/>
      <c r="G29042" s="37"/>
      <c r="H29042" s="41"/>
      <c r="K29042" s="40"/>
      <c r="L29042" s="40"/>
      <c r="M29042" s="40"/>
      <c r="R29042" s="40"/>
    </row>
    <row r="29043" spans="4:18" x14ac:dyDescent="0.2">
      <c r="D29043" s="9"/>
      <c r="G29043" s="37"/>
      <c r="H29043" s="41"/>
      <c r="K29043" s="40"/>
      <c r="L29043" s="40"/>
      <c r="M29043" s="40"/>
      <c r="R29043" s="40"/>
    </row>
    <row r="29044" spans="4:18" x14ac:dyDescent="0.2">
      <c r="D29044" s="9"/>
      <c r="G29044" s="37"/>
      <c r="H29044" s="41"/>
      <c r="K29044" s="40"/>
      <c r="L29044" s="40"/>
      <c r="M29044" s="40"/>
      <c r="R29044" s="40"/>
    </row>
    <row r="29045" spans="4:18" x14ac:dyDescent="0.2">
      <c r="D29045" s="9"/>
      <c r="G29045" s="37"/>
      <c r="H29045" s="41"/>
      <c r="K29045" s="40"/>
      <c r="L29045" s="40"/>
      <c r="M29045" s="40"/>
      <c r="R29045" s="40"/>
    </row>
    <row r="29046" spans="4:18" x14ac:dyDescent="0.2">
      <c r="D29046" s="9"/>
      <c r="G29046" s="37"/>
      <c r="H29046" s="41"/>
      <c r="K29046" s="40"/>
      <c r="L29046" s="40"/>
      <c r="M29046" s="40"/>
      <c r="R29046" s="40"/>
    </row>
    <row r="29047" spans="4:18" x14ac:dyDescent="0.2">
      <c r="D29047" s="9"/>
      <c r="G29047" s="37"/>
      <c r="H29047" s="41"/>
      <c r="K29047" s="40"/>
      <c r="L29047" s="40"/>
      <c r="M29047" s="40"/>
      <c r="R29047" s="40"/>
    </row>
    <row r="29048" spans="4:18" x14ac:dyDescent="0.2">
      <c r="D29048" s="9"/>
      <c r="G29048" s="37"/>
      <c r="H29048" s="41"/>
      <c r="K29048" s="40"/>
      <c r="L29048" s="40"/>
      <c r="M29048" s="40"/>
      <c r="R29048" s="40"/>
    </row>
    <row r="29049" spans="4:18" x14ac:dyDescent="0.2">
      <c r="D29049" s="9"/>
      <c r="G29049" s="37"/>
      <c r="H29049" s="41"/>
      <c r="K29049" s="40"/>
      <c r="L29049" s="40"/>
      <c r="M29049" s="40"/>
      <c r="R29049" s="40"/>
    </row>
    <row r="29050" spans="4:18" x14ac:dyDescent="0.2">
      <c r="D29050" s="9"/>
      <c r="G29050" s="37"/>
      <c r="H29050" s="41"/>
      <c r="K29050" s="40"/>
      <c r="L29050" s="40"/>
      <c r="M29050" s="40"/>
      <c r="R29050" s="40"/>
    </row>
    <row r="29051" spans="4:18" x14ac:dyDescent="0.2">
      <c r="D29051" s="9"/>
      <c r="G29051" s="37"/>
      <c r="H29051" s="41"/>
      <c r="K29051" s="40"/>
      <c r="L29051" s="40"/>
      <c r="M29051" s="40"/>
      <c r="R29051" s="40"/>
    </row>
    <row r="29052" spans="4:18" x14ac:dyDescent="0.2">
      <c r="D29052" s="9"/>
      <c r="G29052" s="37"/>
      <c r="H29052" s="41"/>
      <c r="K29052" s="40"/>
      <c r="L29052" s="40"/>
      <c r="M29052" s="40"/>
      <c r="R29052" s="40"/>
    </row>
    <row r="29053" spans="4:18" x14ac:dyDescent="0.2">
      <c r="D29053" s="9"/>
      <c r="G29053" s="37"/>
      <c r="H29053" s="41"/>
      <c r="K29053" s="40"/>
      <c r="L29053" s="40"/>
      <c r="M29053" s="40"/>
      <c r="R29053" s="40"/>
    </row>
    <row r="29054" spans="4:18" x14ac:dyDescent="0.2">
      <c r="D29054" s="9"/>
      <c r="G29054" s="37"/>
      <c r="H29054" s="41"/>
      <c r="K29054" s="40"/>
      <c r="L29054" s="40"/>
      <c r="M29054" s="40"/>
      <c r="R29054" s="40"/>
    </row>
    <row r="29055" spans="4:18" x14ac:dyDescent="0.2">
      <c r="D29055" s="9"/>
      <c r="G29055" s="37"/>
      <c r="H29055" s="41"/>
      <c r="K29055" s="40"/>
      <c r="L29055" s="40"/>
      <c r="M29055" s="40"/>
      <c r="R29055" s="40"/>
    </row>
    <row r="29056" spans="4:18" x14ac:dyDescent="0.2">
      <c r="D29056" s="9"/>
      <c r="G29056" s="37"/>
      <c r="H29056" s="41"/>
      <c r="K29056" s="40"/>
      <c r="L29056" s="40"/>
      <c r="M29056" s="40"/>
      <c r="R29056" s="40"/>
    </row>
    <row r="29057" spans="4:18" x14ac:dyDescent="0.2">
      <c r="D29057" s="9"/>
      <c r="G29057" s="37"/>
      <c r="H29057" s="41"/>
      <c r="K29057" s="40"/>
      <c r="L29057" s="40"/>
      <c r="M29057" s="40"/>
      <c r="R29057" s="40"/>
    </row>
    <row r="29058" spans="4:18" x14ac:dyDescent="0.2">
      <c r="D29058" s="9"/>
      <c r="G29058" s="37"/>
      <c r="H29058" s="41"/>
      <c r="K29058" s="40"/>
      <c r="L29058" s="40"/>
      <c r="M29058" s="40"/>
      <c r="R29058" s="40"/>
    </row>
    <row r="29059" spans="4:18" x14ac:dyDescent="0.2">
      <c r="D29059" s="9"/>
      <c r="G29059" s="37"/>
      <c r="H29059" s="41"/>
      <c r="K29059" s="40"/>
      <c r="L29059" s="40"/>
      <c r="M29059" s="40"/>
      <c r="R29059" s="40"/>
    </row>
    <row r="29060" spans="4:18" x14ac:dyDescent="0.2">
      <c r="D29060" s="9"/>
      <c r="G29060" s="37"/>
      <c r="H29060" s="41"/>
      <c r="K29060" s="40"/>
      <c r="L29060" s="40"/>
      <c r="M29060" s="40"/>
      <c r="R29060" s="40"/>
    </row>
    <row r="29061" spans="4:18" x14ac:dyDescent="0.2">
      <c r="D29061" s="9"/>
      <c r="G29061" s="37"/>
      <c r="H29061" s="41"/>
      <c r="K29061" s="40"/>
      <c r="L29061" s="40"/>
      <c r="M29061" s="40"/>
      <c r="R29061" s="40"/>
    </row>
    <row r="29062" spans="4:18" x14ac:dyDescent="0.2">
      <c r="D29062" s="9"/>
      <c r="G29062" s="37"/>
      <c r="H29062" s="41"/>
      <c r="K29062" s="40"/>
      <c r="L29062" s="40"/>
      <c r="M29062" s="40"/>
      <c r="R29062" s="40"/>
    </row>
    <row r="29063" spans="4:18" x14ac:dyDescent="0.2">
      <c r="D29063" s="9"/>
      <c r="G29063" s="37"/>
      <c r="H29063" s="41"/>
      <c r="K29063" s="40"/>
      <c r="L29063" s="40"/>
      <c r="M29063" s="40"/>
      <c r="R29063" s="40"/>
    </row>
    <row r="29064" spans="4:18" x14ac:dyDescent="0.2">
      <c r="D29064" s="9"/>
      <c r="G29064" s="37"/>
      <c r="H29064" s="41"/>
      <c r="K29064" s="40"/>
      <c r="L29064" s="40"/>
      <c r="M29064" s="40"/>
      <c r="R29064" s="40"/>
    </row>
    <row r="29065" spans="4:18" x14ac:dyDescent="0.2">
      <c r="D29065" s="9"/>
      <c r="G29065" s="37"/>
      <c r="H29065" s="41"/>
      <c r="K29065" s="40"/>
      <c r="L29065" s="40"/>
      <c r="M29065" s="40"/>
      <c r="R29065" s="40"/>
    </row>
    <row r="29066" spans="4:18" x14ac:dyDescent="0.2">
      <c r="D29066" s="9"/>
      <c r="G29066" s="37"/>
      <c r="H29066" s="41"/>
      <c r="K29066" s="40"/>
      <c r="L29066" s="40"/>
      <c r="M29066" s="40"/>
      <c r="R29066" s="40"/>
    </row>
    <row r="29067" spans="4:18" x14ac:dyDescent="0.2">
      <c r="D29067" s="9"/>
      <c r="G29067" s="37"/>
      <c r="H29067" s="41"/>
      <c r="K29067" s="40"/>
      <c r="L29067" s="40"/>
      <c r="M29067" s="40"/>
      <c r="R29067" s="40"/>
    </row>
    <row r="29068" spans="4:18" x14ac:dyDescent="0.2">
      <c r="D29068" s="9"/>
      <c r="G29068" s="37"/>
      <c r="H29068" s="41"/>
      <c r="K29068" s="40"/>
      <c r="L29068" s="40"/>
      <c r="M29068" s="40"/>
      <c r="R29068" s="40"/>
    </row>
    <row r="29069" spans="4:18" x14ac:dyDescent="0.2">
      <c r="D29069" s="9"/>
      <c r="G29069" s="37"/>
      <c r="H29069" s="41"/>
      <c r="K29069" s="40"/>
      <c r="L29069" s="40"/>
      <c r="M29069" s="40"/>
      <c r="R29069" s="40"/>
    </row>
    <row r="29070" spans="4:18" x14ac:dyDescent="0.2">
      <c r="D29070" s="9"/>
      <c r="G29070" s="37"/>
      <c r="H29070" s="41"/>
      <c r="K29070" s="40"/>
      <c r="L29070" s="40"/>
      <c r="M29070" s="40"/>
      <c r="R29070" s="40"/>
    </row>
    <row r="29071" spans="4:18" x14ac:dyDescent="0.2">
      <c r="D29071" s="9"/>
      <c r="G29071" s="37"/>
      <c r="H29071" s="41"/>
      <c r="K29071" s="40"/>
      <c r="L29071" s="40"/>
      <c r="M29071" s="40"/>
      <c r="R29071" s="40"/>
    </row>
    <row r="29072" spans="4:18" x14ac:dyDescent="0.2">
      <c r="D29072" s="9"/>
      <c r="G29072" s="37"/>
      <c r="H29072" s="41"/>
      <c r="K29072" s="40"/>
      <c r="L29072" s="40"/>
      <c r="M29072" s="40"/>
      <c r="R29072" s="40"/>
    </row>
    <row r="29073" spans="4:18" x14ac:dyDescent="0.2">
      <c r="D29073" s="9"/>
      <c r="G29073" s="37"/>
      <c r="H29073" s="41"/>
      <c r="K29073" s="40"/>
      <c r="L29073" s="40"/>
      <c r="M29073" s="40"/>
      <c r="R29073" s="40"/>
    </row>
    <row r="29074" spans="4:18" x14ac:dyDescent="0.2">
      <c r="D29074" s="9"/>
      <c r="G29074" s="37"/>
      <c r="H29074" s="41"/>
      <c r="K29074" s="40"/>
      <c r="L29074" s="40"/>
      <c r="M29074" s="40"/>
      <c r="R29074" s="40"/>
    </row>
    <row r="29075" spans="4:18" x14ac:dyDescent="0.2">
      <c r="D29075" s="9"/>
      <c r="G29075" s="37"/>
      <c r="H29075" s="41"/>
      <c r="K29075" s="40"/>
      <c r="L29075" s="40"/>
      <c r="M29075" s="40"/>
      <c r="R29075" s="40"/>
    </row>
    <row r="29076" spans="4:18" x14ac:dyDescent="0.2">
      <c r="D29076" s="9"/>
      <c r="G29076" s="37"/>
      <c r="H29076" s="41"/>
      <c r="K29076" s="40"/>
      <c r="L29076" s="40"/>
      <c r="M29076" s="40"/>
      <c r="R29076" s="40"/>
    </row>
    <row r="29077" spans="4:18" x14ac:dyDescent="0.2">
      <c r="D29077" s="9"/>
      <c r="G29077" s="37"/>
      <c r="H29077" s="41"/>
      <c r="K29077" s="40"/>
      <c r="L29077" s="40"/>
      <c r="M29077" s="40"/>
      <c r="R29077" s="40"/>
    </row>
    <row r="29078" spans="4:18" x14ac:dyDescent="0.2">
      <c r="D29078" s="9"/>
      <c r="G29078" s="37"/>
      <c r="H29078" s="41"/>
      <c r="K29078" s="40"/>
      <c r="L29078" s="40"/>
      <c r="M29078" s="40"/>
      <c r="R29078" s="40"/>
    </row>
    <row r="29079" spans="4:18" x14ac:dyDescent="0.2">
      <c r="D29079" s="9"/>
      <c r="G29079" s="37"/>
      <c r="H29079" s="41"/>
      <c r="K29079" s="40"/>
      <c r="L29079" s="40"/>
      <c r="M29079" s="40"/>
      <c r="R29079" s="40"/>
    </row>
    <row r="29080" spans="4:18" x14ac:dyDescent="0.2">
      <c r="D29080" s="9"/>
      <c r="G29080" s="37"/>
      <c r="H29080" s="41"/>
      <c r="K29080" s="40"/>
      <c r="L29080" s="40"/>
      <c r="M29080" s="40"/>
      <c r="R29080" s="40"/>
    </row>
    <row r="29081" spans="4:18" x14ac:dyDescent="0.2">
      <c r="D29081" s="9"/>
      <c r="G29081" s="37"/>
      <c r="H29081" s="41"/>
      <c r="K29081" s="40"/>
      <c r="L29081" s="40"/>
      <c r="M29081" s="40"/>
      <c r="R29081" s="40"/>
    </row>
    <row r="29082" spans="4:18" x14ac:dyDescent="0.2">
      <c r="D29082" s="9"/>
      <c r="G29082" s="37"/>
      <c r="H29082" s="41"/>
      <c r="K29082" s="40"/>
      <c r="L29082" s="40"/>
      <c r="M29082" s="40"/>
      <c r="R29082" s="40"/>
    </row>
    <row r="29083" spans="4:18" x14ac:dyDescent="0.2">
      <c r="D29083" s="9"/>
      <c r="G29083" s="37"/>
      <c r="H29083" s="41"/>
      <c r="K29083" s="40"/>
      <c r="L29083" s="40"/>
      <c r="M29083" s="40"/>
      <c r="R29083" s="40"/>
    </row>
    <row r="29084" spans="4:18" x14ac:dyDescent="0.2">
      <c r="D29084" s="9"/>
      <c r="G29084" s="37"/>
      <c r="H29084" s="41"/>
      <c r="K29084" s="40"/>
      <c r="L29084" s="40"/>
      <c r="M29084" s="40"/>
      <c r="R29084" s="40"/>
    </row>
    <row r="29085" spans="4:18" x14ac:dyDescent="0.2">
      <c r="D29085" s="9"/>
      <c r="G29085" s="37"/>
      <c r="H29085" s="41"/>
      <c r="K29085" s="40"/>
      <c r="L29085" s="40"/>
      <c r="M29085" s="40"/>
      <c r="R29085" s="40"/>
    </row>
    <row r="29086" spans="4:18" x14ac:dyDescent="0.2">
      <c r="D29086" s="9"/>
      <c r="G29086" s="37"/>
      <c r="H29086" s="41"/>
      <c r="K29086" s="40"/>
      <c r="L29086" s="40"/>
      <c r="M29086" s="40"/>
      <c r="R29086" s="40"/>
    </row>
    <row r="29087" spans="4:18" x14ac:dyDescent="0.2">
      <c r="D29087" s="9"/>
      <c r="G29087" s="37"/>
      <c r="H29087" s="41"/>
      <c r="K29087" s="40"/>
      <c r="L29087" s="40"/>
      <c r="M29087" s="40"/>
      <c r="R29087" s="40"/>
    </row>
    <row r="29088" spans="4:18" x14ac:dyDescent="0.2">
      <c r="D29088" s="9"/>
      <c r="G29088" s="37"/>
      <c r="H29088" s="41"/>
      <c r="K29088" s="40"/>
      <c r="L29088" s="40"/>
      <c r="M29088" s="40"/>
      <c r="R29088" s="40"/>
    </row>
    <row r="29089" spans="4:18" x14ac:dyDescent="0.2">
      <c r="D29089" s="9"/>
      <c r="G29089" s="37"/>
      <c r="H29089" s="41"/>
      <c r="K29089" s="40"/>
      <c r="L29089" s="40"/>
      <c r="M29089" s="40"/>
      <c r="R29089" s="40"/>
    </row>
    <row r="29090" spans="4:18" x14ac:dyDescent="0.2">
      <c r="D29090" s="9"/>
      <c r="G29090" s="37"/>
      <c r="H29090" s="41"/>
      <c r="K29090" s="40"/>
      <c r="L29090" s="40"/>
      <c r="M29090" s="40"/>
      <c r="R29090" s="40"/>
    </row>
    <row r="29091" spans="4:18" x14ac:dyDescent="0.2">
      <c r="D29091" s="9"/>
      <c r="G29091" s="37"/>
      <c r="H29091" s="41"/>
      <c r="K29091" s="40"/>
      <c r="L29091" s="40"/>
      <c r="M29091" s="40"/>
      <c r="R29091" s="40"/>
    </row>
    <row r="29092" spans="4:18" x14ac:dyDescent="0.2">
      <c r="D29092" s="9"/>
      <c r="G29092" s="37"/>
      <c r="H29092" s="41"/>
      <c r="K29092" s="40"/>
      <c r="L29092" s="40"/>
      <c r="M29092" s="40"/>
      <c r="R29092" s="40"/>
    </row>
    <row r="29093" spans="4:18" x14ac:dyDescent="0.2">
      <c r="D29093" s="9"/>
      <c r="G29093" s="37"/>
      <c r="H29093" s="41"/>
      <c r="K29093" s="40"/>
      <c r="L29093" s="40"/>
      <c r="M29093" s="40"/>
      <c r="R29093" s="40"/>
    </row>
    <row r="29094" spans="4:18" x14ac:dyDescent="0.2">
      <c r="D29094" s="9"/>
      <c r="G29094" s="37"/>
      <c r="H29094" s="41"/>
      <c r="K29094" s="40"/>
      <c r="L29094" s="40"/>
      <c r="M29094" s="40"/>
      <c r="R29094" s="40"/>
    </row>
    <row r="29095" spans="4:18" x14ac:dyDescent="0.2">
      <c r="D29095" s="9"/>
      <c r="G29095" s="37"/>
      <c r="H29095" s="41"/>
      <c r="K29095" s="40"/>
      <c r="L29095" s="40"/>
      <c r="M29095" s="40"/>
      <c r="R29095" s="40"/>
    </row>
    <row r="29096" spans="4:18" x14ac:dyDescent="0.2">
      <c r="D29096" s="9"/>
      <c r="G29096" s="37"/>
      <c r="H29096" s="41"/>
      <c r="K29096" s="40"/>
      <c r="L29096" s="40"/>
      <c r="M29096" s="40"/>
      <c r="R29096" s="40"/>
    </row>
    <row r="29097" spans="4:18" x14ac:dyDescent="0.2">
      <c r="D29097" s="9"/>
      <c r="G29097" s="37"/>
      <c r="H29097" s="41"/>
      <c r="K29097" s="40"/>
      <c r="L29097" s="40"/>
      <c r="M29097" s="40"/>
      <c r="R29097" s="40"/>
    </row>
    <row r="29098" spans="4:18" x14ac:dyDescent="0.2">
      <c r="D29098" s="9"/>
      <c r="G29098" s="37"/>
      <c r="H29098" s="41"/>
      <c r="K29098" s="40"/>
      <c r="L29098" s="40"/>
      <c r="M29098" s="40"/>
      <c r="R29098" s="40"/>
    </row>
    <row r="29099" spans="4:18" x14ac:dyDescent="0.2">
      <c r="D29099" s="9"/>
      <c r="G29099" s="37"/>
      <c r="H29099" s="41"/>
      <c r="K29099" s="40"/>
      <c r="L29099" s="40"/>
      <c r="M29099" s="40"/>
      <c r="R29099" s="40"/>
    </row>
    <row r="29100" spans="4:18" x14ac:dyDescent="0.2">
      <c r="D29100" s="9"/>
      <c r="G29100" s="37"/>
      <c r="H29100" s="41"/>
      <c r="K29100" s="40"/>
      <c r="L29100" s="40"/>
      <c r="M29100" s="40"/>
      <c r="R29100" s="40"/>
    </row>
    <row r="29101" spans="4:18" x14ac:dyDescent="0.2">
      <c r="D29101" s="9"/>
      <c r="G29101" s="37"/>
      <c r="H29101" s="41"/>
      <c r="K29101" s="40"/>
      <c r="L29101" s="40"/>
      <c r="M29101" s="40"/>
      <c r="R29101" s="40"/>
    </row>
    <row r="29102" spans="4:18" x14ac:dyDescent="0.2">
      <c r="D29102" s="9"/>
      <c r="G29102" s="37"/>
      <c r="H29102" s="41"/>
      <c r="K29102" s="40"/>
      <c r="L29102" s="40"/>
      <c r="M29102" s="40"/>
      <c r="R29102" s="40"/>
    </row>
    <row r="29103" spans="4:18" x14ac:dyDescent="0.2">
      <c r="D29103" s="9"/>
      <c r="G29103" s="37"/>
      <c r="H29103" s="41"/>
      <c r="K29103" s="40"/>
      <c r="L29103" s="40"/>
      <c r="M29103" s="40"/>
      <c r="R29103" s="40"/>
    </row>
    <row r="29104" spans="4:18" x14ac:dyDescent="0.2">
      <c r="D29104" s="9"/>
      <c r="G29104" s="37"/>
      <c r="H29104" s="41"/>
      <c r="K29104" s="40"/>
      <c r="L29104" s="40"/>
      <c r="M29104" s="40"/>
      <c r="R29104" s="40"/>
    </row>
    <row r="29105" spans="4:18" x14ac:dyDescent="0.2">
      <c r="D29105" s="9"/>
      <c r="G29105" s="37"/>
      <c r="H29105" s="41"/>
      <c r="K29105" s="40"/>
      <c r="L29105" s="40"/>
      <c r="M29105" s="40"/>
      <c r="R29105" s="40"/>
    </row>
    <row r="29106" spans="4:18" x14ac:dyDescent="0.2">
      <c r="D29106" s="9"/>
      <c r="G29106" s="37"/>
      <c r="H29106" s="41"/>
      <c r="K29106" s="40"/>
      <c r="L29106" s="40"/>
      <c r="M29106" s="40"/>
      <c r="R29106" s="40"/>
    </row>
    <row r="29107" spans="4:18" x14ac:dyDescent="0.2">
      <c r="D29107" s="9"/>
      <c r="G29107" s="37"/>
      <c r="H29107" s="41"/>
      <c r="K29107" s="40"/>
      <c r="L29107" s="40"/>
      <c r="M29107" s="40"/>
      <c r="R29107" s="40"/>
    </row>
    <row r="29108" spans="4:18" x14ac:dyDescent="0.2">
      <c r="D29108" s="9"/>
      <c r="G29108" s="37"/>
      <c r="H29108" s="41"/>
      <c r="K29108" s="40"/>
      <c r="L29108" s="40"/>
      <c r="M29108" s="40"/>
      <c r="R29108" s="40"/>
    </row>
    <row r="29109" spans="4:18" x14ac:dyDescent="0.2">
      <c r="D29109" s="9"/>
      <c r="G29109" s="37"/>
      <c r="H29109" s="41"/>
      <c r="K29109" s="40"/>
      <c r="L29109" s="40"/>
      <c r="M29109" s="40"/>
      <c r="R29109" s="40"/>
    </row>
    <row r="29110" spans="4:18" x14ac:dyDescent="0.2">
      <c r="D29110" s="9"/>
      <c r="G29110" s="37"/>
      <c r="H29110" s="41"/>
      <c r="K29110" s="40"/>
      <c r="L29110" s="40"/>
      <c r="M29110" s="40"/>
      <c r="R29110" s="40"/>
    </row>
    <row r="29111" spans="4:18" x14ac:dyDescent="0.2">
      <c r="D29111" s="9"/>
      <c r="G29111" s="37"/>
      <c r="H29111" s="41"/>
      <c r="K29111" s="40"/>
      <c r="L29111" s="40"/>
      <c r="M29111" s="40"/>
      <c r="R29111" s="40"/>
    </row>
    <row r="29112" spans="4:18" x14ac:dyDescent="0.2">
      <c r="D29112" s="9"/>
      <c r="G29112" s="37"/>
      <c r="H29112" s="41"/>
      <c r="K29112" s="40"/>
      <c r="L29112" s="40"/>
      <c r="M29112" s="40"/>
      <c r="R29112" s="40"/>
    </row>
    <row r="29113" spans="4:18" x14ac:dyDescent="0.2">
      <c r="D29113" s="9"/>
      <c r="G29113" s="37"/>
      <c r="H29113" s="41"/>
      <c r="K29113" s="40"/>
      <c r="L29113" s="40"/>
      <c r="M29113" s="40"/>
      <c r="R29113" s="40"/>
    </row>
    <row r="29114" spans="4:18" x14ac:dyDescent="0.2">
      <c r="D29114" s="9"/>
      <c r="G29114" s="37"/>
      <c r="H29114" s="41"/>
      <c r="K29114" s="40"/>
      <c r="L29114" s="40"/>
      <c r="M29114" s="40"/>
      <c r="R29114" s="40"/>
    </row>
    <row r="29115" spans="4:18" x14ac:dyDescent="0.2">
      <c r="D29115" s="9"/>
      <c r="G29115" s="37"/>
      <c r="H29115" s="41"/>
      <c r="K29115" s="40"/>
      <c r="L29115" s="40"/>
      <c r="M29115" s="40"/>
      <c r="R29115" s="40"/>
    </row>
    <row r="29116" spans="4:18" x14ac:dyDescent="0.2">
      <c r="D29116" s="9"/>
      <c r="G29116" s="37"/>
      <c r="H29116" s="41"/>
      <c r="K29116" s="40"/>
      <c r="L29116" s="40"/>
      <c r="M29116" s="40"/>
      <c r="R29116" s="40"/>
    </row>
    <row r="29117" spans="4:18" x14ac:dyDescent="0.2">
      <c r="D29117" s="9"/>
      <c r="G29117" s="37"/>
      <c r="H29117" s="41"/>
      <c r="K29117" s="40"/>
      <c r="L29117" s="40"/>
      <c r="M29117" s="40"/>
      <c r="R29117" s="40"/>
    </row>
    <row r="29118" spans="4:18" x14ac:dyDescent="0.2">
      <c r="D29118" s="9"/>
      <c r="G29118" s="37"/>
      <c r="H29118" s="41"/>
      <c r="K29118" s="40"/>
      <c r="L29118" s="40"/>
      <c r="M29118" s="40"/>
      <c r="R29118" s="40"/>
    </row>
    <row r="29119" spans="4:18" x14ac:dyDescent="0.2">
      <c r="D29119" s="9"/>
      <c r="G29119" s="37"/>
      <c r="H29119" s="41"/>
      <c r="K29119" s="40"/>
      <c r="L29119" s="40"/>
      <c r="M29119" s="40"/>
      <c r="R29119" s="40"/>
    </row>
    <row r="29120" spans="4:18" x14ac:dyDescent="0.2">
      <c r="D29120" s="9"/>
      <c r="G29120" s="37"/>
      <c r="H29120" s="41"/>
      <c r="K29120" s="40"/>
      <c r="L29120" s="40"/>
      <c r="M29120" s="40"/>
      <c r="R29120" s="40"/>
    </row>
    <row r="29121" spans="4:18" x14ac:dyDescent="0.2">
      <c r="D29121" s="9"/>
      <c r="G29121" s="37"/>
      <c r="H29121" s="41"/>
      <c r="K29121" s="40"/>
      <c r="L29121" s="40"/>
      <c r="M29121" s="40"/>
      <c r="R29121" s="40"/>
    </row>
    <row r="29122" spans="4:18" x14ac:dyDescent="0.2">
      <c r="D29122" s="9"/>
      <c r="G29122" s="37"/>
      <c r="H29122" s="41"/>
      <c r="K29122" s="40"/>
      <c r="L29122" s="40"/>
      <c r="M29122" s="40"/>
      <c r="R29122" s="40"/>
    </row>
    <row r="29123" spans="4:18" x14ac:dyDescent="0.2">
      <c r="D29123" s="9"/>
      <c r="G29123" s="37"/>
      <c r="H29123" s="41"/>
      <c r="K29123" s="40"/>
      <c r="L29123" s="40"/>
      <c r="M29123" s="40"/>
      <c r="R29123" s="40"/>
    </row>
    <row r="29124" spans="4:18" x14ac:dyDescent="0.2">
      <c r="D29124" s="9"/>
      <c r="G29124" s="37"/>
      <c r="H29124" s="41"/>
      <c r="K29124" s="40"/>
      <c r="L29124" s="40"/>
      <c r="M29124" s="40"/>
      <c r="R29124" s="40"/>
    </row>
    <row r="29125" spans="4:18" x14ac:dyDescent="0.2">
      <c r="D29125" s="9"/>
      <c r="G29125" s="37"/>
      <c r="H29125" s="41"/>
      <c r="K29125" s="40"/>
      <c r="L29125" s="40"/>
      <c r="M29125" s="40"/>
      <c r="R29125" s="40"/>
    </row>
    <row r="29126" spans="4:18" x14ac:dyDescent="0.2">
      <c r="D29126" s="9"/>
      <c r="G29126" s="37"/>
      <c r="H29126" s="41"/>
      <c r="K29126" s="40"/>
      <c r="L29126" s="40"/>
      <c r="M29126" s="40"/>
      <c r="R29126" s="40"/>
    </row>
    <row r="29127" spans="4:18" x14ac:dyDescent="0.2">
      <c r="D29127" s="9"/>
      <c r="G29127" s="37"/>
      <c r="H29127" s="41"/>
      <c r="K29127" s="40"/>
      <c r="L29127" s="40"/>
      <c r="M29127" s="40"/>
      <c r="R29127" s="40"/>
    </row>
    <row r="29128" spans="4:18" x14ac:dyDescent="0.2">
      <c r="D29128" s="9"/>
      <c r="G29128" s="37"/>
      <c r="H29128" s="41"/>
      <c r="K29128" s="40"/>
      <c r="L29128" s="40"/>
      <c r="M29128" s="40"/>
      <c r="R29128" s="40"/>
    </row>
    <row r="29129" spans="4:18" x14ac:dyDescent="0.2">
      <c r="D29129" s="9"/>
      <c r="G29129" s="37"/>
      <c r="H29129" s="41"/>
      <c r="K29129" s="40"/>
      <c r="L29129" s="40"/>
      <c r="M29129" s="40"/>
      <c r="R29129" s="40"/>
    </row>
    <row r="29130" spans="4:18" x14ac:dyDescent="0.2">
      <c r="D29130" s="9"/>
      <c r="G29130" s="37"/>
      <c r="H29130" s="41"/>
      <c r="K29130" s="40"/>
      <c r="L29130" s="40"/>
      <c r="M29130" s="40"/>
      <c r="R29130" s="40"/>
    </row>
    <row r="29131" spans="4:18" x14ac:dyDescent="0.2">
      <c r="D29131" s="9"/>
      <c r="G29131" s="37"/>
      <c r="H29131" s="41"/>
      <c r="K29131" s="40"/>
      <c r="L29131" s="40"/>
      <c r="M29131" s="40"/>
      <c r="R29131" s="40"/>
    </row>
    <row r="29132" spans="4:18" x14ac:dyDescent="0.2">
      <c r="D29132" s="9"/>
      <c r="G29132" s="37"/>
      <c r="H29132" s="41"/>
      <c r="K29132" s="40"/>
      <c r="L29132" s="40"/>
      <c r="M29132" s="40"/>
      <c r="R29132" s="40"/>
    </row>
    <row r="29133" spans="4:18" x14ac:dyDescent="0.2">
      <c r="D29133" s="9"/>
      <c r="G29133" s="37"/>
      <c r="H29133" s="41"/>
      <c r="K29133" s="40"/>
      <c r="L29133" s="40"/>
      <c r="M29133" s="40"/>
      <c r="R29133" s="40"/>
    </row>
    <row r="29134" spans="4:18" x14ac:dyDescent="0.2">
      <c r="D29134" s="9"/>
      <c r="G29134" s="37"/>
      <c r="H29134" s="41"/>
      <c r="K29134" s="40"/>
      <c r="L29134" s="40"/>
      <c r="M29134" s="40"/>
      <c r="R29134" s="40"/>
    </row>
    <row r="29135" spans="4:18" x14ac:dyDescent="0.2">
      <c r="D29135" s="9"/>
      <c r="G29135" s="37"/>
      <c r="H29135" s="41"/>
      <c r="K29135" s="40"/>
      <c r="L29135" s="40"/>
      <c r="M29135" s="40"/>
      <c r="R29135" s="40"/>
    </row>
    <row r="29136" spans="4:18" x14ac:dyDescent="0.2">
      <c r="D29136" s="9"/>
      <c r="G29136" s="37"/>
      <c r="H29136" s="41"/>
      <c r="K29136" s="40"/>
      <c r="L29136" s="40"/>
      <c r="M29136" s="40"/>
      <c r="R29136" s="40"/>
    </row>
    <row r="29137" spans="4:18" x14ac:dyDescent="0.2">
      <c r="D29137" s="9"/>
      <c r="G29137" s="37"/>
      <c r="H29137" s="41"/>
      <c r="K29137" s="40"/>
      <c r="L29137" s="40"/>
      <c r="M29137" s="40"/>
      <c r="R29137" s="40"/>
    </row>
    <row r="29138" spans="4:18" x14ac:dyDescent="0.2">
      <c r="D29138" s="9"/>
      <c r="G29138" s="37"/>
      <c r="H29138" s="41"/>
      <c r="K29138" s="40"/>
      <c r="L29138" s="40"/>
      <c r="M29138" s="40"/>
      <c r="R29138" s="40"/>
    </row>
    <row r="29139" spans="4:18" x14ac:dyDescent="0.2">
      <c r="D29139" s="9"/>
      <c r="G29139" s="37"/>
      <c r="H29139" s="41"/>
      <c r="K29139" s="40"/>
      <c r="L29139" s="40"/>
      <c r="M29139" s="40"/>
      <c r="R29139" s="40"/>
    </row>
    <row r="29140" spans="4:18" x14ac:dyDescent="0.2">
      <c r="D29140" s="9"/>
      <c r="G29140" s="37"/>
      <c r="H29140" s="41"/>
      <c r="K29140" s="40"/>
      <c r="L29140" s="40"/>
      <c r="M29140" s="40"/>
      <c r="R29140" s="40"/>
    </row>
    <row r="29141" spans="4:18" x14ac:dyDescent="0.2">
      <c r="D29141" s="9"/>
      <c r="G29141" s="37"/>
      <c r="H29141" s="41"/>
      <c r="K29141" s="40"/>
      <c r="L29141" s="40"/>
      <c r="M29141" s="40"/>
      <c r="R29141" s="40"/>
    </row>
    <row r="29142" spans="4:18" x14ac:dyDescent="0.2">
      <c r="D29142" s="9"/>
      <c r="G29142" s="37"/>
      <c r="H29142" s="41"/>
      <c r="K29142" s="40"/>
      <c r="L29142" s="40"/>
      <c r="M29142" s="40"/>
      <c r="R29142" s="40"/>
    </row>
    <row r="29143" spans="4:18" x14ac:dyDescent="0.2">
      <c r="D29143" s="9"/>
      <c r="G29143" s="37"/>
      <c r="H29143" s="41"/>
      <c r="K29143" s="40"/>
      <c r="L29143" s="40"/>
      <c r="M29143" s="40"/>
      <c r="R29143" s="40"/>
    </row>
    <row r="29144" spans="4:18" x14ac:dyDescent="0.2">
      <c r="D29144" s="9"/>
      <c r="G29144" s="37"/>
      <c r="H29144" s="41"/>
      <c r="K29144" s="40"/>
      <c r="L29144" s="40"/>
      <c r="M29144" s="40"/>
      <c r="R29144" s="40"/>
    </row>
    <row r="29145" spans="4:18" x14ac:dyDescent="0.2">
      <c r="D29145" s="9"/>
      <c r="G29145" s="37"/>
      <c r="H29145" s="41"/>
      <c r="K29145" s="40"/>
      <c r="L29145" s="40"/>
      <c r="M29145" s="40"/>
      <c r="R29145" s="40"/>
    </row>
    <row r="29146" spans="4:18" x14ac:dyDescent="0.2">
      <c r="D29146" s="9"/>
      <c r="G29146" s="37"/>
      <c r="H29146" s="41"/>
      <c r="K29146" s="40"/>
      <c r="L29146" s="40"/>
      <c r="M29146" s="40"/>
      <c r="R29146" s="40"/>
    </row>
    <row r="29147" spans="4:18" x14ac:dyDescent="0.2">
      <c r="D29147" s="9"/>
      <c r="G29147" s="37"/>
      <c r="H29147" s="41"/>
      <c r="K29147" s="40"/>
      <c r="L29147" s="40"/>
      <c r="M29147" s="40"/>
      <c r="R29147" s="40"/>
    </row>
    <row r="29148" spans="4:18" x14ac:dyDescent="0.2">
      <c r="D29148" s="9"/>
      <c r="G29148" s="37"/>
      <c r="H29148" s="41"/>
      <c r="K29148" s="40"/>
      <c r="L29148" s="40"/>
      <c r="M29148" s="40"/>
      <c r="R29148" s="40"/>
    </row>
    <row r="29149" spans="4:18" x14ac:dyDescent="0.2">
      <c r="D29149" s="9"/>
      <c r="G29149" s="37"/>
      <c r="H29149" s="41"/>
      <c r="K29149" s="40"/>
      <c r="L29149" s="40"/>
      <c r="M29149" s="40"/>
      <c r="R29149" s="40"/>
    </row>
    <row r="29150" spans="4:18" x14ac:dyDescent="0.2">
      <c r="D29150" s="9"/>
      <c r="G29150" s="37"/>
      <c r="H29150" s="41"/>
      <c r="K29150" s="40"/>
      <c r="L29150" s="40"/>
      <c r="M29150" s="40"/>
      <c r="R29150" s="40"/>
    </row>
    <row r="29151" spans="4:18" x14ac:dyDescent="0.2">
      <c r="D29151" s="9"/>
      <c r="G29151" s="37"/>
      <c r="H29151" s="41"/>
      <c r="K29151" s="40"/>
      <c r="L29151" s="40"/>
      <c r="M29151" s="40"/>
      <c r="R29151" s="40"/>
    </row>
    <row r="29152" spans="4:18" x14ac:dyDescent="0.2">
      <c r="D29152" s="9"/>
      <c r="G29152" s="37"/>
      <c r="H29152" s="41"/>
      <c r="K29152" s="40"/>
      <c r="L29152" s="40"/>
      <c r="M29152" s="40"/>
      <c r="R29152" s="40"/>
    </row>
    <row r="29153" spans="4:18" x14ac:dyDescent="0.2">
      <c r="D29153" s="9"/>
      <c r="G29153" s="37"/>
      <c r="H29153" s="41"/>
      <c r="K29153" s="40"/>
      <c r="L29153" s="40"/>
      <c r="M29153" s="40"/>
      <c r="R29153" s="40"/>
    </row>
    <row r="29154" spans="4:18" x14ac:dyDescent="0.2">
      <c r="D29154" s="9"/>
      <c r="G29154" s="37"/>
      <c r="H29154" s="41"/>
      <c r="K29154" s="40"/>
      <c r="L29154" s="40"/>
      <c r="M29154" s="40"/>
      <c r="R29154" s="40"/>
    </row>
    <row r="29155" spans="4:18" x14ac:dyDescent="0.2">
      <c r="D29155" s="9"/>
      <c r="G29155" s="37"/>
      <c r="H29155" s="41"/>
      <c r="K29155" s="40"/>
      <c r="L29155" s="40"/>
      <c r="M29155" s="40"/>
      <c r="R29155" s="40"/>
    </row>
    <row r="29156" spans="4:18" x14ac:dyDescent="0.2">
      <c r="D29156" s="9"/>
      <c r="G29156" s="37"/>
      <c r="H29156" s="41"/>
      <c r="K29156" s="40"/>
      <c r="L29156" s="40"/>
      <c r="M29156" s="40"/>
      <c r="R29156" s="40"/>
    </row>
    <row r="29157" spans="4:18" x14ac:dyDescent="0.2">
      <c r="D29157" s="9"/>
      <c r="G29157" s="37"/>
      <c r="H29157" s="41"/>
      <c r="K29157" s="40"/>
      <c r="L29157" s="40"/>
      <c r="M29157" s="40"/>
      <c r="R29157" s="40"/>
    </row>
    <row r="29158" spans="4:18" x14ac:dyDescent="0.2">
      <c r="D29158" s="9"/>
      <c r="G29158" s="37"/>
      <c r="H29158" s="41"/>
      <c r="K29158" s="40"/>
      <c r="L29158" s="40"/>
      <c r="M29158" s="40"/>
      <c r="R29158" s="40"/>
    </row>
    <row r="29159" spans="4:18" x14ac:dyDescent="0.2">
      <c r="D29159" s="9"/>
      <c r="G29159" s="37"/>
      <c r="H29159" s="41"/>
      <c r="K29159" s="40"/>
      <c r="L29159" s="40"/>
      <c r="M29159" s="40"/>
      <c r="R29159" s="40"/>
    </row>
    <row r="29160" spans="4:18" x14ac:dyDescent="0.2">
      <c r="D29160" s="9"/>
      <c r="G29160" s="37"/>
      <c r="H29160" s="41"/>
      <c r="K29160" s="40"/>
      <c r="L29160" s="40"/>
      <c r="M29160" s="40"/>
      <c r="R29160" s="40"/>
    </row>
    <row r="29161" spans="4:18" x14ac:dyDescent="0.2">
      <c r="D29161" s="9"/>
      <c r="G29161" s="37"/>
      <c r="H29161" s="41"/>
      <c r="K29161" s="40"/>
      <c r="L29161" s="40"/>
      <c r="M29161" s="40"/>
      <c r="R29161" s="40"/>
    </row>
    <row r="29162" spans="4:18" x14ac:dyDescent="0.2">
      <c r="D29162" s="9"/>
      <c r="G29162" s="37"/>
      <c r="H29162" s="41"/>
      <c r="K29162" s="40"/>
      <c r="L29162" s="40"/>
      <c r="M29162" s="40"/>
      <c r="R29162" s="40"/>
    </row>
    <row r="29163" spans="4:18" x14ac:dyDescent="0.2">
      <c r="D29163" s="9"/>
      <c r="G29163" s="37"/>
      <c r="H29163" s="41"/>
      <c r="K29163" s="40"/>
      <c r="L29163" s="40"/>
      <c r="M29163" s="40"/>
      <c r="R29163" s="40"/>
    </row>
    <row r="29164" spans="4:18" x14ac:dyDescent="0.2">
      <c r="D29164" s="9"/>
      <c r="G29164" s="37"/>
      <c r="H29164" s="41"/>
      <c r="K29164" s="40"/>
      <c r="L29164" s="40"/>
      <c r="M29164" s="40"/>
      <c r="R29164" s="40"/>
    </row>
    <row r="29165" spans="4:18" x14ac:dyDescent="0.2">
      <c r="D29165" s="9"/>
      <c r="G29165" s="37"/>
      <c r="H29165" s="41"/>
      <c r="K29165" s="40"/>
      <c r="L29165" s="40"/>
      <c r="M29165" s="40"/>
      <c r="R29165" s="40"/>
    </row>
    <row r="29166" spans="4:18" x14ac:dyDescent="0.2">
      <c r="D29166" s="9"/>
      <c r="G29166" s="37"/>
      <c r="H29166" s="41"/>
      <c r="K29166" s="40"/>
      <c r="L29166" s="40"/>
      <c r="M29166" s="40"/>
      <c r="R29166" s="40"/>
    </row>
    <row r="29167" spans="4:18" x14ac:dyDescent="0.2">
      <c r="D29167" s="9"/>
      <c r="G29167" s="37"/>
      <c r="H29167" s="41"/>
      <c r="K29167" s="40"/>
      <c r="L29167" s="40"/>
      <c r="M29167" s="40"/>
      <c r="R29167" s="40"/>
    </row>
    <row r="29168" spans="4:18" x14ac:dyDescent="0.2">
      <c r="D29168" s="9"/>
      <c r="G29168" s="37"/>
      <c r="H29168" s="41"/>
      <c r="K29168" s="40"/>
      <c r="L29168" s="40"/>
      <c r="M29168" s="40"/>
      <c r="R29168" s="40"/>
    </row>
    <row r="29169" spans="4:18" x14ac:dyDescent="0.2">
      <c r="D29169" s="9"/>
      <c r="G29169" s="37"/>
      <c r="H29169" s="41"/>
      <c r="K29169" s="40"/>
      <c r="L29169" s="40"/>
      <c r="M29169" s="40"/>
      <c r="R29169" s="40"/>
    </row>
    <row r="29170" spans="4:18" x14ac:dyDescent="0.2">
      <c r="D29170" s="9"/>
      <c r="G29170" s="37"/>
      <c r="H29170" s="41"/>
      <c r="K29170" s="40"/>
      <c r="L29170" s="40"/>
      <c r="M29170" s="40"/>
      <c r="R29170" s="40"/>
    </row>
    <row r="29171" spans="4:18" x14ac:dyDescent="0.2">
      <c r="D29171" s="9"/>
      <c r="G29171" s="37"/>
      <c r="H29171" s="41"/>
      <c r="K29171" s="40"/>
      <c r="L29171" s="40"/>
      <c r="M29171" s="40"/>
      <c r="R29171" s="40"/>
    </row>
    <row r="29172" spans="4:18" x14ac:dyDescent="0.2">
      <c r="D29172" s="9"/>
      <c r="G29172" s="37"/>
      <c r="H29172" s="41"/>
      <c r="K29172" s="40"/>
      <c r="L29172" s="40"/>
      <c r="M29172" s="40"/>
      <c r="R29172" s="40"/>
    </row>
    <row r="29173" spans="4:18" x14ac:dyDescent="0.2">
      <c r="D29173" s="9"/>
      <c r="G29173" s="37"/>
      <c r="H29173" s="41"/>
      <c r="K29173" s="40"/>
      <c r="L29173" s="40"/>
      <c r="M29173" s="40"/>
      <c r="R29173" s="40"/>
    </row>
    <row r="29174" spans="4:18" x14ac:dyDescent="0.2">
      <c r="D29174" s="9"/>
      <c r="G29174" s="37"/>
      <c r="H29174" s="41"/>
      <c r="K29174" s="40"/>
      <c r="L29174" s="40"/>
      <c r="M29174" s="40"/>
      <c r="R29174" s="40"/>
    </row>
    <row r="29175" spans="4:18" x14ac:dyDescent="0.2">
      <c r="D29175" s="9"/>
      <c r="G29175" s="37"/>
      <c r="H29175" s="41"/>
      <c r="K29175" s="40"/>
      <c r="L29175" s="40"/>
      <c r="M29175" s="40"/>
      <c r="R29175" s="40"/>
    </row>
    <row r="29176" spans="4:18" x14ac:dyDescent="0.2">
      <c r="D29176" s="9"/>
      <c r="G29176" s="37"/>
      <c r="H29176" s="41"/>
      <c r="K29176" s="40"/>
      <c r="L29176" s="40"/>
      <c r="M29176" s="40"/>
      <c r="R29176" s="40"/>
    </row>
    <row r="29177" spans="4:18" x14ac:dyDescent="0.2">
      <c r="D29177" s="9"/>
      <c r="G29177" s="37"/>
      <c r="H29177" s="42"/>
      <c r="K29177" s="43"/>
      <c r="L29177" s="43"/>
      <c r="M29177" s="43"/>
      <c r="Q29177" s="47"/>
      <c r="R29177" s="40"/>
    </row>
    <row r="29178" spans="4:18" x14ac:dyDescent="0.2">
      <c r="D29178" s="9"/>
      <c r="G29178" s="37"/>
      <c r="H29178" s="41"/>
      <c r="K29178" s="40"/>
      <c r="L29178" s="40"/>
      <c r="M29178" s="40"/>
      <c r="R29178" s="40"/>
    </row>
    <row r="29179" spans="4:18" x14ac:dyDescent="0.2">
      <c r="D29179" s="9"/>
      <c r="G29179" s="37"/>
      <c r="H29179" s="41"/>
      <c r="K29179" s="40"/>
      <c r="L29179" s="40"/>
      <c r="M29179" s="40"/>
      <c r="R29179" s="40"/>
    </row>
    <row r="29180" spans="4:18" x14ac:dyDescent="0.2">
      <c r="D29180" s="9"/>
      <c r="G29180" s="37"/>
      <c r="H29180" s="42"/>
      <c r="K29180" s="43"/>
      <c r="L29180" s="43"/>
      <c r="M29180" s="43"/>
      <c r="Q29180" s="47"/>
      <c r="R29180" s="40"/>
    </row>
    <row r="29181" spans="4:18" x14ac:dyDescent="0.2">
      <c r="D29181" s="9"/>
      <c r="G29181" s="37"/>
      <c r="H29181" s="41"/>
      <c r="K29181" s="40"/>
      <c r="L29181" s="40"/>
      <c r="M29181" s="40"/>
      <c r="R29181" s="40"/>
    </row>
    <row r="29182" spans="4:18" x14ac:dyDescent="0.2">
      <c r="D29182" s="9"/>
      <c r="G29182" s="37"/>
      <c r="H29182" s="41"/>
      <c r="K29182" s="40"/>
      <c r="L29182" s="40"/>
      <c r="M29182" s="40"/>
      <c r="R29182" s="40"/>
    </row>
    <row r="29183" spans="4:18" x14ac:dyDescent="0.2">
      <c r="D29183" s="9"/>
      <c r="G29183" s="37"/>
      <c r="H29183" s="41"/>
      <c r="K29183" s="40"/>
      <c r="L29183" s="40"/>
      <c r="M29183" s="40"/>
      <c r="R29183" s="40"/>
    </row>
    <row r="29184" spans="4:18" x14ac:dyDescent="0.2">
      <c r="D29184" s="9"/>
      <c r="G29184" s="37"/>
      <c r="H29184" s="41"/>
      <c r="K29184" s="40"/>
      <c r="L29184" s="40"/>
      <c r="M29184" s="40"/>
      <c r="R29184" s="40"/>
    </row>
    <row r="29185" spans="4:18" x14ac:dyDescent="0.2">
      <c r="D29185" s="9"/>
      <c r="G29185" s="37"/>
      <c r="H29185" s="42"/>
      <c r="K29185" s="43"/>
      <c r="L29185" s="43"/>
      <c r="M29185" s="43"/>
      <c r="Q29185" s="47"/>
      <c r="R29185" s="40"/>
    </row>
    <row r="29186" spans="4:18" x14ac:dyDescent="0.2">
      <c r="D29186" s="9"/>
      <c r="G29186" s="37"/>
      <c r="H29186" s="41"/>
      <c r="K29186" s="40"/>
      <c r="L29186" s="40"/>
      <c r="M29186" s="40"/>
      <c r="R29186" s="40"/>
    </row>
    <row r="29187" spans="4:18" x14ac:dyDescent="0.2">
      <c r="D29187" s="9"/>
      <c r="G29187" s="37"/>
      <c r="H29187" s="41"/>
      <c r="K29187" s="40"/>
      <c r="L29187" s="40"/>
      <c r="M29187" s="40"/>
      <c r="R29187" s="40"/>
    </row>
    <row r="29188" spans="4:18" x14ac:dyDescent="0.2">
      <c r="D29188" s="9"/>
      <c r="G29188" s="37"/>
      <c r="H29188" s="41"/>
      <c r="K29188" s="40"/>
      <c r="L29188" s="40"/>
      <c r="M29188" s="40"/>
      <c r="R29188" s="40"/>
    </row>
    <row r="29189" spans="4:18" x14ac:dyDescent="0.2">
      <c r="D29189" s="9"/>
      <c r="G29189" s="37"/>
      <c r="H29189" s="41"/>
      <c r="K29189" s="40"/>
      <c r="L29189" s="40"/>
      <c r="M29189" s="40"/>
      <c r="R29189" s="40"/>
    </row>
    <row r="29190" spans="4:18" x14ac:dyDescent="0.2">
      <c r="D29190" s="9"/>
      <c r="G29190" s="37"/>
      <c r="H29190" s="41"/>
      <c r="K29190" s="40"/>
      <c r="L29190" s="40"/>
      <c r="M29190" s="40"/>
      <c r="R29190" s="40"/>
    </row>
    <row r="29191" spans="4:18" x14ac:dyDescent="0.2">
      <c r="D29191" s="9"/>
      <c r="G29191" s="37"/>
      <c r="H29191" s="41"/>
      <c r="K29191" s="40"/>
      <c r="L29191" s="40"/>
      <c r="M29191" s="40"/>
      <c r="R29191" s="40"/>
    </row>
    <row r="29192" spans="4:18" x14ac:dyDescent="0.2">
      <c r="D29192" s="9"/>
      <c r="G29192" s="37"/>
      <c r="H29192" s="41"/>
      <c r="K29192" s="40"/>
      <c r="L29192" s="40"/>
      <c r="M29192" s="40"/>
      <c r="R29192" s="40"/>
    </row>
    <row r="29193" spans="4:18" x14ac:dyDescent="0.2">
      <c r="D29193" s="9"/>
      <c r="G29193" s="37"/>
      <c r="H29193" s="41"/>
      <c r="K29193" s="40"/>
      <c r="L29193" s="40"/>
      <c r="M29193" s="40"/>
      <c r="R29193" s="40"/>
    </row>
    <row r="29194" spans="4:18" x14ac:dyDescent="0.2">
      <c r="D29194" s="9"/>
      <c r="G29194" s="37"/>
      <c r="H29194" s="41"/>
      <c r="K29194" s="40"/>
      <c r="L29194" s="40"/>
      <c r="M29194" s="40"/>
      <c r="R29194" s="40"/>
    </row>
    <row r="29195" spans="4:18" x14ac:dyDescent="0.2">
      <c r="D29195" s="9"/>
      <c r="G29195" s="37"/>
      <c r="H29195" s="41"/>
      <c r="K29195" s="40"/>
      <c r="L29195" s="40"/>
      <c r="M29195" s="40"/>
      <c r="R29195" s="40"/>
    </row>
    <row r="29196" spans="4:18" x14ac:dyDescent="0.2">
      <c r="D29196" s="9"/>
      <c r="G29196" s="37"/>
      <c r="H29196" s="41"/>
      <c r="K29196" s="40"/>
      <c r="L29196" s="40"/>
      <c r="M29196" s="40"/>
      <c r="R29196" s="40"/>
    </row>
    <row r="29197" spans="4:18" x14ac:dyDescent="0.2">
      <c r="D29197" s="9"/>
      <c r="G29197" s="37"/>
      <c r="H29197" s="41"/>
      <c r="K29197" s="40"/>
      <c r="L29197" s="40"/>
      <c r="M29197" s="40"/>
      <c r="R29197" s="40"/>
    </row>
    <row r="29198" spans="4:18" x14ac:dyDescent="0.2">
      <c r="D29198" s="9"/>
      <c r="G29198" s="37"/>
      <c r="H29198" s="41"/>
      <c r="K29198" s="40"/>
      <c r="L29198" s="40"/>
      <c r="M29198" s="40"/>
      <c r="R29198" s="40"/>
    </row>
    <row r="29199" spans="4:18" x14ac:dyDescent="0.2">
      <c r="D29199" s="9"/>
      <c r="G29199" s="37"/>
      <c r="H29199" s="41"/>
      <c r="K29199" s="40"/>
      <c r="L29199" s="40"/>
      <c r="M29199" s="40"/>
      <c r="R29199" s="40"/>
    </row>
    <row r="29200" spans="4:18" x14ac:dyDescent="0.2">
      <c r="D29200" s="9"/>
      <c r="G29200" s="37"/>
      <c r="H29200" s="41"/>
      <c r="K29200" s="40"/>
      <c r="L29200" s="40"/>
      <c r="M29200" s="40"/>
      <c r="R29200" s="40"/>
    </row>
    <row r="29201" spans="4:18" x14ac:dyDescent="0.2">
      <c r="D29201" s="9"/>
      <c r="G29201" s="37"/>
      <c r="H29201" s="41"/>
      <c r="K29201" s="40"/>
      <c r="L29201" s="40"/>
      <c r="M29201" s="40"/>
      <c r="R29201" s="40"/>
    </row>
    <row r="29202" spans="4:18" x14ac:dyDescent="0.2">
      <c r="D29202" s="9"/>
      <c r="G29202" s="37"/>
      <c r="H29202" s="41"/>
      <c r="K29202" s="40"/>
      <c r="L29202" s="40"/>
      <c r="M29202" s="40"/>
      <c r="R29202" s="40"/>
    </row>
    <row r="29203" spans="4:18" x14ac:dyDescent="0.2">
      <c r="D29203" s="9"/>
      <c r="G29203" s="37"/>
      <c r="H29203" s="41"/>
      <c r="K29203" s="40"/>
      <c r="L29203" s="40"/>
      <c r="M29203" s="40"/>
      <c r="R29203" s="40"/>
    </row>
    <row r="29204" spans="4:18" x14ac:dyDescent="0.2">
      <c r="D29204" s="9"/>
      <c r="G29204" s="37"/>
      <c r="H29204" s="41"/>
      <c r="K29204" s="40"/>
      <c r="L29204" s="40"/>
      <c r="M29204" s="40"/>
      <c r="R29204" s="40"/>
    </row>
    <row r="29205" spans="4:18" x14ac:dyDescent="0.2">
      <c r="D29205" s="9"/>
      <c r="G29205" s="37"/>
      <c r="H29205" s="42"/>
      <c r="K29205" s="43"/>
      <c r="L29205" s="43"/>
      <c r="M29205" s="43"/>
      <c r="Q29205" s="47"/>
      <c r="R29205" s="40"/>
    </row>
    <row r="29206" spans="4:18" x14ac:dyDescent="0.2">
      <c r="D29206" s="9"/>
      <c r="G29206" s="37"/>
      <c r="H29206" s="41"/>
      <c r="K29206" s="40"/>
      <c r="L29206" s="40"/>
      <c r="M29206" s="40"/>
      <c r="R29206" s="40"/>
    </row>
    <row r="29207" spans="4:18" x14ac:dyDescent="0.2">
      <c r="D29207" s="9"/>
      <c r="G29207" s="37"/>
      <c r="H29207" s="41"/>
      <c r="K29207" s="40"/>
      <c r="L29207" s="40"/>
      <c r="M29207" s="40"/>
      <c r="R29207" s="40"/>
    </row>
    <row r="29208" spans="4:18" x14ac:dyDescent="0.2">
      <c r="D29208" s="9"/>
      <c r="G29208" s="37"/>
      <c r="H29208" s="41"/>
      <c r="K29208" s="40"/>
      <c r="L29208" s="40"/>
      <c r="M29208" s="40"/>
      <c r="R29208" s="40"/>
    </row>
    <row r="29209" spans="4:18" x14ac:dyDescent="0.2">
      <c r="D29209" s="9"/>
      <c r="G29209" s="37"/>
      <c r="H29209" s="41"/>
      <c r="K29209" s="40"/>
      <c r="L29209" s="40"/>
      <c r="M29209" s="40"/>
      <c r="R29209" s="40"/>
    </row>
    <row r="29210" spans="4:18" x14ac:dyDescent="0.2">
      <c r="D29210" s="9"/>
      <c r="G29210" s="37"/>
      <c r="H29210" s="41"/>
      <c r="K29210" s="40"/>
      <c r="L29210" s="40"/>
      <c r="M29210" s="40"/>
      <c r="R29210" s="40"/>
    </row>
    <row r="29211" spans="4:18" x14ac:dyDescent="0.2">
      <c r="D29211" s="9"/>
      <c r="G29211" s="37"/>
      <c r="H29211" s="41"/>
      <c r="K29211" s="40"/>
      <c r="L29211" s="40"/>
      <c r="M29211" s="40"/>
      <c r="R29211" s="40"/>
    </row>
    <row r="29212" spans="4:18" x14ac:dyDescent="0.2">
      <c r="D29212" s="9"/>
      <c r="G29212" s="37"/>
      <c r="H29212" s="41"/>
      <c r="K29212" s="40"/>
      <c r="L29212" s="40"/>
      <c r="M29212" s="40"/>
      <c r="R29212" s="40"/>
    </row>
    <row r="29213" spans="4:18" x14ac:dyDescent="0.2">
      <c r="D29213" s="9"/>
      <c r="G29213" s="37"/>
      <c r="H29213" s="41"/>
      <c r="K29213" s="40"/>
      <c r="L29213" s="40"/>
      <c r="M29213" s="40"/>
      <c r="R29213" s="40"/>
    </row>
    <row r="29214" spans="4:18" x14ac:dyDescent="0.2">
      <c r="D29214" s="9"/>
      <c r="G29214" s="37"/>
      <c r="H29214" s="41"/>
      <c r="K29214" s="40"/>
      <c r="L29214" s="40"/>
      <c r="M29214" s="40"/>
      <c r="R29214" s="40"/>
    </row>
    <row r="29215" spans="4:18" x14ac:dyDescent="0.2">
      <c r="D29215" s="9"/>
      <c r="G29215" s="37"/>
      <c r="H29215" s="41"/>
      <c r="K29215" s="40"/>
      <c r="L29215" s="40"/>
      <c r="M29215" s="40"/>
      <c r="R29215" s="40"/>
    </row>
    <row r="29216" spans="4:18" x14ac:dyDescent="0.2">
      <c r="D29216" s="9"/>
      <c r="G29216" s="37"/>
      <c r="H29216" s="41"/>
      <c r="K29216" s="40"/>
      <c r="L29216" s="40"/>
      <c r="M29216" s="40"/>
      <c r="R29216" s="40"/>
    </row>
    <row r="29217" spans="4:18" x14ac:dyDescent="0.2">
      <c r="D29217" s="9"/>
      <c r="G29217" s="37"/>
      <c r="H29217" s="41"/>
      <c r="K29217" s="40"/>
      <c r="L29217" s="40"/>
      <c r="M29217" s="40"/>
      <c r="R29217" s="40"/>
    </row>
    <row r="29218" spans="4:18" x14ac:dyDescent="0.2">
      <c r="D29218" s="9"/>
      <c r="G29218" s="37"/>
      <c r="H29218" s="41"/>
      <c r="K29218" s="40"/>
      <c r="L29218" s="40"/>
      <c r="M29218" s="40"/>
      <c r="R29218" s="40"/>
    </row>
    <row r="29219" spans="4:18" x14ac:dyDescent="0.2">
      <c r="D29219" s="9"/>
      <c r="G29219" s="37"/>
      <c r="H29219" s="41"/>
      <c r="K29219" s="40"/>
      <c r="L29219" s="40"/>
      <c r="M29219" s="40"/>
      <c r="R29219" s="40"/>
    </row>
    <row r="29220" spans="4:18" x14ac:dyDescent="0.2">
      <c r="D29220" s="9"/>
      <c r="G29220" s="37"/>
      <c r="H29220" s="41"/>
      <c r="K29220" s="40"/>
      <c r="L29220" s="40"/>
      <c r="M29220" s="40"/>
      <c r="R29220" s="40"/>
    </row>
    <row r="29221" spans="4:18" x14ac:dyDescent="0.2">
      <c r="D29221" s="9"/>
      <c r="G29221" s="37"/>
      <c r="H29221" s="41"/>
      <c r="K29221" s="40"/>
      <c r="L29221" s="40"/>
      <c r="M29221" s="40"/>
      <c r="R29221" s="40"/>
    </row>
    <row r="29222" spans="4:18" x14ac:dyDescent="0.2">
      <c r="D29222" s="9"/>
      <c r="G29222" s="37"/>
      <c r="H29222" s="41"/>
      <c r="K29222" s="40"/>
      <c r="L29222" s="40"/>
      <c r="M29222" s="40"/>
      <c r="R29222" s="40"/>
    </row>
    <row r="29223" spans="4:18" x14ac:dyDescent="0.2">
      <c r="D29223" s="9"/>
      <c r="G29223" s="37"/>
      <c r="H29223" s="41"/>
      <c r="K29223" s="40"/>
      <c r="L29223" s="40"/>
      <c r="M29223" s="40"/>
      <c r="R29223" s="40"/>
    </row>
    <row r="29224" spans="4:18" x14ac:dyDescent="0.2">
      <c r="D29224" s="9"/>
      <c r="G29224" s="37"/>
      <c r="H29224" s="41"/>
      <c r="K29224" s="40"/>
      <c r="L29224" s="40"/>
      <c r="M29224" s="40"/>
      <c r="R29224" s="40"/>
    </row>
    <row r="29225" spans="4:18" x14ac:dyDescent="0.2">
      <c r="D29225" s="9"/>
      <c r="G29225" s="37"/>
      <c r="H29225" s="41"/>
      <c r="K29225" s="40"/>
      <c r="L29225" s="40"/>
      <c r="M29225" s="40"/>
      <c r="R29225" s="40"/>
    </row>
    <row r="29226" spans="4:18" x14ac:dyDescent="0.2">
      <c r="D29226" s="9"/>
      <c r="G29226" s="37"/>
      <c r="H29226" s="41"/>
      <c r="K29226" s="40"/>
      <c r="L29226" s="40"/>
      <c r="M29226" s="40"/>
      <c r="R29226" s="40"/>
    </row>
    <row r="29227" spans="4:18" x14ac:dyDescent="0.2">
      <c r="D29227" s="9"/>
      <c r="G29227" s="37"/>
      <c r="H29227" s="41"/>
      <c r="K29227" s="40"/>
      <c r="L29227" s="40"/>
      <c r="M29227" s="40"/>
      <c r="R29227" s="40"/>
    </row>
    <row r="29228" spans="4:18" x14ac:dyDescent="0.2">
      <c r="D29228" s="9"/>
      <c r="G29228" s="37"/>
      <c r="H29228" s="41"/>
      <c r="K29228" s="40"/>
      <c r="L29228" s="40"/>
      <c r="M29228" s="40"/>
      <c r="R29228" s="40"/>
    </row>
    <row r="29229" spans="4:18" x14ac:dyDescent="0.2">
      <c r="D29229" s="9"/>
      <c r="G29229" s="37"/>
      <c r="H29229" s="41"/>
      <c r="K29229" s="40"/>
      <c r="L29229" s="40"/>
      <c r="M29229" s="40"/>
      <c r="R29229" s="40"/>
    </row>
    <row r="29230" spans="4:18" x14ac:dyDescent="0.2">
      <c r="D29230" s="9"/>
      <c r="G29230" s="37"/>
      <c r="H29230" s="41"/>
      <c r="K29230" s="40"/>
      <c r="L29230" s="40"/>
      <c r="M29230" s="40"/>
      <c r="R29230" s="40"/>
    </row>
    <row r="29231" spans="4:18" x14ac:dyDescent="0.2">
      <c r="D29231" s="9"/>
      <c r="G29231" s="37"/>
      <c r="H29231" s="41"/>
      <c r="K29231" s="40"/>
      <c r="L29231" s="40"/>
      <c r="M29231" s="40"/>
      <c r="R29231" s="40"/>
    </row>
    <row r="29232" spans="4:18" x14ac:dyDescent="0.2">
      <c r="D29232" s="9"/>
      <c r="G29232" s="37"/>
      <c r="H29232" s="41"/>
      <c r="K29232" s="40"/>
      <c r="L29232" s="40"/>
      <c r="M29232" s="40"/>
      <c r="R29232" s="40"/>
    </row>
    <row r="29233" spans="4:18" x14ac:dyDescent="0.2">
      <c r="D29233" s="9"/>
      <c r="G29233" s="37"/>
      <c r="H29233" s="41"/>
      <c r="K29233" s="40"/>
      <c r="L29233" s="40"/>
      <c r="M29233" s="40"/>
      <c r="R29233" s="40"/>
    </row>
    <row r="29234" spans="4:18" x14ac:dyDescent="0.2">
      <c r="D29234" s="9"/>
      <c r="G29234" s="37"/>
      <c r="H29234" s="41"/>
      <c r="K29234" s="40"/>
      <c r="L29234" s="40"/>
      <c r="M29234" s="40"/>
      <c r="R29234" s="40"/>
    </row>
    <row r="29235" spans="4:18" x14ac:dyDescent="0.2">
      <c r="D29235" s="9"/>
      <c r="G29235" s="37"/>
      <c r="H29235" s="41"/>
      <c r="K29235" s="40"/>
      <c r="L29235" s="40"/>
      <c r="M29235" s="40"/>
      <c r="R29235" s="40"/>
    </row>
    <row r="29236" spans="4:18" x14ac:dyDescent="0.2">
      <c r="D29236" s="9"/>
      <c r="G29236" s="37"/>
      <c r="H29236" s="41"/>
      <c r="K29236" s="40"/>
      <c r="L29236" s="40"/>
      <c r="M29236" s="40"/>
      <c r="R29236" s="40"/>
    </row>
    <row r="29237" spans="4:18" x14ac:dyDescent="0.2">
      <c r="D29237" s="9"/>
      <c r="G29237" s="37"/>
      <c r="H29237" s="41"/>
      <c r="K29237" s="40"/>
      <c r="L29237" s="40"/>
      <c r="M29237" s="40"/>
      <c r="R29237" s="40"/>
    </row>
    <row r="29238" spans="4:18" x14ac:dyDescent="0.2">
      <c r="D29238" s="9"/>
      <c r="G29238" s="37"/>
      <c r="H29238" s="41"/>
      <c r="K29238" s="40"/>
      <c r="L29238" s="40"/>
      <c r="M29238" s="40"/>
      <c r="R29238" s="40"/>
    </row>
    <row r="29239" spans="4:18" x14ac:dyDescent="0.2">
      <c r="D29239" s="9"/>
      <c r="G29239" s="37"/>
      <c r="H29239" s="41"/>
      <c r="K29239" s="40"/>
      <c r="L29239" s="40"/>
      <c r="M29239" s="40"/>
      <c r="R29239" s="40"/>
    </row>
    <row r="29240" spans="4:18" x14ac:dyDescent="0.2">
      <c r="D29240" s="9"/>
      <c r="G29240" s="37"/>
      <c r="H29240" s="41"/>
      <c r="K29240" s="40"/>
      <c r="L29240" s="40"/>
      <c r="M29240" s="40"/>
      <c r="R29240" s="40"/>
    </row>
    <row r="29241" spans="4:18" x14ac:dyDescent="0.2">
      <c r="D29241" s="9"/>
      <c r="G29241" s="37"/>
      <c r="H29241" s="41"/>
      <c r="K29241" s="40"/>
      <c r="L29241" s="40"/>
      <c r="M29241" s="40"/>
      <c r="R29241" s="40"/>
    </row>
    <row r="29242" spans="4:18" x14ac:dyDescent="0.2">
      <c r="D29242" s="9"/>
      <c r="G29242" s="37"/>
      <c r="H29242" s="41"/>
      <c r="K29242" s="40"/>
      <c r="L29242" s="40"/>
      <c r="M29242" s="40"/>
      <c r="R29242" s="40"/>
    </row>
    <row r="29243" spans="4:18" x14ac:dyDescent="0.2">
      <c r="D29243" s="9"/>
      <c r="G29243" s="37"/>
      <c r="H29243" s="41"/>
      <c r="K29243" s="40"/>
      <c r="L29243" s="40"/>
      <c r="M29243" s="40"/>
      <c r="R29243" s="40"/>
    </row>
    <row r="29244" spans="4:18" x14ac:dyDescent="0.2">
      <c r="D29244" s="9"/>
      <c r="G29244" s="37"/>
      <c r="H29244" s="41"/>
      <c r="K29244" s="40"/>
      <c r="L29244" s="40"/>
      <c r="M29244" s="40"/>
      <c r="R29244" s="40"/>
    </row>
    <row r="29245" spans="4:18" x14ac:dyDescent="0.2">
      <c r="D29245" s="9"/>
      <c r="G29245" s="37"/>
      <c r="H29245" s="41"/>
      <c r="K29245" s="40"/>
      <c r="L29245" s="40"/>
      <c r="M29245" s="40"/>
      <c r="R29245" s="40"/>
    </row>
    <row r="29246" spans="4:18" x14ac:dyDescent="0.2">
      <c r="D29246" s="9"/>
      <c r="G29246" s="37"/>
      <c r="H29246" s="41"/>
      <c r="K29246" s="40"/>
      <c r="L29246" s="40"/>
      <c r="M29246" s="40"/>
      <c r="R29246" s="40"/>
    </row>
    <row r="29247" spans="4:18" x14ac:dyDescent="0.2">
      <c r="D29247" s="9"/>
      <c r="G29247" s="37"/>
      <c r="H29247" s="41"/>
      <c r="K29247" s="40"/>
      <c r="L29247" s="40"/>
      <c r="M29247" s="40"/>
      <c r="R29247" s="40"/>
    </row>
    <row r="29248" spans="4:18" x14ac:dyDescent="0.2">
      <c r="D29248" s="9"/>
      <c r="G29248" s="37"/>
      <c r="H29248" s="41"/>
      <c r="K29248" s="40"/>
      <c r="L29248" s="40"/>
      <c r="M29248" s="40"/>
      <c r="R29248" s="40"/>
    </row>
    <row r="29249" spans="4:18" x14ac:dyDescent="0.2">
      <c r="D29249" s="9"/>
      <c r="G29249" s="37"/>
      <c r="H29249" s="41"/>
      <c r="K29249" s="40"/>
      <c r="L29249" s="40"/>
      <c r="M29249" s="40"/>
      <c r="R29249" s="40"/>
    </row>
    <row r="29250" spans="4:18" x14ac:dyDescent="0.2">
      <c r="D29250" s="9"/>
      <c r="G29250" s="37"/>
      <c r="H29250" s="41"/>
      <c r="K29250" s="40"/>
      <c r="L29250" s="40"/>
      <c r="M29250" s="40"/>
      <c r="R29250" s="40"/>
    </row>
    <row r="29251" spans="4:18" x14ac:dyDescent="0.2">
      <c r="D29251" s="9"/>
      <c r="G29251" s="37"/>
      <c r="H29251" s="41"/>
      <c r="K29251" s="40"/>
      <c r="L29251" s="40"/>
      <c r="M29251" s="40"/>
      <c r="R29251" s="40"/>
    </row>
    <row r="29252" spans="4:18" x14ac:dyDescent="0.2">
      <c r="D29252" s="9"/>
      <c r="G29252" s="37"/>
      <c r="H29252" s="41"/>
      <c r="K29252" s="40"/>
      <c r="L29252" s="40"/>
      <c r="M29252" s="40"/>
      <c r="R29252" s="40"/>
    </row>
    <row r="29253" spans="4:18" x14ac:dyDescent="0.2">
      <c r="D29253" s="9"/>
      <c r="G29253" s="37"/>
      <c r="H29253" s="41"/>
      <c r="K29253" s="40"/>
      <c r="L29253" s="40"/>
      <c r="M29253" s="40"/>
      <c r="R29253" s="40"/>
    </row>
    <row r="29254" spans="4:18" x14ac:dyDescent="0.2">
      <c r="D29254" s="9"/>
      <c r="G29254" s="37"/>
      <c r="H29254" s="41"/>
      <c r="K29254" s="40"/>
      <c r="L29254" s="40"/>
      <c r="M29254" s="40"/>
      <c r="R29254" s="40"/>
    </row>
    <row r="29255" spans="4:18" x14ac:dyDescent="0.2">
      <c r="D29255" s="9"/>
      <c r="G29255" s="37"/>
      <c r="H29255" s="41"/>
      <c r="K29255" s="40"/>
      <c r="L29255" s="40"/>
      <c r="M29255" s="40"/>
      <c r="R29255" s="40"/>
    </row>
    <row r="29256" spans="4:18" x14ac:dyDescent="0.2">
      <c r="D29256" s="9"/>
      <c r="G29256" s="37"/>
      <c r="H29256" s="41"/>
      <c r="K29256" s="40"/>
      <c r="L29256" s="40"/>
      <c r="M29256" s="40"/>
      <c r="R29256" s="40"/>
    </row>
    <row r="29257" spans="4:18" x14ac:dyDescent="0.2">
      <c r="D29257" s="9"/>
      <c r="G29257" s="37"/>
      <c r="H29257" s="41"/>
      <c r="K29257" s="40"/>
      <c r="L29257" s="40"/>
      <c r="M29257" s="40"/>
      <c r="R29257" s="40"/>
    </row>
    <row r="29258" spans="4:18" x14ac:dyDescent="0.2">
      <c r="D29258" s="9"/>
      <c r="G29258" s="37"/>
      <c r="H29258" s="41"/>
      <c r="K29258" s="40"/>
      <c r="L29258" s="40"/>
      <c r="M29258" s="40"/>
      <c r="R29258" s="40"/>
    </row>
    <row r="29259" spans="4:18" x14ac:dyDescent="0.2">
      <c r="D29259" s="9"/>
      <c r="G29259" s="37"/>
      <c r="H29259" s="41"/>
      <c r="K29259" s="40"/>
      <c r="L29259" s="40"/>
      <c r="M29259" s="40"/>
      <c r="R29259" s="40"/>
    </row>
    <row r="29260" spans="4:18" x14ac:dyDescent="0.2">
      <c r="D29260" s="9"/>
      <c r="G29260" s="37"/>
      <c r="H29260" s="41"/>
      <c r="K29260" s="40"/>
      <c r="L29260" s="40"/>
      <c r="M29260" s="40"/>
      <c r="R29260" s="40"/>
    </row>
    <row r="29261" spans="4:18" x14ac:dyDescent="0.2">
      <c r="D29261" s="9"/>
      <c r="G29261" s="37"/>
      <c r="H29261" s="41"/>
      <c r="K29261" s="40"/>
      <c r="L29261" s="40"/>
      <c r="M29261" s="40"/>
      <c r="R29261" s="40"/>
    </row>
    <row r="29262" spans="4:18" x14ac:dyDescent="0.2">
      <c r="D29262" s="9"/>
      <c r="G29262" s="37"/>
      <c r="H29262" s="41"/>
      <c r="K29262" s="40"/>
      <c r="L29262" s="40"/>
      <c r="M29262" s="40"/>
      <c r="R29262" s="40"/>
    </row>
    <row r="29263" spans="4:18" x14ac:dyDescent="0.2">
      <c r="D29263" s="9"/>
      <c r="G29263" s="37"/>
      <c r="H29263" s="41"/>
      <c r="K29263" s="40"/>
      <c r="L29263" s="40"/>
      <c r="M29263" s="40"/>
      <c r="R29263" s="40"/>
    </row>
    <row r="29264" spans="4:18" x14ac:dyDescent="0.2">
      <c r="D29264" s="9"/>
      <c r="G29264" s="37"/>
      <c r="H29264" s="41"/>
      <c r="K29264" s="40"/>
      <c r="L29264" s="40"/>
      <c r="M29264" s="40"/>
      <c r="R29264" s="40"/>
    </row>
    <row r="29265" spans="4:18" x14ac:dyDescent="0.2">
      <c r="D29265" s="9"/>
      <c r="G29265" s="37"/>
      <c r="H29265" s="41"/>
      <c r="K29265" s="40"/>
      <c r="L29265" s="40"/>
      <c r="M29265" s="40"/>
      <c r="R29265" s="40"/>
    </row>
    <row r="29266" spans="4:18" x14ac:dyDescent="0.2">
      <c r="D29266" s="9"/>
      <c r="G29266" s="37"/>
      <c r="H29266" s="41"/>
      <c r="K29266" s="40"/>
      <c r="L29266" s="40"/>
      <c r="M29266" s="40"/>
      <c r="R29266" s="40"/>
    </row>
    <row r="29267" spans="4:18" x14ac:dyDescent="0.2">
      <c r="D29267" s="9"/>
      <c r="G29267" s="37"/>
      <c r="H29267" s="41"/>
      <c r="K29267" s="40"/>
      <c r="L29267" s="40"/>
      <c r="M29267" s="40"/>
      <c r="R29267" s="40"/>
    </row>
    <row r="29268" spans="4:18" x14ac:dyDescent="0.2">
      <c r="D29268" s="9"/>
      <c r="G29268" s="37"/>
      <c r="H29268" s="41"/>
      <c r="K29268" s="40"/>
      <c r="L29268" s="40"/>
      <c r="M29268" s="40"/>
      <c r="R29268" s="40"/>
    </row>
    <row r="29269" spans="4:18" x14ac:dyDescent="0.2">
      <c r="D29269" s="9"/>
      <c r="G29269" s="37"/>
      <c r="H29269" s="41"/>
      <c r="K29269" s="40"/>
      <c r="L29269" s="40"/>
      <c r="M29269" s="40"/>
      <c r="R29269" s="40"/>
    </row>
    <row r="29270" spans="4:18" x14ac:dyDescent="0.2">
      <c r="D29270" s="9"/>
      <c r="G29270" s="37"/>
      <c r="H29270" s="41"/>
      <c r="K29270" s="40"/>
      <c r="L29270" s="40"/>
      <c r="M29270" s="40"/>
      <c r="R29270" s="40"/>
    </row>
    <row r="29271" spans="4:18" x14ac:dyDescent="0.2">
      <c r="D29271" s="9"/>
      <c r="G29271" s="37"/>
      <c r="H29271" s="41"/>
      <c r="K29271" s="40"/>
      <c r="L29271" s="40"/>
      <c r="M29271" s="40"/>
      <c r="R29271" s="40"/>
    </row>
    <row r="29272" spans="4:18" x14ac:dyDescent="0.2">
      <c r="D29272" s="9"/>
      <c r="G29272" s="37"/>
      <c r="H29272" s="41"/>
      <c r="K29272" s="40"/>
      <c r="L29272" s="40"/>
      <c r="M29272" s="40"/>
      <c r="R29272" s="40"/>
    </row>
    <row r="29273" spans="4:18" x14ac:dyDescent="0.2">
      <c r="D29273" s="9"/>
      <c r="G29273" s="37"/>
      <c r="H29273" s="41"/>
      <c r="K29273" s="40"/>
      <c r="L29273" s="40"/>
      <c r="M29273" s="40"/>
      <c r="R29273" s="40"/>
    </row>
    <row r="29274" spans="4:18" x14ac:dyDescent="0.2">
      <c r="D29274" s="9"/>
      <c r="G29274" s="37"/>
      <c r="H29274" s="41"/>
      <c r="K29274" s="40"/>
      <c r="L29274" s="40"/>
      <c r="M29274" s="40"/>
      <c r="R29274" s="40"/>
    </row>
    <row r="29275" spans="4:18" x14ac:dyDescent="0.2">
      <c r="D29275" s="9"/>
      <c r="G29275" s="37"/>
      <c r="H29275" s="41"/>
      <c r="K29275" s="40"/>
      <c r="L29275" s="40"/>
      <c r="M29275" s="40"/>
      <c r="R29275" s="40"/>
    </row>
    <row r="29276" spans="4:18" x14ac:dyDescent="0.2">
      <c r="D29276" s="9"/>
      <c r="G29276" s="37"/>
      <c r="H29276" s="41"/>
      <c r="K29276" s="40"/>
      <c r="L29276" s="40"/>
      <c r="M29276" s="40"/>
      <c r="R29276" s="40"/>
    </row>
    <row r="29277" spans="4:18" x14ac:dyDescent="0.2">
      <c r="D29277" s="9"/>
      <c r="G29277" s="37"/>
      <c r="H29277" s="41"/>
      <c r="K29277" s="40"/>
      <c r="L29277" s="40"/>
      <c r="M29277" s="40"/>
      <c r="R29277" s="40"/>
    </row>
    <row r="29278" spans="4:18" x14ac:dyDescent="0.2">
      <c r="D29278" s="9"/>
      <c r="G29278" s="37"/>
      <c r="H29278" s="41"/>
      <c r="K29278" s="40"/>
      <c r="L29278" s="40"/>
      <c r="M29278" s="40"/>
      <c r="R29278" s="40"/>
    </row>
    <row r="29279" spans="4:18" x14ac:dyDescent="0.2">
      <c r="D29279" s="9"/>
      <c r="G29279" s="37"/>
      <c r="H29279" s="41"/>
      <c r="K29279" s="40"/>
      <c r="L29279" s="40"/>
      <c r="M29279" s="40"/>
      <c r="R29279" s="40"/>
    </row>
    <row r="29280" spans="4:18" x14ac:dyDescent="0.2">
      <c r="D29280" s="9"/>
      <c r="G29280" s="37"/>
      <c r="H29280" s="41"/>
      <c r="K29280" s="40"/>
      <c r="L29280" s="40"/>
      <c r="M29280" s="40"/>
      <c r="R29280" s="40"/>
    </row>
    <row r="29281" spans="4:18" x14ac:dyDescent="0.2">
      <c r="D29281" s="9"/>
      <c r="G29281" s="37"/>
      <c r="H29281" s="41"/>
      <c r="K29281" s="40"/>
      <c r="L29281" s="40"/>
      <c r="M29281" s="40"/>
      <c r="R29281" s="40"/>
    </row>
    <row r="29282" spans="4:18" x14ac:dyDescent="0.2">
      <c r="D29282" s="9"/>
      <c r="G29282" s="37"/>
      <c r="H29282" s="41"/>
      <c r="K29282" s="40"/>
      <c r="L29282" s="40"/>
      <c r="M29282" s="40"/>
      <c r="R29282" s="40"/>
    </row>
    <row r="29283" spans="4:18" x14ac:dyDescent="0.2">
      <c r="D29283" s="9"/>
      <c r="G29283" s="37"/>
      <c r="H29283" s="41"/>
      <c r="K29283" s="40"/>
      <c r="L29283" s="40"/>
      <c r="M29283" s="40"/>
      <c r="R29283" s="40"/>
    </row>
    <row r="29284" spans="4:18" x14ac:dyDescent="0.2">
      <c r="D29284" s="9"/>
      <c r="G29284" s="37"/>
      <c r="H29284" s="41"/>
      <c r="K29284" s="40"/>
      <c r="L29284" s="40"/>
      <c r="M29284" s="40"/>
      <c r="R29284" s="40"/>
    </row>
    <row r="29285" spans="4:18" x14ac:dyDescent="0.2">
      <c r="D29285" s="9"/>
      <c r="G29285" s="37"/>
      <c r="H29285" s="41"/>
      <c r="K29285" s="40"/>
      <c r="L29285" s="40"/>
      <c r="M29285" s="40"/>
      <c r="R29285" s="40"/>
    </row>
    <row r="29286" spans="4:18" x14ac:dyDescent="0.2">
      <c r="D29286" s="9"/>
      <c r="G29286" s="37"/>
      <c r="H29286" s="41"/>
      <c r="K29286" s="40"/>
      <c r="L29286" s="40"/>
      <c r="M29286" s="40"/>
      <c r="R29286" s="40"/>
    </row>
    <row r="29287" spans="4:18" x14ac:dyDescent="0.2">
      <c r="D29287" s="9"/>
      <c r="G29287" s="37"/>
      <c r="H29287" s="41"/>
      <c r="K29287" s="40"/>
      <c r="L29287" s="40"/>
      <c r="M29287" s="40"/>
      <c r="R29287" s="40"/>
    </row>
    <row r="29288" spans="4:18" x14ac:dyDescent="0.2">
      <c r="D29288" s="9"/>
      <c r="G29288" s="37"/>
      <c r="H29288" s="41"/>
      <c r="K29288" s="40"/>
      <c r="L29288" s="40"/>
      <c r="M29288" s="40"/>
      <c r="R29288" s="40"/>
    </row>
    <row r="29289" spans="4:18" x14ac:dyDescent="0.2">
      <c r="D29289" s="9"/>
      <c r="G29289" s="37"/>
      <c r="H29289" s="41"/>
      <c r="K29289" s="40"/>
      <c r="L29289" s="40"/>
      <c r="M29289" s="40"/>
      <c r="R29289" s="40"/>
    </row>
    <row r="29290" spans="4:18" x14ac:dyDescent="0.2">
      <c r="D29290" s="9"/>
      <c r="G29290" s="37"/>
      <c r="H29290" s="41"/>
      <c r="K29290" s="40"/>
      <c r="L29290" s="40"/>
      <c r="M29290" s="40"/>
      <c r="R29290" s="40"/>
    </row>
    <row r="29291" spans="4:18" x14ac:dyDescent="0.2">
      <c r="D29291" s="9"/>
      <c r="G29291" s="37"/>
      <c r="H29291" s="41"/>
      <c r="K29291" s="40"/>
      <c r="L29291" s="40"/>
      <c r="M29291" s="40"/>
      <c r="R29291" s="40"/>
    </row>
    <row r="29292" spans="4:18" x14ac:dyDescent="0.2">
      <c r="D29292" s="9"/>
      <c r="G29292" s="37"/>
      <c r="H29292" s="41"/>
      <c r="K29292" s="40"/>
      <c r="L29292" s="40"/>
      <c r="M29292" s="40"/>
      <c r="R29292" s="40"/>
    </row>
    <row r="29293" spans="4:18" x14ac:dyDescent="0.2">
      <c r="D29293" s="9"/>
      <c r="G29293" s="37"/>
      <c r="H29293" s="41"/>
      <c r="K29293" s="40"/>
      <c r="L29293" s="40"/>
      <c r="M29293" s="40"/>
      <c r="R29293" s="40"/>
    </row>
    <row r="29294" spans="4:18" x14ac:dyDescent="0.2">
      <c r="D29294" s="9"/>
      <c r="G29294" s="37"/>
      <c r="H29294" s="41"/>
      <c r="K29294" s="40"/>
      <c r="L29294" s="40"/>
      <c r="M29294" s="40"/>
      <c r="R29294" s="40"/>
    </row>
    <row r="29295" spans="4:18" x14ac:dyDescent="0.2">
      <c r="D29295" s="9"/>
      <c r="G29295" s="37"/>
      <c r="H29295" s="41"/>
      <c r="K29295" s="40"/>
      <c r="L29295" s="40"/>
      <c r="M29295" s="40"/>
      <c r="R29295" s="40"/>
    </row>
    <row r="29296" spans="4:18" x14ac:dyDescent="0.2">
      <c r="D29296" s="9"/>
      <c r="G29296" s="37"/>
      <c r="H29296" s="41"/>
      <c r="K29296" s="40"/>
      <c r="L29296" s="40"/>
      <c r="M29296" s="40"/>
      <c r="R29296" s="40"/>
    </row>
    <row r="29297" spans="4:18" x14ac:dyDescent="0.2">
      <c r="D29297" s="9"/>
      <c r="G29297" s="37"/>
      <c r="H29297" s="41"/>
      <c r="K29297" s="40"/>
      <c r="L29297" s="40"/>
      <c r="M29297" s="40"/>
      <c r="R29297" s="40"/>
    </row>
    <row r="29298" spans="4:18" x14ac:dyDescent="0.2">
      <c r="D29298" s="9"/>
      <c r="G29298" s="37"/>
      <c r="H29298" s="41"/>
      <c r="K29298" s="40"/>
      <c r="L29298" s="40"/>
      <c r="M29298" s="40"/>
      <c r="R29298" s="40"/>
    </row>
    <row r="29299" spans="4:18" x14ac:dyDescent="0.2">
      <c r="D29299" s="9"/>
      <c r="G29299" s="37"/>
      <c r="H29299" s="41"/>
      <c r="K29299" s="40"/>
      <c r="L29299" s="40"/>
      <c r="M29299" s="40"/>
      <c r="R29299" s="40"/>
    </row>
    <row r="29300" spans="4:18" x14ac:dyDescent="0.2">
      <c r="D29300" s="9"/>
      <c r="G29300" s="37"/>
      <c r="H29300" s="41"/>
      <c r="K29300" s="40"/>
      <c r="L29300" s="40"/>
      <c r="M29300" s="40"/>
      <c r="R29300" s="40"/>
    </row>
    <row r="29301" spans="4:18" x14ac:dyDescent="0.2">
      <c r="D29301" s="9"/>
      <c r="G29301" s="37"/>
      <c r="H29301" s="41"/>
      <c r="K29301" s="40"/>
      <c r="L29301" s="40"/>
      <c r="M29301" s="40"/>
      <c r="R29301" s="40"/>
    </row>
    <row r="29302" spans="4:18" x14ac:dyDescent="0.2">
      <c r="D29302" s="9"/>
      <c r="G29302" s="37"/>
      <c r="H29302" s="41"/>
      <c r="K29302" s="40"/>
      <c r="L29302" s="40"/>
      <c r="M29302" s="40"/>
      <c r="R29302" s="40"/>
    </row>
    <row r="29303" spans="4:18" x14ac:dyDescent="0.2">
      <c r="D29303" s="9"/>
      <c r="G29303" s="37"/>
      <c r="H29303" s="41"/>
      <c r="K29303" s="40"/>
      <c r="L29303" s="40"/>
      <c r="M29303" s="40"/>
      <c r="R29303" s="40"/>
    </row>
    <row r="29304" spans="4:18" x14ac:dyDescent="0.2">
      <c r="D29304" s="9"/>
      <c r="G29304" s="37"/>
      <c r="H29304" s="42"/>
      <c r="K29304" s="43"/>
      <c r="L29304" s="43"/>
      <c r="M29304" s="43"/>
      <c r="Q29304" s="47"/>
      <c r="R29304" s="40"/>
    </row>
    <row r="29305" spans="4:18" x14ac:dyDescent="0.2">
      <c r="D29305" s="9"/>
      <c r="G29305" s="37"/>
      <c r="H29305" s="41"/>
      <c r="K29305" s="40"/>
      <c r="L29305" s="40"/>
      <c r="M29305" s="40"/>
      <c r="R29305" s="40"/>
    </row>
    <row r="29306" spans="4:18" x14ac:dyDescent="0.2">
      <c r="D29306" s="9"/>
      <c r="G29306" s="37"/>
      <c r="H29306" s="41"/>
      <c r="K29306" s="40"/>
      <c r="L29306" s="40"/>
      <c r="M29306" s="40"/>
      <c r="R29306" s="40"/>
    </row>
    <row r="29307" spans="4:18" x14ac:dyDescent="0.2">
      <c r="D29307" s="9"/>
      <c r="G29307" s="37"/>
      <c r="H29307" s="41"/>
      <c r="K29307" s="40"/>
      <c r="L29307" s="40"/>
      <c r="M29307" s="40"/>
      <c r="R29307" s="40"/>
    </row>
    <row r="29308" spans="4:18" x14ac:dyDescent="0.2">
      <c r="D29308" s="9"/>
      <c r="G29308" s="37"/>
      <c r="H29308" s="41"/>
      <c r="K29308" s="40"/>
      <c r="L29308" s="40"/>
      <c r="M29308" s="40"/>
      <c r="R29308" s="40"/>
    </row>
    <row r="29309" spans="4:18" x14ac:dyDescent="0.2">
      <c r="D29309" s="9"/>
      <c r="G29309" s="37"/>
      <c r="H29309" s="41"/>
      <c r="K29309" s="40"/>
      <c r="L29309" s="40"/>
      <c r="M29309" s="40"/>
      <c r="R29309" s="40"/>
    </row>
    <row r="29310" spans="4:18" x14ac:dyDescent="0.2">
      <c r="D29310" s="9"/>
      <c r="G29310" s="37"/>
      <c r="H29310" s="41"/>
      <c r="K29310" s="40"/>
      <c r="L29310" s="40"/>
      <c r="M29310" s="40"/>
      <c r="R29310" s="40"/>
    </row>
    <row r="29311" spans="4:18" x14ac:dyDescent="0.2">
      <c r="D29311" s="9"/>
      <c r="G29311" s="37"/>
      <c r="H29311" s="41"/>
      <c r="K29311" s="40"/>
      <c r="L29311" s="40"/>
      <c r="M29311" s="40"/>
      <c r="R29311" s="40"/>
    </row>
    <row r="29312" spans="4:18" x14ac:dyDescent="0.2">
      <c r="D29312" s="9"/>
      <c r="G29312" s="37"/>
      <c r="H29312" s="41"/>
      <c r="K29312" s="40"/>
      <c r="L29312" s="40"/>
      <c r="M29312" s="40"/>
      <c r="R29312" s="40"/>
    </row>
    <row r="29313" spans="4:18" x14ac:dyDescent="0.2">
      <c r="D29313" s="9"/>
      <c r="G29313" s="37"/>
      <c r="H29313" s="41"/>
      <c r="K29313" s="40"/>
      <c r="L29313" s="40"/>
      <c r="M29313" s="40"/>
      <c r="R29313" s="40"/>
    </row>
    <row r="29314" spans="4:18" x14ac:dyDescent="0.2">
      <c r="D29314" s="9"/>
      <c r="G29314" s="37"/>
      <c r="H29314" s="41"/>
      <c r="K29314" s="40"/>
      <c r="L29314" s="40"/>
      <c r="M29314" s="40"/>
      <c r="R29314" s="40"/>
    </row>
    <row r="29315" spans="4:18" x14ac:dyDescent="0.2">
      <c r="D29315" s="9"/>
      <c r="G29315" s="37"/>
      <c r="H29315" s="41"/>
      <c r="K29315" s="40"/>
      <c r="L29315" s="40"/>
      <c r="M29315" s="40"/>
      <c r="R29315" s="40"/>
    </row>
    <row r="29316" spans="4:18" x14ac:dyDescent="0.2">
      <c r="D29316" s="9"/>
      <c r="G29316" s="37"/>
      <c r="H29316" s="41"/>
      <c r="K29316" s="40"/>
      <c r="L29316" s="40"/>
      <c r="M29316" s="40"/>
      <c r="R29316" s="40"/>
    </row>
    <row r="29317" spans="4:18" x14ac:dyDescent="0.2">
      <c r="D29317" s="9"/>
      <c r="G29317" s="37"/>
      <c r="H29317" s="41"/>
      <c r="K29317" s="40"/>
      <c r="L29317" s="40"/>
      <c r="M29317" s="40"/>
      <c r="R29317" s="40"/>
    </row>
    <row r="29318" spans="4:18" x14ac:dyDescent="0.2">
      <c r="D29318" s="9"/>
      <c r="G29318" s="37"/>
      <c r="H29318" s="41"/>
      <c r="K29318" s="40"/>
      <c r="L29318" s="40"/>
      <c r="M29318" s="40"/>
      <c r="R29318" s="40"/>
    </row>
    <row r="29319" spans="4:18" x14ac:dyDescent="0.2">
      <c r="D29319" s="9"/>
      <c r="G29319" s="37"/>
      <c r="H29319" s="41"/>
      <c r="K29319" s="40"/>
      <c r="L29319" s="40"/>
      <c r="M29319" s="40"/>
      <c r="R29319" s="40"/>
    </row>
    <row r="29320" spans="4:18" x14ac:dyDescent="0.2">
      <c r="D29320" s="9"/>
      <c r="G29320" s="37"/>
      <c r="H29320" s="41"/>
      <c r="K29320" s="40"/>
      <c r="L29320" s="40"/>
      <c r="M29320" s="40"/>
      <c r="R29320" s="40"/>
    </row>
    <row r="29321" spans="4:18" x14ac:dyDescent="0.2">
      <c r="D29321" s="9"/>
      <c r="G29321" s="37"/>
      <c r="H29321" s="41"/>
      <c r="K29321" s="40"/>
      <c r="L29321" s="40"/>
      <c r="M29321" s="40"/>
      <c r="R29321" s="40"/>
    </row>
    <row r="29322" spans="4:18" x14ac:dyDescent="0.2">
      <c r="D29322" s="9"/>
      <c r="G29322" s="37"/>
      <c r="H29322" s="41"/>
      <c r="K29322" s="40"/>
      <c r="L29322" s="40"/>
      <c r="M29322" s="40"/>
      <c r="R29322" s="40"/>
    </row>
    <row r="29323" spans="4:18" x14ac:dyDescent="0.2">
      <c r="D29323" s="9"/>
      <c r="G29323" s="37"/>
      <c r="H29323" s="41"/>
      <c r="K29323" s="40"/>
      <c r="L29323" s="40"/>
      <c r="M29323" s="40"/>
      <c r="R29323" s="40"/>
    </row>
    <row r="29324" spans="4:18" x14ac:dyDescent="0.2">
      <c r="D29324" s="9"/>
      <c r="G29324" s="37"/>
      <c r="H29324" s="41"/>
      <c r="K29324" s="40"/>
      <c r="L29324" s="40"/>
      <c r="M29324" s="40"/>
      <c r="R29324" s="40"/>
    </row>
    <row r="29325" spans="4:18" x14ac:dyDescent="0.2">
      <c r="D29325" s="9"/>
      <c r="G29325" s="37"/>
      <c r="H29325" s="41"/>
      <c r="K29325" s="40"/>
      <c r="L29325" s="40"/>
      <c r="M29325" s="40"/>
      <c r="R29325" s="40"/>
    </row>
    <row r="29326" spans="4:18" x14ac:dyDescent="0.2">
      <c r="D29326" s="9"/>
      <c r="G29326" s="37"/>
      <c r="H29326" s="41"/>
      <c r="K29326" s="40"/>
      <c r="L29326" s="40"/>
      <c r="M29326" s="40"/>
      <c r="R29326" s="40"/>
    </row>
    <row r="29327" spans="4:18" x14ac:dyDescent="0.2">
      <c r="D29327" s="9"/>
      <c r="G29327" s="37"/>
      <c r="H29327" s="41"/>
      <c r="K29327" s="40"/>
      <c r="L29327" s="40"/>
      <c r="M29327" s="40"/>
      <c r="R29327" s="40"/>
    </row>
    <row r="29328" spans="4:18" x14ac:dyDescent="0.2">
      <c r="D29328" s="9"/>
      <c r="G29328" s="37"/>
      <c r="H29328" s="41"/>
      <c r="K29328" s="40"/>
      <c r="L29328" s="40"/>
      <c r="M29328" s="40"/>
      <c r="R29328" s="40"/>
    </row>
    <row r="29329" spans="4:18" x14ac:dyDescent="0.2">
      <c r="D29329" s="9"/>
      <c r="G29329" s="37"/>
      <c r="H29329" s="41"/>
      <c r="K29329" s="40"/>
      <c r="L29329" s="40"/>
      <c r="M29329" s="40"/>
      <c r="R29329" s="40"/>
    </row>
    <row r="29330" spans="4:18" x14ac:dyDescent="0.2">
      <c r="D29330" s="9"/>
      <c r="G29330" s="37"/>
      <c r="H29330" s="41"/>
      <c r="K29330" s="40"/>
      <c r="L29330" s="40"/>
      <c r="M29330" s="40"/>
      <c r="R29330" s="40"/>
    </row>
    <row r="29331" spans="4:18" x14ac:dyDescent="0.2">
      <c r="D29331" s="9"/>
      <c r="G29331" s="37"/>
      <c r="H29331" s="41"/>
      <c r="K29331" s="40"/>
      <c r="L29331" s="40"/>
      <c r="M29331" s="40"/>
      <c r="R29331" s="40"/>
    </row>
    <row r="29332" spans="4:18" x14ac:dyDescent="0.2">
      <c r="D29332" s="9"/>
      <c r="G29332" s="37"/>
      <c r="H29332" s="41"/>
      <c r="K29332" s="40"/>
      <c r="L29332" s="40"/>
      <c r="M29332" s="40"/>
      <c r="R29332" s="40"/>
    </row>
    <row r="29333" spans="4:18" x14ac:dyDescent="0.2">
      <c r="D29333" s="9"/>
      <c r="G29333" s="37"/>
      <c r="H29333" s="41"/>
      <c r="K29333" s="40"/>
      <c r="L29333" s="40"/>
      <c r="M29333" s="40"/>
      <c r="R29333" s="40"/>
    </row>
    <row r="29334" spans="4:18" x14ac:dyDescent="0.2">
      <c r="D29334" s="9"/>
      <c r="G29334" s="37"/>
      <c r="H29334" s="41"/>
      <c r="K29334" s="40"/>
      <c r="L29334" s="40"/>
      <c r="M29334" s="40"/>
      <c r="R29334" s="40"/>
    </row>
    <row r="29335" spans="4:18" x14ac:dyDescent="0.2">
      <c r="D29335" s="9"/>
      <c r="G29335" s="37"/>
      <c r="H29335" s="41"/>
      <c r="K29335" s="40"/>
      <c r="L29335" s="40"/>
      <c r="M29335" s="40"/>
      <c r="R29335" s="40"/>
    </row>
    <row r="29336" spans="4:18" x14ac:dyDescent="0.2">
      <c r="D29336" s="9"/>
      <c r="G29336" s="37"/>
      <c r="H29336" s="41"/>
      <c r="K29336" s="40"/>
      <c r="L29336" s="40"/>
      <c r="M29336" s="40"/>
      <c r="R29336" s="40"/>
    </row>
    <row r="29337" spans="4:18" x14ac:dyDescent="0.2">
      <c r="D29337" s="9"/>
      <c r="G29337" s="37"/>
      <c r="H29337" s="41"/>
      <c r="K29337" s="40"/>
      <c r="L29337" s="40"/>
      <c r="M29337" s="40"/>
      <c r="R29337" s="40"/>
    </row>
    <row r="29338" spans="4:18" x14ac:dyDescent="0.2">
      <c r="D29338" s="9"/>
      <c r="G29338" s="37"/>
      <c r="H29338" s="41"/>
      <c r="K29338" s="40"/>
      <c r="L29338" s="40"/>
      <c r="M29338" s="40"/>
      <c r="R29338" s="40"/>
    </row>
    <row r="29339" spans="4:18" x14ac:dyDescent="0.2">
      <c r="D29339" s="9"/>
      <c r="G29339" s="37"/>
      <c r="H29339" s="42"/>
      <c r="K29339" s="43"/>
      <c r="L29339" s="43"/>
      <c r="M29339" s="43"/>
      <c r="Q29339" s="47"/>
      <c r="R29339" s="40"/>
    </row>
    <row r="29340" spans="4:18" x14ac:dyDescent="0.2">
      <c r="D29340" s="9"/>
      <c r="G29340" s="37"/>
      <c r="H29340" s="41"/>
      <c r="K29340" s="40"/>
      <c r="L29340" s="40"/>
      <c r="M29340" s="40"/>
      <c r="R29340" s="40"/>
    </row>
    <row r="29341" spans="4:18" x14ac:dyDescent="0.2">
      <c r="D29341" s="9"/>
      <c r="G29341" s="37"/>
      <c r="H29341" s="41"/>
      <c r="K29341" s="40"/>
      <c r="L29341" s="40"/>
      <c r="M29341" s="40"/>
      <c r="R29341" s="40"/>
    </row>
    <row r="29342" spans="4:18" x14ac:dyDescent="0.2">
      <c r="D29342" s="9"/>
      <c r="G29342" s="37"/>
      <c r="H29342" s="41"/>
      <c r="K29342" s="40"/>
      <c r="L29342" s="40"/>
      <c r="M29342" s="40"/>
      <c r="R29342" s="40"/>
    </row>
    <row r="29343" spans="4:18" x14ac:dyDescent="0.2">
      <c r="D29343" s="9"/>
      <c r="G29343" s="37"/>
      <c r="H29343" s="41"/>
      <c r="K29343" s="40"/>
      <c r="L29343" s="40"/>
      <c r="M29343" s="40"/>
      <c r="R29343" s="40"/>
    </row>
    <row r="29344" spans="4:18" x14ac:dyDescent="0.2">
      <c r="D29344" s="9"/>
      <c r="G29344" s="37"/>
      <c r="H29344" s="41"/>
      <c r="K29344" s="40"/>
      <c r="L29344" s="40"/>
      <c r="M29344" s="40"/>
      <c r="R29344" s="40"/>
    </row>
    <row r="29345" spans="4:18" x14ac:dyDescent="0.2">
      <c r="D29345" s="9"/>
      <c r="G29345" s="37"/>
      <c r="H29345" s="41"/>
      <c r="K29345" s="40"/>
      <c r="L29345" s="40"/>
      <c r="M29345" s="40"/>
      <c r="R29345" s="40"/>
    </row>
    <row r="29346" spans="4:18" x14ac:dyDescent="0.2">
      <c r="D29346" s="9"/>
      <c r="G29346" s="37"/>
      <c r="H29346" s="41"/>
      <c r="K29346" s="40"/>
      <c r="L29346" s="40"/>
      <c r="M29346" s="40"/>
      <c r="R29346" s="40"/>
    </row>
    <row r="29347" spans="4:18" x14ac:dyDescent="0.2">
      <c r="D29347" s="9"/>
      <c r="G29347" s="37"/>
      <c r="H29347" s="41"/>
      <c r="K29347" s="40"/>
      <c r="L29347" s="40"/>
      <c r="M29347" s="40"/>
      <c r="R29347" s="40"/>
    </row>
    <row r="29348" spans="4:18" x14ac:dyDescent="0.2">
      <c r="D29348" s="9"/>
      <c r="G29348" s="37"/>
      <c r="H29348" s="41"/>
      <c r="K29348" s="40"/>
      <c r="L29348" s="40"/>
      <c r="M29348" s="40"/>
      <c r="R29348" s="40"/>
    </row>
    <row r="29349" spans="4:18" x14ac:dyDescent="0.2">
      <c r="D29349" s="9"/>
      <c r="G29349" s="37"/>
      <c r="H29349" s="41"/>
      <c r="K29349" s="40"/>
      <c r="L29349" s="40"/>
      <c r="M29349" s="40"/>
      <c r="R29349" s="40"/>
    </row>
    <row r="29350" spans="4:18" x14ac:dyDescent="0.2">
      <c r="D29350" s="9"/>
      <c r="G29350" s="37"/>
      <c r="H29350" s="41"/>
      <c r="K29350" s="40"/>
      <c r="L29350" s="40"/>
      <c r="M29350" s="40"/>
      <c r="R29350" s="40"/>
    </row>
    <row r="29351" spans="4:18" x14ac:dyDescent="0.2">
      <c r="D29351" s="9"/>
      <c r="G29351" s="37"/>
      <c r="H29351" s="41"/>
      <c r="K29351" s="40"/>
      <c r="L29351" s="40"/>
      <c r="M29351" s="40"/>
      <c r="R29351" s="40"/>
    </row>
    <row r="29352" spans="4:18" x14ac:dyDescent="0.2">
      <c r="D29352" s="9"/>
      <c r="G29352" s="37"/>
      <c r="H29352" s="41"/>
      <c r="K29352" s="40"/>
      <c r="L29352" s="40"/>
      <c r="M29352" s="40"/>
      <c r="R29352" s="40"/>
    </row>
    <row r="29353" spans="4:18" x14ac:dyDescent="0.2">
      <c r="D29353" s="9"/>
      <c r="G29353" s="37"/>
      <c r="H29353" s="41"/>
      <c r="K29353" s="40"/>
      <c r="L29353" s="40"/>
      <c r="M29353" s="40"/>
      <c r="R29353" s="40"/>
    </row>
    <row r="29354" spans="4:18" x14ac:dyDescent="0.2">
      <c r="D29354" s="9"/>
      <c r="G29354" s="37"/>
      <c r="H29354" s="41"/>
      <c r="K29354" s="40"/>
      <c r="L29354" s="40"/>
      <c r="M29354" s="40"/>
      <c r="R29354" s="40"/>
    </row>
    <row r="29355" spans="4:18" x14ac:dyDescent="0.2">
      <c r="D29355" s="9"/>
      <c r="G29355" s="37"/>
      <c r="H29355" s="41"/>
      <c r="K29355" s="40"/>
      <c r="L29355" s="40"/>
      <c r="M29355" s="40"/>
      <c r="R29355" s="40"/>
    </row>
    <row r="29356" spans="4:18" x14ac:dyDescent="0.2">
      <c r="D29356" s="9"/>
      <c r="G29356" s="37"/>
      <c r="H29356" s="41"/>
      <c r="K29356" s="40"/>
      <c r="L29356" s="40"/>
      <c r="M29356" s="40"/>
      <c r="R29356" s="40"/>
    </row>
    <row r="29357" spans="4:18" x14ac:dyDescent="0.2">
      <c r="D29357" s="9"/>
      <c r="G29357" s="37"/>
      <c r="H29357" s="41"/>
      <c r="K29357" s="40"/>
      <c r="L29357" s="40"/>
      <c r="M29357" s="40"/>
      <c r="R29357" s="40"/>
    </row>
    <row r="29358" spans="4:18" x14ac:dyDescent="0.2">
      <c r="D29358" s="9"/>
      <c r="G29358" s="37"/>
      <c r="H29358" s="41"/>
      <c r="K29358" s="40"/>
      <c r="L29358" s="40"/>
      <c r="M29358" s="40"/>
      <c r="R29358" s="40"/>
    </row>
    <row r="29359" spans="4:18" x14ac:dyDescent="0.2">
      <c r="D29359" s="9"/>
      <c r="G29359" s="37"/>
      <c r="H29359" s="41"/>
      <c r="K29359" s="40"/>
      <c r="L29359" s="40"/>
      <c r="M29359" s="40"/>
      <c r="R29359" s="40"/>
    </row>
    <row r="29360" spans="4:18" x14ac:dyDescent="0.2">
      <c r="D29360" s="9"/>
      <c r="G29360" s="37"/>
      <c r="H29360" s="41"/>
      <c r="K29360" s="40"/>
      <c r="L29360" s="40"/>
      <c r="M29360" s="40"/>
      <c r="R29360" s="40"/>
    </row>
    <row r="29361" spans="4:18" x14ac:dyDescent="0.2">
      <c r="D29361" s="9"/>
      <c r="G29361" s="37"/>
      <c r="H29361" s="41"/>
      <c r="K29361" s="40"/>
      <c r="L29361" s="40"/>
      <c r="M29361" s="40"/>
      <c r="R29361" s="40"/>
    </row>
    <row r="29362" spans="4:18" x14ac:dyDescent="0.2">
      <c r="D29362" s="9"/>
      <c r="G29362" s="37"/>
      <c r="H29362" s="41"/>
      <c r="K29362" s="40"/>
      <c r="L29362" s="40"/>
      <c r="M29362" s="40"/>
      <c r="R29362" s="40"/>
    </row>
    <row r="29363" spans="4:18" x14ac:dyDescent="0.2">
      <c r="D29363" s="9"/>
      <c r="G29363" s="37"/>
      <c r="H29363" s="41"/>
      <c r="K29363" s="40"/>
      <c r="L29363" s="40"/>
      <c r="M29363" s="40"/>
      <c r="R29363" s="40"/>
    </row>
    <row r="29364" spans="4:18" x14ac:dyDescent="0.2">
      <c r="D29364" s="9"/>
      <c r="G29364" s="37"/>
      <c r="H29364" s="41"/>
      <c r="K29364" s="40"/>
      <c r="L29364" s="40"/>
      <c r="M29364" s="40"/>
      <c r="R29364" s="40"/>
    </row>
    <row r="29365" spans="4:18" x14ac:dyDescent="0.2">
      <c r="D29365" s="9"/>
      <c r="G29365" s="37"/>
      <c r="H29365" s="41"/>
      <c r="K29365" s="40"/>
      <c r="L29365" s="40"/>
      <c r="M29365" s="40"/>
      <c r="R29365" s="40"/>
    </row>
    <row r="29366" spans="4:18" x14ac:dyDescent="0.2">
      <c r="D29366" s="9"/>
      <c r="G29366" s="37"/>
      <c r="H29366" s="41"/>
      <c r="K29366" s="40"/>
      <c r="L29366" s="40"/>
      <c r="M29366" s="40"/>
      <c r="R29366" s="40"/>
    </row>
    <row r="29367" spans="4:18" x14ac:dyDescent="0.2">
      <c r="D29367" s="9"/>
      <c r="G29367" s="37"/>
      <c r="H29367" s="41"/>
      <c r="K29367" s="40"/>
      <c r="L29367" s="40"/>
      <c r="M29367" s="40"/>
      <c r="R29367" s="40"/>
    </row>
    <row r="29368" spans="4:18" x14ac:dyDescent="0.2">
      <c r="D29368" s="9"/>
      <c r="G29368" s="37"/>
      <c r="H29368" s="41"/>
      <c r="K29368" s="40"/>
      <c r="L29368" s="40"/>
      <c r="M29368" s="40"/>
      <c r="R29368" s="40"/>
    </row>
    <row r="29369" spans="4:18" x14ac:dyDescent="0.2">
      <c r="D29369" s="9"/>
      <c r="G29369" s="37"/>
      <c r="H29369" s="41"/>
      <c r="K29369" s="40"/>
      <c r="L29369" s="40"/>
      <c r="M29369" s="40"/>
      <c r="R29369" s="40"/>
    </row>
    <row r="29370" spans="4:18" x14ac:dyDescent="0.2">
      <c r="D29370" s="9"/>
      <c r="G29370" s="37"/>
      <c r="H29370" s="41"/>
      <c r="K29370" s="40"/>
      <c r="L29370" s="40"/>
      <c r="M29370" s="40"/>
      <c r="R29370" s="40"/>
    </row>
    <row r="29371" spans="4:18" x14ac:dyDescent="0.2">
      <c r="D29371" s="9"/>
      <c r="G29371" s="37"/>
      <c r="H29371" s="41"/>
      <c r="K29371" s="40"/>
      <c r="L29371" s="40"/>
      <c r="M29371" s="40"/>
      <c r="R29371" s="40"/>
    </row>
    <row r="29372" spans="4:18" x14ac:dyDescent="0.2">
      <c r="D29372" s="9"/>
      <c r="G29372" s="37"/>
      <c r="H29372" s="41"/>
      <c r="K29372" s="40"/>
      <c r="L29372" s="40"/>
      <c r="M29372" s="40"/>
      <c r="R29372" s="40"/>
    </row>
    <row r="29373" spans="4:18" x14ac:dyDescent="0.2">
      <c r="D29373" s="9"/>
      <c r="G29373" s="37"/>
      <c r="H29373" s="41"/>
      <c r="K29373" s="40"/>
      <c r="L29373" s="40"/>
      <c r="M29373" s="40"/>
      <c r="R29373" s="40"/>
    </row>
    <row r="29374" spans="4:18" x14ac:dyDescent="0.2">
      <c r="D29374" s="9"/>
      <c r="G29374" s="37"/>
      <c r="H29374" s="41"/>
      <c r="K29374" s="40"/>
      <c r="L29374" s="40"/>
      <c r="M29374" s="40"/>
      <c r="R29374" s="40"/>
    </row>
    <row r="29375" spans="4:18" x14ac:dyDescent="0.2">
      <c r="D29375" s="9"/>
      <c r="G29375" s="37"/>
      <c r="H29375" s="41"/>
      <c r="K29375" s="40"/>
      <c r="L29375" s="40"/>
      <c r="M29375" s="40"/>
      <c r="R29375" s="40"/>
    </row>
    <row r="29376" spans="4:18" x14ac:dyDescent="0.2">
      <c r="D29376" s="9"/>
      <c r="G29376" s="37"/>
      <c r="H29376" s="41"/>
      <c r="K29376" s="40"/>
      <c r="L29376" s="40"/>
      <c r="M29376" s="40"/>
      <c r="R29376" s="40"/>
    </row>
    <row r="29377" spans="4:18" x14ac:dyDescent="0.2">
      <c r="D29377" s="9"/>
      <c r="G29377" s="37"/>
      <c r="H29377" s="41"/>
      <c r="K29377" s="40"/>
      <c r="L29377" s="40"/>
      <c r="M29377" s="40"/>
      <c r="R29377" s="40"/>
    </row>
    <row r="29378" spans="4:18" x14ac:dyDescent="0.2">
      <c r="D29378" s="9"/>
      <c r="G29378" s="37"/>
      <c r="H29378" s="41"/>
      <c r="K29378" s="40"/>
      <c r="L29378" s="40"/>
      <c r="M29378" s="40"/>
      <c r="R29378" s="40"/>
    </row>
    <row r="29379" spans="4:18" x14ac:dyDescent="0.2">
      <c r="D29379" s="9"/>
      <c r="G29379" s="37"/>
      <c r="H29379" s="41"/>
      <c r="K29379" s="40"/>
      <c r="L29379" s="40"/>
      <c r="M29379" s="40"/>
      <c r="R29379" s="40"/>
    </row>
    <row r="29380" spans="4:18" x14ac:dyDescent="0.2">
      <c r="D29380" s="9"/>
      <c r="G29380" s="37"/>
      <c r="H29380" s="41"/>
      <c r="K29380" s="40"/>
      <c r="L29380" s="40"/>
      <c r="M29380" s="40"/>
      <c r="R29380" s="40"/>
    </row>
    <row r="29381" spans="4:18" x14ac:dyDescent="0.2">
      <c r="D29381" s="9"/>
      <c r="G29381" s="37"/>
      <c r="H29381" s="41"/>
      <c r="K29381" s="40"/>
      <c r="L29381" s="40"/>
      <c r="M29381" s="40"/>
      <c r="R29381" s="40"/>
    </row>
    <row r="29382" spans="4:18" x14ac:dyDescent="0.2">
      <c r="D29382" s="9"/>
      <c r="G29382" s="37"/>
      <c r="H29382" s="41"/>
      <c r="K29382" s="40"/>
      <c r="L29382" s="40"/>
      <c r="M29382" s="40"/>
      <c r="R29382" s="40"/>
    </row>
    <row r="29383" spans="4:18" x14ac:dyDescent="0.2">
      <c r="D29383" s="9"/>
      <c r="G29383" s="37"/>
      <c r="H29383" s="41"/>
      <c r="K29383" s="40"/>
      <c r="L29383" s="40"/>
      <c r="M29383" s="40"/>
      <c r="R29383" s="40"/>
    </row>
    <row r="29384" spans="4:18" x14ac:dyDescent="0.2">
      <c r="D29384" s="9"/>
      <c r="G29384" s="37"/>
      <c r="H29384" s="41"/>
      <c r="K29384" s="40"/>
      <c r="L29384" s="40"/>
      <c r="M29384" s="40"/>
      <c r="R29384" s="40"/>
    </row>
    <row r="29385" spans="4:18" x14ac:dyDescent="0.2">
      <c r="D29385" s="9"/>
      <c r="G29385" s="37"/>
      <c r="H29385" s="41"/>
      <c r="K29385" s="40"/>
      <c r="L29385" s="40"/>
      <c r="M29385" s="40"/>
      <c r="R29385" s="40"/>
    </row>
    <row r="29386" spans="4:18" x14ac:dyDescent="0.2">
      <c r="D29386" s="9"/>
      <c r="G29386" s="37"/>
      <c r="H29386" s="41"/>
      <c r="K29386" s="40"/>
      <c r="L29386" s="40"/>
      <c r="M29386" s="40"/>
      <c r="R29386" s="40"/>
    </row>
    <row r="29387" spans="4:18" x14ac:dyDescent="0.2">
      <c r="D29387" s="9"/>
      <c r="G29387" s="37"/>
      <c r="H29387" s="41"/>
      <c r="K29387" s="40"/>
      <c r="L29387" s="40"/>
      <c r="M29387" s="40"/>
      <c r="R29387" s="40"/>
    </row>
    <row r="29388" spans="4:18" x14ac:dyDescent="0.2">
      <c r="D29388" s="9"/>
      <c r="G29388" s="37"/>
      <c r="H29388" s="42"/>
      <c r="K29388" s="43"/>
      <c r="L29388" s="43"/>
      <c r="M29388" s="43"/>
      <c r="Q29388" s="47"/>
      <c r="R29388" s="40"/>
    </row>
    <row r="29389" spans="4:18" x14ac:dyDescent="0.2">
      <c r="D29389" s="9"/>
      <c r="G29389" s="37"/>
      <c r="H29389" s="41"/>
      <c r="K29389" s="40"/>
      <c r="L29389" s="40"/>
      <c r="M29389" s="40"/>
      <c r="R29389" s="40"/>
    </row>
    <row r="29390" spans="4:18" x14ac:dyDescent="0.2">
      <c r="D29390" s="9"/>
      <c r="G29390" s="37"/>
      <c r="H29390" s="41"/>
      <c r="K29390" s="40"/>
      <c r="L29390" s="40"/>
      <c r="M29390" s="40"/>
      <c r="R29390" s="40"/>
    </row>
    <row r="29391" spans="4:18" x14ac:dyDescent="0.2">
      <c r="D29391" s="9"/>
      <c r="G29391" s="37"/>
      <c r="H29391" s="41"/>
      <c r="K29391" s="40"/>
      <c r="L29391" s="40"/>
      <c r="M29391" s="40"/>
      <c r="R29391" s="40"/>
    </row>
    <row r="29392" spans="4:18" x14ac:dyDescent="0.2">
      <c r="D29392" s="9"/>
      <c r="G29392" s="37"/>
      <c r="H29392" s="41"/>
      <c r="K29392" s="40"/>
      <c r="L29392" s="40"/>
      <c r="M29392" s="40"/>
      <c r="R29392" s="40"/>
    </row>
    <row r="29393" spans="4:18" x14ac:dyDescent="0.2">
      <c r="D29393" s="9"/>
      <c r="G29393" s="37"/>
      <c r="H29393" s="41"/>
      <c r="K29393" s="40"/>
      <c r="L29393" s="40"/>
      <c r="M29393" s="40"/>
      <c r="R29393" s="40"/>
    </row>
    <row r="29394" spans="4:18" x14ac:dyDescent="0.2">
      <c r="D29394" s="9"/>
      <c r="G29394" s="37"/>
      <c r="H29394" s="41"/>
      <c r="K29394" s="40"/>
      <c r="L29394" s="40"/>
      <c r="M29394" s="40"/>
      <c r="R29394" s="40"/>
    </row>
    <row r="29395" spans="4:18" x14ac:dyDescent="0.2">
      <c r="D29395" s="9"/>
      <c r="G29395" s="37"/>
      <c r="H29395" s="42"/>
      <c r="K29395" s="43"/>
      <c r="L29395" s="43"/>
      <c r="M29395" s="43"/>
      <c r="Q29395" s="47"/>
      <c r="R29395" s="40"/>
    </row>
    <row r="29396" spans="4:18" x14ac:dyDescent="0.2">
      <c r="D29396" s="9"/>
      <c r="G29396" s="37"/>
      <c r="H29396" s="41"/>
      <c r="K29396" s="40"/>
      <c r="L29396" s="40"/>
      <c r="M29396" s="40"/>
      <c r="R29396" s="40"/>
    </row>
    <row r="29397" spans="4:18" x14ac:dyDescent="0.2">
      <c r="D29397" s="9"/>
      <c r="G29397" s="37"/>
      <c r="H29397" s="41"/>
      <c r="K29397" s="40"/>
      <c r="L29397" s="40"/>
      <c r="M29397" s="40"/>
      <c r="R29397" s="40"/>
    </row>
    <row r="29398" spans="4:18" x14ac:dyDescent="0.2">
      <c r="D29398" s="9"/>
      <c r="G29398" s="37"/>
      <c r="H29398" s="41"/>
      <c r="K29398" s="40"/>
      <c r="L29398" s="40"/>
      <c r="M29398" s="40"/>
      <c r="R29398" s="40"/>
    </row>
    <row r="29399" spans="4:18" x14ac:dyDescent="0.2">
      <c r="D29399" s="9"/>
      <c r="G29399" s="37"/>
      <c r="H29399" s="41"/>
      <c r="K29399" s="40"/>
      <c r="L29399" s="40"/>
      <c r="M29399" s="40"/>
      <c r="R29399" s="40"/>
    </row>
    <row r="29400" spans="4:18" x14ac:dyDescent="0.2">
      <c r="D29400" s="9"/>
      <c r="G29400" s="37"/>
      <c r="H29400" s="42"/>
      <c r="K29400" s="43"/>
      <c r="L29400" s="43"/>
      <c r="M29400" s="43"/>
      <c r="Q29400" s="47"/>
      <c r="R29400" s="40"/>
    </row>
    <row r="29401" spans="4:18" x14ac:dyDescent="0.2">
      <c r="D29401" s="9"/>
      <c r="G29401" s="37"/>
      <c r="H29401" s="41"/>
      <c r="K29401" s="40"/>
      <c r="L29401" s="40"/>
      <c r="M29401" s="40"/>
      <c r="R29401" s="40"/>
    </row>
    <row r="29402" spans="4:18" x14ac:dyDescent="0.2">
      <c r="D29402" s="9"/>
      <c r="G29402" s="37"/>
      <c r="H29402" s="41"/>
      <c r="K29402" s="40"/>
      <c r="L29402" s="40"/>
      <c r="M29402" s="40"/>
      <c r="R29402" s="40"/>
    </row>
    <row r="29403" spans="4:18" x14ac:dyDescent="0.2">
      <c r="D29403" s="9"/>
      <c r="G29403" s="37"/>
      <c r="H29403" s="41"/>
      <c r="K29403" s="40"/>
      <c r="L29403" s="40"/>
      <c r="M29403" s="40"/>
      <c r="R29403" s="40"/>
    </row>
    <row r="29404" spans="4:18" x14ac:dyDescent="0.2">
      <c r="D29404" s="9"/>
      <c r="G29404" s="37"/>
      <c r="H29404" s="41"/>
      <c r="K29404" s="40"/>
      <c r="L29404" s="40"/>
      <c r="M29404" s="40"/>
      <c r="R29404" s="40"/>
    </row>
    <row r="29405" spans="4:18" x14ac:dyDescent="0.2">
      <c r="D29405" s="9"/>
      <c r="G29405" s="37"/>
      <c r="H29405" s="41"/>
      <c r="K29405" s="40"/>
      <c r="L29405" s="40"/>
      <c r="M29405" s="40"/>
      <c r="R29405" s="40"/>
    </row>
    <row r="29406" spans="4:18" x14ac:dyDescent="0.2">
      <c r="D29406" s="9"/>
      <c r="G29406" s="37"/>
      <c r="H29406" s="41"/>
      <c r="K29406" s="40"/>
      <c r="L29406" s="40"/>
      <c r="M29406" s="40"/>
      <c r="R29406" s="40"/>
    </row>
    <row r="29407" spans="4:18" x14ac:dyDescent="0.2">
      <c r="D29407" s="9"/>
      <c r="G29407" s="37"/>
      <c r="H29407" s="41"/>
      <c r="K29407" s="40"/>
      <c r="L29407" s="40"/>
      <c r="M29407" s="40"/>
      <c r="R29407" s="40"/>
    </row>
    <row r="29408" spans="4:18" x14ac:dyDescent="0.2">
      <c r="D29408" s="9"/>
      <c r="G29408" s="37"/>
      <c r="H29408" s="41"/>
      <c r="K29408" s="40"/>
      <c r="L29408" s="40"/>
      <c r="M29408" s="40"/>
      <c r="R29408" s="40"/>
    </row>
    <row r="29409" spans="4:18" x14ac:dyDescent="0.2">
      <c r="D29409" s="9"/>
      <c r="G29409" s="37"/>
      <c r="H29409" s="41"/>
      <c r="K29409" s="40"/>
      <c r="L29409" s="40"/>
      <c r="M29409" s="40"/>
      <c r="R29409" s="40"/>
    </row>
    <row r="29410" spans="4:18" x14ac:dyDescent="0.2">
      <c r="D29410" s="9"/>
      <c r="G29410" s="37"/>
      <c r="H29410" s="41"/>
      <c r="K29410" s="40"/>
      <c r="L29410" s="40"/>
      <c r="M29410" s="40"/>
      <c r="R29410" s="40"/>
    </row>
    <row r="29411" spans="4:18" x14ac:dyDescent="0.2">
      <c r="D29411" s="9"/>
      <c r="G29411" s="37"/>
      <c r="H29411" s="41"/>
      <c r="K29411" s="40"/>
      <c r="L29411" s="40"/>
      <c r="M29411" s="40"/>
      <c r="R29411" s="40"/>
    </row>
    <row r="29412" spans="4:18" x14ac:dyDescent="0.2">
      <c r="D29412" s="9"/>
      <c r="G29412" s="37"/>
      <c r="H29412" s="41"/>
      <c r="K29412" s="40"/>
      <c r="L29412" s="40"/>
      <c r="M29412" s="40"/>
      <c r="R29412" s="40"/>
    </row>
    <row r="29413" spans="4:18" x14ac:dyDescent="0.2">
      <c r="D29413" s="9"/>
      <c r="G29413" s="37"/>
      <c r="H29413" s="41"/>
      <c r="K29413" s="40"/>
      <c r="L29413" s="40"/>
      <c r="M29413" s="40"/>
      <c r="R29413" s="40"/>
    </row>
    <row r="29414" spans="4:18" x14ac:dyDescent="0.2">
      <c r="D29414" s="9"/>
      <c r="G29414" s="37"/>
      <c r="H29414" s="41"/>
      <c r="K29414" s="40"/>
      <c r="L29414" s="40"/>
      <c r="M29414" s="40"/>
      <c r="R29414" s="40"/>
    </row>
    <row r="29415" spans="4:18" x14ac:dyDescent="0.2">
      <c r="D29415" s="9"/>
      <c r="G29415" s="37"/>
      <c r="H29415" s="41"/>
      <c r="K29415" s="40"/>
      <c r="L29415" s="40"/>
      <c r="M29415" s="40"/>
      <c r="R29415" s="40"/>
    </row>
    <row r="29416" spans="4:18" x14ac:dyDescent="0.2">
      <c r="D29416" s="9"/>
      <c r="G29416" s="37"/>
      <c r="H29416" s="41"/>
      <c r="K29416" s="40"/>
      <c r="L29416" s="40"/>
      <c r="M29416" s="40"/>
      <c r="R29416" s="40"/>
    </row>
    <row r="29417" spans="4:18" x14ac:dyDescent="0.2">
      <c r="D29417" s="9"/>
      <c r="G29417" s="37"/>
      <c r="H29417" s="41"/>
      <c r="K29417" s="40"/>
      <c r="L29417" s="40"/>
      <c r="M29417" s="40"/>
      <c r="R29417" s="40"/>
    </row>
    <row r="29418" spans="4:18" x14ac:dyDescent="0.2">
      <c r="D29418" s="9"/>
      <c r="G29418" s="37"/>
      <c r="H29418" s="41"/>
      <c r="K29418" s="40"/>
      <c r="L29418" s="40"/>
      <c r="M29418" s="40"/>
      <c r="R29418" s="40"/>
    </row>
    <row r="29419" spans="4:18" x14ac:dyDescent="0.2">
      <c r="D29419" s="9"/>
      <c r="G29419" s="37"/>
      <c r="H29419" s="41"/>
      <c r="K29419" s="40"/>
      <c r="L29419" s="40"/>
      <c r="M29419" s="40"/>
      <c r="R29419" s="40"/>
    </row>
    <row r="29420" spans="4:18" x14ac:dyDescent="0.2">
      <c r="D29420" s="9"/>
      <c r="G29420" s="37"/>
      <c r="H29420" s="41"/>
      <c r="K29420" s="40"/>
      <c r="L29420" s="40"/>
      <c r="M29420" s="40"/>
      <c r="R29420" s="40"/>
    </row>
    <row r="29421" spans="4:18" x14ac:dyDescent="0.2">
      <c r="D29421" s="9"/>
      <c r="G29421" s="37"/>
      <c r="H29421" s="41"/>
      <c r="K29421" s="40"/>
      <c r="L29421" s="40"/>
      <c r="M29421" s="40"/>
      <c r="R29421" s="40"/>
    </row>
    <row r="29422" spans="4:18" x14ac:dyDescent="0.2">
      <c r="D29422" s="9"/>
      <c r="G29422" s="37"/>
      <c r="H29422" s="41"/>
      <c r="K29422" s="40"/>
      <c r="L29422" s="40"/>
      <c r="M29422" s="40"/>
      <c r="R29422" s="40"/>
    </row>
    <row r="29423" spans="4:18" x14ac:dyDescent="0.2">
      <c r="D29423" s="9"/>
      <c r="G29423" s="37"/>
      <c r="H29423" s="41"/>
      <c r="K29423" s="40"/>
      <c r="L29423" s="40"/>
      <c r="M29423" s="40"/>
      <c r="R29423" s="40"/>
    </row>
    <row r="29424" spans="4:18" x14ac:dyDescent="0.2">
      <c r="D29424" s="9"/>
      <c r="G29424" s="37"/>
      <c r="H29424" s="41"/>
      <c r="K29424" s="40"/>
      <c r="L29424" s="40"/>
      <c r="M29424" s="40"/>
      <c r="R29424" s="40"/>
    </row>
    <row r="29425" spans="4:18" x14ac:dyDescent="0.2">
      <c r="D29425" s="9"/>
      <c r="G29425" s="37"/>
      <c r="H29425" s="41"/>
      <c r="K29425" s="40"/>
      <c r="L29425" s="40"/>
      <c r="M29425" s="40"/>
      <c r="R29425" s="40"/>
    </row>
    <row r="29426" spans="4:18" x14ac:dyDescent="0.2">
      <c r="D29426" s="9"/>
      <c r="G29426" s="37"/>
      <c r="H29426" s="41"/>
      <c r="K29426" s="40"/>
      <c r="L29426" s="40"/>
      <c r="M29426" s="40"/>
      <c r="R29426" s="40"/>
    </row>
    <row r="29427" spans="4:18" x14ac:dyDescent="0.2">
      <c r="D29427" s="9"/>
      <c r="G29427" s="37"/>
      <c r="H29427" s="41"/>
      <c r="K29427" s="40"/>
      <c r="L29427" s="40"/>
      <c r="M29427" s="40"/>
      <c r="R29427" s="40"/>
    </row>
    <row r="29428" spans="4:18" x14ac:dyDescent="0.2">
      <c r="D29428" s="9"/>
      <c r="G29428" s="37"/>
      <c r="H29428" s="41"/>
      <c r="K29428" s="40"/>
      <c r="L29428" s="40"/>
      <c r="M29428" s="40"/>
      <c r="R29428" s="40"/>
    </row>
    <row r="29429" spans="4:18" x14ac:dyDescent="0.2">
      <c r="D29429" s="9"/>
      <c r="G29429" s="37"/>
      <c r="H29429" s="41"/>
      <c r="K29429" s="40"/>
      <c r="L29429" s="40"/>
      <c r="M29429" s="40"/>
      <c r="R29429" s="40"/>
    </row>
    <row r="29430" spans="4:18" x14ac:dyDescent="0.2">
      <c r="D29430" s="9"/>
      <c r="G29430" s="37"/>
      <c r="H29430" s="41"/>
      <c r="K29430" s="40"/>
      <c r="L29430" s="40"/>
      <c r="M29430" s="40"/>
      <c r="R29430" s="40"/>
    </row>
    <row r="29431" spans="4:18" x14ac:dyDescent="0.2">
      <c r="D29431" s="9"/>
      <c r="G29431" s="37"/>
      <c r="H29431" s="41"/>
      <c r="K29431" s="40"/>
      <c r="L29431" s="40"/>
      <c r="M29431" s="40"/>
      <c r="R29431" s="40"/>
    </row>
    <row r="29432" spans="4:18" x14ac:dyDescent="0.2">
      <c r="D29432" s="9"/>
      <c r="G29432" s="37"/>
      <c r="H29432" s="41"/>
      <c r="K29432" s="40"/>
      <c r="L29432" s="40"/>
      <c r="M29432" s="40"/>
      <c r="R29432" s="40"/>
    </row>
    <row r="29433" spans="4:18" x14ac:dyDescent="0.2">
      <c r="D29433" s="9"/>
      <c r="G29433" s="37"/>
      <c r="H29433" s="41"/>
      <c r="K29433" s="40"/>
      <c r="L29433" s="40"/>
      <c r="M29433" s="40"/>
      <c r="R29433" s="40"/>
    </row>
    <row r="29434" spans="4:18" x14ac:dyDescent="0.2">
      <c r="D29434" s="9"/>
      <c r="G29434" s="37"/>
      <c r="H29434" s="41"/>
      <c r="K29434" s="40"/>
      <c r="L29434" s="40"/>
      <c r="M29434" s="40"/>
      <c r="R29434" s="40"/>
    </row>
    <row r="29435" spans="4:18" x14ac:dyDescent="0.2">
      <c r="D29435" s="9"/>
      <c r="G29435" s="37"/>
      <c r="H29435" s="41"/>
      <c r="K29435" s="40"/>
      <c r="L29435" s="40"/>
      <c r="M29435" s="40"/>
      <c r="R29435" s="40"/>
    </row>
    <row r="29436" spans="4:18" x14ac:dyDescent="0.2">
      <c r="D29436" s="9"/>
      <c r="G29436" s="37"/>
      <c r="H29436" s="41"/>
      <c r="K29436" s="40"/>
      <c r="L29436" s="40"/>
      <c r="M29436" s="40"/>
      <c r="R29436" s="40"/>
    </row>
    <row r="29437" spans="4:18" x14ac:dyDescent="0.2">
      <c r="D29437" s="9"/>
      <c r="G29437" s="37"/>
      <c r="H29437" s="41"/>
      <c r="K29437" s="40"/>
      <c r="L29437" s="40"/>
      <c r="M29437" s="40"/>
      <c r="R29437" s="40"/>
    </row>
    <row r="29438" spans="4:18" x14ac:dyDescent="0.2">
      <c r="D29438" s="9"/>
      <c r="G29438" s="37"/>
      <c r="H29438" s="41"/>
      <c r="K29438" s="40"/>
      <c r="L29438" s="40"/>
      <c r="M29438" s="40"/>
      <c r="R29438" s="40"/>
    </row>
    <row r="29439" spans="4:18" x14ac:dyDescent="0.2">
      <c r="D29439" s="9"/>
      <c r="G29439" s="37"/>
      <c r="H29439" s="41"/>
      <c r="K29439" s="40"/>
      <c r="L29439" s="40"/>
      <c r="M29439" s="40"/>
      <c r="R29439" s="40"/>
    </row>
    <row r="29440" spans="4:18" x14ac:dyDescent="0.2">
      <c r="D29440" s="9"/>
      <c r="G29440" s="37"/>
      <c r="H29440" s="41"/>
      <c r="K29440" s="40"/>
      <c r="L29440" s="40"/>
      <c r="M29440" s="40"/>
      <c r="R29440" s="40"/>
    </row>
    <row r="29441" spans="4:18" x14ac:dyDescent="0.2">
      <c r="D29441" s="9"/>
      <c r="G29441" s="37"/>
      <c r="H29441" s="41"/>
      <c r="K29441" s="40"/>
      <c r="L29441" s="40"/>
      <c r="M29441" s="40"/>
      <c r="R29441" s="40"/>
    </row>
    <row r="29442" spans="4:18" x14ac:dyDescent="0.2">
      <c r="D29442" s="9"/>
      <c r="G29442" s="37"/>
      <c r="H29442" s="41"/>
      <c r="K29442" s="40"/>
      <c r="L29442" s="40"/>
      <c r="M29442" s="40"/>
      <c r="R29442" s="40"/>
    </row>
    <row r="29443" spans="4:18" x14ac:dyDescent="0.2">
      <c r="D29443" s="9"/>
      <c r="G29443" s="37"/>
      <c r="H29443" s="41"/>
      <c r="K29443" s="40"/>
      <c r="L29443" s="40"/>
      <c r="M29443" s="40"/>
      <c r="R29443" s="40"/>
    </row>
    <row r="29444" spans="4:18" x14ac:dyDescent="0.2">
      <c r="D29444" s="9"/>
      <c r="G29444" s="37"/>
      <c r="H29444" s="41"/>
      <c r="K29444" s="40"/>
      <c r="L29444" s="40"/>
      <c r="M29444" s="40"/>
      <c r="R29444" s="40"/>
    </row>
    <row r="29445" spans="4:18" x14ac:dyDescent="0.2">
      <c r="D29445" s="9"/>
      <c r="G29445" s="37"/>
      <c r="H29445" s="41"/>
      <c r="K29445" s="40"/>
      <c r="L29445" s="40"/>
      <c r="M29445" s="40"/>
      <c r="R29445" s="40"/>
    </row>
    <row r="29446" spans="4:18" x14ac:dyDescent="0.2">
      <c r="D29446" s="9"/>
      <c r="G29446" s="37"/>
      <c r="H29446" s="41"/>
      <c r="K29446" s="40"/>
      <c r="L29446" s="40"/>
      <c r="M29446" s="40"/>
      <c r="R29446" s="40"/>
    </row>
    <row r="29447" spans="4:18" x14ac:dyDescent="0.2">
      <c r="D29447" s="9"/>
      <c r="G29447" s="37"/>
      <c r="H29447" s="41"/>
      <c r="K29447" s="40"/>
      <c r="L29447" s="40"/>
      <c r="M29447" s="40"/>
      <c r="R29447" s="40"/>
    </row>
    <row r="29448" spans="4:18" x14ac:dyDescent="0.2">
      <c r="D29448" s="9"/>
      <c r="G29448" s="37"/>
      <c r="H29448" s="41"/>
      <c r="K29448" s="40"/>
      <c r="L29448" s="40"/>
      <c r="M29448" s="40"/>
      <c r="R29448" s="40"/>
    </row>
    <row r="29449" spans="4:18" x14ac:dyDescent="0.2">
      <c r="D29449" s="9"/>
      <c r="G29449" s="37"/>
      <c r="H29449" s="41"/>
      <c r="K29449" s="40"/>
      <c r="L29449" s="40"/>
      <c r="M29449" s="40"/>
      <c r="R29449" s="40"/>
    </row>
    <row r="29450" spans="4:18" x14ac:dyDescent="0.2">
      <c r="D29450" s="9"/>
      <c r="G29450" s="37"/>
      <c r="H29450" s="41"/>
      <c r="K29450" s="40"/>
      <c r="L29450" s="40"/>
      <c r="M29450" s="40"/>
      <c r="R29450" s="40"/>
    </row>
    <row r="29451" spans="4:18" x14ac:dyDescent="0.2">
      <c r="D29451" s="9"/>
      <c r="G29451" s="37"/>
      <c r="H29451" s="41"/>
      <c r="K29451" s="40"/>
      <c r="L29451" s="40"/>
      <c r="M29451" s="40"/>
      <c r="R29451" s="40"/>
    </row>
    <row r="29452" spans="4:18" x14ac:dyDescent="0.2">
      <c r="D29452" s="9"/>
      <c r="G29452" s="37"/>
      <c r="H29452" s="41"/>
      <c r="K29452" s="40"/>
      <c r="L29452" s="40"/>
      <c r="M29452" s="40"/>
      <c r="R29452" s="40"/>
    </row>
    <row r="29453" spans="4:18" x14ac:dyDescent="0.2">
      <c r="D29453" s="9"/>
      <c r="G29453" s="37"/>
      <c r="H29453" s="41"/>
      <c r="K29453" s="40"/>
      <c r="L29453" s="40"/>
      <c r="M29453" s="40"/>
      <c r="R29453" s="40"/>
    </row>
    <row r="29454" spans="4:18" x14ac:dyDescent="0.2">
      <c r="D29454" s="9"/>
      <c r="G29454" s="37"/>
      <c r="H29454" s="41"/>
      <c r="K29454" s="40"/>
      <c r="L29454" s="40"/>
      <c r="M29454" s="40"/>
      <c r="R29454" s="40"/>
    </row>
    <row r="29455" spans="4:18" x14ac:dyDescent="0.2">
      <c r="D29455" s="9"/>
      <c r="G29455" s="37"/>
      <c r="H29455" s="41"/>
      <c r="K29455" s="40"/>
      <c r="L29455" s="40"/>
      <c r="M29455" s="40"/>
      <c r="R29455" s="40"/>
    </row>
    <row r="29456" spans="4:18" x14ac:dyDescent="0.2">
      <c r="D29456" s="9"/>
      <c r="G29456" s="37"/>
      <c r="H29456" s="41"/>
      <c r="K29456" s="40"/>
      <c r="L29456" s="40"/>
      <c r="M29456" s="40"/>
      <c r="R29456" s="40"/>
    </row>
    <row r="29457" spans="4:18" x14ac:dyDescent="0.2">
      <c r="D29457" s="9"/>
      <c r="G29457" s="37"/>
      <c r="H29457" s="41"/>
      <c r="K29457" s="40"/>
      <c r="L29457" s="40"/>
      <c r="M29457" s="40"/>
      <c r="R29457" s="40"/>
    </row>
    <row r="29458" spans="4:18" x14ac:dyDescent="0.2">
      <c r="D29458" s="9"/>
      <c r="G29458" s="37"/>
      <c r="H29458" s="41"/>
      <c r="K29458" s="40"/>
      <c r="L29458" s="40"/>
      <c r="M29458" s="40"/>
      <c r="R29458" s="40"/>
    </row>
    <row r="29459" spans="4:18" x14ac:dyDescent="0.2">
      <c r="D29459" s="9"/>
      <c r="G29459" s="37"/>
      <c r="H29459" s="41"/>
      <c r="K29459" s="40"/>
      <c r="L29459" s="40"/>
      <c r="M29459" s="40"/>
      <c r="R29459" s="40"/>
    </row>
    <row r="29460" spans="4:18" x14ac:dyDescent="0.2">
      <c r="D29460" s="9"/>
      <c r="G29460" s="37"/>
      <c r="H29460" s="41"/>
      <c r="K29460" s="40"/>
      <c r="L29460" s="40"/>
      <c r="M29460" s="40"/>
      <c r="R29460" s="40"/>
    </row>
    <row r="29461" spans="4:18" x14ac:dyDescent="0.2">
      <c r="D29461" s="9"/>
      <c r="G29461" s="37"/>
      <c r="H29461" s="42"/>
      <c r="K29461" s="43"/>
      <c r="L29461" s="43"/>
      <c r="M29461" s="43"/>
      <c r="Q29461" s="47"/>
      <c r="R29461" s="40"/>
    </row>
    <row r="29462" spans="4:18" x14ac:dyDescent="0.2">
      <c r="D29462" s="9"/>
      <c r="G29462" s="37"/>
      <c r="H29462" s="41"/>
      <c r="K29462" s="40"/>
      <c r="L29462" s="40"/>
      <c r="M29462" s="40"/>
      <c r="R29462" s="40"/>
    </row>
    <row r="29463" spans="4:18" x14ac:dyDescent="0.2">
      <c r="D29463" s="9"/>
      <c r="G29463" s="37"/>
      <c r="H29463" s="41"/>
      <c r="K29463" s="40"/>
      <c r="L29463" s="40"/>
      <c r="M29463" s="40"/>
      <c r="R29463" s="40"/>
    </row>
    <row r="29464" spans="4:18" x14ac:dyDescent="0.2">
      <c r="D29464" s="9"/>
      <c r="G29464" s="37"/>
      <c r="H29464" s="41"/>
      <c r="K29464" s="40"/>
      <c r="L29464" s="40"/>
      <c r="M29464" s="40"/>
      <c r="R29464" s="40"/>
    </row>
    <row r="29465" spans="4:18" x14ac:dyDescent="0.2">
      <c r="D29465" s="9"/>
      <c r="G29465" s="37"/>
      <c r="H29465" s="41"/>
      <c r="K29465" s="40"/>
      <c r="L29465" s="40"/>
      <c r="M29465" s="40"/>
      <c r="R29465" s="40"/>
    </row>
    <row r="29466" spans="4:18" x14ac:dyDescent="0.2">
      <c r="D29466" s="9"/>
      <c r="G29466" s="37"/>
      <c r="H29466" s="41"/>
      <c r="K29466" s="40"/>
      <c r="L29466" s="40"/>
      <c r="M29466" s="40"/>
      <c r="R29466" s="40"/>
    </row>
    <row r="29467" spans="4:18" x14ac:dyDescent="0.2">
      <c r="D29467" s="9"/>
      <c r="G29467" s="37"/>
      <c r="H29467" s="41"/>
      <c r="K29467" s="40"/>
      <c r="L29467" s="40"/>
      <c r="M29467" s="40"/>
      <c r="R29467" s="40"/>
    </row>
    <row r="29468" spans="4:18" x14ac:dyDescent="0.2">
      <c r="D29468" s="9"/>
      <c r="G29468" s="37"/>
      <c r="H29468" s="41"/>
      <c r="K29468" s="40"/>
      <c r="L29468" s="40"/>
      <c r="M29468" s="40"/>
      <c r="R29468" s="40"/>
    </row>
    <row r="29469" spans="4:18" x14ac:dyDescent="0.2">
      <c r="D29469" s="9"/>
      <c r="G29469" s="37"/>
      <c r="H29469" s="41"/>
      <c r="K29469" s="40"/>
      <c r="L29469" s="40"/>
      <c r="M29469" s="40"/>
      <c r="R29469" s="40"/>
    </row>
    <row r="29470" spans="4:18" x14ac:dyDescent="0.2">
      <c r="D29470" s="9"/>
      <c r="G29470" s="37"/>
      <c r="H29470" s="42"/>
      <c r="K29470" s="43"/>
      <c r="L29470" s="43"/>
      <c r="M29470" s="43"/>
      <c r="Q29470" s="47"/>
      <c r="R29470" s="40"/>
    </row>
    <row r="29471" spans="4:18" x14ac:dyDescent="0.2">
      <c r="D29471" s="9"/>
      <c r="G29471" s="37"/>
      <c r="H29471" s="41"/>
      <c r="K29471" s="40"/>
      <c r="L29471" s="40"/>
      <c r="M29471" s="40"/>
      <c r="R29471" s="40"/>
    </row>
    <row r="29472" spans="4:18" x14ac:dyDescent="0.2">
      <c r="D29472" s="9"/>
      <c r="G29472" s="37"/>
      <c r="H29472" s="41"/>
      <c r="K29472" s="40"/>
      <c r="L29472" s="40"/>
      <c r="M29472" s="40"/>
      <c r="R29472" s="40"/>
    </row>
    <row r="29473" spans="4:18" x14ac:dyDescent="0.2">
      <c r="D29473" s="9"/>
      <c r="G29473" s="37"/>
      <c r="H29473" s="41"/>
      <c r="K29473" s="40"/>
      <c r="L29473" s="40"/>
      <c r="M29473" s="40"/>
      <c r="R29473" s="40"/>
    </row>
    <row r="29474" spans="4:18" x14ac:dyDescent="0.2">
      <c r="D29474" s="9"/>
      <c r="G29474" s="37"/>
      <c r="H29474" s="41"/>
      <c r="K29474" s="40"/>
      <c r="L29474" s="40"/>
      <c r="M29474" s="40"/>
      <c r="R29474" s="40"/>
    </row>
    <row r="29475" spans="4:18" x14ac:dyDescent="0.2">
      <c r="D29475" s="9"/>
      <c r="G29475" s="37"/>
      <c r="H29475" s="41"/>
      <c r="K29475" s="40"/>
      <c r="L29475" s="40"/>
      <c r="M29475" s="40"/>
      <c r="R29475" s="40"/>
    </row>
    <row r="29476" spans="4:18" x14ac:dyDescent="0.2">
      <c r="D29476" s="9"/>
      <c r="G29476" s="37"/>
      <c r="H29476" s="41"/>
      <c r="K29476" s="40"/>
      <c r="L29476" s="40"/>
      <c r="M29476" s="40"/>
      <c r="R29476" s="40"/>
    </row>
    <row r="29477" spans="4:18" x14ac:dyDescent="0.2">
      <c r="D29477" s="9"/>
      <c r="G29477" s="37"/>
      <c r="H29477" s="41"/>
      <c r="K29477" s="40"/>
      <c r="L29477" s="40"/>
      <c r="M29477" s="40"/>
      <c r="R29477" s="40"/>
    </row>
    <row r="29478" spans="4:18" x14ac:dyDescent="0.2">
      <c r="D29478" s="9"/>
      <c r="G29478" s="37"/>
      <c r="H29478" s="41"/>
      <c r="K29478" s="40"/>
      <c r="L29478" s="40"/>
      <c r="M29478" s="40"/>
      <c r="R29478" s="40"/>
    </row>
    <row r="29479" spans="4:18" x14ac:dyDescent="0.2">
      <c r="D29479" s="9"/>
      <c r="G29479" s="37"/>
      <c r="H29479" s="41"/>
      <c r="K29479" s="40"/>
      <c r="L29479" s="40"/>
      <c r="M29479" s="40"/>
      <c r="R29479" s="40"/>
    </row>
    <row r="29480" spans="4:18" x14ac:dyDescent="0.2">
      <c r="D29480" s="9"/>
      <c r="G29480" s="37"/>
      <c r="H29480" s="41"/>
      <c r="K29480" s="40"/>
      <c r="L29480" s="40"/>
      <c r="M29480" s="40"/>
      <c r="R29480" s="40"/>
    </row>
    <row r="29481" spans="4:18" x14ac:dyDescent="0.2">
      <c r="D29481" s="9"/>
      <c r="G29481" s="37"/>
      <c r="H29481" s="41"/>
      <c r="K29481" s="40"/>
      <c r="L29481" s="40"/>
      <c r="M29481" s="40"/>
      <c r="R29481" s="40"/>
    </row>
    <row r="29482" spans="4:18" x14ac:dyDescent="0.2">
      <c r="D29482" s="9"/>
      <c r="G29482" s="37"/>
      <c r="H29482" s="41"/>
      <c r="K29482" s="40"/>
      <c r="L29482" s="40"/>
      <c r="M29482" s="40"/>
      <c r="R29482" s="40"/>
    </row>
    <row r="29483" spans="4:18" x14ac:dyDescent="0.2">
      <c r="D29483" s="9"/>
      <c r="G29483" s="37"/>
      <c r="H29483" s="41"/>
      <c r="K29483" s="40"/>
      <c r="L29483" s="40"/>
      <c r="M29483" s="40"/>
      <c r="R29483" s="40"/>
    </row>
    <row r="29484" spans="4:18" x14ac:dyDescent="0.2">
      <c r="D29484" s="9"/>
      <c r="G29484" s="37"/>
      <c r="H29484" s="41"/>
      <c r="K29484" s="40"/>
      <c r="L29484" s="40"/>
      <c r="M29484" s="40"/>
      <c r="R29484" s="40"/>
    </row>
    <row r="29485" spans="4:18" x14ac:dyDescent="0.2">
      <c r="D29485" s="9"/>
      <c r="G29485" s="37"/>
      <c r="H29485" s="41"/>
      <c r="K29485" s="40"/>
      <c r="L29485" s="40"/>
      <c r="M29485" s="40"/>
      <c r="R29485" s="40"/>
    </row>
    <row r="29486" spans="4:18" x14ac:dyDescent="0.2">
      <c r="D29486" s="9"/>
      <c r="G29486" s="37"/>
      <c r="H29486" s="41"/>
      <c r="K29486" s="40"/>
      <c r="L29486" s="40"/>
      <c r="M29486" s="40"/>
      <c r="R29486" s="40"/>
    </row>
    <row r="29487" spans="4:18" x14ac:dyDescent="0.2">
      <c r="D29487" s="9"/>
      <c r="G29487" s="37"/>
      <c r="H29487" s="41"/>
      <c r="K29487" s="40"/>
      <c r="L29487" s="40"/>
      <c r="M29487" s="40"/>
      <c r="R29487" s="40"/>
    </row>
    <row r="29488" spans="4:18" x14ac:dyDescent="0.2">
      <c r="D29488" s="9"/>
      <c r="G29488" s="37"/>
      <c r="H29488" s="41"/>
      <c r="K29488" s="40"/>
      <c r="L29488" s="40"/>
      <c r="M29488" s="40"/>
      <c r="R29488" s="40"/>
    </row>
    <row r="29489" spans="4:18" x14ac:dyDescent="0.2">
      <c r="D29489" s="9"/>
      <c r="G29489" s="37"/>
      <c r="H29489" s="41"/>
      <c r="K29489" s="40"/>
      <c r="L29489" s="40"/>
      <c r="M29489" s="40"/>
      <c r="R29489" s="40"/>
    </row>
    <row r="29490" spans="4:18" x14ac:dyDescent="0.2">
      <c r="D29490" s="9"/>
      <c r="G29490" s="37"/>
      <c r="H29490" s="41"/>
      <c r="K29490" s="40"/>
      <c r="L29490" s="40"/>
      <c r="M29490" s="40"/>
      <c r="R29490" s="40"/>
    </row>
    <row r="29491" spans="4:18" x14ac:dyDescent="0.2">
      <c r="D29491" s="9"/>
      <c r="G29491" s="37"/>
      <c r="H29491" s="41"/>
      <c r="K29491" s="40"/>
      <c r="L29491" s="40"/>
      <c r="M29491" s="40"/>
      <c r="R29491" s="40"/>
    </row>
    <row r="29492" spans="4:18" x14ac:dyDescent="0.2">
      <c r="D29492" s="9"/>
      <c r="G29492" s="37"/>
      <c r="H29492" s="41"/>
      <c r="K29492" s="40"/>
      <c r="L29492" s="40"/>
      <c r="M29492" s="40"/>
      <c r="R29492" s="40"/>
    </row>
    <row r="29493" spans="4:18" x14ac:dyDescent="0.2">
      <c r="D29493" s="9"/>
      <c r="G29493" s="37"/>
      <c r="H29493" s="41"/>
      <c r="K29493" s="40"/>
      <c r="L29493" s="40"/>
      <c r="M29493" s="40"/>
      <c r="R29493" s="40"/>
    </row>
    <row r="29494" spans="4:18" x14ac:dyDescent="0.2">
      <c r="D29494" s="9"/>
      <c r="G29494" s="37"/>
      <c r="H29494" s="41"/>
      <c r="K29494" s="40"/>
      <c r="L29494" s="40"/>
      <c r="M29494" s="40"/>
      <c r="R29494" s="40"/>
    </row>
    <row r="29495" spans="4:18" x14ac:dyDescent="0.2">
      <c r="D29495" s="9"/>
      <c r="G29495" s="37"/>
      <c r="H29495" s="41"/>
      <c r="K29495" s="40"/>
      <c r="L29495" s="40"/>
      <c r="M29495" s="40"/>
      <c r="R29495" s="40"/>
    </row>
    <row r="29496" spans="4:18" x14ac:dyDescent="0.2">
      <c r="D29496" s="9"/>
      <c r="G29496" s="37"/>
      <c r="H29496" s="41"/>
      <c r="K29496" s="40"/>
      <c r="L29496" s="40"/>
      <c r="M29496" s="40"/>
      <c r="R29496" s="40"/>
    </row>
    <row r="29497" spans="4:18" x14ac:dyDescent="0.2">
      <c r="D29497" s="9"/>
      <c r="G29497" s="37"/>
      <c r="H29497" s="41"/>
      <c r="K29497" s="40"/>
      <c r="L29497" s="40"/>
      <c r="M29497" s="40"/>
      <c r="R29497" s="40"/>
    </row>
    <row r="29498" spans="4:18" x14ac:dyDescent="0.2">
      <c r="D29498" s="9"/>
      <c r="G29498" s="37"/>
      <c r="H29498" s="41"/>
      <c r="K29498" s="40"/>
      <c r="L29498" s="40"/>
      <c r="M29498" s="40"/>
      <c r="R29498" s="40"/>
    </row>
    <row r="29499" spans="4:18" x14ac:dyDescent="0.2">
      <c r="D29499" s="9"/>
      <c r="G29499" s="37"/>
      <c r="H29499" s="41"/>
      <c r="K29499" s="40"/>
      <c r="L29499" s="40"/>
      <c r="M29499" s="40"/>
      <c r="R29499" s="40"/>
    </row>
    <row r="29500" spans="4:18" x14ac:dyDescent="0.2">
      <c r="D29500" s="9"/>
      <c r="G29500" s="37"/>
      <c r="H29500" s="41"/>
      <c r="K29500" s="40"/>
      <c r="L29500" s="40"/>
      <c r="M29500" s="40"/>
      <c r="R29500" s="40"/>
    </row>
    <row r="29501" spans="4:18" x14ac:dyDescent="0.2">
      <c r="D29501" s="9"/>
      <c r="G29501" s="37"/>
      <c r="H29501" s="41"/>
      <c r="K29501" s="40"/>
      <c r="L29501" s="40"/>
      <c r="M29501" s="40"/>
      <c r="R29501" s="40"/>
    </row>
    <row r="29502" spans="4:18" x14ac:dyDescent="0.2">
      <c r="D29502" s="9"/>
      <c r="G29502" s="37"/>
      <c r="H29502" s="41"/>
      <c r="K29502" s="40"/>
      <c r="L29502" s="40"/>
      <c r="M29502" s="40"/>
      <c r="R29502" s="40"/>
    </row>
    <row r="29503" spans="4:18" x14ac:dyDescent="0.2">
      <c r="D29503" s="9"/>
      <c r="G29503" s="37"/>
      <c r="H29503" s="41"/>
      <c r="K29503" s="40"/>
      <c r="L29503" s="40"/>
      <c r="M29503" s="40"/>
      <c r="R29503" s="40"/>
    </row>
    <row r="29504" spans="4:18" x14ac:dyDescent="0.2">
      <c r="D29504" s="9"/>
      <c r="G29504" s="37"/>
      <c r="H29504" s="41"/>
      <c r="K29504" s="40"/>
      <c r="L29504" s="40"/>
      <c r="M29504" s="40"/>
      <c r="R29504" s="40"/>
    </row>
    <row r="29505" spans="4:18" x14ac:dyDescent="0.2">
      <c r="D29505" s="9"/>
      <c r="G29505" s="37"/>
      <c r="H29505" s="41"/>
      <c r="K29505" s="40"/>
      <c r="L29505" s="40"/>
      <c r="M29505" s="40"/>
      <c r="R29505" s="40"/>
    </row>
    <row r="29506" spans="4:18" x14ac:dyDescent="0.2">
      <c r="D29506" s="9"/>
      <c r="G29506" s="37"/>
      <c r="H29506" s="41"/>
      <c r="K29506" s="40"/>
      <c r="L29506" s="40"/>
      <c r="M29506" s="40"/>
      <c r="R29506" s="40"/>
    </row>
    <row r="29507" spans="4:18" x14ac:dyDescent="0.2">
      <c r="D29507" s="9"/>
      <c r="G29507" s="37"/>
      <c r="H29507" s="41"/>
      <c r="K29507" s="40"/>
      <c r="L29507" s="40"/>
      <c r="M29507" s="40"/>
      <c r="R29507" s="40"/>
    </row>
    <row r="29508" spans="4:18" x14ac:dyDescent="0.2">
      <c r="D29508" s="9"/>
      <c r="G29508" s="37"/>
      <c r="H29508" s="41"/>
      <c r="K29508" s="40"/>
      <c r="L29508" s="40"/>
      <c r="M29508" s="40"/>
      <c r="R29508" s="40"/>
    </row>
    <row r="29509" spans="4:18" x14ac:dyDescent="0.2">
      <c r="D29509" s="9"/>
      <c r="G29509" s="37"/>
      <c r="H29509" s="41"/>
      <c r="K29509" s="40"/>
      <c r="L29509" s="40"/>
      <c r="M29509" s="40"/>
      <c r="R29509" s="40"/>
    </row>
    <row r="29510" spans="4:18" x14ac:dyDescent="0.2">
      <c r="D29510" s="9"/>
      <c r="G29510" s="37"/>
      <c r="H29510" s="41"/>
      <c r="K29510" s="40"/>
      <c r="L29510" s="40"/>
      <c r="M29510" s="40"/>
      <c r="R29510" s="40"/>
    </row>
    <row r="29511" spans="4:18" x14ac:dyDescent="0.2">
      <c r="D29511" s="9"/>
      <c r="G29511" s="37"/>
      <c r="H29511" s="41"/>
      <c r="K29511" s="40"/>
      <c r="L29511" s="40"/>
      <c r="M29511" s="40"/>
      <c r="R29511" s="40"/>
    </row>
    <row r="29512" spans="4:18" x14ac:dyDescent="0.2">
      <c r="D29512" s="9"/>
      <c r="G29512" s="37"/>
      <c r="H29512" s="41"/>
      <c r="K29512" s="40"/>
      <c r="L29512" s="40"/>
      <c r="M29512" s="40"/>
      <c r="R29512" s="40"/>
    </row>
    <row r="29513" spans="4:18" x14ac:dyDescent="0.2">
      <c r="D29513" s="9"/>
      <c r="G29513" s="37"/>
      <c r="H29513" s="41"/>
      <c r="K29513" s="40"/>
      <c r="L29513" s="40"/>
      <c r="M29513" s="40"/>
      <c r="R29513" s="40"/>
    </row>
    <row r="29514" spans="4:18" x14ac:dyDescent="0.2">
      <c r="D29514" s="9"/>
      <c r="G29514" s="37"/>
      <c r="H29514" s="41"/>
      <c r="K29514" s="40"/>
      <c r="L29514" s="40"/>
      <c r="M29514" s="40"/>
      <c r="R29514" s="40"/>
    </row>
    <row r="29515" spans="4:18" x14ac:dyDescent="0.2">
      <c r="D29515" s="9"/>
      <c r="G29515" s="37"/>
      <c r="H29515" s="41"/>
      <c r="K29515" s="40"/>
      <c r="L29515" s="40"/>
      <c r="M29515" s="40"/>
      <c r="R29515" s="40"/>
    </row>
    <row r="29516" spans="4:18" x14ac:dyDescent="0.2">
      <c r="D29516" s="9"/>
      <c r="G29516" s="37"/>
      <c r="H29516" s="41"/>
      <c r="K29516" s="40"/>
      <c r="L29516" s="40"/>
      <c r="M29516" s="40"/>
      <c r="R29516" s="40"/>
    </row>
    <row r="29517" spans="4:18" x14ac:dyDescent="0.2">
      <c r="D29517" s="9"/>
      <c r="G29517" s="37"/>
      <c r="H29517" s="41"/>
      <c r="K29517" s="40"/>
      <c r="L29517" s="40"/>
      <c r="M29517" s="40"/>
      <c r="R29517" s="40"/>
    </row>
    <row r="29518" spans="4:18" x14ac:dyDescent="0.2">
      <c r="D29518" s="9"/>
      <c r="G29518" s="37"/>
      <c r="H29518" s="41"/>
      <c r="K29518" s="40"/>
      <c r="L29518" s="40"/>
      <c r="M29518" s="40"/>
      <c r="R29518" s="40"/>
    </row>
    <row r="29519" spans="4:18" x14ac:dyDescent="0.2">
      <c r="D29519" s="9"/>
      <c r="G29519" s="37"/>
      <c r="H29519" s="41"/>
      <c r="K29519" s="40"/>
      <c r="L29519" s="40"/>
      <c r="M29519" s="40"/>
      <c r="R29519" s="40"/>
    </row>
    <row r="29520" spans="4:18" x14ac:dyDescent="0.2">
      <c r="D29520" s="9"/>
      <c r="G29520" s="37"/>
      <c r="H29520" s="41"/>
      <c r="K29520" s="40"/>
      <c r="L29520" s="40"/>
      <c r="M29520" s="40"/>
      <c r="R29520" s="40"/>
    </row>
    <row r="29521" spans="4:18" x14ac:dyDescent="0.2">
      <c r="D29521" s="9"/>
      <c r="G29521" s="37"/>
      <c r="H29521" s="41"/>
      <c r="K29521" s="40"/>
      <c r="L29521" s="40"/>
      <c r="M29521" s="40"/>
      <c r="R29521" s="40"/>
    </row>
    <row r="29522" spans="4:18" x14ac:dyDescent="0.2">
      <c r="D29522" s="9"/>
      <c r="G29522" s="37"/>
      <c r="H29522" s="42"/>
      <c r="K29522" s="43"/>
      <c r="L29522" s="43"/>
      <c r="M29522" s="43"/>
      <c r="Q29522" s="47"/>
      <c r="R29522" s="40"/>
    </row>
    <row r="29523" spans="4:18" x14ac:dyDescent="0.2">
      <c r="D29523" s="9"/>
      <c r="G29523" s="37"/>
      <c r="H29523" s="42"/>
      <c r="K29523" s="43"/>
      <c r="L29523" s="43"/>
      <c r="M29523" s="43"/>
      <c r="Q29523" s="47"/>
      <c r="R29523" s="40"/>
    </row>
    <row r="29524" spans="4:18" x14ac:dyDescent="0.2">
      <c r="D29524" s="9"/>
      <c r="G29524" s="37"/>
      <c r="H29524" s="41"/>
      <c r="K29524" s="40"/>
      <c r="L29524" s="40"/>
      <c r="M29524" s="40"/>
      <c r="R29524" s="40"/>
    </row>
    <row r="29525" spans="4:18" x14ac:dyDescent="0.2">
      <c r="D29525" s="9"/>
      <c r="G29525" s="37"/>
      <c r="H29525" s="41"/>
      <c r="K29525" s="40"/>
      <c r="L29525" s="40"/>
      <c r="M29525" s="40"/>
      <c r="R29525" s="40"/>
    </row>
    <row r="29526" spans="4:18" x14ac:dyDescent="0.2">
      <c r="D29526" s="9"/>
      <c r="G29526" s="37"/>
      <c r="H29526" s="41"/>
      <c r="K29526" s="40"/>
      <c r="L29526" s="40"/>
      <c r="M29526" s="40"/>
      <c r="R29526" s="40"/>
    </row>
    <row r="29527" spans="4:18" x14ac:dyDescent="0.2">
      <c r="D29527" s="9"/>
      <c r="G29527" s="37"/>
      <c r="H29527" s="41"/>
      <c r="K29527" s="40"/>
      <c r="L29527" s="40"/>
      <c r="M29527" s="40"/>
      <c r="R29527" s="40"/>
    </row>
    <row r="29528" spans="4:18" x14ac:dyDescent="0.2">
      <c r="D29528" s="9"/>
      <c r="G29528" s="37"/>
      <c r="H29528" s="41"/>
      <c r="K29528" s="40"/>
      <c r="L29528" s="40"/>
      <c r="M29528" s="40"/>
      <c r="R29528" s="40"/>
    </row>
    <row r="29529" spans="4:18" x14ac:dyDescent="0.2">
      <c r="D29529" s="9"/>
      <c r="G29529" s="37"/>
      <c r="H29529" s="42"/>
      <c r="K29529" s="43"/>
      <c r="L29529" s="43"/>
      <c r="M29529" s="43"/>
      <c r="Q29529" s="47"/>
      <c r="R29529" s="40"/>
    </row>
    <row r="29530" spans="4:18" x14ac:dyDescent="0.2">
      <c r="D29530" s="9"/>
      <c r="G29530" s="37"/>
      <c r="H29530" s="41"/>
      <c r="K29530" s="40"/>
      <c r="L29530" s="40"/>
      <c r="M29530" s="40"/>
      <c r="R29530" s="40"/>
    </row>
    <row r="29531" spans="4:18" x14ac:dyDescent="0.2">
      <c r="D29531" s="9"/>
      <c r="G29531" s="37"/>
      <c r="H29531" s="41"/>
      <c r="K29531" s="40"/>
      <c r="L29531" s="40"/>
      <c r="M29531" s="40"/>
      <c r="R29531" s="40"/>
    </row>
    <row r="29532" spans="4:18" x14ac:dyDescent="0.2">
      <c r="D29532" s="9"/>
      <c r="G29532" s="37"/>
      <c r="H29532" s="41"/>
      <c r="K29532" s="40"/>
      <c r="L29532" s="40"/>
      <c r="M29532" s="40"/>
      <c r="R29532" s="40"/>
    </row>
    <row r="29533" spans="4:18" x14ac:dyDescent="0.2">
      <c r="D29533" s="9"/>
      <c r="G29533" s="37"/>
      <c r="H29533" s="41"/>
      <c r="K29533" s="40"/>
      <c r="L29533" s="40"/>
      <c r="M29533" s="40"/>
      <c r="R29533" s="40"/>
    </row>
    <row r="29534" spans="4:18" x14ac:dyDescent="0.2">
      <c r="D29534" s="9"/>
      <c r="G29534" s="37"/>
      <c r="H29534" s="41"/>
      <c r="K29534" s="40"/>
      <c r="L29534" s="40"/>
      <c r="M29534" s="40"/>
      <c r="R29534" s="40"/>
    </row>
    <row r="29535" spans="4:18" x14ac:dyDescent="0.2">
      <c r="D29535" s="9"/>
      <c r="G29535" s="37"/>
      <c r="H29535" s="41"/>
      <c r="K29535" s="40"/>
      <c r="L29535" s="40"/>
      <c r="M29535" s="40"/>
      <c r="R29535" s="40"/>
    </row>
    <row r="29536" spans="4:18" x14ac:dyDescent="0.2">
      <c r="D29536" s="9"/>
      <c r="G29536" s="37"/>
      <c r="H29536" s="41"/>
      <c r="K29536" s="40"/>
      <c r="L29536" s="40"/>
      <c r="M29536" s="40"/>
      <c r="R29536" s="40"/>
    </row>
    <row r="29537" spans="4:18" x14ac:dyDescent="0.2">
      <c r="D29537" s="9"/>
      <c r="G29537" s="37"/>
      <c r="H29537" s="41"/>
      <c r="K29537" s="40"/>
      <c r="L29537" s="40"/>
      <c r="M29537" s="40"/>
      <c r="R29537" s="40"/>
    </row>
    <row r="29538" spans="4:18" x14ac:dyDescent="0.2">
      <c r="D29538" s="9"/>
      <c r="G29538" s="37"/>
      <c r="H29538" s="41"/>
      <c r="K29538" s="40"/>
      <c r="L29538" s="40"/>
      <c r="M29538" s="40"/>
      <c r="R29538" s="40"/>
    </row>
    <row r="29539" spans="4:18" x14ac:dyDescent="0.2">
      <c r="D29539" s="9"/>
      <c r="G29539" s="37"/>
      <c r="H29539" s="41"/>
      <c r="K29539" s="40"/>
      <c r="L29539" s="40"/>
      <c r="M29539" s="40"/>
      <c r="R29539" s="40"/>
    </row>
    <row r="29540" spans="4:18" x14ac:dyDescent="0.2">
      <c r="D29540" s="9"/>
      <c r="G29540" s="37"/>
      <c r="H29540" s="41"/>
      <c r="K29540" s="40"/>
      <c r="L29540" s="40"/>
      <c r="M29540" s="40"/>
      <c r="R29540" s="40"/>
    </row>
    <row r="29541" spans="4:18" x14ac:dyDescent="0.2">
      <c r="D29541" s="9"/>
      <c r="G29541" s="37"/>
      <c r="H29541" s="41"/>
      <c r="K29541" s="40"/>
      <c r="L29541" s="40"/>
      <c r="M29541" s="40"/>
      <c r="R29541" s="40"/>
    </row>
    <row r="29542" spans="4:18" x14ac:dyDescent="0.2">
      <c r="D29542" s="9"/>
      <c r="G29542" s="37"/>
      <c r="H29542" s="41"/>
      <c r="K29542" s="40"/>
      <c r="L29542" s="40"/>
      <c r="M29542" s="40"/>
      <c r="R29542" s="40"/>
    </row>
    <row r="29543" spans="4:18" x14ac:dyDescent="0.2">
      <c r="D29543" s="9"/>
      <c r="G29543" s="37"/>
      <c r="H29543" s="41"/>
      <c r="K29543" s="40"/>
      <c r="L29543" s="40"/>
      <c r="M29543" s="40"/>
      <c r="R29543" s="40"/>
    </row>
    <row r="29544" spans="4:18" x14ac:dyDescent="0.2">
      <c r="D29544" s="9"/>
      <c r="G29544" s="37"/>
      <c r="H29544" s="41"/>
      <c r="K29544" s="40"/>
      <c r="L29544" s="40"/>
      <c r="M29544" s="40"/>
      <c r="R29544" s="40"/>
    </row>
    <row r="29545" spans="4:18" x14ac:dyDescent="0.2">
      <c r="D29545" s="9"/>
      <c r="G29545" s="37"/>
      <c r="H29545" s="41"/>
      <c r="K29545" s="40"/>
      <c r="L29545" s="40"/>
      <c r="M29545" s="40"/>
      <c r="R29545" s="40"/>
    </row>
    <row r="29546" spans="4:18" x14ac:dyDescent="0.2">
      <c r="D29546" s="9"/>
      <c r="G29546" s="37"/>
      <c r="H29546" s="41"/>
      <c r="K29546" s="40"/>
      <c r="L29546" s="40"/>
      <c r="M29546" s="40"/>
      <c r="R29546" s="40"/>
    </row>
    <row r="29547" spans="4:18" x14ac:dyDescent="0.2">
      <c r="D29547" s="9"/>
      <c r="G29547" s="37"/>
      <c r="H29547" s="41"/>
      <c r="K29547" s="40"/>
      <c r="L29547" s="40"/>
      <c r="M29547" s="40"/>
      <c r="R29547" s="40"/>
    </row>
    <row r="29548" spans="4:18" x14ac:dyDescent="0.2">
      <c r="D29548" s="9"/>
      <c r="G29548" s="37"/>
      <c r="H29548" s="41"/>
      <c r="K29548" s="40"/>
      <c r="L29548" s="40"/>
      <c r="M29548" s="40"/>
      <c r="R29548" s="40"/>
    </row>
    <row r="29549" spans="4:18" x14ac:dyDescent="0.2">
      <c r="D29549" s="9"/>
      <c r="G29549" s="37"/>
      <c r="H29549" s="41"/>
      <c r="K29549" s="40"/>
      <c r="L29549" s="40"/>
      <c r="M29549" s="40"/>
      <c r="R29549" s="40"/>
    </row>
    <row r="29550" spans="4:18" x14ac:dyDescent="0.2">
      <c r="D29550" s="9"/>
      <c r="G29550" s="37"/>
      <c r="H29550" s="41"/>
      <c r="K29550" s="40"/>
      <c r="L29550" s="40"/>
      <c r="M29550" s="40"/>
      <c r="R29550" s="40"/>
    </row>
    <row r="29551" spans="4:18" x14ac:dyDescent="0.2">
      <c r="D29551" s="9"/>
      <c r="G29551" s="37"/>
      <c r="H29551" s="41"/>
      <c r="K29551" s="40"/>
      <c r="L29551" s="40"/>
      <c r="M29551" s="40"/>
      <c r="R29551" s="40"/>
    </row>
    <row r="29552" spans="4:18" x14ac:dyDescent="0.2">
      <c r="D29552" s="9"/>
      <c r="G29552" s="37"/>
      <c r="H29552" s="41"/>
      <c r="K29552" s="40"/>
      <c r="L29552" s="40"/>
      <c r="M29552" s="40"/>
      <c r="R29552" s="40"/>
    </row>
    <row r="29553" spans="4:18" x14ac:dyDescent="0.2">
      <c r="D29553" s="9"/>
      <c r="G29553" s="37"/>
      <c r="H29553" s="41"/>
      <c r="K29553" s="40"/>
      <c r="L29553" s="40"/>
      <c r="M29553" s="40"/>
      <c r="R29553" s="40"/>
    </row>
    <row r="29554" spans="4:18" x14ac:dyDescent="0.2">
      <c r="D29554" s="9"/>
      <c r="G29554" s="37"/>
      <c r="H29554" s="41"/>
      <c r="K29554" s="40"/>
      <c r="L29554" s="40"/>
      <c r="M29554" s="40"/>
      <c r="R29554" s="40"/>
    </row>
    <row r="29555" spans="4:18" x14ac:dyDescent="0.2">
      <c r="D29555" s="9"/>
      <c r="G29555" s="37"/>
      <c r="H29555" s="41"/>
      <c r="K29555" s="40"/>
      <c r="L29555" s="40"/>
      <c r="M29555" s="40"/>
      <c r="R29555" s="40"/>
    </row>
    <row r="29556" spans="4:18" x14ac:dyDescent="0.2">
      <c r="D29556" s="9"/>
      <c r="G29556" s="37"/>
      <c r="H29556" s="41"/>
      <c r="K29556" s="40"/>
      <c r="L29556" s="40"/>
      <c r="M29556" s="40"/>
      <c r="R29556" s="40"/>
    </row>
    <row r="29557" spans="4:18" x14ac:dyDescent="0.2">
      <c r="D29557" s="9"/>
      <c r="G29557" s="37"/>
      <c r="H29557" s="41"/>
      <c r="K29557" s="40"/>
      <c r="L29557" s="40"/>
      <c r="M29557" s="40"/>
      <c r="R29557" s="40"/>
    </row>
    <row r="29558" spans="4:18" x14ac:dyDescent="0.2">
      <c r="D29558" s="9"/>
      <c r="G29558" s="37"/>
      <c r="H29558" s="41"/>
      <c r="K29558" s="40"/>
      <c r="L29558" s="40"/>
      <c r="M29558" s="40"/>
      <c r="R29558" s="40"/>
    </row>
    <row r="29559" spans="4:18" x14ac:dyDescent="0.2">
      <c r="D29559" s="9"/>
      <c r="G29559" s="37"/>
      <c r="H29559" s="41"/>
      <c r="K29559" s="40"/>
      <c r="L29559" s="40"/>
      <c r="M29559" s="40"/>
      <c r="R29559" s="40"/>
    </row>
    <row r="29560" spans="4:18" x14ac:dyDescent="0.2">
      <c r="D29560" s="9"/>
      <c r="G29560" s="37"/>
      <c r="H29560" s="41"/>
      <c r="K29560" s="40"/>
      <c r="L29560" s="40"/>
      <c r="M29560" s="40"/>
      <c r="R29560" s="40"/>
    </row>
    <row r="29561" spans="4:18" x14ac:dyDescent="0.2">
      <c r="D29561" s="9"/>
      <c r="G29561" s="37"/>
      <c r="H29561" s="41"/>
      <c r="K29561" s="40"/>
      <c r="L29561" s="40"/>
      <c r="M29561" s="40"/>
      <c r="R29561" s="40"/>
    </row>
    <row r="29562" spans="4:18" x14ac:dyDescent="0.2">
      <c r="D29562" s="9"/>
      <c r="G29562" s="37"/>
      <c r="H29562" s="41"/>
      <c r="K29562" s="40"/>
      <c r="L29562" s="40"/>
      <c r="M29562" s="40"/>
      <c r="R29562" s="40"/>
    </row>
    <row r="29563" spans="4:18" x14ac:dyDescent="0.2">
      <c r="D29563" s="9"/>
      <c r="G29563" s="37"/>
      <c r="H29563" s="41"/>
      <c r="K29563" s="40"/>
      <c r="L29563" s="40"/>
      <c r="M29563" s="40"/>
      <c r="R29563" s="40"/>
    </row>
    <row r="29564" spans="4:18" x14ac:dyDescent="0.2">
      <c r="D29564" s="9"/>
      <c r="G29564" s="37"/>
      <c r="H29564" s="41"/>
      <c r="K29564" s="40"/>
      <c r="L29564" s="40"/>
      <c r="M29564" s="40"/>
      <c r="R29564" s="40"/>
    </row>
    <row r="29565" spans="4:18" x14ac:dyDescent="0.2">
      <c r="D29565" s="9"/>
      <c r="G29565" s="37"/>
      <c r="H29565" s="41"/>
      <c r="K29565" s="40"/>
      <c r="L29565" s="40"/>
      <c r="M29565" s="40"/>
      <c r="R29565" s="40"/>
    </row>
    <row r="29566" spans="4:18" x14ac:dyDescent="0.2">
      <c r="D29566" s="9"/>
      <c r="G29566" s="37"/>
      <c r="H29566" s="41"/>
      <c r="K29566" s="40"/>
      <c r="L29566" s="40"/>
      <c r="M29566" s="40"/>
      <c r="R29566" s="40"/>
    </row>
    <row r="29567" spans="4:18" x14ac:dyDescent="0.2">
      <c r="D29567" s="9"/>
      <c r="G29567" s="37"/>
      <c r="H29567" s="41"/>
      <c r="K29567" s="40"/>
      <c r="L29567" s="40"/>
      <c r="M29567" s="40"/>
      <c r="R29567" s="40"/>
    </row>
    <row r="29568" spans="4:18" x14ac:dyDescent="0.2">
      <c r="D29568" s="9"/>
      <c r="G29568" s="37"/>
      <c r="H29568" s="41"/>
      <c r="K29568" s="40"/>
      <c r="L29568" s="40"/>
      <c r="M29568" s="40"/>
      <c r="R29568" s="40"/>
    </row>
    <row r="29569" spans="4:18" x14ac:dyDescent="0.2">
      <c r="D29569" s="9"/>
      <c r="G29569" s="37"/>
      <c r="H29569" s="41"/>
      <c r="K29569" s="40"/>
      <c r="L29569" s="40"/>
      <c r="M29569" s="40"/>
      <c r="R29569" s="40"/>
    </row>
    <row r="29570" spans="4:18" x14ac:dyDescent="0.2">
      <c r="D29570" s="9"/>
      <c r="G29570" s="37"/>
      <c r="H29570" s="41"/>
      <c r="K29570" s="40"/>
      <c r="L29570" s="40"/>
      <c r="M29570" s="40"/>
      <c r="R29570" s="40"/>
    </row>
    <row r="29571" spans="4:18" x14ac:dyDescent="0.2">
      <c r="D29571" s="9"/>
      <c r="G29571" s="37"/>
      <c r="H29571" s="41"/>
      <c r="K29571" s="40"/>
      <c r="L29571" s="40"/>
      <c r="M29571" s="40"/>
      <c r="R29571" s="40"/>
    </row>
    <row r="29572" spans="4:18" x14ac:dyDescent="0.2">
      <c r="D29572" s="9"/>
      <c r="G29572" s="37"/>
      <c r="H29572" s="41"/>
      <c r="K29572" s="40"/>
      <c r="L29572" s="40"/>
      <c r="M29572" s="40"/>
      <c r="R29572" s="40"/>
    </row>
    <row r="29573" spans="4:18" x14ac:dyDescent="0.2">
      <c r="D29573" s="9"/>
      <c r="G29573" s="37"/>
      <c r="H29573" s="41"/>
      <c r="K29573" s="40"/>
      <c r="L29573" s="40"/>
      <c r="M29573" s="40"/>
      <c r="R29573" s="40"/>
    </row>
    <row r="29574" spans="4:18" x14ac:dyDescent="0.2">
      <c r="D29574" s="9"/>
      <c r="G29574" s="37"/>
      <c r="H29574" s="41"/>
      <c r="K29574" s="40"/>
      <c r="L29574" s="40"/>
      <c r="M29574" s="40"/>
      <c r="R29574" s="40"/>
    </row>
    <row r="29575" spans="4:18" x14ac:dyDescent="0.2">
      <c r="D29575" s="9"/>
      <c r="G29575" s="37"/>
      <c r="H29575" s="41"/>
      <c r="K29575" s="40"/>
      <c r="L29575" s="40"/>
      <c r="M29575" s="40"/>
      <c r="R29575" s="40"/>
    </row>
    <row r="29576" spans="4:18" x14ac:dyDescent="0.2">
      <c r="D29576" s="9"/>
      <c r="G29576" s="37"/>
      <c r="H29576" s="41"/>
      <c r="K29576" s="40"/>
      <c r="L29576" s="40"/>
      <c r="M29576" s="40"/>
      <c r="R29576" s="40"/>
    </row>
    <row r="29577" spans="4:18" x14ac:dyDescent="0.2">
      <c r="D29577" s="9"/>
      <c r="G29577" s="37"/>
      <c r="H29577" s="41"/>
      <c r="K29577" s="40"/>
      <c r="L29577" s="40"/>
      <c r="M29577" s="40"/>
      <c r="R29577" s="40"/>
    </row>
    <row r="29578" spans="4:18" x14ac:dyDescent="0.2">
      <c r="D29578" s="9"/>
      <c r="G29578" s="37"/>
      <c r="H29578" s="41"/>
      <c r="K29578" s="40"/>
      <c r="L29578" s="40"/>
      <c r="M29578" s="40"/>
      <c r="R29578" s="40"/>
    </row>
    <row r="29579" spans="4:18" x14ac:dyDescent="0.2">
      <c r="D29579" s="9"/>
      <c r="G29579" s="37"/>
      <c r="H29579" s="41"/>
      <c r="K29579" s="40"/>
      <c r="L29579" s="40"/>
      <c r="M29579" s="40"/>
      <c r="R29579" s="40"/>
    </row>
    <row r="29580" spans="4:18" x14ac:dyDescent="0.2">
      <c r="D29580" s="9"/>
      <c r="G29580" s="37"/>
      <c r="H29580" s="41"/>
      <c r="K29580" s="40"/>
      <c r="L29580" s="40"/>
      <c r="M29580" s="40"/>
      <c r="R29580" s="40"/>
    </row>
    <row r="29581" spans="4:18" x14ac:dyDescent="0.2">
      <c r="D29581" s="9"/>
      <c r="G29581" s="37"/>
      <c r="H29581" s="41"/>
      <c r="K29581" s="40"/>
      <c r="L29581" s="40"/>
      <c r="M29581" s="40"/>
      <c r="R29581" s="40"/>
    </row>
    <row r="29582" spans="4:18" x14ac:dyDescent="0.2">
      <c r="D29582" s="9"/>
      <c r="G29582" s="37"/>
      <c r="H29582" s="41"/>
      <c r="K29582" s="40"/>
      <c r="L29582" s="40"/>
      <c r="M29582" s="40"/>
      <c r="R29582" s="40"/>
    </row>
    <row r="29583" spans="4:18" x14ac:dyDescent="0.2">
      <c r="D29583" s="9"/>
      <c r="G29583" s="37"/>
      <c r="H29583" s="41"/>
      <c r="K29583" s="40"/>
      <c r="L29583" s="40"/>
      <c r="M29583" s="40"/>
      <c r="R29583" s="40"/>
    </row>
    <row r="29584" spans="4:18" x14ac:dyDescent="0.2">
      <c r="D29584" s="9"/>
      <c r="G29584" s="37"/>
      <c r="H29584" s="41"/>
      <c r="K29584" s="40"/>
      <c r="L29584" s="40"/>
      <c r="M29584" s="40"/>
      <c r="R29584" s="40"/>
    </row>
    <row r="29585" spans="4:18" x14ac:dyDescent="0.2">
      <c r="D29585" s="9"/>
      <c r="G29585" s="37"/>
      <c r="H29585" s="41"/>
      <c r="K29585" s="40"/>
      <c r="L29585" s="40"/>
      <c r="M29585" s="40"/>
      <c r="R29585" s="40"/>
    </row>
    <row r="29586" spans="4:18" x14ac:dyDescent="0.2">
      <c r="D29586" s="9"/>
      <c r="G29586" s="37"/>
      <c r="H29586" s="41"/>
      <c r="K29586" s="40"/>
      <c r="L29586" s="40"/>
      <c r="M29586" s="40"/>
      <c r="R29586" s="40"/>
    </row>
    <row r="29587" spans="4:18" x14ac:dyDescent="0.2">
      <c r="D29587" s="9"/>
      <c r="G29587" s="37"/>
      <c r="H29587" s="41"/>
      <c r="K29587" s="40"/>
      <c r="L29587" s="40"/>
      <c r="M29587" s="40"/>
      <c r="R29587" s="40"/>
    </row>
    <row r="29588" spans="4:18" x14ac:dyDescent="0.2">
      <c r="D29588" s="9"/>
      <c r="G29588" s="37"/>
      <c r="H29588" s="41"/>
      <c r="K29588" s="40"/>
      <c r="L29588" s="40"/>
      <c r="M29588" s="40"/>
      <c r="R29588" s="40"/>
    </row>
    <row r="29589" spans="4:18" x14ac:dyDescent="0.2">
      <c r="D29589" s="9"/>
      <c r="G29589" s="37"/>
      <c r="H29589" s="41"/>
      <c r="K29589" s="40"/>
      <c r="L29589" s="40"/>
      <c r="M29589" s="40"/>
      <c r="R29589" s="40"/>
    </row>
    <row r="29590" spans="4:18" x14ac:dyDescent="0.2">
      <c r="D29590" s="9"/>
      <c r="G29590" s="37"/>
      <c r="H29590" s="41"/>
      <c r="K29590" s="40"/>
      <c r="L29590" s="40"/>
      <c r="M29590" s="40"/>
      <c r="R29590" s="40"/>
    </row>
    <row r="29591" spans="4:18" x14ac:dyDescent="0.2">
      <c r="D29591" s="9"/>
      <c r="G29591" s="37"/>
      <c r="H29591" s="41"/>
      <c r="K29591" s="40"/>
      <c r="L29591" s="40"/>
      <c r="M29591" s="40"/>
      <c r="R29591" s="40"/>
    </row>
    <row r="29592" spans="4:18" x14ac:dyDescent="0.2">
      <c r="D29592" s="9"/>
      <c r="G29592" s="37"/>
      <c r="H29592" s="41"/>
      <c r="K29592" s="40"/>
      <c r="L29592" s="40"/>
      <c r="M29592" s="40"/>
      <c r="R29592" s="40"/>
    </row>
    <row r="29593" spans="4:18" x14ac:dyDescent="0.2">
      <c r="D29593" s="9"/>
      <c r="G29593" s="37"/>
      <c r="H29593" s="41"/>
      <c r="K29593" s="40"/>
      <c r="L29593" s="40"/>
      <c r="M29593" s="40"/>
      <c r="R29593" s="40"/>
    </row>
    <row r="29594" spans="4:18" x14ac:dyDescent="0.2">
      <c r="D29594" s="9"/>
      <c r="G29594" s="37"/>
      <c r="H29594" s="41"/>
      <c r="K29594" s="40"/>
      <c r="L29594" s="40"/>
      <c r="M29594" s="40"/>
      <c r="R29594" s="40"/>
    </row>
    <row r="29595" spans="4:18" x14ac:dyDescent="0.2">
      <c r="D29595" s="9"/>
      <c r="G29595" s="37"/>
      <c r="H29595" s="41"/>
      <c r="K29595" s="40"/>
      <c r="L29595" s="40"/>
      <c r="M29595" s="40"/>
      <c r="R29595" s="40"/>
    </row>
    <row r="29596" spans="4:18" x14ac:dyDescent="0.2">
      <c r="D29596" s="9"/>
      <c r="G29596" s="37"/>
      <c r="H29596" s="41"/>
      <c r="K29596" s="40"/>
      <c r="L29596" s="40"/>
      <c r="M29596" s="40"/>
      <c r="R29596" s="40"/>
    </row>
    <row r="29597" spans="4:18" x14ac:dyDescent="0.2">
      <c r="D29597" s="9"/>
      <c r="G29597" s="37"/>
      <c r="H29597" s="41"/>
      <c r="K29597" s="40"/>
      <c r="L29597" s="40"/>
      <c r="M29597" s="40"/>
      <c r="R29597" s="40"/>
    </row>
    <row r="29598" spans="4:18" x14ac:dyDescent="0.2">
      <c r="D29598" s="9"/>
      <c r="G29598" s="37"/>
      <c r="H29598" s="41"/>
      <c r="K29598" s="40"/>
      <c r="L29598" s="40"/>
      <c r="M29598" s="40"/>
      <c r="R29598" s="40"/>
    </row>
    <row r="29599" spans="4:18" x14ac:dyDescent="0.2">
      <c r="D29599" s="9"/>
      <c r="G29599" s="37"/>
      <c r="H29599" s="41"/>
      <c r="K29599" s="40"/>
      <c r="L29599" s="40"/>
      <c r="M29599" s="40"/>
      <c r="R29599" s="40"/>
    </row>
    <row r="29600" spans="4:18" x14ac:dyDescent="0.2">
      <c r="D29600" s="9"/>
      <c r="G29600" s="37"/>
      <c r="H29600" s="41"/>
      <c r="K29600" s="40"/>
      <c r="L29600" s="40"/>
      <c r="M29600" s="40"/>
      <c r="R29600" s="40"/>
    </row>
    <row r="29601" spans="4:18" x14ac:dyDescent="0.2">
      <c r="D29601" s="9"/>
      <c r="G29601" s="37"/>
      <c r="H29601" s="41"/>
      <c r="K29601" s="40"/>
      <c r="L29601" s="40"/>
      <c r="M29601" s="40"/>
      <c r="R29601" s="40"/>
    </row>
    <row r="29602" spans="4:18" x14ac:dyDescent="0.2">
      <c r="D29602" s="9"/>
      <c r="G29602" s="37"/>
      <c r="H29602" s="41"/>
      <c r="K29602" s="40"/>
      <c r="L29602" s="40"/>
      <c r="M29602" s="40"/>
      <c r="R29602" s="40"/>
    </row>
    <row r="29603" spans="4:18" x14ac:dyDescent="0.2">
      <c r="D29603" s="9"/>
      <c r="G29603" s="37"/>
      <c r="H29603" s="42"/>
      <c r="K29603" s="43"/>
      <c r="L29603" s="43"/>
      <c r="M29603" s="43"/>
      <c r="Q29603" s="47"/>
      <c r="R29603" s="40"/>
    </row>
    <row r="29604" spans="4:18" x14ac:dyDescent="0.2">
      <c r="D29604" s="9"/>
      <c r="G29604" s="37"/>
      <c r="H29604" s="41"/>
      <c r="K29604" s="40"/>
      <c r="L29604" s="40"/>
      <c r="M29604" s="40"/>
      <c r="R29604" s="40"/>
    </row>
    <row r="29605" spans="4:18" x14ac:dyDescent="0.2">
      <c r="D29605" s="9"/>
      <c r="G29605" s="37"/>
      <c r="H29605" s="41"/>
      <c r="K29605" s="40"/>
      <c r="L29605" s="40"/>
      <c r="M29605" s="40"/>
      <c r="R29605" s="40"/>
    </row>
    <row r="29606" spans="4:18" x14ac:dyDescent="0.2">
      <c r="D29606" s="9"/>
      <c r="G29606" s="37"/>
      <c r="H29606" s="41"/>
      <c r="K29606" s="40"/>
      <c r="L29606" s="40"/>
      <c r="M29606" s="40"/>
      <c r="R29606" s="40"/>
    </row>
    <row r="29607" spans="4:18" x14ac:dyDescent="0.2">
      <c r="D29607" s="9"/>
      <c r="G29607" s="37"/>
      <c r="H29607" s="42"/>
      <c r="K29607" s="43"/>
      <c r="L29607" s="43"/>
      <c r="M29607" s="43"/>
      <c r="Q29607" s="47"/>
      <c r="R29607" s="40"/>
    </row>
    <row r="29608" spans="4:18" x14ac:dyDescent="0.2">
      <c r="D29608" s="9"/>
      <c r="G29608" s="37"/>
      <c r="H29608" s="41"/>
      <c r="K29608" s="40"/>
      <c r="L29608" s="40"/>
      <c r="M29608" s="40"/>
      <c r="R29608" s="40"/>
    </row>
    <row r="29609" spans="4:18" x14ac:dyDescent="0.2">
      <c r="D29609" s="9"/>
      <c r="G29609" s="37"/>
      <c r="H29609" s="41"/>
      <c r="K29609" s="40"/>
      <c r="L29609" s="40"/>
      <c r="M29609" s="40"/>
      <c r="R29609" s="40"/>
    </row>
    <row r="29610" spans="4:18" x14ac:dyDescent="0.2">
      <c r="D29610" s="9"/>
      <c r="G29610" s="37"/>
      <c r="H29610" s="41"/>
      <c r="K29610" s="40"/>
      <c r="L29610" s="40"/>
      <c r="M29610" s="40"/>
      <c r="R29610" s="40"/>
    </row>
    <row r="29611" spans="4:18" x14ac:dyDescent="0.2">
      <c r="D29611" s="9"/>
      <c r="G29611" s="37"/>
      <c r="H29611" s="41"/>
      <c r="K29611" s="40"/>
      <c r="L29611" s="40"/>
      <c r="M29611" s="40"/>
      <c r="R29611" s="40"/>
    </row>
    <row r="29612" spans="4:18" x14ac:dyDescent="0.2">
      <c r="D29612" s="9"/>
      <c r="G29612" s="37"/>
      <c r="H29612" s="41"/>
      <c r="K29612" s="40"/>
      <c r="L29612" s="40"/>
      <c r="M29612" s="40"/>
      <c r="R29612" s="40"/>
    </row>
    <row r="29613" spans="4:18" x14ac:dyDescent="0.2">
      <c r="D29613" s="9"/>
      <c r="G29613" s="37"/>
      <c r="H29613" s="41"/>
      <c r="K29613" s="40"/>
      <c r="L29613" s="40"/>
      <c r="M29613" s="40"/>
      <c r="R29613" s="40"/>
    </row>
    <row r="29614" spans="4:18" x14ac:dyDescent="0.2">
      <c r="D29614" s="9"/>
      <c r="G29614" s="37"/>
      <c r="H29614" s="41"/>
      <c r="K29614" s="40"/>
      <c r="L29614" s="40"/>
      <c r="M29614" s="40"/>
      <c r="R29614" s="40"/>
    </row>
    <row r="29615" spans="4:18" x14ac:dyDescent="0.2">
      <c r="D29615" s="9"/>
      <c r="G29615" s="37"/>
      <c r="H29615" s="41"/>
      <c r="K29615" s="40"/>
      <c r="L29615" s="40"/>
      <c r="M29615" s="40"/>
      <c r="R29615" s="40"/>
    </row>
    <row r="29616" spans="4:18" x14ac:dyDescent="0.2">
      <c r="D29616" s="9"/>
      <c r="G29616" s="37"/>
      <c r="H29616" s="41"/>
      <c r="K29616" s="40"/>
      <c r="L29616" s="40"/>
      <c r="M29616" s="40"/>
      <c r="R29616" s="40"/>
    </row>
    <row r="29617" spans="4:18" x14ac:dyDescent="0.2">
      <c r="D29617" s="9"/>
      <c r="G29617" s="37"/>
      <c r="H29617" s="41"/>
      <c r="K29617" s="40"/>
      <c r="L29617" s="40"/>
      <c r="M29617" s="40"/>
      <c r="R29617" s="40"/>
    </row>
    <row r="29618" spans="4:18" x14ac:dyDescent="0.2">
      <c r="D29618" s="9"/>
      <c r="G29618" s="37"/>
      <c r="H29618" s="41"/>
      <c r="K29618" s="40"/>
      <c r="L29618" s="40"/>
      <c r="M29618" s="40"/>
      <c r="R29618" s="40"/>
    </row>
    <row r="29619" spans="4:18" x14ac:dyDescent="0.2">
      <c r="D29619" s="9"/>
      <c r="G29619" s="37"/>
      <c r="H29619" s="41"/>
      <c r="K29619" s="40"/>
      <c r="L29619" s="40"/>
      <c r="M29619" s="40"/>
      <c r="R29619" s="40"/>
    </row>
    <row r="29620" spans="4:18" x14ac:dyDescent="0.2">
      <c r="D29620" s="9"/>
      <c r="G29620" s="37"/>
      <c r="H29620" s="41"/>
      <c r="K29620" s="40"/>
      <c r="L29620" s="40"/>
      <c r="M29620" s="40"/>
      <c r="R29620" s="40"/>
    </row>
    <row r="29621" spans="4:18" x14ac:dyDescent="0.2">
      <c r="D29621" s="9"/>
      <c r="G29621" s="37"/>
      <c r="H29621" s="41"/>
      <c r="K29621" s="40"/>
      <c r="L29621" s="40"/>
      <c r="M29621" s="40"/>
      <c r="R29621" s="40"/>
    </row>
    <row r="29622" spans="4:18" x14ac:dyDescent="0.2">
      <c r="D29622" s="9"/>
      <c r="G29622" s="37"/>
      <c r="H29622" s="41"/>
      <c r="K29622" s="40"/>
      <c r="L29622" s="40"/>
      <c r="M29622" s="40"/>
      <c r="R29622" s="40"/>
    </row>
    <row r="29623" spans="4:18" x14ac:dyDescent="0.2">
      <c r="D29623" s="9"/>
      <c r="G29623" s="37"/>
      <c r="H29623" s="41"/>
      <c r="K29623" s="40"/>
      <c r="L29623" s="40"/>
      <c r="M29623" s="40"/>
      <c r="R29623" s="40"/>
    </row>
    <row r="29624" spans="4:18" x14ac:dyDescent="0.2">
      <c r="D29624" s="9"/>
      <c r="G29624" s="37"/>
      <c r="H29624" s="42"/>
      <c r="K29624" s="43"/>
      <c r="L29624" s="43"/>
      <c r="M29624" s="43"/>
      <c r="Q29624" s="47"/>
      <c r="R29624" s="40"/>
    </row>
    <row r="29625" spans="4:18" x14ac:dyDescent="0.2">
      <c r="D29625" s="9"/>
      <c r="G29625" s="37"/>
      <c r="H29625" s="41"/>
      <c r="K29625" s="40"/>
      <c r="L29625" s="40"/>
      <c r="M29625" s="40"/>
      <c r="R29625" s="40"/>
    </row>
    <row r="29626" spans="4:18" x14ac:dyDescent="0.2">
      <c r="D29626" s="9"/>
      <c r="G29626" s="37"/>
      <c r="H29626" s="41"/>
      <c r="K29626" s="40"/>
      <c r="L29626" s="40"/>
      <c r="M29626" s="40"/>
      <c r="R29626" s="40"/>
    </row>
    <row r="29627" spans="4:18" x14ac:dyDescent="0.2">
      <c r="D29627" s="9"/>
      <c r="G29627" s="37"/>
      <c r="H29627" s="41"/>
      <c r="K29627" s="40"/>
      <c r="L29627" s="40"/>
      <c r="M29627" s="40"/>
      <c r="R29627" s="40"/>
    </row>
    <row r="29628" spans="4:18" x14ac:dyDescent="0.2">
      <c r="D29628" s="9"/>
      <c r="G29628" s="37"/>
      <c r="H29628" s="41"/>
      <c r="K29628" s="40"/>
      <c r="L29628" s="40"/>
      <c r="M29628" s="40"/>
      <c r="R29628" s="40"/>
    </row>
    <row r="29629" spans="4:18" x14ac:dyDescent="0.2">
      <c r="D29629" s="9"/>
      <c r="G29629" s="37"/>
      <c r="H29629" s="41"/>
      <c r="K29629" s="40"/>
      <c r="L29629" s="40"/>
      <c r="M29629" s="40"/>
      <c r="R29629" s="40"/>
    </row>
    <row r="29630" spans="4:18" x14ac:dyDescent="0.2">
      <c r="D29630" s="9"/>
      <c r="G29630" s="37"/>
      <c r="H29630" s="41"/>
      <c r="K29630" s="40"/>
      <c r="L29630" s="40"/>
      <c r="M29630" s="40"/>
      <c r="R29630" s="40"/>
    </row>
    <row r="29631" spans="4:18" x14ac:dyDescent="0.2">
      <c r="D29631" s="9"/>
      <c r="G29631" s="37"/>
      <c r="H29631" s="41"/>
      <c r="K29631" s="40"/>
      <c r="L29631" s="40"/>
      <c r="M29631" s="40"/>
      <c r="R29631" s="40"/>
    </row>
    <row r="29632" spans="4:18" x14ac:dyDescent="0.2">
      <c r="D29632" s="9"/>
      <c r="G29632" s="37"/>
      <c r="H29632" s="41"/>
      <c r="K29632" s="40"/>
      <c r="L29632" s="40"/>
      <c r="M29632" s="40"/>
      <c r="R29632" s="40"/>
    </row>
    <row r="29633" spans="4:18" x14ac:dyDescent="0.2">
      <c r="D29633" s="9"/>
      <c r="G29633" s="37"/>
      <c r="H29633" s="41"/>
      <c r="K29633" s="40"/>
      <c r="L29633" s="40"/>
      <c r="M29633" s="40"/>
      <c r="R29633" s="40"/>
    </row>
    <row r="29634" spans="4:18" x14ac:dyDescent="0.2">
      <c r="D29634" s="9"/>
      <c r="G29634" s="37"/>
      <c r="H29634" s="41"/>
      <c r="K29634" s="40"/>
      <c r="L29634" s="40"/>
      <c r="M29634" s="40"/>
      <c r="R29634" s="40"/>
    </row>
    <row r="29635" spans="4:18" x14ac:dyDescent="0.2">
      <c r="D29635" s="9"/>
      <c r="G29635" s="37"/>
      <c r="H29635" s="41"/>
      <c r="K29635" s="40"/>
      <c r="L29635" s="40"/>
      <c r="M29635" s="40"/>
      <c r="R29635" s="40"/>
    </row>
    <row r="29636" spans="4:18" x14ac:dyDescent="0.2">
      <c r="D29636" s="9"/>
      <c r="G29636" s="37"/>
      <c r="H29636" s="41"/>
      <c r="K29636" s="40"/>
      <c r="L29636" s="40"/>
      <c r="M29636" s="40"/>
      <c r="R29636" s="40"/>
    </row>
    <row r="29637" spans="4:18" x14ac:dyDescent="0.2">
      <c r="D29637" s="9"/>
      <c r="G29637" s="37"/>
      <c r="H29637" s="41"/>
      <c r="K29637" s="40"/>
      <c r="L29637" s="40"/>
      <c r="M29637" s="40"/>
      <c r="R29637" s="40"/>
    </row>
    <row r="29638" spans="4:18" x14ac:dyDescent="0.2">
      <c r="D29638" s="9"/>
      <c r="G29638" s="37"/>
      <c r="H29638" s="41"/>
      <c r="K29638" s="40"/>
      <c r="L29638" s="40"/>
      <c r="M29638" s="40"/>
      <c r="R29638" s="40"/>
    </row>
    <row r="29639" spans="4:18" x14ac:dyDescent="0.2">
      <c r="D29639" s="9"/>
      <c r="G29639" s="37"/>
      <c r="H29639" s="41"/>
      <c r="K29639" s="40"/>
      <c r="L29639" s="40"/>
      <c r="M29639" s="40"/>
      <c r="R29639" s="40"/>
    </row>
    <row r="29640" spans="4:18" x14ac:dyDescent="0.2">
      <c r="D29640" s="9"/>
      <c r="G29640" s="37"/>
      <c r="H29640" s="41"/>
      <c r="K29640" s="40"/>
      <c r="L29640" s="40"/>
      <c r="M29640" s="40"/>
      <c r="R29640" s="40"/>
    </row>
    <row r="29641" spans="4:18" x14ac:dyDescent="0.2">
      <c r="D29641" s="9"/>
      <c r="G29641" s="37"/>
      <c r="H29641" s="42"/>
      <c r="K29641" s="43"/>
      <c r="L29641" s="43"/>
      <c r="M29641" s="43"/>
      <c r="Q29641" s="47"/>
      <c r="R29641" s="40"/>
    </row>
    <row r="29642" spans="4:18" x14ac:dyDescent="0.2">
      <c r="D29642" s="9"/>
      <c r="G29642" s="37"/>
      <c r="H29642" s="41"/>
      <c r="K29642" s="40"/>
      <c r="L29642" s="40"/>
      <c r="M29642" s="40"/>
      <c r="R29642" s="40"/>
    </row>
    <row r="29643" spans="4:18" x14ac:dyDescent="0.2">
      <c r="D29643" s="9"/>
      <c r="G29643" s="37"/>
      <c r="H29643" s="41"/>
      <c r="K29643" s="40"/>
      <c r="L29643" s="40"/>
      <c r="M29643" s="40"/>
      <c r="R29643" s="40"/>
    </row>
    <row r="29644" spans="4:18" x14ac:dyDescent="0.2">
      <c r="D29644" s="9"/>
      <c r="G29644" s="37"/>
      <c r="H29644" s="41"/>
      <c r="K29644" s="40"/>
      <c r="L29644" s="40"/>
      <c r="M29644" s="40"/>
      <c r="R29644" s="40"/>
    </row>
    <row r="29645" spans="4:18" x14ac:dyDescent="0.2">
      <c r="D29645" s="9"/>
      <c r="G29645" s="37"/>
      <c r="H29645" s="41"/>
      <c r="K29645" s="40"/>
      <c r="L29645" s="40"/>
      <c r="M29645" s="40"/>
      <c r="R29645" s="40"/>
    </row>
    <row r="29646" spans="4:18" x14ac:dyDescent="0.2">
      <c r="D29646" s="9"/>
      <c r="G29646" s="37"/>
      <c r="H29646" s="41"/>
      <c r="K29646" s="40"/>
      <c r="L29646" s="40"/>
      <c r="M29646" s="40"/>
      <c r="R29646" s="40"/>
    </row>
    <row r="29647" spans="4:18" x14ac:dyDescent="0.2">
      <c r="D29647" s="9"/>
      <c r="G29647" s="37"/>
      <c r="H29647" s="42"/>
      <c r="K29647" s="43"/>
      <c r="L29647" s="43"/>
      <c r="M29647" s="43"/>
      <c r="Q29647" s="47"/>
      <c r="R29647" s="40"/>
    </row>
    <row r="29648" spans="4:18" x14ac:dyDescent="0.2">
      <c r="D29648" s="9"/>
      <c r="G29648" s="37"/>
      <c r="H29648" s="41"/>
      <c r="K29648" s="40"/>
      <c r="L29648" s="40"/>
      <c r="M29648" s="40"/>
      <c r="R29648" s="40"/>
    </row>
    <row r="29649" spans="4:18" x14ac:dyDescent="0.2">
      <c r="D29649" s="9"/>
      <c r="G29649" s="37"/>
      <c r="H29649" s="41"/>
      <c r="K29649" s="40"/>
      <c r="L29649" s="40"/>
      <c r="M29649" s="40"/>
      <c r="R29649" s="40"/>
    </row>
    <row r="29650" spans="4:18" x14ac:dyDescent="0.2">
      <c r="D29650" s="9"/>
      <c r="G29650" s="37"/>
      <c r="H29650" s="41"/>
      <c r="K29650" s="40"/>
      <c r="L29650" s="40"/>
      <c r="M29650" s="40"/>
      <c r="R29650" s="40"/>
    </row>
    <row r="29651" spans="4:18" x14ac:dyDescent="0.2">
      <c r="D29651" s="9"/>
      <c r="G29651" s="37"/>
      <c r="H29651" s="41"/>
      <c r="K29651" s="40"/>
      <c r="L29651" s="40"/>
      <c r="M29651" s="40"/>
      <c r="R29651" s="40"/>
    </row>
    <row r="29652" spans="4:18" x14ac:dyDescent="0.2">
      <c r="D29652" s="9"/>
      <c r="G29652" s="37"/>
      <c r="H29652" s="42"/>
      <c r="K29652" s="43"/>
      <c r="L29652" s="43"/>
      <c r="M29652" s="43"/>
      <c r="Q29652" s="47"/>
      <c r="R29652" s="40"/>
    </row>
    <row r="29653" spans="4:18" x14ac:dyDescent="0.2">
      <c r="D29653" s="9"/>
      <c r="G29653" s="37"/>
      <c r="H29653" s="41"/>
      <c r="K29653" s="40"/>
      <c r="L29653" s="40"/>
      <c r="M29653" s="40"/>
      <c r="R29653" s="40"/>
    </row>
    <row r="29654" spans="4:18" x14ac:dyDescent="0.2">
      <c r="D29654" s="9"/>
      <c r="G29654" s="37"/>
      <c r="H29654" s="42"/>
      <c r="K29654" s="43"/>
      <c r="L29654" s="43"/>
      <c r="M29654" s="43"/>
      <c r="Q29654" s="47"/>
      <c r="R29654" s="40"/>
    </row>
    <row r="29655" spans="4:18" x14ac:dyDescent="0.2">
      <c r="D29655" s="9"/>
      <c r="G29655" s="37"/>
      <c r="H29655" s="41"/>
      <c r="K29655" s="40"/>
      <c r="L29655" s="40"/>
      <c r="M29655" s="40"/>
      <c r="R29655" s="40"/>
    </row>
    <row r="29656" spans="4:18" x14ac:dyDescent="0.2">
      <c r="D29656" s="9"/>
      <c r="G29656" s="37"/>
      <c r="H29656" s="41"/>
      <c r="K29656" s="40"/>
      <c r="L29656" s="40"/>
      <c r="M29656" s="40"/>
      <c r="R29656" s="40"/>
    </row>
    <row r="29657" spans="4:18" x14ac:dyDescent="0.2">
      <c r="D29657" s="9"/>
      <c r="G29657" s="37"/>
      <c r="H29657" s="41"/>
      <c r="K29657" s="40"/>
      <c r="L29657" s="40"/>
      <c r="M29657" s="40"/>
      <c r="R29657" s="40"/>
    </row>
    <row r="29658" spans="4:18" x14ac:dyDescent="0.2">
      <c r="D29658" s="9"/>
      <c r="G29658" s="37"/>
      <c r="H29658" s="41"/>
      <c r="K29658" s="40"/>
      <c r="L29658" s="40"/>
      <c r="M29658" s="40"/>
      <c r="R29658" s="40"/>
    </row>
    <row r="29659" spans="4:18" x14ac:dyDescent="0.2">
      <c r="D29659" s="9"/>
      <c r="G29659" s="37"/>
      <c r="H29659" s="41"/>
      <c r="K29659" s="40"/>
      <c r="L29659" s="40"/>
      <c r="M29659" s="40"/>
      <c r="R29659" s="40"/>
    </row>
    <row r="29660" spans="4:18" x14ac:dyDescent="0.2">
      <c r="D29660" s="9"/>
      <c r="G29660" s="37"/>
      <c r="H29660" s="41"/>
      <c r="K29660" s="40"/>
      <c r="L29660" s="40"/>
      <c r="M29660" s="40"/>
      <c r="R29660" s="40"/>
    </row>
    <row r="29661" spans="4:18" x14ac:dyDescent="0.2">
      <c r="D29661" s="9"/>
      <c r="G29661" s="37"/>
      <c r="H29661" s="41"/>
      <c r="K29661" s="40"/>
      <c r="L29661" s="40"/>
      <c r="M29661" s="40"/>
      <c r="R29661" s="40"/>
    </row>
    <row r="29662" spans="4:18" x14ac:dyDescent="0.2">
      <c r="D29662" s="9"/>
      <c r="G29662" s="37"/>
      <c r="H29662" s="41"/>
      <c r="K29662" s="40"/>
      <c r="L29662" s="40"/>
      <c r="M29662" s="40"/>
      <c r="R29662" s="40"/>
    </row>
    <row r="29663" spans="4:18" x14ac:dyDescent="0.2">
      <c r="D29663" s="9"/>
      <c r="G29663" s="37"/>
      <c r="H29663" s="41"/>
      <c r="K29663" s="40"/>
      <c r="L29663" s="40"/>
      <c r="M29663" s="40"/>
      <c r="R29663" s="40"/>
    </row>
    <row r="29664" spans="4:18" x14ac:dyDescent="0.2">
      <c r="D29664" s="9"/>
      <c r="G29664" s="37"/>
      <c r="H29664" s="41"/>
      <c r="K29664" s="40"/>
      <c r="L29664" s="40"/>
      <c r="M29664" s="40"/>
      <c r="R29664" s="40"/>
    </row>
    <row r="29665" spans="4:18" x14ac:dyDescent="0.2">
      <c r="D29665" s="9"/>
      <c r="G29665" s="37"/>
      <c r="H29665" s="41"/>
      <c r="K29665" s="40"/>
      <c r="L29665" s="40"/>
      <c r="M29665" s="40"/>
      <c r="R29665" s="40"/>
    </row>
    <row r="29666" spans="4:18" x14ac:dyDescent="0.2">
      <c r="D29666" s="9"/>
      <c r="G29666" s="37"/>
      <c r="H29666" s="41"/>
      <c r="K29666" s="40"/>
      <c r="L29666" s="40"/>
      <c r="M29666" s="40"/>
      <c r="R29666" s="40"/>
    </row>
    <row r="29667" spans="4:18" x14ac:dyDescent="0.2">
      <c r="D29667" s="9"/>
      <c r="G29667" s="37"/>
      <c r="H29667" s="41"/>
      <c r="K29667" s="40"/>
      <c r="L29667" s="40"/>
      <c r="M29667" s="40"/>
      <c r="R29667" s="40"/>
    </row>
    <row r="29668" spans="4:18" x14ac:dyDescent="0.2">
      <c r="D29668" s="9"/>
      <c r="G29668" s="37"/>
      <c r="H29668" s="42"/>
      <c r="K29668" s="43"/>
      <c r="L29668" s="43"/>
      <c r="M29668" s="43"/>
      <c r="Q29668" s="47"/>
      <c r="R29668" s="40"/>
    </row>
    <row r="29669" spans="4:18" x14ac:dyDescent="0.2">
      <c r="D29669" s="9"/>
      <c r="G29669" s="37"/>
      <c r="H29669" s="41"/>
      <c r="K29669" s="40"/>
      <c r="L29669" s="40"/>
      <c r="M29669" s="40"/>
      <c r="R29669" s="40"/>
    </row>
    <row r="29670" spans="4:18" x14ac:dyDescent="0.2">
      <c r="D29670" s="9"/>
      <c r="G29670" s="37"/>
      <c r="H29670" s="41"/>
      <c r="K29670" s="40"/>
      <c r="L29670" s="40"/>
      <c r="M29670" s="40"/>
      <c r="R29670" s="40"/>
    </row>
    <row r="29671" spans="4:18" x14ac:dyDescent="0.2">
      <c r="D29671" s="9"/>
      <c r="G29671" s="37"/>
      <c r="H29671" s="41"/>
      <c r="K29671" s="40"/>
      <c r="L29671" s="40"/>
      <c r="M29671" s="40"/>
      <c r="R29671" s="40"/>
    </row>
    <row r="29672" spans="4:18" x14ac:dyDescent="0.2">
      <c r="D29672" s="9"/>
      <c r="G29672" s="37"/>
      <c r="H29672" s="41"/>
      <c r="K29672" s="40"/>
      <c r="L29672" s="40"/>
      <c r="M29672" s="40"/>
      <c r="R29672" s="40"/>
    </row>
    <row r="29673" spans="4:18" x14ac:dyDescent="0.2">
      <c r="D29673" s="9"/>
      <c r="G29673" s="37"/>
      <c r="H29673" s="41"/>
      <c r="K29673" s="40"/>
      <c r="L29673" s="40"/>
      <c r="M29673" s="40"/>
      <c r="R29673" s="40"/>
    </row>
    <row r="29674" spans="4:18" x14ac:dyDescent="0.2">
      <c r="D29674" s="9"/>
      <c r="G29674" s="37"/>
      <c r="H29674" s="41"/>
      <c r="K29674" s="40"/>
      <c r="L29674" s="40"/>
      <c r="M29674" s="40"/>
      <c r="R29674" s="40"/>
    </row>
    <row r="29675" spans="4:18" x14ac:dyDescent="0.2">
      <c r="D29675" s="9"/>
      <c r="G29675" s="37"/>
      <c r="H29675" s="41"/>
      <c r="K29675" s="40"/>
      <c r="L29675" s="40"/>
      <c r="M29675" s="40"/>
      <c r="R29675" s="40"/>
    </row>
    <row r="29676" spans="4:18" x14ac:dyDescent="0.2">
      <c r="D29676" s="9"/>
      <c r="G29676" s="37"/>
      <c r="H29676" s="41"/>
      <c r="K29676" s="40"/>
      <c r="L29676" s="40"/>
      <c r="M29676" s="40"/>
      <c r="R29676" s="40"/>
    </row>
    <row r="29677" spans="4:18" x14ac:dyDescent="0.2">
      <c r="D29677" s="9"/>
      <c r="G29677" s="37"/>
      <c r="H29677" s="41"/>
      <c r="K29677" s="40"/>
      <c r="L29677" s="40"/>
      <c r="M29677" s="40"/>
      <c r="R29677" s="40"/>
    </row>
    <row r="29678" spans="4:18" x14ac:dyDescent="0.2">
      <c r="D29678" s="9"/>
      <c r="G29678" s="37"/>
      <c r="H29678" s="41"/>
      <c r="K29678" s="40"/>
      <c r="L29678" s="40"/>
      <c r="M29678" s="40"/>
      <c r="R29678" s="40"/>
    </row>
    <row r="29679" spans="4:18" x14ac:dyDescent="0.2">
      <c r="D29679" s="9"/>
      <c r="G29679" s="37"/>
      <c r="H29679" s="41"/>
      <c r="K29679" s="40"/>
      <c r="L29679" s="40"/>
      <c r="M29679" s="40"/>
      <c r="R29679" s="40"/>
    </row>
    <row r="29680" spans="4:18" x14ac:dyDescent="0.2">
      <c r="D29680" s="9"/>
      <c r="G29680" s="37"/>
      <c r="H29680" s="41"/>
      <c r="K29680" s="40"/>
      <c r="L29680" s="40"/>
      <c r="M29680" s="40"/>
      <c r="R29680" s="40"/>
    </row>
    <row r="29681" spans="4:18" x14ac:dyDescent="0.2">
      <c r="D29681" s="9"/>
      <c r="G29681" s="37"/>
      <c r="H29681" s="41"/>
      <c r="K29681" s="40"/>
      <c r="L29681" s="40"/>
      <c r="M29681" s="40"/>
      <c r="R29681" s="40"/>
    </row>
    <row r="29682" spans="4:18" x14ac:dyDescent="0.2">
      <c r="D29682" s="9"/>
      <c r="G29682" s="37"/>
      <c r="H29682" s="41"/>
      <c r="K29682" s="40"/>
      <c r="L29682" s="40"/>
      <c r="M29682" s="40"/>
      <c r="R29682" s="40"/>
    </row>
    <row r="29683" spans="4:18" x14ac:dyDescent="0.2">
      <c r="D29683" s="9"/>
      <c r="G29683" s="37"/>
      <c r="H29683" s="41"/>
      <c r="K29683" s="40"/>
      <c r="L29683" s="40"/>
      <c r="M29683" s="40"/>
      <c r="R29683" s="40"/>
    </row>
    <row r="29684" spans="4:18" x14ac:dyDescent="0.2">
      <c r="D29684" s="9"/>
      <c r="G29684" s="37"/>
      <c r="H29684" s="41"/>
      <c r="K29684" s="40"/>
      <c r="L29684" s="40"/>
      <c r="M29684" s="40"/>
      <c r="R29684" s="40"/>
    </row>
    <row r="29685" spans="4:18" x14ac:dyDescent="0.2">
      <c r="D29685" s="9"/>
      <c r="G29685" s="37"/>
      <c r="H29685" s="41"/>
      <c r="K29685" s="40"/>
      <c r="L29685" s="40"/>
      <c r="M29685" s="40"/>
      <c r="R29685" s="40"/>
    </row>
    <row r="29686" spans="4:18" x14ac:dyDescent="0.2">
      <c r="D29686" s="9"/>
      <c r="G29686" s="37"/>
      <c r="H29686" s="41"/>
      <c r="K29686" s="40"/>
      <c r="L29686" s="40"/>
      <c r="M29686" s="40"/>
      <c r="R29686" s="40"/>
    </row>
    <row r="29687" spans="4:18" x14ac:dyDescent="0.2">
      <c r="D29687" s="9"/>
      <c r="G29687" s="37"/>
      <c r="H29687" s="41"/>
      <c r="K29687" s="40"/>
      <c r="L29687" s="40"/>
      <c r="M29687" s="40"/>
      <c r="R29687" s="40"/>
    </row>
    <row r="29688" spans="4:18" x14ac:dyDescent="0.2">
      <c r="D29688" s="9"/>
      <c r="G29688" s="37"/>
      <c r="H29688" s="41"/>
      <c r="K29688" s="40"/>
      <c r="L29688" s="40"/>
      <c r="M29688" s="40"/>
      <c r="R29688" s="40"/>
    </row>
    <row r="29689" spans="4:18" x14ac:dyDescent="0.2">
      <c r="D29689" s="9"/>
      <c r="G29689" s="37"/>
      <c r="H29689" s="41"/>
      <c r="K29689" s="40"/>
      <c r="L29689" s="40"/>
      <c r="M29689" s="40"/>
      <c r="R29689" s="40"/>
    </row>
    <row r="29690" spans="4:18" x14ac:dyDescent="0.2">
      <c r="D29690" s="9"/>
      <c r="G29690" s="37"/>
      <c r="H29690" s="41"/>
      <c r="K29690" s="40"/>
      <c r="L29690" s="40"/>
      <c r="M29690" s="40"/>
      <c r="R29690" s="40"/>
    </row>
    <row r="29691" spans="4:18" x14ac:dyDescent="0.2">
      <c r="D29691" s="9"/>
      <c r="G29691" s="37"/>
      <c r="H29691" s="41"/>
      <c r="K29691" s="40"/>
      <c r="L29691" s="40"/>
      <c r="M29691" s="40"/>
      <c r="R29691" s="40"/>
    </row>
    <row r="29692" spans="4:18" x14ac:dyDescent="0.2">
      <c r="D29692" s="9"/>
      <c r="G29692" s="37"/>
      <c r="H29692" s="41"/>
      <c r="K29692" s="40"/>
      <c r="L29692" s="40"/>
      <c r="M29692" s="40"/>
      <c r="R29692" s="40"/>
    </row>
    <row r="29693" spans="4:18" x14ac:dyDescent="0.2">
      <c r="D29693" s="9"/>
      <c r="G29693" s="37"/>
      <c r="H29693" s="41"/>
      <c r="K29693" s="40"/>
      <c r="L29693" s="40"/>
      <c r="M29693" s="40"/>
      <c r="R29693" s="40"/>
    </row>
    <row r="29694" spans="4:18" x14ac:dyDescent="0.2">
      <c r="D29694" s="9"/>
      <c r="G29694" s="37"/>
      <c r="H29694" s="41"/>
      <c r="K29694" s="40"/>
      <c r="L29694" s="40"/>
      <c r="M29694" s="40"/>
      <c r="R29694" s="40"/>
    </row>
    <row r="29695" spans="4:18" x14ac:dyDescent="0.2">
      <c r="D29695" s="9"/>
      <c r="G29695" s="37"/>
      <c r="H29695" s="41"/>
      <c r="K29695" s="40"/>
      <c r="L29695" s="40"/>
      <c r="M29695" s="40"/>
      <c r="R29695" s="40"/>
    </row>
    <row r="29696" spans="4:18" x14ac:dyDescent="0.2">
      <c r="D29696" s="9"/>
      <c r="G29696" s="37"/>
      <c r="H29696" s="41"/>
      <c r="K29696" s="40"/>
      <c r="L29696" s="40"/>
      <c r="M29696" s="40"/>
      <c r="R29696" s="40"/>
    </row>
    <row r="29697" spans="4:18" x14ac:dyDescent="0.2">
      <c r="D29697" s="9"/>
      <c r="G29697" s="37"/>
      <c r="H29697" s="41"/>
      <c r="K29697" s="40"/>
      <c r="L29697" s="40"/>
      <c r="M29697" s="40"/>
      <c r="R29697" s="40"/>
    </row>
    <row r="29698" spans="4:18" x14ac:dyDescent="0.2">
      <c r="D29698" s="9"/>
      <c r="G29698" s="37"/>
      <c r="H29698" s="41"/>
      <c r="K29698" s="40"/>
      <c r="L29698" s="40"/>
      <c r="M29698" s="40"/>
      <c r="R29698" s="40"/>
    </row>
    <row r="29699" spans="4:18" x14ac:dyDescent="0.2">
      <c r="D29699" s="9"/>
      <c r="G29699" s="37"/>
      <c r="H29699" s="42"/>
      <c r="K29699" s="43"/>
      <c r="L29699" s="43"/>
      <c r="M29699" s="43"/>
      <c r="Q29699" s="47"/>
      <c r="R29699" s="40"/>
    </row>
    <row r="29700" spans="4:18" x14ac:dyDescent="0.2">
      <c r="D29700" s="9"/>
      <c r="G29700" s="37"/>
      <c r="H29700" s="41"/>
      <c r="K29700" s="40"/>
      <c r="L29700" s="40"/>
      <c r="M29700" s="40"/>
      <c r="R29700" s="40"/>
    </row>
    <row r="29701" spans="4:18" x14ac:dyDescent="0.2">
      <c r="D29701" s="9"/>
      <c r="G29701" s="37"/>
      <c r="H29701" s="41"/>
      <c r="K29701" s="40"/>
      <c r="L29701" s="40"/>
      <c r="M29701" s="40"/>
      <c r="R29701" s="40"/>
    </row>
    <row r="29702" spans="4:18" x14ac:dyDescent="0.2">
      <c r="D29702" s="9"/>
      <c r="G29702" s="37"/>
      <c r="H29702" s="41"/>
      <c r="K29702" s="40"/>
      <c r="L29702" s="40"/>
      <c r="M29702" s="40"/>
      <c r="R29702" s="40"/>
    </row>
    <row r="29703" spans="4:18" x14ac:dyDescent="0.2">
      <c r="D29703" s="9"/>
      <c r="G29703" s="37"/>
      <c r="H29703" s="41"/>
      <c r="K29703" s="40"/>
      <c r="L29703" s="40"/>
      <c r="M29703" s="40"/>
      <c r="R29703" s="40"/>
    </row>
    <row r="29704" spans="4:18" x14ac:dyDescent="0.2">
      <c r="D29704" s="9"/>
      <c r="G29704" s="37"/>
      <c r="H29704" s="41"/>
      <c r="K29704" s="40"/>
      <c r="L29704" s="40"/>
      <c r="M29704" s="40"/>
      <c r="R29704" s="40"/>
    </row>
    <row r="29705" spans="4:18" x14ac:dyDescent="0.2">
      <c r="D29705" s="9"/>
      <c r="G29705" s="37"/>
      <c r="H29705" s="41"/>
      <c r="K29705" s="40"/>
      <c r="L29705" s="40"/>
      <c r="M29705" s="40"/>
      <c r="R29705" s="40"/>
    </row>
    <row r="29706" spans="4:18" x14ac:dyDescent="0.2">
      <c r="D29706" s="9"/>
      <c r="G29706" s="37"/>
      <c r="H29706" s="41"/>
      <c r="K29706" s="40"/>
      <c r="L29706" s="40"/>
      <c r="M29706" s="40"/>
      <c r="R29706" s="40"/>
    </row>
    <row r="29707" spans="4:18" x14ac:dyDescent="0.2">
      <c r="D29707" s="9"/>
      <c r="G29707" s="37"/>
      <c r="H29707" s="41"/>
      <c r="K29707" s="40"/>
      <c r="L29707" s="40"/>
      <c r="M29707" s="40"/>
      <c r="R29707" s="40"/>
    </row>
    <row r="29708" spans="4:18" x14ac:dyDescent="0.2">
      <c r="D29708" s="9"/>
      <c r="G29708" s="37"/>
      <c r="H29708" s="41"/>
      <c r="K29708" s="40"/>
      <c r="L29708" s="40"/>
      <c r="M29708" s="40"/>
      <c r="R29708" s="40"/>
    </row>
    <row r="29709" spans="4:18" x14ac:dyDescent="0.2">
      <c r="D29709" s="9"/>
      <c r="G29709" s="37"/>
      <c r="H29709" s="41"/>
      <c r="K29709" s="40"/>
      <c r="L29709" s="40"/>
      <c r="M29709" s="40"/>
      <c r="R29709" s="40"/>
    </row>
    <row r="29710" spans="4:18" x14ac:dyDescent="0.2">
      <c r="D29710" s="9"/>
      <c r="G29710" s="37"/>
      <c r="H29710" s="41"/>
      <c r="K29710" s="40"/>
      <c r="L29710" s="40"/>
      <c r="M29710" s="40"/>
      <c r="R29710" s="40"/>
    </row>
    <row r="29711" spans="4:18" x14ac:dyDescent="0.2">
      <c r="D29711" s="9"/>
      <c r="G29711" s="37"/>
      <c r="H29711" s="41"/>
      <c r="K29711" s="40"/>
      <c r="L29711" s="40"/>
      <c r="M29711" s="40"/>
      <c r="R29711" s="40"/>
    </row>
    <row r="29712" spans="4:18" x14ac:dyDescent="0.2">
      <c r="D29712" s="9"/>
      <c r="G29712" s="37"/>
      <c r="H29712" s="41"/>
      <c r="K29712" s="40"/>
      <c r="L29712" s="40"/>
      <c r="M29712" s="40"/>
      <c r="R29712" s="40"/>
    </row>
    <row r="29713" spans="4:18" x14ac:dyDescent="0.2">
      <c r="D29713" s="9"/>
      <c r="G29713" s="37"/>
      <c r="H29713" s="41"/>
      <c r="K29713" s="40"/>
      <c r="L29713" s="40"/>
      <c r="M29713" s="40"/>
      <c r="R29713" s="40"/>
    </row>
    <row r="29714" spans="4:18" x14ac:dyDescent="0.2">
      <c r="D29714" s="9"/>
      <c r="G29714" s="37"/>
      <c r="H29714" s="41"/>
      <c r="K29714" s="40"/>
      <c r="L29714" s="40"/>
      <c r="M29714" s="40"/>
      <c r="R29714" s="40"/>
    </row>
    <row r="29715" spans="4:18" x14ac:dyDescent="0.2">
      <c r="D29715" s="9"/>
      <c r="G29715" s="37"/>
      <c r="H29715" s="41"/>
      <c r="K29715" s="40"/>
      <c r="L29715" s="40"/>
      <c r="M29715" s="40"/>
      <c r="R29715" s="40"/>
    </row>
    <row r="29716" spans="4:18" x14ac:dyDescent="0.2">
      <c r="D29716" s="9"/>
      <c r="G29716" s="37"/>
      <c r="H29716" s="41"/>
      <c r="K29716" s="40"/>
      <c r="L29716" s="40"/>
      <c r="M29716" s="40"/>
      <c r="R29716" s="40"/>
    </row>
    <row r="29717" spans="4:18" x14ac:dyDescent="0.2">
      <c r="D29717" s="9"/>
      <c r="G29717" s="37"/>
      <c r="H29717" s="41"/>
      <c r="K29717" s="40"/>
      <c r="L29717" s="40"/>
      <c r="M29717" s="40"/>
      <c r="R29717" s="40"/>
    </row>
    <row r="29718" spans="4:18" x14ac:dyDescent="0.2">
      <c r="D29718" s="9"/>
      <c r="G29718" s="37"/>
      <c r="H29718" s="41"/>
      <c r="K29718" s="40"/>
      <c r="L29718" s="40"/>
      <c r="M29718" s="40"/>
      <c r="R29718" s="40"/>
    </row>
    <row r="29719" spans="4:18" x14ac:dyDescent="0.2">
      <c r="D29719" s="9"/>
      <c r="G29719" s="37"/>
      <c r="H29719" s="41"/>
      <c r="K29719" s="40"/>
      <c r="L29719" s="40"/>
      <c r="M29719" s="40"/>
      <c r="R29719" s="40"/>
    </row>
    <row r="29720" spans="4:18" x14ac:dyDescent="0.2">
      <c r="D29720" s="9"/>
      <c r="G29720" s="37"/>
      <c r="H29720" s="41"/>
      <c r="K29720" s="40"/>
      <c r="L29720" s="40"/>
      <c r="M29720" s="40"/>
      <c r="R29720" s="40"/>
    </row>
    <row r="29721" spans="4:18" x14ac:dyDescent="0.2">
      <c r="D29721" s="9"/>
      <c r="G29721" s="37"/>
      <c r="H29721" s="41"/>
      <c r="K29721" s="40"/>
      <c r="L29721" s="40"/>
      <c r="M29721" s="40"/>
      <c r="R29721" s="40"/>
    </row>
    <row r="29722" spans="4:18" x14ac:dyDescent="0.2">
      <c r="D29722" s="9"/>
      <c r="G29722" s="37"/>
      <c r="H29722" s="41"/>
      <c r="K29722" s="40"/>
      <c r="L29722" s="40"/>
      <c r="M29722" s="40"/>
      <c r="R29722" s="40"/>
    </row>
    <row r="29723" spans="4:18" x14ac:dyDescent="0.2">
      <c r="D29723" s="9"/>
      <c r="G29723" s="37"/>
      <c r="H29723" s="41"/>
      <c r="K29723" s="40"/>
      <c r="L29723" s="40"/>
      <c r="M29723" s="40"/>
      <c r="R29723" s="40"/>
    </row>
    <row r="29724" spans="4:18" x14ac:dyDescent="0.2">
      <c r="D29724" s="9"/>
      <c r="G29724" s="37"/>
      <c r="H29724" s="41"/>
      <c r="K29724" s="40"/>
      <c r="L29724" s="40"/>
      <c r="M29724" s="40"/>
      <c r="R29724" s="40"/>
    </row>
    <row r="29725" spans="4:18" x14ac:dyDescent="0.2">
      <c r="D29725" s="9"/>
      <c r="G29725" s="37"/>
      <c r="H29725" s="41"/>
      <c r="K29725" s="40"/>
      <c r="L29725" s="40"/>
      <c r="M29725" s="40"/>
      <c r="R29725" s="40"/>
    </row>
    <row r="29726" spans="4:18" x14ac:dyDescent="0.2">
      <c r="D29726" s="9"/>
      <c r="G29726" s="37"/>
      <c r="H29726" s="41"/>
      <c r="K29726" s="40"/>
      <c r="L29726" s="40"/>
      <c r="M29726" s="40"/>
      <c r="R29726" s="40"/>
    </row>
    <row r="29727" spans="4:18" x14ac:dyDescent="0.2">
      <c r="D29727" s="9"/>
      <c r="G29727" s="37"/>
      <c r="H29727" s="41"/>
      <c r="K29727" s="40"/>
      <c r="L29727" s="40"/>
      <c r="M29727" s="40"/>
      <c r="R29727" s="40"/>
    </row>
    <row r="29728" spans="4:18" x14ac:dyDescent="0.2">
      <c r="D29728" s="9"/>
      <c r="G29728" s="37"/>
      <c r="H29728" s="41"/>
      <c r="K29728" s="40"/>
      <c r="L29728" s="40"/>
      <c r="M29728" s="40"/>
      <c r="R29728" s="40"/>
    </row>
    <row r="29729" spans="4:18" x14ac:dyDescent="0.2">
      <c r="D29729" s="9"/>
      <c r="G29729" s="37"/>
      <c r="H29729" s="41"/>
      <c r="K29729" s="40"/>
      <c r="L29729" s="40"/>
      <c r="M29729" s="40"/>
      <c r="R29729" s="40"/>
    </row>
    <row r="29730" spans="4:18" x14ac:dyDescent="0.2">
      <c r="D29730" s="9"/>
      <c r="G29730" s="37"/>
      <c r="H29730" s="41"/>
      <c r="K29730" s="40"/>
      <c r="L29730" s="40"/>
      <c r="M29730" s="40"/>
      <c r="R29730" s="40"/>
    </row>
    <row r="29731" spans="4:18" x14ac:dyDescent="0.2">
      <c r="D29731" s="9"/>
      <c r="G29731" s="37"/>
      <c r="H29731" s="42"/>
      <c r="K29731" s="43"/>
      <c r="L29731" s="43"/>
      <c r="M29731" s="43"/>
      <c r="Q29731" s="47"/>
      <c r="R29731" s="40"/>
    </row>
    <row r="29732" spans="4:18" x14ac:dyDescent="0.2">
      <c r="D29732" s="9"/>
      <c r="G29732" s="37"/>
      <c r="H29732" s="41"/>
      <c r="K29732" s="40"/>
      <c r="L29732" s="40"/>
      <c r="M29732" s="40"/>
      <c r="R29732" s="40"/>
    </row>
    <row r="29733" spans="4:18" x14ac:dyDescent="0.2">
      <c r="D29733" s="9"/>
      <c r="G29733" s="37"/>
      <c r="H29733" s="41"/>
      <c r="K29733" s="40"/>
      <c r="L29733" s="40"/>
      <c r="M29733" s="40"/>
      <c r="R29733" s="40"/>
    </row>
    <row r="29734" spans="4:18" x14ac:dyDescent="0.2">
      <c r="D29734" s="9"/>
      <c r="G29734" s="37"/>
      <c r="H29734" s="41"/>
      <c r="K29734" s="40"/>
      <c r="L29734" s="40"/>
      <c r="M29734" s="40"/>
      <c r="R29734" s="40"/>
    </row>
    <row r="29735" spans="4:18" x14ac:dyDescent="0.2">
      <c r="D29735" s="9"/>
      <c r="G29735" s="37"/>
      <c r="H29735" s="41"/>
      <c r="K29735" s="40"/>
      <c r="L29735" s="40"/>
      <c r="M29735" s="40"/>
      <c r="R29735" s="40"/>
    </row>
    <row r="29736" spans="4:18" x14ac:dyDescent="0.2">
      <c r="D29736" s="9"/>
      <c r="G29736" s="37"/>
      <c r="H29736" s="41"/>
      <c r="K29736" s="40"/>
      <c r="L29736" s="40"/>
      <c r="M29736" s="40"/>
      <c r="R29736" s="40"/>
    </row>
    <row r="29737" spans="4:18" x14ac:dyDescent="0.2">
      <c r="D29737" s="9"/>
      <c r="G29737" s="37"/>
      <c r="H29737" s="41"/>
      <c r="K29737" s="40"/>
      <c r="L29737" s="40"/>
      <c r="M29737" s="40"/>
      <c r="R29737" s="40"/>
    </row>
    <row r="29738" spans="4:18" x14ac:dyDescent="0.2">
      <c r="D29738" s="9"/>
      <c r="G29738" s="37"/>
      <c r="H29738" s="41"/>
      <c r="K29738" s="40"/>
      <c r="L29738" s="40"/>
      <c r="M29738" s="40"/>
      <c r="R29738" s="40"/>
    </row>
    <row r="29739" spans="4:18" x14ac:dyDescent="0.2">
      <c r="D29739" s="9"/>
      <c r="G29739" s="37"/>
      <c r="H29739" s="42"/>
      <c r="K29739" s="43"/>
      <c r="L29739" s="43"/>
      <c r="M29739" s="43"/>
      <c r="Q29739" s="47"/>
      <c r="R29739" s="40"/>
    </row>
    <row r="29740" spans="4:18" x14ac:dyDescent="0.2">
      <c r="D29740" s="9"/>
      <c r="G29740" s="37"/>
      <c r="H29740" s="41"/>
      <c r="K29740" s="40"/>
      <c r="L29740" s="40"/>
      <c r="M29740" s="40"/>
      <c r="R29740" s="40"/>
    </row>
    <row r="29741" spans="4:18" x14ac:dyDescent="0.2">
      <c r="D29741" s="9"/>
      <c r="G29741" s="37"/>
      <c r="H29741" s="41"/>
      <c r="K29741" s="40"/>
      <c r="L29741" s="40"/>
      <c r="M29741" s="40"/>
      <c r="R29741" s="40"/>
    </row>
    <row r="29742" spans="4:18" x14ac:dyDescent="0.2">
      <c r="D29742" s="9"/>
      <c r="G29742" s="37"/>
      <c r="H29742" s="41"/>
      <c r="K29742" s="40"/>
      <c r="L29742" s="40"/>
      <c r="M29742" s="40"/>
      <c r="R29742" s="40"/>
    </row>
    <row r="29743" spans="4:18" x14ac:dyDescent="0.2">
      <c r="D29743" s="9"/>
      <c r="G29743" s="37"/>
      <c r="H29743" s="41"/>
      <c r="K29743" s="40"/>
      <c r="L29743" s="40"/>
      <c r="M29743" s="40"/>
      <c r="R29743" s="40"/>
    </row>
    <row r="29744" spans="4:18" x14ac:dyDescent="0.2">
      <c r="D29744" s="9"/>
      <c r="G29744" s="37"/>
      <c r="H29744" s="41"/>
      <c r="K29744" s="40"/>
      <c r="L29744" s="40"/>
      <c r="M29744" s="40"/>
      <c r="R29744" s="40"/>
    </row>
    <row r="29745" spans="4:18" x14ac:dyDescent="0.2">
      <c r="D29745" s="9"/>
      <c r="G29745" s="37"/>
      <c r="H29745" s="42"/>
      <c r="K29745" s="43"/>
      <c r="L29745" s="43"/>
      <c r="M29745" s="43"/>
      <c r="Q29745" s="47"/>
      <c r="R29745" s="40"/>
    </row>
    <row r="29746" spans="4:18" x14ac:dyDescent="0.2">
      <c r="D29746" s="9"/>
      <c r="G29746" s="37"/>
      <c r="H29746" s="41"/>
      <c r="K29746" s="40"/>
      <c r="L29746" s="40"/>
      <c r="M29746" s="40"/>
      <c r="R29746" s="40"/>
    </row>
    <row r="29747" spans="4:18" x14ac:dyDescent="0.2">
      <c r="D29747" s="9"/>
      <c r="G29747" s="37"/>
      <c r="H29747" s="41"/>
      <c r="K29747" s="40"/>
      <c r="L29747" s="40"/>
      <c r="M29747" s="40"/>
      <c r="R29747" s="40"/>
    </row>
    <row r="29748" spans="4:18" x14ac:dyDescent="0.2">
      <c r="D29748" s="9"/>
      <c r="G29748" s="37"/>
      <c r="H29748" s="41"/>
      <c r="K29748" s="40"/>
      <c r="L29748" s="40"/>
      <c r="M29748" s="40"/>
      <c r="R29748" s="40"/>
    </row>
    <row r="29749" spans="4:18" x14ac:dyDescent="0.2">
      <c r="D29749" s="9"/>
      <c r="G29749" s="37"/>
      <c r="H29749" s="41"/>
      <c r="K29749" s="40"/>
      <c r="L29749" s="40"/>
      <c r="M29749" s="40"/>
      <c r="R29749" s="40"/>
    </row>
    <row r="29750" spans="4:18" x14ac:dyDescent="0.2">
      <c r="D29750" s="9"/>
      <c r="G29750" s="37"/>
      <c r="H29750" s="41"/>
      <c r="K29750" s="40"/>
      <c r="L29750" s="40"/>
      <c r="M29750" s="40"/>
      <c r="R29750" s="40"/>
    </row>
    <row r="29751" spans="4:18" x14ac:dyDescent="0.2">
      <c r="D29751" s="9"/>
      <c r="G29751" s="37"/>
      <c r="H29751" s="41"/>
      <c r="K29751" s="40"/>
      <c r="L29751" s="40"/>
      <c r="M29751" s="40"/>
      <c r="R29751" s="40"/>
    </row>
    <row r="29752" spans="4:18" x14ac:dyDescent="0.2">
      <c r="D29752" s="9"/>
      <c r="G29752" s="37"/>
      <c r="H29752" s="41"/>
      <c r="K29752" s="40"/>
      <c r="L29752" s="40"/>
      <c r="M29752" s="40"/>
      <c r="R29752" s="40"/>
    </row>
    <row r="29753" spans="4:18" x14ac:dyDescent="0.2">
      <c r="D29753" s="9"/>
      <c r="G29753" s="37"/>
      <c r="H29753" s="41"/>
      <c r="K29753" s="40"/>
      <c r="L29753" s="40"/>
      <c r="M29753" s="40"/>
      <c r="R29753" s="40"/>
    </row>
    <row r="29754" spans="4:18" x14ac:dyDescent="0.2">
      <c r="D29754" s="9"/>
      <c r="G29754" s="37"/>
      <c r="H29754" s="41"/>
      <c r="K29754" s="40"/>
      <c r="L29754" s="40"/>
      <c r="M29754" s="40"/>
      <c r="R29754" s="40"/>
    </row>
    <row r="29755" spans="4:18" x14ac:dyDescent="0.2">
      <c r="D29755" s="9"/>
      <c r="G29755" s="37"/>
      <c r="H29755" s="41"/>
      <c r="K29755" s="40"/>
      <c r="L29755" s="40"/>
      <c r="M29755" s="40"/>
      <c r="R29755" s="40"/>
    </row>
    <row r="29756" spans="4:18" x14ac:dyDescent="0.2">
      <c r="D29756" s="9"/>
      <c r="G29756" s="37"/>
      <c r="H29756" s="41"/>
      <c r="K29756" s="40"/>
      <c r="L29756" s="40"/>
      <c r="M29756" s="40"/>
      <c r="R29756" s="40"/>
    </row>
    <row r="29757" spans="4:18" x14ac:dyDescent="0.2">
      <c r="D29757" s="9"/>
      <c r="G29757" s="37"/>
      <c r="H29757" s="41"/>
      <c r="K29757" s="40"/>
      <c r="L29757" s="40"/>
      <c r="M29757" s="40"/>
      <c r="R29757" s="40"/>
    </row>
    <row r="29758" spans="4:18" x14ac:dyDescent="0.2">
      <c r="D29758" s="9"/>
      <c r="G29758" s="37"/>
      <c r="H29758" s="41"/>
      <c r="K29758" s="40"/>
      <c r="L29758" s="40"/>
      <c r="M29758" s="40"/>
      <c r="R29758" s="40"/>
    </row>
    <row r="29759" spans="4:18" x14ac:dyDescent="0.2">
      <c r="D29759" s="9"/>
      <c r="G29759" s="37"/>
      <c r="H29759" s="41"/>
      <c r="K29759" s="40"/>
      <c r="L29759" s="40"/>
      <c r="M29759" s="40"/>
      <c r="R29759" s="40"/>
    </row>
    <row r="29760" spans="4:18" x14ac:dyDescent="0.2">
      <c r="D29760" s="9"/>
      <c r="G29760" s="37"/>
      <c r="H29760" s="41"/>
      <c r="K29760" s="40"/>
      <c r="L29760" s="40"/>
      <c r="M29760" s="40"/>
      <c r="R29760" s="40"/>
    </row>
    <row r="29761" spans="4:18" x14ac:dyDescent="0.2">
      <c r="D29761" s="9"/>
      <c r="G29761" s="37"/>
      <c r="H29761" s="41"/>
      <c r="K29761" s="40"/>
      <c r="L29761" s="40"/>
      <c r="M29761" s="40"/>
      <c r="R29761" s="40"/>
    </row>
    <row r="29762" spans="4:18" x14ac:dyDescent="0.2">
      <c r="D29762" s="9"/>
      <c r="G29762" s="37"/>
      <c r="H29762" s="41"/>
      <c r="K29762" s="40"/>
      <c r="L29762" s="40"/>
      <c r="M29762" s="40"/>
      <c r="R29762" s="40"/>
    </row>
    <row r="29763" spans="4:18" x14ac:dyDescent="0.2">
      <c r="D29763" s="9"/>
      <c r="G29763" s="37"/>
      <c r="H29763" s="41"/>
      <c r="K29763" s="40"/>
      <c r="L29763" s="40"/>
      <c r="M29763" s="40"/>
      <c r="R29763" s="40"/>
    </row>
    <row r="29764" spans="4:18" x14ac:dyDescent="0.2">
      <c r="D29764" s="9"/>
      <c r="G29764" s="37"/>
      <c r="H29764" s="41"/>
      <c r="K29764" s="40"/>
      <c r="L29764" s="40"/>
      <c r="M29764" s="40"/>
      <c r="R29764" s="40"/>
    </row>
    <row r="29765" spans="4:18" x14ac:dyDescent="0.2">
      <c r="D29765" s="9"/>
      <c r="G29765" s="37"/>
      <c r="H29765" s="41"/>
      <c r="K29765" s="40"/>
      <c r="L29765" s="40"/>
      <c r="M29765" s="40"/>
      <c r="R29765" s="40"/>
    </row>
    <row r="29766" spans="4:18" x14ac:dyDescent="0.2">
      <c r="D29766" s="9"/>
      <c r="G29766" s="37"/>
      <c r="H29766" s="41"/>
      <c r="K29766" s="40"/>
      <c r="L29766" s="40"/>
      <c r="M29766" s="40"/>
      <c r="R29766" s="40"/>
    </row>
    <row r="29767" spans="4:18" x14ac:dyDescent="0.2">
      <c r="D29767" s="9"/>
      <c r="G29767" s="37"/>
      <c r="H29767" s="41"/>
      <c r="K29767" s="40"/>
      <c r="L29767" s="40"/>
      <c r="M29767" s="40"/>
      <c r="R29767" s="40"/>
    </row>
    <row r="29768" spans="4:18" x14ac:dyDescent="0.2">
      <c r="D29768" s="9"/>
      <c r="G29768" s="37"/>
      <c r="H29768" s="41"/>
      <c r="K29768" s="40"/>
      <c r="L29768" s="40"/>
      <c r="M29768" s="40"/>
      <c r="R29768" s="40"/>
    </row>
    <row r="29769" spans="4:18" x14ac:dyDescent="0.2">
      <c r="D29769" s="9"/>
      <c r="G29769" s="37"/>
      <c r="H29769" s="41"/>
      <c r="K29769" s="40"/>
      <c r="L29769" s="40"/>
      <c r="M29769" s="40"/>
      <c r="R29769" s="40"/>
    </row>
    <row r="29770" spans="4:18" x14ac:dyDescent="0.2">
      <c r="D29770" s="9"/>
      <c r="G29770" s="37"/>
      <c r="H29770" s="41"/>
      <c r="K29770" s="40"/>
      <c r="L29770" s="40"/>
      <c r="M29770" s="40"/>
      <c r="R29770" s="40"/>
    </row>
    <row r="29771" spans="4:18" x14ac:dyDescent="0.2">
      <c r="D29771" s="9"/>
      <c r="G29771" s="37"/>
      <c r="H29771" s="41"/>
      <c r="K29771" s="40"/>
      <c r="L29771" s="40"/>
      <c r="M29771" s="40"/>
      <c r="R29771" s="40"/>
    </row>
    <row r="29772" spans="4:18" x14ac:dyDescent="0.2">
      <c r="D29772" s="9"/>
      <c r="G29772" s="37"/>
      <c r="H29772" s="41"/>
      <c r="K29772" s="40"/>
      <c r="L29772" s="40"/>
      <c r="M29772" s="40"/>
      <c r="R29772" s="40"/>
    </row>
    <row r="29773" spans="4:18" x14ac:dyDescent="0.2">
      <c r="D29773" s="9"/>
      <c r="G29773" s="37"/>
      <c r="H29773" s="41"/>
      <c r="K29773" s="40"/>
      <c r="L29773" s="40"/>
      <c r="M29773" s="40"/>
      <c r="R29773" s="40"/>
    </row>
    <row r="29774" spans="4:18" x14ac:dyDescent="0.2">
      <c r="D29774" s="9"/>
      <c r="G29774" s="37"/>
      <c r="H29774" s="41"/>
      <c r="K29774" s="40"/>
      <c r="L29774" s="40"/>
      <c r="M29774" s="40"/>
      <c r="R29774" s="40"/>
    </row>
    <row r="29775" spans="4:18" x14ac:dyDescent="0.2">
      <c r="D29775" s="9"/>
      <c r="G29775" s="37"/>
      <c r="H29775" s="41"/>
      <c r="K29775" s="40"/>
      <c r="L29775" s="40"/>
      <c r="M29775" s="40"/>
      <c r="R29775" s="40"/>
    </row>
    <row r="29776" spans="4:18" x14ac:dyDescent="0.2">
      <c r="D29776" s="9"/>
      <c r="G29776" s="37"/>
      <c r="H29776" s="41"/>
      <c r="K29776" s="40"/>
      <c r="L29776" s="40"/>
      <c r="M29776" s="40"/>
      <c r="R29776" s="40"/>
    </row>
    <row r="29777" spans="4:18" x14ac:dyDescent="0.2">
      <c r="D29777" s="9"/>
      <c r="G29777" s="37"/>
      <c r="H29777" s="41"/>
      <c r="K29777" s="40"/>
      <c r="L29777" s="40"/>
      <c r="M29777" s="40"/>
      <c r="R29777" s="40"/>
    </row>
    <row r="29778" spans="4:18" x14ac:dyDescent="0.2">
      <c r="D29778" s="9"/>
      <c r="G29778" s="37"/>
      <c r="H29778" s="41"/>
      <c r="K29778" s="40"/>
      <c r="L29778" s="40"/>
      <c r="M29778" s="40"/>
      <c r="R29778" s="40"/>
    </row>
    <row r="29779" spans="4:18" x14ac:dyDescent="0.2">
      <c r="D29779" s="9"/>
      <c r="G29779" s="37"/>
      <c r="H29779" s="41"/>
      <c r="K29779" s="40"/>
      <c r="L29779" s="40"/>
      <c r="M29779" s="40"/>
      <c r="R29779" s="40"/>
    </row>
    <row r="29780" spans="4:18" x14ac:dyDescent="0.2">
      <c r="D29780" s="9"/>
      <c r="G29780" s="37"/>
      <c r="H29780" s="41"/>
      <c r="K29780" s="40"/>
      <c r="L29780" s="40"/>
      <c r="M29780" s="40"/>
      <c r="R29780" s="40"/>
    </row>
    <row r="29781" spans="4:18" x14ac:dyDescent="0.2">
      <c r="D29781" s="9"/>
      <c r="G29781" s="37"/>
      <c r="H29781" s="41"/>
      <c r="K29781" s="40"/>
      <c r="L29781" s="40"/>
      <c r="M29781" s="40"/>
      <c r="R29781" s="40"/>
    </row>
    <row r="29782" spans="4:18" x14ac:dyDescent="0.2">
      <c r="D29782" s="9"/>
      <c r="G29782" s="37"/>
      <c r="H29782" s="41"/>
      <c r="K29782" s="40"/>
      <c r="L29782" s="40"/>
      <c r="M29782" s="40"/>
      <c r="R29782" s="40"/>
    </row>
    <row r="29783" spans="4:18" x14ac:dyDescent="0.2">
      <c r="D29783" s="9"/>
      <c r="G29783" s="37"/>
      <c r="H29783" s="41"/>
      <c r="K29783" s="40"/>
      <c r="L29783" s="40"/>
      <c r="M29783" s="40"/>
      <c r="R29783" s="40"/>
    </row>
    <row r="29784" spans="4:18" x14ac:dyDescent="0.2">
      <c r="D29784" s="9"/>
      <c r="G29784" s="37"/>
      <c r="H29784" s="41"/>
      <c r="K29784" s="40"/>
      <c r="L29784" s="40"/>
      <c r="M29784" s="40"/>
      <c r="R29784" s="40"/>
    </row>
    <row r="29785" spans="4:18" x14ac:dyDescent="0.2">
      <c r="D29785" s="9"/>
      <c r="G29785" s="37"/>
      <c r="H29785" s="41"/>
      <c r="K29785" s="40"/>
      <c r="L29785" s="40"/>
      <c r="M29785" s="40"/>
      <c r="R29785" s="40"/>
    </row>
    <row r="29786" spans="4:18" x14ac:dyDescent="0.2">
      <c r="D29786" s="9"/>
      <c r="G29786" s="37"/>
      <c r="H29786" s="41"/>
      <c r="K29786" s="40"/>
      <c r="L29786" s="40"/>
      <c r="M29786" s="40"/>
      <c r="R29786" s="40"/>
    </row>
    <row r="29787" spans="4:18" x14ac:dyDescent="0.2">
      <c r="D29787" s="9"/>
      <c r="G29787" s="37"/>
      <c r="H29787" s="41"/>
      <c r="K29787" s="40"/>
      <c r="L29787" s="40"/>
      <c r="M29787" s="40"/>
      <c r="R29787" s="40"/>
    </row>
    <row r="29788" spans="4:18" x14ac:dyDescent="0.2">
      <c r="D29788" s="9"/>
      <c r="G29788" s="37"/>
      <c r="H29788" s="41"/>
      <c r="K29788" s="40"/>
      <c r="L29788" s="40"/>
      <c r="M29788" s="40"/>
      <c r="R29788" s="40"/>
    </row>
    <row r="29789" spans="4:18" x14ac:dyDescent="0.2">
      <c r="D29789" s="9"/>
      <c r="G29789" s="37"/>
      <c r="H29789" s="41"/>
      <c r="K29789" s="40"/>
      <c r="L29789" s="40"/>
      <c r="M29789" s="40"/>
      <c r="R29789" s="40"/>
    </row>
    <row r="29790" spans="4:18" x14ac:dyDescent="0.2">
      <c r="D29790" s="9"/>
      <c r="G29790" s="37"/>
      <c r="H29790" s="41"/>
      <c r="K29790" s="40"/>
      <c r="L29790" s="40"/>
      <c r="M29790" s="40"/>
      <c r="R29790" s="40"/>
    </row>
    <row r="29791" spans="4:18" x14ac:dyDescent="0.2">
      <c r="D29791" s="9"/>
      <c r="G29791" s="37"/>
      <c r="H29791" s="41"/>
      <c r="K29791" s="40"/>
      <c r="L29791" s="40"/>
      <c r="M29791" s="40"/>
      <c r="R29791" s="40"/>
    </row>
    <row r="29792" spans="4:18" x14ac:dyDescent="0.2">
      <c r="D29792" s="9"/>
      <c r="G29792" s="37"/>
      <c r="H29792" s="41"/>
      <c r="K29792" s="40"/>
      <c r="L29792" s="40"/>
      <c r="M29792" s="40"/>
      <c r="R29792" s="40"/>
    </row>
    <row r="29793" spans="4:18" x14ac:dyDescent="0.2">
      <c r="D29793" s="9"/>
      <c r="G29793" s="37"/>
      <c r="H29793" s="41"/>
      <c r="K29793" s="40"/>
      <c r="L29793" s="40"/>
      <c r="M29793" s="40"/>
      <c r="R29793" s="40"/>
    </row>
    <row r="29794" spans="4:18" x14ac:dyDescent="0.2">
      <c r="D29794" s="9"/>
      <c r="G29794" s="37"/>
      <c r="H29794" s="41"/>
      <c r="K29794" s="40"/>
      <c r="L29794" s="40"/>
      <c r="M29794" s="40"/>
      <c r="R29794" s="40"/>
    </row>
    <row r="29795" spans="4:18" x14ac:dyDescent="0.2">
      <c r="D29795" s="9"/>
      <c r="G29795" s="37"/>
      <c r="H29795" s="41"/>
      <c r="K29795" s="40"/>
      <c r="L29795" s="40"/>
      <c r="M29795" s="40"/>
      <c r="R29795" s="40"/>
    </row>
    <row r="29796" spans="4:18" x14ac:dyDescent="0.2">
      <c r="D29796" s="9"/>
      <c r="G29796" s="37"/>
      <c r="H29796" s="41"/>
      <c r="K29796" s="40"/>
      <c r="L29796" s="40"/>
      <c r="M29796" s="40"/>
      <c r="R29796" s="40"/>
    </row>
    <row r="29797" spans="4:18" x14ac:dyDescent="0.2">
      <c r="D29797" s="9"/>
      <c r="G29797" s="37"/>
      <c r="H29797" s="41"/>
      <c r="K29797" s="40"/>
      <c r="L29797" s="40"/>
      <c r="M29797" s="40"/>
      <c r="R29797" s="40"/>
    </row>
    <row r="29798" spans="4:18" x14ac:dyDescent="0.2">
      <c r="D29798" s="9"/>
      <c r="G29798" s="37"/>
      <c r="H29798" s="41"/>
      <c r="K29798" s="40"/>
      <c r="L29798" s="40"/>
      <c r="M29798" s="40"/>
      <c r="R29798" s="40"/>
    </row>
    <row r="29799" spans="4:18" x14ac:dyDescent="0.2">
      <c r="D29799" s="9"/>
      <c r="G29799" s="37"/>
      <c r="H29799" s="41"/>
      <c r="K29799" s="40"/>
      <c r="L29799" s="40"/>
      <c r="M29799" s="40"/>
      <c r="R29799" s="40"/>
    </row>
    <row r="29800" spans="4:18" x14ac:dyDescent="0.2">
      <c r="D29800" s="9"/>
      <c r="G29800" s="37"/>
      <c r="H29800" s="41"/>
      <c r="K29800" s="40"/>
      <c r="L29800" s="40"/>
      <c r="M29800" s="40"/>
      <c r="R29800" s="40"/>
    </row>
    <row r="29801" spans="4:18" x14ac:dyDescent="0.2">
      <c r="D29801" s="9"/>
      <c r="G29801" s="37"/>
      <c r="H29801" s="42"/>
      <c r="K29801" s="43"/>
      <c r="L29801" s="43"/>
      <c r="M29801" s="43"/>
      <c r="Q29801" s="47"/>
      <c r="R29801" s="40"/>
    </row>
    <row r="29802" spans="4:18" x14ac:dyDescent="0.2">
      <c r="D29802" s="9"/>
      <c r="G29802" s="37"/>
      <c r="H29802" s="41"/>
      <c r="K29802" s="40"/>
      <c r="L29802" s="40"/>
      <c r="M29802" s="40"/>
      <c r="R29802" s="40"/>
    </row>
    <row r="29803" spans="4:18" x14ac:dyDescent="0.2">
      <c r="D29803" s="9"/>
      <c r="G29803" s="37"/>
      <c r="H29803" s="41"/>
      <c r="K29803" s="40"/>
      <c r="L29803" s="40"/>
      <c r="M29803" s="40"/>
      <c r="R29803" s="40"/>
    </row>
    <row r="29804" spans="4:18" x14ac:dyDescent="0.2">
      <c r="D29804" s="9"/>
      <c r="G29804" s="37"/>
      <c r="H29804" s="41"/>
      <c r="K29804" s="40"/>
      <c r="L29804" s="40"/>
      <c r="M29804" s="40"/>
      <c r="R29804" s="40"/>
    </row>
    <row r="29805" spans="4:18" x14ac:dyDescent="0.2">
      <c r="D29805" s="9"/>
      <c r="G29805" s="37"/>
      <c r="H29805" s="41"/>
      <c r="K29805" s="40"/>
      <c r="L29805" s="40"/>
      <c r="M29805" s="40"/>
      <c r="R29805" s="40"/>
    </row>
    <row r="29806" spans="4:18" x14ac:dyDescent="0.2">
      <c r="D29806" s="9"/>
      <c r="G29806" s="37"/>
      <c r="H29806" s="41"/>
      <c r="K29806" s="40"/>
      <c r="L29806" s="40"/>
      <c r="M29806" s="40"/>
      <c r="R29806" s="40"/>
    </row>
    <row r="29807" spans="4:18" x14ac:dyDescent="0.2">
      <c r="D29807" s="9"/>
      <c r="G29807" s="37"/>
      <c r="H29807" s="41"/>
      <c r="K29807" s="40"/>
      <c r="L29807" s="40"/>
      <c r="M29807" s="40"/>
      <c r="R29807" s="40"/>
    </row>
    <row r="29808" spans="4:18" x14ac:dyDescent="0.2">
      <c r="D29808" s="9"/>
      <c r="G29808" s="37"/>
      <c r="H29808" s="41"/>
      <c r="K29808" s="40"/>
      <c r="L29808" s="40"/>
      <c r="M29808" s="40"/>
      <c r="R29808" s="40"/>
    </row>
    <row r="29809" spans="4:18" x14ac:dyDescent="0.2">
      <c r="D29809" s="9"/>
      <c r="G29809" s="37"/>
      <c r="H29809" s="41"/>
      <c r="K29809" s="40"/>
      <c r="L29809" s="40"/>
      <c r="M29809" s="40"/>
      <c r="R29809" s="40"/>
    </row>
    <row r="29810" spans="4:18" x14ac:dyDescent="0.2">
      <c r="D29810" s="9"/>
      <c r="G29810" s="37"/>
      <c r="H29810" s="41"/>
      <c r="K29810" s="40"/>
      <c r="L29810" s="40"/>
      <c r="M29810" s="40"/>
      <c r="R29810" s="40"/>
    </row>
    <row r="29811" spans="4:18" x14ac:dyDescent="0.2">
      <c r="D29811" s="9"/>
      <c r="G29811" s="37"/>
      <c r="H29811" s="41"/>
      <c r="K29811" s="40"/>
      <c r="L29811" s="40"/>
      <c r="M29811" s="40"/>
      <c r="R29811" s="40"/>
    </row>
    <row r="29812" spans="4:18" x14ac:dyDescent="0.2">
      <c r="D29812" s="9"/>
      <c r="G29812" s="37"/>
      <c r="H29812" s="41"/>
      <c r="K29812" s="40"/>
      <c r="L29812" s="40"/>
      <c r="M29812" s="40"/>
      <c r="R29812" s="40"/>
    </row>
    <row r="29813" spans="4:18" x14ac:dyDescent="0.2">
      <c r="D29813" s="9"/>
      <c r="G29813" s="37"/>
      <c r="H29813" s="41"/>
      <c r="K29813" s="40"/>
      <c r="L29813" s="40"/>
      <c r="M29813" s="40"/>
      <c r="R29813" s="40"/>
    </row>
    <row r="29814" spans="4:18" x14ac:dyDescent="0.2">
      <c r="D29814" s="9"/>
      <c r="G29814" s="37"/>
      <c r="H29814" s="41"/>
      <c r="K29814" s="40"/>
      <c r="L29814" s="40"/>
      <c r="M29814" s="40"/>
      <c r="R29814" s="40"/>
    </row>
    <row r="29815" spans="4:18" x14ac:dyDescent="0.2">
      <c r="D29815" s="9"/>
      <c r="G29815" s="37"/>
      <c r="H29815" s="41"/>
      <c r="K29815" s="40"/>
      <c r="L29815" s="40"/>
      <c r="M29815" s="40"/>
      <c r="R29815" s="40"/>
    </row>
    <row r="29816" spans="4:18" x14ac:dyDescent="0.2">
      <c r="D29816" s="9"/>
      <c r="G29816" s="37"/>
      <c r="H29816" s="41"/>
      <c r="K29816" s="40"/>
      <c r="L29816" s="40"/>
      <c r="M29816" s="40"/>
      <c r="R29816" s="40"/>
    </row>
    <row r="29817" spans="4:18" x14ac:dyDescent="0.2">
      <c r="D29817" s="9"/>
      <c r="G29817" s="37"/>
      <c r="H29817" s="41"/>
      <c r="K29817" s="40"/>
      <c r="L29817" s="40"/>
      <c r="M29817" s="40"/>
      <c r="R29817" s="40"/>
    </row>
    <row r="29818" spans="4:18" x14ac:dyDescent="0.2">
      <c r="D29818" s="9"/>
      <c r="G29818" s="37"/>
      <c r="H29818" s="41"/>
      <c r="K29818" s="40"/>
      <c r="L29818" s="40"/>
      <c r="M29818" s="40"/>
      <c r="R29818" s="40"/>
    </row>
    <row r="29819" spans="4:18" x14ac:dyDescent="0.2">
      <c r="D29819" s="9"/>
      <c r="G29819" s="37"/>
      <c r="H29819" s="41"/>
      <c r="K29819" s="40"/>
      <c r="L29819" s="40"/>
      <c r="M29819" s="40"/>
      <c r="R29819" s="40"/>
    </row>
    <row r="29820" spans="4:18" x14ac:dyDescent="0.2">
      <c r="D29820" s="9"/>
      <c r="G29820" s="37"/>
      <c r="H29820" s="41"/>
      <c r="K29820" s="40"/>
      <c r="L29820" s="40"/>
      <c r="M29820" s="40"/>
      <c r="R29820" s="40"/>
    </row>
    <row r="29821" spans="4:18" x14ac:dyDescent="0.2">
      <c r="D29821" s="9"/>
      <c r="G29821" s="37"/>
      <c r="H29821" s="41"/>
      <c r="K29821" s="40"/>
      <c r="L29821" s="40"/>
      <c r="M29821" s="40"/>
      <c r="R29821" s="40"/>
    </row>
    <row r="29822" spans="4:18" x14ac:dyDescent="0.2">
      <c r="D29822" s="9"/>
      <c r="G29822" s="37"/>
      <c r="H29822" s="41"/>
      <c r="K29822" s="40"/>
      <c r="L29822" s="40"/>
      <c r="M29822" s="40"/>
      <c r="R29822" s="40"/>
    </row>
    <row r="29823" spans="4:18" x14ac:dyDescent="0.2">
      <c r="D29823" s="9"/>
      <c r="G29823" s="37"/>
      <c r="H29823" s="41"/>
      <c r="K29823" s="40"/>
      <c r="L29823" s="40"/>
      <c r="M29823" s="40"/>
      <c r="R29823" s="40"/>
    </row>
    <row r="29824" spans="4:18" x14ac:dyDescent="0.2">
      <c r="D29824" s="9"/>
      <c r="G29824" s="37"/>
      <c r="H29824" s="41"/>
      <c r="K29824" s="40"/>
      <c r="L29824" s="40"/>
      <c r="M29824" s="40"/>
      <c r="R29824" s="40"/>
    </row>
    <row r="29825" spans="4:18" x14ac:dyDescent="0.2">
      <c r="D29825" s="9"/>
      <c r="G29825" s="37"/>
      <c r="H29825" s="41"/>
      <c r="K29825" s="40"/>
      <c r="L29825" s="40"/>
      <c r="M29825" s="40"/>
      <c r="R29825" s="40"/>
    </row>
    <row r="29826" spans="4:18" x14ac:dyDescent="0.2">
      <c r="D29826" s="9"/>
      <c r="G29826" s="37"/>
      <c r="H29826" s="41"/>
      <c r="K29826" s="40"/>
      <c r="L29826" s="40"/>
      <c r="M29826" s="40"/>
      <c r="R29826" s="40"/>
    </row>
    <row r="29827" spans="4:18" x14ac:dyDescent="0.2">
      <c r="D29827" s="9"/>
      <c r="G29827" s="37"/>
      <c r="H29827" s="41"/>
      <c r="K29827" s="40"/>
      <c r="L29827" s="40"/>
      <c r="M29827" s="40"/>
      <c r="R29827" s="40"/>
    </row>
    <row r="29828" spans="4:18" x14ac:dyDescent="0.2">
      <c r="D29828" s="9"/>
      <c r="G29828" s="37"/>
      <c r="H29828" s="41"/>
      <c r="K29828" s="40"/>
      <c r="L29828" s="40"/>
      <c r="M29828" s="40"/>
      <c r="R29828" s="40"/>
    </row>
    <row r="29829" spans="4:18" x14ac:dyDescent="0.2">
      <c r="D29829" s="9"/>
      <c r="G29829" s="37"/>
      <c r="H29829" s="41"/>
      <c r="K29829" s="40"/>
      <c r="L29829" s="40"/>
      <c r="M29829" s="40"/>
      <c r="R29829" s="40"/>
    </row>
    <row r="29830" spans="4:18" x14ac:dyDescent="0.2">
      <c r="D29830" s="9"/>
      <c r="G29830" s="37"/>
      <c r="H29830" s="41"/>
      <c r="K29830" s="40"/>
      <c r="L29830" s="40"/>
      <c r="M29830" s="40"/>
      <c r="R29830" s="40"/>
    </row>
    <row r="29831" spans="4:18" x14ac:dyDescent="0.2">
      <c r="D29831" s="9"/>
      <c r="G29831" s="37"/>
      <c r="H29831" s="41"/>
      <c r="K29831" s="40"/>
      <c r="L29831" s="40"/>
      <c r="M29831" s="40"/>
      <c r="R29831" s="40"/>
    </row>
    <row r="29832" spans="4:18" x14ac:dyDescent="0.2">
      <c r="D29832" s="9"/>
      <c r="G29832" s="37"/>
      <c r="H29832" s="41"/>
      <c r="K29832" s="40"/>
      <c r="L29832" s="40"/>
      <c r="M29832" s="40"/>
      <c r="R29832" s="40"/>
    </row>
    <row r="29833" spans="4:18" x14ac:dyDescent="0.2">
      <c r="D29833" s="9"/>
      <c r="G29833" s="37"/>
      <c r="H29833" s="41"/>
      <c r="K29833" s="40"/>
      <c r="L29833" s="40"/>
      <c r="M29833" s="40"/>
      <c r="R29833" s="40"/>
    </row>
    <row r="29834" spans="4:18" x14ac:dyDescent="0.2">
      <c r="D29834" s="9"/>
      <c r="G29834" s="37"/>
      <c r="H29834" s="41"/>
      <c r="K29834" s="40"/>
      <c r="L29834" s="40"/>
      <c r="M29834" s="40"/>
      <c r="R29834" s="40"/>
    </row>
    <row r="29835" spans="4:18" x14ac:dyDescent="0.2">
      <c r="D29835" s="9"/>
      <c r="G29835" s="37"/>
      <c r="H29835" s="41"/>
      <c r="K29835" s="40"/>
      <c r="L29835" s="40"/>
      <c r="M29835" s="40"/>
      <c r="R29835" s="40"/>
    </row>
    <row r="29836" spans="4:18" x14ac:dyDescent="0.2">
      <c r="D29836" s="9"/>
      <c r="G29836" s="37"/>
      <c r="H29836" s="41"/>
      <c r="K29836" s="40"/>
      <c r="L29836" s="40"/>
      <c r="M29836" s="40"/>
      <c r="R29836" s="40"/>
    </row>
    <row r="29837" spans="4:18" x14ac:dyDescent="0.2">
      <c r="D29837" s="9"/>
      <c r="G29837" s="37"/>
      <c r="H29837" s="41"/>
      <c r="K29837" s="40"/>
      <c r="L29837" s="40"/>
      <c r="M29837" s="40"/>
      <c r="R29837" s="40"/>
    </row>
    <row r="29838" spans="4:18" x14ac:dyDescent="0.2">
      <c r="D29838" s="9"/>
      <c r="G29838" s="37"/>
      <c r="H29838" s="41"/>
      <c r="K29838" s="40"/>
      <c r="L29838" s="40"/>
      <c r="M29838" s="40"/>
      <c r="R29838" s="40"/>
    </row>
    <row r="29839" spans="4:18" x14ac:dyDescent="0.2">
      <c r="D29839" s="9"/>
      <c r="G29839" s="37"/>
      <c r="H29839" s="41"/>
      <c r="K29839" s="40"/>
      <c r="L29839" s="40"/>
      <c r="M29839" s="40"/>
      <c r="R29839" s="40"/>
    </row>
    <row r="29840" spans="4:18" x14ac:dyDescent="0.2">
      <c r="D29840" s="9"/>
      <c r="G29840" s="37"/>
      <c r="H29840" s="41"/>
      <c r="K29840" s="40"/>
      <c r="L29840" s="40"/>
      <c r="M29840" s="40"/>
      <c r="R29840" s="40"/>
    </row>
    <row r="29841" spans="4:18" x14ac:dyDescent="0.2">
      <c r="D29841" s="9"/>
      <c r="G29841" s="37"/>
      <c r="H29841" s="41"/>
      <c r="K29841" s="40"/>
      <c r="L29841" s="40"/>
      <c r="M29841" s="40"/>
      <c r="R29841" s="40"/>
    </row>
    <row r="29842" spans="4:18" x14ac:dyDescent="0.2">
      <c r="D29842" s="9"/>
      <c r="G29842" s="37"/>
      <c r="H29842" s="41"/>
      <c r="K29842" s="40"/>
      <c r="L29842" s="40"/>
      <c r="M29842" s="40"/>
      <c r="R29842" s="40"/>
    </row>
    <row r="29843" spans="4:18" x14ac:dyDescent="0.2">
      <c r="D29843" s="9"/>
      <c r="G29843" s="37"/>
      <c r="H29843" s="41"/>
      <c r="K29843" s="40"/>
      <c r="L29843" s="40"/>
      <c r="M29843" s="40"/>
      <c r="R29843" s="40"/>
    </row>
    <row r="29844" spans="4:18" x14ac:dyDescent="0.2">
      <c r="D29844" s="9"/>
      <c r="G29844" s="37"/>
      <c r="H29844" s="41"/>
      <c r="K29844" s="40"/>
      <c r="L29844" s="40"/>
      <c r="M29844" s="40"/>
      <c r="R29844" s="40"/>
    </row>
    <row r="29845" spans="4:18" x14ac:dyDescent="0.2">
      <c r="D29845" s="9"/>
      <c r="G29845" s="37"/>
      <c r="H29845" s="41"/>
      <c r="K29845" s="40"/>
      <c r="L29845" s="40"/>
      <c r="M29845" s="40"/>
      <c r="R29845" s="40"/>
    </row>
    <row r="29846" spans="4:18" x14ac:dyDescent="0.2">
      <c r="D29846" s="9"/>
      <c r="G29846" s="37"/>
      <c r="H29846" s="41"/>
      <c r="K29846" s="40"/>
      <c r="L29846" s="40"/>
      <c r="M29846" s="40"/>
      <c r="R29846" s="40"/>
    </row>
    <row r="29847" spans="4:18" x14ac:dyDescent="0.2">
      <c r="D29847" s="9"/>
      <c r="G29847" s="37"/>
      <c r="H29847" s="41"/>
      <c r="K29847" s="40"/>
      <c r="L29847" s="40"/>
      <c r="M29847" s="40"/>
      <c r="R29847" s="40"/>
    </row>
    <row r="29848" spans="4:18" x14ac:dyDescent="0.2">
      <c r="D29848" s="9"/>
      <c r="G29848" s="37"/>
      <c r="H29848" s="41"/>
      <c r="K29848" s="40"/>
      <c r="L29848" s="40"/>
      <c r="M29848" s="40"/>
      <c r="R29848" s="40"/>
    </row>
    <row r="29849" spans="4:18" x14ac:dyDescent="0.2">
      <c r="D29849" s="9"/>
      <c r="G29849" s="37"/>
      <c r="H29849" s="41"/>
      <c r="K29849" s="40"/>
      <c r="L29849" s="40"/>
      <c r="M29849" s="40"/>
      <c r="R29849" s="40"/>
    </row>
    <row r="29850" spans="4:18" x14ac:dyDescent="0.2">
      <c r="D29850" s="9"/>
      <c r="G29850" s="37"/>
      <c r="H29850" s="41"/>
      <c r="K29850" s="40"/>
      <c r="L29850" s="40"/>
      <c r="M29850" s="40"/>
      <c r="R29850" s="40"/>
    </row>
    <row r="29851" spans="4:18" x14ac:dyDescent="0.2">
      <c r="D29851" s="9"/>
      <c r="G29851" s="37"/>
      <c r="H29851" s="41"/>
      <c r="K29851" s="40"/>
      <c r="L29851" s="40"/>
      <c r="M29851" s="40"/>
      <c r="R29851" s="40"/>
    </row>
    <row r="29852" spans="4:18" x14ac:dyDescent="0.2">
      <c r="D29852" s="9"/>
      <c r="G29852" s="37"/>
      <c r="H29852" s="41"/>
      <c r="K29852" s="40"/>
      <c r="L29852" s="40"/>
      <c r="M29852" s="40"/>
      <c r="R29852" s="40"/>
    </row>
    <row r="29853" spans="4:18" x14ac:dyDescent="0.2">
      <c r="D29853" s="9"/>
      <c r="G29853" s="37"/>
      <c r="H29853" s="41"/>
      <c r="K29853" s="40"/>
      <c r="L29853" s="40"/>
      <c r="M29853" s="40"/>
      <c r="R29853" s="40"/>
    </row>
    <row r="29854" spans="4:18" x14ac:dyDescent="0.2">
      <c r="D29854" s="9"/>
      <c r="G29854" s="37"/>
      <c r="H29854" s="41"/>
      <c r="K29854" s="40"/>
      <c r="L29854" s="40"/>
      <c r="M29854" s="40"/>
      <c r="R29854" s="40"/>
    </row>
    <row r="29855" spans="4:18" x14ac:dyDescent="0.2">
      <c r="D29855" s="9"/>
      <c r="G29855" s="37"/>
      <c r="H29855" s="41"/>
      <c r="K29855" s="40"/>
      <c r="L29855" s="40"/>
      <c r="M29855" s="40"/>
      <c r="R29855" s="40"/>
    </row>
    <row r="29856" spans="4:18" x14ac:dyDescent="0.2">
      <c r="D29856" s="9"/>
      <c r="G29856" s="37"/>
      <c r="H29856" s="41"/>
      <c r="K29856" s="40"/>
      <c r="L29856" s="40"/>
      <c r="M29856" s="40"/>
      <c r="R29856" s="40"/>
    </row>
    <row r="29857" spans="4:18" x14ac:dyDescent="0.2">
      <c r="D29857" s="9"/>
      <c r="G29857" s="37"/>
      <c r="H29857" s="41"/>
      <c r="K29857" s="40"/>
      <c r="L29857" s="40"/>
      <c r="M29857" s="40"/>
      <c r="R29857" s="40"/>
    </row>
    <row r="29858" spans="4:18" x14ac:dyDescent="0.2">
      <c r="D29858" s="9"/>
      <c r="G29858" s="37"/>
      <c r="H29858" s="41"/>
      <c r="K29858" s="40"/>
      <c r="L29858" s="40"/>
      <c r="M29858" s="40"/>
      <c r="R29858" s="40"/>
    </row>
    <row r="29859" spans="4:18" x14ac:dyDescent="0.2">
      <c r="D29859" s="9"/>
      <c r="G29859" s="37"/>
      <c r="H29859" s="41"/>
      <c r="K29859" s="40"/>
      <c r="L29859" s="40"/>
      <c r="M29859" s="40"/>
      <c r="R29859" s="40"/>
    </row>
    <row r="29860" spans="4:18" x14ac:dyDescent="0.2">
      <c r="D29860" s="9"/>
      <c r="G29860" s="37"/>
      <c r="H29860" s="41"/>
      <c r="K29860" s="40"/>
      <c r="L29860" s="40"/>
      <c r="M29860" s="40"/>
      <c r="R29860" s="40"/>
    </row>
    <row r="29861" spans="4:18" x14ac:dyDescent="0.2">
      <c r="D29861" s="9"/>
      <c r="G29861" s="37"/>
      <c r="H29861" s="41"/>
      <c r="K29861" s="40"/>
      <c r="L29861" s="40"/>
      <c r="M29861" s="40"/>
      <c r="R29861" s="40"/>
    </row>
    <row r="29862" spans="4:18" x14ac:dyDescent="0.2">
      <c r="D29862" s="9"/>
      <c r="G29862" s="37"/>
      <c r="H29862" s="41"/>
      <c r="K29862" s="40"/>
      <c r="L29862" s="40"/>
      <c r="M29862" s="40"/>
      <c r="R29862" s="40"/>
    </row>
    <row r="29863" spans="4:18" x14ac:dyDescent="0.2">
      <c r="D29863" s="9"/>
      <c r="G29863" s="37"/>
      <c r="H29863" s="41"/>
      <c r="K29863" s="40"/>
      <c r="L29863" s="40"/>
      <c r="M29863" s="40"/>
      <c r="R29863" s="40"/>
    </row>
    <row r="29864" spans="4:18" x14ac:dyDescent="0.2">
      <c r="D29864" s="9"/>
      <c r="G29864" s="37"/>
      <c r="H29864" s="41"/>
      <c r="K29864" s="40"/>
      <c r="L29864" s="40"/>
      <c r="M29864" s="40"/>
      <c r="R29864" s="40"/>
    </row>
    <row r="29865" spans="4:18" x14ac:dyDescent="0.2">
      <c r="D29865" s="9"/>
      <c r="G29865" s="37"/>
      <c r="H29865" s="41"/>
      <c r="K29865" s="40"/>
      <c r="L29865" s="40"/>
      <c r="M29865" s="40"/>
      <c r="R29865" s="40"/>
    </row>
    <row r="29866" spans="4:18" x14ac:dyDescent="0.2">
      <c r="D29866" s="9"/>
      <c r="G29866" s="37"/>
      <c r="H29866" s="41"/>
      <c r="K29866" s="40"/>
      <c r="L29866" s="40"/>
      <c r="M29866" s="40"/>
      <c r="R29866" s="40"/>
    </row>
    <row r="29867" spans="4:18" x14ac:dyDescent="0.2">
      <c r="D29867" s="9"/>
      <c r="G29867" s="37"/>
      <c r="H29867" s="41"/>
      <c r="K29867" s="40"/>
      <c r="L29867" s="40"/>
      <c r="M29867" s="40"/>
      <c r="R29867" s="40"/>
    </row>
    <row r="29868" spans="4:18" x14ac:dyDescent="0.2">
      <c r="D29868" s="9"/>
      <c r="G29868" s="37"/>
      <c r="H29868" s="41"/>
      <c r="K29868" s="40"/>
      <c r="L29868" s="40"/>
      <c r="M29868" s="40"/>
      <c r="R29868" s="40"/>
    </row>
    <row r="29869" spans="4:18" x14ac:dyDescent="0.2">
      <c r="D29869" s="9"/>
      <c r="G29869" s="37"/>
      <c r="H29869" s="41"/>
      <c r="K29869" s="40"/>
      <c r="L29869" s="40"/>
      <c r="M29869" s="40"/>
      <c r="R29869" s="40"/>
    </row>
    <row r="29870" spans="4:18" x14ac:dyDescent="0.2">
      <c r="D29870" s="9"/>
      <c r="G29870" s="37"/>
      <c r="H29870" s="41"/>
      <c r="K29870" s="40"/>
      <c r="L29870" s="40"/>
      <c r="M29870" s="40"/>
      <c r="R29870" s="40"/>
    </row>
    <row r="29871" spans="4:18" x14ac:dyDescent="0.2">
      <c r="D29871" s="9"/>
      <c r="G29871" s="37"/>
      <c r="H29871" s="41"/>
      <c r="K29871" s="40"/>
      <c r="L29871" s="40"/>
      <c r="M29871" s="40"/>
      <c r="R29871" s="40"/>
    </row>
    <row r="29872" spans="4:18" x14ac:dyDescent="0.2">
      <c r="D29872" s="9"/>
      <c r="G29872" s="37"/>
      <c r="H29872" s="41"/>
      <c r="K29872" s="40"/>
      <c r="L29872" s="40"/>
      <c r="M29872" s="40"/>
      <c r="R29872" s="40"/>
    </row>
    <row r="29873" spans="4:18" x14ac:dyDescent="0.2">
      <c r="D29873" s="9"/>
      <c r="G29873" s="37"/>
      <c r="H29873" s="41"/>
      <c r="K29873" s="40"/>
      <c r="L29873" s="40"/>
      <c r="M29873" s="40"/>
      <c r="R29873" s="40"/>
    </row>
    <row r="29874" spans="4:18" x14ac:dyDescent="0.2">
      <c r="D29874" s="9"/>
      <c r="G29874" s="37"/>
      <c r="H29874" s="41"/>
      <c r="K29874" s="40"/>
      <c r="L29874" s="40"/>
      <c r="M29874" s="40"/>
      <c r="R29874" s="40"/>
    </row>
    <row r="29875" spans="4:18" x14ac:dyDescent="0.2">
      <c r="D29875" s="9"/>
      <c r="G29875" s="37"/>
      <c r="H29875" s="41"/>
      <c r="K29875" s="40"/>
      <c r="L29875" s="40"/>
      <c r="M29875" s="40"/>
      <c r="R29875" s="40"/>
    </row>
    <row r="29876" spans="4:18" x14ac:dyDescent="0.2">
      <c r="D29876" s="9"/>
      <c r="G29876" s="37"/>
      <c r="H29876" s="41"/>
      <c r="K29876" s="40"/>
      <c r="L29876" s="40"/>
      <c r="M29876" s="40"/>
      <c r="R29876" s="40"/>
    </row>
    <row r="29877" spans="4:18" x14ac:dyDescent="0.2">
      <c r="D29877" s="9"/>
      <c r="G29877" s="37"/>
      <c r="H29877" s="41"/>
      <c r="K29877" s="40"/>
      <c r="L29877" s="40"/>
      <c r="M29877" s="40"/>
      <c r="R29877" s="40"/>
    </row>
    <row r="29878" spans="4:18" x14ac:dyDescent="0.2">
      <c r="D29878" s="9"/>
      <c r="G29878" s="37"/>
      <c r="H29878" s="42"/>
      <c r="K29878" s="43"/>
      <c r="L29878" s="43"/>
      <c r="M29878" s="43"/>
      <c r="Q29878" s="47"/>
      <c r="R29878" s="40"/>
    </row>
    <row r="29879" spans="4:18" x14ac:dyDescent="0.2">
      <c r="D29879" s="9"/>
      <c r="G29879" s="37"/>
      <c r="H29879" s="41"/>
      <c r="K29879" s="40"/>
      <c r="L29879" s="40"/>
      <c r="M29879" s="40"/>
      <c r="R29879" s="40"/>
    </row>
    <row r="29880" spans="4:18" x14ac:dyDescent="0.2">
      <c r="D29880" s="9"/>
      <c r="G29880" s="37"/>
      <c r="H29880" s="41"/>
      <c r="K29880" s="40"/>
      <c r="L29880" s="40"/>
      <c r="M29880" s="40"/>
      <c r="R29880" s="40"/>
    </row>
    <row r="29881" spans="4:18" x14ac:dyDescent="0.2">
      <c r="D29881" s="9"/>
      <c r="G29881" s="37"/>
      <c r="H29881" s="41"/>
      <c r="K29881" s="40"/>
      <c r="L29881" s="40"/>
      <c r="M29881" s="40"/>
      <c r="R29881" s="40"/>
    </row>
    <row r="29882" spans="4:18" x14ac:dyDescent="0.2">
      <c r="D29882" s="9"/>
      <c r="G29882" s="37"/>
      <c r="H29882" s="41"/>
      <c r="K29882" s="40"/>
      <c r="L29882" s="40"/>
      <c r="M29882" s="40"/>
      <c r="R29882" s="40"/>
    </row>
    <row r="29883" spans="4:18" x14ac:dyDescent="0.2">
      <c r="D29883" s="9"/>
      <c r="G29883" s="37"/>
      <c r="H29883" s="41"/>
      <c r="K29883" s="40"/>
      <c r="L29883" s="40"/>
      <c r="M29883" s="40"/>
      <c r="R29883" s="40"/>
    </row>
    <row r="29884" spans="4:18" x14ac:dyDescent="0.2">
      <c r="D29884" s="9"/>
      <c r="G29884" s="37"/>
      <c r="H29884" s="41"/>
      <c r="K29884" s="40"/>
      <c r="L29884" s="40"/>
      <c r="M29884" s="40"/>
      <c r="R29884" s="40"/>
    </row>
    <row r="29885" spans="4:18" x14ac:dyDescent="0.2">
      <c r="D29885" s="9"/>
      <c r="G29885" s="37"/>
      <c r="H29885" s="41"/>
      <c r="K29885" s="40"/>
      <c r="L29885" s="40"/>
      <c r="M29885" s="40"/>
      <c r="R29885" s="40"/>
    </row>
    <row r="29886" spans="4:18" x14ac:dyDescent="0.2">
      <c r="D29886" s="9"/>
      <c r="G29886" s="37"/>
      <c r="H29886" s="41"/>
      <c r="K29886" s="40"/>
      <c r="L29886" s="40"/>
      <c r="M29886" s="40"/>
      <c r="R29886" s="40"/>
    </row>
    <row r="29887" spans="4:18" x14ac:dyDescent="0.2">
      <c r="D29887" s="9"/>
      <c r="G29887" s="37"/>
      <c r="H29887" s="41"/>
      <c r="K29887" s="40"/>
      <c r="L29887" s="40"/>
      <c r="M29887" s="40"/>
      <c r="R29887" s="40"/>
    </row>
    <row r="29888" spans="4:18" x14ac:dyDescent="0.2">
      <c r="D29888" s="9"/>
      <c r="G29888" s="37"/>
      <c r="H29888" s="41"/>
      <c r="K29888" s="40"/>
      <c r="L29888" s="40"/>
      <c r="M29888" s="40"/>
      <c r="R29888" s="40"/>
    </row>
    <row r="29889" spans="4:18" x14ac:dyDescent="0.2">
      <c r="D29889" s="9"/>
      <c r="G29889" s="37"/>
      <c r="H29889" s="41"/>
      <c r="K29889" s="40"/>
      <c r="L29889" s="40"/>
      <c r="M29889" s="40"/>
      <c r="R29889" s="40"/>
    </row>
    <row r="29890" spans="4:18" x14ac:dyDescent="0.2">
      <c r="D29890" s="9"/>
      <c r="G29890" s="37"/>
      <c r="H29890" s="41"/>
      <c r="K29890" s="40"/>
      <c r="L29890" s="40"/>
      <c r="M29890" s="40"/>
      <c r="R29890" s="40"/>
    </row>
    <row r="29891" spans="4:18" x14ac:dyDescent="0.2">
      <c r="D29891" s="9"/>
      <c r="G29891" s="37"/>
      <c r="H29891" s="41"/>
      <c r="K29891" s="40"/>
      <c r="L29891" s="40"/>
      <c r="M29891" s="40"/>
      <c r="R29891" s="40"/>
    </row>
    <row r="29892" spans="4:18" x14ac:dyDescent="0.2">
      <c r="D29892" s="9"/>
      <c r="G29892" s="37"/>
      <c r="H29892" s="41"/>
      <c r="K29892" s="40"/>
      <c r="L29892" s="40"/>
      <c r="M29892" s="40"/>
      <c r="R29892" s="40"/>
    </row>
    <row r="29893" spans="4:18" x14ac:dyDescent="0.2">
      <c r="D29893" s="9"/>
      <c r="G29893" s="37"/>
      <c r="H29893" s="41"/>
      <c r="K29893" s="40"/>
      <c r="L29893" s="40"/>
      <c r="M29893" s="40"/>
      <c r="R29893" s="40"/>
    </row>
    <row r="29894" spans="4:18" x14ac:dyDescent="0.2">
      <c r="D29894" s="9"/>
      <c r="G29894" s="37"/>
      <c r="H29894" s="41"/>
      <c r="K29894" s="40"/>
      <c r="L29894" s="40"/>
      <c r="M29894" s="40"/>
      <c r="R29894" s="40"/>
    </row>
    <row r="29895" spans="4:18" x14ac:dyDescent="0.2">
      <c r="D29895" s="9"/>
      <c r="G29895" s="37"/>
      <c r="H29895" s="41"/>
      <c r="K29895" s="40"/>
      <c r="L29895" s="40"/>
      <c r="M29895" s="40"/>
      <c r="R29895" s="40"/>
    </row>
    <row r="29896" spans="4:18" x14ac:dyDescent="0.2">
      <c r="D29896" s="9"/>
      <c r="G29896" s="37"/>
      <c r="H29896" s="41"/>
      <c r="K29896" s="40"/>
      <c r="L29896" s="40"/>
      <c r="M29896" s="40"/>
      <c r="R29896" s="40"/>
    </row>
    <row r="29897" spans="4:18" x14ac:dyDescent="0.2">
      <c r="D29897" s="9"/>
      <c r="G29897" s="37"/>
      <c r="H29897" s="41"/>
      <c r="K29897" s="40"/>
      <c r="L29897" s="40"/>
      <c r="M29897" s="40"/>
      <c r="R29897" s="40"/>
    </row>
    <row r="29898" spans="4:18" x14ac:dyDescent="0.2">
      <c r="D29898" s="9"/>
      <c r="G29898" s="37"/>
      <c r="H29898" s="41"/>
      <c r="K29898" s="40"/>
      <c r="L29898" s="40"/>
      <c r="M29898" s="40"/>
      <c r="R29898" s="40"/>
    </row>
    <row r="29899" spans="4:18" x14ac:dyDescent="0.2">
      <c r="D29899" s="9"/>
      <c r="G29899" s="37"/>
      <c r="H29899" s="41"/>
      <c r="K29899" s="40"/>
      <c r="L29899" s="40"/>
      <c r="M29899" s="40"/>
      <c r="R29899" s="40"/>
    </row>
    <row r="29900" spans="4:18" x14ac:dyDescent="0.2">
      <c r="D29900" s="9"/>
      <c r="G29900" s="37"/>
      <c r="H29900" s="41"/>
      <c r="K29900" s="40"/>
      <c r="L29900" s="40"/>
      <c r="M29900" s="40"/>
      <c r="R29900" s="40"/>
    </row>
    <row r="29901" spans="4:18" x14ac:dyDescent="0.2">
      <c r="D29901" s="9"/>
      <c r="G29901" s="37"/>
      <c r="H29901" s="41"/>
      <c r="K29901" s="40"/>
      <c r="L29901" s="40"/>
      <c r="M29901" s="40"/>
      <c r="R29901" s="40"/>
    </row>
    <row r="29902" spans="4:18" x14ac:dyDescent="0.2">
      <c r="D29902" s="9"/>
      <c r="G29902" s="37"/>
      <c r="H29902" s="41"/>
      <c r="K29902" s="40"/>
      <c r="L29902" s="40"/>
      <c r="M29902" s="40"/>
      <c r="R29902" s="40"/>
    </row>
    <row r="29903" spans="4:18" x14ac:dyDescent="0.2">
      <c r="D29903" s="9"/>
      <c r="G29903" s="37"/>
      <c r="H29903" s="41"/>
      <c r="K29903" s="40"/>
      <c r="L29903" s="40"/>
      <c r="M29903" s="40"/>
      <c r="R29903" s="40"/>
    </row>
    <row r="29904" spans="4:18" x14ac:dyDescent="0.2">
      <c r="D29904" s="9"/>
      <c r="G29904" s="37"/>
      <c r="H29904" s="41"/>
      <c r="K29904" s="40"/>
      <c r="L29904" s="40"/>
      <c r="M29904" s="40"/>
      <c r="R29904" s="40"/>
    </row>
    <row r="29905" spans="4:18" x14ac:dyDescent="0.2">
      <c r="D29905" s="9"/>
      <c r="G29905" s="37"/>
      <c r="H29905" s="41"/>
      <c r="K29905" s="40"/>
      <c r="L29905" s="40"/>
      <c r="M29905" s="40"/>
      <c r="R29905" s="40"/>
    </row>
    <row r="29906" spans="4:18" x14ac:dyDescent="0.2">
      <c r="D29906" s="9"/>
      <c r="G29906" s="37"/>
      <c r="H29906" s="41"/>
      <c r="K29906" s="40"/>
      <c r="L29906" s="40"/>
      <c r="M29906" s="40"/>
      <c r="R29906" s="40"/>
    </row>
    <row r="29907" spans="4:18" x14ac:dyDescent="0.2">
      <c r="D29907" s="9"/>
      <c r="G29907" s="37"/>
      <c r="H29907" s="41"/>
      <c r="K29907" s="40"/>
      <c r="L29907" s="40"/>
      <c r="M29907" s="40"/>
      <c r="R29907" s="40"/>
    </row>
    <row r="29908" spans="4:18" x14ac:dyDescent="0.2">
      <c r="D29908" s="9"/>
      <c r="G29908" s="37"/>
      <c r="H29908" s="41"/>
      <c r="K29908" s="40"/>
      <c r="L29908" s="40"/>
      <c r="M29908" s="40"/>
      <c r="R29908" s="40"/>
    </row>
    <row r="29909" spans="4:18" x14ac:dyDescent="0.2">
      <c r="D29909" s="9"/>
      <c r="G29909" s="37"/>
      <c r="H29909" s="41"/>
      <c r="K29909" s="40"/>
      <c r="L29909" s="40"/>
      <c r="M29909" s="40"/>
      <c r="R29909" s="40"/>
    </row>
    <row r="29910" spans="4:18" x14ac:dyDescent="0.2">
      <c r="D29910" s="9"/>
      <c r="G29910" s="37"/>
      <c r="H29910" s="41"/>
      <c r="K29910" s="40"/>
      <c r="L29910" s="40"/>
      <c r="M29910" s="40"/>
      <c r="R29910" s="40"/>
    </row>
    <row r="29911" spans="4:18" x14ac:dyDescent="0.2">
      <c r="D29911" s="9"/>
      <c r="G29911" s="37"/>
      <c r="H29911" s="41"/>
      <c r="K29911" s="40"/>
      <c r="L29911" s="40"/>
      <c r="M29911" s="40"/>
      <c r="R29911" s="40"/>
    </row>
    <row r="29912" spans="4:18" x14ac:dyDescent="0.2">
      <c r="D29912" s="9"/>
      <c r="G29912" s="37"/>
      <c r="H29912" s="41"/>
      <c r="K29912" s="40"/>
      <c r="L29912" s="40"/>
      <c r="M29912" s="40"/>
      <c r="R29912" s="40"/>
    </row>
    <row r="29913" spans="4:18" x14ac:dyDescent="0.2">
      <c r="D29913" s="9"/>
      <c r="G29913" s="37"/>
      <c r="H29913" s="41"/>
      <c r="K29913" s="40"/>
      <c r="L29913" s="40"/>
      <c r="M29913" s="40"/>
      <c r="R29913" s="40"/>
    </row>
    <row r="29914" spans="4:18" x14ac:dyDescent="0.2">
      <c r="D29914" s="9"/>
      <c r="G29914" s="37"/>
      <c r="H29914" s="41"/>
      <c r="K29914" s="40"/>
      <c r="L29914" s="40"/>
      <c r="M29914" s="40"/>
      <c r="R29914" s="40"/>
    </row>
    <row r="29915" spans="4:18" x14ac:dyDescent="0.2">
      <c r="D29915" s="9"/>
      <c r="G29915" s="37"/>
      <c r="H29915" s="41"/>
      <c r="K29915" s="40"/>
      <c r="L29915" s="40"/>
      <c r="M29915" s="40"/>
      <c r="R29915" s="40"/>
    </row>
    <row r="29916" spans="4:18" x14ac:dyDescent="0.2">
      <c r="D29916" s="9"/>
      <c r="G29916" s="37"/>
      <c r="H29916" s="41"/>
      <c r="K29916" s="40"/>
      <c r="L29916" s="40"/>
      <c r="M29916" s="40"/>
      <c r="R29916" s="40"/>
    </row>
    <row r="29917" spans="4:18" x14ac:dyDescent="0.2">
      <c r="D29917" s="9"/>
      <c r="G29917" s="37"/>
      <c r="H29917" s="41"/>
      <c r="K29917" s="40"/>
      <c r="L29917" s="40"/>
      <c r="M29917" s="40"/>
      <c r="R29917" s="40"/>
    </row>
    <row r="29918" spans="4:18" x14ac:dyDescent="0.2">
      <c r="D29918" s="9"/>
      <c r="G29918" s="37"/>
      <c r="H29918" s="42"/>
      <c r="K29918" s="43"/>
      <c r="L29918" s="43"/>
      <c r="M29918" s="43"/>
      <c r="Q29918" s="47"/>
      <c r="R29918" s="40"/>
    </row>
    <row r="29919" spans="4:18" x14ac:dyDescent="0.2">
      <c r="D29919" s="9"/>
      <c r="G29919" s="37"/>
      <c r="H29919" s="41"/>
      <c r="K29919" s="40"/>
      <c r="L29919" s="40"/>
      <c r="M29919" s="40"/>
      <c r="R29919" s="40"/>
    </row>
    <row r="29920" spans="4:18" x14ac:dyDescent="0.2">
      <c r="D29920" s="9"/>
      <c r="G29920" s="37"/>
      <c r="H29920" s="41"/>
      <c r="K29920" s="40"/>
      <c r="L29920" s="40"/>
      <c r="M29920" s="40"/>
      <c r="R29920" s="40"/>
    </row>
    <row r="29921" spans="4:18" x14ac:dyDescent="0.2">
      <c r="D29921" s="9"/>
      <c r="G29921" s="37"/>
      <c r="H29921" s="41"/>
      <c r="K29921" s="40"/>
      <c r="L29921" s="40"/>
      <c r="M29921" s="40"/>
      <c r="R29921" s="40"/>
    </row>
    <row r="29922" spans="4:18" x14ac:dyDescent="0.2">
      <c r="D29922" s="9"/>
      <c r="G29922" s="37"/>
      <c r="H29922" s="41"/>
      <c r="K29922" s="40"/>
      <c r="L29922" s="40"/>
      <c r="M29922" s="40"/>
      <c r="R29922" s="40"/>
    </row>
    <row r="29923" spans="4:18" x14ac:dyDescent="0.2">
      <c r="D29923" s="9"/>
      <c r="G29923" s="37"/>
      <c r="H29923" s="41"/>
      <c r="K29923" s="40"/>
      <c r="L29923" s="40"/>
      <c r="M29923" s="40"/>
      <c r="R29923" s="40"/>
    </row>
    <row r="29924" spans="4:18" x14ac:dyDescent="0.2">
      <c r="D29924" s="9"/>
      <c r="G29924" s="37"/>
      <c r="H29924" s="41"/>
      <c r="K29924" s="40"/>
      <c r="L29924" s="40"/>
      <c r="M29924" s="40"/>
      <c r="R29924" s="40"/>
    </row>
    <row r="29925" spans="4:18" x14ac:dyDescent="0.2">
      <c r="D29925" s="9"/>
      <c r="G29925" s="37"/>
      <c r="H29925" s="41"/>
      <c r="K29925" s="40"/>
      <c r="L29925" s="40"/>
      <c r="M29925" s="40"/>
      <c r="R29925" s="40"/>
    </row>
    <row r="29926" spans="4:18" x14ac:dyDescent="0.2">
      <c r="D29926" s="9"/>
      <c r="G29926" s="37"/>
      <c r="H29926" s="41"/>
      <c r="K29926" s="40"/>
      <c r="L29926" s="40"/>
      <c r="M29926" s="40"/>
      <c r="R29926" s="40"/>
    </row>
    <row r="29927" spans="4:18" x14ac:dyDescent="0.2">
      <c r="D29927" s="9"/>
      <c r="G29927" s="37"/>
      <c r="H29927" s="41"/>
      <c r="K29927" s="40"/>
      <c r="L29927" s="40"/>
      <c r="M29927" s="40"/>
      <c r="R29927" s="40"/>
    </row>
    <row r="29928" spans="4:18" x14ac:dyDescent="0.2">
      <c r="D29928" s="9"/>
      <c r="G29928" s="37"/>
      <c r="H29928" s="41"/>
      <c r="K29928" s="40"/>
      <c r="L29928" s="40"/>
      <c r="M29928" s="40"/>
      <c r="R29928" s="40"/>
    </row>
    <row r="29929" spans="4:18" x14ac:dyDescent="0.2">
      <c r="D29929" s="9"/>
      <c r="G29929" s="37"/>
      <c r="H29929" s="41"/>
      <c r="K29929" s="40"/>
      <c r="L29929" s="40"/>
      <c r="M29929" s="40"/>
      <c r="R29929" s="40"/>
    </row>
    <row r="29930" spans="4:18" x14ac:dyDescent="0.2">
      <c r="D29930" s="9"/>
      <c r="G29930" s="37"/>
      <c r="H29930" s="41"/>
      <c r="K29930" s="40"/>
      <c r="L29930" s="40"/>
      <c r="M29930" s="40"/>
      <c r="R29930" s="40"/>
    </row>
    <row r="29931" spans="4:18" x14ac:dyDescent="0.2">
      <c r="D29931" s="9"/>
      <c r="G29931" s="37"/>
      <c r="H29931" s="41"/>
      <c r="K29931" s="40"/>
      <c r="L29931" s="40"/>
      <c r="M29931" s="40"/>
      <c r="R29931" s="40"/>
    </row>
    <row r="29932" spans="4:18" x14ac:dyDescent="0.2">
      <c r="D29932" s="9"/>
      <c r="G29932" s="37"/>
      <c r="H29932" s="41"/>
      <c r="K29932" s="40"/>
      <c r="L29932" s="40"/>
      <c r="M29932" s="40"/>
      <c r="R29932" s="40"/>
    </row>
    <row r="29933" spans="4:18" x14ac:dyDescent="0.2">
      <c r="D29933" s="9"/>
      <c r="G29933" s="37"/>
      <c r="H29933" s="41"/>
      <c r="K29933" s="40"/>
      <c r="L29933" s="40"/>
      <c r="M29933" s="40"/>
      <c r="R29933" s="40"/>
    </row>
    <row r="29934" spans="4:18" x14ac:dyDescent="0.2">
      <c r="D29934" s="9"/>
      <c r="G29934" s="37"/>
      <c r="H29934" s="41"/>
      <c r="K29934" s="40"/>
      <c r="L29934" s="40"/>
      <c r="M29934" s="40"/>
      <c r="R29934" s="40"/>
    </row>
    <row r="29935" spans="4:18" x14ac:dyDescent="0.2">
      <c r="D29935" s="9"/>
      <c r="G29935" s="37"/>
      <c r="H29935" s="41"/>
      <c r="K29935" s="40"/>
      <c r="L29935" s="40"/>
      <c r="M29935" s="40"/>
      <c r="R29935" s="40"/>
    </row>
    <row r="29936" spans="4:18" x14ac:dyDescent="0.2">
      <c r="D29936" s="9"/>
      <c r="G29936" s="37"/>
      <c r="H29936" s="41"/>
      <c r="K29936" s="40"/>
      <c r="L29936" s="40"/>
      <c r="M29936" s="40"/>
      <c r="R29936" s="40"/>
    </row>
    <row r="29937" spans="4:18" x14ac:dyDescent="0.2">
      <c r="D29937" s="9"/>
      <c r="G29937" s="37"/>
      <c r="H29937" s="41"/>
      <c r="K29937" s="40"/>
      <c r="L29937" s="40"/>
      <c r="M29937" s="40"/>
      <c r="R29937" s="40"/>
    </row>
    <row r="29938" spans="4:18" x14ac:dyDescent="0.2">
      <c r="D29938" s="9"/>
      <c r="G29938" s="37"/>
      <c r="H29938" s="41"/>
      <c r="K29938" s="40"/>
      <c r="L29938" s="40"/>
      <c r="M29938" s="40"/>
      <c r="R29938" s="40"/>
    </row>
    <row r="29939" spans="4:18" x14ac:dyDescent="0.2">
      <c r="D29939" s="9"/>
      <c r="G29939" s="37"/>
      <c r="H29939" s="41"/>
      <c r="K29939" s="40"/>
      <c r="L29939" s="40"/>
      <c r="M29939" s="40"/>
      <c r="R29939" s="40"/>
    </row>
    <row r="29940" spans="4:18" x14ac:dyDescent="0.2">
      <c r="D29940" s="9"/>
      <c r="G29940" s="37"/>
      <c r="H29940" s="41"/>
      <c r="K29940" s="40"/>
      <c r="L29940" s="40"/>
      <c r="M29940" s="40"/>
      <c r="R29940" s="40"/>
    </row>
    <row r="29941" spans="4:18" x14ac:dyDescent="0.2">
      <c r="D29941" s="9"/>
      <c r="G29941" s="37"/>
      <c r="H29941" s="41"/>
      <c r="K29941" s="40"/>
      <c r="L29941" s="40"/>
      <c r="M29941" s="40"/>
      <c r="R29941" s="40"/>
    </row>
    <row r="29942" spans="4:18" x14ac:dyDescent="0.2">
      <c r="D29942" s="9"/>
      <c r="G29942" s="37"/>
      <c r="H29942" s="41"/>
      <c r="K29942" s="40"/>
      <c r="L29942" s="40"/>
      <c r="M29942" s="40"/>
      <c r="R29942" s="40"/>
    </row>
    <row r="29943" spans="4:18" x14ac:dyDescent="0.2">
      <c r="D29943" s="9"/>
      <c r="G29943" s="37"/>
      <c r="H29943" s="41"/>
      <c r="K29943" s="40"/>
      <c r="L29943" s="40"/>
      <c r="M29943" s="40"/>
      <c r="R29943" s="40"/>
    </row>
    <row r="29944" spans="4:18" x14ac:dyDescent="0.2">
      <c r="D29944" s="9"/>
      <c r="G29944" s="37"/>
      <c r="H29944" s="41"/>
      <c r="K29944" s="40"/>
      <c r="L29944" s="40"/>
      <c r="M29944" s="40"/>
      <c r="R29944" s="40"/>
    </row>
    <row r="29945" spans="4:18" x14ac:dyDescent="0.2">
      <c r="D29945" s="9"/>
      <c r="G29945" s="37"/>
      <c r="H29945" s="41"/>
      <c r="K29945" s="40"/>
      <c r="L29945" s="40"/>
      <c r="M29945" s="40"/>
      <c r="R29945" s="40"/>
    </row>
    <row r="29946" spans="4:18" x14ac:dyDescent="0.2">
      <c r="D29946" s="9"/>
      <c r="G29946" s="37"/>
      <c r="H29946" s="41"/>
      <c r="K29946" s="40"/>
      <c r="L29946" s="40"/>
      <c r="M29946" s="40"/>
      <c r="R29946" s="40"/>
    </row>
    <row r="29947" spans="4:18" x14ac:dyDescent="0.2">
      <c r="D29947" s="9"/>
      <c r="G29947" s="37"/>
      <c r="H29947" s="41"/>
      <c r="K29947" s="40"/>
      <c r="L29947" s="40"/>
      <c r="M29947" s="40"/>
      <c r="R29947" s="40"/>
    </row>
    <row r="29948" spans="4:18" x14ac:dyDescent="0.2">
      <c r="D29948" s="9"/>
      <c r="G29948" s="37"/>
      <c r="H29948" s="41"/>
      <c r="K29948" s="40"/>
      <c r="L29948" s="40"/>
      <c r="M29948" s="40"/>
      <c r="R29948" s="40"/>
    </row>
    <row r="29949" spans="4:18" x14ac:dyDescent="0.2">
      <c r="D29949" s="9"/>
      <c r="G29949" s="37"/>
      <c r="H29949" s="41"/>
      <c r="K29949" s="40"/>
      <c r="L29949" s="40"/>
      <c r="M29949" s="40"/>
      <c r="R29949" s="40"/>
    </row>
    <row r="29950" spans="4:18" x14ac:dyDescent="0.2">
      <c r="D29950" s="9"/>
      <c r="G29950" s="37"/>
      <c r="H29950" s="41"/>
      <c r="K29950" s="40"/>
      <c r="L29950" s="40"/>
      <c r="M29950" s="40"/>
      <c r="R29950" s="40"/>
    </row>
    <row r="29951" spans="4:18" x14ac:dyDescent="0.2">
      <c r="D29951" s="9"/>
      <c r="G29951" s="37"/>
      <c r="H29951" s="41"/>
      <c r="K29951" s="40"/>
      <c r="L29951" s="40"/>
      <c r="M29951" s="40"/>
      <c r="R29951" s="40"/>
    </row>
    <row r="29952" spans="4:18" x14ac:dyDescent="0.2">
      <c r="D29952" s="9"/>
      <c r="G29952" s="37"/>
      <c r="H29952" s="41"/>
      <c r="K29952" s="40"/>
      <c r="L29952" s="40"/>
      <c r="M29952" s="40"/>
      <c r="R29952" s="40"/>
    </row>
    <row r="29953" spans="4:18" x14ac:dyDescent="0.2">
      <c r="D29953" s="9"/>
      <c r="G29953" s="37"/>
      <c r="H29953" s="41"/>
      <c r="K29953" s="40"/>
      <c r="L29953" s="40"/>
      <c r="M29953" s="40"/>
      <c r="R29953" s="40"/>
    </row>
    <row r="29954" spans="4:18" x14ac:dyDescent="0.2">
      <c r="D29954" s="9"/>
      <c r="G29954" s="37"/>
      <c r="H29954" s="41"/>
      <c r="K29954" s="40"/>
      <c r="L29954" s="40"/>
      <c r="M29954" s="40"/>
      <c r="R29954" s="40"/>
    </row>
    <row r="29955" spans="4:18" x14ac:dyDescent="0.2">
      <c r="D29955" s="9"/>
      <c r="G29955" s="37"/>
      <c r="H29955" s="41"/>
      <c r="K29955" s="40"/>
      <c r="L29955" s="40"/>
      <c r="M29955" s="40"/>
      <c r="R29955" s="40"/>
    </row>
    <row r="29956" spans="4:18" x14ac:dyDescent="0.2">
      <c r="D29956" s="9"/>
      <c r="G29956" s="37"/>
      <c r="H29956" s="41"/>
      <c r="K29956" s="40"/>
      <c r="L29956" s="40"/>
      <c r="M29956" s="40"/>
      <c r="R29956" s="40"/>
    </row>
    <row r="29957" spans="4:18" x14ac:dyDescent="0.2">
      <c r="D29957" s="9"/>
      <c r="G29957" s="37"/>
      <c r="H29957" s="41"/>
      <c r="K29957" s="40"/>
      <c r="L29957" s="40"/>
      <c r="M29957" s="40"/>
      <c r="R29957" s="40"/>
    </row>
    <row r="29958" spans="4:18" x14ac:dyDescent="0.2">
      <c r="D29958" s="9"/>
      <c r="G29958" s="37"/>
      <c r="H29958" s="41"/>
      <c r="K29958" s="40"/>
      <c r="L29958" s="40"/>
      <c r="M29958" s="40"/>
      <c r="R29958" s="40"/>
    </row>
    <row r="29959" spans="4:18" x14ac:dyDescent="0.2">
      <c r="D29959" s="9"/>
      <c r="G29959" s="37"/>
      <c r="H29959" s="41"/>
      <c r="K29959" s="40"/>
      <c r="L29959" s="40"/>
      <c r="M29959" s="40"/>
      <c r="R29959" s="40"/>
    </row>
    <row r="29960" spans="4:18" x14ac:dyDescent="0.2">
      <c r="D29960" s="9"/>
      <c r="G29960" s="37"/>
      <c r="H29960" s="41"/>
      <c r="K29960" s="40"/>
      <c r="L29960" s="40"/>
      <c r="M29960" s="40"/>
      <c r="R29960" s="40"/>
    </row>
    <row r="29961" spans="4:18" x14ac:dyDescent="0.2">
      <c r="D29961" s="9"/>
      <c r="G29961" s="37"/>
      <c r="H29961" s="41"/>
      <c r="K29961" s="40"/>
      <c r="L29961" s="40"/>
      <c r="M29961" s="40"/>
      <c r="R29961" s="40"/>
    </row>
    <row r="29962" spans="4:18" x14ac:dyDescent="0.2">
      <c r="D29962" s="9"/>
      <c r="G29962" s="37"/>
      <c r="H29962" s="41"/>
      <c r="K29962" s="40"/>
      <c r="L29962" s="40"/>
      <c r="M29962" s="40"/>
      <c r="R29962" s="40"/>
    </row>
    <row r="29963" spans="4:18" x14ac:dyDescent="0.2">
      <c r="D29963" s="9"/>
      <c r="G29963" s="37"/>
      <c r="H29963" s="41"/>
      <c r="K29963" s="40"/>
      <c r="L29963" s="40"/>
      <c r="M29963" s="40"/>
      <c r="R29963" s="40"/>
    </row>
    <row r="29964" spans="4:18" x14ac:dyDescent="0.2">
      <c r="D29964" s="9"/>
      <c r="G29964" s="37"/>
      <c r="H29964" s="41"/>
      <c r="K29964" s="40"/>
      <c r="L29964" s="40"/>
      <c r="M29964" s="40"/>
      <c r="R29964" s="40"/>
    </row>
    <row r="29965" spans="4:18" x14ac:dyDescent="0.2">
      <c r="D29965" s="9"/>
      <c r="G29965" s="37"/>
      <c r="H29965" s="41"/>
      <c r="K29965" s="40"/>
      <c r="L29965" s="40"/>
      <c r="M29965" s="40"/>
      <c r="R29965" s="40"/>
    </row>
    <row r="29966" spans="4:18" x14ac:dyDescent="0.2">
      <c r="D29966" s="9"/>
      <c r="G29966" s="37"/>
      <c r="H29966" s="41"/>
      <c r="K29966" s="40"/>
      <c r="L29966" s="40"/>
      <c r="M29966" s="40"/>
      <c r="R29966" s="40"/>
    </row>
    <row r="29967" spans="4:18" x14ac:dyDescent="0.2">
      <c r="D29967" s="9"/>
      <c r="G29967" s="37"/>
      <c r="H29967" s="42"/>
      <c r="K29967" s="43"/>
      <c r="L29967" s="43"/>
      <c r="M29967" s="43"/>
      <c r="Q29967" s="47"/>
      <c r="R29967" s="40"/>
    </row>
    <row r="29968" spans="4:18" x14ac:dyDescent="0.2">
      <c r="D29968" s="9"/>
      <c r="G29968" s="37"/>
      <c r="H29968" s="42"/>
      <c r="K29968" s="43"/>
      <c r="L29968" s="43"/>
      <c r="M29968" s="43"/>
      <c r="Q29968" s="47"/>
      <c r="R29968" s="40"/>
    </row>
    <row r="29969" spans="4:18" x14ac:dyDescent="0.2">
      <c r="D29969" s="9"/>
      <c r="G29969" s="37"/>
      <c r="H29969" s="41"/>
      <c r="K29969" s="40"/>
      <c r="L29969" s="40"/>
      <c r="M29969" s="40"/>
      <c r="R29969" s="40"/>
    </row>
    <row r="29970" spans="4:18" x14ac:dyDescent="0.2">
      <c r="D29970" s="9"/>
      <c r="G29970" s="37"/>
      <c r="H29970" s="41"/>
      <c r="K29970" s="40"/>
      <c r="L29970" s="40"/>
      <c r="M29970" s="40"/>
      <c r="R29970" s="40"/>
    </row>
    <row r="29971" spans="4:18" x14ac:dyDescent="0.2">
      <c r="D29971" s="9"/>
      <c r="G29971" s="37"/>
      <c r="H29971" s="41"/>
      <c r="K29971" s="40"/>
      <c r="L29971" s="40"/>
      <c r="M29971" s="40"/>
      <c r="R29971" s="40"/>
    </row>
    <row r="29972" spans="4:18" x14ac:dyDescent="0.2">
      <c r="D29972" s="9"/>
      <c r="G29972" s="37"/>
      <c r="H29972" s="41"/>
      <c r="K29972" s="40"/>
      <c r="L29972" s="40"/>
      <c r="M29972" s="40"/>
      <c r="R29972" s="40"/>
    </row>
    <row r="29973" spans="4:18" x14ac:dyDescent="0.2">
      <c r="D29973" s="9"/>
      <c r="G29973" s="37"/>
      <c r="H29973" s="41"/>
      <c r="K29973" s="40"/>
      <c r="L29973" s="40"/>
      <c r="M29973" s="40"/>
      <c r="R29973" s="40"/>
    </row>
    <row r="29974" spans="4:18" x14ac:dyDescent="0.2">
      <c r="D29974" s="9"/>
      <c r="G29974" s="37"/>
      <c r="H29974" s="41"/>
      <c r="K29974" s="40"/>
      <c r="L29974" s="40"/>
      <c r="M29974" s="40"/>
      <c r="R29974" s="40"/>
    </row>
    <row r="29975" spans="4:18" x14ac:dyDescent="0.2">
      <c r="D29975" s="9"/>
      <c r="G29975" s="37"/>
      <c r="H29975" s="42"/>
      <c r="K29975" s="43"/>
      <c r="L29975" s="43"/>
      <c r="M29975" s="43"/>
      <c r="Q29975" s="47"/>
      <c r="R29975" s="40"/>
    </row>
    <row r="29976" spans="4:18" x14ac:dyDescent="0.2">
      <c r="D29976" s="9"/>
      <c r="G29976" s="37"/>
      <c r="H29976" s="41"/>
      <c r="K29976" s="40"/>
      <c r="L29976" s="40"/>
      <c r="M29976" s="40"/>
      <c r="R29976" s="40"/>
    </row>
    <row r="29977" spans="4:18" x14ac:dyDescent="0.2">
      <c r="D29977" s="9"/>
      <c r="G29977" s="37"/>
      <c r="H29977" s="41"/>
      <c r="K29977" s="40"/>
      <c r="L29977" s="40"/>
      <c r="M29977" s="40"/>
      <c r="R29977" s="40"/>
    </row>
    <row r="29978" spans="4:18" x14ac:dyDescent="0.2">
      <c r="D29978" s="9"/>
      <c r="G29978" s="37"/>
      <c r="H29978" s="41"/>
      <c r="K29978" s="40"/>
      <c r="L29978" s="40"/>
      <c r="M29978" s="40"/>
      <c r="R29978" s="40"/>
    </row>
    <row r="29979" spans="4:18" x14ac:dyDescent="0.2">
      <c r="D29979" s="9"/>
      <c r="G29979" s="37"/>
      <c r="H29979" s="41"/>
      <c r="K29979" s="40"/>
      <c r="L29979" s="40"/>
      <c r="M29979" s="40"/>
      <c r="R29979" s="40"/>
    </row>
    <row r="29980" spans="4:18" x14ac:dyDescent="0.2">
      <c r="D29980" s="9"/>
      <c r="G29980" s="37"/>
      <c r="H29980" s="41"/>
      <c r="K29980" s="40"/>
      <c r="L29980" s="40"/>
      <c r="M29980" s="40"/>
      <c r="R29980" s="40"/>
    </row>
    <row r="29981" spans="4:18" x14ac:dyDescent="0.2">
      <c r="D29981" s="9"/>
      <c r="G29981" s="37"/>
      <c r="H29981" s="41"/>
      <c r="K29981" s="40"/>
      <c r="L29981" s="40"/>
      <c r="M29981" s="40"/>
      <c r="R29981" s="40"/>
    </row>
    <row r="29982" spans="4:18" x14ac:dyDescent="0.2">
      <c r="D29982" s="9"/>
      <c r="G29982" s="37"/>
      <c r="H29982" s="41"/>
      <c r="K29982" s="40"/>
      <c r="L29982" s="40"/>
      <c r="M29982" s="40"/>
      <c r="R29982" s="40"/>
    </row>
    <row r="29983" spans="4:18" x14ac:dyDescent="0.2">
      <c r="D29983" s="9"/>
      <c r="G29983" s="37"/>
      <c r="H29983" s="41"/>
      <c r="K29983" s="40"/>
      <c r="L29983" s="40"/>
      <c r="M29983" s="40"/>
      <c r="R29983" s="40"/>
    </row>
    <row r="29984" spans="4:18" x14ac:dyDescent="0.2">
      <c r="D29984" s="9"/>
      <c r="G29984" s="37"/>
      <c r="H29984" s="42"/>
      <c r="K29984" s="43"/>
      <c r="L29984" s="43"/>
      <c r="M29984" s="43"/>
      <c r="Q29984" s="47"/>
      <c r="R29984" s="40"/>
    </row>
    <row r="29985" spans="4:18" x14ac:dyDescent="0.2">
      <c r="D29985" s="9"/>
      <c r="G29985" s="37"/>
      <c r="H29985" s="41"/>
      <c r="K29985" s="40"/>
      <c r="L29985" s="40"/>
      <c r="M29985" s="40"/>
      <c r="R29985" s="40"/>
    </row>
    <row r="29986" spans="4:18" x14ac:dyDescent="0.2">
      <c r="D29986" s="9"/>
      <c r="G29986" s="37"/>
      <c r="H29986" s="41"/>
      <c r="K29986" s="40"/>
      <c r="L29986" s="40"/>
      <c r="M29986" s="40"/>
      <c r="R29986" s="40"/>
    </row>
    <row r="29987" spans="4:18" x14ac:dyDescent="0.2">
      <c r="D29987" s="9"/>
      <c r="G29987" s="37"/>
      <c r="H29987" s="41"/>
      <c r="K29987" s="40"/>
      <c r="L29987" s="40"/>
      <c r="M29987" s="40"/>
      <c r="R29987" s="40"/>
    </row>
    <row r="29988" spans="4:18" x14ac:dyDescent="0.2">
      <c r="D29988" s="9"/>
      <c r="G29988" s="37"/>
      <c r="H29988" s="41"/>
      <c r="K29988" s="40"/>
      <c r="L29988" s="40"/>
      <c r="M29988" s="40"/>
      <c r="R29988" s="40"/>
    </row>
    <row r="29989" spans="4:18" x14ac:dyDescent="0.2">
      <c r="D29989" s="9"/>
      <c r="G29989" s="37"/>
      <c r="H29989" s="41"/>
      <c r="K29989" s="40"/>
      <c r="L29989" s="40"/>
      <c r="M29989" s="40"/>
      <c r="R29989" s="40"/>
    </row>
    <row r="29990" spans="4:18" x14ac:dyDescent="0.2">
      <c r="D29990" s="9"/>
      <c r="G29990" s="37"/>
      <c r="H29990" s="41"/>
      <c r="K29990" s="40"/>
      <c r="L29990" s="40"/>
      <c r="M29990" s="40"/>
      <c r="R29990" s="40"/>
    </row>
    <row r="29991" spans="4:18" x14ac:dyDescent="0.2">
      <c r="D29991" s="9"/>
      <c r="G29991" s="37"/>
      <c r="H29991" s="41"/>
      <c r="K29991" s="40"/>
      <c r="L29991" s="40"/>
      <c r="M29991" s="40"/>
      <c r="R29991" s="40"/>
    </row>
    <row r="29992" spans="4:18" x14ac:dyDescent="0.2">
      <c r="D29992" s="9"/>
      <c r="G29992" s="37"/>
      <c r="H29992" s="42"/>
      <c r="K29992" s="43"/>
      <c r="L29992" s="43"/>
      <c r="M29992" s="43"/>
      <c r="Q29992" s="47"/>
      <c r="R29992" s="40"/>
    </row>
    <row r="29993" spans="4:18" x14ac:dyDescent="0.2">
      <c r="D29993" s="9"/>
      <c r="G29993" s="37"/>
      <c r="H29993" s="41"/>
      <c r="K29993" s="40"/>
      <c r="L29993" s="40"/>
      <c r="M29993" s="40"/>
      <c r="R29993" s="40"/>
    </row>
    <row r="29994" spans="4:18" x14ac:dyDescent="0.2">
      <c r="D29994" s="9"/>
      <c r="G29994" s="37"/>
      <c r="H29994" s="41"/>
      <c r="K29994" s="40"/>
      <c r="L29994" s="40"/>
      <c r="M29994" s="40"/>
      <c r="R29994" s="40"/>
    </row>
    <row r="29995" spans="4:18" x14ac:dyDescent="0.2">
      <c r="D29995" s="9"/>
      <c r="G29995" s="37"/>
      <c r="H29995" s="41"/>
      <c r="K29995" s="40"/>
      <c r="L29995" s="40"/>
      <c r="M29995" s="40"/>
      <c r="R29995" s="40"/>
    </row>
    <row r="29996" spans="4:18" x14ac:dyDescent="0.2">
      <c r="D29996" s="9"/>
      <c r="G29996" s="37"/>
      <c r="H29996" s="41"/>
      <c r="K29996" s="40"/>
      <c r="L29996" s="40"/>
      <c r="M29996" s="40"/>
      <c r="R29996" s="40"/>
    </row>
    <row r="29997" spans="4:18" x14ac:dyDescent="0.2">
      <c r="D29997" s="9"/>
      <c r="G29997" s="37"/>
      <c r="H29997" s="41"/>
      <c r="K29997" s="40"/>
      <c r="L29997" s="40"/>
      <c r="M29997" s="40"/>
      <c r="R29997" s="40"/>
    </row>
    <row r="29998" spans="4:18" x14ac:dyDescent="0.2">
      <c r="D29998" s="9"/>
      <c r="G29998" s="37"/>
      <c r="H29998" s="41"/>
      <c r="K29998" s="40"/>
      <c r="L29998" s="40"/>
      <c r="M29998" s="40"/>
      <c r="R29998" s="40"/>
    </row>
    <row r="29999" spans="4:18" x14ac:dyDescent="0.2">
      <c r="D29999" s="9"/>
      <c r="G29999" s="37"/>
      <c r="H29999" s="41"/>
      <c r="K29999" s="40"/>
      <c r="L29999" s="40"/>
      <c r="M29999" s="40"/>
      <c r="R29999" s="40"/>
    </row>
    <row r="30000" spans="4:18" x14ac:dyDescent="0.2">
      <c r="D30000" s="9"/>
      <c r="G30000" s="37"/>
      <c r="H30000" s="41"/>
      <c r="K30000" s="40"/>
      <c r="L30000" s="40"/>
      <c r="M30000" s="40"/>
      <c r="R30000" s="40"/>
    </row>
    <row r="30001" spans="4:18" x14ac:dyDescent="0.2">
      <c r="D30001" s="9"/>
      <c r="G30001" s="37"/>
      <c r="H30001" s="41"/>
      <c r="K30001" s="40"/>
      <c r="L30001" s="40"/>
      <c r="M30001" s="40"/>
      <c r="R30001" s="40"/>
    </row>
    <row r="30002" spans="4:18" x14ac:dyDescent="0.2">
      <c r="D30002" s="9"/>
      <c r="G30002" s="37"/>
      <c r="H30002" s="41"/>
      <c r="K30002" s="40"/>
      <c r="L30002" s="40"/>
      <c r="M30002" s="40"/>
      <c r="R30002" s="40"/>
    </row>
    <row r="30003" spans="4:18" x14ac:dyDescent="0.2">
      <c r="D30003" s="9"/>
      <c r="G30003" s="37"/>
      <c r="H30003" s="41"/>
      <c r="K30003" s="40"/>
      <c r="L30003" s="40"/>
      <c r="M30003" s="40"/>
      <c r="R30003" s="40"/>
    </row>
    <row r="30004" spans="4:18" x14ac:dyDescent="0.2">
      <c r="D30004" s="9"/>
      <c r="G30004" s="37"/>
      <c r="H30004" s="41"/>
      <c r="K30004" s="40"/>
      <c r="L30004" s="40"/>
      <c r="M30004" s="40"/>
      <c r="R30004" s="40"/>
    </row>
    <row r="30005" spans="4:18" x14ac:dyDescent="0.2">
      <c r="D30005" s="9"/>
      <c r="G30005" s="37"/>
      <c r="H30005" s="41"/>
      <c r="K30005" s="40"/>
      <c r="L30005" s="40"/>
      <c r="M30005" s="40"/>
      <c r="R30005" s="40"/>
    </row>
    <row r="30006" spans="4:18" x14ac:dyDescent="0.2">
      <c r="D30006" s="9"/>
      <c r="G30006" s="37"/>
      <c r="H30006" s="41"/>
      <c r="K30006" s="40"/>
      <c r="L30006" s="40"/>
      <c r="M30006" s="40"/>
      <c r="R30006" s="40"/>
    </row>
    <row r="30007" spans="4:18" x14ac:dyDescent="0.2">
      <c r="D30007" s="9"/>
      <c r="G30007" s="37"/>
      <c r="H30007" s="41"/>
      <c r="K30007" s="40"/>
      <c r="L30007" s="40"/>
      <c r="M30007" s="40"/>
      <c r="R30007" s="40"/>
    </row>
    <row r="30008" spans="4:18" x14ac:dyDescent="0.2">
      <c r="D30008" s="9"/>
      <c r="G30008" s="37"/>
      <c r="H30008" s="41"/>
      <c r="K30008" s="40"/>
      <c r="L30008" s="40"/>
      <c r="M30008" s="40"/>
      <c r="R30008" s="40"/>
    </row>
    <row r="30009" spans="4:18" x14ac:dyDescent="0.2">
      <c r="D30009" s="9"/>
      <c r="G30009" s="37"/>
      <c r="H30009" s="41"/>
      <c r="K30009" s="40"/>
      <c r="L30009" s="40"/>
      <c r="M30009" s="40"/>
      <c r="R30009" s="40"/>
    </row>
    <row r="30010" spans="4:18" x14ac:dyDescent="0.2">
      <c r="D30010" s="9"/>
      <c r="G30010" s="37"/>
      <c r="H30010" s="41"/>
      <c r="K30010" s="40"/>
      <c r="L30010" s="40"/>
      <c r="M30010" s="40"/>
      <c r="R30010" s="40"/>
    </row>
    <row r="30011" spans="4:18" x14ac:dyDescent="0.2">
      <c r="D30011" s="9"/>
      <c r="G30011" s="37"/>
      <c r="H30011" s="41"/>
      <c r="K30011" s="40"/>
      <c r="L30011" s="40"/>
      <c r="M30011" s="40"/>
      <c r="R30011" s="40"/>
    </row>
    <row r="30012" spans="4:18" x14ac:dyDescent="0.2">
      <c r="D30012" s="9"/>
      <c r="G30012" s="37"/>
      <c r="H30012" s="41"/>
      <c r="K30012" s="40"/>
      <c r="L30012" s="40"/>
      <c r="M30012" s="40"/>
      <c r="R30012" s="40"/>
    </row>
    <row r="30013" spans="4:18" x14ac:dyDescent="0.2">
      <c r="D30013" s="9"/>
      <c r="G30013" s="37"/>
      <c r="H30013" s="41"/>
      <c r="K30013" s="40"/>
      <c r="L30013" s="40"/>
      <c r="M30013" s="40"/>
      <c r="R30013" s="40"/>
    </row>
    <row r="30014" spans="4:18" x14ac:dyDescent="0.2">
      <c r="D30014" s="9"/>
      <c r="G30014" s="37"/>
      <c r="H30014" s="41"/>
      <c r="K30014" s="40"/>
      <c r="L30014" s="40"/>
      <c r="M30014" s="40"/>
      <c r="R30014" s="40"/>
    </row>
    <row r="30015" spans="4:18" x14ac:dyDescent="0.2">
      <c r="D30015" s="9"/>
      <c r="G30015" s="37"/>
      <c r="H30015" s="41"/>
      <c r="K30015" s="40"/>
      <c r="L30015" s="40"/>
      <c r="M30015" s="40"/>
      <c r="R30015" s="40"/>
    </row>
    <row r="30016" spans="4:18" x14ac:dyDescent="0.2">
      <c r="D30016" s="9"/>
      <c r="G30016" s="37"/>
      <c r="H30016" s="41"/>
      <c r="K30016" s="40"/>
      <c r="L30016" s="40"/>
      <c r="M30016" s="40"/>
      <c r="R30016" s="40"/>
    </row>
    <row r="30017" spans="4:18" x14ac:dyDescent="0.2">
      <c r="D30017" s="9"/>
      <c r="G30017" s="37"/>
      <c r="H30017" s="41"/>
      <c r="K30017" s="40"/>
      <c r="L30017" s="40"/>
      <c r="M30017" s="40"/>
      <c r="R30017" s="40"/>
    </row>
    <row r="30018" spans="4:18" x14ac:dyDescent="0.2">
      <c r="D30018" s="9"/>
      <c r="G30018" s="37"/>
      <c r="H30018" s="42"/>
      <c r="K30018" s="43"/>
      <c r="L30018" s="43"/>
      <c r="M30018" s="43"/>
      <c r="Q30018" s="47"/>
      <c r="R30018" s="40"/>
    </row>
    <row r="30019" spans="4:18" x14ac:dyDescent="0.2">
      <c r="D30019" s="9"/>
      <c r="G30019" s="37"/>
      <c r="H30019" s="42"/>
      <c r="K30019" s="43"/>
      <c r="L30019" s="43"/>
      <c r="M30019" s="43"/>
      <c r="Q30019" s="47"/>
      <c r="R30019" s="40"/>
    </row>
    <row r="30020" spans="4:18" x14ac:dyDescent="0.2">
      <c r="D30020" s="9"/>
      <c r="G30020" s="37"/>
      <c r="H30020" s="41"/>
      <c r="K30020" s="40"/>
      <c r="L30020" s="40"/>
      <c r="M30020" s="40"/>
      <c r="R30020" s="40"/>
    </row>
    <row r="30021" spans="4:18" x14ac:dyDescent="0.2">
      <c r="D30021" s="9"/>
      <c r="G30021" s="37"/>
      <c r="H30021" s="41"/>
      <c r="K30021" s="40"/>
      <c r="L30021" s="40"/>
      <c r="M30021" s="40"/>
      <c r="R30021" s="40"/>
    </row>
    <row r="30022" spans="4:18" x14ac:dyDescent="0.2">
      <c r="D30022" s="9"/>
      <c r="G30022" s="37"/>
      <c r="H30022" s="41"/>
      <c r="K30022" s="40"/>
      <c r="L30022" s="40"/>
      <c r="M30022" s="40"/>
      <c r="R30022" s="40"/>
    </row>
    <row r="30023" spans="4:18" x14ac:dyDescent="0.2">
      <c r="D30023" s="9"/>
      <c r="G30023" s="37"/>
      <c r="H30023" s="41"/>
      <c r="K30023" s="40"/>
      <c r="L30023" s="40"/>
      <c r="M30023" s="40"/>
      <c r="R30023" s="40"/>
    </row>
    <row r="30024" spans="4:18" x14ac:dyDescent="0.2">
      <c r="D30024" s="9"/>
      <c r="G30024" s="37"/>
      <c r="H30024" s="41"/>
      <c r="K30024" s="40"/>
      <c r="L30024" s="40"/>
      <c r="M30024" s="40"/>
      <c r="R30024" s="40"/>
    </row>
    <row r="30025" spans="4:18" x14ac:dyDescent="0.2">
      <c r="D30025" s="9"/>
      <c r="G30025" s="37"/>
      <c r="H30025" s="41"/>
      <c r="K30025" s="40"/>
      <c r="L30025" s="40"/>
      <c r="M30025" s="40"/>
      <c r="R30025" s="40"/>
    </row>
    <row r="30026" spans="4:18" x14ac:dyDescent="0.2">
      <c r="D30026" s="9"/>
      <c r="G30026" s="37"/>
      <c r="H30026" s="41"/>
      <c r="K30026" s="40"/>
      <c r="L30026" s="40"/>
      <c r="M30026" s="40"/>
      <c r="R30026" s="40"/>
    </row>
    <row r="30027" spans="4:18" x14ac:dyDescent="0.2">
      <c r="D30027" s="9"/>
      <c r="G30027" s="37"/>
      <c r="H30027" s="41"/>
      <c r="K30027" s="40"/>
      <c r="L30027" s="40"/>
      <c r="M30027" s="40"/>
      <c r="R30027" s="40"/>
    </row>
    <row r="30028" spans="4:18" x14ac:dyDescent="0.2">
      <c r="D30028" s="9"/>
      <c r="G30028" s="37"/>
      <c r="H30028" s="41"/>
      <c r="K30028" s="40"/>
      <c r="L30028" s="40"/>
      <c r="M30028" s="40"/>
      <c r="R30028" s="40"/>
    </row>
    <row r="30029" spans="4:18" x14ac:dyDescent="0.2">
      <c r="D30029" s="9"/>
      <c r="G30029" s="37"/>
      <c r="H30029" s="41"/>
      <c r="K30029" s="40"/>
      <c r="L30029" s="40"/>
      <c r="M30029" s="40"/>
      <c r="R30029" s="40"/>
    </row>
    <row r="30030" spans="4:18" x14ac:dyDescent="0.2">
      <c r="D30030" s="9"/>
      <c r="G30030" s="37"/>
      <c r="H30030" s="41"/>
      <c r="K30030" s="40"/>
      <c r="L30030" s="40"/>
      <c r="M30030" s="40"/>
      <c r="R30030" s="40"/>
    </row>
    <row r="30031" spans="4:18" x14ac:dyDescent="0.2">
      <c r="D30031" s="9"/>
      <c r="G30031" s="37"/>
      <c r="H30031" s="41"/>
      <c r="K30031" s="40"/>
      <c r="L30031" s="40"/>
      <c r="M30031" s="40"/>
      <c r="R30031" s="40"/>
    </row>
    <row r="30032" spans="4:18" x14ac:dyDescent="0.2">
      <c r="D30032" s="9"/>
      <c r="G30032" s="37"/>
      <c r="H30032" s="41"/>
      <c r="K30032" s="40"/>
      <c r="L30032" s="40"/>
      <c r="M30032" s="40"/>
      <c r="R30032" s="40"/>
    </row>
    <row r="30033" spans="4:18" x14ac:dyDescent="0.2">
      <c r="D30033" s="9"/>
      <c r="G30033" s="37"/>
      <c r="H30033" s="41"/>
      <c r="K30033" s="40"/>
      <c r="L30033" s="40"/>
      <c r="M30033" s="40"/>
      <c r="R30033" s="40"/>
    </row>
    <row r="30034" spans="4:18" x14ac:dyDescent="0.2">
      <c r="D30034" s="9"/>
      <c r="G30034" s="37"/>
      <c r="H30034" s="41"/>
      <c r="K30034" s="40"/>
      <c r="L30034" s="40"/>
      <c r="M30034" s="40"/>
      <c r="R30034" s="40"/>
    </row>
    <row r="30035" spans="4:18" x14ac:dyDescent="0.2">
      <c r="D30035" s="9"/>
      <c r="G30035" s="37"/>
      <c r="H30035" s="41"/>
      <c r="K30035" s="40"/>
      <c r="L30035" s="40"/>
      <c r="M30035" s="40"/>
      <c r="R30035" s="40"/>
    </row>
    <row r="30036" spans="4:18" x14ac:dyDescent="0.2">
      <c r="D30036" s="9"/>
      <c r="G30036" s="37"/>
      <c r="H30036" s="41"/>
      <c r="K30036" s="40"/>
      <c r="L30036" s="40"/>
      <c r="M30036" s="40"/>
      <c r="R30036" s="40"/>
    </row>
    <row r="30037" spans="4:18" x14ac:dyDescent="0.2">
      <c r="D30037" s="9"/>
      <c r="G30037" s="37"/>
      <c r="H30037" s="41"/>
      <c r="K30037" s="40"/>
      <c r="L30037" s="40"/>
      <c r="M30037" s="40"/>
      <c r="R30037" s="40"/>
    </row>
    <row r="30038" spans="4:18" x14ac:dyDescent="0.2">
      <c r="D30038" s="9"/>
      <c r="G30038" s="37"/>
      <c r="H30038" s="41"/>
      <c r="K30038" s="40"/>
      <c r="L30038" s="40"/>
      <c r="M30038" s="40"/>
      <c r="R30038" s="40"/>
    </row>
    <row r="30039" spans="4:18" x14ac:dyDescent="0.2">
      <c r="D30039" s="9"/>
      <c r="G30039" s="37"/>
      <c r="H30039" s="41"/>
      <c r="K30039" s="40"/>
      <c r="L30039" s="40"/>
      <c r="M30039" s="40"/>
      <c r="R30039" s="40"/>
    </row>
    <row r="30040" spans="4:18" x14ac:dyDescent="0.2">
      <c r="D30040" s="9"/>
      <c r="G30040" s="37"/>
      <c r="H30040" s="41"/>
      <c r="K30040" s="40"/>
      <c r="L30040" s="40"/>
      <c r="M30040" s="40"/>
      <c r="R30040" s="40"/>
    </row>
    <row r="30041" spans="4:18" x14ac:dyDescent="0.2">
      <c r="D30041" s="9"/>
      <c r="G30041" s="37"/>
      <c r="H30041" s="41"/>
      <c r="K30041" s="40"/>
      <c r="L30041" s="40"/>
      <c r="M30041" s="40"/>
      <c r="R30041" s="40"/>
    </row>
    <row r="30042" spans="4:18" x14ac:dyDescent="0.2">
      <c r="D30042" s="9"/>
      <c r="G30042" s="37"/>
      <c r="H30042" s="41"/>
      <c r="K30042" s="40"/>
      <c r="L30042" s="40"/>
      <c r="M30042" s="40"/>
      <c r="R30042" s="40"/>
    </row>
    <row r="30043" spans="4:18" x14ac:dyDescent="0.2">
      <c r="D30043" s="9"/>
      <c r="G30043" s="37"/>
      <c r="H30043" s="41"/>
      <c r="K30043" s="40"/>
      <c r="L30043" s="40"/>
      <c r="M30043" s="40"/>
      <c r="R30043" s="40"/>
    </row>
    <row r="30044" spans="4:18" x14ac:dyDescent="0.2">
      <c r="D30044" s="9"/>
      <c r="G30044" s="37"/>
      <c r="H30044" s="41"/>
      <c r="K30044" s="40"/>
      <c r="L30044" s="40"/>
      <c r="M30044" s="40"/>
      <c r="R30044" s="40"/>
    </row>
    <row r="30045" spans="4:18" x14ac:dyDescent="0.2">
      <c r="D30045" s="9"/>
      <c r="G30045" s="37"/>
      <c r="H30045" s="41"/>
      <c r="K30045" s="40"/>
      <c r="L30045" s="40"/>
      <c r="M30045" s="40"/>
      <c r="R30045" s="40"/>
    </row>
    <row r="30046" spans="4:18" x14ac:dyDescent="0.2">
      <c r="D30046" s="9"/>
      <c r="G30046" s="37"/>
      <c r="H30046" s="41"/>
      <c r="K30046" s="40"/>
      <c r="L30046" s="40"/>
      <c r="M30046" s="40"/>
      <c r="R30046" s="40"/>
    </row>
    <row r="30047" spans="4:18" x14ac:dyDescent="0.2">
      <c r="D30047" s="9"/>
      <c r="G30047" s="37"/>
      <c r="H30047" s="41"/>
      <c r="K30047" s="40"/>
      <c r="L30047" s="40"/>
      <c r="M30047" s="40"/>
      <c r="R30047" s="40"/>
    </row>
    <row r="30048" spans="4:18" x14ac:dyDescent="0.2">
      <c r="D30048" s="9"/>
      <c r="G30048" s="37"/>
      <c r="H30048" s="42"/>
      <c r="K30048" s="43"/>
      <c r="L30048" s="43"/>
      <c r="M30048" s="43"/>
      <c r="Q30048" s="47"/>
      <c r="R30048" s="40"/>
    </row>
    <row r="30049" spans="4:18" x14ac:dyDescent="0.2">
      <c r="D30049" s="9"/>
      <c r="G30049" s="37"/>
      <c r="H30049" s="41"/>
      <c r="K30049" s="40"/>
      <c r="L30049" s="40"/>
      <c r="M30049" s="40"/>
      <c r="R30049" s="40"/>
    </row>
    <row r="30050" spans="4:18" x14ac:dyDescent="0.2">
      <c r="D30050" s="9"/>
      <c r="G30050" s="37"/>
      <c r="H30050" s="41"/>
      <c r="K30050" s="40"/>
      <c r="L30050" s="40"/>
      <c r="M30050" s="40"/>
      <c r="R30050" s="40"/>
    </row>
    <row r="30051" spans="4:18" x14ac:dyDescent="0.2">
      <c r="D30051" s="9"/>
      <c r="G30051" s="37"/>
      <c r="H30051" s="41"/>
      <c r="K30051" s="40"/>
      <c r="L30051" s="40"/>
      <c r="M30051" s="40"/>
      <c r="R30051" s="40"/>
    </row>
    <row r="30052" spans="4:18" x14ac:dyDescent="0.2">
      <c r="D30052" s="9"/>
      <c r="G30052" s="37"/>
      <c r="H30052" s="41"/>
      <c r="K30052" s="40"/>
      <c r="L30052" s="40"/>
      <c r="M30052" s="40"/>
      <c r="R30052" s="40"/>
    </row>
    <row r="30053" spans="4:18" x14ac:dyDescent="0.2">
      <c r="D30053" s="9"/>
      <c r="G30053" s="37"/>
      <c r="H30053" s="41"/>
      <c r="K30053" s="40"/>
      <c r="L30053" s="40"/>
      <c r="M30053" s="40"/>
      <c r="R30053" s="40"/>
    </row>
    <row r="30054" spans="4:18" x14ac:dyDescent="0.2">
      <c r="D30054" s="9"/>
      <c r="G30054" s="37"/>
      <c r="H30054" s="41"/>
      <c r="K30054" s="40"/>
      <c r="L30054" s="40"/>
      <c r="M30054" s="40"/>
      <c r="R30054" s="40"/>
    </row>
    <row r="30055" spans="4:18" x14ac:dyDescent="0.2">
      <c r="D30055" s="9"/>
      <c r="G30055" s="37"/>
      <c r="H30055" s="41"/>
      <c r="K30055" s="40"/>
      <c r="L30055" s="40"/>
      <c r="M30055" s="40"/>
      <c r="R30055" s="40"/>
    </row>
    <row r="30056" spans="4:18" x14ac:dyDescent="0.2">
      <c r="D30056" s="9"/>
      <c r="G30056" s="37"/>
      <c r="H30056" s="41"/>
      <c r="K30056" s="40"/>
      <c r="L30056" s="40"/>
      <c r="M30056" s="40"/>
      <c r="R30056" s="40"/>
    </row>
    <row r="30057" spans="4:18" x14ac:dyDescent="0.2">
      <c r="D30057" s="9"/>
      <c r="G30057" s="37"/>
      <c r="H30057" s="41"/>
      <c r="K30057" s="40"/>
      <c r="L30057" s="40"/>
      <c r="M30057" s="40"/>
      <c r="R30057" s="40"/>
    </row>
    <row r="30058" spans="4:18" x14ac:dyDescent="0.2">
      <c r="D30058" s="9"/>
      <c r="G30058" s="37"/>
      <c r="H30058" s="41"/>
      <c r="K30058" s="40"/>
      <c r="L30058" s="40"/>
      <c r="M30058" s="40"/>
      <c r="R30058" s="40"/>
    </row>
    <row r="30059" spans="4:18" x14ac:dyDescent="0.2">
      <c r="D30059" s="9"/>
      <c r="G30059" s="37"/>
      <c r="H30059" s="41"/>
      <c r="K30059" s="40"/>
      <c r="L30059" s="40"/>
      <c r="M30059" s="40"/>
      <c r="R30059" s="40"/>
    </row>
    <row r="30060" spans="4:18" x14ac:dyDescent="0.2">
      <c r="D30060" s="9"/>
      <c r="G30060" s="37"/>
      <c r="H30060" s="41"/>
      <c r="K30060" s="40"/>
      <c r="L30060" s="40"/>
      <c r="M30060" s="40"/>
      <c r="R30060" s="40"/>
    </row>
    <row r="30061" spans="4:18" x14ac:dyDescent="0.2">
      <c r="D30061" s="9"/>
      <c r="G30061" s="37"/>
      <c r="H30061" s="42"/>
      <c r="K30061" s="43"/>
      <c r="L30061" s="43"/>
      <c r="M30061" s="43"/>
      <c r="Q30061" s="47"/>
      <c r="R30061" s="40"/>
    </row>
    <row r="30062" spans="4:18" x14ac:dyDescent="0.2">
      <c r="D30062" s="9"/>
      <c r="G30062" s="37"/>
      <c r="H30062" s="41"/>
      <c r="K30062" s="40"/>
      <c r="L30062" s="40"/>
      <c r="M30062" s="40"/>
      <c r="R30062" s="40"/>
    </row>
    <row r="30063" spans="4:18" x14ac:dyDescent="0.2">
      <c r="D30063" s="9"/>
      <c r="G30063" s="37"/>
      <c r="H30063" s="41"/>
      <c r="K30063" s="40"/>
      <c r="L30063" s="40"/>
      <c r="M30063" s="40"/>
      <c r="R30063" s="40"/>
    </row>
    <row r="30064" spans="4:18" x14ac:dyDescent="0.2">
      <c r="D30064" s="9"/>
      <c r="G30064" s="37"/>
      <c r="H30064" s="41"/>
      <c r="K30064" s="40"/>
      <c r="L30064" s="40"/>
      <c r="M30064" s="40"/>
      <c r="R30064" s="40"/>
    </row>
    <row r="30065" spans="4:18" x14ac:dyDescent="0.2">
      <c r="D30065" s="9"/>
      <c r="G30065" s="37"/>
      <c r="H30065" s="41"/>
      <c r="K30065" s="40"/>
      <c r="L30065" s="40"/>
      <c r="M30065" s="40"/>
      <c r="R30065" s="40"/>
    </row>
    <row r="30066" spans="4:18" x14ac:dyDescent="0.2">
      <c r="D30066" s="9"/>
      <c r="G30066" s="37"/>
      <c r="H30066" s="41"/>
      <c r="K30066" s="40"/>
      <c r="L30066" s="40"/>
      <c r="M30066" s="40"/>
      <c r="R30066" s="40"/>
    </row>
    <row r="30067" spans="4:18" x14ac:dyDescent="0.2">
      <c r="D30067" s="9"/>
      <c r="G30067" s="37"/>
      <c r="H30067" s="41"/>
      <c r="K30067" s="40"/>
      <c r="L30067" s="40"/>
      <c r="M30067" s="40"/>
      <c r="R30067" s="40"/>
    </row>
    <row r="30068" spans="4:18" x14ac:dyDescent="0.2">
      <c r="D30068" s="9"/>
      <c r="G30068" s="37"/>
      <c r="H30068" s="41"/>
      <c r="K30068" s="40"/>
      <c r="L30068" s="40"/>
      <c r="M30068" s="40"/>
      <c r="R30068" s="40"/>
    </row>
    <row r="30069" spans="4:18" x14ac:dyDescent="0.2">
      <c r="D30069" s="9"/>
      <c r="G30069" s="37"/>
      <c r="H30069" s="41"/>
      <c r="K30069" s="40"/>
      <c r="L30069" s="40"/>
      <c r="M30069" s="40"/>
      <c r="R30069" s="40"/>
    </row>
    <row r="30070" spans="4:18" x14ac:dyDescent="0.2">
      <c r="D30070" s="9"/>
      <c r="G30070" s="37"/>
      <c r="H30070" s="41"/>
      <c r="K30070" s="40"/>
      <c r="L30070" s="40"/>
      <c r="M30070" s="40"/>
      <c r="R30070" s="40"/>
    </row>
    <row r="30071" spans="4:18" x14ac:dyDescent="0.2">
      <c r="D30071" s="9"/>
      <c r="G30071" s="37"/>
      <c r="H30071" s="41"/>
      <c r="K30071" s="40"/>
      <c r="L30071" s="40"/>
      <c r="M30071" s="40"/>
      <c r="R30071" s="40"/>
    </row>
    <row r="30072" spans="4:18" x14ac:dyDescent="0.2">
      <c r="D30072" s="9"/>
      <c r="G30072" s="37"/>
      <c r="H30072" s="41"/>
      <c r="K30072" s="40"/>
      <c r="L30072" s="40"/>
      <c r="M30072" s="40"/>
      <c r="R30072" s="40"/>
    </row>
    <row r="30073" spans="4:18" x14ac:dyDescent="0.2">
      <c r="D30073" s="9"/>
      <c r="G30073" s="37"/>
      <c r="H30073" s="41"/>
      <c r="K30073" s="40"/>
      <c r="L30073" s="40"/>
      <c r="M30073" s="40"/>
      <c r="R30073" s="40"/>
    </row>
    <row r="30074" spans="4:18" x14ac:dyDescent="0.2">
      <c r="D30074" s="9"/>
      <c r="G30074" s="37"/>
      <c r="H30074" s="41"/>
      <c r="K30074" s="40"/>
      <c r="L30074" s="40"/>
      <c r="M30074" s="40"/>
      <c r="R30074" s="40"/>
    </row>
    <row r="30075" spans="4:18" x14ac:dyDescent="0.2">
      <c r="D30075" s="9"/>
      <c r="G30075" s="37"/>
      <c r="H30075" s="41"/>
      <c r="K30075" s="40"/>
      <c r="L30075" s="40"/>
      <c r="M30075" s="40"/>
      <c r="R30075" s="40"/>
    </row>
    <row r="30076" spans="4:18" x14ac:dyDescent="0.2">
      <c r="D30076" s="9"/>
      <c r="G30076" s="37"/>
      <c r="H30076" s="41"/>
      <c r="K30076" s="40"/>
      <c r="L30076" s="40"/>
      <c r="M30076" s="40"/>
      <c r="R30076" s="40"/>
    </row>
    <row r="30077" spans="4:18" x14ac:dyDescent="0.2">
      <c r="D30077" s="9"/>
      <c r="G30077" s="37"/>
      <c r="H30077" s="41"/>
      <c r="K30077" s="40"/>
      <c r="L30077" s="40"/>
      <c r="M30077" s="40"/>
      <c r="R30077" s="40"/>
    </row>
    <row r="30078" spans="4:18" x14ac:dyDescent="0.2">
      <c r="D30078" s="9"/>
      <c r="G30078" s="37"/>
      <c r="H30078" s="41"/>
      <c r="K30078" s="40"/>
      <c r="L30078" s="40"/>
      <c r="M30078" s="40"/>
      <c r="R30078" s="40"/>
    </row>
    <row r="30079" spans="4:18" x14ac:dyDescent="0.2">
      <c r="D30079" s="9"/>
      <c r="G30079" s="37"/>
      <c r="H30079" s="41"/>
      <c r="K30079" s="40"/>
      <c r="L30079" s="40"/>
      <c r="M30079" s="40"/>
      <c r="R30079" s="40"/>
    </row>
    <row r="30080" spans="4:18" x14ac:dyDescent="0.2">
      <c r="D30080" s="9"/>
      <c r="G30080" s="37"/>
      <c r="H30080" s="41"/>
      <c r="K30080" s="40"/>
      <c r="L30080" s="40"/>
      <c r="M30080" s="40"/>
      <c r="R30080" s="40"/>
    </row>
    <row r="30081" spans="4:18" x14ac:dyDescent="0.2">
      <c r="D30081" s="9"/>
      <c r="G30081" s="37"/>
      <c r="H30081" s="41"/>
      <c r="K30081" s="40"/>
      <c r="L30081" s="40"/>
      <c r="M30081" s="40"/>
      <c r="R30081" s="40"/>
    </row>
    <row r="30082" spans="4:18" x14ac:dyDescent="0.2">
      <c r="D30082" s="9"/>
      <c r="G30082" s="37"/>
      <c r="H30082" s="41"/>
      <c r="K30082" s="40"/>
      <c r="L30082" s="40"/>
      <c r="M30082" s="40"/>
      <c r="R30082" s="40"/>
    </row>
    <row r="30083" spans="4:18" x14ac:dyDescent="0.2">
      <c r="D30083" s="9"/>
      <c r="G30083" s="37"/>
      <c r="H30083" s="41"/>
      <c r="K30083" s="40"/>
      <c r="L30083" s="40"/>
      <c r="M30083" s="40"/>
      <c r="R30083" s="40"/>
    </row>
    <row r="30084" spans="4:18" x14ac:dyDescent="0.2">
      <c r="D30084" s="9"/>
      <c r="G30084" s="37"/>
      <c r="H30084" s="41"/>
      <c r="K30084" s="40"/>
      <c r="L30084" s="40"/>
      <c r="M30084" s="40"/>
      <c r="R30084" s="40"/>
    </row>
    <row r="30085" spans="4:18" x14ac:dyDescent="0.2">
      <c r="D30085" s="9"/>
      <c r="G30085" s="37"/>
      <c r="H30085" s="41"/>
      <c r="K30085" s="40"/>
      <c r="L30085" s="40"/>
      <c r="M30085" s="40"/>
      <c r="R30085" s="40"/>
    </row>
    <row r="30086" spans="4:18" x14ac:dyDescent="0.2">
      <c r="D30086" s="9"/>
      <c r="G30086" s="37"/>
      <c r="H30086" s="41"/>
      <c r="K30086" s="40"/>
      <c r="L30086" s="40"/>
      <c r="M30086" s="40"/>
      <c r="R30086" s="40"/>
    </row>
    <row r="30087" spans="4:18" x14ac:dyDescent="0.2">
      <c r="D30087" s="9"/>
      <c r="G30087" s="37"/>
      <c r="H30087" s="41"/>
      <c r="K30087" s="40"/>
      <c r="L30087" s="40"/>
      <c r="M30087" s="40"/>
      <c r="R30087" s="40"/>
    </row>
    <row r="30088" spans="4:18" x14ac:dyDescent="0.2">
      <c r="D30088" s="9"/>
      <c r="G30088" s="37"/>
      <c r="H30088" s="41"/>
      <c r="K30088" s="40"/>
      <c r="L30088" s="40"/>
      <c r="M30088" s="40"/>
      <c r="R30088" s="40"/>
    </row>
    <row r="30089" spans="4:18" x14ac:dyDescent="0.2">
      <c r="D30089" s="9"/>
      <c r="G30089" s="37"/>
      <c r="H30089" s="41"/>
      <c r="K30089" s="40"/>
      <c r="L30089" s="40"/>
      <c r="M30089" s="40"/>
      <c r="R30089" s="40"/>
    </row>
    <row r="30090" spans="4:18" x14ac:dyDescent="0.2">
      <c r="D30090" s="9"/>
      <c r="G30090" s="37"/>
      <c r="H30090" s="41"/>
      <c r="K30090" s="40"/>
      <c r="L30090" s="40"/>
      <c r="M30090" s="40"/>
      <c r="R30090" s="40"/>
    </row>
    <row r="30091" spans="4:18" x14ac:dyDescent="0.2">
      <c r="D30091" s="9"/>
      <c r="G30091" s="37"/>
      <c r="H30091" s="41"/>
      <c r="K30091" s="40"/>
      <c r="L30091" s="40"/>
      <c r="M30091" s="40"/>
      <c r="R30091" s="40"/>
    </row>
    <row r="30092" spans="4:18" x14ac:dyDescent="0.2">
      <c r="D30092" s="9"/>
      <c r="G30092" s="37"/>
      <c r="H30092" s="41"/>
      <c r="K30092" s="40"/>
      <c r="L30092" s="40"/>
      <c r="M30092" s="40"/>
      <c r="R30092" s="40"/>
    </row>
    <row r="30093" spans="4:18" x14ac:dyDescent="0.2">
      <c r="D30093" s="9"/>
      <c r="G30093" s="37"/>
      <c r="H30093" s="41"/>
      <c r="K30093" s="40"/>
      <c r="L30093" s="40"/>
      <c r="M30093" s="40"/>
      <c r="R30093" s="40"/>
    </row>
    <row r="30094" spans="4:18" x14ac:dyDescent="0.2">
      <c r="D30094" s="9"/>
      <c r="G30094" s="37"/>
      <c r="H30094" s="41"/>
      <c r="K30094" s="40"/>
      <c r="L30094" s="40"/>
      <c r="M30094" s="40"/>
      <c r="R30094" s="40"/>
    </row>
    <row r="30095" spans="4:18" x14ac:dyDescent="0.2">
      <c r="D30095" s="9"/>
      <c r="G30095" s="37"/>
      <c r="H30095" s="41"/>
      <c r="K30095" s="40"/>
      <c r="L30095" s="40"/>
      <c r="M30095" s="40"/>
      <c r="R30095" s="40"/>
    </row>
    <row r="30096" spans="4:18" x14ac:dyDescent="0.2">
      <c r="D30096" s="9"/>
      <c r="G30096" s="37"/>
      <c r="H30096" s="41"/>
      <c r="K30096" s="40"/>
      <c r="L30096" s="40"/>
      <c r="M30096" s="40"/>
      <c r="R30096" s="40"/>
    </row>
    <row r="30097" spans="4:18" x14ac:dyDescent="0.2">
      <c r="D30097" s="9"/>
      <c r="G30097" s="37"/>
      <c r="H30097" s="41"/>
      <c r="K30097" s="40"/>
      <c r="L30097" s="40"/>
      <c r="M30097" s="40"/>
      <c r="R30097" s="40"/>
    </row>
    <row r="30098" spans="4:18" x14ac:dyDescent="0.2">
      <c r="D30098" s="9"/>
      <c r="G30098" s="37"/>
      <c r="H30098" s="41"/>
      <c r="K30098" s="40"/>
      <c r="L30098" s="40"/>
      <c r="M30098" s="40"/>
      <c r="R30098" s="40"/>
    </row>
    <row r="30099" spans="4:18" x14ac:dyDescent="0.2">
      <c r="D30099" s="9"/>
      <c r="G30099" s="37"/>
      <c r="H30099" s="41"/>
      <c r="K30099" s="40"/>
      <c r="L30099" s="40"/>
      <c r="M30099" s="40"/>
      <c r="R30099" s="40"/>
    </row>
    <row r="30100" spans="4:18" x14ac:dyDescent="0.2">
      <c r="D30100" s="9"/>
      <c r="G30100" s="37"/>
      <c r="H30100" s="42"/>
      <c r="K30100" s="43"/>
      <c r="L30100" s="43"/>
      <c r="M30100" s="43"/>
      <c r="Q30100" s="47"/>
      <c r="R30100" s="40"/>
    </row>
    <row r="30101" spans="4:18" x14ac:dyDescent="0.2">
      <c r="D30101" s="9"/>
      <c r="G30101" s="37"/>
      <c r="H30101" s="41"/>
      <c r="K30101" s="40"/>
      <c r="L30101" s="40"/>
      <c r="M30101" s="40"/>
      <c r="R30101" s="40"/>
    </row>
    <row r="30102" spans="4:18" x14ac:dyDescent="0.2">
      <c r="D30102" s="9"/>
      <c r="G30102" s="37"/>
      <c r="H30102" s="41"/>
      <c r="K30102" s="40"/>
      <c r="L30102" s="40"/>
      <c r="M30102" s="40"/>
      <c r="R30102" s="40"/>
    </row>
    <row r="30103" spans="4:18" x14ac:dyDescent="0.2">
      <c r="D30103" s="9"/>
      <c r="G30103" s="37"/>
      <c r="H30103" s="41"/>
      <c r="K30103" s="40"/>
      <c r="L30103" s="40"/>
      <c r="M30103" s="40"/>
      <c r="R30103" s="40"/>
    </row>
    <row r="30104" spans="4:18" x14ac:dyDescent="0.2">
      <c r="D30104" s="9"/>
      <c r="G30104" s="37"/>
      <c r="H30104" s="41"/>
      <c r="K30104" s="40"/>
      <c r="L30104" s="40"/>
      <c r="M30104" s="40"/>
      <c r="R30104" s="40"/>
    </row>
    <row r="30105" spans="4:18" x14ac:dyDescent="0.2">
      <c r="D30105" s="9"/>
      <c r="G30105" s="37"/>
      <c r="H30105" s="41"/>
      <c r="K30105" s="40"/>
      <c r="L30105" s="40"/>
      <c r="M30105" s="40"/>
      <c r="R30105" s="40"/>
    </row>
    <row r="30106" spans="4:18" x14ac:dyDescent="0.2">
      <c r="D30106" s="9"/>
      <c r="G30106" s="37"/>
      <c r="H30106" s="41"/>
      <c r="K30106" s="40"/>
      <c r="L30106" s="40"/>
      <c r="M30106" s="40"/>
      <c r="R30106" s="40"/>
    </row>
    <row r="30107" spans="4:18" x14ac:dyDescent="0.2">
      <c r="D30107" s="9"/>
      <c r="G30107" s="37"/>
      <c r="H30107" s="41"/>
      <c r="K30107" s="40"/>
      <c r="L30107" s="40"/>
      <c r="M30107" s="40"/>
      <c r="R30107" s="40"/>
    </row>
    <row r="30108" spans="4:18" x14ac:dyDescent="0.2">
      <c r="D30108" s="9"/>
      <c r="G30108" s="37"/>
      <c r="H30108" s="41"/>
      <c r="K30108" s="40"/>
      <c r="L30108" s="40"/>
      <c r="M30108" s="40"/>
      <c r="R30108" s="40"/>
    </row>
    <row r="30109" spans="4:18" x14ac:dyDescent="0.2">
      <c r="D30109" s="9"/>
      <c r="G30109" s="37"/>
      <c r="H30109" s="41"/>
      <c r="K30109" s="40"/>
      <c r="L30109" s="40"/>
      <c r="M30109" s="40"/>
      <c r="R30109" s="40"/>
    </row>
    <row r="30110" spans="4:18" x14ac:dyDescent="0.2">
      <c r="D30110" s="9"/>
      <c r="G30110" s="37"/>
      <c r="H30110" s="41"/>
      <c r="K30110" s="40"/>
      <c r="L30110" s="40"/>
      <c r="M30110" s="40"/>
      <c r="R30110" s="40"/>
    </row>
    <row r="30111" spans="4:18" x14ac:dyDescent="0.2">
      <c r="D30111" s="9"/>
      <c r="G30111" s="37"/>
      <c r="H30111" s="41"/>
      <c r="K30111" s="40"/>
      <c r="L30111" s="40"/>
      <c r="M30111" s="40"/>
      <c r="R30111" s="40"/>
    </row>
    <row r="30112" spans="4:18" x14ac:dyDescent="0.2">
      <c r="D30112" s="9"/>
      <c r="G30112" s="37"/>
      <c r="H30112" s="41"/>
      <c r="K30112" s="40"/>
      <c r="L30112" s="40"/>
      <c r="M30112" s="40"/>
      <c r="R30112" s="40"/>
    </row>
    <row r="30113" spans="4:18" x14ac:dyDescent="0.2">
      <c r="D30113" s="9"/>
      <c r="G30113" s="37"/>
      <c r="H30113" s="42"/>
      <c r="K30113" s="43"/>
      <c r="L30113" s="43"/>
      <c r="M30113" s="43"/>
      <c r="Q30113" s="47"/>
      <c r="R30113" s="40"/>
    </row>
    <row r="30114" spans="4:18" x14ac:dyDescent="0.2">
      <c r="D30114" s="9"/>
      <c r="G30114" s="37"/>
      <c r="H30114" s="42"/>
      <c r="K30114" s="43"/>
      <c r="L30114" s="43"/>
      <c r="M30114" s="43"/>
      <c r="Q30114" s="47"/>
      <c r="R30114" s="40"/>
    </row>
    <row r="30115" spans="4:18" x14ac:dyDescent="0.2">
      <c r="D30115" s="9"/>
      <c r="G30115" s="37"/>
      <c r="H30115" s="41"/>
      <c r="K30115" s="40"/>
      <c r="L30115" s="40"/>
      <c r="M30115" s="40"/>
      <c r="R30115" s="40"/>
    </row>
    <row r="30116" spans="4:18" x14ac:dyDescent="0.2">
      <c r="D30116" s="9"/>
      <c r="G30116" s="37"/>
      <c r="H30116" s="41"/>
      <c r="K30116" s="40"/>
      <c r="L30116" s="40"/>
      <c r="M30116" s="40"/>
      <c r="R30116" s="40"/>
    </row>
    <row r="30117" spans="4:18" x14ac:dyDescent="0.2">
      <c r="D30117" s="9"/>
      <c r="G30117" s="37"/>
      <c r="H30117" s="41"/>
      <c r="K30117" s="40"/>
      <c r="L30117" s="40"/>
      <c r="M30117" s="40"/>
      <c r="R30117" s="40"/>
    </row>
    <row r="30118" spans="4:18" x14ac:dyDescent="0.2">
      <c r="D30118" s="9"/>
      <c r="G30118" s="37"/>
      <c r="H30118" s="41"/>
      <c r="K30118" s="40"/>
      <c r="L30118" s="40"/>
      <c r="M30118" s="40"/>
      <c r="R30118" s="40"/>
    </row>
    <row r="30119" spans="4:18" x14ac:dyDescent="0.2">
      <c r="D30119" s="9"/>
      <c r="G30119" s="37"/>
      <c r="H30119" s="41"/>
      <c r="K30119" s="40"/>
      <c r="L30119" s="40"/>
      <c r="M30119" s="40"/>
      <c r="R30119" s="40"/>
    </row>
    <row r="30120" spans="4:18" x14ac:dyDescent="0.2">
      <c r="D30120" s="9"/>
      <c r="G30120" s="37"/>
      <c r="H30120" s="41"/>
      <c r="K30120" s="40"/>
      <c r="L30120" s="40"/>
      <c r="M30120" s="40"/>
      <c r="R30120" s="40"/>
    </row>
    <row r="30121" spans="4:18" x14ac:dyDescent="0.2">
      <c r="D30121" s="9"/>
      <c r="G30121" s="37"/>
      <c r="H30121" s="41"/>
      <c r="K30121" s="40"/>
      <c r="L30121" s="40"/>
      <c r="M30121" s="40"/>
      <c r="R30121" s="40"/>
    </row>
    <row r="30122" spans="4:18" x14ac:dyDescent="0.2">
      <c r="D30122" s="9"/>
      <c r="G30122" s="37"/>
      <c r="H30122" s="41"/>
      <c r="K30122" s="40"/>
      <c r="L30122" s="40"/>
      <c r="M30122" s="40"/>
      <c r="R30122" s="40"/>
    </row>
    <row r="30123" spans="4:18" x14ac:dyDescent="0.2">
      <c r="D30123" s="9"/>
      <c r="G30123" s="37"/>
      <c r="H30123" s="41"/>
      <c r="K30123" s="40"/>
      <c r="L30123" s="40"/>
      <c r="M30123" s="40"/>
      <c r="R30123" s="40"/>
    </row>
    <row r="30124" spans="4:18" x14ac:dyDescent="0.2">
      <c r="D30124" s="9"/>
      <c r="G30124" s="37"/>
      <c r="H30124" s="41"/>
      <c r="K30124" s="40"/>
      <c r="L30124" s="40"/>
      <c r="M30124" s="40"/>
      <c r="R30124" s="40"/>
    </row>
    <row r="30125" spans="4:18" x14ac:dyDescent="0.2">
      <c r="D30125" s="9"/>
      <c r="G30125" s="37"/>
      <c r="H30125" s="41"/>
      <c r="K30125" s="40"/>
      <c r="L30125" s="40"/>
      <c r="M30125" s="40"/>
      <c r="R30125" s="40"/>
    </row>
    <row r="30126" spans="4:18" x14ac:dyDescent="0.2">
      <c r="D30126" s="9"/>
      <c r="G30126" s="37"/>
      <c r="H30126" s="41"/>
      <c r="K30126" s="40"/>
      <c r="L30126" s="40"/>
      <c r="M30126" s="40"/>
      <c r="R30126" s="40"/>
    </row>
    <row r="30127" spans="4:18" x14ac:dyDescent="0.2">
      <c r="D30127" s="9"/>
      <c r="G30127" s="37"/>
      <c r="H30127" s="41"/>
      <c r="K30127" s="40"/>
      <c r="L30127" s="40"/>
      <c r="M30127" s="40"/>
      <c r="R30127" s="40"/>
    </row>
    <row r="30128" spans="4:18" x14ac:dyDescent="0.2">
      <c r="D30128" s="9"/>
      <c r="G30128" s="37"/>
      <c r="H30128" s="41"/>
      <c r="K30128" s="40"/>
      <c r="L30128" s="40"/>
      <c r="M30128" s="40"/>
      <c r="R30128" s="40"/>
    </row>
    <row r="30129" spans="4:18" x14ac:dyDescent="0.2">
      <c r="D30129" s="9"/>
      <c r="G30129" s="37"/>
      <c r="H30129" s="41"/>
      <c r="K30129" s="40"/>
      <c r="L30129" s="40"/>
      <c r="M30129" s="40"/>
      <c r="R30129" s="40"/>
    </row>
    <row r="30130" spans="4:18" x14ac:dyDescent="0.2">
      <c r="D30130" s="9"/>
      <c r="G30130" s="37"/>
      <c r="H30130" s="41"/>
      <c r="K30130" s="40"/>
      <c r="L30130" s="40"/>
      <c r="M30130" s="40"/>
      <c r="R30130" s="40"/>
    </row>
    <row r="30131" spans="4:18" x14ac:dyDescent="0.2">
      <c r="D30131" s="9"/>
      <c r="G30131" s="37"/>
      <c r="H30131" s="41"/>
      <c r="K30131" s="40"/>
      <c r="L30131" s="40"/>
      <c r="M30131" s="40"/>
      <c r="R30131" s="40"/>
    </row>
    <row r="30132" spans="4:18" x14ac:dyDescent="0.2">
      <c r="D30132" s="9"/>
      <c r="G30132" s="37"/>
      <c r="H30132" s="41"/>
      <c r="K30132" s="40"/>
      <c r="L30132" s="40"/>
      <c r="M30132" s="40"/>
      <c r="R30132" s="40"/>
    </row>
    <row r="30133" spans="4:18" x14ac:dyDescent="0.2">
      <c r="D30133" s="9"/>
      <c r="G30133" s="37"/>
      <c r="H30133" s="41"/>
      <c r="K30133" s="40"/>
      <c r="L30133" s="40"/>
      <c r="M30133" s="40"/>
      <c r="R30133" s="40"/>
    </row>
    <row r="30134" spans="4:18" x14ac:dyDescent="0.2">
      <c r="D30134" s="9"/>
      <c r="G30134" s="37"/>
      <c r="H30134" s="41"/>
      <c r="K30134" s="40"/>
      <c r="L30134" s="40"/>
      <c r="M30134" s="40"/>
      <c r="R30134" s="40"/>
    </row>
    <row r="30135" spans="4:18" x14ac:dyDescent="0.2">
      <c r="D30135" s="9"/>
      <c r="G30135" s="37"/>
      <c r="H30135" s="41"/>
      <c r="K30135" s="40"/>
      <c r="L30135" s="40"/>
      <c r="M30135" s="40"/>
      <c r="R30135" s="40"/>
    </row>
    <row r="30136" spans="4:18" x14ac:dyDescent="0.2">
      <c r="D30136" s="9"/>
      <c r="G30136" s="37"/>
      <c r="H30136" s="41"/>
      <c r="K30136" s="40"/>
      <c r="L30136" s="40"/>
      <c r="M30136" s="40"/>
      <c r="R30136" s="40"/>
    </row>
    <row r="30137" spans="4:18" x14ac:dyDescent="0.2">
      <c r="D30137" s="9"/>
      <c r="G30137" s="37"/>
      <c r="H30137" s="41"/>
      <c r="K30137" s="40"/>
      <c r="L30137" s="40"/>
      <c r="M30137" s="40"/>
      <c r="R30137" s="40"/>
    </row>
    <row r="30138" spans="4:18" x14ac:dyDescent="0.2">
      <c r="D30138" s="9"/>
      <c r="G30138" s="37"/>
      <c r="H30138" s="41"/>
      <c r="K30138" s="40"/>
      <c r="L30138" s="40"/>
      <c r="M30138" s="40"/>
      <c r="R30138" s="40"/>
    </row>
    <row r="30139" spans="4:18" x14ac:dyDescent="0.2">
      <c r="D30139" s="9"/>
      <c r="G30139" s="37"/>
      <c r="H30139" s="41"/>
      <c r="K30139" s="40"/>
      <c r="L30139" s="40"/>
      <c r="M30139" s="40"/>
      <c r="R30139" s="40"/>
    </row>
    <row r="30140" spans="4:18" x14ac:dyDescent="0.2">
      <c r="D30140" s="9"/>
      <c r="G30140" s="37"/>
      <c r="H30140" s="41"/>
      <c r="K30140" s="40"/>
      <c r="L30140" s="40"/>
      <c r="M30140" s="40"/>
      <c r="R30140" s="40"/>
    </row>
    <row r="30141" spans="4:18" x14ac:dyDescent="0.2">
      <c r="D30141" s="9"/>
      <c r="G30141" s="37"/>
      <c r="H30141" s="41"/>
      <c r="K30141" s="40"/>
      <c r="L30141" s="40"/>
      <c r="M30141" s="40"/>
      <c r="R30141" s="40"/>
    </row>
    <row r="30142" spans="4:18" x14ac:dyDescent="0.2">
      <c r="D30142" s="9"/>
      <c r="G30142" s="37"/>
      <c r="H30142" s="41"/>
      <c r="K30142" s="40"/>
      <c r="L30142" s="40"/>
      <c r="M30142" s="40"/>
      <c r="R30142" s="40"/>
    </row>
    <row r="30143" spans="4:18" x14ac:dyDescent="0.2">
      <c r="D30143" s="9"/>
      <c r="G30143" s="37"/>
      <c r="H30143" s="41"/>
      <c r="K30143" s="40"/>
      <c r="L30143" s="40"/>
      <c r="M30143" s="40"/>
      <c r="R30143" s="40"/>
    </row>
    <row r="30144" spans="4:18" x14ac:dyDescent="0.2">
      <c r="D30144" s="9"/>
      <c r="G30144" s="37"/>
      <c r="H30144" s="41"/>
      <c r="K30144" s="40"/>
      <c r="L30144" s="40"/>
      <c r="M30144" s="40"/>
      <c r="R30144" s="40"/>
    </row>
    <row r="30145" spans="4:18" x14ac:dyDescent="0.2">
      <c r="D30145" s="9"/>
      <c r="G30145" s="37"/>
      <c r="H30145" s="42"/>
      <c r="K30145" s="43"/>
      <c r="L30145" s="43"/>
      <c r="M30145" s="43"/>
      <c r="Q30145" s="47"/>
      <c r="R30145" s="40"/>
    </row>
    <row r="30146" spans="4:18" x14ac:dyDescent="0.2">
      <c r="D30146" s="9"/>
      <c r="G30146" s="37"/>
      <c r="H30146" s="41"/>
      <c r="K30146" s="40"/>
      <c r="L30146" s="40"/>
      <c r="M30146" s="40"/>
      <c r="R30146" s="40"/>
    </row>
    <row r="30147" spans="4:18" x14ac:dyDescent="0.2">
      <c r="D30147" s="9"/>
      <c r="G30147" s="37"/>
      <c r="H30147" s="41"/>
      <c r="K30147" s="40"/>
      <c r="L30147" s="40"/>
      <c r="M30147" s="40"/>
      <c r="R30147" s="40"/>
    </row>
    <row r="30148" spans="4:18" x14ac:dyDescent="0.2">
      <c r="D30148" s="9"/>
      <c r="G30148" s="37"/>
      <c r="H30148" s="41"/>
      <c r="K30148" s="40"/>
      <c r="L30148" s="40"/>
      <c r="M30148" s="40"/>
      <c r="R30148" s="40"/>
    </row>
    <row r="30149" spans="4:18" x14ac:dyDescent="0.2">
      <c r="D30149" s="9"/>
      <c r="G30149" s="37"/>
      <c r="H30149" s="41"/>
      <c r="K30149" s="40"/>
      <c r="L30149" s="40"/>
      <c r="M30149" s="40"/>
      <c r="R30149" s="40"/>
    </row>
    <row r="30150" spans="4:18" x14ac:dyDescent="0.2">
      <c r="D30150" s="9"/>
      <c r="G30150" s="37"/>
      <c r="H30150" s="41"/>
      <c r="K30150" s="40"/>
      <c r="L30150" s="40"/>
      <c r="M30150" s="40"/>
      <c r="R30150" s="40"/>
    </row>
    <row r="30151" spans="4:18" x14ac:dyDescent="0.2">
      <c r="D30151" s="9"/>
      <c r="G30151" s="37"/>
      <c r="H30151" s="41"/>
      <c r="K30151" s="40"/>
      <c r="L30151" s="40"/>
      <c r="M30151" s="40"/>
      <c r="R30151" s="40"/>
    </row>
    <row r="30152" spans="4:18" x14ac:dyDescent="0.2">
      <c r="D30152" s="9"/>
      <c r="G30152" s="37"/>
      <c r="H30152" s="41"/>
      <c r="K30152" s="40"/>
      <c r="L30152" s="40"/>
      <c r="M30152" s="40"/>
      <c r="R30152" s="40"/>
    </row>
    <row r="30153" spans="4:18" x14ac:dyDescent="0.2">
      <c r="D30153" s="9"/>
      <c r="G30153" s="37"/>
      <c r="H30153" s="41"/>
      <c r="K30153" s="40"/>
      <c r="L30153" s="40"/>
      <c r="M30153" s="40"/>
      <c r="R30153" s="40"/>
    </row>
    <row r="30154" spans="4:18" x14ac:dyDescent="0.2">
      <c r="D30154" s="9"/>
      <c r="G30154" s="37"/>
      <c r="H30154" s="41"/>
      <c r="K30154" s="40"/>
      <c r="L30154" s="40"/>
      <c r="M30154" s="40"/>
      <c r="R30154" s="40"/>
    </row>
    <row r="30155" spans="4:18" x14ac:dyDescent="0.2">
      <c r="D30155" s="9"/>
      <c r="G30155" s="37"/>
      <c r="H30155" s="41"/>
      <c r="K30155" s="40"/>
      <c r="L30155" s="40"/>
      <c r="M30155" s="40"/>
      <c r="R30155" s="40"/>
    </row>
    <row r="30156" spans="4:18" x14ac:dyDescent="0.2">
      <c r="D30156" s="9"/>
      <c r="G30156" s="37"/>
      <c r="H30156" s="41"/>
      <c r="K30156" s="40"/>
      <c r="L30156" s="40"/>
      <c r="M30156" s="40"/>
      <c r="R30156" s="40"/>
    </row>
    <row r="30157" spans="4:18" x14ac:dyDescent="0.2">
      <c r="D30157" s="9"/>
      <c r="G30157" s="37"/>
      <c r="H30157" s="41"/>
      <c r="K30157" s="40"/>
      <c r="L30157" s="40"/>
      <c r="M30157" s="40"/>
      <c r="R30157" s="40"/>
    </row>
    <row r="30158" spans="4:18" x14ac:dyDescent="0.2">
      <c r="D30158" s="9"/>
      <c r="G30158" s="37"/>
      <c r="H30158" s="41"/>
      <c r="K30158" s="40"/>
      <c r="L30158" s="40"/>
      <c r="M30158" s="40"/>
      <c r="R30158" s="40"/>
    </row>
    <row r="30159" spans="4:18" x14ac:dyDescent="0.2">
      <c r="D30159" s="9"/>
      <c r="G30159" s="37"/>
      <c r="H30159" s="42"/>
      <c r="K30159" s="43"/>
      <c r="L30159" s="43"/>
      <c r="M30159" s="43"/>
      <c r="Q30159" s="47"/>
      <c r="R30159" s="40"/>
    </row>
    <row r="30160" spans="4:18" x14ac:dyDescent="0.2">
      <c r="D30160" s="9"/>
      <c r="G30160" s="37"/>
      <c r="H30160" s="41"/>
      <c r="K30160" s="40"/>
      <c r="L30160" s="40"/>
      <c r="M30160" s="40"/>
      <c r="R30160" s="40"/>
    </row>
    <row r="30161" spans="4:18" x14ac:dyDescent="0.2">
      <c r="D30161" s="9"/>
      <c r="G30161" s="37"/>
      <c r="H30161" s="41"/>
      <c r="K30161" s="40"/>
      <c r="L30161" s="40"/>
      <c r="M30161" s="40"/>
      <c r="R30161" s="40"/>
    </row>
    <row r="30162" spans="4:18" x14ac:dyDescent="0.2">
      <c r="D30162" s="9"/>
      <c r="G30162" s="37"/>
      <c r="H30162" s="41"/>
      <c r="K30162" s="40"/>
      <c r="L30162" s="40"/>
      <c r="M30162" s="40"/>
      <c r="R30162" s="40"/>
    </row>
    <row r="30163" spans="4:18" x14ac:dyDescent="0.2">
      <c r="D30163" s="9"/>
      <c r="G30163" s="37"/>
      <c r="H30163" s="41"/>
      <c r="K30163" s="40"/>
      <c r="L30163" s="40"/>
      <c r="M30163" s="40"/>
      <c r="R30163" s="40"/>
    </row>
    <row r="30164" spans="4:18" x14ac:dyDescent="0.2">
      <c r="D30164" s="9"/>
      <c r="G30164" s="37"/>
      <c r="H30164" s="41"/>
      <c r="K30164" s="40"/>
      <c r="L30164" s="40"/>
      <c r="M30164" s="40"/>
      <c r="R30164" s="40"/>
    </row>
    <row r="30165" spans="4:18" x14ac:dyDescent="0.2">
      <c r="D30165" s="9"/>
      <c r="G30165" s="37"/>
      <c r="H30165" s="41"/>
      <c r="K30165" s="40"/>
      <c r="L30165" s="40"/>
      <c r="M30165" s="40"/>
      <c r="R30165" s="40"/>
    </row>
    <row r="30166" spans="4:18" x14ac:dyDescent="0.2">
      <c r="D30166" s="9"/>
      <c r="G30166" s="37"/>
      <c r="H30166" s="41"/>
      <c r="K30166" s="40"/>
      <c r="L30166" s="40"/>
      <c r="M30166" s="40"/>
      <c r="R30166" s="40"/>
    </row>
    <row r="30167" spans="4:18" x14ac:dyDescent="0.2">
      <c r="D30167" s="9"/>
      <c r="G30167" s="37"/>
      <c r="H30167" s="41"/>
      <c r="K30167" s="40"/>
      <c r="L30167" s="40"/>
      <c r="M30167" s="40"/>
      <c r="R30167" s="40"/>
    </row>
    <row r="30168" spans="4:18" x14ac:dyDescent="0.2">
      <c r="D30168" s="9"/>
      <c r="G30168" s="37"/>
      <c r="H30168" s="41"/>
      <c r="K30168" s="40"/>
      <c r="L30168" s="40"/>
      <c r="M30168" s="40"/>
      <c r="R30168" s="40"/>
    </row>
    <row r="30169" spans="4:18" x14ac:dyDescent="0.2">
      <c r="D30169" s="9"/>
      <c r="G30169" s="37"/>
      <c r="H30169" s="41"/>
      <c r="K30169" s="40"/>
      <c r="L30169" s="40"/>
      <c r="M30169" s="40"/>
      <c r="R30169" s="40"/>
    </row>
    <row r="30170" spans="4:18" x14ac:dyDescent="0.2">
      <c r="D30170" s="9"/>
      <c r="G30170" s="37"/>
      <c r="H30170" s="41"/>
      <c r="K30170" s="40"/>
      <c r="L30170" s="40"/>
      <c r="M30170" s="40"/>
      <c r="R30170" s="40"/>
    </row>
    <row r="30171" spans="4:18" x14ac:dyDescent="0.2">
      <c r="D30171" s="9"/>
      <c r="G30171" s="37"/>
      <c r="H30171" s="41"/>
      <c r="K30171" s="40"/>
      <c r="L30171" s="40"/>
      <c r="M30171" s="40"/>
      <c r="R30171" s="40"/>
    </row>
    <row r="30172" spans="4:18" x14ac:dyDescent="0.2">
      <c r="D30172" s="9"/>
      <c r="G30172" s="37"/>
      <c r="H30172" s="41"/>
      <c r="K30172" s="40"/>
      <c r="L30172" s="40"/>
      <c r="M30172" s="40"/>
      <c r="R30172" s="40"/>
    </row>
    <row r="30173" spans="4:18" x14ac:dyDescent="0.2">
      <c r="D30173" s="9"/>
      <c r="G30173" s="37"/>
      <c r="H30173" s="41"/>
      <c r="K30173" s="40"/>
      <c r="L30173" s="40"/>
      <c r="M30173" s="40"/>
      <c r="R30173" s="40"/>
    </row>
    <row r="30174" spans="4:18" x14ac:dyDescent="0.2">
      <c r="D30174" s="9"/>
      <c r="G30174" s="37"/>
      <c r="H30174" s="41"/>
      <c r="K30174" s="40"/>
      <c r="L30174" s="40"/>
      <c r="M30174" s="40"/>
      <c r="R30174" s="40"/>
    </row>
    <row r="30175" spans="4:18" x14ac:dyDescent="0.2">
      <c r="D30175" s="9"/>
      <c r="G30175" s="37"/>
      <c r="H30175" s="41"/>
      <c r="K30175" s="40"/>
      <c r="L30175" s="40"/>
      <c r="M30175" s="40"/>
      <c r="R30175" s="40"/>
    </row>
    <row r="30176" spans="4:18" x14ac:dyDescent="0.2">
      <c r="D30176" s="9"/>
      <c r="G30176" s="37"/>
      <c r="H30176" s="41"/>
      <c r="K30176" s="40"/>
      <c r="L30176" s="40"/>
      <c r="M30176" s="40"/>
      <c r="R30176" s="40"/>
    </row>
    <row r="30177" spans="4:18" x14ac:dyDescent="0.2">
      <c r="D30177" s="9"/>
      <c r="G30177" s="37"/>
      <c r="H30177" s="41"/>
      <c r="K30177" s="40"/>
      <c r="L30177" s="40"/>
      <c r="M30177" s="40"/>
      <c r="R30177" s="40"/>
    </row>
    <row r="30178" spans="4:18" x14ac:dyDescent="0.2">
      <c r="D30178" s="9"/>
      <c r="G30178" s="37"/>
      <c r="H30178" s="41"/>
      <c r="K30178" s="40"/>
      <c r="L30178" s="40"/>
      <c r="M30178" s="40"/>
      <c r="R30178" s="40"/>
    </row>
    <row r="30179" spans="4:18" x14ac:dyDescent="0.2">
      <c r="D30179" s="9"/>
      <c r="G30179" s="37"/>
      <c r="H30179" s="41"/>
      <c r="K30179" s="40"/>
      <c r="L30179" s="40"/>
      <c r="M30179" s="40"/>
      <c r="R30179" s="40"/>
    </row>
    <row r="30180" spans="4:18" x14ac:dyDescent="0.2">
      <c r="D30180" s="9"/>
      <c r="G30180" s="37"/>
      <c r="H30180" s="41"/>
      <c r="K30180" s="40"/>
      <c r="L30180" s="40"/>
      <c r="M30180" s="40"/>
      <c r="R30180" s="40"/>
    </row>
    <row r="30181" spans="4:18" x14ac:dyDescent="0.2">
      <c r="D30181" s="9"/>
      <c r="G30181" s="37"/>
      <c r="H30181" s="41"/>
      <c r="K30181" s="40"/>
      <c r="L30181" s="40"/>
      <c r="M30181" s="40"/>
      <c r="R30181" s="40"/>
    </row>
    <row r="30182" spans="4:18" x14ac:dyDescent="0.2">
      <c r="D30182" s="9"/>
      <c r="G30182" s="37"/>
      <c r="H30182" s="41"/>
      <c r="K30182" s="40"/>
      <c r="L30182" s="40"/>
      <c r="M30182" s="40"/>
      <c r="R30182" s="40"/>
    </row>
    <row r="30183" spans="4:18" x14ac:dyDescent="0.2">
      <c r="D30183" s="9"/>
      <c r="G30183" s="37"/>
      <c r="H30183" s="42"/>
      <c r="K30183" s="43"/>
      <c r="L30183" s="43"/>
      <c r="M30183" s="43"/>
      <c r="Q30183" s="47"/>
      <c r="R30183" s="40"/>
    </row>
    <row r="30184" spans="4:18" x14ac:dyDescent="0.2">
      <c r="D30184" s="9"/>
      <c r="G30184" s="37"/>
      <c r="H30184" s="42"/>
      <c r="K30184" s="43"/>
      <c r="L30184" s="43"/>
      <c r="M30184" s="43"/>
      <c r="Q30184" s="47"/>
      <c r="R30184" s="40"/>
    </row>
    <row r="30185" spans="4:18" x14ac:dyDescent="0.2">
      <c r="D30185" s="9"/>
      <c r="G30185" s="37"/>
      <c r="H30185" s="41"/>
      <c r="K30185" s="40"/>
      <c r="L30185" s="40"/>
      <c r="M30185" s="40"/>
      <c r="R30185" s="40"/>
    </row>
    <row r="30186" spans="4:18" x14ac:dyDescent="0.2">
      <c r="D30186" s="9"/>
      <c r="G30186" s="37"/>
      <c r="H30186" s="41"/>
      <c r="K30186" s="40"/>
      <c r="L30186" s="40"/>
      <c r="M30186" s="40"/>
      <c r="R30186" s="40"/>
    </row>
    <row r="30187" spans="4:18" x14ac:dyDescent="0.2">
      <c r="D30187" s="9"/>
      <c r="G30187" s="37"/>
      <c r="H30187" s="42"/>
      <c r="K30187" s="43"/>
      <c r="L30187" s="43"/>
      <c r="M30187" s="43"/>
      <c r="Q30187" s="47"/>
      <c r="R30187" s="40"/>
    </row>
    <row r="30188" spans="4:18" x14ac:dyDescent="0.2">
      <c r="D30188" s="9"/>
      <c r="G30188" s="37"/>
      <c r="H30188" s="42"/>
      <c r="K30188" s="43"/>
      <c r="L30188" s="43"/>
      <c r="M30188" s="43"/>
      <c r="Q30188" s="47"/>
      <c r="R30188" s="40"/>
    </row>
    <row r="30189" spans="4:18" x14ac:dyDescent="0.2">
      <c r="D30189" s="9"/>
      <c r="G30189" s="37"/>
      <c r="H30189" s="41"/>
      <c r="K30189" s="40"/>
      <c r="L30189" s="40"/>
      <c r="M30189" s="40"/>
      <c r="R30189" s="40"/>
    </row>
    <row r="30190" spans="4:18" x14ac:dyDescent="0.2">
      <c r="D30190" s="9"/>
      <c r="G30190" s="37"/>
      <c r="H30190" s="41"/>
      <c r="K30190" s="40"/>
      <c r="L30190" s="40"/>
      <c r="M30190" s="40"/>
      <c r="R30190" s="40"/>
    </row>
    <row r="30191" spans="4:18" x14ac:dyDescent="0.2">
      <c r="D30191" s="9"/>
      <c r="G30191" s="37"/>
      <c r="H30191" s="41"/>
      <c r="K30191" s="40"/>
      <c r="L30191" s="40"/>
      <c r="M30191" s="40"/>
      <c r="R30191" s="40"/>
    </row>
    <row r="30192" spans="4:18" x14ac:dyDescent="0.2">
      <c r="D30192" s="9"/>
      <c r="G30192" s="37"/>
      <c r="H30192" s="41"/>
      <c r="K30192" s="40"/>
      <c r="L30192" s="40"/>
      <c r="M30192" s="40"/>
      <c r="R30192" s="40"/>
    </row>
    <row r="30193" spans="4:18" x14ac:dyDescent="0.2">
      <c r="D30193" s="9"/>
      <c r="G30193" s="37"/>
      <c r="H30193" s="41"/>
      <c r="K30193" s="40"/>
      <c r="L30193" s="40"/>
      <c r="M30193" s="40"/>
      <c r="R30193" s="40"/>
    </row>
    <row r="30194" spans="4:18" x14ac:dyDescent="0.2">
      <c r="D30194" s="9"/>
      <c r="G30194" s="37"/>
      <c r="H30194" s="41"/>
      <c r="K30194" s="40"/>
      <c r="L30194" s="40"/>
      <c r="M30194" s="40"/>
      <c r="R30194" s="40"/>
    </row>
    <row r="30195" spans="4:18" x14ac:dyDescent="0.2">
      <c r="D30195" s="9"/>
      <c r="G30195" s="37"/>
      <c r="H30195" s="41"/>
      <c r="K30195" s="40"/>
      <c r="L30195" s="40"/>
      <c r="M30195" s="40"/>
      <c r="R30195" s="40"/>
    </row>
    <row r="30196" spans="4:18" x14ac:dyDescent="0.2">
      <c r="D30196" s="9"/>
      <c r="G30196" s="37"/>
      <c r="H30196" s="41"/>
      <c r="K30196" s="40"/>
      <c r="L30196" s="40"/>
      <c r="M30196" s="40"/>
      <c r="R30196" s="40"/>
    </row>
    <row r="30197" spans="4:18" x14ac:dyDescent="0.2">
      <c r="D30197" s="9"/>
      <c r="G30197" s="37"/>
      <c r="H30197" s="41"/>
      <c r="K30197" s="40"/>
      <c r="L30197" s="40"/>
      <c r="M30197" s="40"/>
      <c r="R30197" s="40"/>
    </row>
    <row r="30198" spans="4:18" x14ac:dyDescent="0.2">
      <c r="D30198" s="9"/>
      <c r="G30198" s="37"/>
      <c r="H30198" s="41"/>
      <c r="K30198" s="40"/>
      <c r="L30198" s="40"/>
      <c r="M30198" s="40"/>
      <c r="R30198" s="40"/>
    </row>
    <row r="30199" spans="4:18" x14ac:dyDescent="0.2">
      <c r="D30199" s="9"/>
      <c r="G30199" s="37"/>
      <c r="H30199" s="42"/>
      <c r="K30199" s="43"/>
      <c r="L30199" s="43"/>
      <c r="M30199" s="43"/>
      <c r="Q30199" s="47"/>
      <c r="R30199" s="40"/>
    </row>
    <row r="30200" spans="4:18" x14ac:dyDescent="0.2">
      <c r="D30200" s="9"/>
      <c r="G30200" s="37"/>
      <c r="H30200" s="41"/>
      <c r="K30200" s="40"/>
      <c r="L30200" s="40"/>
      <c r="M30200" s="40"/>
      <c r="R30200" s="40"/>
    </row>
    <row r="30201" spans="4:18" x14ac:dyDescent="0.2">
      <c r="D30201" s="9"/>
      <c r="G30201" s="37"/>
      <c r="H30201" s="41"/>
      <c r="K30201" s="40"/>
      <c r="L30201" s="40"/>
      <c r="M30201" s="40"/>
      <c r="R30201" s="40"/>
    </row>
    <row r="30202" spans="4:18" x14ac:dyDescent="0.2">
      <c r="D30202" s="9"/>
      <c r="G30202" s="37"/>
      <c r="H30202" s="41"/>
      <c r="K30202" s="40"/>
      <c r="L30202" s="40"/>
      <c r="M30202" s="40"/>
      <c r="R30202" s="40"/>
    </row>
    <row r="30203" spans="4:18" x14ac:dyDescent="0.2">
      <c r="D30203" s="9"/>
      <c r="G30203" s="37"/>
      <c r="H30203" s="41"/>
      <c r="K30203" s="40"/>
      <c r="L30203" s="40"/>
      <c r="M30203" s="40"/>
      <c r="R30203" s="40"/>
    </row>
    <row r="30204" spans="4:18" x14ac:dyDescent="0.2">
      <c r="D30204" s="9"/>
      <c r="G30204" s="37"/>
      <c r="H30204" s="41"/>
      <c r="K30204" s="40"/>
      <c r="L30204" s="40"/>
      <c r="M30204" s="40"/>
      <c r="R30204" s="40"/>
    </row>
    <row r="30205" spans="4:18" x14ac:dyDescent="0.2">
      <c r="D30205" s="9"/>
      <c r="G30205" s="37"/>
      <c r="H30205" s="41"/>
      <c r="K30205" s="40"/>
      <c r="L30205" s="40"/>
      <c r="M30205" s="40"/>
      <c r="R30205" s="40"/>
    </row>
    <row r="30206" spans="4:18" x14ac:dyDescent="0.2">
      <c r="D30206" s="9"/>
      <c r="G30206" s="37"/>
      <c r="H30206" s="41"/>
      <c r="K30206" s="40"/>
      <c r="L30206" s="40"/>
      <c r="M30206" s="40"/>
      <c r="R30206" s="40"/>
    </row>
    <row r="30207" spans="4:18" x14ac:dyDescent="0.2">
      <c r="D30207" s="9"/>
      <c r="G30207" s="37"/>
      <c r="H30207" s="41"/>
      <c r="K30207" s="40"/>
      <c r="L30207" s="40"/>
      <c r="M30207" s="40"/>
      <c r="R30207" s="40"/>
    </row>
    <row r="30208" spans="4:18" x14ac:dyDescent="0.2">
      <c r="D30208" s="9"/>
      <c r="G30208" s="37"/>
      <c r="H30208" s="41"/>
      <c r="K30208" s="40"/>
      <c r="L30208" s="40"/>
      <c r="M30208" s="40"/>
      <c r="R30208" s="40"/>
    </row>
    <row r="30209" spans="4:18" x14ac:dyDescent="0.2">
      <c r="D30209" s="9"/>
      <c r="G30209" s="37"/>
      <c r="H30209" s="41"/>
      <c r="K30209" s="40"/>
      <c r="L30209" s="40"/>
      <c r="M30209" s="40"/>
      <c r="R30209" s="40"/>
    </row>
    <row r="30210" spans="4:18" x14ac:dyDescent="0.2">
      <c r="D30210" s="9"/>
      <c r="G30210" s="37"/>
      <c r="H30210" s="41"/>
      <c r="K30210" s="40"/>
      <c r="L30210" s="40"/>
      <c r="M30210" s="40"/>
      <c r="R30210" s="40"/>
    </row>
    <row r="30211" spans="4:18" x14ac:dyDescent="0.2">
      <c r="D30211" s="9"/>
      <c r="G30211" s="37"/>
      <c r="H30211" s="41"/>
      <c r="K30211" s="40"/>
      <c r="L30211" s="40"/>
      <c r="M30211" s="40"/>
      <c r="R30211" s="40"/>
    </row>
    <row r="30212" spans="4:18" x14ac:dyDescent="0.2">
      <c r="D30212" s="9"/>
      <c r="G30212" s="37"/>
      <c r="H30212" s="42"/>
      <c r="K30212" s="43"/>
      <c r="L30212" s="43"/>
      <c r="M30212" s="43"/>
      <c r="Q30212" s="47"/>
      <c r="R30212" s="40"/>
    </row>
    <row r="30213" spans="4:18" x14ac:dyDescent="0.2">
      <c r="D30213" s="9"/>
      <c r="G30213" s="37"/>
      <c r="H30213" s="41"/>
      <c r="K30213" s="40"/>
      <c r="L30213" s="40"/>
      <c r="M30213" s="40"/>
      <c r="R30213" s="40"/>
    </row>
    <row r="30214" spans="4:18" x14ac:dyDescent="0.2">
      <c r="D30214" s="9"/>
      <c r="G30214" s="37"/>
      <c r="H30214" s="41"/>
      <c r="K30214" s="40"/>
      <c r="L30214" s="40"/>
      <c r="M30214" s="40"/>
      <c r="R30214" s="40"/>
    </row>
    <row r="30215" spans="4:18" x14ac:dyDescent="0.2">
      <c r="D30215" s="9"/>
      <c r="G30215" s="37"/>
      <c r="H30215" s="41"/>
      <c r="K30215" s="40"/>
      <c r="L30215" s="40"/>
      <c r="M30215" s="40"/>
      <c r="R30215" s="40"/>
    </row>
    <row r="30216" spans="4:18" x14ac:dyDescent="0.2">
      <c r="D30216" s="9"/>
      <c r="G30216" s="37"/>
      <c r="H30216" s="41"/>
      <c r="K30216" s="40"/>
      <c r="L30216" s="40"/>
      <c r="M30216" s="40"/>
      <c r="R30216" s="40"/>
    </row>
    <row r="30217" spans="4:18" x14ac:dyDescent="0.2">
      <c r="D30217" s="9"/>
      <c r="G30217" s="37"/>
      <c r="H30217" s="41"/>
      <c r="K30217" s="40"/>
      <c r="L30217" s="40"/>
      <c r="M30217" s="40"/>
      <c r="R30217" s="40"/>
    </row>
    <row r="30218" spans="4:18" x14ac:dyDescent="0.2">
      <c r="D30218" s="9"/>
      <c r="G30218" s="37"/>
      <c r="H30218" s="41"/>
      <c r="K30218" s="40"/>
      <c r="L30218" s="40"/>
      <c r="M30218" s="40"/>
      <c r="R30218" s="40"/>
    </row>
    <row r="30219" spans="4:18" x14ac:dyDescent="0.2">
      <c r="D30219" s="9"/>
      <c r="G30219" s="37"/>
      <c r="H30219" s="41"/>
      <c r="K30219" s="40"/>
      <c r="L30219" s="40"/>
      <c r="M30219" s="40"/>
      <c r="R30219" s="40"/>
    </row>
    <row r="30220" spans="4:18" x14ac:dyDescent="0.2">
      <c r="D30220" s="9"/>
      <c r="G30220" s="37"/>
      <c r="H30220" s="41"/>
      <c r="K30220" s="40"/>
      <c r="L30220" s="40"/>
      <c r="M30220" s="40"/>
      <c r="R30220" s="40"/>
    </row>
    <row r="30221" spans="4:18" x14ac:dyDescent="0.2">
      <c r="D30221" s="9"/>
      <c r="G30221" s="37"/>
      <c r="H30221" s="41"/>
      <c r="K30221" s="40"/>
      <c r="L30221" s="40"/>
      <c r="M30221" s="40"/>
      <c r="R30221" s="40"/>
    </row>
    <row r="30222" spans="4:18" x14ac:dyDescent="0.2">
      <c r="D30222" s="9"/>
      <c r="G30222" s="37"/>
      <c r="H30222" s="41"/>
      <c r="K30222" s="40"/>
      <c r="L30222" s="40"/>
      <c r="M30222" s="40"/>
      <c r="R30222" s="40"/>
    </row>
    <row r="30223" spans="4:18" x14ac:dyDescent="0.2">
      <c r="D30223" s="9"/>
      <c r="G30223" s="37"/>
      <c r="H30223" s="41"/>
      <c r="K30223" s="40"/>
      <c r="L30223" s="40"/>
      <c r="M30223" s="40"/>
      <c r="R30223" s="40"/>
    </row>
    <row r="30224" spans="4:18" x14ac:dyDescent="0.2">
      <c r="D30224" s="9"/>
      <c r="G30224" s="37"/>
      <c r="H30224" s="41"/>
      <c r="K30224" s="40"/>
      <c r="L30224" s="40"/>
      <c r="M30224" s="40"/>
      <c r="R30224" s="40"/>
    </row>
    <row r="30225" spans="4:18" x14ac:dyDescent="0.2">
      <c r="D30225" s="9"/>
      <c r="G30225" s="37"/>
      <c r="H30225" s="41"/>
      <c r="K30225" s="40"/>
      <c r="L30225" s="40"/>
      <c r="M30225" s="40"/>
      <c r="R30225" s="40"/>
    </row>
    <row r="30226" spans="4:18" x14ac:dyDescent="0.2">
      <c r="D30226" s="9"/>
      <c r="G30226" s="37"/>
      <c r="H30226" s="41"/>
      <c r="K30226" s="40"/>
      <c r="L30226" s="40"/>
      <c r="M30226" s="40"/>
      <c r="R30226" s="40"/>
    </row>
    <row r="30227" spans="4:18" x14ac:dyDescent="0.2">
      <c r="D30227" s="9"/>
      <c r="G30227" s="37"/>
      <c r="H30227" s="41"/>
      <c r="K30227" s="40"/>
      <c r="L30227" s="40"/>
      <c r="M30227" s="40"/>
      <c r="R30227" s="40"/>
    </row>
    <row r="30228" spans="4:18" x14ac:dyDescent="0.2">
      <c r="D30228" s="9"/>
      <c r="G30228" s="37"/>
      <c r="H30228" s="41"/>
      <c r="K30228" s="40"/>
      <c r="L30228" s="40"/>
      <c r="M30228" s="40"/>
      <c r="R30228" s="40"/>
    </row>
    <row r="30229" spans="4:18" x14ac:dyDescent="0.2">
      <c r="D30229" s="9"/>
      <c r="G30229" s="37"/>
      <c r="H30229" s="41"/>
      <c r="K30229" s="40"/>
      <c r="L30229" s="40"/>
      <c r="M30229" s="40"/>
      <c r="R30229" s="40"/>
    </row>
    <row r="30230" spans="4:18" x14ac:dyDescent="0.2">
      <c r="D30230" s="9"/>
      <c r="G30230" s="37"/>
      <c r="H30230" s="41"/>
      <c r="K30230" s="40"/>
      <c r="L30230" s="40"/>
      <c r="M30230" s="40"/>
      <c r="R30230" s="40"/>
    </row>
    <row r="30231" spans="4:18" x14ac:dyDescent="0.2">
      <c r="D30231" s="9"/>
      <c r="G30231" s="37"/>
      <c r="H30231" s="42"/>
      <c r="K30231" s="43"/>
      <c r="L30231" s="43"/>
      <c r="M30231" s="43"/>
      <c r="Q30231" s="47"/>
      <c r="R30231" s="40"/>
    </row>
    <row r="30232" spans="4:18" x14ac:dyDescent="0.2">
      <c r="D30232" s="9"/>
      <c r="G30232" s="37"/>
      <c r="H30232" s="41"/>
      <c r="K30232" s="40"/>
      <c r="L30232" s="40"/>
      <c r="M30232" s="40"/>
      <c r="R30232" s="40"/>
    </row>
    <row r="30233" spans="4:18" x14ac:dyDescent="0.2">
      <c r="D30233" s="9"/>
      <c r="G30233" s="37"/>
      <c r="H30233" s="41"/>
      <c r="K30233" s="40"/>
      <c r="L30233" s="40"/>
      <c r="M30233" s="40"/>
      <c r="R30233" s="40"/>
    </row>
    <row r="30234" spans="4:18" x14ac:dyDescent="0.2">
      <c r="D30234" s="9"/>
      <c r="G30234" s="37"/>
      <c r="H30234" s="41"/>
      <c r="K30234" s="40"/>
      <c r="L30234" s="40"/>
      <c r="M30234" s="40"/>
      <c r="R30234" s="40"/>
    </row>
    <row r="30235" spans="4:18" x14ac:dyDescent="0.2">
      <c r="D30235" s="9"/>
      <c r="G30235" s="37"/>
      <c r="H30235" s="41"/>
      <c r="K30235" s="40"/>
      <c r="L30235" s="40"/>
      <c r="M30235" s="40"/>
      <c r="R30235" s="40"/>
    </row>
    <row r="30236" spans="4:18" x14ac:dyDescent="0.2">
      <c r="D30236" s="9"/>
      <c r="G30236" s="37"/>
      <c r="H30236" s="41"/>
      <c r="K30236" s="40"/>
      <c r="L30236" s="40"/>
      <c r="M30236" s="40"/>
      <c r="R30236" s="40"/>
    </row>
    <row r="30237" spans="4:18" x14ac:dyDescent="0.2">
      <c r="D30237" s="9"/>
      <c r="G30237" s="37"/>
      <c r="H30237" s="42"/>
      <c r="K30237" s="43"/>
      <c r="L30237" s="43"/>
      <c r="M30237" s="43"/>
      <c r="Q30237" s="47"/>
      <c r="R30237" s="40"/>
    </row>
    <row r="30238" spans="4:18" x14ac:dyDescent="0.2">
      <c r="D30238" s="9"/>
      <c r="G30238" s="37"/>
      <c r="H30238" s="41"/>
      <c r="K30238" s="40"/>
      <c r="L30238" s="40"/>
      <c r="M30238" s="40"/>
      <c r="R30238" s="40"/>
    </row>
    <row r="30239" spans="4:18" x14ac:dyDescent="0.2">
      <c r="D30239" s="9"/>
      <c r="G30239" s="37"/>
      <c r="H30239" s="41"/>
      <c r="K30239" s="40"/>
      <c r="L30239" s="40"/>
      <c r="M30239" s="40"/>
      <c r="R30239" s="40"/>
    </row>
    <row r="30240" spans="4:18" x14ac:dyDescent="0.2">
      <c r="D30240" s="9"/>
      <c r="G30240" s="37"/>
      <c r="H30240" s="41"/>
      <c r="K30240" s="40"/>
      <c r="L30240" s="40"/>
      <c r="M30240" s="40"/>
      <c r="R30240" s="40"/>
    </row>
    <row r="30241" spans="4:18" x14ac:dyDescent="0.2">
      <c r="D30241" s="9"/>
      <c r="G30241" s="37"/>
      <c r="H30241" s="41"/>
      <c r="K30241" s="40"/>
      <c r="L30241" s="40"/>
      <c r="M30241" s="40"/>
      <c r="R30241" s="40"/>
    </row>
    <row r="30242" spans="4:18" x14ac:dyDescent="0.2">
      <c r="D30242" s="9"/>
      <c r="G30242" s="37"/>
      <c r="H30242" s="41"/>
      <c r="K30242" s="40"/>
      <c r="L30242" s="40"/>
      <c r="M30242" s="40"/>
      <c r="R30242" s="40"/>
    </row>
    <row r="30243" spans="4:18" x14ac:dyDescent="0.2">
      <c r="D30243" s="9"/>
      <c r="G30243" s="37"/>
      <c r="H30243" s="41"/>
      <c r="K30243" s="40"/>
      <c r="L30243" s="40"/>
      <c r="M30243" s="40"/>
      <c r="R30243" s="40"/>
    </row>
    <row r="30244" spans="4:18" x14ac:dyDescent="0.2">
      <c r="D30244" s="9"/>
      <c r="G30244" s="37"/>
      <c r="H30244" s="41"/>
      <c r="K30244" s="40"/>
      <c r="L30244" s="40"/>
      <c r="M30244" s="40"/>
      <c r="R30244" s="40"/>
    </row>
    <row r="30245" spans="4:18" x14ac:dyDescent="0.2">
      <c r="D30245" s="9"/>
      <c r="G30245" s="37"/>
      <c r="H30245" s="42"/>
      <c r="K30245" s="43"/>
      <c r="L30245" s="43"/>
      <c r="M30245" s="43"/>
      <c r="Q30245" s="47"/>
      <c r="R30245" s="40"/>
    </row>
    <row r="30246" spans="4:18" x14ac:dyDescent="0.2">
      <c r="D30246" s="9"/>
      <c r="G30246" s="37"/>
      <c r="H30246" s="41"/>
      <c r="K30246" s="40"/>
      <c r="L30246" s="40"/>
      <c r="M30246" s="40"/>
      <c r="R30246" s="40"/>
    </row>
    <row r="30247" spans="4:18" x14ac:dyDescent="0.2">
      <c r="D30247" s="9"/>
      <c r="G30247" s="37"/>
      <c r="H30247" s="41"/>
      <c r="K30247" s="40"/>
      <c r="L30247" s="40"/>
      <c r="M30247" s="40"/>
      <c r="R30247" s="40"/>
    </row>
    <row r="30248" spans="4:18" x14ac:dyDescent="0.2">
      <c r="D30248" s="9"/>
      <c r="G30248" s="37"/>
      <c r="H30248" s="41"/>
      <c r="K30248" s="40"/>
      <c r="L30248" s="40"/>
      <c r="M30248" s="40"/>
      <c r="R30248" s="40"/>
    </row>
    <row r="30249" spans="4:18" x14ac:dyDescent="0.2">
      <c r="D30249" s="9"/>
      <c r="G30249" s="37"/>
      <c r="H30249" s="41"/>
      <c r="K30249" s="40"/>
      <c r="L30249" s="40"/>
      <c r="M30249" s="40"/>
      <c r="R30249" s="40"/>
    </row>
    <row r="30250" spans="4:18" x14ac:dyDescent="0.2">
      <c r="D30250" s="9"/>
      <c r="G30250" s="37"/>
      <c r="H30250" s="41"/>
      <c r="K30250" s="40"/>
      <c r="L30250" s="40"/>
      <c r="M30250" s="40"/>
      <c r="R30250" s="40"/>
    </row>
    <row r="30251" spans="4:18" x14ac:dyDescent="0.2">
      <c r="D30251" s="9"/>
      <c r="G30251" s="37"/>
      <c r="H30251" s="41"/>
      <c r="K30251" s="40"/>
      <c r="L30251" s="40"/>
      <c r="M30251" s="40"/>
      <c r="R30251" s="40"/>
    </row>
    <row r="30252" spans="4:18" x14ac:dyDescent="0.2">
      <c r="D30252" s="9"/>
      <c r="G30252" s="37"/>
      <c r="H30252" s="41"/>
      <c r="K30252" s="40"/>
      <c r="L30252" s="40"/>
      <c r="M30252" s="40"/>
      <c r="R30252" s="40"/>
    </row>
    <row r="30253" spans="4:18" x14ac:dyDescent="0.2">
      <c r="D30253" s="9"/>
      <c r="G30253" s="37"/>
      <c r="H30253" s="41"/>
      <c r="K30253" s="40"/>
      <c r="L30253" s="40"/>
      <c r="M30253" s="40"/>
      <c r="R30253" s="40"/>
    </row>
    <row r="30254" spans="4:18" x14ac:dyDescent="0.2">
      <c r="D30254" s="9"/>
      <c r="G30254" s="37"/>
      <c r="H30254" s="41"/>
      <c r="K30254" s="40"/>
      <c r="L30254" s="40"/>
      <c r="M30254" s="40"/>
      <c r="R30254" s="40"/>
    </row>
    <row r="30255" spans="4:18" x14ac:dyDescent="0.2">
      <c r="D30255" s="9"/>
      <c r="G30255" s="37"/>
      <c r="H30255" s="41"/>
      <c r="K30255" s="40"/>
      <c r="L30255" s="40"/>
      <c r="M30255" s="40"/>
      <c r="R30255" s="40"/>
    </row>
    <row r="30256" spans="4:18" x14ac:dyDescent="0.2">
      <c r="D30256" s="9"/>
      <c r="G30256" s="37"/>
      <c r="H30256" s="41"/>
      <c r="K30256" s="40"/>
      <c r="L30256" s="40"/>
      <c r="M30256" s="40"/>
      <c r="R30256" s="40"/>
    </row>
    <row r="30257" spans="4:18" x14ac:dyDescent="0.2">
      <c r="D30257" s="9"/>
      <c r="G30257" s="37"/>
      <c r="H30257" s="41"/>
      <c r="K30257" s="40"/>
      <c r="L30257" s="40"/>
      <c r="M30257" s="40"/>
      <c r="R30257" s="40"/>
    </row>
    <row r="30258" spans="4:18" x14ac:dyDescent="0.2">
      <c r="D30258" s="9"/>
      <c r="G30258" s="37"/>
      <c r="H30258" s="41"/>
      <c r="K30258" s="40"/>
      <c r="L30258" s="40"/>
      <c r="M30258" s="40"/>
      <c r="R30258" s="40"/>
    </row>
    <row r="30259" spans="4:18" x14ac:dyDescent="0.2">
      <c r="D30259" s="9"/>
      <c r="G30259" s="37"/>
      <c r="H30259" s="41"/>
      <c r="K30259" s="40"/>
      <c r="L30259" s="40"/>
      <c r="M30259" s="40"/>
      <c r="R30259" s="40"/>
    </row>
    <row r="30260" spans="4:18" x14ac:dyDescent="0.2">
      <c r="D30260" s="9"/>
      <c r="G30260" s="37"/>
      <c r="H30260" s="41"/>
      <c r="K30260" s="40"/>
      <c r="L30260" s="40"/>
      <c r="M30260" s="40"/>
      <c r="R30260" s="40"/>
    </row>
    <row r="30261" spans="4:18" x14ac:dyDescent="0.2">
      <c r="D30261" s="9"/>
      <c r="G30261" s="37"/>
      <c r="H30261" s="41"/>
      <c r="K30261" s="40"/>
      <c r="L30261" s="40"/>
      <c r="M30261" s="40"/>
      <c r="R30261" s="40"/>
    </row>
    <row r="30262" spans="4:18" x14ac:dyDescent="0.2">
      <c r="D30262" s="9"/>
      <c r="G30262" s="37"/>
      <c r="H30262" s="41"/>
      <c r="K30262" s="40"/>
      <c r="L30262" s="40"/>
      <c r="M30262" s="40"/>
      <c r="R30262" s="40"/>
    </row>
    <row r="30263" spans="4:18" x14ac:dyDescent="0.2">
      <c r="D30263" s="9"/>
      <c r="G30263" s="37"/>
      <c r="H30263" s="41"/>
      <c r="K30263" s="40"/>
      <c r="L30263" s="40"/>
      <c r="M30263" s="40"/>
      <c r="R30263" s="40"/>
    </row>
    <row r="30264" spans="4:18" x14ac:dyDescent="0.2">
      <c r="D30264" s="9"/>
      <c r="G30264" s="37"/>
      <c r="H30264" s="41"/>
      <c r="K30264" s="40"/>
      <c r="L30264" s="40"/>
      <c r="M30264" s="40"/>
      <c r="R30264" s="40"/>
    </row>
    <row r="30265" spans="4:18" x14ac:dyDescent="0.2">
      <c r="D30265" s="9"/>
      <c r="G30265" s="37"/>
      <c r="H30265" s="41"/>
      <c r="K30265" s="40"/>
      <c r="L30265" s="40"/>
      <c r="M30265" s="40"/>
      <c r="R30265" s="40"/>
    </row>
    <row r="30266" spans="4:18" x14ac:dyDescent="0.2">
      <c r="D30266" s="9"/>
      <c r="G30266" s="37"/>
      <c r="H30266" s="41"/>
      <c r="K30266" s="40"/>
      <c r="L30266" s="40"/>
      <c r="M30266" s="40"/>
      <c r="R30266" s="40"/>
    </row>
    <row r="30267" spans="4:18" x14ac:dyDescent="0.2">
      <c r="D30267" s="9"/>
      <c r="G30267" s="37"/>
      <c r="H30267" s="41"/>
      <c r="K30267" s="40"/>
      <c r="L30267" s="40"/>
      <c r="M30267" s="40"/>
      <c r="R30267" s="40"/>
    </row>
    <row r="30268" spans="4:18" x14ac:dyDescent="0.2">
      <c r="D30268" s="9"/>
      <c r="G30268" s="37"/>
      <c r="H30268" s="41"/>
      <c r="K30268" s="40"/>
      <c r="L30268" s="40"/>
      <c r="M30268" s="40"/>
      <c r="R30268" s="40"/>
    </row>
    <row r="30269" spans="4:18" x14ac:dyDescent="0.2">
      <c r="D30269" s="9"/>
      <c r="G30269" s="37"/>
      <c r="H30269" s="41"/>
      <c r="K30269" s="40"/>
      <c r="L30269" s="40"/>
      <c r="M30269" s="40"/>
      <c r="R30269" s="40"/>
    </row>
    <row r="30270" spans="4:18" x14ac:dyDescent="0.2">
      <c r="D30270" s="9"/>
      <c r="G30270" s="37"/>
      <c r="H30270" s="41"/>
      <c r="K30270" s="40"/>
      <c r="L30270" s="40"/>
      <c r="M30270" s="40"/>
      <c r="R30270" s="40"/>
    </row>
    <row r="30271" spans="4:18" x14ac:dyDescent="0.2">
      <c r="D30271" s="9"/>
      <c r="G30271" s="37"/>
      <c r="H30271" s="41"/>
      <c r="K30271" s="40"/>
      <c r="L30271" s="40"/>
      <c r="M30271" s="40"/>
      <c r="R30271" s="40"/>
    </row>
    <row r="30272" spans="4:18" x14ac:dyDescent="0.2">
      <c r="D30272" s="9"/>
      <c r="G30272" s="37"/>
      <c r="H30272" s="41"/>
      <c r="K30272" s="40"/>
      <c r="L30272" s="40"/>
      <c r="M30272" s="40"/>
      <c r="R30272" s="40"/>
    </row>
    <row r="30273" spans="4:18" x14ac:dyDescent="0.2">
      <c r="D30273" s="9"/>
      <c r="G30273" s="37"/>
      <c r="H30273" s="41"/>
      <c r="K30273" s="40"/>
      <c r="L30273" s="40"/>
      <c r="M30273" s="40"/>
      <c r="R30273" s="40"/>
    </row>
    <row r="30274" spans="4:18" x14ac:dyDescent="0.2">
      <c r="D30274" s="9"/>
      <c r="G30274" s="37"/>
      <c r="H30274" s="41"/>
      <c r="K30274" s="40"/>
      <c r="L30274" s="40"/>
      <c r="M30274" s="40"/>
      <c r="R30274" s="40"/>
    </row>
    <row r="30275" spans="4:18" x14ac:dyDescent="0.2">
      <c r="D30275" s="9"/>
      <c r="G30275" s="37"/>
      <c r="H30275" s="41"/>
      <c r="K30275" s="40"/>
      <c r="L30275" s="40"/>
      <c r="M30275" s="40"/>
      <c r="R30275" s="40"/>
    </row>
    <row r="30276" spans="4:18" x14ac:dyDescent="0.2">
      <c r="D30276" s="9"/>
      <c r="G30276" s="37"/>
      <c r="H30276" s="41"/>
      <c r="K30276" s="40"/>
      <c r="L30276" s="40"/>
      <c r="M30276" s="40"/>
      <c r="R30276" s="40"/>
    </row>
    <row r="30277" spans="4:18" x14ac:dyDescent="0.2">
      <c r="D30277" s="9"/>
      <c r="G30277" s="37"/>
      <c r="H30277" s="41"/>
      <c r="K30277" s="40"/>
      <c r="L30277" s="40"/>
      <c r="M30277" s="40"/>
      <c r="R30277" s="40"/>
    </row>
    <row r="30278" spans="4:18" x14ac:dyDescent="0.2">
      <c r="D30278" s="9"/>
      <c r="G30278" s="37"/>
      <c r="H30278" s="41"/>
      <c r="K30278" s="40"/>
      <c r="L30278" s="40"/>
      <c r="M30278" s="40"/>
      <c r="R30278" s="40"/>
    </row>
    <row r="30279" spans="4:18" x14ac:dyDescent="0.2">
      <c r="D30279" s="9"/>
      <c r="G30279" s="37"/>
      <c r="H30279" s="41"/>
      <c r="K30279" s="40"/>
      <c r="L30279" s="40"/>
      <c r="M30279" s="40"/>
      <c r="R30279" s="40"/>
    </row>
    <row r="30280" spans="4:18" x14ac:dyDescent="0.2">
      <c r="D30280" s="9"/>
      <c r="G30280" s="37"/>
      <c r="H30280" s="41"/>
      <c r="K30280" s="40"/>
      <c r="L30280" s="40"/>
      <c r="M30280" s="40"/>
      <c r="R30280" s="40"/>
    </row>
    <row r="30281" spans="4:18" x14ac:dyDescent="0.2">
      <c r="D30281" s="9"/>
      <c r="G30281" s="37"/>
      <c r="H30281" s="41"/>
      <c r="K30281" s="40"/>
      <c r="L30281" s="40"/>
      <c r="M30281" s="40"/>
      <c r="R30281" s="40"/>
    </row>
    <row r="30282" spans="4:18" x14ac:dyDescent="0.2">
      <c r="D30282" s="9"/>
      <c r="G30282" s="37"/>
      <c r="H30282" s="41"/>
      <c r="K30282" s="40"/>
      <c r="L30282" s="40"/>
      <c r="M30282" s="40"/>
      <c r="R30282" s="40"/>
    </row>
    <row r="30283" spans="4:18" x14ac:dyDescent="0.2">
      <c r="D30283" s="9"/>
      <c r="G30283" s="37"/>
      <c r="H30283" s="41"/>
      <c r="K30283" s="40"/>
      <c r="L30283" s="40"/>
      <c r="M30283" s="40"/>
      <c r="R30283" s="40"/>
    </row>
    <row r="30284" spans="4:18" x14ac:dyDescent="0.2">
      <c r="D30284" s="9"/>
      <c r="G30284" s="37"/>
      <c r="H30284" s="41"/>
      <c r="K30284" s="40"/>
      <c r="L30284" s="40"/>
      <c r="M30284" s="40"/>
      <c r="R30284" s="40"/>
    </row>
    <row r="30285" spans="4:18" x14ac:dyDescent="0.2">
      <c r="D30285" s="9"/>
      <c r="G30285" s="37"/>
      <c r="H30285" s="41"/>
      <c r="K30285" s="40"/>
      <c r="L30285" s="40"/>
      <c r="M30285" s="40"/>
      <c r="R30285" s="40"/>
    </row>
    <row r="30286" spans="4:18" x14ac:dyDescent="0.2">
      <c r="D30286" s="9"/>
      <c r="G30286" s="37"/>
      <c r="H30286" s="41"/>
      <c r="K30286" s="40"/>
      <c r="L30286" s="40"/>
      <c r="M30286" s="40"/>
      <c r="R30286" s="40"/>
    </row>
    <row r="30287" spans="4:18" x14ac:dyDescent="0.2">
      <c r="D30287" s="9"/>
      <c r="G30287" s="37"/>
      <c r="H30287" s="41"/>
      <c r="K30287" s="40"/>
      <c r="L30287" s="40"/>
      <c r="M30287" s="40"/>
      <c r="R30287" s="40"/>
    </row>
    <row r="30288" spans="4:18" x14ac:dyDescent="0.2">
      <c r="D30288" s="9"/>
      <c r="G30288" s="37"/>
      <c r="H30288" s="41"/>
      <c r="K30288" s="40"/>
      <c r="L30288" s="40"/>
      <c r="M30288" s="40"/>
      <c r="R30288" s="40"/>
    </row>
    <row r="30289" spans="4:18" x14ac:dyDescent="0.2">
      <c r="D30289" s="9"/>
      <c r="G30289" s="37"/>
      <c r="H30289" s="41"/>
      <c r="K30289" s="40"/>
      <c r="L30289" s="40"/>
      <c r="M30289" s="40"/>
      <c r="R30289" s="40"/>
    </row>
    <row r="30290" spans="4:18" x14ac:dyDescent="0.2">
      <c r="D30290" s="9"/>
      <c r="G30290" s="37"/>
      <c r="H30290" s="41"/>
      <c r="K30290" s="40"/>
      <c r="L30290" s="40"/>
      <c r="M30290" s="40"/>
      <c r="R30290" s="40"/>
    </row>
    <row r="30291" spans="4:18" x14ac:dyDescent="0.2">
      <c r="D30291" s="9"/>
      <c r="G30291" s="37"/>
      <c r="H30291" s="41"/>
      <c r="K30291" s="40"/>
      <c r="L30291" s="40"/>
      <c r="M30291" s="40"/>
      <c r="R30291" s="40"/>
    </row>
    <row r="30292" spans="4:18" x14ac:dyDescent="0.2">
      <c r="D30292" s="9"/>
      <c r="G30292" s="37"/>
      <c r="H30292" s="41"/>
      <c r="K30292" s="40"/>
      <c r="L30292" s="40"/>
      <c r="M30292" s="40"/>
      <c r="R30292" s="40"/>
    </row>
    <row r="30293" spans="4:18" x14ac:dyDescent="0.2">
      <c r="D30293" s="9"/>
      <c r="G30293" s="37"/>
      <c r="H30293" s="41"/>
      <c r="K30293" s="40"/>
      <c r="L30293" s="40"/>
      <c r="M30293" s="40"/>
      <c r="R30293" s="40"/>
    </row>
    <row r="30294" spans="4:18" x14ac:dyDescent="0.2">
      <c r="D30294" s="9"/>
      <c r="G30294" s="37"/>
      <c r="H30294" s="41"/>
      <c r="K30294" s="40"/>
      <c r="L30294" s="40"/>
      <c r="M30294" s="40"/>
      <c r="R30294" s="40"/>
    </row>
    <row r="30295" spans="4:18" x14ac:dyDescent="0.2">
      <c r="D30295" s="9"/>
      <c r="G30295" s="37"/>
      <c r="H30295" s="41"/>
      <c r="K30295" s="40"/>
      <c r="L30295" s="40"/>
      <c r="M30295" s="40"/>
      <c r="R30295" s="40"/>
    </row>
    <row r="30296" spans="4:18" x14ac:dyDescent="0.2">
      <c r="D30296" s="9"/>
      <c r="G30296" s="37"/>
      <c r="H30296" s="41"/>
      <c r="K30296" s="40"/>
      <c r="L30296" s="40"/>
      <c r="M30296" s="40"/>
      <c r="R30296" s="40"/>
    </row>
    <row r="30297" spans="4:18" x14ac:dyDescent="0.2">
      <c r="D30297" s="9"/>
      <c r="G30297" s="37"/>
      <c r="H30297" s="41"/>
      <c r="K30297" s="40"/>
      <c r="L30297" s="40"/>
      <c r="M30297" s="40"/>
      <c r="R30297" s="40"/>
    </row>
    <row r="30298" spans="4:18" x14ac:dyDescent="0.2">
      <c r="D30298" s="9"/>
      <c r="G30298" s="37"/>
      <c r="H30298" s="41"/>
      <c r="K30298" s="40"/>
      <c r="L30298" s="40"/>
      <c r="M30298" s="40"/>
      <c r="R30298" s="40"/>
    </row>
    <row r="30299" spans="4:18" x14ac:dyDescent="0.2">
      <c r="D30299" s="9"/>
      <c r="G30299" s="37"/>
      <c r="H30299" s="41"/>
      <c r="K30299" s="40"/>
      <c r="L30299" s="40"/>
      <c r="M30299" s="40"/>
      <c r="R30299" s="40"/>
    </row>
    <row r="30300" spans="4:18" x14ac:dyDescent="0.2">
      <c r="D30300" s="9"/>
      <c r="G30300" s="37"/>
      <c r="H30300" s="41"/>
      <c r="K30300" s="40"/>
      <c r="L30300" s="40"/>
      <c r="M30300" s="40"/>
      <c r="R30300" s="40"/>
    </row>
    <row r="30301" spans="4:18" x14ac:dyDescent="0.2">
      <c r="D30301" s="9"/>
      <c r="G30301" s="37"/>
      <c r="H30301" s="41"/>
      <c r="K30301" s="40"/>
      <c r="L30301" s="40"/>
      <c r="M30301" s="40"/>
      <c r="R30301" s="40"/>
    </row>
    <row r="30302" spans="4:18" x14ac:dyDescent="0.2">
      <c r="D30302" s="9"/>
      <c r="G30302" s="37"/>
      <c r="H30302" s="41"/>
      <c r="K30302" s="40"/>
      <c r="L30302" s="40"/>
      <c r="M30302" s="40"/>
      <c r="R30302" s="40"/>
    </row>
    <row r="30303" spans="4:18" x14ac:dyDescent="0.2">
      <c r="D30303" s="9"/>
      <c r="G30303" s="37"/>
      <c r="H30303" s="41"/>
      <c r="K30303" s="40"/>
      <c r="L30303" s="40"/>
      <c r="M30303" s="40"/>
      <c r="R30303" s="40"/>
    </row>
    <row r="30304" spans="4:18" x14ac:dyDescent="0.2">
      <c r="D30304" s="9"/>
      <c r="G30304" s="37"/>
      <c r="H30304" s="41"/>
      <c r="K30304" s="40"/>
      <c r="L30304" s="40"/>
      <c r="M30304" s="40"/>
      <c r="R30304" s="40"/>
    </row>
    <row r="30305" spans="4:18" x14ac:dyDescent="0.2">
      <c r="D30305" s="9"/>
      <c r="G30305" s="37"/>
      <c r="H30305" s="41"/>
      <c r="K30305" s="40"/>
      <c r="L30305" s="40"/>
      <c r="M30305" s="40"/>
      <c r="R30305" s="40"/>
    </row>
    <row r="30306" spans="4:18" x14ac:dyDescent="0.2">
      <c r="D30306" s="9"/>
      <c r="G30306" s="37"/>
      <c r="H30306" s="41"/>
      <c r="K30306" s="40"/>
      <c r="L30306" s="40"/>
      <c r="M30306" s="40"/>
      <c r="R30306" s="40"/>
    </row>
    <row r="30307" spans="4:18" x14ac:dyDescent="0.2">
      <c r="D30307" s="9"/>
      <c r="G30307" s="37"/>
      <c r="H30307" s="41"/>
      <c r="K30307" s="40"/>
      <c r="L30307" s="40"/>
      <c r="M30307" s="40"/>
      <c r="R30307" s="40"/>
    </row>
    <row r="30308" spans="4:18" x14ac:dyDescent="0.2">
      <c r="D30308" s="9"/>
      <c r="G30308" s="37"/>
      <c r="H30308" s="41"/>
      <c r="K30308" s="40"/>
      <c r="L30308" s="40"/>
      <c r="M30308" s="40"/>
      <c r="R30308" s="40"/>
    </row>
    <row r="30309" spans="4:18" x14ac:dyDescent="0.2">
      <c r="D30309" s="9"/>
      <c r="G30309" s="37"/>
      <c r="H30309" s="41"/>
      <c r="K30309" s="40"/>
      <c r="L30309" s="40"/>
      <c r="M30309" s="40"/>
      <c r="R30309" s="40"/>
    </row>
    <row r="30310" spans="4:18" x14ac:dyDescent="0.2">
      <c r="D30310" s="9"/>
      <c r="G30310" s="37"/>
      <c r="H30310" s="41"/>
      <c r="K30310" s="40"/>
      <c r="L30310" s="40"/>
      <c r="M30310" s="40"/>
      <c r="R30310" s="40"/>
    </row>
    <row r="30311" spans="4:18" x14ac:dyDescent="0.2">
      <c r="D30311" s="9"/>
      <c r="G30311" s="37"/>
      <c r="H30311" s="41"/>
      <c r="K30311" s="40"/>
      <c r="L30311" s="40"/>
      <c r="M30311" s="40"/>
      <c r="R30311" s="40"/>
    </row>
    <row r="30312" spans="4:18" x14ac:dyDescent="0.2">
      <c r="D30312" s="9"/>
      <c r="G30312" s="37"/>
      <c r="H30312" s="41"/>
      <c r="K30312" s="40"/>
      <c r="L30312" s="40"/>
      <c r="M30312" s="40"/>
      <c r="R30312" s="40"/>
    </row>
    <row r="30313" spans="4:18" x14ac:dyDescent="0.2">
      <c r="D30313" s="9"/>
      <c r="G30313" s="37"/>
      <c r="H30313" s="41"/>
      <c r="K30313" s="40"/>
      <c r="L30313" s="40"/>
      <c r="M30313" s="40"/>
      <c r="R30313" s="40"/>
    </row>
    <row r="30314" spans="4:18" x14ac:dyDescent="0.2">
      <c r="D30314" s="9"/>
      <c r="G30314" s="37"/>
      <c r="H30314" s="41"/>
      <c r="K30314" s="40"/>
      <c r="L30314" s="40"/>
      <c r="M30314" s="40"/>
      <c r="R30314" s="40"/>
    </row>
    <row r="30315" spans="4:18" x14ac:dyDescent="0.2">
      <c r="D30315" s="9"/>
      <c r="G30315" s="37"/>
      <c r="H30315" s="41"/>
      <c r="K30315" s="40"/>
      <c r="L30315" s="40"/>
      <c r="M30315" s="40"/>
      <c r="R30315" s="40"/>
    </row>
    <row r="30316" spans="4:18" x14ac:dyDescent="0.2">
      <c r="D30316" s="9"/>
      <c r="G30316" s="37"/>
      <c r="H30316" s="42"/>
      <c r="K30316" s="43"/>
      <c r="L30316" s="43"/>
      <c r="M30316" s="43"/>
      <c r="Q30316" s="47"/>
      <c r="R30316" s="40"/>
    </row>
    <row r="30317" spans="4:18" x14ac:dyDescent="0.2">
      <c r="D30317" s="9"/>
      <c r="G30317" s="37"/>
      <c r="H30317" s="41"/>
      <c r="K30317" s="40"/>
      <c r="L30317" s="40"/>
      <c r="M30317" s="40"/>
      <c r="R30317" s="40"/>
    </row>
    <row r="30318" spans="4:18" x14ac:dyDescent="0.2">
      <c r="D30318" s="9"/>
      <c r="G30318" s="37"/>
      <c r="H30318" s="41"/>
      <c r="K30318" s="40"/>
      <c r="L30318" s="40"/>
      <c r="M30318" s="40"/>
      <c r="R30318" s="40"/>
    </row>
    <row r="30319" spans="4:18" x14ac:dyDescent="0.2">
      <c r="D30319" s="9"/>
      <c r="G30319" s="37"/>
      <c r="H30319" s="41"/>
      <c r="K30319" s="40"/>
      <c r="L30319" s="40"/>
      <c r="M30319" s="40"/>
      <c r="R30319" s="40"/>
    </row>
    <row r="30320" spans="4:18" x14ac:dyDescent="0.2">
      <c r="D30320" s="9"/>
      <c r="G30320" s="37"/>
      <c r="H30320" s="41"/>
      <c r="K30320" s="40"/>
      <c r="L30320" s="40"/>
      <c r="M30320" s="40"/>
      <c r="R30320" s="40"/>
    </row>
    <row r="30321" spans="4:18" x14ac:dyDescent="0.2">
      <c r="D30321" s="9"/>
      <c r="G30321" s="37"/>
      <c r="H30321" s="41"/>
      <c r="K30321" s="40"/>
      <c r="L30321" s="40"/>
      <c r="M30321" s="40"/>
      <c r="R30321" s="40"/>
    </row>
    <row r="30322" spans="4:18" x14ac:dyDescent="0.2">
      <c r="D30322" s="9"/>
      <c r="G30322" s="37"/>
      <c r="H30322" s="41"/>
      <c r="K30322" s="40"/>
      <c r="L30322" s="40"/>
      <c r="M30322" s="40"/>
      <c r="R30322" s="40"/>
    </row>
    <row r="30323" spans="4:18" x14ac:dyDescent="0.2">
      <c r="D30323" s="9"/>
      <c r="G30323" s="37"/>
      <c r="H30323" s="41"/>
      <c r="K30323" s="40"/>
      <c r="L30323" s="40"/>
      <c r="M30323" s="40"/>
      <c r="R30323" s="40"/>
    </row>
    <row r="30324" spans="4:18" x14ac:dyDescent="0.2">
      <c r="D30324" s="9"/>
      <c r="G30324" s="37"/>
      <c r="H30324" s="41"/>
      <c r="K30324" s="40"/>
      <c r="L30324" s="40"/>
      <c r="M30324" s="40"/>
      <c r="R30324" s="40"/>
    </row>
    <row r="30325" spans="4:18" x14ac:dyDescent="0.2">
      <c r="D30325" s="9"/>
      <c r="G30325" s="37"/>
      <c r="H30325" s="41"/>
      <c r="K30325" s="40"/>
      <c r="L30325" s="40"/>
      <c r="M30325" s="40"/>
      <c r="R30325" s="40"/>
    </row>
    <row r="30326" spans="4:18" x14ac:dyDescent="0.2">
      <c r="D30326" s="9"/>
      <c r="G30326" s="37"/>
      <c r="H30326" s="41"/>
      <c r="K30326" s="40"/>
      <c r="L30326" s="40"/>
      <c r="M30326" s="40"/>
      <c r="R30326" s="40"/>
    </row>
    <row r="30327" spans="4:18" x14ac:dyDescent="0.2">
      <c r="D30327" s="9"/>
      <c r="G30327" s="37"/>
      <c r="H30327" s="41"/>
      <c r="K30327" s="40"/>
      <c r="L30327" s="40"/>
      <c r="M30327" s="40"/>
      <c r="R30327" s="40"/>
    </row>
    <row r="30328" spans="4:18" x14ac:dyDescent="0.2">
      <c r="D30328" s="9"/>
      <c r="G30328" s="37"/>
      <c r="H30328" s="42"/>
      <c r="K30328" s="43"/>
      <c r="L30328" s="43"/>
      <c r="M30328" s="43"/>
      <c r="Q30328" s="47"/>
      <c r="R30328" s="40"/>
    </row>
    <row r="30329" spans="4:18" x14ac:dyDescent="0.2">
      <c r="D30329" s="9"/>
      <c r="G30329" s="37"/>
      <c r="H30329" s="41"/>
      <c r="K30329" s="40"/>
      <c r="L30329" s="40"/>
      <c r="M30329" s="40"/>
      <c r="R30329" s="40"/>
    </row>
    <row r="30330" spans="4:18" x14ac:dyDescent="0.2">
      <c r="D30330" s="9"/>
      <c r="G30330" s="37"/>
      <c r="H30330" s="41"/>
      <c r="K30330" s="40"/>
      <c r="L30330" s="40"/>
      <c r="M30330" s="40"/>
      <c r="R30330" s="40"/>
    </row>
    <row r="30331" spans="4:18" x14ac:dyDescent="0.2">
      <c r="D30331" s="9"/>
      <c r="G30331" s="37"/>
      <c r="H30331" s="41"/>
      <c r="K30331" s="40"/>
      <c r="L30331" s="40"/>
      <c r="M30331" s="40"/>
      <c r="R30331" s="40"/>
    </row>
    <row r="30332" spans="4:18" x14ac:dyDescent="0.2">
      <c r="D30332" s="9"/>
      <c r="G30332" s="37"/>
      <c r="H30332" s="41"/>
      <c r="K30332" s="40"/>
      <c r="L30332" s="40"/>
      <c r="M30332" s="40"/>
      <c r="R30332" s="40"/>
    </row>
    <row r="30333" spans="4:18" x14ac:dyDescent="0.2">
      <c r="D30333" s="9"/>
      <c r="G30333" s="37"/>
      <c r="H30333" s="41"/>
      <c r="K30333" s="40"/>
      <c r="L30333" s="40"/>
      <c r="M30333" s="40"/>
      <c r="R30333" s="40"/>
    </row>
    <row r="30334" spans="4:18" x14ac:dyDescent="0.2">
      <c r="D30334" s="9"/>
      <c r="G30334" s="37"/>
      <c r="H30334" s="41"/>
      <c r="K30334" s="40"/>
      <c r="L30334" s="40"/>
      <c r="M30334" s="40"/>
      <c r="R30334" s="40"/>
    </row>
    <row r="30335" spans="4:18" x14ac:dyDescent="0.2">
      <c r="D30335" s="9"/>
      <c r="G30335" s="37"/>
      <c r="H30335" s="41"/>
      <c r="K30335" s="40"/>
      <c r="L30335" s="40"/>
      <c r="M30335" s="40"/>
      <c r="R30335" s="40"/>
    </row>
    <row r="30336" spans="4:18" x14ac:dyDescent="0.2">
      <c r="D30336" s="9"/>
      <c r="G30336" s="37"/>
      <c r="H30336" s="41"/>
      <c r="K30336" s="40"/>
      <c r="L30336" s="40"/>
      <c r="M30336" s="40"/>
      <c r="R30336" s="40"/>
    </row>
    <row r="30337" spans="4:18" x14ac:dyDescent="0.2">
      <c r="D30337" s="9"/>
      <c r="G30337" s="37"/>
      <c r="H30337" s="41"/>
      <c r="K30337" s="40"/>
      <c r="L30337" s="40"/>
      <c r="M30337" s="40"/>
      <c r="R30337" s="40"/>
    </row>
    <row r="30338" spans="4:18" x14ac:dyDescent="0.2">
      <c r="D30338" s="9"/>
      <c r="G30338" s="37"/>
      <c r="H30338" s="41"/>
      <c r="K30338" s="40"/>
      <c r="L30338" s="40"/>
      <c r="M30338" s="40"/>
      <c r="R30338" s="40"/>
    </row>
    <row r="30339" spans="4:18" x14ac:dyDescent="0.2">
      <c r="D30339" s="9"/>
      <c r="G30339" s="37"/>
      <c r="H30339" s="41"/>
      <c r="K30339" s="40"/>
      <c r="L30339" s="40"/>
      <c r="M30339" s="40"/>
      <c r="R30339" s="40"/>
    </row>
    <row r="30340" spans="4:18" x14ac:dyDescent="0.2">
      <c r="D30340" s="9"/>
      <c r="G30340" s="37"/>
      <c r="H30340" s="41"/>
      <c r="K30340" s="40"/>
      <c r="L30340" s="40"/>
      <c r="M30340" s="40"/>
      <c r="R30340" s="40"/>
    </row>
    <row r="30341" spans="4:18" x14ac:dyDescent="0.2">
      <c r="D30341" s="9"/>
      <c r="G30341" s="37"/>
      <c r="H30341" s="41"/>
      <c r="K30341" s="40"/>
      <c r="L30341" s="40"/>
      <c r="M30341" s="40"/>
      <c r="R30341" s="40"/>
    </row>
    <row r="30342" spans="4:18" x14ac:dyDescent="0.2">
      <c r="D30342" s="9"/>
      <c r="G30342" s="37"/>
      <c r="H30342" s="41"/>
      <c r="K30342" s="40"/>
      <c r="L30342" s="40"/>
      <c r="M30342" s="40"/>
      <c r="R30342" s="40"/>
    </row>
    <row r="30343" spans="4:18" x14ac:dyDescent="0.2">
      <c r="D30343" s="9"/>
      <c r="G30343" s="37"/>
      <c r="H30343" s="41"/>
      <c r="K30343" s="40"/>
      <c r="L30343" s="40"/>
      <c r="M30343" s="40"/>
      <c r="R30343" s="40"/>
    </row>
    <row r="30344" spans="4:18" x14ac:dyDescent="0.2">
      <c r="D30344" s="9"/>
      <c r="G30344" s="37"/>
      <c r="H30344" s="41"/>
      <c r="K30344" s="40"/>
      <c r="L30344" s="40"/>
      <c r="M30344" s="40"/>
      <c r="R30344" s="40"/>
    </row>
    <row r="30345" spans="4:18" x14ac:dyDescent="0.2">
      <c r="D30345" s="9"/>
      <c r="G30345" s="37"/>
      <c r="H30345" s="41"/>
      <c r="K30345" s="40"/>
      <c r="L30345" s="40"/>
      <c r="M30345" s="40"/>
      <c r="R30345" s="40"/>
    </row>
    <row r="30346" spans="4:18" x14ac:dyDescent="0.2">
      <c r="D30346" s="9"/>
      <c r="G30346" s="37"/>
      <c r="H30346" s="41"/>
      <c r="K30346" s="40"/>
      <c r="L30346" s="40"/>
      <c r="M30346" s="40"/>
      <c r="R30346" s="40"/>
    </row>
    <row r="30347" spans="4:18" x14ac:dyDescent="0.2">
      <c r="D30347" s="9"/>
      <c r="G30347" s="37"/>
      <c r="H30347" s="41"/>
      <c r="K30347" s="40"/>
      <c r="L30347" s="40"/>
      <c r="M30347" s="40"/>
      <c r="R30347" s="40"/>
    </row>
    <row r="30348" spans="4:18" x14ac:dyDescent="0.2">
      <c r="D30348" s="9"/>
      <c r="G30348" s="37"/>
      <c r="H30348" s="41"/>
      <c r="K30348" s="40"/>
      <c r="L30348" s="40"/>
      <c r="M30348" s="40"/>
      <c r="R30348" s="40"/>
    </row>
    <row r="30349" spans="4:18" x14ac:dyDescent="0.2">
      <c r="D30349" s="9"/>
      <c r="G30349" s="37"/>
      <c r="H30349" s="41"/>
      <c r="K30349" s="40"/>
      <c r="L30349" s="40"/>
      <c r="M30349" s="40"/>
      <c r="R30349" s="40"/>
    </row>
    <row r="30350" spans="4:18" x14ac:dyDescent="0.2">
      <c r="D30350" s="9"/>
      <c r="G30350" s="37"/>
      <c r="H30350" s="41"/>
      <c r="K30350" s="40"/>
      <c r="L30350" s="40"/>
      <c r="M30350" s="40"/>
      <c r="R30350" s="40"/>
    </row>
    <row r="30351" spans="4:18" x14ac:dyDescent="0.2">
      <c r="D30351" s="9"/>
      <c r="G30351" s="37"/>
      <c r="H30351" s="41"/>
      <c r="K30351" s="40"/>
      <c r="L30351" s="40"/>
      <c r="M30351" s="40"/>
      <c r="R30351" s="40"/>
    </row>
    <row r="30352" spans="4:18" x14ac:dyDescent="0.2">
      <c r="D30352" s="9"/>
      <c r="G30352" s="37"/>
      <c r="H30352" s="41"/>
      <c r="K30352" s="40"/>
      <c r="L30352" s="40"/>
      <c r="M30352" s="40"/>
      <c r="R30352" s="40"/>
    </row>
    <row r="30353" spans="4:18" x14ac:dyDescent="0.2">
      <c r="D30353" s="9"/>
      <c r="G30353" s="37"/>
      <c r="H30353" s="41"/>
      <c r="K30353" s="40"/>
      <c r="L30353" s="40"/>
      <c r="M30353" s="40"/>
      <c r="R30353" s="40"/>
    </row>
    <row r="30354" spans="4:18" x14ac:dyDescent="0.2">
      <c r="D30354" s="9"/>
      <c r="G30354" s="37"/>
      <c r="H30354" s="41"/>
      <c r="K30354" s="40"/>
      <c r="L30354" s="40"/>
      <c r="M30354" s="40"/>
      <c r="R30354" s="40"/>
    </row>
    <row r="30355" spans="4:18" x14ac:dyDescent="0.2">
      <c r="D30355" s="9"/>
      <c r="G30355" s="37"/>
      <c r="H30355" s="41"/>
      <c r="K30355" s="40"/>
      <c r="L30355" s="40"/>
      <c r="M30355" s="40"/>
      <c r="R30355" s="40"/>
    </row>
    <row r="30356" spans="4:18" x14ac:dyDescent="0.2">
      <c r="D30356" s="9"/>
      <c r="G30356" s="37"/>
      <c r="H30356" s="41"/>
      <c r="K30356" s="40"/>
      <c r="L30356" s="40"/>
      <c r="M30356" s="40"/>
      <c r="R30356" s="40"/>
    </row>
    <row r="30357" spans="4:18" x14ac:dyDescent="0.2">
      <c r="D30357" s="9"/>
      <c r="G30357" s="37"/>
      <c r="H30357" s="41"/>
      <c r="K30357" s="40"/>
      <c r="L30357" s="40"/>
      <c r="M30357" s="40"/>
      <c r="R30357" s="40"/>
    </row>
    <row r="30358" spans="4:18" x14ac:dyDescent="0.2">
      <c r="D30358" s="9"/>
      <c r="G30358" s="37"/>
      <c r="H30358" s="41"/>
      <c r="K30358" s="40"/>
      <c r="L30358" s="40"/>
      <c r="M30358" s="40"/>
      <c r="R30358" s="40"/>
    </row>
    <row r="30359" spans="4:18" x14ac:dyDescent="0.2">
      <c r="D30359" s="9"/>
      <c r="G30359" s="37"/>
      <c r="H30359" s="41"/>
      <c r="K30359" s="40"/>
      <c r="L30359" s="40"/>
      <c r="M30359" s="40"/>
      <c r="R30359" s="40"/>
    </row>
    <row r="30360" spans="4:18" x14ac:dyDescent="0.2">
      <c r="D30360" s="9"/>
      <c r="G30360" s="37"/>
      <c r="H30360" s="41"/>
      <c r="K30360" s="40"/>
      <c r="L30360" s="40"/>
      <c r="M30360" s="40"/>
      <c r="R30360" s="40"/>
    </row>
    <row r="30361" spans="4:18" x14ac:dyDescent="0.2">
      <c r="D30361" s="9"/>
      <c r="G30361" s="37"/>
      <c r="H30361" s="41"/>
      <c r="K30361" s="40"/>
      <c r="L30361" s="40"/>
      <c r="M30361" s="40"/>
      <c r="R30361" s="40"/>
    </row>
    <row r="30362" spans="4:18" x14ac:dyDescent="0.2">
      <c r="D30362" s="9"/>
      <c r="G30362" s="37"/>
      <c r="H30362" s="41"/>
      <c r="K30362" s="40"/>
      <c r="L30362" s="40"/>
      <c r="M30362" s="40"/>
      <c r="R30362" s="40"/>
    </row>
    <row r="30363" spans="4:18" x14ac:dyDescent="0.2">
      <c r="D30363" s="9"/>
      <c r="G30363" s="37"/>
      <c r="H30363" s="41"/>
      <c r="K30363" s="40"/>
      <c r="L30363" s="40"/>
      <c r="M30363" s="40"/>
      <c r="R30363" s="40"/>
    </row>
    <row r="30364" spans="4:18" x14ac:dyDescent="0.2">
      <c r="D30364" s="9"/>
      <c r="G30364" s="37"/>
      <c r="H30364" s="41"/>
      <c r="K30364" s="40"/>
      <c r="L30364" s="40"/>
      <c r="M30364" s="40"/>
      <c r="R30364" s="40"/>
    </row>
    <row r="30365" spans="4:18" x14ac:dyDescent="0.2">
      <c r="D30365" s="9"/>
      <c r="G30365" s="37"/>
      <c r="H30365" s="41"/>
      <c r="K30365" s="40"/>
      <c r="L30365" s="40"/>
      <c r="M30365" s="40"/>
      <c r="R30365" s="40"/>
    </row>
    <row r="30366" spans="4:18" x14ac:dyDescent="0.2">
      <c r="D30366" s="9"/>
      <c r="G30366" s="37"/>
      <c r="H30366" s="41"/>
      <c r="K30366" s="40"/>
      <c r="L30366" s="40"/>
      <c r="M30366" s="40"/>
      <c r="R30366" s="40"/>
    </row>
    <row r="30367" spans="4:18" x14ac:dyDescent="0.2">
      <c r="D30367" s="9"/>
      <c r="G30367" s="37"/>
      <c r="H30367" s="42"/>
      <c r="K30367" s="43"/>
      <c r="L30367" s="43"/>
      <c r="M30367" s="43"/>
      <c r="Q30367" s="47"/>
      <c r="R30367" s="40"/>
    </row>
    <row r="30368" spans="4:18" x14ac:dyDescent="0.2">
      <c r="D30368" s="9"/>
      <c r="G30368" s="37"/>
      <c r="H30368" s="41"/>
      <c r="K30368" s="40"/>
      <c r="L30368" s="40"/>
      <c r="M30368" s="40"/>
      <c r="R30368" s="40"/>
    </row>
    <row r="30369" spans="4:18" x14ac:dyDescent="0.2">
      <c r="D30369" s="9"/>
      <c r="G30369" s="37"/>
      <c r="H30369" s="41"/>
      <c r="K30369" s="40"/>
      <c r="L30369" s="40"/>
      <c r="M30369" s="40"/>
      <c r="R30369" s="40"/>
    </row>
    <row r="30370" spans="4:18" x14ac:dyDescent="0.2">
      <c r="D30370" s="9"/>
      <c r="G30370" s="37"/>
      <c r="H30370" s="41"/>
      <c r="K30370" s="40"/>
      <c r="L30370" s="40"/>
      <c r="M30370" s="40"/>
      <c r="R30370" s="40"/>
    </row>
    <row r="30371" spans="4:18" x14ac:dyDescent="0.2">
      <c r="D30371" s="9"/>
      <c r="G30371" s="37"/>
      <c r="H30371" s="41"/>
      <c r="K30371" s="40"/>
      <c r="L30371" s="40"/>
      <c r="M30371" s="40"/>
      <c r="R30371" s="40"/>
    </row>
    <row r="30372" spans="4:18" x14ac:dyDescent="0.2">
      <c r="D30372" s="9"/>
      <c r="G30372" s="37"/>
      <c r="H30372" s="41"/>
      <c r="K30372" s="40"/>
      <c r="L30372" s="40"/>
      <c r="M30372" s="40"/>
      <c r="R30372" s="40"/>
    </row>
    <row r="30373" spans="4:18" x14ac:dyDescent="0.2">
      <c r="D30373" s="9"/>
      <c r="G30373" s="37"/>
      <c r="H30373" s="41"/>
      <c r="K30373" s="40"/>
      <c r="L30373" s="40"/>
      <c r="M30373" s="40"/>
      <c r="R30373" s="40"/>
    </row>
    <row r="30374" spans="4:18" x14ac:dyDescent="0.2">
      <c r="D30374" s="9"/>
      <c r="G30374" s="37"/>
      <c r="H30374" s="41"/>
      <c r="K30374" s="40"/>
      <c r="L30374" s="40"/>
      <c r="M30374" s="40"/>
      <c r="R30374" s="40"/>
    </row>
    <row r="30375" spans="4:18" x14ac:dyDescent="0.2">
      <c r="D30375" s="9"/>
      <c r="G30375" s="37"/>
      <c r="H30375" s="41"/>
      <c r="K30375" s="40"/>
      <c r="L30375" s="40"/>
      <c r="M30375" s="40"/>
      <c r="R30375" s="40"/>
    </row>
    <row r="30376" spans="4:18" x14ac:dyDescent="0.2">
      <c r="D30376" s="9"/>
      <c r="G30376" s="37"/>
      <c r="H30376" s="41"/>
      <c r="K30376" s="40"/>
      <c r="L30376" s="40"/>
      <c r="M30376" s="40"/>
      <c r="R30376" s="40"/>
    </row>
    <row r="30377" spans="4:18" x14ac:dyDescent="0.2">
      <c r="D30377" s="9"/>
      <c r="G30377" s="37"/>
      <c r="H30377" s="41"/>
      <c r="K30377" s="40"/>
      <c r="L30377" s="40"/>
      <c r="M30377" s="40"/>
      <c r="R30377" s="40"/>
    </row>
    <row r="30378" spans="4:18" x14ac:dyDescent="0.2">
      <c r="D30378" s="9"/>
      <c r="G30378" s="37"/>
      <c r="H30378" s="42"/>
      <c r="K30378" s="43"/>
      <c r="L30378" s="43"/>
      <c r="M30378" s="43"/>
      <c r="Q30378" s="47"/>
      <c r="R30378" s="40"/>
    </row>
    <row r="30379" spans="4:18" x14ac:dyDescent="0.2">
      <c r="D30379" s="9"/>
      <c r="G30379" s="37"/>
      <c r="H30379" s="41"/>
      <c r="K30379" s="40"/>
      <c r="L30379" s="40"/>
      <c r="M30379" s="40"/>
      <c r="R30379" s="40"/>
    </row>
    <row r="30380" spans="4:18" x14ac:dyDescent="0.2">
      <c r="D30380" s="9"/>
      <c r="G30380" s="37"/>
      <c r="H30380" s="42"/>
      <c r="K30380" s="43"/>
      <c r="L30380" s="43"/>
      <c r="M30380" s="43"/>
      <c r="Q30380" s="47"/>
      <c r="R30380" s="40"/>
    </row>
    <row r="30381" spans="4:18" x14ac:dyDescent="0.2">
      <c r="D30381" s="9"/>
      <c r="G30381" s="37"/>
      <c r="H30381" s="41"/>
      <c r="K30381" s="40"/>
      <c r="L30381" s="40"/>
      <c r="M30381" s="40"/>
      <c r="R30381" s="40"/>
    </row>
    <row r="30382" spans="4:18" x14ac:dyDescent="0.2">
      <c r="D30382" s="9"/>
      <c r="G30382" s="37"/>
      <c r="H30382" s="41"/>
      <c r="K30382" s="40"/>
      <c r="L30382" s="40"/>
      <c r="M30382" s="40"/>
      <c r="R30382" s="40"/>
    </row>
    <row r="30383" spans="4:18" x14ac:dyDescent="0.2">
      <c r="D30383" s="9"/>
      <c r="G30383" s="37"/>
      <c r="H30383" s="41"/>
      <c r="K30383" s="40"/>
      <c r="L30383" s="40"/>
      <c r="M30383" s="40"/>
      <c r="R30383" s="40"/>
    </row>
    <row r="30384" spans="4:18" x14ac:dyDescent="0.2">
      <c r="D30384" s="9"/>
      <c r="G30384" s="37"/>
      <c r="H30384" s="41"/>
      <c r="K30384" s="40"/>
      <c r="L30384" s="40"/>
      <c r="M30384" s="40"/>
      <c r="R30384" s="40"/>
    </row>
    <row r="30385" spans="4:18" x14ac:dyDescent="0.2">
      <c r="D30385" s="9"/>
      <c r="G30385" s="37"/>
      <c r="H30385" s="41"/>
      <c r="K30385" s="40"/>
      <c r="L30385" s="40"/>
      <c r="M30385" s="40"/>
      <c r="R30385" s="40"/>
    </row>
    <row r="30386" spans="4:18" x14ac:dyDescent="0.2">
      <c r="D30386" s="9"/>
      <c r="G30386" s="37"/>
      <c r="H30386" s="41"/>
      <c r="K30386" s="40"/>
      <c r="L30386" s="40"/>
      <c r="M30386" s="40"/>
      <c r="R30386" s="40"/>
    </row>
    <row r="30387" spans="4:18" x14ac:dyDescent="0.2">
      <c r="D30387" s="9"/>
      <c r="G30387" s="37"/>
      <c r="H30387" s="41"/>
      <c r="K30387" s="40"/>
      <c r="L30387" s="40"/>
      <c r="M30387" s="40"/>
      <c r="R30387" s="40"/>
    </row>
    <row r="30388" spans="4:18" x14ac:dyDescent="0.2">
      <c r="D30388" s="9"/>
      <c r="G30388" s="37"/>
      <c r="H30388" s="41"/>
      <c r="K30388" s="40"/>
      <c r="L30388" s="40"/>
      <c r="M30388" s="40"/>
      <c r="R30388" s="40"/>
    </row>
    <row r="30389" spans="4:18" x14ac:dyDescent="0.2">
      <c r="D30389" s="9"/>
      <c r="G30389" s="37"/>
      <c r="H30389" s="41"/>
      <c r="K30389" s="40"/>
      <c r="L30389" s="40"/>
      <c r="M30389" s="40"/>
      <c r="R30389" s="40"/>
    </row>
    <row r="30390" spans="4:18" x14ac:dyDescent="0.2">
      <c r="D30390" s="9"/>
      <c r="G30390" s="37"/>
      <c r="H30390" s="41"/>
      <c r="K30390" s="40"/>
      <c r="L30390" s="40"/>
      <c r="M30390" s="40"/>
      <c r="R30390" s="40"/>
    </row>
    <row r="30391" spans="4:18" x14ac:dyDescent="0.2">
      <c r="D30391" s="9"/>
      <c r="G30391" s="37"/>
      <c r="H30391" s="41"/>
      <c r="K30391" s="40"/>
      <c r="L30391" s="40"/>
      <c r="M30391" s="40"/>
      <c r="R30391" s="40"/>
    </row>
    <row r="30392" spans="4:18" x14ac:dyDescent="0.2">
      <c r="D30392" s="9"/>
      <c r="G30392" s="37"/>
      <c r="H30392" s="41"/>
      <c r="K30392" s="40"/>
      <c r="L30392" s="40"/>
      <c r="M30392" s="40"/>
      <c r="R30392" s="40"/>
    </row>
    <row r="30393" spans="4:18" x14ac:dyDescent="0.2">
      <c r="D30393" s="9"/>
      <c r="G30393" s="37"/>
      <c r="H30393" s="41"/>
      <c r="K30393" s="40"/>
      <c r="L30393" s="40"/>
      <c r="M30393" s="40"/>
      <c r="R30393" s="40"/>
    </row>
    <row r="30394" spans="4:18" x14ac:dyDescent="0.2">
      <c r="D30394" s="9"/>
      <c r="G30394" s="37"/>
      <c r="H30394" s="42"/>
      <c r="K30394" s="43"/>
      <c r="L30394" s="43"/>
      <c r="M30394" s="43"/>
      <c r="Q30394" s="47"/>
      <c r="R30394" s="40"/>
    </row>
    <row r="30395" spans="4:18" x14ac:dyDescent="0.2">
      <c r="D30395" s="9"/>
      <c r="G30395" s="37"/>
      <c r="H30395" s="41"/>
      <c r="K30395" s="40"/>
      <c r="L30395" s="40"/>
      <c r="M30395" s="40"/>
      <c r="R30395" s="40"/>
    </row>
    <row r="30396" spans="4:18" x14ac:dyDescent="0.2">
      <c r="D30396" s="9"/>
      <c r="G30396" s="37"/>
      <c r="H30396" s="41"/>
      <c r="K30396" s="40"/>
      <c r="L30396" s="40"/>
      <c r="M30396" s="40"/>
      <c r="R30396" s="40"/>
    </row>
    <row r="30397" spans="4:18" x14ac:dyDescent="0.2">
      <c r="D30397" s="9"/>
      <c r="G30397" s="37"/>
      <c r="H30397" s="41"/>
      <c r="K30397" s="40"/>
      <c r="L30397" s="40"/>
      <c r="M30397" s="40"/>
      <c r="R30397" s="40"/>
    </row>
    <row r="30398" spans="4:18" x14ac:dyDescent="0.2">
      <c r="D30398" s="9"/>
      <c r="G30398" s="37"/>
      <c r="H30398" s="41"/>
      <c r="K30398" s="40"/>
      <c r="L30398" s="40"/>
      <c r="M30398" s="40"/>
      <c r="R30398" s="40"/>
    </row>
    <row r="30399" spans="4:18" x14ac:dyDescent="0.2">
      <c r="D30399" s="9"/>
      <c r="G30399" s="37"/>
      <c r="H30399" s="41"/>
      <c r="K30399" s="40"/>
      <c r="L30399" s="40"/>
      <c r="M30399" s="40"/>
      <c r="R30399" s="40"/>
    </row>
    <row r="30400" spans="4:18" x14ac:dyDescent="0.2">
      <c r="D30400" s="9"/>
      <c r="G30400" s="37"/>
      <c r="H30400" s="42"/>
      <c r="K30400" s="43"/>
      <c r="L30400" s="43"/>
      <c r="M30400" s="43"/>
      <c r="Q30400" s="47"/>
      <c r="R30400" s="40"/>
    </row>
    <row r="30401" spans="4:18" x14ac:dyDescent="0.2">
      <c r="D30401" s="9"/>
      <c r="G30401" s="37"/>
      <c r="H30401" s="41"/>
      <c r="K30401" s="40"/>
      <c r="L30401" s="40"/>
      <c r="M30401" s="40"/>
      <c r="R30401" s="40"/>
    </row>
    <row r="30402" spans="4:18" x14ac:dyDescent="0.2">
      <c r="D30402" s="9"/>
      <c r="G30402" s="37"/>
      <c r="H30402" s="42"/>
      <c r="K30402" s="43"/>
      <c r="L30402" s="43"/>
      <c r="M30402" s="43"/>
      <c r="Q30402" s="47"/>
      <c r="R30402" s="40"/>
    </row>
    <row r="30403" spans="4:18" x14ac:dyDescent="0.2">
      <c r="D30403" s="9"/>
      <c r="G30403" s="37"/>
      <c r="H30403" s="42"/>
      <c r="K30403" s="43"/>
      <c r="L30403" s="43"/>
      <c r="M30403" s="43"/>
      <c r="Q30403" s="47"/>
      <c r="R30403" s="40"/>
    </row>
    <row r="30404" spans="4:18" x14ac:dyDescent="0.2">
      <c r="D30404" s="9"/>
      <c r="G30404" s="37"/>
      <c r="H30404" s="41"/>
      <c r="K30404" s="40"/>
      <c r="L30404" s="40"/>
      <c r="M30404" s="40"/>
      <c r="R30404" s="40"/>
    </row>
    <row r="30405" spans="4:18" x14ac:dyDescent="0.2">
      <c r="D30405" s="9"/>
      <c r="G30405" s="37"/>
      <c r="H30405" s="41"/>
      <c r="K30405" s="40"/>
      <c r="L30405" s="40"/>
      <c r="M30405" s="40"/>
      <c r="R30405" s="40"/>
    </row>
    <row r="30406" spans="4:18" x14ac:dyDescent="0.2">
      <c r="D30406" s="9"/>
      <c r="G30406" s="37"/>
      <c r="H30406" s="41"/>
      <c r="K30406" s="40"/>
      <c r="L30406" s="40"/>
      <c r="M30406" s="40"/>
      <c r="R30406" s="40"/>
    </row>
    <row r="30407" spans="4:18" x14ac:dyDescent="0.2">
      <c r="D30407" s="9"/>
      <c r="G30407" s="37"/>
      <c r="H30407" s="42"/>
      <c r="K30407" s="43"/>
      <c r="L30407" s="43"/>
      <c r="M30407" s="43"/>
      <c r="Q30407" s="47"/>
      <c r="R30407" s="40"/>
    </row>
    <row r="30408" spans="4:18" x14ac:dyDescent="0.2">
      <c r="D30408" s="9"/>
      <c r="G30408" s="37"/>
      <c r="H30408" s="41"/>
      <c r="K30408" s="40"/>
      <c r="L30408" s="40"/>
      <c r="M30408" s="40"/>
      <c r="R30408" s="40"/>
    </row>
    <row r="30409" spans="4:18" x14ac:dyDescent="0.2">
      <c r="D30409" s="9"/>
      <c r="G30409" s="37"/>
      <c r="H30409" s="41"/>
      <c r="K30409" s="40"/>
      <c r="L30409" s="40"/>
      <c r="M30409" s="40"/>
      <c r="R30409" s="40"/>
    </row>
    <row r="30410" spans="4:18" x14ac:dyDescent="0.2">
      <c r="D30410" s="9"/>
      <c r="G30410" s="37"/>
      <c r="H30410" s="41"/>
      <c r="K30410" s="40"/>
      <c r="L30410" s="40"/>
      <c r="M30410" s="40"/>
      <c r="R30410" s="40"/>
    </row>
    <row r="30411" spans="4:18" x14ac:dyDescent="0.2">
      <c r="D30411" s="9"/>
      <c r="G30411" s="37"/>
      <c r="H30411" s="41"/>
      <c r="K30411" s="40"/>
      <c r="L30411" s="40"/>
      <c r="M30411" s="40"/>
      <c r="R30411" s="40"/>
    </row>
    <row r="30412" spans="4:18" x14ac:dyDescent="0.2">
      <c r="D30412" s="9"/>
      <c r="G30412" s="37"/>
      <c r="H30412" s="41"/>
      <c r="K30412" s="40"/>
      <c r="L30412" s="40"/>
      <c r="M30412" s="40"/>
      <c r="R30412" s="40"/>
    </row>
    <row r="30413" spans="4:18" x14ac:dyDescent="0.2">
      <c r="D30413" s="9"/>
      <c r="G30413" s="37"/>
      <c r="H30413" s="41"/>
      <c r="K30413" s="40"/>
      <c r="L30413" s="40"/>
      <c r="M30413" s="40"/>
      <c r="R30413" s="40"/>
    </row>
    <row r="30414" spans="4:18" x14ac:dyDescent="0.2">
      <c r="D30414" s="9"/>
      <c r="G30414" s="37"/>
      <c r="H30414" s="41"/>
      <c r="K30414" s="40"/>
      <c r="L30414" s="40"/>
      <c r="M30414" s="40"/>
      <c r="R30414" s="40"/>
    </row>
    <row r="30415" spans="4:18" x14ac:dyDescent="0.2">
      <c r="D30415" s="9"/>
      <c r="G30415" s="37"/>
      <c r="H30415" s="41"/>
      <c r="K30415" s="40"/>
      <c r="L30415" s="40"/>
      <c r="M30415" s="40"/>
      <c r="R30415" s="40"/>
    </row>
    <row r="30416" spans="4:18" x14ac:dyDescent="0.2">
      <c r="D30416" s="9"/>
      <c r="G30416" s="37"/>
      <c r="H30416" s="41"/>
      <c r="K30416" s="40"/>
      <c r="L30416" s="40"/>
      <c r="M30416" s="40"/>
      <c r="R30416" s="40"/>
    </row>
    <row r="30417" spans="4:18" x14ac:dyDescent="0.2">
      <c r="D30417" s="9"/>
      <c r="G30417" s="37"/>
      <c r="H30417" s="41"/>
      <c r="K30417" s="40"/>
      <c r="L30417" s="40"/>
      <c r="M30417" s="40"/>
      <c r="R30417" s="40"/>
    </row>
    <row r="30418" spans="4:18" x14ac:dyDescent="0.2">
      <c r="D30418" s="9"/>
      <c r="G30418" s="37"/>
      <c r="H30418" s="41"/>
      <c r="K30418" s="40"/>
      <c r="L30418" s="40"/>
      <c r="M30418" s="40"/>
      <c r="R30418" s="40"/>
    </row>
    <row r="30419" spans="4:18" x14ac:dyDescent="0.2">
      <c r="D30419" s="9"/>
      <c r="G30419" s="37"/>
      <c r="H30419" s="41"/>
      <c r="K30419" s="40"/>
      <c r="L30419" s="40"/>
      <c r="M30419" s="40"/>
      <c r="R30419" s="40"/>
    </row>
    <row r="30420" spans="4:18" x14ac:dyDescent="0.2">
      <c r="D30420" s="9"/>
      <c r="G30420" s="37"/>
      <c r="H30420" s="41"/>
      <c r="K30420" s="40"/>
      <c r="L30420" s="40"/>
      <c r="M30420" s="40"/>
      <c r="R30420" s="40"/>
    </row>
    <row r="30421" spans="4:18" x14ac:dyDescent="0.2">
      <c r="D30421" s="9"/>
      <c r="G30421" s="37"/>
      <c r="H30421" s="41"/>
      <c r="K30421" s="40"/>
      <c r="L30421" s="40"/>
      <c r="M30421" s="40"/>
      <c r="R30421" s="40"/>
    </row>
    <row r="30422" spans="4:18" x14ac:dyDescent="0.2">
      <c r="D30422" s="9"/>
      <c r="G30422" s="37"/>
      <c r="H30422" s="41"/>
      <c r="K30422" s="40"/>
      <c r="L30422" s="40"/>
      <c r="M30422" s="40"/>
      <c r="R30422" s="40"/>
    </row>
    <row r="30423" spans="4:18" x14ac:dyDescent="0.2">
      <c r="D30423" s="9"/>
      <c r="G30423" s="37"/>
      <c r="H30423" s="41"/>
      <c r="K30423" s="40"/>
      <c r="L30423" s="40"/>
      <c r="M30423" s="40"/>
      <c r="R30423" s="40"/>
    </row>
    <row r="30424" spans="4:18" x14ac:dyDescent="0.2">
      <c r="D30424" s="9"/>
      <c r="G30424" s="37"/>
      <c r="H30424" s="41"/>
      <c r="K30424" s="40"/>
      <c r="L30424" s="40"/>
      <c r="M30424" s="40"/>
      <c r="R30424" s="40"/>
    </row>
    <row r="30425" spans="4:18" x14ac:dyDescent="0.2">
      <c r="D30425" s="9"/>
      <c r="G30425" s="37"/>
      <c r="H30425" s="41"/>
      <c r="K30425" s="40"/>
      <c r="L30425" s="40"/>
      <c r="M30425" s="40"/>
      <c r="R30425" s="40"/>
    </row>
    <row r="30426" spans="4:18" x14ac:dyDescent="0.2">
      <c r="D30426" s="9"/>
      <c r="G30426" s="37"/>
      <c r="H30426" s="41"/>
      <c r="K30426" s="40"/>
      <c r="L30426" s="40"/>
      <c r="M30426" s="40"/>
      <c r="R30426" s="40"/>
    </row>
    <row r="30427" spans="4:18" x14ac:dyDescent="0.2">
      <c r="D30427" s="9"/>
      <c r="G30427" s="37"/>
      <c r="H30427" s="41"/>
      <c r="K30427" s="40"/>
      <c r="L30427" s="40"/>
      <c r="M30427" s="40"/>
      <c r="R30427" s="40"/>
    </row>
    <row r="30428" spans="4:18" x14ac:dyDescent="0.2">
      <c r="D30428" s="9"/>
      <c r="G30428" s="37"/>
      <c r="H30428" s="42"/>
      <c r="K30428" s="43"/>
      <c r="L30428" s="43"/>
      <c r="M30428" s="43"/>
      <c r="Q30428" s="47"/>
      <c r="R30428" s="40"/>
    </row>
    <row r="30429" spans="4:18" x14ac:dyDescent="0.2">
      <c r="D30429" s="9"/>
      <c r="G30429" s="37"/>
      <c r="H30429" s="41"/>
      <c r="K30429" s="40"/>
      <c r="L30429" s="40"/>
      <c r="M30429" s="40"/>
      <c r="R30429" s="40"/>
    </row>
    <row r="30430" spans="4:18" x14ac:dyDescent="0.2">
      <c r="D30430" s="9"/>
      <c r="G30430" s="37"/>
      <c r="H30430" s="41"/>
      <c r="K30430" s="40"/>
      <c r="L30430" s="40"/>
      <c r="M30430" s="40"/>
      <c r="R30430" s="40"/>
    </row>
    <row r="30431" spans="4:18" x14ac:dyDescent="0.2">
      <c r="D30431" s="9"/>
      <c r="G30431" s="37"/>
      <c r="H30431" s="41"/>
      <c r="K30431" s="40"/>
      <c r="L30431" s="40"/>
      <c r="M30431" s="40"/>
      <c r="R30431" s="40"/>
    </row>
    <row r="30432" spans="4:18" x14ac:dyDescent="0.2">
      <c r="D30432" s="9"/>
      <c r="G30432" s="37"/>
      <c r="H30432" s="41"/>
      <c r="K30432" s="40"/>
      <c r="L30432" s="40"/>
      <c r="M30432" s="40"/>
      <c r="R30432" s="40"/>
    </row>
    <row r="30433" spans="4:18" x14ac:dyDescent="0.2">
      <c r="D30433" s="9"/>
      <c r="G30433" s="37"/>
      <c r="H30433" s="41"/>
      <c r="K30433" s="40"/>
      <c r="L30433" s="40"/>
      <c r="M30433" s="40"/>
      <c r="R30433" s="40"/>
    </row>
    <row r="30434" spans="4:18" x14ac:dyDescent="0.2">
      <c r="D30434" s="9"/>
      <c r="G30434" s="37"/>
      <c r="H30434" s="41"/>
      <c r="K30434" s="40"/>
      <c r="L30434" s="40"/>
      <c r="M30434" s="40"/>
      <c r="R30434" s="40"/>
    </row>
    <row r="30435" spans="4:18" x14ac:dyDescent="0.2">
      <c r="D30435" s="9"/>
      <c r="G30435" s="37"/>
      <c r="H30435" s="41"/>
      <c r="K30435" s="40"/>
      <c r="L30435" s="40"/>
      <c r="M30435" s="40"/>
      <c r="R30435" s="40"/>
    </row>
    <row r="30436" spans="4:18" x14ac:dyDescent="0.2">
      <c r="D30436" s="9"/>
      <c r="G30436" s="37"/>
      <c r="H30436" s="41"/>
      <c r="K30436" s="40"/>
      <c r="L30436" s="40"/>
      <c r="M30436" s="40"/>
      <c r="R30436" s="40"/>
    </row>
    <row r="30437" spans="4:18" x14ac:dyDescent="0.2">
      <c r="D30437" s="9"/>
      <c r="G30437" s="37"/>
      <c r="H30437" s="41"/>
      <c r="K30437" s="40"/>
      <c r="L30437" s="40"/>
      <c r="M30437" s="40"/>
      <c r="R30437" s="40"/>
    </row>
    <row r="30438" spans="4:18" x14ac:dyDescent="0.2">
      <c r="D30438" s="9"/>
      <c r="G30438" s="37"/>
      <c r="H30438" s="41"/>
      <c r="K30438" s="40"/>
      <c r="L30438" s="40"/>
      <c r="M30438" s="40"/>
      <c r="R30438" s="40"/>
    </row>
    <row r="30439" spans="4:18" x14ac:dyDescent="0.2">
      <c r="D30439" s="9"/>
      <c r="G30439" s="37"/>
      <c r="H30439" s="41"/>
      <c r="K30439" s="40"/>
      <c r="L30439" s="40"/>
      <c r="M30439" s="40"/>
      <c r="R30439" s="40"/>
    </row>
    <row r="30440" spans="4:18" x14ac:dyDescent="0.2">
      <c r="D30440" s="9"/>
      <c r="G30440" s="37"/>
      <c r="H30440" s="41"/>
      <c r="K30440" s="40"/>
      <c r="L30440" s="40"/>
      <c r="M30440" s="40"/>
      <c r="R30440" s="40"/>
    </row>
    <row r="30441" spans="4:18" x14ac:dyDescent="0.2">
      <c r="D30441" s="9"/>
      <c r="G30441" s="37"/>
      <c r="H30441" s="41"/>
      <c r="K30441" s="40"/>
      <c r="L30441" s="40"/>
      <c r="M30441" s="40"/>
      <c r="R30441" s="40"/>
    </row>
    <row r="30442" spans="4:18" x14ac:dyDescent="0.2">
      <c r="D30442" s="9"/>
      <c r="G30442" s="37"/>
      <c r="H30442" s="42"/>
      <c r="K30442" s="43"/>
      <c r="L30442" s="43"/>
      <c r="M30442" s="43"/>
      <c r="Q30442" s="47"/>
      <c r="R30442" s="40"/>
    </row>
    <row r="30443" spans="4:18" x14ac:dyDescent="0.2">
      <c r="D30443" s="9"/>
      <c r="G30443" s="37"/>
      <c r="H30443" s="41"/>
      <c r="K30443" s="40"/>
      <c r="L30443" s="40"/>
      <c r="M30443" s="40"/>
      <c r="R30443" s="40"/>
    </row>
    <row r="30444" spans="4:18" x14ac:dyDescent="0.2">
      <c r="D30444" s="9"/>
      <c r="G30444" s="37"/>
      <c r="H30444" s="42"/>
      <c r="K30444" s="43"/>
      <c r="L30444" s="43"/>
      <c r="M30444" s="43"/>
      <c r="Q30444" s="47"/>
      <c r="R30444" s="40"/>
    </row>
    <row r="30445" spans="4:18" x14ac:dyDescent="0.2">
      <c r="D30445" s="9"/>
      <c r="G30445" s="37"/>
      <c r="H30445" s="41"/>
      <c r="K30445" s="40"/>
      <c r="L30445" s="40"/>
      <c r="M30445" s="40"/>
      <c r="R30445" s="40"/>
    </row>
    <row r="30446" spans="4:18" x14ac:dyDescent="0.2">
      <c r="D30446" s="9"/>
      <c r="G30446" s="37"/>
      <c r="H30446" s="41"/>
      <c r="K30446" s="40"/>
      <c r="L30446" s="40"/>
      <c r="M30446" s="40"/>
      <c r="R30446" s="40"/>
    </row>
    <row r="30447" spans="4:18" x14ac:dyDescent="0.2">
      <c r="D30447" s="9"/>
      <c r="G30447" s="37"/>
      <c r="H30447" s="41"/>
      <c r="K30447" s="40"/>
      <c r="L30447" s="40"/>
      <c r="M30447" s="40"/>
      <c r="R30447" s="40"/>
    </row>
    <row r="30448" spans="4:18" x14ac:dyDescent="0.2">
      <c r="D30448" s="9"/>
      <c r="G30448" s="37"/>
      <c r="H30448" s="41"/>
      <c r="K30448" s="40"/>
      <c r="L30448" s="40"/>
      <c r="M30448" s="40"/>
      <c r="R30448" s="40"/>
    </row>
    <row r="30449" spans="4:18" x14ac:dyDescent="0.2">
      <c r="D30449" s="9"/>
      <c r="G30449" s="37"/>
      <c r="H30449" s="41"/>
      <c r="K30449" s="40"/>
      <c r="L30449" s="40"/>
      <c r="M30449" s="40"/>
      <c r="R30449" s="40"/>
    </row>
    <row r="30450" spans="4:18" x14ac:dyDescent="0.2">
      <c r="D30450" s="9"/>
      <c r="G30450" s="37"/>
      <c r="H30450" s="41"/>
      <c r="K30450" s="40"/>
      <c r="L30450" s="40"/>
      <c r="M30450" s="40"/>
      <c r="R30450" s="40"/>
    </row>
    <row r="30451" spans="4:18" x14ac:dyDescent="0.2">
      <c r="D30451" s="9"/>
      <c r="G30451" s="37"/>
      <c r="H30451" s="41"/>
      <c r="K30451" s="40"/>
      <c r="L30451" s="40"/>
      <c r="M30451" s="40"/>
      <c r="R30451" s="40"/>
    </row>
    <row r="30452" spans="4:18" x14ac:dyDescent="0.2">
      <c r="D30452" s="9"/>
      <c r="G30452" s="37"/>
      <c r="H30452" s="41"/>
      <c r="K30452" s="40"/>
      <c r="L30452" s="40"/>
      <c r="M30452" s="40"/>
      <c r="R30452" s="40"/>
    </row>
    <row r="30453" spans="4:18" x14ac:dyDescent="0.2">
      <c r="D30453" s="9"/>
      <c r="G30453" s="37"/>
      <c r="H30453" s="41"/>
      <c r="K30453" s="40"/>
      <c r="L30453" s="40"/>
      <c r="M30453" s="40"/>
      <c r="R30453" s="40"/>
    </row>
    <row r="30454" spans="4:18" x14ac:dyDescent="0.2">
      <c r="D30454" s="9"/>
      <c r="G30454" s="37"/>
      <c r="H30454" s="41"/>
      <c r="K30454" s="40"/>
      <c r="L30454" s="40"/>
      <c r="M30454" s="40"/>
      <c r="R30454" s="40"/>
    </row>
    <row r="30455" spans="4:18" x14ac:dyDescent="0.2">
      <c r="D30455" s="9"/>
      <c r="G30455" s="37"/>
      <c r="H30455" s="41"/>
      <c r="K30455" s="40"/>
      <c r="L30455" s="40"/>
      <c r="M30455" s="40"/>
      <c r="R30455" s="40"/>
    </row>
    <row r="30456" spans="4:18" x14ac:dyDescent="0.2">
      <c r="D30456" s="9"/>
      <c r="G30456" s="37"/>
      <c r="H30456" s="41"/>
      <c r="K30456" s="40"/>
      <c r="L30456" s="40"/>
      <c r="M30456" s="40"/>
      <c r="R30456" s="40"/>
    </row>
    <row r="30457" spans="4:18" x14ac:dyDescent="0.2">
      <c r="D30457" s="9"/>
      <c r="G30457" s="37"/>
      <c r="H30457" s="41"/>
      <c r="K30457" s="40"/>
      <c r="L30457" s="40"/>
      <c r="M30457" s="40"/>
      <c r="R30457" s="40"/>
    </row>
    <row r="30458" spans="4:18" x14ac:dyDescent="0.2">
      <c r="D30458" s="9"/>
      <c r="G30458" s="37"/>
      <c r="H30458" s="41"/>
      <c r="K30458" s="40"/>
      <c r="L30458" s="40"/>
      <c r="M30458" s="40"/>
      <c r="R30458" s="40"/>
    </row>
    <row r="30459" spans="4:18" x14ac:dyDescent="0.2">
      <c r="D30459" s="9"/>
      <c r="G30459" s="37"/>
      <c r="H30459" s="41"/>
      <c r="K30459" s="40"/>
      <c r="L30459" s="40"/>
      <c r="M30459" s="40"/>
      <c r="R30459" s="40"/>
    </row>
    <row r="30460" spans="4:18" x14ac:dyDescent="0.2">
      <c r="D30460" s="9"/>
      <c r="G30460" s="37"/>
      <c r="H30460" s="41"/>
      <c r="K30460" s="40"/>
      <c r="L30460" s="40"/>
      <c r="M30460" s="40"/>
      <c r="R30460" s="40"/>
    </row>
    <row r="30461" spans="4:18" x14ac:dyDescent="0.2">
      <c r="D30461" s="9"/>
      <c r="G30461" s="37"/>
      <c r="H30461" s="41"/>
      <c r="K30461" s="40"/>
      <c r="L30461" s="40"/>
      <c r="M30461" s="40"/>
      <c r="R30461" s="40"/>
    </row>
    <row r="30462" spans="4:18" x14ac:dyDescent="0.2">
      <c r="D30462" s="9"/>
      <c r="G30462" s="37"/>
      <c r="H30462" s="42"/>
      <c r="K30462" s="43"/>
      <c r="L30462" s="43"/>
      <c r="M30462" s="43"/>
      <c r="Q30462" s="47"/>
      <c r="R30462" s="40"/>
    </row>
    <row r="30463" spans="4:18" x14ac:dyDescent="0.2">
      <c r="D30463" s="9"/>
      <c r="G30463" s="37"/>
      <c r="H30463" s="41"/>
      <c r="K30463" s="40"/>
      <c r="L30463" s="40"/>
      <c r="M30463" s="40"/>
      <c r="R30463" s="40"/>
    </row>
    <row r="30464" spans="4:18" x14ac:dyDescent="0.2">
      <c r="D30464" s="9"/>
      <c r="G30464" s="37"/>
      <c r="H30464" s="41"/>
      <c r="K30464" s="40"/>
      <c r="L30464" s="40"/>
      <c r="M30464" s="40"/>
      <c r="R30464" s="40"/>
    </row>
    <row r="30465" spans="4:18" x14ac:dyDescent="0.2">
      <c r="D30465" s="9"/>
      <c r="G30465" s="37"/>
      <c r="H30465" s="41"/>
      <c r="K30465" s="40"/>
      <c r="L30465" s="40"/>
      <c r="M30465" s="40"/>
      <c r="R30465" s="40"/>
    </row>
    <row r="30466" spans="4:18" x14ac:dyDescent="0.2">
      <c r="D30466" s="9"/>
      <c r="G30466" s="37"/>
      <c r="H30466" s="41"/>
      <c r="K30466" s="40"/>
      <c r="L30466" s="40"/>
      <c r="M30466" s="40"/>
      <c r="R30466" s="40"/>
    </row>
    <row r="30467" spans="4:18" x14ac:dyDescent="0.2">
      <c r="D30467" s="9"/>
      <c r="G30467" s="37"/>
      <c r="H30467" s="41"/>
      <c r="K30467" s="40"/>
      <c r="L30467" s="40"/>
      <c r="M30467" s="40"/>
      <c r="R30467" s="40"/>
    </row>
    <row r="30468" spans="4:18" x14ac:dyDescent="0.2">
      <c r="D30468" s="9"/>
      <c r="G30468" s="37"/>
      <c r="H30468" s="41"/>
      <c r="K30468" s="40"/>
      <c r="L30468" s="40"/>
      <c r="M30468" s="40"/>
      <c r="R30468" s="40"/>
    </row>
    <row r="30469" spans="4:18" x14ac:dyDescent="0.2">
      <c r="D30469" s="9"/>
      <c r="G30469" s="37"/>
      <c r="H30469" s="42"/>
      <c r="K30469" s="43"/>
      <c r="L30469" s="43"/>
      <c r="M30469" s="43"/>
      <c r="Q30469" s="47"/>
      <c r="R30469" s="40"/>
    </row>
    <row r="30470" spans="4:18" x14ac:dyDescent="0.2">
      <c r="D30470" s="9"/>
      <c r="G30470" s="37"/>
      <c r="H30470" s="41"/>
      <c r="K30470" s="40"/>
      <c r="L30470" s="40"/>
      <c r="M30470" s="40"/>
      <c r="R30470" s="40"/>
    </row>
    <row r="30471" spans="4:18" x14ac:dyDescent="0.2">
      <c r="D30471" s="9"/>
      <c r="G30471" s="37"/>
      <c r="H30471" s="41"/>
      <c r="K30471" s="40"/>
      <c r="L30471" s="40"/>
      <c r="M30471" s="40"/>
      <c r="R30471" s="40"/>
    </row>
    <row r="30472" spans="4:18" x14ac:dyDescent="0.2">
      <c r="D30472" s="9"/>
      <c r="G30472" s="37"/>
      <c r="H30472" s="41"/>
      <c r="K30472" s="40"/>
      <c r="L30472" s="40"/>
      <c r="M30472" s="40"/>
      <c r="R30472" s="40"/>
    </row>
    <row r="30473" spans="4:18" x14ac:dyDescent="0.2">
      <c r="D30473" s="9"/>
      <c r="G30473" s="37"/>
      <c r="H30473" s="41"/>
      <c r="K30473" s="40"/>
      <c r="L30473" s="40"/>
      <c r="M30473" s="40"/>
      <c r="R30473" s="40"/>
    </row>
    <row r="30474" spans="4:18" x14ac:dyDescent="0.2">
      <c r="D30474" s="9"/>
      <c r="G30474" s="37"/>
      <c r="H30474" s="41"/>
      <c r="K30474" s="40"/>
      <c r="L30474" s="40"/>
      <c r="M30474" s="40"/>
      <c r="R30474" s="40"/>
    </row>
    <row r="30475" spans="4:18" x14ac:dyDescent="0.2">
      <c r="D30475" s="9"/>
      <c r="G30475" s="37"/>
      <c r="H30475" s="41"/>
      <c r="K30475" s="40"/>
      <c r="L30475" s="40"/>
      <c r="M30475" s="40"/>
      <c r="R30475" s="40"/>
    </row>
    <row r="30476" spans="4:18" x14ac:dyDescent="0.2">
      <c r="D30476" s="9"/>
      <c r="G30476" s="37"/>
      <c r="H30476" s="41"/>
      <c r="K30476" s="40"/>
      <c r="L30476" s="40"/>
      <c r="M30476" s="40"/>
      <c r="R30476" s="40"/>
    </row>
    <row r="30477" spans="4:18" x14ac:dyDescent="0.2">
      <c r="D30477" s="9"/>
      <c r="G30477" s="37"/>
      <c r="H30477" s="41"/>
      <c r="K30477" s="40"/>
      <c r="L30477" s="40"/>
      <c r="M30477" s="40"/>
      <c r="R30477" s="40"/>
    </row>
    <row r="30478" spans="4:18" x14ac:dyDescent="0.2">
      <c r="D30478" s="9"/>
      <c r="G30478" s="37"/>
      <c r="H30478" s="41"/>
      <c r="K30478" s="40"/>
      <c r="L30478" s="40"/>
      <c r="M30478" s="40"/>
      <c r="R30478" s="40"/>
    </row>
    <row r="30479" spans="4:18" x14ac:dyDescent="0.2">
      <c r="D30479" s="9"/>
      <c r="G30479" s="37"/>
      <c r="H30479" s="41"/>
      <c r="K30479" s="40"/>
      <c r="L30479" s="40"/>
      <c r="M30479" s="40"/>
      <c r="R30479" s="40"/>
    </row>
    <row r="30480" spans="4:18" x14ac:dyDescent="0.2">
      <c r="D30480" s="9"/>
      <c r="G30480" s="37"/>
      <c r="H30480" s="41"/>
      <c r="K30480" s="40"/>
      <c r="L30480" s="40"/>
      <c r="M30480" s="40"/>
      <c r="R30480" s="40"/>
    </row>
    <row r="30481" spans="4:18" x14ac:dyDescent="0.2">
      <c r="D30481" s="9"/>
      <c r="G30481" s="37"/>
      <c r="H30481" s="41"/>
      <c r="K30481" s="40"/>
      <c r="L30481" s="40"/>
      <c r="M30481" s="40"/>
      <c r="R30481" s="40"/>
    </row>
    <row r="30482" spans="4:18" x14ac:dyDescent="0.2">
      <c r="D30482" s="9"/>
      <c r="G30482" s="37"/>
      <c r="H30482" s="41"/>
      <c r="K30482" s="40"/>
      <c r="L30482" s="40"/>
      <c r="M30482" s="40"/>
      <c r="R30482" s="40"/>
    </row>
    <row r="30483" spans="4:18" x14ac:dyDescent="0.2">
      <c r="D30483" s="9"/>
      <c r="G30483" s="37"/>
      <c r="H30483" s="41"/>
      <c r="K30483" s="40"/>
      <c r="L30483" s="40"/>
      <c r="M30483" s="40"/>
      <c r="R30483" s="40"/>
    </row>
    <row r="30484" spans="4:18" x14ac:dyDescent="0.2">
      <c r="D30484" s="9"/>
      <c r="G30484" s="37"/>
      <c r="H30484" s="41"/>
      <c r="K30484" s="40"/>
      <c r="L30484" s="40"/>
      <c r="M30484" s="40"/>
      <c r="R30484" s="40"/>
    </row>
    <row r="30485" spans="4:18" x14ac:dyDescent="0.2">
      <c r="D30485" s="9"/>
      <c r="G30485" s="37"/>
      <c r="H30485" s="41"/>
      <c r="K30485" s="40"/>
      <c r="L30485" s="40"/>
      <c r="M30485" s="40"/>
      <c r="R30485" s="40"/>
    </row>
    <row r="30486" spans="4:18" x14ac:dyDescent="0.2">
      <c r="D30486" s="9"/>
      <c r="G30486" s="37"/>
      <c r="H30486" s="41"/>
      <c r="K30486" s="40"/>
      <c r="L30486" s="40"/>
      <c r="M30486" s="40"/>
      <c r="R30486" s="40"/>
    </row>
    <row r="30487" spans="4:18" x14ac:dyDescent="0.2">
      <c r="D30487" s="9"/>
      <c r="G30487" s="37"/>
      <c r="H30487" s="41"/>
      <c r="K30487" s="40"/>
      <c r="L30487" s="40"/>
      <c r="M30487" s="40"/>
      <c r="R30487" s="40"/>
    </row>
    <row r="30488" spans="4:18" x14ac:dyDescent="0.2">
      <c r="D30488" s="9"/>
      <c r="G30488" s="37"/>
      <c r="H30488" s="41"/>
      <c r="K30488" s="40"/>
      <c r="L30488" s="40"/>
      <c r="M30488" s="40"/>
      <c r="R30488" s="40"/>
    </row>
    <row r="30489" spans="4:18" x14ac:dyDescent="0.2">
      <c r="D30489" s="9"/>
      <c r="G30489" s="37"/>
      <c r="H30489" s="41"/>
      <c r="K30489" s="40"/>
      <c r="L30489" s="40"/>
      <c r="M30489" s="40"/>
      <c r="R30489" s="40"/>
    </row>
    <row r="30490" spans="4:18" x14ac:dyDescent="0.2">
      <c r="D30490" s="9"/>
      <c r="G30490" s="37"/>
      <c r="H30490" s="41"/>
      <c r="K30490" s="40"/>
      <c r="L30490" s="40"/>
      <c r="M30490" s="40"/>
      <c r="R30490" s="40"/>
    </row>
    <row r="30491" spans="4:18" x14ac:dyDescent="0.2">
      <c r="D30491" s="9"/>
      <c r="G30491" s="37"/>
      <c r="H30491" s="41"/>
      <c r="K30491" s="40"/>
      <c r="L30491" s="40"/>
      <c r="M30491" s="40"/>
      <c r="R30491" s="40"/>
    </row>
    <row r="30492" spans="4:18" x14ac:dyDescent="0.2">
      <c r="D30492" s="9"/>
      <c r="G30492" s="37"/>
      <c r="H30492" s="41"/>
      <c r="K30492" s="40"/>
      <c r="L30492" s="40"/>
      <c r="M30492" s="40"/>
      <c r="R30492" s="40"/>
    </row>
    <row r="30493" spans="4:18" x14ac:dyDescent="0.2">
      <c r="D30493" s="9"/>
      <c r="G30493" s="37"/>
      <c r="H30493" s="41"/>
      <c r="K30493" s="40"/>
      <c r="L30493" s="40"/>
      <c r="M30493" s="40"/>
      <c r="R30493" s="40"/>
    </row>
    <row r="30494" spans="4:18" x14ac:dyDescent="0.2">
      <c r="D30494" s="9"/>
      <c r="G30494" s="37"/>
      <c r="H30494" s="41"/>
      <c r="K30494" s="40"/>
      <c r="L30494" s="40"/>
      <c r="M30494" s="40"/>
      <c r="R30494" s="40"/>
    </row>
    <row r="30495" spans="4:18" x14ac:dyDescent="0.2">
      <c r="D30495" s="9"/>
      <c r="G30495" s="37"/>
      <c r="H30495" s="41"/>
      <c r="K30495" s="40"/>
      <c r="L30495" s="40"/>
      <c r="M30495" s="40"/>
      <c r="R30495" s="40"/>
    </row>
    <row r="30496" spans="4:18" x14ac:dyDescent="0.2">
      <c r="D30496" s="9"/>
      <c r="G30496" s="37"/>
      <c r="H30496" s="41"/>
      <c r="K30496" s="40"/>
      <c r="L30496" s="40"/>
      <c r="M30496" s="40"/>
      <c r="R30496" s="40"/>
    </row>
    <row r="30497" spans="4:18" x14ac:dyDescent="0.2">
      <c r="D30497" s="9"/>
      <c r="G30497" s="37"/>
      <c r="H30497" s="42"/>
      <c r="K30497" s="43"/>
      <c r="L30497" s="43"/>
      <c r="M30497" s="43"/>
      <c r="Q30497" s="47"/>
      <c r="R30497" s="40"/>
    </row>
    <row r="30498" spans="4:18" x14ac:dyDescent="0.2">
      <c r="D30498" s="9"/>
      <c r="G30498" s="37"/>
      <c r="H30498" s="41"/>
      <c r="K30498" s="40"/>
      <c r="L30498" s="40"/>
      <c r="M30498" s="40"/>
      <c r="R30498" s="40"/>
    </row>
    <row r="30499" spans="4:18" x14ac:dyDescent="0.2">
      <c r="D30499" s="9"/>
      <c r="G30499" s="37"/>
      <c r="H30499" s="41"/>
      <c r="K30499" s="40"/>
      <c r="L30499" s="40"/>
      <c r="M30499" s="40"/>
      <c r="R30499" s="40"/>
    </row>
    <row r="30500" spans="4:18" x14ac:dyDescent="0.2">
      <c r="D30500" s="9"/>
      <c r="G30500" s="37"/>
      <c r="H30500" s="41"/>
      <c r="K30500" s="40"/>
      <c r="L30500" s="40"/>
      <c r="M30500" s="40"/>
      <c r="R30500" s="40"/>
    </row>
    <row r="30501" spans="4:18" x14ac:dyDescent="0.2">
      <c r="D30501" s="9"/>
      <c r="G30501" s="37"/>
      <c r="H30501" s="41"/>
      <c r="K30501" s="40"/>
      <c r="L30501" s="40"/>
      <c r="M30501" s="40"/>
      <c r="R30501" s="40"/>
    </row>
    <row r="30502" spans="4:18" x14ac:dyDescent="0.2">
      <c r="D30502" s="9"/>
      <c r="G30502" s="37"/>
      <c r="H30502" s="41"/>
      <c r="K30502" s="40"/>
      <c r="L30502" s="40"/>
      <c r="M30502" s="40"/>
      <c r="R30502" s="40"/>
    </row>
    <row r="30503" spans="4:18" x14ac:dyDescent="0.2">
      <c r="D30503" s="9"/>
      <c r="G30503" s="37"/>
      <c r="H30503" s="41"/>
      <c r="K30503" s="40"/>
      <c r="L30503" s="40"/>
      <c r="M30503" s="40"/>
      <c r="R30503" s="40"/>
    </row>
    <row r="30504" spans="4:18" x14ac:dyDescent="0.2">
      <c r="D30504" s="9"/>
      <c r="G30504" s="37"/>
      <c r="H30504" s="41"/>
      <c r="K30504" s="40"/>
      <c r="L30504" s="40"/>
      <c r="M30504" s="40"/>
      <c r="R30504" s="40"/>
    </row>
    <row r="30505" spans="4:18" x14ac:dyDescent="0.2">
      <c r="D30505" s="9"/>
      <c r="G30505" s="37"/>
      <c r="H30505" s="41"/>
      <c r="K30505" s="40"/>
      <c r="L30505" s="40"/>
      <c r="M30505" s="40"/>
      <c r="R30505" s="40"/>
    </row>
    <row r="30506" spans="4:18" x14ac:dyDescent="0.2">
      <c r="D30506" s="9"/>
      <c r="G30506" s="37"/>
      <c r="H30506" s="41"/>
      <c r="K30506" s="40"/>
      <c r="L30506" s="40"/>
      <c r="M30506" s="40"/>
      <c r="R30506" s="40"/>
    </row>
    <row r="30507" spans="4:18" x14ac:dyDescent="0.2">
      <c r="D30507" s="9"/>
      <c r="G30507" s="37"/>
      <c r="H30507" s="41"/>
      <c r="K30507" s="40"/>
      <c r="L30507" s="40"/>
      <c r="M30507" s="40"/>
      <c r="R30507" s="40"/>
    </row>
    <row r="30508" spans="4:18" x14ac:dyDescent="0.2">
      <c r="D30508" s="9"/>
      <c r="G30508" s="37"/>
      <c r="H30508" s="41"/>
      <c r="K30508" s="40"/>
      <c r="L30508" s="40"/>
      <c r="M30508" s="40"/>
      <c r="R30508" s="40"/>
    </row>
    <row r="30509" spans="4:18" x14ac:dyDescent="0.2">
      <c r="D30509" s="9"/>
      <c r="G30509" s="37"/>
      <c r="H30509" s="41"/>
      <c r="K30509" s="40"/>
      <c r="L30509" s="40"/>
      <c r="M30509" s="40"/>
      <c r="R30509" s="40"/>
    </row>
    <row r="30510" spans="4:18" x14ac:dyDescent="0.2">
      <c r="D30510" s="9"/>
      <c r="G30510" s="37"/>
      <c r="H30510" s="41"/>
      <c r="K30510" s="40"/>
      <c r="L30510" s="40"/>
      <c r="M30510" s="40"/>
      <c r="R30510" s="40"/>
    </row>
    <row r="30511" spans="4:18" x14ac:dyDescent="0.2">
      <c r="D30511" s="9"/>
      <c r="G30511" s="37"/>
      <c r="H30511" s="41"/>
      <c r="K30511" s="40"/>
      <c r="L30511" s="40"/>
      <c r="M30511" s="40"/>
      <c r="R30511" s="40"/>
    </row>
    <row r="30512" spans="4:18" x14ac:dyDescent="0.2">
      <c r="D30512" s="9"/>
      <c r="G30512" s="37"/>
      <c r="H30512" s="41"/>
      <c r="K30512" s="40"/>
      <c r="L30512" s="40"/>
      <c r="M30512" s="40"/>
      <c r="R30512" s="40"/>
    </row>
    <row r="30513" spans="4:18" x14ac:dyDescent="0.2">
      <c r="D30513" s="9"/>
      <c r="G30513" s="37"/>
      <c r="H30513" s="41"/>
      <c r="K30513" s="40"/>
      <c r="L30513" s="40"/>
      <c r="M30513" s="40"/>
      <c r="R30513" s="40"/>
    </row>
    <row r="30514" spans="4:18" x14ac:dyDescent="0.2">
      <c r="D30514" s="9"/>
      <c r="G30514" s="37"/>
      <c r="H30514" s="41"/>
      <c r="K30514" s="40"/>
      <c r="L30514" s="40"/>
      <c r="M30514" s="40"/>
      <c r="R30514" s="40"/>
    </row>
    <row r="30515" spans="4:18" x14ac:dyDescent="0.2">
      <c r="D30515" s="9"/>
      <c r="G30515" s="37"/>
      <c r="H30515" s="41"/>
      <c r="K30515" s="40"/>
      <c r="L30515" s="40"/>
      <c r="M30515" s="40"/>
      <c r="R30515" s="40"/>
    </row>
    <row r="30516" spans="4:18" x14ac:dyDescent="0.2">
      <c r="D30516" s="9"/>
      <c r="G30516" s="37"/>
      <c r="H30516" s="41"/>
      <c r="K30516" s="40"/>
      <c r="L30516" s="40"/>
      <c r="M30516" s="40"/>
      <c r="R30516" s="40"/>
    </row>
    <row r="30517" spans="4:18" x14ac:dyDescent="0.2">
      <c r="D30517" s="9"/>
      <c r="G30517" s="37"/>
      <c r="H30517" s="41"/>
      <c r="K30517" s="40"/>
      <c r="L30517" s="40"/>
      <c r="M30517" s="40"/>
      <c r="R30517" s="40"/>
    </row>
    <row r="30518" spans="4:18" x14ac:dyDescent="0.2">
      <c r="D30518" s="9"/>
      <c r="G30518" s="37"/>
      <c r="H30518" s="41"/>
      <c r="K30518" s="40"/>
      <c r="L30518" s="40"/>
      <c r="M30518" s="40"/>
      <c r="R30518" s="40"/>
    </row>
    <row r="30519" spans="4:18" x14ac:dyDescent="0.2">
      <c r="D30519" s="9"/>
      <c r="G30519" s="37"/>
      <c r="H30519" s="41"/>
      <c r="K30519" s="40"/>
      <c r="L30519" s="40"/>
      <c r="M30519" s="40"/>
      <c r="R30519" s="40"/>
    </row>
    <row r="30520" spans="4:18" x14ac:dyDescent="0.2">
      <c r="D30520" s="9"/>
      <c r="G30520" s="37"/>
      <c r="H30520" s="41"/>
      <c r="K30520" s="40"/>
      <c r="L30520" s="40"/>
      <c r="M30520" s="40"/>
      <c r="R30520" s="40"/>
    </row>
    <row r="30521" spans="4:18" x14ac:dyDescent="0.2">
      <c r="D30521" s="9"/>
      <c r="G30521" s="37"/>
      <c r="H30521" s="41"/>
      <c r="K30521" s="40"/>
      <c r="L30521" s="40"/>
      <c r="M30521" s="40"/>
      <c r="R30521" s="40"/>
    </row>
    <row r="30522" spans="4:18" x14ac:dyDescent="0.2">
      <c r="D30522" s="9"/>
      <c r="G30522" s="37"/>
      <c r="H30522" s="41"/>
      <c r="K30522" s="40"/>
      <c r="L30522" s="40"/>
      <c r="M30522" s="40"/>
      <c r="R30522" s="40"/>
    </row>
    <row r="30523" spans="4:18" x14ac:dyDescent="0.2">
      <c r="D30523" s="9"/>
      <c r="G30523" s="37"/>
      <c r="H30523" s="41"/>
      <c r="K30523" s="40"/>
      <c r="L30523" s="40"/>
      <c r="M30523" s="40"/>
      <c r="R30523" s="40"/>
    </row>
    <row r="30524" spans="4:18" x14ac:dyDescent="0.2">
      <c r="D30524" s="9"/>
      <c r="G30524" s="37"/>
      <c r="H30524" s="41"/>
      <c r="K30524" s="40"/>
      <c r="L30524" s="40"/>
      <c r="M30524" s="40"/>
      <c r="R30524" s="40"/>
    </row>
    <row r="30525" spans="4:18" x14ac:dyDescent="0.2">
      <c r="D30525" s="9"/>
      <c r="G30525" s="37"/>
      <c r="H30525" s="41"/>
      <c r="K30525" s="40"/>
      <c r="L30525" s="40"/>
      <c r="M30525" s="40"/>
      <c r="R30525" s="40"/>
    </row>
    <row r="30526" spans="4:18" x14ac:dyDescent="0.2">
      <c r="D30526" s="9"/>
      <c r="G30526" s="37"/>
      <c r="H30526" s="41"/>
      <c r="K30526" s="40"/>
      <c r="L30526" s="40"/>
      <c r="M30526" s="40"/>
      <c r="R30526" s="40"/>
    </row>
    <row r="30527" spans="4:18" x14ac:dyDescent="0.2">
      <c r="D30527" s="9"/>
      <c r="G30527" s="37"/>
      <c r="H30527" s="41"/>
      <c r="K30527" s="40"/>
      <c r="L30527" s="40"/>
      <c r="M30527" s="40"/>
      <c r="R30527" s="40"/>
    </row>
    <row r="30528" spans="4:18" x14ac:dyDescent="0.2">
      <c r="D30528" s="9"/>
      <c r="G30528" s="37"/>
      <c r="H30528" s="41"/>
      <c r="K30528" s="40"/>
      <c r="L30528" s="40"/>
      <c r="M30528" s="40"/>
      <c r="R30528" s="40"/>
    </row>
    <row r="30529" spans="4:18" x14ac:dyDescent="0.2">
      <c r="D30529" s="9"/>
      <c r="G30529" s="37"/>
      <c r="H30529" s="41"/>
      <c r="K30529" s="40"/>
      <c r="L30529" s="40"/>
      <c r="M30529" s="40"/>
      <c r="R30529" s="40"/>
    </row>
    <row r="30530" spans="4:18" x14ac:dyDescent="0.2">
      <c r="D30530" s="9"/>
      <c r="G30530" s="37"/>
      <c r="H30530" s="41"/>
      <c r="K30530" s="40"/>
      <c r="L30530" s="40"/>
      <c r="M30530" s="40"/>
      <c r="R30530" s="40"/>
    </row>
    <row r="30531" spans="4:18" x14ac:dyDescent="0.2">
      <c r="D30531" s="9"/>
      <c r="G30531" s="37"/>
      <c r="H30531" s="41"/>
      <c r="K30531" s="40"/>
      <c r="L30531" s="40"/>
      <c r="M30531" s="40"/>
      <c r="R30531" s="40"/>
    </row>
    <row r="30532" spans="4:18" x14ac:dyDescent="0.2">
      <c r="D30532" s="9"/>
      <c r="G30532" s="37"/>
      <c r="H30532" s="41"/>
      <c r="K30532" s="40"/>
      <c r="L30532" s="40"/>
      <c r="M30532" s="40"/>
      <c r="R30532" s="40"/>
    </row>
    <row r="30533" spans="4:18" x14ac:dyDescent="0.2">
      <c r="D30533" s="9"/>
      <c r="G30533" s="37"/>
      <c r="H30533" s="41"/>
      <c r="K30533" s="40"/>
      <c r="L30533" s="40"/>
      <c r="M30533" s="40"/>
      <c r="R30533" s="40"/>
    </row>
    <row r="30534" spans="4:18" x14ac:dyDescent="0.2">
      <c r="D30534" s="9"/>
      <c r="G30534" s="37"/>
      <c r="H30534" s="41"/>
      <c r="K30534" s="40"/>
      <c r="L30534" s="40"/>
      <c r="M30534" s="40"/>
      <c r="R30534" s="40"/>
    </row>
    <row r="30535" spans="4:18" x14ac:dyDescent="0.2">
      <c r="D30535" s="9"/>
      <c r="G30535" s="37"/>
      <c r="H30535" s="41"/>
      <c r="K30535" s="40"/>
      <c r="L30535" s="40"/>
      <c r="M30535" s="40"/>
      <c r="R30535" s="40"/>
    </row>
    <row r="30536" spans="4:18" x14ac:dyDescent="0.2">
      <c r="D30536" s="9"/>
      <c r="G30536" s="37"/>
      <c r="H30536" s="41"/>
      <c r="K30536" s="40"/>
      <c r="L30536" s="40"/>
      <c r="M30536" s="40"/>
      <c r="R30536" s="40"/>
    </row>
    <row r="30537" spans="4:18" x14ac:dyDescent="0.2">
      <c r="D30537" s="9"/>
      <c r="G30537" s="37"/>
      <c r="H30537" s="42"/>
      <c r="K30537" s="43"/>
      <c r="L30537" s="43"/>
      <c r="M30537" s="43"/>
      <c r="Q30537" s="47"/>
      <c r="R30537" s="40"/>
    </row>
    <row r="30538" spans="4:18" x14ac:dyDescent="0.2">
      <c r="D30538" s="9"/>
      <c r="G30538" s="37"/>
      <c r="H30538" s="41"/>
      <c r="K30538" s="40"/>
      <c r="L30538" s="40"/>
      <c r="M30538" s="40"/>
      <c r="R30538" s="40"/>
    </row>
    <row r="30539" spans="4:18" x14ac:dyDescent="0.2">
      <c r="D30539" s="9"/>
      <c r="G30539" s="37"/>
      <c r="H30539" s="41"/>
      <c r="K30539" s="40"/>
      <c r="L30539" s="40"/>
      <c r="M30539" s="40"/>
      <c r="R30539" s="40"/>
    </row>
    <row r="30540" spans="4:18" x14ac:dyDescent="0.2">
      <c r="D30540" s="9"/>
      <c r="G30540" s="37"/>
      <c r="H30540" s="41"/>
      <c r="K30540" s="40"/>
      <c r="L30540" s="40"/>
      <c r="M30540" s="40"/>
      <c r="R30540" s="40"/>
    </row>
    <row r="30541" spans="4:18" x14ac:dyDescent="0.2">
      <c r="D30541" s="9"/>
      <c r="G30541" s="37"/>
      <c r="H30541" s="42"/>
      <c r="K30541" s="43"/>
      <c r="L30541" s="43"/>
      <c r="M30541" s="43"/>
      <c r="Q30541" s="47"/>
      <c r="R30541" s="40"/>
    </row>
    <row r="30542" spans="4:18" x14ac:dyDescent="0.2">
      <c r="D30542" s="9"/>
      <c r="G30542" s="37"/>
      <c r="H30542" s="41"/>
      <c r="K30542" s="40"/>
      <c r="L30542" s="40"/>
      <c r="M30542" s="40"/>
      <c r="R30542" s="40"/>
    </row>
    <row r="30543" spans="4:18" x14ac:dyDescent="0.2">
      <c r="D30543" s="9"/>
      <c r="G30543" s="37"/>
      <c r="H30543" s="41"/>
      <c r="K30543" s="40"/>
      <c r="L30543" s="40"/>
      <c r="M30543" s="40"/>
      <c r="R30543" s="40"/>
    </row>
    <row r="30544" spans="4:18" x14ac:dyDescent="0.2">
      <c r="D30544" s="9"/>
      <c r="G30544" s="37"/>
      <c r="H30544" s="41"/>
      <c r="K30544" s="40"/>
      <c r="L30544" s="40"/>
      <c r="M30544" s="40"/>
      <c r="R30544" s="40"/>
    </row>
    <row r="30545" spans="4:18" x14ac:dyDescent="0.2">
      <c r="D30545" s="9"/>
      <c r="G30545" s="37"/>
      <c r="H30545" s="41"/>
      <c r="K30545" s="40"/>
      <c r="L30545" s="40"/>
      <c r="M30545" s="40"/>
      <c r="R30545" s="40"/>
    </row>
    <row r="30546" spans="4:18" x14ac:dyDescent="0.2">
      <c r="D30546" s="9"/>
      <c r="G30546" s="37"/>
      <c r="H30546" s="42"/>
      <c r="K30546" s="43"/>
      <c r="L30546" s="43"/>
      <c r="M30546" s="43"/>
      <c r="Q30546" s="47"/>
      <c r="R30546" s="40"/>
    </row>
    <row r="30547" spans="4:18" x14ac:dyDescent="0.2">
      <c r="D30547" s="9"/>
      <c r="G30547" s="37"/>
      <c r="H30547" s="41"/>
      <c r="K30547" s="40"/>
      <c r="L30547" s="40"/>
      <c r="M30547" s="40"/>
      <c r="R30547" s="40"/>
    </row>
    <row r="30548" spans="4:18" x14ac:dyDescent="0.2">
      <c r="D30548" s="9"/>
      <c r="G30548" s="37"/>
      <c r="H30548" s="41"/>
      <c r="K30548" s="40"/>
      <c r="L30548" s="40"/>
      <c r="M30548" s="40"/>
      <c r="R30548" s="40"/>
    </row>
    <row r="30549" spans="4:18" x14ac:dyDescent="0.2">
      <c r="D30549" s="9"/>
      <c r="G30549" s="37"/>
      <c r="H30549" s="41"/>
      <c r="K30549" s="40"/>
      <c r="L30549" s="40"/>
      <c r="M30549" s="40"/>
      <c r="R30549" s="40"/>
    </row>
    <row r="30550" spans="4:18" x14ac:dyDescent="0.2">
      <c r="D30550" s="9"/>
      <c r="G30550" s="37"/>
      <c r="H30550" s="41"/>
      <c r="K30550" s="40"/>
      <c r="L30550" s="40"/>
      <c r="M30550" s="40"/>
      <c r="R30550" s="40"/>
    </row>
    <row r="30551" spans="4:18" x14ac:dyDescent="0.2">
      <c r="D30551" s="9"/>
      <c r="G30551" s="37"/>
      <c r="H30551" s="41"/>
      <c r="K30551" s="40"/>
      <c r="L30551" s="40"/>
      <c r="M30551" s="40"/>
      <c r="R30551" s="40"/>
    </row>
    <row r="30552" spans="4:18" x14ac:dyDescent="0.2">
      <c r="D30552" s="9"/>
      <c r="G30552" s="37"/>
      <c r="H30552" s="41"/>
      <c r="K30552" s="40"/>
      <c r="L30552" s="40"/>
      <c r="M30552" s="40"/>
      <c r="R30552" s="40"/>
    </row>
    <row r="30553" spans="4:18" x14ac:dyDescent="0.2">
      <c r="D30553" s="9"/>
      <c r="G30553" s="37"/>
      <c r="H30553" s="41"/>
      <c r="K30553" s="40"/>
      <c r="L30553" s="40"/>
      <c r="M30553" s="40"/>
      <c r="R30553" s="40"/>
    </row>
    <row r="30554" spans="4:18" x14ac:dyDescent="0.2">
      <c r="D30554" s="9"/>
      <c r="G30554" s="37"/>
      <c r="H30554" s="41"/>
      <c r="K30554" s="40"/>
      <c r="L30554" s="40"/>
      <c r="M30554" s="40"/>
      <c r="R30554" s="40"/>
    </row>
    <row r="30555" spans="4:18" x14ac:dyDescent="0.2">
      <c r="D30555" s="9"/>
      <c r="G30555" s="37"/>
      <c r="H30555" s="41"/>
      <c r="K30555" s="40"/>
      <c r="L30555" s="40"/>
      <c r="M30555" s="40"/>
      <c r="R30555" s="40"/>
    </row>
    <row r="30556" spans="4:18" x14ac:dyDescent="0.2">
      <c r="D30556" s="9"/>
      <c r="G30556" s="37"/>
      <c r="H30556" s="41"/>
      <c r="K30556" s="40"/>
      <c r="L30556" s="40"/>
      <c r="M30556" s="40"/>
      <c r="R30556" s="40"/>
    </row>
    <row r="30557" spans="4:18" x14ac:dyDescent="0.2">
      <c r="D30557" s="9"/>
      <c r="G30557" s="37"/>
      <c r="H30557" s="41"/>
      <c r="K30557" s="40"/>
      <c r="L30557" s="40"/>
      <c r="M30557" s="40"/>
      <c r="R30557" s="40"/>
    </row>
    <row r="30558" spans="4:18" x14ac:dyDescent="0.2">
      <c r="D30558" s="9"/>
      <c r="G30558" s="37"/>
      <c r="H30558" s="41"/>
      <c r="K30558" s="40"/>
      <c r="L30558" s="40"/>
      <c r="M30558" s="40"/>
      <c r="R30558" s="40"/>
    </row>
    <row r="30559" spans="4:18" x14ac:dyDescent="0.2">
      <c r="D30559" s="9"/>
      <c r="G30559" s="37"/>
      <c r="H30559" s="41"/>
      <c r="K30559" s="40"/>
      <c r="L30559" s="40"/>
      <c r="M30559" s="40"/>
      <c r="R30559" s="40"/>
    </row>
    <row r="30560" spans="4:18" x14ac:dyDescent="0.2">
      <c r="D30560" s="9"/>
      <c r="G30560" s="37"/>
      <c r="H30560" s="41"/>
      <c r="K30560" s="40"/>
      <c r="L30560" s="40"/>
      <c r="M30560" s="40"/>
      <c r="R30560" s="40"/>
    </row>
    <row r="30561" spans="4:18" x14ac:dyDescent="0.2">
      <c r="D30561" s="9"/>
      <c r="G30561" s="37"/>
      <c r="H30561" s="41"/>
      <c r="K30561" s="40"/>
      <c r="L30561" s="40"/>
      <c r="M30561" s="40"/>
      <c r="R30561" s="40"/>
    </row>
    <row r="30562" spans="4:18" x14ac:dyDescent="0.2">
      <c r="D30562" s="9"/>
      <c r="G30562" s="37"/>
      <c r="H30562" s="41"/>
      <c r="K30562" s="40"/>
      <c r="L30562" s="40"/>
      <c r="M30562" s="40"/>
      <c r="R30562" s="40"/>
    </row>
    <row r="30563" spans="4:18" x14ac:dyDescent="0.2">
      <c r="D30563" s="9"/>
      <c r="G30563" s="37"/>
      <c r="H30563" s="41"/>
      <c r="K30563" s="40"/>
      <c r="L30563" s="40"/>
      <c r="M30563" s="40"/>
      <c r="R30563" s="40"/>
    </row>
    <row r="30564" spans="4:18" x14ac:dyDescent="0.2">
      <c r="D30564" s="9"/>
      <c r="G30564" s="37"/>
      <c r="H30564" s="42"/>
      <c r="K30564" s="43"/>
      <c r="L30564" s="43"/>
      <c r="M30564" s="43"/>
      <c r="Q30564" s="47"/>
      <c r="R30564" s="40"/>
    </row>
    <row r="30565" spans="4:18" x14ac:dyDescent="0.2">
      <c r="D30565" s="9"/>
      <c r="G30565" s="37"/>
      <c r="H30565" s="41"/>
      <c r="K30565" s="40"/>
      <c r="L30565" s="40"/>
      <c r="M30565" s="40"/>
      <c r="R30565" s="40"/>
    </row>
    <row r="30566" spans="4:18" x14ac:dyDescent="0.2">
      <c r="D30566" s="9"/>
      <c r="G30566" s="37"/>
      <c r="H30566" s="41"/>
      <c r="K30566" s="40"/>
      <c r="L30566" s="40"/>
      <c r="M30566" s="40"/>
      <c r="R30566" s="40"/>
    </row>
    <row r="30567" spans="4:18" x14ac:dyDescent="0.2">
      <c r="D30567" s="9"/>
      <c r="G30567" s="37"/>
      <c r="H30567" s="41"/>
      <c r="K30567" s="40"/>
      <c r="L30567" s="40"/>
      <c r="M30567" s="40"/>
      <c r="R30567" s="40"/>
    </row>
    <row r="30568" spans="4:18" x14ac:dyDescent="0.2">
      <c r="D30568" s="9"/>
      <c r="G30568" s="37"/>
      <c r="H30568" s="42"/>
      <c r="K30568" s="43"/>
      <c r="L30568" s="43"/>
      <c r="M30568" s="43"/>
      <c r="Q30568" s="47"/>
      <c r="R30568" s="40"/>
    </row>
    <row r="30569" spans="4:18" x14ac:dyDescent="0.2">
      <c r="D30569" s="9"/>
      <c r="G30569" s="37"/>
      <c r="H30569" s="41"/>
      <c r="K30569" s="40"/>
      <c r="L30569" s="40"/>
      <c r="M30569" s="40"/>
      <c r="R30569" s="40"/>
    </row>
    <row r="30570" spans="4:18" x14ac:dyDescent="0.2">
      <c r="D30570" s="9"/>
      <c r="G30570" s="37"/>
      <c r="H30570" s="41"/>
      <c r="K30570" s="40"/>
      <c r="L30570" s="40"/>
      <c r="M30570" s="40"/>
      <c r="R30570" s="40"/>
    </row>
    <row r="30571" spans="4:18" x14ac:dyDescent="0.2">
      <c r="D30571" s="9"/>
      <c r="G30571" s="37"/>
      <c r="H30571" s="42"/>
      <c r="K30571" s="43"/>
      <c r="L30571" s="43"/>
      <c r="M30571" s="43"/>
      <c r="Q30571" s="47"/>
      <c r="R30571" s="40"/>
    </row>
    <row r="30572" spans="4:18" x14ac:dyDescent="0.2">
      <c r="D30572" s="9"/>
      <c r="G30572" s="37"/>
      <c r="H30572" s="41"/>
      <c r="K30572" s="40"/>
      <c r="L30572" s="40"/>
      <c r="M30572" s="40"/>
      <c r="R30572" s="40"/>
    </row>
    <row r="30573" spans="4:18" x14ac:dyDescent="0.2">
      <c r="D30573" s="9"/>
      <c r="G30573" s="37"/>
      <c r="H30573" s="41"/>
      <c r="K30573" s="40"/>
      <c r="L30573" s="40"/>
      <c r="M30573" s="40"/>
      <c r="R30573" s="40"/>
    </row>
    <row r="30574" spans="4:18" x14ac:dyDescent="0.2">
      <c r="D30574" s="9"/>
      <c r="G30574" s="37"/>
      <c r="H30574" s="41"/>
      <c r="K30574" s="40"/>
      <c r="L30574" s="40"/>
      <c r="M30574" s="40"/>
      <c r="R30574" s="40"/>
    </row>
    <row r="30575" spans="4:18" x14ac:dyDescent="0.2">
      <c r="D30575" s="9"/>
      <c r="G30575" s="37"/>
      <c r="H30575" s="41"/>
      <c r="K30575" s="40"/>
      <c r="L30575" s="40"/>
      <c r="M30575" s="40"/>
      <c r="R30575" s="40"/>
    </row>
    <row r="30576" spans="4:18" x14ac:dyDescent="0.2">
      <c r="D30576" s="9"/>
      <c r="G30576" s="37"/>
      <c r="H30576" s="41"/>
      <c r="K30576" s="40"/>
      <c r="L30576" s="40"/>
      <c r="M30576" s="40"/>
      <c r="R30576" s="40"/>
    </row>
    <row r="30577" spans="4:18" x14ac:dyDescent="0.2">
      <c r="D30577" s="9"/>
      <c r="G30577" s="37"/>
      <c r="H30577" s="41"/>
      <c r="K30577" s="40"/>
      <c r="L30577" s="40"/>
      <c r="M30577" s="40"/>
      <c r="R30577" s="40"/>
    </row>
    <row r="30578" spans="4:18" x14ac:dyDescent="0.2">
      <c r="D30578" s="9"/>
      <c r="G30578" s="37"/>
      <c r="H30578" s="41"/>
      <c r="K30578" s="40"/>
      <c r="L30578" s="40"/>
      <c r="M30578" s="40"/>
      <c r="R30578" s="40"/>
    </row>
    <row r="30579" spans="4:18" x14ac:dyDescent="0.2">
      <c r="D30579" s="9"/>
      <c r="G30579" s="37"/>
      <c r="H30579" s="41"/>
      <c r="K30579" s="40"/>
      <c r="L30579" s="40"/>
      <c r="M30579" s="40"/>
      <c r="R30579" s="40"/>
    </row>
    <row r="30580" spans="4:18" x14ac:dyDescent="0.2">
      <c r="D30580" s="9"/>
      <c r="G30580" s="37"/>
      <c r="H30580" s="42"/>
      <c r="K30580" s="43"/>
      <c r="L30580" s="43"/>
      <c r="M30580" s="43"/>
      <c r="Q30580" s="47"/>
      <c r="R30580" s="40"/>
    </row>
    <row r="30581" spans="4:18" x14ac:dyDescent="0.2">
      <c r="D30581" s="9"/>
      <c r="G30581" s="37"/>
      <c r="H30581" s="41"/>
      <c r="K30581" s="40"/>
      <c r="L30581" s="40"/>
      <c r="M30581" s="40"/>
      <c r="R30581" s="40"/>
    </row>
    <row r="30582" spans="4:18" x14ac:dyDescent="0.2">
      <c r="D30582" s="9"/>
      <c r="G30582" s="37"/>
      <c r="H30582" s="41"/>
      <c r="K30582" s="40"/>
      <c r="L30582" s="40"/>
      <c r="M30582" s="40"/>
      <c r="R30582" s="40"/>
    </row>
    <row r="30583" spans="4:18" x14ac:dyDescent="0.2">
      <c r="D30583" s="9"/>
      <c r="G30583" s="37"/>
      <c r="H30583" s="41"/>
      <c r="K30583" s="40"/>
      <c r="L30583" s="40"/>
      <c r="M30583" s="40"/>
      <c r="R30583" s="40"/>
    </row>
    <row r="30584" spans="4:18" x14ac:dyDescent="0.2">
      <c r="D30584" s="9"/>
      <c r="G30584" s="37"/>
      <c r="H30584" s="41"/>
      <c r="K30584" s="40"/>
      <c r="L30584" s="40"/>
      <c r="M30584" s="40"/>
      <c r="R30584" s="40"/>
    </row>
    <row r="30585" spans="4:18" x14ac:dyDescent="0.2">
      <c r="D30585" s="9"/>
      <c r="G30585" s="37"/>
      <c r="H30585" s="41"/>
      <c r="K30585" s="40"/>
      <c r="L30585" s="40"/>
      <c r="M30585" s="40"/>
      <c r="R30585" s="40"/>
    </row>
    <row r="30586" spans="4:18" x14ac:dyDescent="0.2">
      <c r="D30586" s="9"/>
      <c r="G30586" s="37"/>
      <c r="H30586" s="41"/>
      <c r="K30586" s="40"/>
      <c r="L30586" s="40"/>
      <c r="M30586" s="40"/>
      <c r="R30586" s="40"/>
    </row>
    <row r="30587" spans="4:18" x14ac:dyDescent="0.2">
      <c r="D30587" s="9"/>
      <c r="G30587" s="37"/>
      <c r="H30587" s="41"/>
      <c r="K30587" s="40"/>
      <c r="L30587" s="40"/>
      <c r="M30587" s="40"/>
      <c r="R30587" s="40"/>
    </row>
    <row r="30588" spans="4:18" x14ac:dyDescent="0.2">
      <c r="D30588" s="9"/>
      <c r="G30588" s="37"/>
      <c r="H30588" s="41"/>
      <c r="K30588" s="40"/>
      <c r="L30588" s="40"/>
      <c r="M30588" s="40"/>
      <c r="R30588" s="40"/>
    </row>
    <row r="30589" spans="4:18" x14ac:dyDescent="0.2">
      <c r="D30589" s="9"/>
      <c r="G30589" s="37"/>
      <c r="H30589" s="41"/>
      <c r="K30589" s="40"/>
      <c r="L30589" s="40"/>
      <c r="M30589" s="40"/>
      <c r="R30589" s="40"/>
    </row>
    <row r="30590" spans="4:18" x14ac:dyDescent="0.2">
      <c r="D30590" s="9"/>
      <c r="G30590" s="37"/>
      <c r="H30590" s="41"/>
      <c r="K30590" s="40"/>
      <c r="L30590" s="40"/>
      <c r="M30590" s="40"/>
      <c r="R30590" s="40"/>
    </row>
    <row r="30591" spans="4:18" x14ac:dyDescent="0.2">
      <c r="D30591" s="9"/>
      <c r="G30591" s="37"/>
      <c r="H30591" s="41"/>
      <c r="K30591" s="40"/>
      <c r="L30591" s="40"/>
      <c r="M30591" s="40"/>
      <c r="R30591" s="40"/>
    </row>
    <row r="30592" spans="4:18" x14ac:dyDescent="0.2">
      <c r="D30592" s="9"/>
      <c r="G30592" s="37"/>
      <c r="H30592" s="41"/>
      <c r="K30592" s="40"/>
      <c r="L30592" s="40"/>
      <c r="M30592" s="40"/>
      <c r="R30592" s="40"/>
    </row>
    <row r="30593" spans="4:18" x14ac:dyDescent="0.2">
      <c r="D30593" s="9"/>
      <c r="G30593" s="37"/>
      <c r="H30593" s="41"/>
      <c r="K30593" s="40"/>
      <c r="L30593" s="40"/>
      <c r="M30593" s="40"/>
      <c r="R30593" s="40"/>
    </row>
    <row r="30594" spans="4:18" x14ac:dyDescent="0.2">
      <c r="D30594" s="9"/>
      <c r="G30594" s="37"/>
      <c r="H30594" s="41"/>
      <c r="K30594" s="40"/>
      <c r="L30594" s="40"/>
      <c r="M30594" s="40"/>
      <c r="R30594" s="40"/>
    </row>
    <row r="30595" spans="4:18" x14ac:dyDescent="0.2">
      <c r="D30595" s="9"/>
      <c r="G30595" s="37"/>
      <c r="H30595" s="41"/>
      <c r="K30595" s="40"/>
      <c r="L30595" s="40"/>
      <c r="M30595" s="40"/>
      <c r="R30595" s="40"/>
    </row>
    <row r="30596" spans="4:18" x14ac:dyDescent="0.2">
      <c r="D30596" s="9"/>
      <c r="G30596" s="37"/>
      <c r="H30596" s="41"/>
      <c r="K30596" s="40"/>
      <c r="L30596" s="40"/>
      <c r="M30596" s="40"/>
      <c r="R30596" s="40"/>
    </row>
    <row r="30597" spans="4:18" x14ac:dyDescent="0.2">
      <c r="D30597" s="9"/>
      <c r="G30597" s="37"/>
      <c r="H30597" s="41"/>
      <c r="K30597" s="40"/>
      <c r="L30597" s="40"/>
      <c r="M30597" s="40"/>
      <c r="R30597" s="40"/>
    </row>
    <row r="30598" spans="4:18" x14ac:dyDescent="0.2">
      <c r="D30598" s="9"/>
      <c r="G30598" s="37"/>
      <c r="H30598" s="41"/>
      <c r="K30598" s="40"/>
      <c r="L30598" s="40"/>
      <c r="M30598" s="40"/>
      <c r="R30598" s="40"/>
    </row>
    <row r="30599" spans="4:18" x14ac:dyDescent="0.2">
      <c r="D30599" s="9"/>
      <c r="G30599" s="37"/>
      <c r="H30599" s="41"/>
      <c r="K30599" s="40"/>
      <c r="L30599" s="40"/>
      <c r="M30599" s="40"/>
      <c r="R30599" s="40"/>
    </row>
    <row r="30600" spans="4:18" x14ac:dyDescent="0.2">
      <c r="D30600" s="9"/>
      <c r="G30600" s="37"/>
      <c r="H30600" s="41"/>
      <c r="K30600" s="40"/>
      <c r="L30600" s="40"/>
      <c r="M30600" s="40"/>
      <c r="R30600" s="40"/>
    </row>
    <row r="30601" spans="4:18" x14ac:dyDescent="0.2">
      <c r="D30601" s="9"/>
      <c r="G30601" s="37"/>
      <c r="H30601" s="41"/>
      <c r="K30601" s="40"/>
      <c r="L30601" s="40"/>
      <c r="M30601" s="40"/>
      <c r="R30601" s="40"/>
    </row>
    <row r="30602" spans="4:18" x14ac:dyDescent="0.2">
      <c r="D30602" s="9"/>
      <c r="G30602" s="37"/>
      <c r="H30602" s="41"/>
      <c r="K30602" s="40"/>
      <c r="L30602" s="40"/>
      <c r="M30602" s="40"/>
      <c r="R30602" s="40"/>
    </row>
    <row r="30603" spans="4:18" x14ac:dyDescent="0.2">
      <c r="D30603" s="9"/>
      <c r="G30603" s="37"/>
      <c r="H30603" s="41"/>
      <c r="K30603" s="40"/>
      <c r="L30603" s="40"/>
      <c r="M30603" s="40"/>
      <c r="R30603" s="40"/>
    </row>
    <row r="30604" spans="4:18" x14ac:dyDescent="0.2">
      <c r="D30604" s="9"/>
      <c r="G30604" s="37"/>
      <c r="H30604" s="41"/>
      <c r="K30604" s="40"/>
      <c r="L30604" s="40"/>
      <c r="M30604" s="40"/>
      <c r="R30604" s="40"/>
    </row>
    <row r="30605" spans="4:18" x14ac:dyDescent="0.2">
      <c r="D30605" s="9"/>
      <c r="G30605" s="37"/>
      <c r="H30605" s="41"/>
      <c r="K30605" s="40"/>
      <c r="L30605" s="40"/>
      <c r="M30605" s="40"/>
      <c r="R30605" s="40"/>
    </row>
    <row r="30606" spans="4:18" x14ac:dyDescent="0.2">
      <c r="D30606" s="9"/>
      <c r="G30606" s="37"/>
      <c r="H30606" s="41"/>
      <c r="K30606" s="40"/>
      <c r="L30606" s="40"/>
      <c r="M30606" s="40"/>
      <c r="R30606" s="40"/>
    </row>
    <row r="30607" spans="4:18" x14ac:dyDescent="0.2">
      <c r="D30607" s="9"/>
      <c r="G30607" s="37"/>
      <c r="H30607" s="41"/>
      <c r="K30607" s="40"/>
      <c r="L30607" s="40"/>
      <c r="M30607" s="40"/>
      <c r="R30607" s="40"/>
    </row>
    <row r="30608" spans="4:18" x14ac:dyDescent="0.2">
      <c r="D30608" s="9"/>
      <c r="G30608" s="37"/>
      <c r="H30608" s="41"/>
      <c r="K30608" s="40"/>
      <c r="L30608" s="40"/>
      <c r="M30608" s="40"/>
      <c r="R30608" s="40"/>
    </row>
    <row r="30609" spans="4:18" x14ac:dyDescent="0.2">
      <c r="D30609" s="9"/>
      <c r="G30609" s="37"/>
      <c r="H30609" s="42"/>
      <c r="K30609" s="43"/>
      <c r="L30609" s="43"/>
      <c r="M30609" s="43"/>
      <c r="Q30609" s="47"/>
      <c r="R30609" s="40"/>
    </row>
    <row r="30610" spans="4:18" x14ac:dyDescent="0.2">
      <c r="D30610" s="9"/>
      <c r="G30610" s="37"/>
      <c r="H30610" s="41"/>
      <c r="K30610" s="40"/>
      <c r="L30610" s="40"/>
      <c r="M30610" s="40"/>
      <c r="R30610" s="40"/>
    </row>
    <row r="30611" spans="4:18" x14ac:dyDescent="0.2">
      <c r="D30611" s="9"/>
      <c r="G30611" s="37"/>
      <c r="H30611" s="41"/>
      <c r="K30611" s="40"/>
      <c r="L30611" s="40"/>
      <c r="M30611" s="40"/>
      <c r="R30611" s="40"/>
    </row>
    <row r="30612" spans="4:18" x14ac:dyDescent="0.2">
      <c r="D30612" s="9"/>
      <c r="G30612" s="37"/>
      <c r="H30612" s="41"/>
      <c r="K30612" s="40"/>
      <c r="L30612" s="40"/>
      <c r="M30612" s="40"/>
      <c r="R30612" s="40"/>
    </row>
    <row r="30613" spans="4:18" x14ac:dyDescent="0.2">
      <c r="D30613" s="9"/>
      <c r="G30613" s="37"/>
      <c r="H30613" s="41"/>
      <c r="K30613" s="40"/>
      <c r="L30613" s="40"/>
      <c r="M30613" s="40"/>
      <c r="R30613" s="40"/>
    </row>
    <row r="30614" spans="4:18" x14ac:dyDescent="0.2">
      <c r="D30614" s="9"/>
      <c r="G30614" s="37"/>
      <c r="H30614" s="41"/>
      <c r="K30614" s="40"/>
      <c r="L30614" s="40"/>
      <c r="M30614" s="40"/>
      <c r="R30614" s="40"/>
    </row>
    <row r="30615" spans="4:18" x14ac:dyDescent="0.2">
      <c r="D30615" s="9"/>
      <c r="G30615" s="37"/>
      <c r="H30615" s="41"/>
      <c r="K30615" s="40"/>
      <c r="L30615" s="40"/>
      <c r="M30615" s="40"/>
      <c r="R30615" s="40"/>
    </row>
    <row r="30616" spans="4:18" x14ac:dyDescent="0.2">
      <c r="D30616" s="9"/>
      <c r="G30616" s="37"/>
      <c r="H30616" s="41"/>
      <c r="K30616" s="40"/>
      <c r="L30616" s="40"/>
      <c r="M30616" s="40"/>
      <c r="R30616" s="40"/>
    </row>
    <row r="30617" spans="4:18" x14ac:dyDescent="0.2">
      <c r="D30617" s="9"/>
      <c r="G30617" s="37"/>
      <c r="H30617" s="41"/>
      <c r="K30617" s="40"/>
      <c r="L30617" s="40"/>
      <c r="M30617" s="40"/>
      <c r="R30617" s="40"/>
    </row>
    <row r="30618" spans="4:18" x14ac:dyDescent="0.2">
      <c r="D30618" s="9"/>
      <c r="G30618" s="37"/>
      <c r="H30618" s="41"/>
      <c r="K30618" s="40"/>
      <c r="L30618" s="40"/>
      <c r="M30618" s="40"/>
      <c r="R30618" s="40"/>
    </row>
    <row r="30619" spans="4:18" x14ac:dyDescent="0.2">
      <c r="D30619" s="9"/>
      <c r="G30619" s="37"/>
      <c r="H30619" s="42"/>
      <c r="K30619" s="43"/>
      <c r="L30619" s="43"/>
      <c r="M30619" s="43"/>
      <c r="Q30619" s="47"/>
      <c r="R30619" s="40"/>
    </row>
    <row r="30620" spans="4:18" x14ac:dyDescent="0.2">
      <c r="D30620" s="9"/>
      <c r="G30620" s="37"/>
      <c r="H30620" s="41"/>
      <c r="K30620" s="40"/>
      <c r="L30620" s="40"/>
      <c r="M30620" s="40"/>
      <c r="R30620" s="40"/>
    </row>
    <row r="30621" spans="4:18" x14ac:dyDescent="0.2">
      <c r="D30621" s="9"/>
      <c r="G30621" s="37"/>
      <c r="H30621" s="41"/>
      <c r="K30621" s="40"/>
      <c r="L30621" s="40"/>
      <c r="M30621" s="40"/>
      <c r="R30621" s="40"/>
    </row>
    <row r="30622" spans="4:18" x14ac:dyDescent="0.2">
      <c r="D30622" s="9"/>
      <c r="G30622" s="37"/>
      <c r="H30622" s="41"/>
      <c r="K30622" s="40"/>
      <c r="L30622" s="40"/>
      <c r="M30622" s="40"/>
      <c r="R30622" s="40"/>
    </row>
    <row r="30623" spans="4:18" x14ac:dyDescent="0.2">
      <c r="D30623" s="9"/>
      <c r="G30623" s="37"/>
      <c r="H30623" s="41"/>
      <c r="K30623" s="40"/>
      <c r="L30623" s="40"/>
      <c r="M30623" s="40"/>
      <c r="R30623" s="40"/>
    </row>
    <row r="30624" spans="4:18" x14ac:dyDescent="0.2">
      <c r="D30624" s="9"/>
      <c r="G30624" s="37"/>
      <c r="H30624" s="41"/>
      <c r="K30624" s="40"/>
      <c r="L30624" s="40"/>
      <c r="M30624" s="40"/>
      <c r="R30624" s="40"/>
    </row>
    <row r="30625" spans="4:18" x14ac:dyDescent="0.2">
      <c r="D30625" s="9"/>
      <c r="G30625" s="37"/>
      <c r="H30625" s="42"/>
      <c r="K30625" s="43"/>
      <c r="L30625" s="43"/>
      <c r="M30625" s="43"/>
      <c r="Q30625" s="47"/>
      <c r="R30625" s="40"/>
    </row>
    <row r="30626" spans="4:18" x14ac:dyDescent="0.2">
      <c r="D30626" s="9"/>
      <c r="G30626" s="37"/>
      <c r="H30626" s="42"/>
      <c r="K30626" s="43"/>
      <c r="L30626" s="43"/>
      <c r="M30626" s="43"/>
      <c r="Q30626" s="47"/>
      <c r="R30626" s="40"/>
    </row>
    <row r="30627" spans="4:18" x14ac:dyDescent="0.2">
      <c r="D30627" s="9"/>
      <c r="G30627" s="37"/>
      <c r="H30627" s="41"/>
      <c r="K30627" s="40"/>
      <c r="L30627" s="40"/>
      <c r="M30627" s="40"/>
      <c r="R30627" s="40"/>
    </row>
    <row r="30628" spans="4:18" x14ac:dyDescent="0.2">
      <c r="D30628" s="9"/>
      <c r="G30628" s="37"/>
      <c r="H30628" s="41"/>
      <c r="K30628" s="40"/>
      <c r="L30628" s="40"/>
      <c r="M30628" s="40"/>
      <c r="R30628" s="40"/>
    </row>
    <row r="30629" spans="4:18" x14ac:dyDescent="0.2">
      <c r="D30629" s="9"/>
      <c r="G30629" s="37"/>
      <c r="H30629" s="41"/>
      <c r="K30629" s="40"/>
      <c r="L30629" s="40"/>
      <c r="M30629" s="40"/>
      <c r="R30629" s="40"/>
    </row>
    <row r="30630" spans="4:18" x14ac:dyDescent="0.2">
      <c r="D30630" s="9"/>
      <c r="G30630" s="37"/>
      <c r="H30630" s="41"/>
      <c r="K30630" s="40"/>
      <c r="L30630" s="40"/>
      <c r="M30630" s="40"/>
      <c r="R30630" s="40"/>
    </row>
    <row r="30631" spans="4:18" x14ac:dyDescent="0.2">
      <c r="D30631" s="9"/>
      <c r="G30631" s="37"/>
      <c r="H30631" s="41"/>
      <c r="K30631" s="40"/>
      <c r="L30631" s="40"/>
      <c r="M30631" s="40"/>
      <c r="R30631" s="40"/>
    </row>
    <row r="30632" spans="4:18" x14ac:dyDescent="0.2">
      <c r="D30632" s="9"/>
      <c r="G30632" s="37"/>
      <c r="H30632" s="41"/>
      <c r="K30632" s="40"/>
      <c r="L30632" s="40"/>
      <c r="M30632" s="40"/>
      <c r="R30632" s="40"/>
    </row>
    <row r="30633" spans="4:18" x14ac:dyDescent="0.2">
      <c r="D30633" s="9"/>
      <c r="G30633" s="37"/>
      <c r="H30633" s="41"/>
      <c r="K30633" s="40"/>
      <c r="L30633" s="40"/>
      <c r="M30633" s="40"/>
      <c r="R30633" s="40"/>
    </row>
    <row r="30634" spans="4:18" x14ac:dyDescent="0.2">
      <c r="D30634" s="9"/>
      <c r="G30634" s="37"/>
      <c r="H30634" s="41"/>
      <c r="K30634" s="40"/>
      <c r="L30634" s="40"/>
      <c r="M30634" s="40"/>
      <c r="R30634" s="40"/>
    </row>
    <row r="30635" spans="4:18" x14ac:dyDescent="0.2">
      <c r="D30635" s="9"/>
      <c r="G30635" s="37"/>
      <c r="H30635" s="41"/>
      <c r="K30635" s="40"/>
      <c r="L30635" s="40"/>
      <c r="M30635" s="40"/>
      <c r="R30635" s="40"/>
    </row>
    <row r="30636" spans="4:18" x14ac:dyDescent="0.2">
      <c r="D30636" s="9"/>
      <c r="G30636" s="37"/>
      <c r="H30636" s="41"/>
      <c r="K30636" s="40"/>
      <c r="L30636" s="40"/>
      <c r="M30636" s="40"/>
      <c r="R30636" s="40"/>
    </row>
    <row r="30637" spans="4:18" x14ac:dyDescent="0.2">
      <c r="D30637" s="9"/>
      <c r="G30637" s="37"/>
      <c r="H30637" s="41"/>
      <c r="K30637" s="40"/>
      <c r="L30637" s="40"/>
      <c r="M30637" s="40"/>
      <c r="R30637" s="40"/>
    </row>
    <row r="30638" spans="4:18" x14ac:dyDescent="0.2">
      <c r="D30638" s="9"/>
      <c r="G30638" s="37"/>
      <c r="H30638" s="41"/>
      <c r="K30638" s="40"/>
      <c r="L30638" s="40"/>
      <c r="M30638" s="40"/>
      <c r="R30638" s="40"/>
    </row>
    <row r="30639" spans="4:18" x14ac:dyDescent="0.2">
      <c r="D30639" s="9"/>
      <c r="G30639" s="37"/>
      <c r="H30639" s="41"/>
      <c r="K30639" s="40"/>
      <c r="L30639" s="40"/>
      <c r="M30639" s="40"/>
      <c r="R30639" s="40"/>
    </row>
    <row r="30640" spans="4:18" x14ac:dyDescent="0.2">
      <c r="D30640" s="9"/>
      <c r="G30640" s="37"/>
      <c r="H30640" s="42"/>
      <c r="K30640" s="43"/>
      <c r="L30640" s="43"/>
      <c r="M30640" s="43"/>
      <c r="Q30640" s="47"/>
      <c r="R30640" s="40"/>
    </row>
    <row r="30641" spans="4:18" x14ac:dyDescent="0.2">
      <c r="D30641" s="9"/>
      <c r="G30641" s="37"/>
      <c r="H30641" s="41"/>
      <c r="K30641" s="40"/>
      <c r="L30641" s="40"/>
      <c r="M30641" s="40"/>
      <c r="R30641" s="40"/>
    </row>
    <row r="30642" spans="4:18" x14ac:dyDescent="0.2">
      <c r="D30642" s="9"/>
      <c r="G30642" s="37"/>
      <c r="H30642" s="41"/>
      <c r="K30642" s="40"/>
      <c r="L30642" s="40"/>
      <c r="M30642" s="40"/>
      <c r="R30642" s="40"/>
    </row>
    <row r="30643" spans="4:18" x14ac:dyDescent="0.2">
      <c r="D30643" s="9"/>
      <c r="G30643" s="37"/>
      <c r="H30643" s="41"/>
      <c r="K30643" s="40"/>
      <c r="L30643" s="40"/>
      <c r="M30643" s="40"/>
      <c r="R30643" s="40"/>
    </row>
    <row r="30644" spans="4:18" x14ac:dyDescent="0.2">
      <c r="D30644" s="9"/>
      <c r="G30644" s="37"/>
      <c r="H30644" s="41"/>
      <c r="K30644" s="40"/>
      <c r="L30644" s="40"/>
      <c r="M30644" s="40"/>
      <c r="R30644" s="40"/>
    </row>
    <row r="30645" spans="4:18" x14ac:dyDescent="0.2">
      <c r="D30645" s="9"/>
      <c r="G30645" s="37"/>
      <c r="H30645" s="41"/>
      <c r="K30645" s="40"/>
      <c r="L30645" s="40"/>
      <c r="M30645" s="40"/>
      <c r="R30645" s="40"/>
    </row>
    <row r="30646" spans="4:18" x14ac:dyDescent="0.2">
      <c r="D30646" s="9"/>
      <c r="G30646" s="37"/>
      <c r="H30646" s="41"/>
      <c r="K30646" s="40"/>
      <c r="L30646" s="40"/>
      <c r="M30646" s="40"/>
      <c r="R30646" s="40"/>
    </row>
    <row r="30647" spans="4:18" x14ac:dyDescent="0.2">
      <c r="D30647" s="9"/>
      <c r="G30647" s="37"/>
      <c r="H30647" s="41"/>
      <c r="K30647" s="40"/>
      <c r="L30647" s="40"/>
      <c r="M30647" s="40"/>
      <c r="R30647" s="40"/>
    </row>
    <row r="30648" spans="4:18" x14ac:dyDescent="0.2">
      <c r="D30648" s="9"/>
      <c r="G30648" s="37"/>
      <c r="H30648" s="41"/>
      <c r="K30648" s="40"/>
      <c r="L30648" s="40"/>
      <c r="M30648" s="40"/>
      <c r="R30648" s="40"/>
    </row>
    <row r="30649" spans="4:18" x14ac:dyDescent="0.2">
      <c r="D30649" s="9"/>
      <c r="G30649" s="37"/>
      <c r="H30649" s="41"/>
      <c r="K30649" s="40"/>
      <c r="L30649" s="40"/>
      <c r="M30649" s="40"/>
      <c r="R30649" s="40"/>
    </row>
    <row r="30650" spans="4:18" x14ac:dyDescent="0.2">
      <c r="D30650" s="9"/>
      <c r="G30650" s="37"/>
      <c r="H30650" s="41"/>
      <c r="K30650" s="40"/>
      <c r="L30650" s="40"/>
      <c r="M30650" s="40"/>
      <c r="R30650" s="40"/>
    </row>
    <row r="30651" spans="4:18" x14ac:dyDescent="0.2">
      <c r="D30651" s="9"/>
      <c r="G30651" s="37"/>
      <c r="H30651" s="41"/>
      <c r="K30651" s="40"/>
      <c r="L30651" s="40"/>
      <c r="M30651" s="40"/>
      <c r="R30651" s="40"/>
    </row>
    <row r="30652" spans="4:18" x14ac:dyDescent="0.2">
      <c r="D30652" s="9"/>
      <c r="G30652" s="37"/>
      <c r="H30652" s="41"/>
      <c r="K30652" s="40"/>
      <c r="L30652" s="40"/>
      <c r="M30652" s="40"/>
      <c r="R30652" s="40"/>
    </row>
    <row r="30653" spans="4:18" x14ac:dyDescent="0.2">
      <c r="D30653" s="9"/>
      <c r="G30653" s="37"/>
      <c r="H30653" s="41"/>
      <c r="K30653" s="40"/>
      <c r="L30653" s="40"/>
      <c r="M30653" s="40"/>
      <c r="R30653" s="40"/>
    </row>
    <row r="30654" spans="4:18" x14ac:dyDescent="0.2">
      <c r="D30654" s="9"/>
      <c r="G30654" s="37"/>
      <c r="H30654" s="41"/>
      <c r="K30654" s="40"/>
      <c r="L30654" s="40"/>
      <c r="M30654" s="40"/>
      <c r="R30654" s="40"/>
    </row>
    <row r="30655" spans="4:18" x14ac:dyDescent="0.2">
      <c r="D30655" s="9"/>
      <c r="G30655" s="37"/>
      <c r="H30655" s="41"/>
      <c r="K30655" s="40"/>
      <c r="L30655" s="40"/>
      <c r="M30655" s="40"/>
      <c r="R30655" s="40"/>
    </row>
    <row r="30656" spans="4:18" x14ac:dyDescent="0.2">
      <c r="D30656" s="9"/>
      <c r="G30656" s="37"/>
      <c r="H30656" s="41"/>
      <c r="K30656" s="40"/>
      <c r="L30656" s="40"/>
      <c r="M30656" s="40"/>
      <c r="R30656" s="40"/>
    </row>
    <row r="30657" spans="4:18" x14ac:dyDescent="0.2">
      <c r="D30657" s="9"/>
      <c r="G30657" s="37"/>
      <c r="H30657" s="41"/>
      <c r="K30657" s="40"/>
      <c r="L30657" s="40"/>
      <c r="M30657" s="40"/>
      <c r="R30657" s="40"/>
    </row>
    <row r="30658" spans="4:18" x14ac:dyDescent="0.2">
      <c r="D30658" s="9"/>
      <c r="G30658" s="37"/>
      <c r="H30658" s="41"/>
      <c r="K30658" s="40"/>
      <c r="L30658" s="40"/>
      <c r="M30658" s="40"/>
      <c r="R30658" s="40"/>
    </row>
    <row r="30659" spans="4:18" x14ac:dyDescent="0.2">
      <c r="D30659" s="9"/>
      <c r="G30659" s="37"/>
      <c r="H30659" s="41"/>
      <c r="K30659" s="40"/>
      <c r="L30659" s="40"/>
      <c r="M30659" s="40"/>
      <c r="R30659" s="40"/>
    </row>
    <row r="30660" spans="4:18" x14ac:dyDescent="0.2">
      <c r="D30660" s="9"/>
      <c r="G30660" s="37"/>
      <c r="H30660" s="41"/>
      <c r="K30660" s="40"/>
      <c r="L30660" s="40"/>
      <c r="M30660" s="40"/>
      <c r="R30660" s="40"/>
    </row>
    <row r="30661" spans="4:18" x14ac:dyDescent="0.2">
      <c r="D30661" s="9"/>
      <c r="G30661" s="37"/>
      <c r="H30661" s="41"/>
      <c r="K30661" s="40"/>
      <c r="L30661" s="40"/>
      <c r="M30661" s="40"/>
      <c r="R30661" s="40"/>
    </row>
    <row r="30662" spans="4:18" x14ac:dyDescent="0.2">
      <c r="D30662" s="9"/>
      <c r="G30662" s="37"/>
      <c r="H30662" s="41"/>
      <c r="K30662" s="40"/>
      <c r="L30662" s="40"/>
      <c r="M30662" s="40"/>
      <c r="R30662" s="40"/>
    </row>
    <row r="30663" spans="4:18" x14ac:dyDescent="0.2">
      <c r="D30663" s="9"/>
      <c r="G30663" s="37"/>
      <c r="H30663" s="41"/>
      <c r="K30663" s="40"/>
      <c r="L30663" s="40"/>
      <c r="M30663" s="40"/>
      <c r="R30663" s="40"/>
    </row>
    <row r="30664" spans="4:18" x14ac:dyDescent="0.2">
      <c r="D30664" s="9"/>
      <c r="G30664" s="37"/>
      <c r="H30664" s="41"/>
      <c r="K30664" s="40"/>
      <c r="L30664" s="40"/>
      <c r="M30664" s="40"/>
      <c r="R30664" s="40"/>
    </row>
    <row r="30665" spans="4:18" x14ac:dyDescent="0.2">
      <c r="D30665" s="9"/>
      <c r="G30665" s="37"/>
      <c r="H30665" s="41"/>
      <c r="K30665" s="40"/>
      <c r="L30665" s="40"/>
      <c r="M30665" s="40"/>
      <c r="R30665" s="40"/>
    </row>
    <row r="30666" spans="4:18" x14ac:dyDescent="0.2">
      <c r="D30666" s="9"/>
      <c r="G30666" s="37"/>
      <c r="H30666" s="41"/>
      <c r="K30666" s="40"/>
      <c r="L30666" s="40"/>
      <c r="M30666" s="40"/>
      <c r="R30666" s="40"/>
    </row>
    <row r="30667" spans="4:18" x14ac:dyDescent="0.2">
      <c r="D30667" s="9"/>
      <c r="G30667" s="37"/>
      <c r="H30667" s="41"/>
      <c r="K30667" s="40"/>
      <c r="L30667" s="40"/>
      <c r="M30667" s="40"/>
      <c r="R30667" s="40"/>
    </row>
    <row r="30668" spans="4:18" x14ac:dyDescent="0.2">
      <c r="D30668" s="9"/>
      <c r="G30668" s="37"/>
      <c r="H30668" s="41"/>
      <c r="K30668" s="40"/>
      <c r="L30668" s="40"/>
      <c r="M30668" s="40"/>
      <c r="R30668" s="40"/>
    </row>
    <row r="30669" spans="4:18" x14ac:dyDescent="0.2">
      <c r="D30669" s="9"/>
      <c r="G30669" s="37"/>
      <c r="H30669" s="41"/>
      <c r="K30669" s="40"/>
      <c r="L30669" s="40"/>
      <c r="M30669" s="40"/>
      <c r="R30669" s="40"/>
    </row>
    <row r="30670" spans="4:18" x14ac:dyDescent="0.2">
      <c r="D30670" s="9"/>
      <c r="G30670" s="37"/>
      <c r="H30670" s="41"/>
      <c r="K30670" s="40"/>
      <c r="L30670" s="40"/>
      <c r="M30670" s="40"/>
      <c r="R30670" s="40"/>
    </row>
    <row r="30671" spans="4:18" x14ac:dyDescent="0.2">
      <c r="D30671" s="9"/>
      <c r="G30671" s="37"/>
      <c r="H30671" s="41"/>
      <c r="K30671" s="40"/>
      <c r="L30671" s="40"/>
      <c r="M30671" s="40"/>
      <c r="R30671" s="40"/>
    </row>
    <row r="30672" spans="4:18" x14ac:dyDescent="0.2">
      <c r="D30672" s="9"/>
      <c r="G30672" s="37"/>
      <c r="H30672" s="41"/>
      <c r="K30672" s="40"/>
      <c r="L30672" s="40"/>
      <c r="M30672" s="40"/>
      <c r="R30672" s="40"/>
    </row>
    <row r="30673" spans="4:18" x14ac:dyDescent="0.2">
      <c r="D30673" s="9"/>
      <c r="G30673" s="37"/>
      <c r="H30673" s="41"/>
      <c r="K30673" s="40"/>
      <c r="L30673" s="40"/>
      <c r="M30673" s="40"/>
      <c r="R30673" s="40"/>
    </row>
    <row r="30674" spans="4:18" x14ac:dyDescent="0.2">
      <c r="D30674" s="9"/>
      <c r="G30674" s="37"/>
      <c r="H30674" s="41"/>
      <c r="K30674" s="40"/>
      <c r="L30674" s="40"/>
      <c r="M30674" s="40"/>
      <c r="R30674" s="40"/>
    </row>
    <row r="30675" spans="4:18" x14ac:dyDescent="0.2">
      <c r="D30675" s="9"/>
      <c r="G30675" s="37"/>
      <c r="H30675" s="41"/>
      <c r="K30675" s="40"/>
      <c r="L30675" s="40"/>
      <c r="M30675" s="40"/>
      <c r="R30675" s="40"/>
    </row>
    <row r="30676" spans="4:18" x14ac:dyDescent="0.2">
      <c r="D30676" s="9"/>
      <c r="G30676" s="37"/>
      <c r="H30676" s="41"/>
      <c r="K30676" s="40"/>
      <c r="L30676" s="40"/>
      <c r="M30676" s="40"/>
      <c r="R30676" s="40"/>
    </row>
    <row r="30677" spans="4:18" x14ac:dyDescent="0.2">
      <c r="D30677" s="9"/>
      <c r="G30677" s="37"/>
      <c r="H30677" s="41"/>
      <c r="K30677" s="40"/>
      <c r="L30677" s="40"/>
      <c r="M30677" s="40"/>
      <c r="R30677" s="40"/>
    </row>
    <row r="30678" spans="4:18" x14ac:dyDescent="0.2">
      <c r="D30678" s="9"/>
      <c r="G30678" s="37"/>
      <c r="H30678" s="42"/>
      <c r="K30678" s="43"/>
      <c r="L30678" s="43"/>
      <c r="M30678" s="43"/>
      <c r="Q30678" s="47"/>
      <c r="R30678" s="40"/>
    </row>
    <row r="30679" spans="4:18" x14ac:dyDescent="0.2">
      <c r="D30679" s="9"/>
      <c r="G30679" s="37"/>
      <c r="H30679" s="41"/>
      <c r="K30679" s="40"/>
      <c r="L30679" s="40"/>
      <c r="M30679" s="40"/>
      <c r="R30679" s="40"/>
    </row>
    <row r="30680" spans="4:18" x14ac:dyDescent="0.2">
      <c r="D30680" s="9"/>
      <c r="G30680" s="37"/>
      <c r="H30680" s="41"/>
      <c r="K30680" s="40"/>
      <c r="L30680" s="40"/>
      <c r="M30680" s="40"/>
      <c r="R30680" s="40"/>
    </row>
    <row r="30681" spans="4:18" x14ac:dyDescent="0.2">
      <c r="D30681" s="9"/>
      <c r="G30681" s="37"/>
      <c r="H30681" s="41"/>
      <c r="K30681" s="40"/>
      <c r="L30681" s="40"/>
      <c r="M30681" s="40"/>
      <c r="R30681" s="40"/>
    </row>
    <row r="30682" spans="4:18" x14ac:dyDescent="0.2">
      <c r="D30682" s="9"/>
      <c r="G30682" s="37"/>
      <c r="H30682" s="41"/>
      <c r="K30682" s="40"/>
      <c r="L30682" s="40"/>
      <c r="M30682" s="40"/>
      <c r="R30682" s="40"/>
    </row>
    <row r="30683" spans="4:18" x14ac:dyDescent="0.2">
      <c r="D30683" s="9"/>
      <c r="G30683" s="37"/>
      <c r="H30683" s="41"/>
      <c r="K30683" s="40"/>
      <c r="L30683" s="40"/>
      <c r="M30683" s="40"/>
      <c r="R30683" s="40"/>
    </row>
    <row r="30684" spans="4:18" x14ac:dyDescent="0.2">
      <c r="D30684" s="9"/>
      <c r="G30684" s="37"/>
      <c r="H30684" s="41"/>
      <c r="K30684" s="40"/>
      <c r="L30684" s="40"/>
      <c r="M30684" s="40"/>
      <c r="R30684" s="40"/>
    </row>
    <row r="30685" spans="4:18" x14ac:dyDescent="0.2">
      <c r="D30685" s="9"/>
      <c r="G30685" s="37"/>
      <c r="H30685" s="41"/>
      <c r="K30685" s="40"/>
      <c r="L30685" s="40"/>
      <c r="M30685" s="40"/>
      <c r="R30685" s="40"/>
    </row>
    <row r="30686" spans="4:18" x14ac:dyDescent="0.2">
      <c r="D30686" s="9"/>
      <c r="G30686" s="37"/>
      <c r="H30686" s="41"/>
      <c r="K30686" s="40"/>
      <c r="L30686" s="40"/>
      <c r="M30686" s="40"/>
      <c r="R30686" s="40"/>
    </row>
    <row r="30687" spans="4:18" x14ac:dyDescent="0.2">
      <c r="D30687" s="9"/>
      <c r="G30687" s="37"/>
      <c r="H30687" s="42"/>
      <c r="K30687" s="43"/>
      <c r="L30687" s="43"/>
      <c r="M30687" s="43"/>
      <c r="Q30687" s="47"/>
      <c r="R30687" s="40"/>
    </row>
    <row r="30688" spans="4:18" x14ac:dyDescent="0.2">
      <c r="D30688" s="9"/>
      <c r="G30688" s="37"/>
      <c r="H30688" s="41"/>
      <c r="K30688" s="40"/>
      <c r="L30688" s="40"/>
      <c r="M30688" s="40"/>
      <c r="R30688" s="40"/>
    </row>
    <row r="30689" spans="4:18" x14ac:dyDescent="0.2">
      <c r="D30689" s="9"/>
      <c r="G30689" s="37"/>
      <c r="H30689" s="41"/>
      <c r="K30689" s="40"/>
      <c r="L30689" s="40"/>
      <c r="M30689" s="40"/>
      <c r="R30689" s="40"/>
    </row>
    <row r="30690" spans="4:18" x14ac:dyDescent="0.2">
      <c r="D30690" s="9"/>
      <c r="G30690" s="37"/>
      <c r="H30690" s="41"/>
      <c r="K30690" s="40"/>
      <c r="L30690" s="40"/>
      <c r="M30690" s="40"/>
      <c r="R30690" s="40"/>
    </row>
    <row r="30691" spans="4:18" x14ac:dyDescent="0.2">
      <c r="D30691" s="9"/>
      <c r="G30691" s="37"/>
      <c r="H30691" s="41"/>
      <c r="K30691" s="40"/>
      <c r="L30691" s="40"/>
      <c r="M30691" s="40"/>
      <c r="R30691" s="40"/>
    </row>
    <row r="30692" spans="4:18" x14ac:dyDescent="0.2">
      <c r="D30692" s="9"/>
      <c r="G30692" s="37"/>
      <c r="H30692" s="41"/>
      <c r="K30692" s="40"/>
      <c r="L30692" s="40"/>
      <c r="M30692" s="40"/>
      <c r="R30692" s="40"/>
    </row>
    <row r="30693" spans="4:18" x14ac:dyDescent="0.2">
      <c r="D30693" s="9"/>
      <c r="G30693" s="37"/>
      <c r="H30693" s="41"/>
      <c r="K30693" s="40"/>
      <c r="L30693" s="40"/>
      <c r="M30693" s="40"/>
      <c r="R30693" s="40"/>
    </row>
    <row r="30694" spans="4:18" x14ac:dyDescent="0.2">
      <c r="D30694" s="9"/>
      <c r="G30694" s="37"/>
      <c r="H30694" s="41"/>
      <c r="K30694" s="40"/>
      <c r="L30694" s="40"/>
      <c r="M30694" s="40"/>
      <c r="R30694" s="40"/>
    </row>
    <row r="30695" spans="4:18" x14ac:dyDescent="0.2">
      <c r="D30695" s="9"/>
      <c r="G30695" s="37"/>
      <c r="H30695" s="41"/>
      <c r="K30695" s="40"/>
      <c r="L30695" s="40"/>
      <c r="M30695" s="40"/>
      <c r="R30695" s="40"/>
    </row>
    <row r="30696" spans="4:18" x14ac:dyDescent="0.2">
      <c r="D30696" s="9"/>
      <c r="G30696" s="37"/>
      <c r="H30696" s="41"/>
      <c r="K30696" s="40"/>
      <c r="L30696" s="40"/>
      <c r="M30696" s="40"/>
      <c r="R30696" s="40"/>
    </row>
    <row r="30697" spans="4:18" x14ac:dyDescent="0.2">
      <c r="D30697" s="9"/>
      <c r="G30697" s="37"/>
      <c r="H30697" s="41"/>
      <c r="K30697" s="40"/>
      <c r="L30697" s="40"/>
      <c r="M30697" s="40"/>
      <c r="R30697" s="40"/>
    </row>
    <row r="30698" spans="4:18" x14ac:dyDescent="0.2">
      <c r="D30698" s="9"/>
      <c r="G30698" s="37"/>
      <c r="H30698" s="41"/>
      <c r="K30698" s="40"/>
      <c r="L30698" s="40"/>
      <c r="M30698" s="40"/>
      <c r="R30698" s="40"/>
    </row>
    <row r="30699" spans="4:18" x14ac:dyDescent="0.2">
      <c r="D30699" s="9"/>
      <c r="G30699" s="37"/>
      <c r="H30699" s="41"/>
      <c r="K30699" s="40"/>
      <c r="L30699" s="40"/>
      <c r="M30699" s="40"/>
      <c r="R30699" s="40"/>
    </row>
    <row r="30700" spans="4:18" x14ac:dyDescent="0.2">
      <c r="D30700" s="9"/>
      <c r="G30700" s="37"/>
      <c r="H30700" s="41"/>
      <c r="K30700" s="40"/>
      <c r="L30700" s="40"/>
      <c r="M30700" s="40"/>
      <c r="R30700" s="40"/>
    </row>
    <row r="30701" spans="4:18" x14ac:dyDescent="0.2">
      <c r="D30701" s="9"/>
      <c r="G30701" s="37"/>
      <c r="H30701" s="41"/>
      <c r="K30701" s="40"/>
      <c r="L30701" s="40"/>
      <c r="M30701" s="40"/>
      <c r="R30701" s="40"/>
    </row>
    <row r="30702" spans="4:18" x14ac:dyDescent="0.2">
      <c r="D30702" s="9"/>
      <c r="G30702" s="37"/>
      <c r="H30702" s="41"/>
      <c r="K30702" s="40"/>
      <c r="L30702" s="40"/>
      <c r="M30702" s="40"/>
      <c r="R30702" s="40"/>
    </row>
    <row r="30703" spans="4:18" x14ac:dyDescent="0.2">
      <c r="D30703" s="9"/>
      <c r="G30703" s="37"/>
      <c r="H30703" s="41"/>
      <c r="K30703" s="40"/>
      <c r="L30703" s="40"/>
      <c r="M30703" s="40"/>
      <c r="R30703" s="40"/>
    </row>
    <row r="30704" spans="4:18" x14ac:dyDescent="0.2">
      <c r="D30704" s="9"/>
      <c r="G30704" s="37"/>
      <c r="H30704" s="41"/>
      <c r="K30704" s="40"/>
      <c r="L30704" s="40"/>
      <c r="M30704" s="40"/>
      <c r="R30704" s="40"/>
    </row>
    <row r="30705" spans="4:18" x14ac:dyDescent="0.2">
      <c r="D30705" s="9"/>
      <c r="G30705" s="37"/>
      <c r="H30705" s="41"/>
      <c r="K30705" s="40"/>
      <c r="L30705" s="40"/>
      <c r="M30705" s="40"/>
      <c r="R30705" s="40"/>
    </row>
    <row r="30706" spans="4:18" x14ac:dyDescent="0.2">
      <c r="D30706" s="9"/>
      <c r="G30706" s="37"/>
      <c r="H30706" s="41"/>
      <c r="K30706" s="40"/>
      <c r="L30706" s="40"/>
      <c r="M30706" s="40"/>
      <c r="R30706" s="40"/>
    </row>
    <row r="30707" spans="4:18" x14ac:dyDescent="0.2">
      <c r="D30707" s="9"/>
      <c r="G30707" s="37"/>
      <c r="H30707" s="41"/>
      <c r="K30707" s="40"/>
      <c r="L30707" s="40"/>
      <c r="M30707" s="40"/>
      <c r="R30707" s="40"/>
    </row>
    <row r="30708" spans="4:18" x14ac:dyDescent="0.2">
      <c r="D30708" s="9"/>
      <c r="G30708" s="37"/>
      <c r="H30708" s="41"/>
      <c r="K30708" s="40"/>
      <c r="L30708" s="40"/>
      <c r="M30708" s="40"/>
      <c r="R30708" s="40"/>
    </row>
    <row r="30709" spans="4:18" x14ac:dyDescent="0.2">
      <c r="D30709" s="9"/>
      <c r="G30709" s="37"/>
      <c r="H30709" s="41"/>
      <c r="K30709" s="40"/>
      <c r="L30709" s="40"/>
      <c r="M30709" s="40"/>
      <c r="R30709" s="40"/>
    </row>
    <row r="30710" spans="4:18" x14ac:dyDescent="0.2">
      <c r="D30710" s="9"/>
      <c r="G30710" s="37"/>
      <c r="H30710" s="41"/>
      <c r="K30710" s="40"/>
      <c r="L30710" s="40"/>
      <c r="M30710" s="40"/>
      <c r="R30710" s="40"/>
    </row>
    <row r="30711" spans="4:18" x14ac:dyDescent="0.2">
      <c r="D30711" s="9"/>
      <c r="G30711" s="37"/>
      <c r="H30711" s="41"/>
      <c r="K30711" s="40"/>
      <c r="L30711" s="40"/>
      <c r="M30711" s="40"/>
      <c r="R30711" s="40"/>
    </row>
    <row r="30712" spans="4:18" x14ac:dyDescent="0.2">
      <c r="D30712" s="9"/>
      <c r="G30712" s="37"/>
      <c r="H30712" s="41"/>
      <c r="K30712" s="40"/>
      <c r="L30712" s="40"/>
      <c r="M30712" s="40"/>
      <c r="R30712" s="40"/>
    </row>
    <row r="30713" spans="4:18" x14ac:dyDescent="0.2">
      <c r="D30713" s="9"/>
      <c r="G30713" s="37"/>
      <c r="H30713" s="41"/>
      <c r="K30713" s="40"/>
      <c r="L30713" s="40"/>
      <c r="M30713" s="40"/>
      <c r="R30713" s="40"/>
    </row>
    <row r="30714" spans="4:18" x14ac:dyDescent="0.2">
      <c r="D30714" s="9"/>
      <c r="G30714" s="37"/>
      <c r="H30714" s="41"/>
      <c r="K30714" s="40"/>
      <c r="L30714" s="40"/>
      <c r="M30714" s="40"/>
      <c r="R30714" s="40"/>
    </row>
    <row r="30715" spans="4:18" x14ac:dyDescent="0.2">
      <c r="D30715" s="9"/>
      <c r="G30715" s="37"/>
      <c r="H30715" s="42"/>
      <c r="K30715" s="43"/>
      <c r="L30715" s="43"/>
      <c r="M30715" s="43"/>
      <c r="Q30715" s="47"/>
      <c r="R30715" s="40"/>
    </row>
    <row r="30716" spans="4:18" x14ac:dyDescent="0.2">
      <c r="D30716" s="9"/>
      <c r="G30716" s="37"/>
      <c r="H30716" s="42"/>
      <c r="K30716" s="43"/>
      <c r="L30716" s="43"/>
      <c r="M30716" s="43"/>
      <c r="Q30716" s="47"/>
      <c r="R30716" s="40"/>
    </row>
    <row r="30717" spans="4:18" x14ac:dyDescent="0.2">
      <c r="D30717" s="9"/>
      <c r="G30717" s="37"/>
      <c r="H30717" s="41"/>
      <c r="K30717" s="40"/>
      <c r="L30717" s="40"/>
      <c r="M30717" s="40"/>
      <c r="R30717" s="40"/>
    </row>
    <row r="30718" spans="4:18" x14ac:dyDescent="0.2">
      <c r="D30718" s="9"/>
      <c r="G30718" s="37"/>
      <c r="H30718" s="41"/>
      <c r="K30718" s="40"/>
      <c r="L30718" s="40"/>
      <c r="M30718" s="40"/>
      <c r="R30718" s="40"/>
    </row>
    <row r="30719" spans="4:18" x14ac:dyDescent="0.2">
      <c r="D30719" s="9"/>
      <c r="G30719" s="37"/>
      <c r="H30719" s="41"/>
      <c r="K30719" s="40"/>
      <c r="L30719" s="40"/>
      <c r="M30719" s="40"/>
      <c r="R30719" s="40"/>
    </row>
    <row r="30720" spans="4:18" x14ac:dyDescent="0.2">
      <c r="D30720" s="9"/>
      <c r="G30720" s="37"/>
      <c r="H30720" s="41"/>
      <c r="K30720" s="40"/>
      <c r="L30720" s="40"/>
      <c r="M30720" s="40"/>
      <c r="R30720" s="40"/>
    </row>
    <row r="30721" spans="4:18" x14ac:dyDescent="0.2">
      <c r="D30721" s="9"/>
      <c r="G30721" s="37"/>
      <c r="H30721" s="41"/>
      <c r="K30721" s="40"/>
      <c r="L30721" s="40"/>
      <c r="M30721" s="40"/>
      <c r="R30721" s="40"/>
    </row>
    <row r="30722" spans="4:18" x14ac:dyDescent="0.2">
      <c r="D30722" s="9"/>
      <c r="G30722" s="37"/>
      <c r="H30722" s="41"/>
      <c r="K30722" s="40"/>
      <c r="L30722" s="40"/>
      <c r="M30722" s="40"/>
      <c r="R30722" s="40"/>
    </row>
    <row r="30723" spans="4:18" x14ac:dyDescent="0.2">
      <c r="D30723" s="9"/>
      <c r="G30723" s="37"/>
      <c r="H30723" s="41"/>
      <c r="K30723" s="40"/>
      <c r="L30723" s="40"/>
      <c r="M30723" s="40"/>
      <c r="R30723" s="40"/>
    </row>
    <row r="30724" spans="4:18" x14ac:dyDescent="0.2">
      <c r="D30724" s="9"/>
      <c r="G30724" s="37"/>
      <c r="H30724" s="41"/>
      <c r="K30724" s="40"/>
      <c r="L30724" s="40"/>
      <c r="M30724" s="40"/>
      <c r="R30724" s="40"/>
    </row>
    <row r="30725" spans="4:18" x14ac:dyDescent="0.2">
      <c r="D30725" s="9"/>
      <c r="G30725" s="37"/>
      <c r="H30725" s="41"/>
      <c r="K30725" s="40"/>
      <c r="L30725" s="40"/>
      <c r="M30725" s="40"/>
      <c r="R30725" s="40"/>
    </row>
    <row r="30726" spans="4:18" x14ac:dyDescent="0.2">
      <c r="D30726" s="9"/>
      <c r="G30726" s="37"/>
      <c r="H30726" s="41"/>
      <c r="K30726" s="40"/>
      <c r="L30726" s="40"/>
      <c r="M30726" s="40"/>
      <c r="R30726" s="40"/>
    </row>
    <row r="30727" spans="4:18" x14ac:dyDescent="0.2">
      <c r="D30727" s="9"/>
      <c r="G30727" s="37"/>
      <c r="H30727" s="41"/>
      <c r="K30727" s="40"/>
      <c r="L30727" s="40"/>
      <c r="M30727" s="40"/>
      <c r="R30727" s="40"/>
    </row>
    <row r="30728" spans="4:18" x14ac:dyDescent="0.2">
      <c r="D30728" s="9"/>
      <c r="G30728" s="37"/>
      <c r="H30728" s="41"/>
      <c r="K30728" s="40"/>
      <c r="L30728" s="40"/>
      <c r="M30728" s="40"/>
      <c r="R30728" s="40"/>
    </row>
    <row r="30729" spans="4:18" x14ac:dyDescent="0.2">
      <c r="D30729" s="9"/>
      <c r="G30729" s="37"/>
      <c r="H30729" s="41"/>
      <c r="K30729" s="40"/>
      <c r="L30729" s="40"/>
      <c r="M30729" s="40"/>
      <c r="R30729" s="40"/>
    </row>
    <row r="30730" spans="4:18" x14ac:dyDescent="0.2">
      <c r="D30730" s="9"/>
      <c r="G30730" s="37"/>
      <c r="H30730" s="41"/>
      <c r="K30730" s="40"/>
      <c r="L30730" s="40"/>
      <c r="M30730" s="40"/>
      <c r="R30730" s="40"/>
    </row>
    <row r="30731" spans="4:18" x14ac:dyDescent="0.2">
      <c r="D30731" s="9"/>
      <c r="G30731" s="37"/>
      <c r="H30731" s="41"/>
      <c r="K30731" s="40"/>
      <c r="L30731" s="40"/>
      <c r="M30731" s="40"/>
      <c r="R30731" s="40"/>
    </row>
    <row r="30732" spans="4:18" x14ac:dyDescent="0.2">
      <c r="D30732" s="9"/>
      <c r="G30732" s="37"/>
      <c r="H30732" s="41"/>
      <c r="K30732" s="40"/>
      <c r="L30732" s="40"/>
      <c r="M30732" s="40"/>
      <c r="R30732" s="40"/>
    </row>
    <row r="30733" spans="4:18" x14ac:dyDescent="0.2">
      <c r="D30733" s="9"/>
      <c r="G30733" s="37"/>
      <c r="H30733" s="42"/>
      <c r="K30733" s="43"/>
      <c r="L30733" s="43"/>
      <c r="M30733" s="43"/>
      <c r="Q30733" s="47"/>
      <c r="R30733" s="40"/>
    </row>
    <row r="30734" spans="4:18" x14ac:dyDescent="0.2">
      <c r="D30734" s="9"/>
      <c r="G30734" s="37"/>
      <c r="H30734" s="41"/>
      <c r="K30734" s="40"/>
      <c r="L30734" s="40"/>
      <c r="M30734" s="40"/>
      <c r="R30734" s="40"/>
    </row>
    <row r="30735" spans="4:18" x14ac:dyDescent="0.2">
      <c r="D30735" s="9"/>
      <c r="G30735" s="37"/>
      <c r="H30735" s="42"/>
      <c r="K30735" s="43"/>
      <c r="L30735" s="43"/>
      <c r="M30735" s="43"/>
      <c r="Q30735" s="47"/>
      <c r="R30735" s="40"/>
    </row>
    <row r="30736" spans="4:18" x14ac:dyDescent="0.2">
      <c r="D30736" s="9"/>
      <c r="G30736" s="37"/>
      <c r="H30736" s="41"/>
      <c r="K30736" s="40"/>
      <c r="L30736" s="40"/>
      <c r="M30736" s="40"/>
      <c r="R30736" s="40"/>
    </row>
    <row r="30737" spans="4:18" x14ac:dyDescent="0.2">
      <c r="D30737" s="9"/>
      <c r="G30737" s="37"/>
      <c r="H30737" s="42"/>
      <c r="K30737" s="43"/>
      <c r="L30737" s="43"/>
      <c r="M30737" s="43"/>
      <c r="Q30737" s="47"/>
      <c r="R30737" s="40"/>
    </row>
    <row r="30738" spans="4:18" x14ac:dyDescent="0.2">
      <c r="D30738" s="9"/>
      <c r="G30738" s="37"/>
      <c r="H30738" s="41"/>
      <c r="K30738" s="40"/>
      <c r="L30738" s="40"/>
      <c r="M30738" s="40"/>
      <c r="R30738" s="40"/>
    </row>
    <row r="30739" spans="4:18" x14ac:dyDescent="0.2">
      <c r="D30739" s="9"/>
      <c r="G30739" s="37"/>
      <c r="H30739" s="41"/>
      <c r="K30739" s="40"/>
      <c r="L30739" s="40"/>
      <c r="M30739" s="40"/>
      <c r="R30739" s="40"/>
    </row>
    <row r="30740" spans="4:18" x14ac:dyDescent="0.2">
      <c r="D30740" s="9"/>
      <c r="G30740" s="37"/>
      <c r="H30740" s="41"/>
      <c r="K30740" s="40"/>
      <c r="L30740" s="40"/>
      <c r="M30740" s="40"/>
      <c r="R30740" s="40"/>
    </row>
    <row r="30741" spans="4:18" x14ac:dyDescent="0.2">
      <c r="D30741" s="9"/>
      <c r="G30741" s="37"/>
      <c r="H30741" s="42"/>
      <c r="K30741" s="43"/>
      <c r="L30741" s="43"/>
      <c r="M30741" s="43"/>
      <c r="Q30741" s="47"/>
      <c r="R30741" s="40"/>
    </row>
    <row r="30742" spans="4:18" x14ac:dyDescent="0.2">
      <c r="D30742" s="9"/>
      <c r="G30742" s="37"/>
      <c r="H30742" s="42"/>
      <c r="K30742" s="43"/>
      <c r="L30742" s="43"/>
      <c r="M30742" s="43"/>
      <c r="Q30742" s="47"/>
      <c r="R30742" s="40"/>
    </row>
    <row r="30743" spans="4:18" x14ac:dyDescent="0.2">
      <c r="D30743" s="9"/>
      <c r="G30743" s="37"/>
      <c r="H30743" s="41"/>
      <c r="K30743" s="40"/>
      <c r="L30743" s="40"/>
      <c r="M30743" s="40"/>
      <c r="R30743" s="40"/>
    </row>
    <row r="30744" spans="4:18" x14ac:dyDescent="0.2">
      <c r="D30744" s="9"/>
      <c r="G30744" s="37"/>
      <c r="H30744" s="41"/>
      <c r="K30744" s="40"/>
      <c r="L30744" s="40"/>
      <c r="M30744" s="40"/>
      <c r="R30744" s="40"/>
    </row>
    <row r="30745" spans="4:18" x14ac:dyDescent="0.2">
      <c r="D30745" s="9"/>
      <c r="G30745" s="37"/>
      <c r="H30745" s="41"/>
      <c r="K30745" s="40"/>
      <c r="L30745" s="40"/>
      <c r="M30745" s="40"/>
      <c r="R30745" s="40"/>
    </row>
    <row r="30746" spans="4:18" x14ac:dyDescent="0.2">
      <c r="D30746" s="9"/>
      <c r="G30746" s="37"/>
      <c r="H30746" s="42"/>
      <c r="K30746" s="43"/>
      <c r="L30746" s="43"/>
      <c r="M30746" s="43"/>
      <c r="Q30746" s="47"/>
      <c r="R30746" s="40"/>
    </row>
    <row r="30747" spans="4:18" x14ac:dyDescent="0.2">
      <c r="D30747" s="9"/>
      <c r="G30747" s="37"/>
      <c r="H30747" s="42"/>
      <c r="K30747" s="43"/>
      <c r="L30747" s="43"/>
      <c r="M30747" s="43"/>
      <c r="Q30747" s="47"/>
      <c r="R30747" s="40"/>
    </row>
    <row r="30748" spans="4:18" x14ac:dyDescent="0.2">
      <c r="D30748" s="9"/>
      <c r="G30748" s="37"/>
      <c r="H30748" s="41"/>
      <c r="K30748" s="40"/>
      <c r="L30748" s="40"/>
      <c r="M30748" s="40"/>
      <c r="R30748" s="40"/>
    </row>
    <row r="30749" spans="4:18" x14ac:dyDescent="0.2">
      <c r="D30749" s="9"/>
      <c r="G30749" s="37"/>
      <c r="H30749" s="41"/>
      <c r="K30749" s="40"/>
      <c r="L30749" s="40"/>
      <c r="M30749" s="40"/>
      <c r="R30749" s="40"/>
    </row>
    <row r="30750" spans="4:18" x14ac:dyDescent="0.2">
      <c r="D30750" s="9"/>
      <c r="G30750" s="37"/>
      <c r="H30750" s="41"/>
      <c r="K30750" s="40"/>
      <c r="L30750" s="40"/>
      <c r="M30750" s="40"/>
      <c r="R30750" s="40"/>
    </row>
    <row r="30751" spans="4:18" x14ac:dyDescent="0.2">
      <c r="D30751" s="9"/>
      <c r="G30751" s="37"/>
      <c r="H30751" s="41"/>
      <c r="K30751" s="40"/>
      <c r="L30751" s="40"/>
      <c r="M30751" s="40"/>
      <c r="R30751" s="40"/>
    </row>
    <row r="30752" spans="4:18" x14ac:dyDescent="0.2">
      <c r="D30752" s="9"/>
      <c r="G30752" s="37"/>
      <c r="H30752" s="41"/>
      <c r="K30752" s="40"/>
      <c r="L30752" s="40"/>
      <c r="M30752" s="40"/>
      <c r="R30752" s="40"/>
    </row>
    <row r="30753" spans="4:18" x14ac:dyDescent="0.2">
      <c r="D30753" s="9"/>
      <c r="G30753" s="37"/>
      <c r="H30753" s="42"/>
      <c r="K30753" s="43"/>
      <c r="L30753" s="43"/>
      <c r="M30753" s="43"/>
      <c r="Q30753" s="47"/>
      <c r="R30753" s="40"/>
    </row>
    <row r="30754" spans="4:18" x14ac:dyDescent="0.2">
      <c r="D30754" s="9"/>
      <c r="G30754" s="37"/>
      <c r="H30754" s="41"/>
      <c r="K30754" s="40"/>
      <c r="L30754" s="40"/>
      <c r="M30754" s="40"/>
      <c r="R30754" s="40"/>
    </row>
    <row r="30755" spans="4:18" x14ac:dyDescent="0.2">
      <c r="D30755" s="9"/>
      <c r="G30755" s="37"/>
      <c r="H30755" s="41"/>
      <c r="K30755" s="40"/>
      <c r="L30755" s="40"/>
      <c r="M30755" s="40"/>
      <c r="R30755" s="40"/>
    </row>
    <row r="30756" spans="4:18" x14ac:dyDescent="0.2">
      <c r="D30756" s="9"/>
      <c r="G30756" s="37"/>
      <c r="H30756" s="42"/>
      <c r="K30756" s="43"/>
      <c r="L30756" s="43"/>
      <c r="M30756" s="43"/>
      <c r="Q30756" s="47"/>
      <c r="R30756" s="40"/>
    </row>
    <row r="30757" spans="4:18" x14ac:dyDescent="0.2">
      <c r="D30757" s="9"/>
      <c r="G30757" s="37"/>
      <c r="H30757" s="41"/>
      <c r="K30757" s="40"/>
      <c r="L30757" s="40"/>
      <c r="M30757" s="40"/>
      <c r="R30757" s="40"/>
    </row>
    <row r="30758" spans="4:18" x14ac:dyDescent="0.2">
      <c r="D30758" s="9"/>
      <c r="G30758" s="37"/>
      <c r="H30758" s="41"/>
      <c r="K30758" s="40"/>
      <c r="L30758" s="40"/>
      <c r="M30758" s="40"/>
      <c r="R30758" s="40"/>
    </row>
    <row r="30759" spans="4:18" x14ac:dyDescent="0.2">
      <c r="D30759" s="9"/>
      <c r="G30759" s="37"/>
      <c r="H30759" s="41"/>
      <c r="K30759" s="40"/>
      <c r="L30759" s="40"/>
      <c r="M30759" s="40"/>
      <c r="R30759" s="40"/>
    </row>
    <row r="30760" spans="4:18" x14ac:dyDescent="0.2">
      <c r="D30760" s="9"/>
      <c r="G30760" s="37"/>
      <c r="H30760" s="41"/>
      <c r="K30760" s="40"/>
      <c r="L30760" s="40"/>
      <c r="M30760" s="40"/>
      <c r="R30760" s="40"/>
    </row>
    <row r="30761" spans="4:18" x14ac:dyDescent="0.2">
      <c r="D30761" s="9"/>
      <c r="G30761" s="37"/>
      <c r="H30761" s="41"/>
      <c r="K30761" s="40"/>
      <c r="L30761" s="40"/>
      <c r="M30761" s="40"/>
      <c r="R30761" s="40"/>
    </row>
    <row r="30762" spans="4:18" x14ac:dyDescent="0.2">
      <c r="D30762" s="9"/>
      <c r="G30762" s="37"/>
      <c r="H30762" s="41"/>
      <c r="K30762" s="40"/>
      <c r="L30762" s="40"/>
      <c r="M30762" s="40"/>
      <c r="R30762" s="40"/>
    </row>
    <row r="30763" spans="4:18" x14ac:dyDescent="0.2">
      <c r="D30763" s="9"/>
      <c r="G30763" s="37"/>
      <c r="H30763" s="41"/>
      <c r="K30763" s="40"/>
      <c r="L30763" s="40"/>
      <c r="M30763" s="40"/>
      <c r="R30763" s="40"/>
    </row>
    <row r="30764" spans="4:18" x14ac:dyDescent="0.2">
      <c r="D30764" s="9"/>
      <c r="G30764" s="37"/>
      <c r="H30764" s="41"/>
      <c r="K30764" s="40"/>
      <c r="L30764" s="40"/>
      <c r="M30764" s="40"/>
      <c r="R30764" s="40"/>
    </row>
    <row r="30765" spans="4:18" x14ac:dyDescent="0.2">
      <c r="D30765" s="9"/>
      <c r="G30765" s="37"/>
      <c r="H30765" s="41"/>
      <c r="K30765" s="40"/>
      <c r="L30765" s="40"/>
      <c r="M30765" s="40"/>
      <c r="R30765" s="40"/>
    </row>
    <row r="30766" spans="4:18" x14ac:dyDescent="0.2">
      <c r="D30766" s="9"/>
      <c r="G30766" s="37"/>
      <c r="H30766" s="41"/>
      <c r="K30766" s="40"/>
      <c r="L30766" s="40"/>
      <c r="M30766" s="40"/>
      <c r="R30766" s="40"/>
    </row>
    <row r="30767" spans="4:18" x14ac:dyDescent="0.2">
      <c r="D30767" s="9"/>
      <c r="G30767" s="37"/>
      <c r="H30767" s="41"/>
      <c r="K30767" s="40"/>
      <c r="L30767" s="40"/>
      <c r="M30767" s="40"/>
      <c r="R30767" s="40"/>
    </row>
    <row r="30768" spans="4:18" x14ac:dyDescent="0.2">
      <c r="D30768" s="9"/>
      <c r="G30768" s="37"/>
      <c r="H30768" s="41"/>
      <c r="K30768" s="40"/>
      <c r="L30768" s="40"/>
      <c r="M30768" s="40"/>
      <c r="R30768" s="40"/>
    </row>
    <row r="30769" spans="4:18" x14ac:dyDescent="0.2">
      <c r="D30769" s="9"/>
      <c r="G30769" s="37"/>
      <c r="H30769" s="41"/>
      <c r="K30769" s="40"/>
      <c r="L30769" s="40"/>
      <c r="M30769" s="40"/>
      <c r="R30769" s="40"/>
    </row>
    <row r="30770" spans="4:18" x14ac:dyDescent="0.2">
      <c r="D30770" s="9"/>
      <c r="G30770" s="37"/>
      <c r="H30770" s="41"/>
      <c r="K30770" s="40"/>
      <c r="L30770" s="40"/>
      <c r="M30770" s="40"/>
      <c r="R30770" s="40"/>
    </row>
    <row r="30771" spans="4:18" x14ac:dyDescent="0.2">
      <c r="D30771" s="9"/>
      <c r="G30771" s="37"/>
      <c r="H30771" s="42"/>
      <c r="K30771" s="43"/>
      <c r="L30771" s="43"/>
      <c r="M30771" s="43"/>
      <c r="Q30771" s="47"/>
      <c r="R30771" s="40"/>
    </row>
    <row r="30772" spans="4:18" x14ac:dyDescent="0.2">
      <c r="D30772" s="9"/>
      <c r="G30772" s="37"/>
      <c r="H30772" s="41"/>
      <c r="K30772" s="40"/>
      <c r="L30772" s="40"/>
      <c r="M30772" s="40"/>
      <c r="R30772" s="40"/>
    </row>
    <row r="30773" spans="4:18" x14ac:dyDescent="0.2">
      <c r="D30773" s="9"/>
      <c r="G30773" s="37"/>
      <c r="H30773" s="42"/>
      <c r="K30773" s="43"/>
      <c r="L30773" s="43"/>
      <c r="M30773" s="43"/>
      <c r="Q30773" s="47"/>
      <c r="R30773" s="40"/>
    </row>
    <row r="30774" spans="4:18" x14ac:dyDescent="0.2">
      <c r="D30774" s="9"/>
      <c r="G30774" s="37"/>
      <c r="H30774" s="41"/>
      <c r="K30774" s="40"/>
      <c r="L30774" s="40"/>
      <c r="M30774" s="40"/>
      <c r="R30774" s="40"/>
    </row>
    <row r="30775" spans="4:18" x14ac:dyDescent="0.2">
      <c r="D30775" s="9"/>
      <c r="G30775" s="37"/>
      <c r="H30775" s="41"/>
      <c r="K30775" s="40"/>
      <c r="L30775" s="40"/>
      <c r="M30775" s="40"/>
      <c r="R30775" s="40"/>
    </row>
    <row r="30776" spans="4:18" x14ac:dyDescent="0.2">
      <c r="D30776" s="9"/>
      <c r="G30776" s="37"/>
      <c r="H30776" s="41"/>
      <c r="K30776" s="40"/>
      <c r="L30776" s="40"/>
      <c r="M30776" s="40"/>
      <c r="R30776" s="40"/>
    </row>
    <row r="30777" spans="4:18" x14ac:dyDescent="0.2">
      <c r="D30777" s="9"/>
      <c r="G30777" s="37"/>
      <c r="H30777" s="41"/>
      <c r="K30777" s="40"/>
      <c r="L30777" s="40"/>
      <c r="M30777" s="40"/>
      <c r="R30777" s="40"/>
    </row>
    <row r="30778" spans="4:18" x14ac:dyDescent="0.2">
      <c r="D30778" s="9"/>
      <c r="G30778" s="37"/>
      <c r="H30778" s="41"/>
      <c r="K30778" s="40"/>
      <c r="L30778" s="40"/>
      <c r="M30778" s="40"/>
      <c r="R30778" s="40"/>
    </row>
    <row r="30779" spans="4:18" x14ac:dyDescent="0.2">
      <c r="D30779" s="9"/>
      <c r="G30779" s="37"/>
      <c r="H30779" s="41"/>
      <c r="K30779" s="40"/>
      <c r="L30779" s="40"/>
      <c r="M30779" s="40"/>
      <c r="R30779" s="40"/>
    </row>
    <row r="30780" spans="4:18" x14ac:dyDescent="0.2">
      <c r="D30780" s="9"/>
      <c r="G30780" s="37"/>
      <c r="H30780" s="41"/>
      <c r="K30780" s="40"/>
      <c r="L30780" s="40"/>
      <c r="M30780" s="40"/>
      <c r="R30780" s="40"/>
    </row>
    <row r="30781" spans="4:18" x14ac:dyDescent="0.2">
      <c r="D30781" s="9"/>
      <c r="G30781" s="37"/>
      <c r="H30781" s="41"/>
      <c r="K30781" s="40"/>
      <c r="L30781" s="40"/>
      <c r="M30781" s="40"/>
      <c r="R30781" s="40"/>
    </row>
    <row r="30782" spans="4:18" x14ac:dyDescent="0.2">
      <c r="D30782" s="9"/>
      <c r="G30782" s="37"/>
      <c r="H30782" s="41"/>
      <c r="K30782" s="40"/>
      <c r="L30782" s="40"/>
      <c r="M30782" s="40"/>
      <c r="R30782" s="40"/>
    </row>
    <row r="30783" spans="4:18" x14ac:dyDescent="0.2">
      <c r="D30783" s="9"/>
      <c r="G30783" s="37"/>
      <c r="H30783" s="41"/>
      <c r="K30783" s="40"/>
      <c r="L30783" s="40"/>
      <c r="M30783" s="40"/>
      <c r="R30783" s="40"/>
    </row>
    <row r="30784" spans="4:18" x14ac:dyDescent="0.2">
      <c r="D30784" s="9"/>
      <c r="G30784" s="37"/>
      <c r="H30784" s="41"/>
      <c r="K30784" s="40"/>
      <c r="L30784" s="40"/>
      <c r="M30784" s="40"/>
      <c r="R30784" s="40"/>
    </row>
    <row r="30785" spans="4:18" x14ac:dyDescent="0.2">
      <c r="D30785" s="9"/>
      <c r="G30785" s="37"/>
      <c r="H30785" s="42"/>
      <c r="K30785" s="43"/>
      <c r="L30785" s="43"/>
      <c r="M30785" s="43"/>
      <c r="Q30785" s="47"/>
      <c r="R30785" s="40"/>
    </row>
    <row r="30786" spans="4:18" x14ac:dyDescent="0.2">
      <c r="D30786" s="9"/>
      <c r="G30786" s="37"/>
      <c r="H30786" s="41"/>
      <c r="K30786" s="40"/>
      <c r="L30786" s="40"/>
      <c r="M30786" s="40"/>
      <c r="R30786" s="40"/>
    </row>
    <row r="30787" spans="4:18" x14ac:dyDescent="0.2">
      <c r="D30787" s="9"/>
      <c r="G30787" s="37"/>
      <c r="H30787" s="41"/>
      <c r="K30787" s="40"/>
      <c r="L30787" s="40"/>
      <c r="M30787" s="40"/>
      <c r="R30787" s="40"/>
    </row>
    <row r="30788" spans="4:18" x14ac:dyDescent="0.2">
      <c r="D30788" s="9"/>
      <c r="G30788" s="37"/>
      <c r="H30788" s="41"/>
      <c r="K30788" s="40"/>
      <c r="L30788" s="40"/>
      <c r="M30788" s="40"/>
      <c r="R30788" s="40"/>
    </row>
    <row r="30789" spans="4:18" x14ac:dyDescent="0.2">
      <c r="D30789" s="9"/>
      <c r="G30789" s="37"/>
      <c r="H30789" s="41"/>
      <c r="K30789" s="40"/>
      <c r="L30789" s="40"/>
      <c r="M30789" s="40"/>
      <c r="R30789" s="40"/>
    </row>
    <row r="30790" spans="4:18" x14ac:dyDescent="0.2">
      <c r="D30790" s="9"/>
      <c r="G30790" s="37"/>
      <c r="H30790" s="41"/>
      <c r="K30790" s="40"/>
      <c r="L30790" s="40"/>
      <c r="M30790" s="40"/>
      <c r="R30790" s="40"/>
    </row>
    <row r="30791" spans="4:18" x14ac:dyDescent="0.2">
      <c r="D30791" s="9"/>
      <c r="G30791" s="37"/>
      <c r="H30791" s="41"/>
      <c r="K30791" s="40"/>
      <c r="L30791" s="40"/>
      <c r="M30791" s="40"/>
      <c r="R30791" s="40"/>
    </row>
    <row r="30792" spans="4:18" x14ac:dyDescent="0.2">
      <c r="D30792" s="9"/>
      <c r="G30792" s="37"/>
      <c r="H30792" s="41"/>
      <c r="K30792" s="40"/>
      <c r="L30792" s="40"/>
      <c r="M30792" s="40"/>
      <c r="R30792" s="40"/>
    </row>
    <row r="30793" spans="4:18" x14ac:dyDescent="0.2">
      <c r="D30793" s="9"/>
      <c r="G30793" s="37"/>
      <c r="H30793" s="41"/>
      <c r="K30793" s="40"/>
      <c r="L30793" s="40"/>
      <c r="M30793" s="40"/>
      <c r="R30793" s="40"/>
    </row>
    <row r="30794" spans="4:18" x14ac:dyDescent="0.2">
      <c r="D30794" s="9"/>
      <c r="G30794" s="37"/>
      <c r="H30794" s="41"/>
      <c r="K30794" s="40"/>
      <c r="L30794" s="40"/>
      <c r="M30794" s="40"/>
      <c r="R30794" s="40"/>
    </row>
    <row r="30795" spans="4:18" x14ac:dyDescent="0.2">
      <c r="D30795" s="9"/>
      <c r="G30795" s="37"/>
      <c r="H30795" s="41"/>
      <c r="K30795" s="40"/>
      <c r="L30795" s="40"/>
      <c r="M30795" s="40"/>
      <c r="R30795" s="40"/>
    </row>
    <row r="30796" spans="4:18" x14ac:dyDescent="0.2">
      <c r="D30796" s="9"/>
      <c r="G30796" s="37"/>
      <c r="H30796" s="41"/>
      <c r="K30796" s="40"/>
      <c r="L30796" s="40"/>
      <c r="M30796" s="40"/>
      <c r="R30796" s="40"/>
    </row>
    <row r="30797" spans="4:18" x14ac:dyDescent="0.2">
      <c r="D30797" s="9"/>
      <c r="G30797" s="37"/>
      <c r="H30797" s="41"/>
      <c r="K30797" s="40"/>
      <c r="L30797" s="40"/>
      <c r="M30797" s="40"/>
      <c r="R30797" s="40"/>
    </row>
    <row r="30798" spans="4:18" x14ac:dyDescent="0.2">
      <c r="D30798" s="9"/>
      <c r="G30798" s="37"/>
      <c r="H30798" s="41"/>
      <c r="K30798" s="40"/>
      <c r="L30798" s="40"/>
      <c r="M30798" s="40"/>
      <c r="R30798" s="40"/>
    </row>
    <row r="30799" spans="4:18" x14ac:dyDescent="0.2">
      <c r="D30799" s="9"/>
      <c r="G30799" s="37"/>
      <c r="H30799" s="42"/>
      <c r="K30799" s="43"/>
      <c r="L30799" s="43"/>
      <c r="M30799" s="43"/>
      <c r="Q30799" s="47"/>
      <c r="R30799" s="40"/>
    </row>
    <row r="30800" spans="4:18" x14ac:dyDescent="0.2">
      <c r="D30800" s="9"/>
      <c r="G30800" s="37"/>
      <c r="H30800" s="41"/>
      <c r="K30800" s="40"/>
      <c r="L30800" s="40"/>
      <c r="M30800" s="40"/>
      <c r="R30800" s="40"/>
    </row>
    <row r="30801" spans="4:18" x14ac:dyDescent="0.2">
      <c r="D30801" s="9"/>
      <c r="G30801" s="37"/>
      <c r="H30801" s="42"/>
      <c r="K30801" s="43"/>
      <c r="L30801" s="43"/>
      <c r="M30801" s="43"/>
      <c r="Q30801" s="47"/>
      <c r="R30801" s="40"/>
    </row>
    <row r="30802" spans="4:18" x14ac:dyDescent="0.2">
      <c r="D30802" s="9"/>
      <c r="G30802" s="37"/>
      <c r="H30802" s="41"/>
      <c r="K30802" s="40"/>
      <c r="L30802" s="40"/>
      <c r="M30802" s="40"/>
      <c r="R30802" s="40"/>
    </row>
    <row r="30803" spans="4:18" x14ac:dyDescent="0.2">
      <c r="D30803" s="9"/>
      <c r="G30803" s="37"/>
      <c r="H30803" s="41"/>
      <c r="K30803" s="40"/>
      <c r="L30803" s="40"/>
      <c r="M30803" s="40"/>
      <c r="R30803" s="40"/>
    </row>
    <row r="30804" spans="4:18" x14ac:dyDescent="0.2">
      <c r="D30804" s="9"/>
      <c r="G30804" s="37"/>
      <c r="H30804" s="41"/>
      <c r="K30804" s="40"/>
      <c r="L30804" s="40"/>
      <c r="M30804" s="40"/>
      <c r="R30804" s="40"/>
    </row>
    <row r="30805" spans="4:18" x14ac:dyDescent="0.2">
      <c r="D30805" s="9"/>
      <c r="G30805" s="37"/>
      <c r="H30805" s="41"/>
      <c r="K30805" s="40"/>
      <c r="L30805" s="40"/>
      <c r="M30805" s="40"/>
      <c r="R30805" s="40"/>
    </row>
    <row r="30806" spans="4:18" x14ac:dyDescent="0.2">
      <c r="D30806" s="9"/>
      <c r="G30806" s="37"/>
      <c r="H30806" s="41"/>
      <c r="K30806" s="40"/>
      <c r="L30806" s="40"/>
      <c r="M30806" s="40"/>
      <c r="R30806" s="40"/>
    </row>
    <row r="30807" spans="4:18" x14ac:dyDescent="0.2">
      <c r="D30807" s="9"/>
      <c r="G30807" s="37"/>
      <c r="H30807" s="41"/>
      <c r="K30807" s="40"/>
      <c r="L30807" s="40"/>
      <c r="M30807" s="40"/>
      <c r="R30807" s="40"/>
    </row>
    <row r="30808" spans="4:18" x14ac:dyDescent="0.2">
      <c r="D30808" s="9"/>
      <c r="G30808" s="37"/>
      <c r="H30808" s="41"/>
      <c r="K30808" s="40"/>
      <c r="L30808" s="40"/>
      <c r="M30808" s="40"/>
      <c r="R30808" s="40"/>
    </row>
    <row r="30809" spans="4:18" x14ac:dyDescent="0.2">
      <c r="D30809" s="9"/>
      <c r="G30809" s="37"/>
      <c r="H30809" s="41"/>
      <c r="K30809" s="40"/>
      <c r="L30809" s="40"/>
      <c r="M30809" s="40"/>
      <c r="R30809" s="40"/>
    </row>
    <row r="30810" spans="4:18" x14ac:dyDescent="0.2">
      <c r="D30810" s="9"/>
      <c r="G30810" s="37"/>
      <c r="H30810" s="41"/>
      <c r="K30810" s="40"/>
      <c r="L30810" s="40"/>
      <c r="M30810" s="40"/>
      <c r="R30810" s="40"/>
    </row>
    <row r="30811" spans="4:18" x14ac:dyDescent="0.2">
      <c r="D30811" s="9"/>
      <c r="G30811" s="37"/>
      <c r="H30811" s="41"/>
      <c r="K30811" s="40"/>
      <c r="L30811" s="40"/>
      <c r="M30811" s="40"/>
      <c r="R30811" s="40"/>
    </row>
    <row r="30812" spans="4:18" x14ac:dyDescent="0.2">
      <c r="D30812" s="9"/>
      <c r="G30812" s="37"/>
      <c r="H30812" s="42"/>
      <c r="K30812" s="43"/>
      <c r="L30812" s="43"/>
      <c r="M30812" s="43"/>
      <c r="Q30812" s="47"/>
      <c r="R30812" s="40"/>
    </row>
    <row r="30813" spans="4:18" x14ac:dyDescent="0.2">
      <c r="D30813" s="9"/>
      <c r="G30813" s="37"/>
      <c r="H30813" s="41"/>
      <c r="K30813" s="40"/>
      <c r="L30813" s="40"/>
      <c r="M30813" s="40"/>
      <c r="R30813" s="40"/>
    </row>
    <row r="30814" spans="4:18" x14ac:dyDescent="0.2">
      <c r="D30814" s="9"/>
      <c r="G30814" s="37"/>
      <c r="H30814" s="41"/>
      <c r="K30814" s="40"/>
      <c r="L30814" s="40"/>
      <c r="M30814" s="40"/>
      <c r="R30814" s="40"/>
    </row>
    <row r="30815" spans="4:18" x14ac:dyDescent="0.2">
      <c r="D30815" s="9"/>
      <c r="G30815" s="37"/>
      <c r="H30815" s="41"/>
      <c r="K30815" s="40"/>
      <c r="L30815" s="40"/>
      <c r="M30815" s="40"/>
      <c r="R30815" s="40"/>
    </row>
    <row r="30816" spans="4:18" x14ac:dyDescent="0.2">
      <c r="D30816" s="9"/>
      <c r="G30816" s="37"/>
      <c r="H30816" s="41"/>
      <c r="K30816" s="40"/>
      <c r="L30816" s="40"/>
      <c r="M30816" s="40"/>
      <c r="R30816" s="40"/>
    </row>
    <row r="30817" spans="4:18" x14ac:dyDescent="0.2">
      <c r="D30817" s="9"/>
      <c r="G30817" s="37"/>
      <c r="H30817" s="41"/>
      <c r="K30817" s="40"/>
      <c r="L30817" s="40"/>
      <c r="M30817" s="40"/>
      <c r="R30817" s="40"/>
    </row>
    <row r="30818" spans="4:18" x14ac:dyDescent="0.2">
      <c r="D30818" s="9"/>
      <c r="G30818" s="37"/>
      <c r="H30818" s="41"/>
      <c r="K30818" s="40"/>
      <c r="L30818" s="40"/>
      <c r="M30818" s="40"/>
      <c r="R30818" s="40"/>
    </row>
    <row r="30819" spans="4:18" x14ac:dyDescent="0.2">
      <c r="D30819" s="9"/>
      <c r="G30819" s="37"/>
      <c r="H30819" s="41"/>
      <c r="K30819" s="40"/>
      <c r="L30819" s="40"/>
      <c r="M30819" s="40"/>
      <c r="R30819" s="40"/>
    </row>
    <row r="30820" spans="4:18" x14ac:dyDescent="0.2">
      <c r="D30820" s="9"/>
      <c r="G30820" s="37"/>
      <c r="H30820" s="41"/>
      <c r="K30820" s="40"/>
      <c r="L30820" s="40"/>
      <c r="M30820" s="40"/>
      <c r="R30820" s="40"/>
    </row>
    <row r="30821" spans="4:18" x14ac:dyDescent="0.2">
      <c r="D30821" s="9"/>
      <c r="G30821" s="37"/>
      <c r="H30821" s="41"/>
      <c r="K30821" s="40"/>
      <c r="L30821" s="40"/>
      <c r="M30821" s="40"/>
      <c r="R30821" s="40"/>
    </row>
    <row r="30822" spans="4:18" x14ac:dyDescent="0.2">
      <c r="D30822" s="9"/>
      <c r="G30822" s="37"/>
      <c r="H30822" s="42"/>
      <c r="K30822" s="43"/>
      <c r="L30822" s="43"/>
      <c r="M30822" s="43"/>
      <c r="Q30822" s="47"/>
      <c r="R30822" s="40"/>
    </row>
    <row r="30823" spans="4:18" x14ac:dyDescent="0.2">
      <c r="D30823" s="9"/>
      <c r="G30823" s="37"/>
      <c r="H30823" s="41"/>
      <c r="K30823" s="40"/>
      <c r="L30823" s="40"/>
      <c r="M30823" s="40"/>
      <c r="R30823" s="40"/>
    </row>
    <row r="30824" spans="4:18" x14ac:dyDescent="0.2">
      <c r="D30824" s="9"/>
      <c r="G30824" s="37"/>
      <c r="H30824" s="41"/>
      <c r="K30824" s="40"/>
      <c r="L30824" s="40"/>
      <c r="M30824" s="40"/>
      <c r="R30824" s="40"/>
    </row>
    <row r="30825" spans="4:18" x14ac:dyDescent="0.2">
      <c r="D30825" s="9"/>
      <c r="G30825" s="37"/>
      <c r="H30825" s="41"/>
      <c r="K30825" s="40"/>
      <c r="L30825" s="40"/>
      <c r="M30825" s="40"/>
      <c r="R30825" s="40"/>
    </row>
    <row r="30826" spans="4:18" x14ac:dyDescent="0.2">
      <c r="D30826" s="9"/>
      <c r="G30826" s="37"/>
      <c r="H30826" s="41"/>
      <c r="K30826" s="40"/>
      <c r="L30826" s="40"/>
      <c r="M30826" s="40"/>
      <c r="R30826" s="40"/>
    </row>
    <row r="30827" spans="4:18" x14ac:dyDescent="0.2">
      <c r="D30827" s="9"/>
      <c r="G30827" s="37"/>
      <c r="H30827" s="41"/>
      <c r="K30827" s="40"/>
      <c r="L30827" s="40"/>
      <c r="M30827" s="40"/>
      <c r="R30827" s="40"/>
    </row>
    <row r="30828" spans="4:18" x14ac:dyDescent="0.2">
      <c r="D30828" s="9"/>
      <c r="G30828" s="37"/>
      <c r="H30828" s="41"/>
      <c r="K30828" s="40"/>
      <c r="L30828" s="40"/>
      <c r="M30828" s="40"/>
      <c r="R30828" s="40"/>
    </row>
    <row r="30829" spans="4:18" x14ac:dyDescent="0.2">
      <c r="D30829" s="9"/>
      <c r="G30829" s="37"/>
      <c r="H30829" s="42"/>
      <c r="K30829" s="43"/>
      <c r="L30829" s="43"/>
      <c r="M30829" s="43"/>
      <c r="Q30829" s="47"/>
      <c r="R30829" s="40"/>
    </row>
    <row r="30830" spans="4:18" x14ac:dyDescent="0.2">
      <c r="D30830" s="9"/>
      <c r="G30830" s="37"/>
      <c r="H30830" s="41"/>
      <c r="K30830" s="40"/>
      <c r="L30830" s="40"/>
      <c r="M30830" s="40"/>
      <c r="R30830" s="40"/>
    </row>
    <row r="30831" spans="4:18" x14ac:dyDescent="0.2">
      <c r="D30831" s="9"/>
      <c r="G30831" s="37"/>
      <c r="H30831" s="41"/>
      <c r="K30831" s="40"/>
      <c r="L30831" s="40"/>
      <c r="M30831" s="40"/>
      <c r="R30831" s="40"/>
    </row>
    <row r="30832" spans="4:18" x14ac:dyDescent="0.2">
      <c r="D30832" s="9"/>
      <c r="G30832" s="37"/>
      <c r="H30832" s="41"/>
      <c r="K30832" s="40"/>
      <c r="L30832" s="40"/>
      <c r="M30832" s="40"/>
      <c r="R30832" s="40"/>
    </row>
    <row r="30833" spans="4:18" x14ac:dyDescent="0.2">
      <c r="D30833" s="9"/>
      <c r="G30833" s="37"/>
      <c r="H30833" s="41"/>
      <c r="K30833" s="40"/>
      <c r="L30833" s="40"/>
      <c r="M30833" s="40"/>
      <c r="R30833" s="40"/>
    </row>
    <row r="30834" spans="4:18" x14ac:dyDescent="0.2">
      <c r="D30834" s="9"/>
      <c r="G30834" s="37"/>
      <c r="H30834" s="41"/>
      <c r="K30834" s="40"/>
      <c r="L30834" s="40"/>
      <c r="M30834" s="40"/>
      <c r="R30834" s="40"/>
    </row>
    <row r="30835" spans="4:18" x14ac:dyDescent="0.2">
      <c r="D30835" s="9"/>
      <c r="G30835" s="37"/>
      <c r="H30835" s="41"/>
      <c r="K30835" s="40"/>
      <c r="L30835" s="40"/>
      <c r="M30835" s="40"/>
      <c r="R30835" s="40"/>
    </row>
    <row r="30836" spans="4:18" x14ac:dyDescent="0.2">
      <c r="D30836" s="9"/>
      <c r="G30836" s="37"/>
      <c r="H30836" s="41"/>
      <c r="K30836" s="40"/>
      <c r="L30836" s="40"/>
      <c r="M30836" s="40"/>
      <c r="R30836" s="40"/>
    </row>
    <row r="30837" spans="4:18" x14ac:dyDescent="0.2">
      <c r="D30837" s="9"/>
      <c r="G30837" s="37"/>
      <c r="H30837" s="41"/>
      <c r="K30837" s="40"/>
      <c r="L30837" s="40"/>
      <c r="M30837" s="40"/>
      <c r="R30837" s="40"/>
    </row>
    <row r="30838" spans="4:18" x14ac:dyDescent="0.2">
      <c r="D30838" s="9"/>
      <c r="G30838" s="37"/>
      <c r="H30838" s="41"/>
      <c r="K30838" s="40"/>
      <c r="L30838" s="40"/>
      <c r="M30838" s="40"/>
      <c r="R30838" s="40"/>
    </row>
    <row r="30839" spans="4:18" x14ac:dyDescent="0.2">
      <c r="D30839" s="9"/>
      <c r="G30839" s="37"/>
      <c r="H30839" s="41"/>
      <c r="K30839" s="40"/>
      <c r="L30839" s="40"/>
      <c r="M30839" s="40"/>
      <c r="R30839" s="40"/>
    </row>
    <row r="30840" spans="4:18" x14ac:dyDescent="0.2">
      <c r="D30840" s="9"/>
      <c r="G30840" s="37"/>
      <c r="H30840" s="41"/>
      <c r="K30840" s="40"/>
      <c r="L30840" s="40"/>
      <c r="M30840" s="40"/>
      <c r="R30840" s="40"/>
    </row>
    <row r="30841" spans="4:18" x14ac:dyDescent="0.2">
      <c r="D30841" s="9"/>
      <c r="G30841" s="37"/>
      <c r="H30841" s="41"/>
      <c r="K30841" s="40"/>
      <c r="L30841" s="40"/>
      <c r="M30841" s="40"/>
      <c r="R30841" s="40"/>
    </row>
    <row r="30842" spans="4:18" x14ac:dyDescent="0.2">
      <c r="D30842" s="9"/>
      <c r="G30842" s="37"/>
      <c r="H30842" s="41"/>
      <c r="K30842" s="40"/>
      <c r="L30842" s="40"/>
      <c r="M30842" s="40"/>
      <c r="R30842" s="40"/>
    </row>
    <row r="30843" spans="4:18" x14ac:dyDescent="0.2">
      <c r="D30843" s="9"/>
      <c r="G30843" s="37"/>
      <c r="H30843" s="41"/>
      <c r="K30843" s="40"/>
      <c r="L30843" s="40"/>
      <c r="M30843" s="40"/>
      <c r="R30843" s="40"/>
    </row>
    <row r="30844" spans="4:18" x14ac:dyDescent="0.2">
      <c r="D30844" s="9"/>
      <c r="G30844" s="37"/>
      <c r="H30844" s="41"/>
      <c r="K30844" s="40"/>
      <c r="L30844" s="40"/>
      <c r="M30844" s="40"/>
      <c r="R30844" s="40"/>
    </row>
    <row r="30845" spans="4:18" x14ac:dyDescent="0.2">
      <c r="D30845" s="9"/>
      <c r="G30845" s="37"/>
      <c r="H30845" s="41"/>
      <c r="K30845" s="40"/>
      <c r="L30845" s="40"/>
      <c r="M30845" s="40"/>
      <c r="R30845" s="40"/>
    </row>
    <row r="30846" spans="4:18" x14ac:dyDescent="0.2">
      <c r="D30846" s="9"/>
      <c r="G30846" s="37"/>
      <c r="H30846" s="41"/>
      <c r="K30846" s="40"/>
      <c r="L30846" s="40"/>
      <c r="M30846" s="40"/>
      <c r="R30846" s="40"/>
    </row>
    <row r="30847" spans="4:18" x14ac:dyDescent="0.2">
      <c r="D30847" s="9"/>
      <c r="G30847" s="37"/>
      <c r="H30847" s="41"/>
      <c r="K30847" s="40"/>
      <c r="L30847" s="40"/>
      <c r="M30847" s="40"/>
      <c r="R30847" s="40"/>
    </row>
    <row r="30848" spans="4:18" x14ac:dyDescent="0.2">
      <c r="D30848" s="9"/>
      <c r="G30848" s="37"/>
      <c r="H30848" s="41"/>
      <c r="K30848" s="40"/>
      <c r="L30848" s="40"/>
      <c r="M30848" s="40"/>
      <c r="R30848" s="40"/>
    </row>
    <row r="30849" spans="4:18" x14ac:dyDescent="0.2">
      <c r="D30849" s="9"/>
      <c r="G30849" s="37"/>
      <c r="H30849" s="41"/>
      <c r="K30849" s="40"/>
      <c r="L30849" s="40"/>
      <c r="M30849" s="40"/>
      <c r="R30849" s="40"/>
    </row>
    <row r="30850" spans="4:18" x14ac:dyDescent="0.2">
      <c r="D30850" s="9"/>
      <c r="G30850" s="37"/>
      <c r="H30850" s="41"/>
      <c r="K30850" s="40"/>
      <c r="L30850" s="40"/>
      <c r="M30850" s="40"/>
      <c r="R30850" s="40"/>
    </row>
    <row r="30851" spans="4:18" x14ac:dyDescent="0.2">
      <c r="D30851" s="9"/>
      <c r="G30851" s="37"/>
      <c r="H30851" s="41"/>
      <c r="K30851" s="40"/>
      <c r="L30851" s="40"/>
      <c r="M30851" s="40"/>
      <c r="R30851" s="40"/>
    </row>
    <row r="30852" spans="4:18" x14ac:dyDescent="0.2">
      <c r="D30852" s="9"/>
      <c r="G30852" s="37"/>
      <c r="H30852" s="41"/>
      <c r="K30852" s="40"/>
      <c r="L30852" s="40"/>
      <c r="M30852" s="40"/>
      <c r="R30852" s="40"/>
    </row>
    <row r="30853" spans="4:18" x14ac:dyDescent="0.2">
      <c r="D30853" s="9"/>
      <c r="G30853" s="37"/>
      <c r="H30853" s="41"/>
      <c r="K30853" s="40"/>
      <c r="L30853" s="40"/>
      <c r="M30853" s="40"/>
      <c r="R30853" s="40"/>
    </row>
    <row r="30854" spans="4:18" x14ac:dyDescent="0.2">
      <c r="D30854" s="9"/>
      <c r="G30854" s="37"/>
      <c r="H30854" s="41"/>
      <c r="K30854" s="40"/>
      <c r="L30854" s="40"/>
      <c r="M30854" s="40"/>
      <c r="R30854" s="40"/>
    </row>
    <row r="30855" spans="4:18" x14ac:dyDescent="0.2">
      <c r="D30855" s="9"/>
      <c r="G30855" s="37"/>
      <c r="H30855" s="41"/>
      <c r="K30855" s="40"/>
      <c r="L30855" s="40"/>
      <c r="M30855" s="40"/>
      <c r="R30855" s="40"/>
    </row>
    <row r="30856" spans="4:18" x14ac:dyDescent="0.2">
      <c r="D30856" s="9"/>
      <c r="G30856" s="37"/>
      <c r="H30856" s="41"/>
      <c r="K30856" s="40"/>
      <c r="L30856" s="40"/>
      <c r="M30856" s="40"/>
      <c r="R30856" s="40"/>
    </row>
    <row r="30857" spans="4:18" x14ac:dyDescent="0.2">
      <c r="D30857" s="9"/>
      <c r="G30857" s="37"/>
      <c r="H30857" s="41"/>
      <c r="K30857" s="40"/>
      <c r="L30857" s="40"/>
      <c r="M30857" s="40"/>
      <c r="R30857" s="40"/>
    </row>
    <row r="30858" spans="4:18" x14ac:dyDescent="0.2">
      <c r="D30858" s="9"/>
      <c r="G30858" s="37"/>
      <c r="H30858" s="41"/>
      <c r="K30858" s="40"/>
      <c r="L30858" s="40"/>
      <c r="M30858" s="40"/>
      <c r="R30858" s="40"/>
    </row>
    <row r="30859" spans="4:18" x14ac:dyDescent="0.2">
      <c r="D30859" s="9"/>
      <c r="G30859" s="37"/>
      <c r="H30859" s="41"/>
      <c r="K30859" s="40"/>
      <c r="L30859" s="40"/>
      <c r="M30859" s="40"/>
      <c r="R30859" s="40"/>
    </row>
    <row r="30860" spans="4:18" x14ac:dyDescent="0.2">
      <c r="D30860" s="9"/>
      <c r="G30860" s="37"/>
      <c r="H30860" s="41"/>
      <c r="K30860" s="40"/>
      <c r="L30860" s="40"/>
      <c r="M30860" s="40"/>
      <c r="R30860" s="40"/>
    </row>
    <row r="30861" spans="4:18" x14ac:dyDescent="0.2">
      <c r="D30861" s="9"/>
      <c r="G30861" s="37"/>
      <c r="H30861" s="41"/>
      <c r="K30861" s="40"/>
      <c r="L30861" s="40"/>
      <c r="M30861" s="40"/>
      <c r="R30861" s="40"/>
    </row>
    <row r="30862" spans="4:18" x14ac:dyDescent="0.2">
      <c r="D30862" s="9"/>
      <c r="G30862" s="37"/>
      <c r="H30862" s="41"/>
      <c r="K30862" s="40"/>
      <c r="L30862" s="40"/>
      <c r="M30862" s="40"/>
      <c r="R30862" s="40"/>
    </row>
    <row r="30863" spans="4:18" x14ac:dyDescent="0.2">
      <c r="D30863" s="9"/>
      <c r="G30863" s="37"/>
      <c r="H30863" s="42"/>
      <c r="K30863" s="43"/>
      <c r="L30863" s="43"/>
      <c r="M30863" s="43"/>
      <c r="Q30863" s="47"/>
      <c r="R30863" s="40"/>
    </row>
    <row r="30864" spans="4:18" x14ac:dyDescent="0.2">
      <c r="D30864" s="9"/>
      <c r="G30864" s="37"/>
      <c r="H30864" s="41"/>
      <c r="K30864" s="40"/>
      <c r="L30864" s="40"/>
      <c r="M30864" s="40"/>
      <c r="R30864" s="40"/>
    </row>
    <row r="30865" spans="4:18" x14ac:dyDescent="0.2">
      <c r="D30865" s="9"/>
      <c r="G30865" s="37"/>
      <c r="H30865" s="41"/>
      <c r="K30865" s="40"/>
      <c r="L30865" s="40"/>
      <c r="M30865" s="40"/>
      <c r="R30865" s="40"/>
    </row>
    <row r="30866" spans="4:18" x14ac:dyDescent="0.2">
      <c r="D30866" s="9"/>
      <c r="G30866" s="37"/>
      <c r="H30866" s="41"/>
      <c r="K30866" s="40"/>
      <c r="L30866" s="40"/>
      <c r="M30866" s="40"/>
      <c r="R30866" s="40"/>
    </row>
    <row r="30867" spans="4:18" x14ac:dyDescent="0.2">
      <c r="D30867" s="9"/>
      <c r="G30867" s="37"/>
      <c r="H30867" s="41"/>
      <c r="K30867" s="40"/>
      <c r="L30867" s="40"/>
      <c r="M30867" s="40"/>
      <c r="R30867" s="40"/>
    </row>
    <row r="30868" spans="4:18" x14ac:dyDescent="0.2">
      <c r="D30868" s="9"/>
      <c r="G30868" s="37"/>
      <c r="H30868" s="41"/>
      <c r="K30868" s="40"/>
      <c r="L30868" s="40"/>
      <c r="M30868" s="40"/>
      <c r="R30868" s="40"/>
    </row>
    <row r="30869" spans="4:18" x14ac:dyDescent="0.2">
      <c r="D30869" s="9"/>
      <c r="G30869" s="37"/>
      <c r="H30869" s="41"/>
      <c r="K30869" s="40"/>
      <c r="L30869" s="40"/>
      <c r="M30869" s="40"/>
      <c r="R30869" s="40"/>
    </row>
    <row r="30870" spans="4:18" x14ac:dyDescent="0.2">
      <c r="D30870" s="9"/>
      <c r="G30870" s="37"/>
      <c r="H30870" s="41"/>
      <c r="K30870" s="40"/>
      <c r="L30870" s="40"/>
      <c r="M30870" s="40"/>
      <c r="R30870" s="40"/>
    </row>
    <row r="30871" spans="4:18" x14ac:dyDescent="0.2">
      <c r="D30871" s="9"/>
      <c r="G30871" s="37"/>
      <c r="H30871" s="41"/>
      <c r="K30871" s="40"/>
      <c r="L30871" s="40"/>
      <c r="M30871" s="40"/>
      <c r="R30871" s="40"/>
    </row>
    <row r="30872" spans="4:18" x14ac:dyDescent="0.2">
      <c r="D30872" s="9"/>
      <c r="G30872" s="37"/>
      <c r="H30872" s="41"/>
      <c r="K30872" s="40"/>
      <c r="L30872" s="40"/>
      <c r="M30872" s="40"/>
      <c r="R30872" s="40"/>
    </row>
    <row r="30873" spans="4:18" x14ac:dyDescent="0.2">
      <c r="D30873" s="9"/>
      <c r="G30873" s="37"/>
      <c r="H30873" s="41"/>
      <c r="K30873" s="40"/>
      <c r="L30873" s="40"/>
      <c r="M30873" s="40"/>
      <c r="R30873" s="40"/>
    </row>
    <row r="30874" spans="4:18" x14ac:dyDescent="0.2">
      <c r="D30874" s="9"/>
      <c r="G30874" s="37"/>
      <c r="H30874" s="41"/>
      <c r="K30874" s="40"/>
      <c r="L30874" s="40"/>
      <c r="M30874" s="40"/>
      <c r="R30874" s="40"/>
    </row>
    <row r="30875" spans="4:18" x14ac:dyDescent="0.2">
      <c r="D30875" s="9"/>
      <c r="G30875" s="37"/>
      <c r="H30875" s="41"/>
      <c r="K30875" s="40"/>
      <c r="L30875" s="40"/>
      <c r="M30875" s="40"/>
      <c r="R30875" s="40"/>
    </row>
    <row r="30876" spans="4:18" x14ac:dyDescent="0.2">
      <c r="D30876" s="9"/>
      <c r="G30876" s="37"/>
      <c r="H30876" s="41"/>
      <c r="K30876" s="40"/>
      <c r="L30876" s="40"/>
      <c r="M30876" s="40"/>
      <c r="R30876" s="40"/>
    </row>
    <row r="30877" spans="4:18" x14ac:dyDescent="0.2">
      <c r="D30877" s="9"/>
      <c r="G30877" s="37"/>
      <c r="H30877" s="41"/>
      <c r="K30877" s="40"/>
      <c r="L30877" s="40"/>
      <c r="M30877" s="40"/>
      <c r="R30877" s="40"/>
    </row>
    <row r="30878" spans="4:18" x14ac:dyDescent="0.2">
      <c r="D30878" s="9"/>
      <c r="G30878" s="37"/>
      <c r="H30878" s="41"/>
      <c r="K30878" s="40"/>
      <c r="L30878" s="40"/>
      <c r="M30878" s="40"/>
      <c r="R30878" s="40"/>
    </row>
    <row r="30879" spans="4:18" x14ac:dyDescent="0.2">
      <c r="D30879" s="9"/>
      <c r="G30879" s="37"/>
      <c r="H30879" s="41"/>
      <c r="K30879" s="40"/>
      <c r="L30879" s="40"/>
      <c r="M30879" s="40"/>
      <c r="R30879" s="40"/>
    </row>
    <row r="30880" spans="4:18" x14ac:dyDescent="0.2">
      <c r="D30880" s="9"/>
      <c r="G30880" s="37"/>
      <c r="H30880" s="42"/>
      <c r="K30880" s="43"/>
      <c r="L30880" s="43"/>
      <c r="M30880" s="43"/>
      <c r="Q30880" s="47"/>
      <c r="R30880" s="40"/>
    </row>
    <row r="30881" spans="4:18" x14ac:dyDescent="0.2">
      <c r="D30881" s="9"/>
      <c r="G30881" s="37"/>
      <c r="H30881" s="41"/>
      <c r="K30881" s="40"/>
      <c r="L30881" s="40"/>
      <c r="M30881" s="40"/>
      <c r="R30881" s="40"/>
    </row>
    <row r="30882" spans="4:18" x14ac:dyDescent="0.2">
      <c r="D30882" s="9"/>
      <c r="G30882" s="37"/>
      <c r="H30882" s="41"/>
      <c r="K30882" s="40"/>
      <c r="L30882" s="40"/>
      <c r="M30882" s="40"/>
      <c r="R30882" s="40"/>
    </row>
    <row r="30883" spans="4:18" x14ac:dyDescent="0.2">
      <c r="D30883" s="9"/>
      <c r="G30883" s="37"/>
      <c r="H30883" s="41"/>
      <c r="K30883" s="40"/>
      <c r="L30883" s="40"/>
      <c r="M30883" s="40"/>
      <c r="R30883" s="40"/>
    </row>
    <row r="30884" spans="4:18" x14ac:dyDescent="0.2">
      <c r="D30884" s="9"/>
      <c r="G30884" s="37"/>
      <c r="H30884" s="41"/>
      <c r="K30884" s="40"/>
      <c r="L30884" s="40"/>
      <c r="M30884" s="40"/>
      <c r="R30884" s="40"/>
    </row>
    <row r="30885" spans="4:18" x14ac:dyDescent="0.2">
      <c r="D30885" s="9"/>
      <c r="G30885" s="37"/>
      <c r="H30885" s="41"/>
      <c r="K30885" s="40"/>
      <c r="L30885" s="40"/>
      <c r="M30885" s="40"/>
      <c r="R30885" s="40"/>
    </row>
    <row r="30886" spans="4:18" x14ac:dyDescent="0.2">
      <c r="D30886" s="9"/>
      <c r="G30886" s="37"/>
      <c r="H30886" s="41"/>
      <c r="K30886" s="40"/>
      <c r="L30886" s="40"/>
      <c r="M30886" s="40"/>
      <c r="R30886" s="40"/>
    </row>
    <row r="30887" spans="4:18" x14ac:dyDescent="0.2">
      <c r="D30887" s="9"/>
      <c r="G30887" s="37"/>
      <c r="H30887" s="41"/>
      <c r="K30887" s="40"/>
      <c r="L30887" s="40"/>
      <c r="M30887" s="40"/>
      <c r="R30887" s="40"/>
    </row>
    <row r="30888" spans="4:18" x14ac:dyDescent="0.2">
      <c r="D30888" s="9"/>
      <c r="G30888" s="37"/>
      <c r="H30888" s="41"/>
      <c r="K30888" s="40"/>
      <c r="L30888" s="40"/>
      <c r="M30888" s="40"/>
      <c r="R30888" s="40"/>
    </row>
    <row r="30889" spans="4:18" x14ac:dyDescent="0.2">
      <c r="D30889" s="9"/>
      <c r="G30889" s="37"/>
      <c r="H30889" s="41"/>
      <c r="K30889" s="40"/>
      <c r="L30889" s="40"/>
      <c r="M30889" s="40"/>
      <c r="R30889" s="40"/>
    </row>
    <row r="30890" spans="4:18" x14ac:dyDescent="0.2">
      <c r="D30890" s="9"/>
      <c r="G30890" s="37"/>
      <c r="H30890" s="41"/>
      <c r="K30890" s="40"/>
      <c r="L30890" s="40"/>
      <c r="M30890" s="40"/>
      <c r="R30890" s="40"/>
    </row>
    <row r="30891" spans="4:18" x14ac:dyDescent="0.2">
      <c r="D30891" s="9"/>
      <c r="G30891" s="37"/>
      <c r="H30891" s="42"/>
      <c r="K30891" s="43"/>
      <c r="L30891" s="43"/>
      <c r="M30891" s="43"/>
      <c r="Q30891" s="47"/>
      <c r="R30891" s="40"/>
    </row>
    <row r="30892" spans="4:18" x14ac:dyDescent="0.2">
      <c r="D30892" s="9"/>
      <c r="G30892" s="37"/>
      <c r="H30892" s="41"/>
      <c r="K30892" s="40"/>
      <c r="L30892" s="40"/>
      <c r="M30892" s="40"/>
      <c r="R30892" s="40"/>
    </row>
    <row r="30893" spans="4:18" x14ac:dyDescent="0.2">
      <c r="D30893" s="9"/>
      <c r="G30893" s="37"/>
      <c r="H30893" s="41"/>
      <c r="K30893" s="40"/>
      <c r="L30893" s="40"/>
      <c r="M30893" s="40"/>
      <c r="R30893" s="40"/>
    </row>
    <row r="30894" spans="4:18" x14ac:dyDescent="0.2">
      <c r="D30894" s="9"/>
      <c r="G30894" s="37"/>
      <c r="H30894" s="41"/>
      <c r="K30894" s="40"/>
      <c r="L30894" s="40"/>
      <c r="M30894" s="40"/>
      <c r="R30894" s="40"/>
    </row>
    <row r="30895" spans="4:18" x14ac:dyDescent="0.2">
      <c r="D30895" s="9"/>
      <c r="G30895" s="37"/>
      <c r="H30895" s="41"/>
      <c r="K30895" s="40"/>
      <c r="L30895" s="40"/>
      <c r="M30895" s="40"/>
      <c r="R30895" s="40"/>
    </row>
    <row r="30896" spans="4:18" x14ac:dyDescent="0.2">
      <c r="D30896" s="9"/>
      <c r="G30896" s="37"/>
      <c r="H30896" s="41"/>
      <c r="K30896" s="40"/>
      <c r="L30896" s="40"/>
      <c r="M30896" s="40"/>
      <c r="R30896" s="40"/>
    </row>
    <row r="30897" spans="4:18" x14ac:dyDescent="0.2">
      <c r="D30897" s="9"/>
      <c r="G30897" s="37"/>
      <c r="H30897" s="41"/>
      <c r="K30897" s="40"/>
      <c r="L30897" s="40"/>
      <c r="M30897" s="40"/>
      <c r="R30897" s="40"/>
    </row>
    <row r="30898" spans="4:18" x14ac:dyDescent="0.2">
      <c r="D30898" s="9"/>
      <c r="G30898" s="37"/>
      <c r="H30898" s="41"/>
      <c r="K30898" s="40"/>
      <c r="L30898" s="40"/>
      <c r="M30898" s="40"/>
      <c r="R30898" s="40"/>
    </row>
    <row r="30899" spans="4:18" x14ac:dyDescent="0.2">
      <c r="D30899" s="9"/>
      <c r="G30899" s="37"/>
      <c r="H30899" s="41"/>
      <c r="K30899" s="40"/>
      <c r="L30899" s="40"/>
      <c r="M30899" s="40"/>
      <c r="R30899" s="40"/>
    </row>
    <row r="30900" spans="4:18" x14ac:dyDescent="0.2">
      <c r="D30900" s="9"/>
      <c r="G30900" s="37"/>
      <c r="H30900" s="41"/>
      <c r="K30900" s="40"/>
      <c r="L30900" s="40"/>
      <c r="M30900" s="40"/>
      <c r="R30900" s="40"/>
    </row>
    <row r="30901" spans="4:18" x14ac:dyDescent="0.2">
      <c r="D30901" s="9"/>
      <c r="G30901" s="37"/>
      <c r="H30901" s="41"/>
      <c r="K30901" s="40"/>
      <c r="L30901" s="40"/>
      <c r="M30901" s="40"/>
      <c r="R30901" s="40"/>
    </row>
    <row r="30902" spans="4:18" x14ac:dyDescent="0.2">
      <c r="D30902" s="9"/>
      <c r="G30902" s="37"/>
      <c r="H30902" s="41"/>
      <c r="K30902" s="40"/>
      <c r="L30902" s="40"/>
      <c r="M30902" s="40"/>
      <c r="R30902" s="40"/>
    </row>
    <row r="30903" spans="4:18" x14ac:dyDescent="0.2">
      <c r="D30903" s="9"/>
      <c r="G30903" s="37"/>
      <c r="H30903" s="41"/>
      <c r="K30903" s="40"/>
      <c r="L30903" s="40"/>
      <c r="M30903" s="40"/>
      <c r="R30903" s="40"/>
    </row>
    <row r="30904" spans="4:18" x14ac:dyDescent="0.2">
      <c r="D30904" s="9"/>
      <c r="G30904" s="37"/>
      <c r="H30904" s="41"/>
      <c r="K30904" s="40"/>
      <c r="L30904" s="40"/>
      <c r="M30904" s="40"/>
      <c r="R30904" s="40"/>
    </row>
    <row r="30905" spans="4:18" x14ac:dyDescent="0.2">
      <c r="D30905" s="9"/>
      <c r="G30905" s="37"/>
      <c r="H30905" s="42"/>
      <c r="K30905" s="43"/>
      <c r="L30905" s="43"/>
      <c r="M30905" s="43"/>
      <c r="Q30905" s="47"/>
      <c r="R30905" s="40"/>
    </row>
    <row r="30906" spans="4:18" x14ac:dyDescent="0.2">
      <c r="D30906" s="9"/>
      <c r="G30906" s="37"/>
      <c r="H30906" s="41"/>
      <c r="K30906" s="40"/>
      <c r="L30906" s="40"/>
      <c r="M30906" s="40"/>
      <c r="R30906" s="40"/>
    </row>
    <row r="30907" spans="4:18" x14ac:dyDescent="0.2">
      <c r="D30907" s="9"/>
      <c r="G30907" s="37"/>
      <c r="H30907" s="41"/>
      <c r="K30907" s="40"/>
      <c r="L30907" s="40"/>
      <c r="M30907" s="40"/>
      <c r="R30907" s="40"/>
    </row>
    <row r="30908" spans="4:18" x14ac:dyDescent="0.2">
      <c r="D30908" s="9"/>
      <c r="G30908" s="37"/>
      <c r="H30908" s="42"/>
      <c r="K30908" s="43"/>
      <c r="L30908" s="43"/>
      <c r="M30908" s="43"/>
      <c r="Q30908" s="47"/>
      <c r="R30908" s="40"/>
    </row>
    <row r="30909" spans="4:18" x14ac:dyDescent="0.2">
      <c r="D30909" s="9"/>
      <c r="G30909" s="37"/>
      <c r="H30909" s="41"/>
      <c r="K30909" s="40"/>
      <c r="L30909" s="40"/>
      <c r="M30909" s="40"/>
      <c r="R30909" s="40"/>
    </row>
    <row r="30910" spans="4:18" x14ac:dyDescent="0.2">
      <c r="D30910" s="9"/>
      <c r="G30910" s="37"/>
      <c r="H30910" s="41"/>
      <c r="K30910" s="40"/>
      <c r="L30910" s="40"/>
      <c r="M30910" s="40"/>
      <c r="R30910" s="40"/>
    </row>
    <row r="30911" spans="4:18" x14ac:dyDescent="0.2">
      <c r="D30911" s="9"/>
      <c r="G30911" s="37"/>
      <c r="H30911" s="41"/>
      <c r="K30911" s="40"/>
      <c r="L30911" s="40"/>
      <c r="M30911" s="40"/>
      <c r="R30911" s="40"/>
    </row>
    <row r="30912" spans="4:18" x14ac:dyDescent="0.2">
      <c r="D30912" s="9"/>
      <c r="G30912" s="37"/>
      <c r="H30912" s="41"/>
      <c r="K30912" s="40"/>
      <c r="L30912" s="40"/>
      <c r="M30912" s="40"/>
      <c r="R30912" s="40"/>
    </row>
    <row r="30913" spans="4:18" x14ac:dyDescent="0.2">
      <c r="D30913" s="9"/>
      <c r="G30913" s="37"/>
      <c r="H30913" s="41"/>
      <c r="K30913" s="40"/>
      <c r="L30913" s="40"/>
      <c r="M30913" s="40"/>
      <c r="R30913" s="40"/>
    </row>
    <row r="30914" spans="4:18" x14ac:dyDescent="0.2">
      <c r="D30914" s="9"/>
      <c r="G30914" s="37"/>
      <c r="H30914" s="41"/>
      <c r="K30914" s="40"/>
      <c r="L30914" s="40"/>
      <c r="M30914" s="40"/>
      <c r="R30914" s="40"/>
    </row>
    <row r="30915" spans="4:18" x14ac:dyDescent="0.2">
      <c r="D30915" s="9"/>
      <c r="G30915" s="37"/>
      <c r="H30915" s="42"/>
      <c r="K30915" s="43"/>
      <c r="L30915" s="43"/>
      <c r="M30915" s="43"/>
      <c r="Q30915" s="47"/>
      <c r="R30915" s="40"/>
    </row>
    <row r="30916" spans="4:18" x14ac:dyDescent="0.2">
      <c r="D30916" s="9"/>
      <c r="G30916" s="37"/>
      <c r="H30916" s="41"/>
      <c r="K30916" s="40"/>
      <c r="L30916" s="40"/>
      <c r="M30916" s="40"/>
      <c r="R30916" s="40"/>
    </row>
    <row r="30917" spans="4:18" x14ac:dyDescent="0.2">
      <c r="D30917" s="9"/>
      <c r="G30917" s="37"/>
      <c r="H30917" s="41"/>
      <c r="K30917" s="40"/>
      <c r="L30917" s="40"/>
      <c r="M30917" s="40"/>
      <c r="R30917" s="40"/>
    </row>
    <row r="30918" spans="4:18" x14ac:dyDescent="0.2">
      <c r="D30918" s="9"/>
      <c r="G30918" s="37"/>
      <c r="H30918" s="41"/>
      <c r="K30918" s="40"/>
      <c r="L30918" s="40"/>
      <c r="M30918" s="40"/>
      <c r="R30918" s="40"/>
    </row>
    <row r="30919" spans="4:18" x14ac:dyDescent="0.2">
      <c r="D30919" s="9"/>
      <c r="G30919" s="37"/>
      <c r="H30919" s="41"/>
      <c r="K30919" s="40"/>
      <c r="L30919" s="40"/>
      <c r="M30919" s="40"/>
      <c r="R30919" s="40"/>
    </row>
    <row r="30920" spans="4:18" x14ac:dyDescent="0.2">
      <c r="D30920" s="9"/>
      <c r="G30920" s="37"/>
      <c r="H30920" s="41"/>
      <c r="K30920" s="40"/>
      <c r="L30920" s="40"/>
      <c r="M30920" s="40"/>
      <c r="R30920" s="40"/>
    </row>
    <row r="30921" spans="4:18" x14ac:dyDescent="0.2">
      <c r="D30921" s="9"/>
      <c r="G30921" s="37"/>
      <c r="H30921" s="41"/>
      <c r="K30921" s="40"/>
      <c r="L30921" s="40"/>
      <c r="M30921" s="40"/>
      <c r="R30921" s="40"/>
    </row>
    <row r="30922" spans="4:18" x14ac:dyDescent="0.2">
      <c r="D30922" s="9"/>
      <c r="G30922" s="37"/>
      <c r="H30922" s="41"/>
      <c r="K30922" s="40"/>
      <c r="L30922" s="40"/>
      <c r="M30922" s="40"/>
      <c r="R30922" s="40"/>
    </row>
    <row r="30923" spans="4:18" x14ac:dyDescent="0.2">
      <c r="D30923" s="9"/>
      <c r="G30923" s="37"/>
      <c r="H30923" s="41"/>
      <c r="K30923" s="40"/>
      <c r="L30923" s="40"/>
      <c r="M30923" s="40"/>
      <c r="R30923" s="40"/>
    </row>
    <row r="30924" spans="4:18" x14ac:dyDescent="0.2">
      <c r="D30924" s="9"/>
      <c r="G30924" s="37"/>
      <c r="H30924" s="41"/>
      <c r="K30924" s="40"/>
      <c r="L30924" s="40"/>
      <c r="M30924" s="40"/>
      <c r="R30924" s="40"/>
    </row>
    <row r="30925" spans="4:18" x14ac:dyDescent="0.2">
      <c r="D30925" s="9"/>
      <c r="G30925" s="37"/>
      <c r="H30925" s="41"/>
      <c r="K30925" s="40"/>
      <c r="L30925" s="40"/>
      <c r="M30925" s="40"/>
      <c r="R30925" s="40"/>
    </row>
    <row r="30926" spans="4:18" x14ac:dyDescent="0.2">
      <c r="D30926" s="9"/>
      <c r="G30926" s="37"/>
      <c r="H30926" s="41"/>
      <c r="K30926" s="40"/>
      <c r="L30926" s="40"/>
      <c r="M30926" s="40"/>
      <c r="R30926" s="40"/>
    </row>
    <row r="30927" spans="4:18" x14ac:dyDescent="0.2">
      <c r="D30927" s="9"/>
      <c r="G30927" s="37"/>
      <c r="H30927" s="41"/>
      <c r="K30927" s="40"/>
      <c r="L30927" s="40"/>
      <c r="M30927" s="40"/>
      <c r="R30927" s="40"/>
    </row>
    <row r="30928" spans="4:18" x14ac:dyDescent="0.2">
      <c r="D30928" s="9"/>
      <c r="G30928" s="37"/>
      <c r="H30928" s="41"/>
      <c r="K30928" s="40"/>
      <c r="L30928" s="40"/>
      <c r="M30928" s="40"/>
      <c r="R30928" s="40"/>
    </row>
    <row r="30929" spans="4:18" x14ac:dyDescent="0.2">
      <c r="D30929" s="9"/>
      <c r="G30929" s="37"/>
      <c r="H30929" s="41"/>
      <c r="K30929" s="40"/>
      <c r="L30929" s="40"/>
      <c r="M30929" s="40"/>
      <c r="R30929" s="40"/>
    </row>
    <row r="30930" spans="4:18" x14ac:dyDescent="0.2">
      <c r="D30930" s="9"/>
      <c r="G30930" s="37"/>
      <c r="H30930" s="41"/>
      <c r="K30930" s="40"/>
      <c r="L30930" s="40"/>
      <c r="M30930" s="40"/>
      <c r="R30930" s="40"/>
    </row>
    <row r="30931" spans="4:18" x14ac:dyDescent="0.2">
      <c r="D30931" s="9"/>
      <c r="G30931" s="37"/>
      <c r="H30931" s="41"/>
      <c r="K30931" s="40"/>
      <c r="L30931" s="40"/>
      <c r="M30931" s="40"/>
      <c r="R30931" s="40"/>
    </row>
    <row r="30932" spans="4:18" x14ac:dyDescent="0.2">
      <c r="D30932" s="9"/>
      <c r="G30932" s="37"/>
      <c r="H30932" s="41"/>
      <c r="K30932" s="40"/>
      <c r="L30932" s="40"/>
      <c r="M30932" s="40"/>
      <c r="R30932" s="40"/>
    </row>
    <row r="30933" spans="4:18" x14ac:dyDescent="0.2">
      <c r="D30933" s="9"/>
      <c r="G30933" s="37"/>
      <c r="H30933" s="41"/>
      <c r="K30933" s="40"/>
      <c r="L30933" s="40"/>
      <c r="M30933" s="40"/>
      <c r="R30933" s="40"/>
    </row>
    <row r="30934" spans="4:18" x14ac:dyDescent="0.2">
      <c r="D30934" s="9"/>
      <c r="G30934" s="37"/>
      <c r="H30934" s="42"/>
      <c r="K30934" s="43"/>
      <c r="L30934" s="43"/>
      <c r="M30934" s="43"/>
      <c r="Q30934" s="47"/>
      <c r="R30934" s="40"/>
    </row>
    <row r="30935" spans="4:18" x14ac:dyDescent="0.2">
      <c r="D30935" s="9"/>
      <c r="G30935" s="37"/>
      <c r="H30935" s="41"/>
      <c r="K30935" s="40"/>
      <c r="L30935" s="40"/>
      <c r="M30935" s="40"/>
      <c r="R30935" s="40"/>
    </row>
    <row r="30936" spans="4:18" x14ac:dyDescent="0.2">
      <c r="D30936" s="9"/>
      <c r="G30936" s="37"/>
      <c r="H30936" s="41"/>
      <c r="K30936" s="40"/>
      <c r="L30936" s="40"/>
      <c r="M30936" s="40"/>
      <c r="R30936" s="40"/>
    </row>
    <row r="30937" spans="4:18" x14ac:dyDescent="0.2">
      <c r="D30937" s="9"/>
      <c r="G30937" s="37"/>
      <c r="H30937" s="41"/>
      <c r="K30937" s="40"/>
      <c r="L30937" s="40"/>
      <c r="M30937" s="40"/>
      <c r="R30937" s="40"/>
    </row>
    <row r="30938" spans="4:18" x14ac:dyDescent="0.2">
      <c r="D30938" s="9"/>
      <c r="G30938" s="37"/>
      <c r="H30938" s="41"/>
      <c r="K30938" s="40"/>
      <c r="L30938" s="40"/>
      <c r="M30938" s="40"/>
      <c r="R30938" s="40"/>
    </row>
    <row r="30939" spans="4:18" x14ac:dyDescent="0.2">
      <c r="D30939" s="9"/>
      <c r="G30939" s="37"/>
      <c r="H30939" s="41"/>
      <c r="K30939" s="40"/>
      <c r="L30939" s="40"/>
      <c r="M30939" s="40"/>
      <c r="R30939" s="40"/>
    </row>
    <row r="30940" spans="4:18" x14ac:dyDescent="0.2">
      <c r="D30940" s="9"/>
      <c r="G30940" s="37"/>
      <c r="H30940" s="41"/>
      <c r="K30940" s="40"/>
      <c r="L30940" s="40"/>
      <c r="M30940" s="40"/>
      <c r="R30940" s="40"/>
    </row>
    <row r="30941" spans="4:18" x14ac:dyDescent="0.2">
      <c r="D30941" s="9"/>
      <c r="G30941" s="37"/>
      <c r="H30941" s="41"/>
      <c r="K30941" s="40"/>
      <c r="L30941" s="40"/>
      <c r="M30941" s="40"/>
      <c r="R30941" s="40"/>
    </row>
    <row r="30942" spans="4:18" x14ac:dyDescent="0.2">
      <c r="D30942" s="9"/>
      <c r="G30942" s="37"/>
      <c r="H30942" s="41"/>
      <c r="K30942" s="40"/>
      <c r="L30942" s="40"/>
      <c r="M30942" s="40"/>
      <c r="R30942" s="40"/>
    </row>
    <row r="30943" spans="4:18" x14ac:dyDescent="0.2">
      <c r="D30943" s="9"/>
      <c r="G30943" s="37"/>
      <c r="H30943" s="41"/>
      <c r="K30943" s="40"/>
      <c r="L30943" s="40"/>
      <c r="M30943" s="40"/>
      <c r="R30943" s="40"/>
    </row>
    <row r="30944" spans="4:18" x14ac:dyDescent="0.2">
      <c r="D30944" s="9"/>
      <c r="G30944" s="37"/>
      <c r="H30944" s="41"/>
      <c r="K30944" s="40"/>
      <c r="L30944" s="40"/>
      <c r="M30944" s="40"/>
      <c r="R30944" s="40"/>
    </row>
    <row r="30945" spans="4:18" x14ac:dyDescent="0.2">
      <c r="D30945" s="9"/>
      <c r="G30945" s="37"/>
      <c r="H30945" s="41"/>
      <c r="K30945" s="40"/>
      <c r="L30945" s="40"/>
      <c r="M30945" s="40"/>
      <c r="R30945" s="40"/>
    </row>
    <row r="30946" spans="4:18" x14ac:dyDescent="0.2">
      <c r="D30946" s="9"/>
      <c r="G30946" s="37"/>
      <c r="H30946" s="41"/>
      <c r="K30946" s="40"/>
      <c r="L30946" s="40"/>
      <c r="M30946" s="40"/>
      <c r="R30946" s="40"/>
    </row>
    <row r="30947" spans="4:18" x14ac:dyDescent="0.2">
      <c r="D30947" s="9"/>
      <c r="G30947" s="37"/>
      <c r="H30947" s="41"/>
      <c r="K30947" s="40"/>
      <c r="L30947" s="40"/>
      <c r="M30947" s="40"/>
      <c r="R30947" s="40"/>
    </row>
    <row r="30948" spans="4:18" x14ac:dyDescent="0.2">
      <c r="D30948" s="9"/>
      <c r="G30948" s="37"/>
      <c r="H30948" s="41"/>
      <c r="K30948" s="40"/>
      <c r="L30948" s="40"/>
      <c r="M30948" s="40"/>
      <c r="R30948" s="40"/>
    </row>
    <row r="30949" spans="4:18" x14ac:dyDescent="0.2">
      <c r="D30949" s="9"/>
      <c r="G30949" s="37"/>
      <c r="H30949" s="41"/>
      <c r="K30949" s="40"/>
      <c r="L30949" s="40"/>
      <c r="M30949" s="40"/>
      <c r="R30949" s="40"/>
    </row>
    <row r="30950" spans="4:18" x14ac:dyDescent="0.2">
      <c r="D30950" s="9"/>
      <c r="G30950" s="37"/>
      <c r="H30950" s="41"/>
      <c r="K30950" s="40"/>
      <c r="L30950" s="40"/>
      <c r="M30950" s="40"/>
      <c r="R30950" s="40"/>
    </row>
    <row r="30951" spans="4:18" x14ac:dyDescent="0.2">
      <c r="D30951" s="9"/>
      <c r="G30951" s="37"/>
      <c r="H30951" s="41"/>
      <c r="K30951" s="40"/>
      <c r="L30951" s="40"/>
      <c r="M30951" s="40"/>
      <c r="R30951" s="40"/>
    </row>
    <row r="30952" spans="4:18" x14ac:dyDescent="0.2">
      <c r="D30952" s="9"/>
      <c r="G30952" s="37"/>
      <c r="H30952" s="41"/>
      <c r="K30952" s="40"/>
      <c r="L30952" s="40"/>
      <c r="M30952" s="40"/>
      <c r="R30952" s="40"/>
    </row>
    <row r="30953" spans="4:18" x14ac:dyDescent="0.2">
      <c r="D30953" s="9"/>
      <c r="G30953" s="37"/>
      <c r="H30953" s="41"/>
      <c r="K30953" s="40"/>
      <c r="L30953" s="40"/>
      <c r="M30953" s="40"/>
      <c r="R30953" s="40"/>
    </row>
    <row r="30954" spans="4:18" x14ac:dyDescent="0.2">
      <c r="D30954" s="9"/>
      <c r="G30954" s="37"/>
      <c r="H30954" s="41"/>
      <c r="K30954" s="40"/>
      <c r="L30954" s="40"/>
      <c r="M30954" s="40"/>
      <c r="R30954" s="40"/>
    </row>
    <row r="30955" spans="4:18" x14ac:dyDescent="0.2">
      <c r="D30955" s="9"/>
      <c r="G30955" s="37"/>
      <c r="H30955" s="41"/>
      <c r="K30955" s="40"/>
      <c r="L30955" s="40"/>
      <c r="M30955" s="40"/>
      <c r="R30955" s="40"/>
    </row>
    <row r="30956" spans="4:18" x14ac:dyDescent="0.2">
      <c r="D30956" s="9"/>
      <c r="G30956" s="37"/>
      <c r="H30956" s="41"/>
      <c r="K30956" s="40"/>
      <c r="L30956" s="40"/>
      <c r="M30956" s="40"/>
      <c r="R30956" s="40"/>
    </row>
    <row r="30957" spans="4:18" x14ac:dyDescent="0.2">
      <c r="D30957" s="9"/>
      <c r="G30957" s="37"/>
      <c r="H30957" s="41"/>
      <c r="K30957" s="40"/>
      <c r="L30957" s="40"/>
      <c r="M30957" s="40"/>
      <c r="R30957" s="40"/>
    </row>
    <row r="30958" spans="4:18" x14ac:dyDescent="0.2">
      <c r="D30958" s="9"/>
      <c r="G30958" s="37"/>
      <c r="H30958" s="41"/>
      <c r="K30958" s="40"/>
      <c r="L30958" s="40"/>
      <c r="M30958" s="40"/>
      <c r="R30958" s="40"/>
    </row>
    <row r="30959" spans="4:18" x14ac:dyDescent="0.2">
      <c r="D30959" s="9"/>
      <c r="G30959" s="37"/>
      <c r="H30959" s="41"/>
      <c r="K30959" s="40"/>
      <c r="L30959" s="40"/>
      <c r="M30959" s="40"/>
      <c r="R30959" s="40"/>
    </row>
    <row r="30960" spans="4:18" x14ac:dyDescent="0.2">
      <c r="D30960" s="9"/>
      <c r="G30960" s="37"/>
      <c r="H30960" s="41"/>
      <c r="K30960" s="40"/>
      <c r="L30960" s="40"/>
      <c r="M30960" s="40"/>
      <c r="R30960" s="40"/>
    </row>
    <row r="30961" spans="4:18" x14ac:dyDescent="0.2">
      <c r="D30961" s="9"/>
      <c r="G30961" s="37"/>
      <c r="H30961" s="41"/>
      <c r="K30961" s="40"/>
      <c r="L30961" s="40"/>
      <c r="M30961" s="40"/>
      <c r="R30961" s="40"/>
    </row>
    <row r="30962" spans="4:18" x14ac:dyDescent="0.2">
      <c r="D30962" s="9"/>
      <c r="G30962" s="37"/>
      <c r="H30962" s="41"/>
      <c r="K30962" s="40"/>
      <c r="L30962" s="40"/>
      <c r="M30962" s="40"/>
      <c r="R30962" s="40"/>
    </row>
    <row r="30963" spans="4:18" x14ac:dyDescent="0.2">
      <c r="D30963" s="9"/>
      <c r="G30963" s="37"/>
      <c r="H30963" s="41"/>
      <c r="K30963" s="40"/>
      <c r="L30963" s="40"/>
      <c r="M30963" s="40"/>
      <c r="R30963" s="40"/>
    </row>
    <row r="30964" spans="4:18" x14ac:dyDescent="0.2">
      <c r="D30964" s="9"/>
      <c r="G30964" s="37"/>
      <c r="H30964" s="41"/>
      <c r="K30964" s="40"/>
      <c r="L30964" s="40"/>
      <c r="M30964" s="40"/>
      <c r="R30964" s="40"/>
    </row>
    <row r="30965" spans="4:18" x14ac:dyDescent="0.2">
      <c r="D30965" s="9"/>
      <c r="G30965" s="37"/>
      <c r="H30965" s="41"/>
      <c r="K30965" s="40"/>
      <c r="L30965" s="40"/>
      <c r="M30965" s="40"/>
      <c r="R30965" s="40"/>
    </row>
    <row r="30966" spans="4:18" x14ac:dyDescent="0.2">
      <c r="D30966" s="9"/>
      <c r="G30966" s="37"/>
      <c r="H30966" s="41"/>
      <c r="K30966" s="40"/>
      <c r="L30966" s="40"/>
      <c r="M30966" s="40"/>
      <c r="R30966" s="40"/>
    </row>
    <row r="30967" spans="4:18" x14ac:dyDescent="0.2">
      <c r="D30967" s="9"/>
      <c r="G30967" s="37"/>
      <c r="H30967" s="41"/>
      <c r="K30967" s="40"/>
      <c r="L30967" s="40"/>
      <c r="M30967" s="40"/>
      <c r="R30967" s="40"/>
    </row>
    <row r="30968" spans="4:18" x14ac:dyDescent="0.2">
      <c r="D30968" s="9"/>
      <c r="G30968" s="37"/>
      <c r="H30968" s="41"/>
      <c r="K30968" s="40"/>
      <c r="L30968" s="40"/>
      <c r="M30968" s="40"/>
      <c r="R30968" s="40"/>
    </row>
    <row r="30969" spans="4:18" x14ac:dyDescent="0.2">
      <c r="D30969" s="9"/>
      <c r="G30969" s="37"/>
      <c r="H30969" s="41"/>
      <c r="K30969" s="40"/>
      <c r="L30969" s="40"/>
      <c r="M30969" s="40"/>
      <c r="R30969" s="40"/>
    </row>
    <row r="30970" spans="4:18" x14ac:dyDescent="0.2">
      <c r="D30970" s="9"/>
      <c r="G30970" s="37"/>
      <c r="H30970" s="41"/>
      <c r="K30970" s="40"/>
      <c r="L30970" s="40"/>
      <c r="M30970" s="40"/>
      <c r="R30970" s="40"/>
    </row>
    <row r="30971" spans="4:18" x14ac:dyDescent="0.2">
      <c r="D30971" s="9"/>
      <c r="G30971" s="37"/>
      <c r="H30971" s="41"/>
      <c r="K30971" s="40"/>
      <c r="L30971" s="40"/>
      <c r="M30971" s="40"/>
      <c r="R30971" s="40"/>
    </row>
    <row r="30972" spans="4:18" x14ac:dyDescent="0.2">
      <c r="D30972" s="9"/>
      <c r="G30972" s="37"/>
      <c r="H30972" s="41"/>
      <c r="K30972" s="40"/>
      <c r="L30972" s="40"/>
      <c r="M30972" s="40"/>
      <c r="R30972" s="40"/>
    </row>
    <row r="30973" spans="4:18" x14ac:dyDescent="0.2">
      <c r="D30973" s="9"/>
      <c r="G30973" s="37"/>
      <c r="H30973" s="41"/>
      <c r="K30973" s="40"/>
      <c r="L30973" s="40"/>
      <c r="M30973" s="40"/>
      <c r="R30973" s="40"/>
    </row>
    <row r="30974" spans="4:18" x14ac:dyDescent="0.2">
      <c r="D30974" s="9"/>
      <c r="G30974" s="37"/>
      <c r="H30974" s="41"/>
      <c r="K30974" s="40"/>
      <c r="L30974" s="40"/>
      <c r="M30974" s="40"/>
      <c r="R30974" s="40"/>
    </row>
    <row r="30975" spans="4:18" x14ac:dyDescent="0.2">
      <c r="D30975" s="9"/>
      <c r="G30975" s="37"/>
      <c r="H30975" s="41"/>
      <c r="K30975" s="40"/>
      <c r="L30975" s="40"/>
      <c r="M30975" s="40"/>
      <c r="R30975" s="40"/>
    </row>
    <row r="30976" spans="4:18" x14ac:dyDescent="0.2">
      <c r="D30976" s="9"/>
      <c r="G30976" s="37"/>
      <c r="H30976" s="41"/>
      <c r="K30976" s="40"/>
      <c r="L30976" s="40"/>
      <c r="M30976" s="40"/>
      <c r="R30976" s="40"/>
    </row>
    <row r="30977" spans="4:18" x14ac:dyDescent="0.2">
      <c r="D30977" s="9"/>
      <c r="G30977" s="37"/>
      <c r="H30977" s="41"/>
      <c r="K30977" s="40"/>
      <c r="L30977" s="40"/>
      <c r="M30977" s="40"/>
      <c r="R30977" s="40"/>
    </row>
    <row r="30978" spans="4:18" x14ac:dyDescent="0.2">
      <c r="D30978" s="9"/>
      <c r="G30978" s="37"/>
      <c r="H30978" s="42"/>
      <c r="K30978" s="43"/>
      <c r="L30978" s="43"/>
      <c r="M30978" s="43"/>
      <c r="Q30978" s="47"/>
      <c r="R30978" s="40"/>
    </row>
    <row r="30979" spans="4:18" x14ac:dyDescent="0.2">
      <c r="D30979" s="9"/>
      <c r="G30979" s="37"/>
      <c r="H30979" s="41"/>
      <c r="K30979" s="40"/>
      <c r="L30979" s="40"/>
      <c r="M30979" s="40"/>
      <c r="R30979" s="40"/>
    </row>
    <row r="30980" spans="4:18" x14ac:dyDescent="0.2">
      <c r="D30980" s="9"/>
      <c r="G30980" s="37"/>
      <c r="H30980" s="41"/>
      <c r="K30980" s="40"/>
      <c r="L30980" s="40"/>
      <c r="M30980" s="40"/>
      <c r="R30980" s="40"/>
    </row>
    <row r="30981" spans="4:18" x14ac:dyDescent="0.2">
      <c r="D30981" s="9"/>
      <c r="G30981" s="37"/>
      <c r="H30981" s="41"/>
      <c r="K30981" s="40"/>
      <c r="L30981" s="40"/>
      <c r="M30981" s="40"/>
      <c r="R30981" s="40"/>
    </row>
    <row r="30982" spans="4:18" x14ac:dyDescent="0.2">
      <c r="D30982" s="9"/>
      <c r="G30982" s="37"/>
      <c r="H30982" s="41"/>
      <c r="K30982" s="40"/>
      <c r="L30982" s="40"/>
      <c r="M30982" s="40"/>
      <c r="R30982" s="40"/>
    </row>
    <row r="30983" spans="4:18" x14ac:dyDescent="0.2">
      <c r="D30983" s="9"/>
      <c r="G30983" s="37"/>
      <c r="H30983" s="41"/>
      <c r="K30983" s="40"/>
      <c r="L30983" s="40"/>
      <c r="M30983" s="40"/>
      <c r="R30983" s="40"/>
    </row>
    <row r="30984" spans="4:18" x14ac:dyDescent="0.2">
      <c r="D30984" s="9"/>
      <c r="G30984" s="37"/>
      <c r="H30984" s="42"/>
      <c r="K30984" s="43"/>
      <c r="L30984" s="43"/>
      <c r="M30984" s="43"/>
      <c r="Q30984" s="47"/>
      <c r="R30984" s="40"/>
    </row>
    <row r="30985" spans="4:18" x14ac:dyDescent="0.2">
      <c r="D30985" s="9"/>
      <c r="G30985" s="37"/>
      <c r="H30985" s="41"/>
      <c r="K30985" s="40"/>
      <c r="L30985" s="40"/>
      <c r="M30985" s="40"/>
      <c r="R30985" s="40"/>
    </row>
    <row r="30986" spans="4:18" x14ac:dyDescent="0.2">
      <c r="D30986" s="9"/>
      <c r="G30986" s="37"/>
      <c r="H30986" s="41"/>
      <c r="K30986" s="40"/>
      <c r="L30986" s="40"/>
      <c r="M30986" s="40"/>
      <c r="R30986" s="40"/>
    </row>
    <row r="30987" spans="4:18" x14ac:dyDescent="0.2">
      <c r="D30987" s="9"/>
      <c r="G30987" s="37"/>
      <c r="H30987" s="41"/>
      <c r="K30987" s="40"/>
      <c r="L30987" s="40"/>
      <c r="M30987" s="40"/>
      <c r="R30987" s="40"/>
    </row>
    <row r="30988" spans="4:18" x14ac:dyDescent="0.2">
      <c r="D30988" s="9"/>
      <c r="G30988" s="37"/>
      <c r="H30988" s="41"/>
      <c r="K30988" s="40"/>
      <c r="L30988" s="40"/>
      <c r="M30988" s="40"/>
      <c r="R30988" s="40"/>
    </row>
    <row r="30989" spans="4:18" x14ac:dyDescent="0.2">
      <c r="D30989" s="9"/>
      <c r="G30989" s="37"/>
      <c r="H30989" s="41"/>
      <c r="K30989" s="40"/>
      <c r="L30989" s="40"/>
      <c r="M30989" s="40"/>
      <c r="R30989" s="40"/>
    </row>
    <row r="30990" spans="4:18" x14ac:dyDescent="0.2">
      <c r="D30990" s="9"/>
      <c r="G30990" s="37"/>
      <c r="H30990" s="41"/>
      <c r="K30990" s="40"/>
      <c r="L30990" s="40"/>
      <c r="M30990" s="40"/>
      <c r="R30990" s="40"/>
    </row>
    <row r="30991" spans="4:18" x14ac:dyDescent="0.2">
      <c r="D30991" s="9"/>
      <c r="G30991" s="37"/>
      <c r="H30991" s="41"/>
      <c r="K30991" s="40"/>
      <c r="L30991" s="40"/>
      <c r="M30991" s="40"/>
      <c r="R30991" s="40"/>
    </row>
    <row r="30992" spans="4:18" x14ac:dyDescent="0.2">
      <c r="D30992" s="9"/>
      <c r="G30992" s="37"/>
      <c r="H30992" s="42"/>
      <c r="K30992" s="43"/>
      <c r="L30992" s="43"/>
      <c r="M30992" s="43"/>
      <c r="Q30992" s="47"/>
      <c r="R30992" s="40"/>
    </row>
    <row r="30993" spans="4:18" x14ac:dyDescent="0.2">
      <c r="D30993" s="9"/>
      <c r="G30993" s="37"/>
      <c r="H30993" s="41"/>
      <c r="K30993" s="40"/>
      <c r="L30993" s="40"/>
      <c r="M30993" s="40"/>
      <c r="R30993" s="40"/>
    </row>
    <row r="30994" spans="4:18" x14ac:dyDescent="0.2">
      <c r="D30994" s="9"/>
      <c r="G30994" s="37"/>
      <c r="H30994" s="41"/>
      <c r="K30994" s="40"/>
      <c r="L30994" s="40"/>
      <c r="M30994" s="40"/>
      <c r="R30994" s="40"/>
    </row>
    <row r="30995" spans="4:18" x14ac:dyDescent="0.2">
      <c r="D30995" s="9"/>
      <c r="G30995" s="37"/>
      <c r="H30995" s="41"/>
      <c r="K30995" s="40"/>
      <c r="L30995" s="40"/>
      <c r="M30995" s="40"/>
      <c r="R30995" s="40"/>
    </row>
    <row r="30996" spans="4:18" x14ac:dyDescent="0.2">
      <c r="D30996" s="9"/>
      <c r="G30996" s="37"/>
      <c r="H30996" s="41"/>
      <c r="K30996" s="40"/>
      <c r="L30996" s="40"/>
      <c r="M30996" s="40"/>
      <c r="R30996" s="40"/>
    </row>
    <row r="30997" spans="4:18" x14ac:dyDescent="0.2">
      <c r="D30997" s="9"/>
      <c r="G30997" s="37"/>
      <c r="H30997" s="41"/>
      <c r="K30997" s="40"/>
      <c r="L30997" s="40"/>
      <c r="M30997" s="40"/>
      <c r="R30997" s="40"/>
    </row>
    <row r="30998" spans="4:18" x14ac:dyDescent="0.2">
      <c r="D30998" s="9"/>
      <c r="G30998" s="37"/>
      <c r="H30998" s="41"/>
      <c r="K30998" s="40"/>
      <c r="L30998" s="40"/>
      <c r="M30998" s="40"/>
      <c r="R30998" s="40"/>
    </row>
    <row r="30999" spans="4:18" x14ac:dyDescent="0.2">
      <c r="D30999" s="9"/>
      <c r="G30999" s="37"/>
      <c r="H30999" s="41"/>
      <c r="K30999" s="40"/>
      <c r="L30999" s="40"/>
      <c r="M30999" s="40"/>
      <c r="R30999" s="40"/>
    </row>
    <row r="31000" spans="4:18" x14ac:dyDescent="0.2">
      <c r="D31000" s="9"/>
      <c r="G31000" s="37"/>
      <c r="H31000" s="41"/>
      <c r="K31000" s="40"/>
      <c r="L31000" s="40"/>
      <c r="M31000" s="40"/>
      <c r="R31000" s="40"/>
    </row>
    <row r="31001" spans="4:18" x14ac:dyDescent="0.2">
      <c r="D31001" s="9"/>
      <c r="G31001" s="37"/>
      <c r="H31001" s="41"/>
      <c r="K31001" s="40"/>
      <c r="L31001" s="40"/>
      <c r="M31001" s="40"/>
      <c r="R31001" s="40"/>
    </row>
    <row r="31002" spans="4:18" x14ac:dyDescent="0.2">
      <c r="D31002" s="9"/>
      <c r="G31002" s="37"/>
      <c r="H31002" s="41"/>
      <c r="K31002" s="40"/>
      <c r="L31002" s="40"/>
      <c r="M31002" s="40"/>
      <c r="R31002" s="40"/>
    </row>
    <row r="31003" spans="4:18" x14ac:dyDescent="0.2">
      <c r="D31003" s="9"/>
      <c r="G31003" s="37"/>
      <c r="H31003" s="41"/>
      <c r="K31003" s="40"/>
      <c r="L31003" s="40"/>
      <c r="M31003" s="40"/>
      <c r="R31003" s="40"/>
    </row>
    <row r="31004" spans="4:18" x14ac:dyDescent="0.2">
      <c r="D31004" s="9"/>
      <c r="G31004" s="37"/>
      <c r="H31004" s="41"/>
      <c r="K31004" s="40"/>
      <c r="L31004" s="40"/>
      <c r="M31004" s="40"/>
      <c r="R31004" s="40"/>
    </row>
    <row r="31005" spans="4:18" x14ac:dyDescent="0.2">
      <c r="D31005" s="9"/>
      <c r="G31005" s="37"/>
      <c r="H31005" s="41"/>
      <c r="K31005" s="40"/>
      <c r="L31005" s="40"/>
      <c r="M31005" s="40"/>
      <c r="R31005" s="40"/>
    </row>
    <row r="31006" spans="4:18" x14ac:dyDescent="0.2">
      <c r="D31006" s="9"/>
      <c r="G31006" s="37"/>
      <c r="H31006" s="41"/>
      <c r="K31006" s="40"/>
      <c r="L31006" s="40"/>
      <c r="M31006" s="40"/>
      <c r="R31006" s="40"/>
    </row>
    <row r="31007" spans="4:18" x14ac:dyDescent="0.2">
      <c r="D31007" s="9"/>
      <c r="G31007" s="37"/>
      <c r="H31007" s="41"/>
      <c r="K31007" s="40"/>
      <c r="L31007" s="40"/>
      <c r="M31007" s="40"/>
      <c r="R31007" s="40"/>
    </row>
    <row r="31008" spans="4:18" x14ac:dyDescent="0.2">
      <c r="D31008" s="9"/>
      <c r="G31008" s="37"/>
      <c r="H31008" s="41"/>
      <c r="K31008" s="40"/>
      <c r="L31008" s="40"/>
      <c r="M31008" s="40"/>
      <c r="R31008" s="40"/>
    </row>
    <row r="31009" spans="4:18" x14ac:dyDescent="0.2">
      <c r="D31009" s="9"/>
      <c r="G31009" s="37"/>
      <c r="H31009" s="41"/>
      <c r="K31009" s="40"/>
      <c r="L31009" s="40"/>
      <c r="M31009" s="40"/>
      <c r="R31009" s="40"/>
    </row>
    <row r="31010" spans="4:18" x14ac:dyDescent="0.2">
      <c r="D31010" s="9"/>
      <c r="G31010" s="37"/>
      <c r="H31010" s="41"/>
      <c r="K31010" s="40"/>
      <c r="L31010" s="40"/>
      <c r="M31010" s="40"/>
      <c r="R31010" s="40"/>
    </row>
    <row r="31011" spans="4:18" x14ac:dyDescent="0.2">
      <c r="D31011" s="9"/>
      <c r="G31011" s="37"/>
      <c r="H31011" s="41"/>
      <c r="K31011" s="40"/>
      <c r="L31011" s="40"/>
      <c r="M31011" s="40"/>
      <c r="R31011" s="40"/>
    </row>
    <row r="31012" spans="4:18" x14ac:dyDescent="0.2">
      <c r="D31012" s="9"/>
      <c r="G31012" s="37"/>
      <c r="H31012" s="41"/>
      <c r="K31012" s="40"/>
      <c r="L31012" s="40"/>
      <c r="M31012" s="40"/>
      <c r="R31012" s="40"/>
    </row>
    <row r="31013" spans="4:18" x14ac:dyDescent="0.2">
      <c r="D31013" s="9"/>
      <c r="G31013" s="37"/>
      <c r="H31013" s="42"/>
      <c r="K31013" s="43"/>
      <c r="L31013" s="43"/>
      <c r="M31013" s="43"/>
      <c r="Q31013" s="47"/>
      <c r="R31013" s="40"/>
    </row>
    <row r="31014" spans="4:18" x14ac:dyDescent="0.2">
      <c r="D31014" s="9"/>
      <c r="G31014" s="37"/>
      <c r="H31014" s="41"/>
      <c r="K31014" s="40"/>
      <c r="L31014" s="40"/>
      <c r="M31014" s="40"/>
      <c r="R31014" s="40"/>
    </row>
    <row r="31015" spans="4:18" x14ac:dyDescent="0.2">
      <c r="D31015" s="9"/>
      <c r="G31015" s="37"/>
      <c r="H31015" s="41"/>
      <c r="K31015" s="40"/>
      <c r="L31015" s="40"/>
      <c r="M31015" s="40"/>
      <c r="R31015" s="40"/>
    </row>
    <row r="31016" spans="4:18" x14ac:dyDescent="0.2">
      <c r="D31016" s="9"/>
      <c r="G31016" s="37"/>
      <c r="H31016" s="41"/>
      <c r="K31016" s="40"/>
      <c r="L31016" s="40"/>
      <c r="M31016" s="40"/>
      <c r="R31016" s="40"/>
    </row>
    <row r="31017" spans="4:18" x14ac:dyDescent="0.2">
      <c r="D31017" s="9"/>
      <c r="G31017" s="37"/>
      <c r="H31017" s="41"/>
      <c r="K31017" s="40"/>
      <c r="L31017" s="40"/>
      <c r="M31017" s="40"/>
      <c r="R31017" s="40"/>
    </row>
    <row r="31018" spans="4:18" x14ac:dyDescent="0.2">
      <c r="D31018" s="9"/>
      <c r="G31018" s="37"/>
      <c r="H31018" s="41"/>
      <c r="K31018" s="40"/>
      <c r="L31018" s="40"/>
      <c r="M31018" s="40"/>
      <c r="R31018" s="40"/>
    </row>
    <row r="31019" spans="4:18" x14ac:dyDescent="0.2">
      <c r="D31019" s="9"/>
      <c r="G31019" s="37"/>
      <c r="H31019" s="41"/>
      <c r="K31019" s="40"/>
      <c r="L31019" s="40"/>
      <c r="M31019" s="40"/>
      <c r="R31019" s="40"/>
    </row>
    <row r="31020" spans="4:18" x14ac:dyDescent="0.2">
      <c r="D31020" s="9"/>
      <c r="G31020" s="37"/>
      <c r="H31020" s="41"/>
      <c r="K31020" s="40"/>
      <c r="L31020" s="40"/>
      <c r="M31020" s="40"/>
      <c r="R31020" s="40"/>
    </row>
    <row r="31021" spans="4:18" x14ac:dyDescent="0.2">
      <c r="D31021" s="9"/>
      <c r="G31021" s="37"/>
      <c r="H31021" s="41"/>
      <c r="K31021" s="40"/>
      <c r="L31021" s="40"/>
      <c r="M31021" s="40"/>
      <c r="R31021" s="40"/>
    </row>
    <row r="31022" spans="4:18" x14ac:dyDescent="0.2">
      <c r="D31022" s="9"/>
      <c r="G31022" s="37"/>
      <c r="H31022" s="41"/>
      <c r="K31022" s="40"/>
      <c r="L31022" s="40"/>
      <c r="M31022" s="40"/>
      <c r="R31022" s="40"/>
    </row>
    <row r="31023" spans="4:18" x14ac:dyDescent="0.2">
      <c r="D31023" s="9"/>
      <c r="G31023" s="37"/>
      <c r="H31023" s="41"/>
      <c r="K31023" s="40"/>
      <c r="L31023" s="40"/>
      <c r="M31023" s="40"/>
      <c r="R31023" s="40"/>
    </row>
    <row r="31024" spans="4:18" x14ac:dyDescent="0.2">
      <c r="D31024" s="9"/>
      <c r="G31024" s="37"/>
      <c r="H31024" s="41"/>
      <c r="K31024" s="40"/>
      <c r="L31024" s="40"/>
      <c r="M31024" s="40"/>
      <c r="R31024" s="40"/>
    </row>
    <row r="31025" spans="4:18" x14ac:dyDescent="0.2">
      <c r="D31025" s="9"/>
      <c r="G31025" s="37"/>
      <c r="H31025" s="42"/>
      <c r="K31025" s="43"/>
      <c r="L31025" s="43"/>
      <c r="M31025" s="43"/>
      <c r="Q31025" s="47"/>
      <c r="R31025" s="40"/>
    </row>
    <row r="31026" spans="4:18" x14ac:dyDescent="0.2">
      <c r="D31026" s="9"/>
      <c r="G31026" s="37"/>
      <c r="H31026" s="41"/>
      <c r="K31026" s="40"/>
      <c r="L31026" s="40"/>
      <c r="M31026" s="40"/>
      <c r="R31026" s="40"/>
    </row>
    <row r="31027" spans="4:18" x14ac:dyDescent="0.2">
      <c r="D31027" s="9"/>
      <c r="G31027" s="37"/>
      <c r="H31027" s="41"/>
      <c r="K31027" s="40"/>
      <c r="L31027" s="40"/>
      <c r="M31027" s="40"/>
      <c r="R31027" s="40"/>
    </row>
    <row r="31028" spans="4:18" x14ac:dyDescent="0.2">
      <c r="D31028" s="9"/>
      <c r="G31028" s="37"/>
      <c r="H31028" s="41"/>
      <c r="K31028" s="40"/>
      <c r="L31028" s="40"/>
      <c r="M31028" s="40"/>
      <c r="R31028" s="40"/>
    </row>
    <row r="31029" spans="4:18" x14ac:dyDescent="0.2">
      <c r="D31029" s="9"/>
      <c r="G31029" s="37"/>
      <c r="H31029" s="41"/>
      <c r="K31029" s="40"/>
      <c r="L31029" s="40"/>
      <c r="M31029" s="40"/>
      <c r="R31029" s="40"/>
    </row>
    <row r="31030" spans="4:18" x14ac:dyDescent="0.2">
      <c r="D31030" s="9"/>
      <c r="G31030" s="37"/>
      <c r="H31030" s="41"/>
      <c r="K31030" s="40"/>
      <c r="L31030" s="40"/>
      <c r="M31030" s="40"/>
      <c r="R31030" s="40"/>
    </row>
    <row r="31031" spans="4:18" x14ac:dyDescent="0.2">
      <c r="D31031" s="9"/>
      <c r="G31031" s="37"/>
      <c r="H31031" s="41"/>
      <c r="K31031" s="40"/>
      <c r="L31031" s="40"/>
      <c r="M31031" s="40"/>
      <c r="R31031" s="40"/>
    </row>
    <row r="31032" spans="4:18" x14ac:dyDescent="0.2">
      <c r="D31032" s="9"/>
      <c r="G31032" s="37"/>
      <c r="H31032" s="41"/>
      <c r="K31032" s="40"/>
      <c r="L31032" s="40"/>
      <c r="M31032" s="40"/>
      <c r="R31032" s="40"/>
    </row>
    <row r="31033" spans="4:18" x14ac:dyDescent="0.2">
      <c r="D31033" s="9"/>
      <c r="G31033" s="37"/>
      <c r="H31033" s="41"/>
      <c r="K31033" s="40"/>
      <c r="L31033" s="40"/>
      <c r="M31033" s="40"/>
      <c r="R31033" s="40"/>
    </row>
    <row r="31034" spans="4:18" x14ac:dyDescent="0.2">
      <c r="D31034" s="9"/>
      <c r="G31034" s="37"/>
      <c r="H31034" s="41"/>
      <c r="K31034" s="40"/>
      <c r="L31034" s="40"/>
      <c r="M31034" s="40"/>
      <c r="R31034" s="40"/>
    </row>
    <row r="31035" spans="4:18" x14ac:dyDescent="0.2">
      <c r="D31035" s="9"/>
      <c r="G31035" s="37"/>
      <c r="H31035" s="42"/>
      <c r="K31035" s="43"/>
      <c r="L31035" s="43"/>
      <c r="M31035" s="43"/>
      <c r="Q31035" s="47"/>
      <c r="R31035" s="40"/>
    </row>
    <row r="31036" spans="4:18" x14ac:dyDescent="0.2">
      <c r="D31036" s="9"/>
      <c r="G31036" s="37"/>
      <c r="H31036" s="41"/>
      <c r="K31036" s="40"/>
      <c r="L31036" s="40"/>
      <c r="M31036" s="40"/>
      <c r="R31036" s="40"/>
    </row>
    <row r="31037" spans="4:18" x14ac:dyDescent="0.2">
      <c r="D31037" s="9"/>
      <c r="G31037" s="37"/>
      <c r="H31037" s="41"/>
      <c r="K31037" s="40"/>
      <c r="L31037" s="40"/>
      <c r="M31037" s="40"/>
      <c r="R31037" s="40"/>
    </row>
    <row r="31038" spans="4:18" x14ac:dyDescent="0.2">
      <c r="D31038" s="9"/>
      <c r="G31038" s="37"/>
      <c r="H31038" s="41"/>
      <c r="K31038" s="40"/>
      <c r="L31038" s="40"/>
      <c r="M31038" s="40"/>
      <c r="R31038" s="40"/>
    </row>
    <row r="31039" spans="4:18" x14ac:dyDescent="0.2">
      <c r="D31039" s="9"/>
      <c r="G31039" s="37"/>
      <c r="H31039" s="41"/>
      <c r="K31039" s="40"/>
      <c r="L31039" s="40"/>
      <c r="M31039" s="40"/>
      <c r="R31039" s="40"/>
    </row>
    <row r="31040" spans="4:18" x14ac:dyDescent="0.2">
      <c r="D31040" s="9"/>
      <c r="G31040" s="37"/>
      <c r="H31040" s="41"/>
      <c r="K31040" s="40"/>
      <c r="L31040" s="40"/>
      <c r="M31040" s="40"/>
      <c r="R31040" s="40"/>
    </row>
    <row r="31041" spans="4:18" x14ac:dyDescent="0.2">
      <c r="D31041" s="9"/>
      <c r="G31041" s="37"/>
      <c r="H31041" s="41"/>
      <c r="K31041" s="40"/>
      <c r="L31041" s="40"/>
      <c r="M31041" s="40"/>
      <c r="R31041" s="40"/>
    </row>
    <row r="31042" spans="4:18" x14ac:dyDescent="0.2">
      <c r="D31042" s="9"/>
      <c r="G31042" s="37"/>
      <c r="H31042" s="41"/>
      <c r="K31042" s="40"/>
      <c r="L31042" s="40"/>
      <c r="M31042" s="40"/>
      <c r="R31042" s="40"/>
    </row>
    <row r="31043" spans="4:18" x14ac:dyDescent="0.2">
      <c r="D31043" s="9"/>
      <c r="G31043" s="37"/>
      <c r="H31043" s="41"/>
      <c r="K31043" s="40"/>
      <c r="L31043" s="40"/>
      <c r="M31043" s="40"/>
      <c r="R31043" s="40"/>
    </row>
    <row r="31044" spans="4:18" x14ac:dyDescent="0.2">
      <c r="D31044" s="9"/>
      <c r="G31044" s="37"/>
      <c r="H31044" s="41"/>
      <c r="K31044" s="40"/>
      <c r="L31044" s="40"/>
      <c r="M31044" s="40"/>
      <c r="R31044" s="40"/>
    </row>
    <row r="31045" spans="4:18" x14ac:dyDescent="0.2">
      <c r="D31045" s="9"/>
      <c r="G31045" s="37"/>
      <c r="H31045" s="41"/>
      <c r="K31045" s="40"/>
      <c r="L31045" s="40"/>
      <c r="M31045" s="40"/>
      <c r="R31045" s="40"/>
    </row>
    <row r="31046" spans="4:18" x14ac:dyDescent="0.2">
      <c r="D31046" s="9"/>
      <c r="G31046" s="37"/>
      <c r="H31046" s="41"/>
      <c r="K31046" s="40"/>
      <c r="L31046" s="40"/>
      <c r="M31046" s="40"/>
      <c r="R31046" s="40"/>
    </row>
    <row r="31047" spans="4:18" x14ac:dyDescent="0.2">
      <c r="D31047" s="9"/>
      <c r="G31047" s="37"/>
      <c r="H31047" s="41"/>
      <c r="K31047" s="40"/>
      <c r="L31047" s="40"/>
      <c r="M31047" s="40"/>
      <c r="R31047" s="40"/>
    </row>
    <row r="31048" spans="4:18" x14ac:dyDescent="0.2">
      <c r="D31048" s="9"/>
      <c r="G31048" s="37"/>
      <c r="H31048" s="41"/>
      <c r="K31048" s="40"/>
      <c r="L31048" s="40"/>
      <c r="M31048" s="40"/>
      <c r="R31048" s="40"/>
    </row>
    <row r="31049" spans="4:18" x14ac:dyDescent="0.2">
      <c r="D31049" s="9"/>
      <c r="G31049" s="37"/>
      <c r="H31049" s="42"/>
      <c r="K31049" s="43"/>
      <c r="L31049" s="43"/>
      <c r="M31049" s="43"/>
      <c r="Q31049" s="47"/>
      <c r="R31049" s="40"/>
    </row>
    <row r="31050" spans="4:18" x14ac:dyDescent="0.2">
      <c r="D31050" s="9"/>
      <c r="G31050" s="37"/>
      <c r="H31050" s="41"/>
      <c r="K31050" s="40"/>
      <c r="L31050" s="40"/>
      <c r="M31050" s="40"/>
      <c r="R31050" s="40"/>
    </row>
    <row r="31051" spans="4:18" x14ac:dyDescent="0.2">
      <c r="D31051" s="9"/>
      <c r="G31051" s="37"/>
      <c r="H31051" s="41"/>
      <c r="K31051" s="40"/>
      <c r="L31051" s="40"/>
      <c r="M31051" s="40"/>
      <c r="R31051" s="40"/>
    </row>
    <row r="31052" spans="4:18" x14ac:dyDescent="0.2">
      <c r="D31052" s="9"/>
      <c r="G31052" s="37"/>
      <c r="H31052" s="41"/>
      <c r="K31052" s="40"/>
      <c r="L31052" s="40"/>
      <c r="M31052" s="40"/>
      <c r="R31052" s="40"/>
    </row>
    <row r="31053" spans="4:18" x14ac:dyDescent="0.2">
      <c r="D31053" s="9"/>
      <c r="G31053" s="37"/>
      <c r="H31053" s="41"/>
      <c r="K31053" s="40"/>
      <c r="L31053" s="40"/>
      <c r="M31053" s="40"/>
      <c r="R31053" s="40"/>
    </row>
    <row r="31054" spans="4:18" x14ac:dyDescent="0.2">
      <c r="D31054" s="9"/>
      <c r="G31054" s="37"/>
      <c r="H31054" s="41"/>
      <c r="K31054" s="40"/>
      <c r="L31054" s="40"/>
      <c r="M31054" s="40"/>
      <c r="R31054" s="40"/>
    </row>
    <row r="31055" spans="4:18" x14ac:dyDescent="0.2">
      <c r="D31055" s="9"/>
      <c r="G31055" s="37"/>
      <c r="H31055" s="41"/>
      <c r="K31055" s="40"/>
      <c r="L31055" s="40"/>
      <c r="M31055" s="40"/>
      <c r="R31055" s="40"/>
    </row>
    <row r="31056" spans="4:18" x14ac:dyDescent="0.2">
      <c r="D31056" s="9"/>
      <c r="G31056" s="37"/>
      <c r="H31056" s="41"/>
      <c r="K31056" s="40"/>
      <c r="L31056" s="40"/>
      <c r="M31056" s="40"/>
      <c r="R31056" s="40"/>
    </row>
    <row r="31057" spans="4:18" x14ac:dyDescent="0.2">
      <c r="D31057" s="9"/>
      <c r="G31057" s="37"/>
      <c r="H31057" s="41"/>
      <c r="K31057" s="40"/>
      <c r="L31057" s="40"/>
      <c r="M31057" s="40"/>
      <c r="R31057" s="40"/>
    </row>
    <row r="31058" spans="4:18" x14ac:dyDescent="0.2">
      <c r="D31058" s="9"/>
      <c r="G31058" s="37"/>
      <c r="H31058" s="41"/>
      <c r="K31058" s="40"/>
      <c r="L31058" s="40"/>
      <c r="M31058" s="40"/>
      <c r="R31058" s="40"/>
    </row>
    <row r="31059" spans="4:18" x14ac:dyDescent="0.2">
      <c r="D31059" s="9"/>
      <c r="G31059" s="37"/>
      <c r="H31059" s="41"/>
      <c r="K31059" s="40"/>
      <c r="L31059" s="40"/>
      <c r="M31059" s="40"/>
      <c r="R31059" s="40"/>
    </row>
    <row r="31060" spans="4:18" x14ac:dyDescent="0.2">
      <c r="D31060" s="9"/>
      <c r="G31060" s="37"/>
      <c r="H31060" s="41"/>
      <c r="K31060" s="40"/>
      <c r="L31060" s="40"/>
      <c r="M31060" s="40"/>
      <c r="R31060" s="40"/>
    </row>
    <row r="31061" spans="4:18" x14ac:dyDescent="0.2">
      <c r="D31061" s="9"/>
      <c r="G31061" s="37"/>
      <c r="H31061" s="41"/>
      <c r="K31061" s="40"/>
      <c r="L31061" s="40"/>
      <c r="M31061" s="40"/>
      <c r="R31061" s="40"/>
    </row>
    <row r="31062" spans="4:18" x14ac:dyDescent="0.2">
      <c r="D31062" s="9"/>
      <c r="G31062" s="37"/>
      <c r="H31062" s="41"/>
      <c r="K31062" s="40"/>
      <c r="L31062" s="40"/>
      <c r="M31062" s="40"/>
      <c r="R31062" s="40"/>
    </row>
    <row r="31063" spans="4:18" x14ac:dyDescent="0.2">
      <c r="D31063" s="9"/>
      <c r="G31063" s="37"/>
      <c r="H31063" s="41"/>
      <c r="K31063" s="40"/>
      <c r="L31063" s="40"/>
      <c r="M31063" s="40"/>
      <c r="R31063" s="40"/>
    </row>
    <row r="31064" spans="4:18" x14ac:dyDescent="0.2">
      <c r="D31064" s="9"/>
      <c r="G31064" s="37"/>
      <c r="H31064" s="41"/>
      <c r="K31064" s="40"/>
      <c r="L31064" s="40"/>
      <c r="M31064" s="40"/>
      <c r="R31064" s="40"/>
    </row>
    <row r="31065" spans="4:18" x14ac:dyDescent="0.2">
      <c r="D31065" s="9"/>
      <c r="G31065" s="37"/>
      <c r="H31065" s="41"/>
      <c r="K31065" s="40"/>
      <c r="L31065" s="40"/>
      <c r="M31065" s="40"/>
      <c r="R31065" s="40"/>
    </row>
    <row r="31066" spans="4:18" x14ac:dyDescent="0.2">
      <c r="D31066" s="9"/>
      <c r="G31066" s="37"/>
      <c r="H31066" s="41"/>
      <c r="K31066" s="40"/>
      <c r="L31066" s="40"/>
      <c r="M31066" s="40"/>
      <c r="R31066" s="40"/>
    </row>
    <row r="31067" spans="4:18" x14ac:dyDescent="0.2">
      <c r="D31067" s="9"/>
      <c r="G31067" s="37"/>
      <c r="H31067" s="41"/>
      <c r="K31067" s="40"/>
      <c r="L31067" s="40"/>
      <c r="M31067" s="40"/>
      <c r="R31067" s="40"/>
    </row>
    <row r="31068" spans="4:18" x14ac:dyDescent="0.2">
      <c r="D31068" s="9"/>
      <c r="G31068" s="37"/>
      <c r="H31068" s="42"/>
      <c r="K31068" s="43"/>
      <c r="L31068" s="43"/>
      <c r="M31068" s="43"/>
      <c r="Q31068" s="47"/>
      <c r="R31068" s="40"/>
    </row>
    <row r="31069" spans="4:18" x14ac:dyDescent="0.2">
      <c r="D31069" s="9"/>
      <c r="G31069" s="37"/>
      <c r="H31069" s="41"/>
      <c r="K31069" s="40"/>
      <c r="L31069" s="40"/>
      <c r="M31069" s="40"/>
      <c r="R31069" s="40"/>
    </row>
    <row r="31070" spans="4:18" x14ac:dyDescent="0.2">
      <c r="D31070" s="9"/>
      <c r="G31070" s="37"/>
      <c r="H31070" s="41"/>
      <c r="K31070" s="40"/>
      <c r="L31070" s="40"/>
      <c r="M31070" s="40"/>
      <c r="R31070" s="40"/>
    </row>
    <row r="31071" spans="4:18" x14ac:dyDescent="0.2">
      <c r="D31071" s="9"/>
      <c r="G31071" s="37"/>
      <c r="H31071" s="41"/>
      <c r="K31071" s="40"/>
      <c r="L31071" s="40"/>
      <c r="M31071" s="40"/>
      <c r="R31071" s="40"/>
    </row>
    <row r="31072" spans="4:18" x14ac:dyDescent="0.2">
      <c r="D31072" s="9"/>
      <c r="G31072" s="37"/>
      <c r="H31072" s="41"/>
      <c r="K31072" s="40"/>
      <c r="L31072" s="40"/>
      <c r="M31072" s="40"/>
      <c r="R31072" s="40"/>
    </row>
    <row r="31073" spans="4:18" x14ac:dyDescent="0.2">
      <c r="D31073" s="9"/>
      <c r="G31073" s="37"/>
      <c r="H31073" s="41"/>
      <c r="K31073" s="40"/>
      <c r="L31073" s="40"/>
      <c r="M31073" s="40"/>
      <c r="R31073" s="40"/>
    </row>
    <row r="31074" spans="4:18" x14ac:dyDescent="0.2">
      <c r="D31074" s="9"/>
      <c r="G31074" s="37"/>
      <c r="H31074" s="41"/>
      <c r="K31074" s="40"/>
      <c r="L31074" s="40"/>
      <c r="M31074" s="40"/>
      <c r="R31074" s="40"/>
    </row>
    <row r="31075" spans="4:18" x14ac:dyDescent="0.2">
      <c r="D31075" s="9"/>
      <c r="G31075" s="37"/>
      <c r="H31075" s="41"/>
      <c r="K31075" s="40"/>
      <c r="L31075" s="40"/>
      <c r="M31075" s="40"/>
      <c r="R31075" s="40"/>
    </row>
    <row r="31076" spans="4:18" x14ac:dyDescent="0.2">
      <c r="D31076" s="9"/>
      <c r="G31076" s="37"/>
      <c r="H31076" s="41"/>
      <c r="K31076" s="40"/>
      <c r="L31076" s="40"/>
      <c r="M31076" s="40"/>
      <c r="R31076" s="40"/>
    </row>
    <row r="31077" spans="4:18" x14ac:dyDescent="0.2">
      <c r="D31077" s="9"/>
      <c r="G31077" s="37"/>
      <c r="H31077" s="41"/>
      <c r="K31077" s="40"/>
      <c r="L31077" s="40"/>
      <c r="M31077" s="40"/>
      <c r="R31077" s="40"/>
    </row>
    <row r="31078" spans="4:18" x14ac:dyDescent="0.2">
      <c r="D31078" s="9"/>
      <c r="G31078" s="37"/>
      <c r="H31078" s="41"/>
      <c r="K31078" s="40"/>
      <c r="L31078" s="40"/>
      <c r="M31078" s="40"/>
      <c r="R31078" s="40"/>
    </row>
    <row r="31079" spans="4:18" x14ac:dyDescent="0.2">
      <c r="D31079" s="9"/>
      <c r="G31079" s="37"/>
      <c r="H31079" s="41"/>
      <c r="K31079" s="40"/>
      <c r="L31079" s="40"/>
      <c r="M31079" s="40"/>
      <c r="R31079" s="40"/>
    </row>
    <row r="31080" spans="4:18" x14ac:dyDescent="0.2">
      <c r="D31080" s="9"/>
      <c r="G31080" s="37"/>
      <c r="H31080" s="41"/>
      <c r="K31080" s="40"/>
      <c r="L31080" s="40"/>
      <c r="M31080" s="40"/>
      <c r="R31080" s="40"/>
    </row>
    <row r="31081" spans="4:18" x14ac:dyDescent="0.2">
      <c r="D31081" s="9"/>
      <c r="G31081" s="37"/>
      <c r="H31081" s="41"/>
      <c r="K31081" s="40"/>
      <c r="L31081" s="40"/>
      <c r="M31081" s="40"/>
      <c r="R31081" s="40"/>
    </row>
    <row r="31082" spans="4:18" x14ac:dyDescent="0.2">
      <c r="D31082" s="9"/>
      <c r="G31082" s="37"/>
      <c r="H31082" s="41"/>
      <c r="K31082" s="40"/>
      <c r="L31082" s="40"/>
      <c r="M31082" s="40"/>
      <c r="R31082" s="40"/>
    </row>
    <row r="31083" spans="4:18" x14ac:dyDescent="0.2">
      <c r="D31083" s="9"/>
      <c r="G31083" s="37"/>
      <c r="H31083" s="41"/>
      <c r="K31083" s="40"/>
      <c r="L31083" s="40"/>
      <c r="M31083" s="40"/>
      <c r="R31083" s="40"/>
    </row>
    <row r="31084" spans="4:18" x14ac:dyDescent="0.2">
      <c r="D31084" s="9"/>
      <c r="G31084" s="37"/>
      <c r="H31084" s="41"/>
      <c r="K31084" s="40"/>
      <c r="L31084" s="40"/>
      <c r="M31084" s="40"/>
      <c r="R31084" s="40"/>
    </row>
    <row r="31085" spans="4:18" x14ac:dyDescent="0.2">
      <c r="D31085" s="9"/>
      <c r="G31085" s="37"/>
      <c r="H31085" s="41"/>
      <c r="K31085" s="40"/>
      <c r="L31085" s="40"/>
      <c r="M31085" s="40"/>
      <c r="R31085" s="40"/>
    </row>
    <row r="31086" spans="4:18" x14ac:dyDescent="0.2">
      <c r="D31086" s="9"/>
      <c r="G31086" s="37"/>
      <c r="H31086" s="41"/>
      <c r="K31086" s="40"/>
      <c r="L31086" s="40"/>
      <c r="M31086" s="40"/>
      <c r="R31086" s="40"/>
    </row>
    <row r="31087" spans="4:18" x14ac:dyDescent="0.2">
      <c r="D31087" s="9"/>
      <c r="G31087" s="37"/>
      <c r="H31087" s="41"/>
      <c r="K31087" s="40"/>
      <c r="L31087" s="40"/>
      <c r="M31087" s="40"/>
      <c r="R31087" s="40"/>
    </row>
    <row r="31088" spans="4:18" x14ac:dyDescent="0.2">
      <c r="D31088" s="9"/>
      <c r="G31088" s="37"/>
      <c r="H31088" s="41"/>
      <c r="K31088" s="40"/>
      <c r="L31088" s="40"/>
      <c r="M31088" s="40"/>
      <c r="R31088" s="40"/>
    </row>
    <row r="31089" spans="4:18" x14ac:dyDescent="0.2">
      <c r="D31089" s="9"/>
      <c r="G31089" s="37"/>
      <c r="H31089" s="41"/>
      <c r="K31089" s="40"/>
      <c r="L31089" s="40"/>
      <c r="M31089" s="40"/>
      <c r="R31089" s="40"/>
    </row>
    <row r="31090" spans="4:18" x14ac:dyDescent="0.2">
      <c r="D31090" s="9"/>
      <c r="G31090" s="37"/>
      <c r="H31090" s="42"/>
      <c r="K31090" s="43"/>
      <c r="L31090" s="43"/>
      <c r="M31090" s="43"/>
      <c r="Q31090" s="47"/>
      <c r="R31090" s="40"/>
    </row>
    <row r="31091" spans="4:18" x14ac:dyDescent="0.2">
      <c r="D31091" s="9"/>
      <c r="G31091" s="37"/>
      <c r="H31091" s="41"/>
      <c r="K31091" s="40"/>
      <c r="L31091" s="40"/>
      <c r="M31091" s="40"/>
      <c r="R31091" s="40"/>
    </row>
    <row r="31092" spans="4:18" x14ac:dyDescent="0.2">
      <c r="D31092" s="9"/>
      <c r="G31092" s="37"/>
      <c r="H31092" s="41"/>
      <c r="K31092" s="40"/>
      <c r="L31092" s="40"/>
      <c r="M31092" s="40"/>
      <c r="R31092" s="40"/>
    </row>
    <row r="31093" spans="4:18" x14ac:dyDescent="0.2">
      <c r="D31093" s="9"/>
      <c r="G31093" s="37"/>
      <c r="H31093" s="41"/>
      <c r="K31093" s="40"/>
      <c r="L31093" s="40"/>
      <c r="M31093" s="40"/>
      <c r="R31093" s="40"/>
    </row>
    <row r="31094" spans="4:18" x14ac:dyDescent="0.2">
      <c r="D31094" s="9"/>
      <c r="G31094" s="37"/>
      <c r="H31094" s="41"/>
      <c r="K31094" s="40"/>
      <c r="L31094" s="40"/>
      <c r="M31094" s="40"/>
      <c r="R31094" s="40"/>
    </row>
    <row r="31095" spans="4:18" x14ac:dyDescent="0.2">
      <c r="D31095" s="9"/>
      <c r="G31095" s="37"/>
      <c r="H31095" s="41"/>
      <c r="K31095" s="40"/>
      <c r="L31095" s="40"/>
      <c r="M31095" s="40"/>
      <c r="R31095" s="40"/>
    </row>
    <row r="31096" spans="4:18" x14ac:dyDescent="0.2">
      <c r="D31096" s="9"/>
      <c r="G31096" s="37"/>
      <c r="H31096" s="41"/>
      <c r="K31096" s="40"/>
      <c r="L31096" s="40"/>
      <c r="M31096" s="40"/>
      <c r="R31096" s="40"/>
    </row>
    <row r="31097" spans="4:18" x14ac:dyDescent="0.2">
      <c r="D31097" s="9"/>
      <c r="G31097" s="37"/>
      <c r="H31097" s="41"/>
      <c r="K31097" s="40"/>
      <c r="L31097" s="40"/>
      <c r="M31097" s="40"/>
      <c r="R31097" s="40"/>
    </row>
    <row r="31098" spans="4:18" x14ac:dyDescent="0.2">
      <c r="D31098" s="9"/>
      <c r="G31098" s="37"/>
      <c r="H31098" s="41"/>
      <c r="K31098" s="40"/>
      <c r="L31098" s="40"/>
      <c r="M31098" s="40"/>
      <c r="R31098" s="40"/>
    </row>
    <row r="31099" spans="4:18" x14ac:dyDescent="0.2">
      <c r="D31099" s="9"/>
      <c r="G31099" s="37"/>
      <c r="H31099" s="41"/>
      <c r="K31099" s="40"/>
      <c r="L31099" s="40"/>
      <c r="M31099" s="40"/>
      <c r="R31099" s="40"/>
    </row>
    <row r="31100" spans="4:18" x14ac:dyDescent="0.2">
      <c r="D31100" s="9"/>
      <c r="G31100" s="37"/>
      <c r="H31100" s="42"/>
      <c r="K31100" s="43"/>
      <c r="L31100" s="43"/>
      <c r="M31100" s="43"/>
      <c r="Q31100" s="47"/>
      <c r="R31100" s="40"/>
    </row>
    <row r="31101" spans="4:18" x14ac:dyDescent="0.2">
      <c r="D31101" s="9"/>
      <c r="G31101" s="37"/>
      <c r="H31101" s="41"/>
      <c r="K31101" s="40"/>
      <c r="L31101" s="40"/>
      <c r="M31101" s="40"/>
      <c r="R31101" s="40"/>
    </row>
    <row r="31102" spans="4:18" x14ac:dyDescent="0.2">
      <c r="D31102" s="9"/>
      <c r="G31102" s="37"/>
      <c r="H31102" s="41"/>
      <c r="K31102" s="40"/>
      <c r="L31102" s="40"/>
      <c r="M31102" s="40"/>
      <c r="R31102" s="40"/>
    </row>
    <row r="31103" spans="4:18" x14ac:dyDescent="0.2">
      <c r="D31103" s="9"/>
      <c r="G31103" s="37"/>
      <c r="H31103" s="41"/>
      <c r="K31103" s="40"/>
      <c r="L31103" s="40"/>
      <c r="M31103" s="40"/>
      <c r="R31103" s="40"/>
    </row>
    <row r="31104" spans="4:18" x14ac:dyDescent="0.2">
      <c r="D31104" s="9"/>
      <c r="G31104" s="37"/>
      <c r="H31104" s="41"/>
      <c r="K31104" s="40"/>
      <c r="L31104" s="40"/>
      <c r="M31104" s="40"/>
      <c r="R31104" s="40"/>
    </row>
    <row r="31105" spans="4:18" x14ac:dyDescent="0.2">
      <c r="D31105" s="9"/>
      <c r="G31105" s="37"/>
      <c r="H31105" s="42"/>
      <c r="K31105" s="43"/>
      <c r="L31105" s="43"/>
      <c r="M31105" s="43"/>
      <c r="Q31105" s="47"/>
      <c r="R31105" s="40"/>
    </row>
    <row r="31106" spans="4:18" x14ac:dyDescent="0.2">
      <c r="D31106" s="9"/>
      <c r="G31106" s="37"/>
      <c r="H31106" s="41"/>
      <c r="K31106" s="40"/>
      <c r="L31106" s="40"/>
      <c r="M31106" s="40"/>
      <c r="R31106" s="40"/>
    </row>
    <row r="31107" spans="4:18" x14ac:dyDescent="0.2">
      <c r="D31107" s="9"/>
      <c r="G31107" s="37"/>
      <c r="H31107" s="41"/>
      <c r="K31107" s="40"/>
      <c r="L31107" s="40"/>
      <c r="M31107" s="40"/>
      <c r="R31107" s="40"/>
    </row>
    <row r="31108" spans="4:18" x14ac:dyDescent="0.2">
      <c r="D31108" s="9"/>
      <c r="G31108" s="37"/>
      <c r="H31108" s="41"/>
      <c r="K31108" s="40"/>
      <c r="L31108" s="40"/>
      <c r="M31108" s="40"/>
      <c r="R31108" s="40"/>
    </row>
    <row r="31109" spans="4:18" x14ac:dyDescent="0.2">
      <c r="D31109" s="9"/>
      <c r="G31109" s="37"/>
      <c r="H31109" s="42"/>
      <c r="K31109" s="43"/>
      <c r="L31109" s="43"/>
      <c r="M31109" s="43"/>
      <c r="Q31109" s="47"/>
      <c r="R31109" s="40"/>
    </row>
    <row r="31110" spans="4:18" x14ac:dyDescent="0.2">
      <c r="D31110" s="9"/>
      <c r="G31110" s="37"/>
      <c r="H31110" s="41"/>
      <c r="K31110" s="40"/>
      <c r="L31110" s="40"/>
      <c r="M31110" s="40"/>
      <c r="R31110" s="40"/>
    </row>
    <row r="31111" spans="4:18" x14ac:dyDescent="0.2">
      <c r="D31111" s="9"/>
      <c r="G31111" s="37"/>
      <c r="H31111" s="41"/>
      <c r="K31111" s="40"/>
      <c r="L31111" s="40"/>
      <c r="M31111" s="40"/>
      <c r="R31111" s="40"/>
    </row>
    <row r="31112" spans="4:18" x14ac:dyDescent="0.2">
      <c r="D31112" s="9"/>
      <c r="G31112" s="37"/>
      <c r="H31112" s="41"/>
      <c r="K31112" s="40"/>
      <c r="L31112" s="40"/>
      <c r="M31112" s="40"/>
      <c r="R31112" s="40"/>
    </row>
    <row r="31113" spans="4:18" x14ac:dyDescent="0.2">
      <c r="D31113" s="9"/>
      <c r="G31113" s="37"/>
      <c r="H31113" s="41"/>
      <c r="K31113" s="40"/>
      <c r="L31113" s="40"/>
      <c r="M31113" s="40"/>
      <c r="R31113" s="40"/>
    </row>
    <row r="31114" spans="4:18" x14ac:dyDescent="0.2">
      <c r="D31114" s="9"/>
      <c r="G31114" s="37"/>
      <c r="H31114" s="41"/>
      <c r="K31114" s="40"/>
      <c r="L31114" s="40"/>
      <c r="M31114" s="40"/>
      <c r="R31114" s="40"/>
    </row>
    <row r="31115" spans="4:18" x14ac:dyDescent="0.2">
      <c r="D31115" s="9"/>
      <c r="G31115" s="37"/>
      <c r="H31115" s="41"/>
      <c r="K31115" s="40"/>
      <c r="L31115" s="40"/>
      <c r="M31115" s="40"/>
      <c r="R31115" s="40"/>
    </row>
    <row r="31116" spans="4:18" x14ac:dyDescent="0.2">
      <c r="D31116" s="9"/>
      <c r="G31116" s="37"/>
      <c r="H31116" s="41"/>
      <c r="K31116" s="40"/>
      <c r="L31116" s="40"/>
      <c r="M31116" s="40"/>
      <c r="R31116" s="40"/>
    </row>
    <row r="31117" spans="4:18" x14ac:dyDescent="0.2">
      <c r="D31117" s="9"/>
      <c r="G31117" s="37"/>
      <c r="H31117" s="42"/>
      <c r="K31117" s="43"/>
      <c r="L31117" s="43"/>
      <c r="M31117" s="43"/>
      <c r="Q31117" s="47"/>
      <c r="R31117" s="40"/>
    </row>
    <row r="31118" spans="4:18" x14ac:dyDescent="0.2">
      <c r="D31118" s="9"/>
      <c r="G31118" s="37"/>
      <c r="H31118" s="41"/>
      <c r="K31118" s="40"/>
      <c r="L31118" s="40"/>
      <c r="M31118" s="40"/>
      <c r="R31118" s="40"/>
    </row>
    <row r="31119" spans="4:18" x14ac:dyDescent="0.2">
      <c r="D31119" s="9"/>
      <c r="G31119" s="37"/>
      <c r="H31119" s="41"/>
      <c r="K31119" s="40"/>
      <c r="L31119" s="40"/>
      <c r="M31119" s="40"/>
      <c r="R31119" s="40"/>
    </row>
    <row r="31120" spans="4:18" x14ac:dyDescent="0.2">
      <c r="D31120" s="9"/>
      <c r="G31120" s="37"/>
      <c r="H31120" s="41"/>
      <c r="K31120" s="40"/>
      <c r="L31120" s="40"/>
      <c r="M31120" s="40"/>
      <c r="R31120" s="40"/>
    </row>
    <row r="31121" spans="4:18" x14ac:dyDescent="0.2">
      <c r="D31121" s="9"/>
      <c r="G31121" s="37"/>
      <c r="H31121" s="41"/>
      <c r="K31121" s="40"/>
      <c r="L31121" s="40"/>
      <c r="M31121" s="40"/>
      <c r="R31121" s="40"/>
    </row>
    <row r="31122" spans="4:18" x14ac:dyDescent="0.2">
      <c r="D31122" s="9"/>
      <c r="G31122" s="37"/>
      <c r="H31122" s="41"/>
      <c r="K31122" s="40"/>
      <c r="L31122" s="40"/>
      <c r="M31122" s="40"/>
      <c r="R31122" s="40"/>
    </row>
    <row r="31123" spans="4:18" x14ac:dyDescent="0.2">
      <c r="D31123" s="9"/>
      <c r="G31123" s="37"/>
      <c r="H31123" s="41"/>
      <c r="K31123" s="40"/>
      <c r="L31123" s="40"/>
      <c r="M31123" s="40"/>
      <c r="R31123" s="40"/>
    </row>
    <row r="31124" spans="4:18" x14ac:dyDescent="0.2">
      <c r="D31124" s="9"/>
      <c r="G31124" s="37"/>
      <c r="H31124" s="41"/>
      <c r="K31124" s="40"/>
      <c r="L31124" s="40"/>
      <c r="M31124" s="40"/>
      <c r="R31124" s="40"/>
    </row>
    <row r="31125" spans="4:18" x14ac:dyDescent="0.2">
      <c r="D31125" s="9"/>
      <c r="G31125" s="37"/>
      <c r="H31125" s="41"/>
      <c r="K31125" s="40"/>
      <c r="L31125" s="40"/>
      <c r="M31125" s="40"/>
      <c r="R31125" s="40"/>
    </row>
    <row r="31126" spans="4:18" x14ac:dyDescent="0.2">
      <c r="D31126" s="9"/>
      <c r="G31126" s="37"/>
      <c r="H31126" s="41"/>
      <c r="K31126" s="40"/>
      <c r="L31126" s="40"/>
      <c r="M31126" s="40"/>
      <c r="R31126" s="40"/>
    </row>
    <row r="31127" spans="4:18" x14ac:dyDescent="0.2">
      <c r="D31127" s="9"/>
      <c r="G31127" s="37"/>
      <c r="H31127" s="41"/>
      <c r="K31127" s="40"/>
      <c r="L31127" s="40"/>
      <c r="M31127" s="40"/>
      <c r="R31127" s="40"/>
    </row>
    <row r="31128" spans="4:18" x14ac:dyDescent="0.2">
      <c r="D31128" s="9"/>
      <c r="G31128" s="37"/>
      <c r="H31128" s="41"/>
      <c r="K31128" s="40"/>
      <c r="L31128" s="40"/>
      <c r="M31128" s="40"/>
      <c r="R31128" s="40"/>
    </row>
    <row r="31129" spans="4:18" x14ac:dyDescent="0.2">
      <c r="D31129" s="9"/>
      <c r="G31129" s="37"/>
      <c r="H31129" s="42"/>
      <c r="K31129" s="43"/>
      <c r="L31129" s="43"/>
      <c r="M31129" s="43"/>
      <c r="Q31129" s="47"/>
      <c r="R31129" s="40"/>
    </row>
    <row r="31130" spans="4:18" x14ac:dyDescent="0.2">
      <c r="D31130" s="9"/>
      <c r="G31130" s="37"/>
      <c r="H31130" s="42"/>
      <c r="K31130" s="43"/>
      <c r="L31130" s="43"/>
      <c r="M31130" s="43"/>
      <c r="Q31130" s="47"/>
      <c r="R31130" s="40"/>
    </row>
    <row r="31131" spans="4:18" x14ac:dyDescent="0.2">
      <c r="D31131" s="9"/>
      <c r="G31131" s="37"/>
      <c r="H31131" s="41"/>
      <c r="K31131" s="40"/>
      <c r="L31131" s="40"/>
      <c r="M31131" s="40"/>
      <c r="R31131" s="40"/>
    </row>
    <row r="31132" spans="4:18" x14ac:dyDescent="0.2">
      <c r="D31132" s="9"/>
      <c r="G31132" s="37"/>
      <c r="H31132" s="41"/>
      <c r="K31132" s="40"/>
      <c r="L31132" s="40"/>
      <c r="M31132" s="40"/>
      <c r="R31132" s="40"/>
    </row>
    <row r="31133" spans="4:18" x14ac:dyDescent="0.2">
      <c r="D31133" s="9"/>
      <c r="G31133" s="37"/>
      <c r="H31133" s="41"/>
      <c r="K31133" s="40"/>
      <c r="L31133" s="40"/>
      <c r="M31133" s="40"/>
      <c r="R31133" s="40"/>
    </row>
    <row r="31134" spans="4:18" x14ac:dyDescent="0.2">
      <c r="D31134" s="9"/>
      <c r="G31134" s="37"/>
      <c r="H31134" s="41"/>
      <c r="K31134" s="40"/>
      <c r="L31134" s="40"/>
      <c r="M31134" s="40"/>
      <c r="R31134" s="40"/>
    </row>
    <row r="31135" spans="4:18" x14ac:dyDescent="0.2">
      <c r="D31135" s="9"/>
      <c r="G31135" s="37"/>
      <c r="H31135" s="41"/>
      <c r="K31135" s="40"/>
      <c r="L31135" s="40"/>
      <c r="M31135" s="40"/>
      <c r="R31135" s="40"/>
    </row>
    <row r="31136" spans="4:18" x14ac:dyDescent="0.2">
      <c r="D31136" s="9"/>
      <c r="G31136" s="37"/>
      <c r="H31136" s="41"/>
      <c r="K31136" s="40"/>
      <c r="L31136" s="40"/>
      <c r="M31136" s="40"/>
      <c r="R31136" s="40"/>
    </row>
    <row r="31137" spans="4:18" x14ac:dyDescent="0.2">
      <c r="D31137" s="9"/>
      <c r="G31137" s="37"/>
      <c r="H31137" s="41"/>
      <c r="K31137" s="40"/>
      <c r="L31137" s="40"/>
      <c r="M31137" s="40"/>
      <c r="R31137" s="40"/>
    </row>
    <row r="31138" spans="4:18" x14ac:dyDescent="0.2">
      <c r="D31138" s="9"/>
      <c r="G31138" s="37"/>
      <c r="H31138" s="41"/>
      <c r="K31138" s="40"/>
      <c r="L31138" s="40"/>
      <c r="M31138" s="40"/>
      <c r="R31138" s="40"/>
    </row>
    <row r="31139" spans="4:18" x14ac:dyDescent="0.2">
      <c r="D31139" s="9"/>
      <c r="G31139" s="37"/>
      <c r="H31139" s="41"/>
      <c r="K31139" s="40"/>
      <c r="L31139" s="40"/>
      <c r="M31139" s="40"/>
      <c r="R31139" s="40"/>
    </row>
    <row r="31140" spans="4:18" x14ac:dyDescent="0.2">
      <c r="D31140" s="9"/>
      <c r="G31140" s="37"/>
      <c r="H31140" s="41"/>
      <c r="K31140" s="40"/>
      <c r="L31140" s="40"/>
      <c r="M31140" s="40"/>
      <c r="R31140" s="40"/>
    </row>
    <row r="31141" spans="4:18" x14ac:dyDescent="0.2">
      <c r="D31141" s="9"/>
      <c r="G31141" s="37"/>
      <c r="H31141" s="42"/>
      <c r="K31141" s="43"/>
      <c r="L31141" s="43"/>
      <c r="M31141" s="43"/>
      <c r="Q31141" s="47"/>
      <c r="R31141" s="40"/>
    </row>
    <row r="31142" spans="4:18" x14ac:dyDescent="0.2">
      <c r="D31142" s="9"/>
      <c r="G31142" s="37"/>
      <c r="H31142" s="41"/>
      <c r="K31142" s="40"/>
      <c r="L31142" s="40"/>
      <c r="M31142" s="40"/>
      <c r="R31142" s="40"/>
    </row>
    <row r="31143" spans="4:18" x14ac:dyDescent="0.2">
      <c r="D31143" s="9"/>
      <c r="G31143" s="37"/>
      <c r="H31143" s="41"/>
      <c r="K31143" s="40"/>
      <c r="L31143" s="40"/>
      <c r="M31143" s="40"/>
      <c r="R31143" s="40"/>
    </row>
    <row r="31144" spans="4:18" x14ac:dyDescent="0.2">
      <c r="D31144" s="9"/>
      <c r="G31144" s="37"/>
      <c r="H31144" s="41"/>
      <c r="K31144" s="40"/>
      <c r="L31144" s="40"/>
      <c r="M31144" s="40"/>
      <c r="R31144" s="40"/>
    </row>
    <row r="31145" spans="4:18" x14ac:dyDescent="0.2">
      <c r="D31145" s="9"/>
      <c r="G31145" s="37"/>
      <c r="H31145" s="41"/>
      <c r="K31145" s="40"/>
      <c r="L31145" s="40"/>
      <c r="M31145" s="40"/>
      <c r="R31145" s="40"/>
    </row>
    <row r="31146" spans="4:18" x14ac:dyDescent="0.2">
      <c r="D31146" s="9"/>
      <c r="G31146" s="37"/>
      <c r="H31146" s="41"/>
      <c r="K31146" s="40"/>
      <c r="L31146" s="40"/>
      <c r="M31146" s="40"/>
      <c r="R31146" s="40"/>
    </row>
    <row r="31147" spans="4:18" x14ac:dyDescent="0.2">
      <c r="D31147" s="9"/>
      <c r="G31147" s="37"/>
      <c r="H31147" s="41"/>
      <c r="K31147" s="40"/>
      <c r="L31147" s="40"/>
      <c r="M31147" s="40"/>
      <c r="R31147" s="40"/>
    </row>
    <row r="31148" spans="4:18" x14ac:dyDescent="0.2">
      <c r="D31148" s="9"/>
      <c r="G31148" s="37"/>
      <c r="H31148" s="41"/>
      <c r="K31148" s="40"/>
      <c r="L31148" s="40"/>
      <c r="M31148" s="40"/>
      <c r="R31148" s="40"/>
    </row>
    <row r="31149" spans="4:18" x14ac:dyDescent="0.2">
      <c r="D31149" s="9"/>
      <c r="G31149" s="37"/>
      <c r="H31149" s="42"/>
      <c r="K31149" s="43"/>
      <c r="L31149" s="43"/>
      <c r="M31149" s="43"/>
      <c r="Q31149" s="47"/>
      <c r="R31149" s="40"/>
    </row>
    <row r="31150" spans="4:18" x14ac:dyDescent="0.2">
      <c r="D31150" s="9"/>
      <c r="G31150" s="37"/>
      <c r="H31150" s="41"/>
      <c r="K31150" s="40"/>
      <c r="L31150" s="40"/>
      <c r="M31150" s="40"/>
      <c r="R31150" s="40"/>
    </row>
    <row r="31151" spans="4:18" x14ac:dyDescent="0.2">
      <c r="D31151" s="9"/>
      <c r="G31151" s="37"/>
      <c r="H31151" s="41"/>
      <c r="K31151" s="40"/>
      <c r="L31151" s="40"/>
      <c r="M31151" s="40"/>
      <c r="R31151" s="40"/>
    </row>
    <row r="31152" spans="4:18" x14ac:dyDescent="0.2">
      <c r="D31152" s="9"/>
      <c r="G31152" s="37"/>
      <c r="H31152" s="41"/>
      <c r="K31152" s="40"/>
      <c r="L31152" s="40"/>
      <c r="M31152" s="40"/>
      <c r="R31152" s="40"/>
    </row>
    <row r="31153" spans="4:18" x14ac:dyDescent="0.2">
      <c r="D31153" s="9"/>
      <c r="G31153" s="37"/>
      <c r="H31153" s="41"/>
      <c r="K31153" s="40"/>
      <c r="L31153" s="40"/>
      <c r="M31153" s="40"/>
      <c r="R31153" s="40"/>
    </row>
    <row r="31154" spans="4:18" x14ac:dyDescent="0.2">
      <c r="D31154" s="9"/>
      <c r="G31154" s="37"/>
      <c r="H31154" s="41"/>
      <c r="K31154" s="40"/>
      <c r="L31154" s="40"/>
      <c r="M31154" s="40"/>
      <c r="R31154" s="40"/>
    </row>
    <row r="31155" spans="4:18" x14ac:dyDescent="0.2">
      <c r="D31155" s="9"/>
      <c r="G31155" s="37"/>
      <c r="H31155" s="41"/>
      <c r="K31155" s="40"/>
      <c r="L31155" s="40"/>
      <c r="M31155" s="40"/>
      <c r="R31155" s="40"/>
    </row>
    <row r="31156" spans="4:18" x14ac:dyDescent="0.2">
      <c r="D31156" s="9"/>
      <c r="G31156" s="37"/>
      <c r="H31156" s="41"/>
      <c r="K31156" s="40"/>
      <c r="L31156" s="40"/>
      <c r="M31156" s="40"/>
      <c r="R31156" s="40"/>
    </row>
    <row r="31157" spans="4:18" x14ac:dyDescent="0.2">
      <c r="D31157" s="9"/>
      <c r="G31157" s="37"/>
      <c r="H31157" s="41"/>
      <c r="K31157" s="40"/>
      <c r="L31157" s="40"/>
      <c r="M31157" s="40"/>
      <c r="R31157" s="40"/>
    </row>
    <row r="31158" spans="4:18" x14ac:dyDescent="0.2">
      <c r="D31158" s="9"/>
      <c r="G31158" s="37"/>
      <c r="H31158" s="41"/>
      <c r="K31158" s="40"/>
      <c r="L31158" s="40"/>
      <c r="M31158" s="40"/>
      <c r="R31158" s="40"/>
    </row>
    <row r="31159" spans="4:18" x14ac:dyDescent="0.2">
      <c r="D31159" s="9"/>
      <c r="G31159" s="37"/>
      <c r="H31159" s="41"/>
      <c r="K31159" s="40"/>
      <c r="L31159" s="40"/>
      <c r="M31159" s="40"/>
      <c r="R31159" s="40"/>
    </row>
    <row r="31160" spans="4:18" x14ac:dyDescent="0.2">
      <c r="D31160" s="9"/>
      <c r="G31160" s="37"/>
      <c r="H31160" s="41"/>
      <c r="K31160" s="40"/>
      <c r="L31160" s="40"/>
      <c r="M31160" s="40"/>
      <c r="R31160" s="40"/>
    </row>
    <row r="31161" spans="4:18" x14ac:dyDescent="0.2">
      <c r="D31161" s="9"/>
      <c r="G31161" s="37"/>
      <c r="H31161" s="41"/>
      <c r="K31161" s="40"/>
      <c r="L31161" s="40"/>
      <c r="M31161" s="40"/>
      <c r="R31161" s="40"/>
    </row>
    <row r="31162" spans="4:18" x14ac:dyDescent="0.2">
      <c r="D31162" s="9"/>
      <c r="G31162" s="37"/>
      <c r="H31162" s="41"/>
      <c r="K31162" s="40"/>
      <c r="L31162" s="40"/>
      <c r="M31162" s="40"/>
      <c r="R31162" s="40"/>
    </row>
    <row r="31163" spans="4:18" x14ac:dyDescent="0.2">
      <c r="D31163" s="9"/>
      <c r="G31163" s="37"/>
      <c r="H31163" s="41"/>
      <c r="K31163" s="40"/>
      <c r="L31163" s="40"/>
      <c r="M31163" s="40"/>
      <c r="R31163" s="40"/>
    </row>
    <row r="31164" spans="4:18" x14ac:dyDescent="0.2">
      <c r="D31164" s="9"/>
      <c r="G31164" s="37"/>
      <c r="H31164" s="41"/>
      <c r="K31164" s="40"/>
      <c r="L31164" s="40"/>
      <c r="M31164" s="40"/>
      <c r="R31164" s="40"/>
    </row>
    <row r="31165" spans="4:18" x14ac:dyDescent="0.2">
      <c r="D31165" s="9"/>
      <c r="G31165" s="37"/>
      <c r="H31165" s="41"/>
      <c r="K31165" s="40"/>
      <c r="L31165" s="40"/>
      <c r="M31165" s="40"/>
      <c r="R31165" s="40"/>
    </row>
    <row r="31166" spans="4:18" x14ac:dyDescent="0.2">
      <c r="D31166" s="9"/>
      <c r="G31166" s="37"/>
      <c r="H31166" s="41"/>
      <c r="K31166" s="40"/>
      <c r="L31166" s="40"/>
      <c r="M31166" s="40"/>
      <c r="R31166" s="40"/>
    </row>
    <row r="31167" spans="4:18" x14ac:dyDescent="0.2">
      <c r="D31167" s="9"/>
      <c r="G31167" s="37"/>
      <c r="H31167" s="41"/>
      <c r="K31167" s="40"/>
      <c r="L31167" s="40"/>
      <c r="M31167" s="40"/>
      <c r="R31167" s="40"/>
    </row>
    <row r="31168" spans="4:18" x14ac:dyDescent="0.2">
      <c r="D31168" s="9"/>
      <c r="G31168" s="37"/>
      <c r="H31168" s="41"/>
      <c r="K31168" s="40"/>
      <c r="L31168" s="40"/>
      <c r="M31168" s="40"/>
      <c r="R31168" s="40"/>
    </row>
    <row r="31169" spans="4:18" x14ac:dyDescent="0.2">
      <c r="D31169" s="9"/>
      <c r="G31169" s="37"/>
      <c r="H31169" s="41"/>
      <c r="K31169" s="40"/>
      <c r="L31169" s="40"/>
      <c r="M31169" s="40"/>
      <c r="R31169" s="40"/>
    </row>
    <row r="31170" spans="4:18" x14ac:dyDescent="0.2">
      <c r="D31170" s="9"/>
      <c r="G31170" s="37"/>
      <c r="H31170" s="42"/>
      <c r="K31170" s="43"/>
      <c r="L31170" s="43"/>
      <c r="M31170" s="43"/>
      <c r="Q31170" s="47"/>
      <c r="R31170" s="40"/>
    </row>
    <row r="31171" spans="4:18" x14ac:dyDescent="0.2">
      <c r="D31171" s="9"/>
      <c r="G31171" s="37"/>
      <c r="H31171" s="41"/>
      <c r="K31171" s="40"/>
      <c r="L31171" s="40"/>
      <c r="M31171" s="40"/>
      <c r="R31171" s="40"/>
    </row>
    <row r="31172" spans="4:18" x14ac:dyDescent="0.2">
      <c r="D31172" s="9"/>
      <c r="G31172" s="37"/>
      <c r="H31172" s="41"/>
      <c r="K31172" s="40"/>
      <c r="L31172" s="40"/>
      <c r="M31172" s="40"/>
      <c r="R31172" s="40"/>
    </row>
    <row r="31173" spans="4:18" x14ac:dyDescent="0.2">
      <c r="D31173" s="9"/>
      <c r="G31173" s="37"/>
      <c r="H31173" s="41"/>
      <c r="K31173" s="40"/>
      <c r="L31173" s="40"/>
      <c r="M31173" s="40"/>
      <c r="R31173" s="40"/>
    </row>
    <row r="31174" spans="4:18" x14ac:dyDescent="0.2">
      <c r="D31174" s="9"/>
      <c r="G31174" s="37"/>
      <c r="H31174" s="41"/>
      <c r="K31174" s="40"/>
      <c r="L31174" s="40"/>
      <c r="M31174" s="40"/>
      <c r="R31174" s="40"/>
    </row>
    <row r="31175" spans="4:18" x14ac:dyDescent="0.2">
      <c r="D31175" s="9"/>
      <c r="G31175" s="37"/>
      <c r="H31175" s="41"/>
      <c r="K31175" s="40"/>
      <c r="L31175" s="40"/>
      <c r="M31175" s="40"/>
      <c r="R31175" s="40"/>
    </row>
    <row r="31176" spans="4:18" x14ac:dyDescent="0.2">
      <c r="D31176" s="9"/>
      <c r="G31176" s="37"/>
      <c r="H31176" s="41"/>
      <c r="K31176" s="40"/>
      <c r="L31176" s="40"/>
      <c r="M31176" s="40"/>
      <c r="R31176" s="40"/>
    </row>
    <row r="31177" spans="4:18" x14ac:dyDescent="0.2">
      <c r="D31177" s="9"/>
      <c r="G31177" s="37"/>
      <c r="H31177" s="42"/>
      <c r="K31177" s="43"/>
      <c r="L31177" s="43"/>
      <c r="M31177" s="43"/>
      <c r="Q31177" s="47"/>
      <c r="R31177" s="40"/>
    </row>
    <row r="31178" spans="4:18" x14ac:dyDescent="0.2">
      <c r="D31178" s="9"/>
      <c r="G31178" s="37"/>
      <c r="H31178" s="41"/>
      <c r="K31178" s="40"/>
      <c r="L31178" s="40"/>
      <c r="M31178" s="40"/>
      <c r="R31178" s="40"/>
    </row>
    <row r="31179" spans="4:18" x14ac:dyDescent="0.2">
      <c r="D31179" s="9"/>
      <c r="G31179" s="37"/>
      <c r="H31179" s="42"/>
      <c r="K31179" s="43"/>
      <c r="L31179" s="43"/>
      <c r="M31179" s="43"/>
      <c r="Q31179" s="47"/>
      <c r="R31179" s="40"/>
    </row>
    <row r="31180" spans="4:18" x14ac:dyDescent="0.2">
      <c r="D31180" s="9"/>
      <c r="G31180" s="37"/>
      <c r="H31180" s="41"/>
      <c r="K31180" s="40"/>
      <c r="L31180" s="40"/>
      <c r="M31180" s="40"/>
      <c r="R31180" s="40"/>
    </row>
    <row r="31181" spans="4:18" x14ac:dyDescent="0.2">
      <c r="D31181" s="9"/>
      <c r="G31181" s="37"/>
      <c r="H31181" s="41"/>
      <c r="K31181" s="40"/>
      <c r="L31181" s="40"/>
      <c r="M31181" s="40"/>
      <c r="R31181" s="40"/>
    </row>
    <row r="31182" spans="4:18" x14ac:dyDescent="0.2">
      <c r="D31182" s="9"/>
      <c r="G31182" s="37"/>
      <c r="H31182" s="41"/>
      <c r="K31182" s="40"/>
      <c r="L31182" s="40"/>
      <c r="M31182" s="40"/>
      <c r="R31182" s="40"/>
    </row>
    <row r="31183" spans="4:18" x14ac:dyDescent="0.2">
      <c r="D31183" s="9"/>
      <c r="G31183" s="37"/>
      <c r="H31183" s="41"/>
      <c r="K31183" s="40"/>
      <c r="L31183" s="40"/>
      <c r="M31183" s="40"/>
      <c r="R31183" s="40"/>
    </row>
    <row r="31184" spans="4:18" x14ac:dyDescent="0.2">
      <c r="D31184" s="9"/>
      <c r="G31184" s="37"/>
      <c r="H31184" s="41"/>
      <c r="K31184" s="40"/>
      <c r="L31184" s="40"/>
      <c r="M31184" s="40"/>
      <c r="R31184" s="40"/>
    </row>
    <row r="31185" spans="4:18" x14ac:dyDescent="0.2">
      <c r="D31185" s="9"/>
      <c r="G31185" s="37"/>
      <c r="H31185" s="41"/>
      <c r="K31185" s="40"/>
      <c r="L31185" s="40"/>
      <c r="M31185" s="40"/>
      <c r="R31185" s="40"/>
    </row>
    <row r="31186" spans="4:18" x14ac:dyDescent="0.2">
      <c r="D31186" s="9"/>
      <c r="G31186" s="37"/>
      <c r="H31186" s="41"/>
      <c r="K31186" s="40"/>
      <c r="L31186" s="40"/>
      <c r="M31186" s="40"/>
      <c r="R31186" s="40"/>
    </row>
    <row r="31187" spans="4:18" x14ac:dyDescent="0.2">
      <c r="D31187" s="9"/>
      <c r="G31187" s="37"/>
      <c r="H31187" s="41"/>
      <c r="K31187" s="40"/>
      <c r="L31187" s="40"/>
      <c r="M31187" s="40"/>
      <c r="R31187" s="40"/>
    </row>
    <row r="31188" spans="4:18" x14ac:dyDescent="0.2">
      <c r="D31188" s="9"/>
      <c r="G31188" s="37"/>
      <c r="H31188" s="41"/>
      <c r="K31188" s="40"/>
      <c r="L31188" s="40"/>
      <c r="M31188" s="40"/>
      <c r="R31188" s="40"/>
    </row>
    <row r="31189" spans="4:18" x14ac:dyDescent="0.2">
      <c r="D31189" s="9"/>
      <c r="G31189" s="37"/>
      <c r="H31189" s="41"/>
      <c r="K31189" s="40"/>
      <c r="L31189" s="40"/>
      <c r="M31189" s="40"/>
      <c r="R31189" s="40"/>
    </row>
    <row r="31190" spans="4:18" x14ac:dyDescent="0.2">
      <c r="D31190" s="9"/>
      <c r="G31190" s="37"/>
      <c r="H31190" s="41"/>
      <c r="K31190" s="40"/>
      <c r="L31190" s="40"/>
      <c r="M31190" s="40"/>
      <c r="R31190" s="40"/>
    </row>
    <row r="31191" spans="4:18" x14ac:dyDescent="0.2">
      <c r="D31191" s="9"/>
      <c r="G31191" s="37"/>
      <c r="H31191" s="41"/>
      <c r="K31191" s="40"/>
      <c r="L31191" s="40"/>
      <c r="M31191" s="40"/>
      <c r="R31191" s="40"/>
    </row>
    <row r="31192" spans="4:18" x14ac:dyDescent="0.2">
      <c r="D31192" s="9"/>
      <c r="G31192" s="37"/>
      <c r="H31192" s="41"/>
      <c r="K31192" s="40"/>
      <c r="L31192" s="40"/>
      <c r="M31192" s="40"/>
      <c r="R31192" s="40"/>
    </row>
    <row r="31193" spans="4:18" x14ac:dyDescent="0.2">
      <c r="D31193" s="9"/>
      <c r="G31193" s="37"/>
      <c r="H31193" s="41"/>
      <c r="K31193" s="40"/>
      <c r="L31193" s="40"/>
      <c r="M31193" s="40"/>
      <c r="R31193" s="40"/>
    </row>
    <row r="31194" spans="4:18" x14ac:dyDescent="0.2">
      <c r="D31194" s="9"/>
      <c r="G31194" s="37"/>
      <c r="H31194" s="41"/>
      <c r="K31194" s="40"/>
      <c r="L31194" s="40"/>
      <c r="M31194" s="40"/>
      <c r="R31194" s="40"/>
    </row>
    <row r="31195" spans="4:18" x14ac:dyDescent="0.2">
      <c r="D31195" s="9"/>
      <c r="G31195" s="37"/>
      <c r="H31195" s="41"/>
      <c r="K31195" s="40"/>
      <c r="L31195" s="40"/>
      <c r="M31195" s="40"/>
      <c r="R31195" s="40"/>
    </row>
    <row r="31196" spans="4:18" x14ac:dyDescent="0.2">
      <c r="D31196" s="9"/>
      <c r="G31196" s="37"/>
      <c r="H31196" s="41"/>
      <c r="K31196" s="40"/>
      <c r="L31196" s="40"/>
      <c r="M31196" s="40"/>
      <c r="R31196" s="40"/>
    </row>
    <row r="31197" spans="4:18" x14ac:dyDescent="0.2">
      <c r="D31197" s="9"/>
      <c r="G31197" s="37"/>
      <c r="H31197" s="41"/>
      <c r="K31197" s="40"/>
      <c r="L31197" s="40"/>
      <c r="M31197" s="40"/>
      <c r="R31197" s="40"/>
    </row>
    <row r="31198" spans="4:18" x14ac:dyDescent="0.2">
      <c r="D31198" s="9"/>
      <c r="G31198" s="37"/>
      <c r="H31198" s="41"/>
      <c r="K31198" s="40"/>
      <c r="L31198" s="40"/>
      <c r="M31198" s="40"/>
      <c r="R31198" s="40"/>
    </row>
    <row r="31199" spans="4:18" x14ac:dyDescent="0.2">
      <c r="D31199" s="9"/>
      <c r="G31199" s="37"/>
      <c r="H31199" s="42"/>
      <c r="K31199" s="43"/>
      <c r="L31199" s="43"/>
      <c r="M31199" s="43"/>
      <c r="Q31199" s="47"/>
      <c r="R31199" s="40"/>
    </row>
    <row r="31200" spans="4:18" x14ac:dyDescent="0.2">
      <c r="D31200" s="9"/>
      <c r="G31200" s="37"/>
      <c r="H31200" s="41"/>
      <c r="K31200" s="40"/>
      <c r="L31200" s="40"/>
      <c r="M31200" s="40"/>
      <c r="R31200" s="40"/>
    </row>
    <row r="31201" spans="4:18" x14ac:dyDescent="0.2">
      <c r="D31201" s="9"/>
      <c r="G31201" s="37"/>
      <c r="H31201" s="41"/>
      <c r="K31201" s="40"/>
      <c r="L31201" s="40"/>
      <c r="M31201" s="40"/>
      <c r="R31201" s="40"/>
    </row>
    <row r="31202" spans="4:18" x14ac:dyDescent="0.2">
      <c r="D31202" s="9"/>
      <c r="G31202" s="37"/>
      <c r="H31202" s="41"/>
      <c r="K31202" s="40"/>
      <c r="L31202" s="40"/>
      <c r="M31202" s="40"/>
      <c r="R31202" s="40"/>
    </row>
    <row r="31203" spans="4:18" x14ac:dyDescent="0.2">
      <c r="D31203" s="9"/>
      <c r="G31203" s="37"/>
      <c r="H31203" s="41"/>
      <c r="K31203" s="40"/>
      <c r="L31203" s="40"/>
      <c r="M31203" s="40"/>
      <c r="R31203" s="40"/>
    </row>
    <row r="31204" spans="4:18" x14ac:dyDescent="0.2">
      <c r="D31204" s="9"/>
      <c r="G31204" s="37"/>
      <c r="H31204" s="42"/>
      <c r="K31204" s="43"/>
      <c r="L31204" s="43"/>
      <c r="M31204" s="43"/>
      <c r="Q31204" s="47"/>
      <c r="R31204" s="40"/>
    </row>
    <row r="31205" spans="4:18" x14ac:dyDescent="0.2">
      <c r="D31205" s="9"/>
      <c r="G31205" s="37"/>
      <c r="H31205" s="41"/>
      <c r="K31205" s="40"/>
      <c r="L31205" s="40"/>
      <c r="M31205" s="40"/>
      <c r="R31205" s="40"/>
    </row>
    <row r="31206" spans="4:18" x14ac:dyDescent="0.2">
      <c r="D31206" s="9"/>
      <c r="G31206" s="37"/>
      <c r="H31206" s="41"/>
      <c r="K31206" s="40"/>
      <c r="L31206" s="40"/>
      <c r="M31206" s="40"/>
      <c r="R31206" s="40"/>
    </row>
    <row r="31207" spans="4:18" x14ac:dyDescent="0.2">
      <c r="D31207" s="9"/>
      <c r="G31207" s="37"/>
      <c r="H31207" s="41"/>
      <c r="K31207" s="40"/>
      <c r="L31207" s="40"/>
      <c r="M31207" s="40"/>
      <c r="R31207" s="40"/>
    </row>
    <row r="31208" spans="4:18" x14ac:dyDescent="0.2">
      <c r="D31208" s="9"/>
      <c r="G31208" s="37"/>
      <c r="H31208" s="41"/>
      <c r="K31208" s="40"/>
      <c r="L31208" s="40"/>
      <c r="M31208" s="40"/>
      <c r="R31208" s="40"/>
    </row>
    <row r="31209" spans="4:18" x14ac:dyDescent="0.2">
      <c r="D31209" s="9"/>
      <c r="G31209" s="37"/>
      <c r="H31209" s="41"/>
      <c r="K31209" s="40"/>
      <c r="L31209" s="40"/>
      <c r="M31209" s="40"/>
      <c r="R31209" s="40"/>
    </row>
    <row r="31210" spans="4:18" x14ac:dyDescent="0.2">
      <c r="D31210" s="9"/>
      <c r="G31210" s="37"/>
      <c r="H31210" s="42"/>
      <c r="K31210" s="43"/>
      <c r="L31210" s="43"/>
      <c r="M31210" s="43"/>
      <c r="Q31210" s="47"/>
      <c r="R31210" s="40"/>
    </row>
    <row r="31211" spans="4:18" x14ac:dyDescent="0.2">
      <c r="D31211" s="9"/>
      <c r="G31211" s="37"/>
      <c r="H31211" s="41"/>
      <c r="K31211" s="40"/>
      <c r="L31211" s="40"/>
      <c r="M31211" s="40"/>
      <c r="R31211" s="40"/>
    </row>
    <row r="31212" spans="4:18" x14ac:dyDescent="0.2">
      <c r="D31212" s="9"/>
      <c r="G31212" s="37"/>
      <c r="H31212" s="41"/>
      <c r="K31212" s="40"/>
      <c r="L31212" s="40"/>
      <c r="M31212" s="40"/>
      <c r="R31212" s="40"/>
    </row>
    <row r="31213" spans="4:18" x14ac:dyDescent="0.2">
      <c r="D31213" s="9"/>
      <c r="G31213" s="37"/>
      <c r="H31213" s="41"/>
      <c r="K31213" s="40"/>
      <c r="L31213" s="40"/>
      <c r="M31213" s="40"/>
      <c r="R31213" s="40"/>
    </row>
    <row r="31214" spans="4:18" x14ac:dyDescent="0.2">
      <c r="D31214" s="9"/>
      <c r="G31214" s="37"/>
      <c r="H31214" s="42"/>
      <c r="K31214" s="43"/>
      <c r="L31214" s="43"/>
      <c r="M31214" s="43"/>
      <c r="Q31214" s="47"/>
      <c r="R31214" s="40"/>
    </row>
    <row r="31215" spans="4:18" x14ac:dyDescent="0.2">
      <c r="D31215" s="9"/>
      <c r="G31215" s="37"/>
      <c r="H31215" s="41"/>
      <c r="K31215" s="40"/>
      <c r="L31215" s="40"/>
      <c r="M31215" s="40"/>
      <c r="R31215" s="40"/>
    </row>
    <row r="31216" spans="4:18" x14ac:dyDescent="0.2">
      <c r="D31216" s="9"/>
      <c r="G31216" s="37"/>
      <c r="H31216" s="41"/>
      <c r="K31216" s="40"/>
      <c r="L31216" s="40"/>
      <c r="M31216" s="40"/>
      <c r="R31216" s="40"/>
    </row>
    <row r="31217" spans="4:18" x14ac:dyDescent="0.2">
      <c r="D31217" s="9"/>
      <c r="G31217" s="37"/>
      <c r="H31217" s="42"/>
      <c r="K31217" s="43"/>
      <c r="L31217" s="43"/>
      <c r="M31217" s="43"/>
      <c r="Q31217" s="47"/>
      <c r="R31217" s="40"/>
    </row>
    <row r="31218" spans="4:18" x14ac:dyDescent="0.2">
      <c r="D31218" s="9"/>
      <c r="G31218" s="37"/>
      <c r="H31218" s="41"/>
      <c r="K31218" s="40"/>
      <c r="L31218" s="40"/>
      <c r="M31218" s="40"/>
      <c r="R31218" s="40"/>
    </row>
    <row r="31219" spans="4:18" x14ac:dyDescent="0.2">
      <c r="D31219" s="9"/>
      <c r="G31219" s="37"/>
      <c r="H31219" s="41"/>
      <c r="K31219" s="40"/>
      <c r="L31219" s="40"/>
      <c r="M31219" s="40"/>
      <c r="R31219" s="40"/>
    </row>
    <row r="31220" spans="4:18" x14ac:dyDescent="0.2">
      <c r="D31220" s="9"/>
      <c r="G31220" s="37"/>
      <c r="H31220" s="41"/>
      <c r="K31220" s="40"/>
      <c r="L31220" s="40"/>
      <c r="M31220" s="40"/>
      <c r="R31220" s="40"/>
    </row>
    <row r="31221" spans="4:18" x14ac:dyDescent="0.2">
      <c r="D31221" s="9"/>
      <c r="G31221" s="37"/>
      <c r="H31221" s="41"/>
      <c r="K31221" s="40"/>
      <c r="L31221" s="40"/>
      <c r="M31221" s="40"/>
      <c r="R31221" s="40"/>
    </row>
    <row r="31222" spans="4:18" x14ac:dyDescent="0.2">
      <c r="D31222" s="9"/>
      <c r="G31222" s="37"/>
      <c r="H31222" s="41"/>
      <c r="K31222" s="40"/>
      <c r="L31222" s="40"/>
      <c r="M31222" s="40"/>
      <c r="R31222" s="40"/>
    </row>
    <row r="31223" spans="4:18" x14ac:dyDescent="0.2">
      <c r="D31223" s="9"/>
      <c r="G31223" s="37"/>
      <c r="H31223" s="41"/>
      <c r="K31223" s="40"/>
      <c r="L31223" s="40"/>
      <c r="M31223" s="40"/>
      <c r="R31223" s="40"/>
    </row>
    <row r="31224" spans="4:18" x14ac:dyDescent="0.2">
      <c r="D31224" s="9"/>
      <c r="G31224" s="37"/>
      <c r="H31224" s="41"/>
      <c r="K31224" s="40"/>
      <c r="L31224" s="40"/>
      <c r="M31224" s="40"/>
      <c r="R31224" s="40"/>
    </row>
    <row r="31225" spans="4:18" x14ac:dyDescent="0.2">
      <c r="D31225" s="9"/>
      <c r="G31225" s="37"/>
      <c r="H31225" s="41"/>
      <c r="K31225" s="40"/>
      <c r="L31225" s="40"/>
      <c r="M31225" s="40"/>
      <c r="R31225" s="40"/>
    </row>
    <row r="31226" spans="4:18" x14ac:dyDescent="0.2">
      <c r="D31226" s="9"/>
      <c r="G31226" s="37"/>
      <c r="H31226" s="41"/>
      <c r="K31226" s="40"/>
      <c r="L31226" s="40"/>
      <c r="M31226" s="40"/>
      <c r="R31226" s="40"/>
    </row>
    <row r="31227" spans="4:18" x14ac:dyDescent="0.2">
      <c r="D31227" s="9"/>
      <c r="G31227" s="37"/>
      <c r="H31227" s="41"/>
      <c r="K31227" s="40"/>
      <c r="L31227" s="40"/>
      <c r="M31227" s="40"/>
      <c r="R31227" s="40"/>
    </row>
    <row r="31228" spans="4:18" x14ac:dyDescent="0.2">
      <c r="D31228" s="9"/>
      <c r="G31228" s="37"/>
      <c r="H31228" s="42"/>
      <c r="K31228" s="43"/>
      <c r="L31228" s="43"/>
      <c r="M31228" s="43"/>
      <c r="Q31228" s="47"/>
      <c r="R31228" s="40"/>
    </row>
    <row r="31229" spans="4:18" x14ac:dyDescent="0.2">
      <c r="D31229" s="9"/>
      <c r="G31229" s="37"/>
      <c r="H31229" s="41"/>
      <c r="K31229" s="40"/>
      <c r="L31229" s="40"/>
      <c r="M31229" s="40"/>
      <c r="R31229" s="40"/>
    </row>
    <row r="31230" spans="4:18" x14ac:dyDescent="0.2">
      <c r="D31230" s="9"/>
      <c r="G31230" s="37"/>
      <c r="H31230" s="42"/>
      <c r="K31230" s="43"/>
      <c r="L31230" s="43"/>
      <c r="M31230" s="43"/>
      <c r="Q31230" s="47"/>
      <c r="R31230" s="40"/>
    </row>
    <row r="31231" spans="4:18" x14ac:dyDescent="0.2">
      <c r="D31231" s="9"/>
      <c r="G31231" s="37"/>
      <c r="H31231" s="41"/>
      <c r="K31231" s="40"/>
      <c r="L31231" s="40"/>
      <c r="M31231" s="40"/>
      <c r="R31231" s="40"/>
    </row>
    <row r="31232" spans="4:18" x14ac:dyDescent="0.2">
      <c r="D31232" s="9"/>
      <c r="G31232" s="37"/>
      <c r="H31232" s="41"/>
      <c r="K31232" s="40"/>
      <c r="L31232" s="40"/>
      <c r="M31232" s="40"/>
      <c r="R31232" s="40"/>
    </row>
    <row r="31233" spans="4:18" x14ac:dyDescent="0.2">
      <c r="D31233" s="9"/>
      <c r="G31233" s="37"/>
      <c r="H31233" s="41"/>
      <c r="K31233" s="40"/>
      <c r="L31233" s="40"/>
      <c r="M31233" s="40"/>
      <c r="R31233" s="40"/>
    </row>
    <row r="31234" spans="4:18" x14ac:dyDescent="0.2">
      <c r="D31234" s="9"/>
      <c r="G31234" s="37"/>
      <c r="H31234" s="41"/>
      <c r="K31234" s="40"/>
      <c r="L31234" s="40"/>
      <c r="M31234" s="40"/>
      <c r="R31234" s="40"/>
    </row>
    <row r="31235" spans="4:18" x14ac:dyDescent="0.2">
      <c r="D31235" s="9"/>
      <c r="G31235" s="37"/>
      <c r="H31235" s="41"/>
      <c r="K31235" s="40"/>
      <c r="L31235" s="40"/>
      <c r="M31235" s="40"/>
      <c r="R31235" s="40"/>
    </row>
    <row r="31236" spans="4:18" x14ac:dyDescent="0.2">
      <c r="D31236" s="9"/>
      <c r="G31236" s="37"/>
      <c r="H31236" s="41"/>
      <c r="K31236" s="40"/>
      <c r="L31236" s="40"/>
      <c r="M31236" s="40"/>
      <c r="R31236" s="40"/>
    </row>
    <row r="31237" spans="4:18" x14ac:dyDescent="0.2">
      <c r="D31237" s="9"/>
      <c r="G31237" s="37"/>
      <c r="H31237" s="41"/>
      <c r="K31237" s="40"/>
      <c r="L31237" s="40"/>
      <c r="M31237" s="40"/>
      <c r="R31237" s="40"/>
    </row>
    <row r="31238" spans="4:18" x14ac:dyDescent="0.2">
      <c r="D31238" s="9"/>
      <c r="G31238" s="37"/>
      <c r="H31238" s="41"/>
      <c r="K31238" s="40"/>
      <c r="L31238" s="40"/>
      <c r="M31238" s="40"/>
      <c r="R31238" s="40"/>
    </row>
    <row r="31239" spans="4:18" x14ac:dyDescent="0.2">
      <c r="D31239" s="9"/>
      <c r="G31239" s="37"/>
      <c r="H31239" s="41"/>
      <c r="K31239" s="40"/>
      <c r="L31239" s="40"/>
      <c r="M31239" s="40"/>
      <c r="R31239" s="40"/>
    </row>
    <row r="31240" spans="4:18" x14ac:dyDescent="0.2">
      <c r="D31240" s="9"/>
      <c r="G31240" s="37"/>
      <c r="H31240" s="41"/>
      <c r="K31240" s="40"/>
      <c r="L31240" s="40"/>
      <c r="M31240" s="40"/>
      <c r="R31240" s="40"/>
    </row>
    <row r="31241" spans="4:18" x14ac:dyDescent="0.2">
      <c r="D31241" s="9"/>
      <c r="G31241" s="37"/>
      <c r="H31241" s="41"/>
      <c r="K31241" s="40"/>
      <c r="L31241" s="40"/>
      <c r="M31241" s="40"/>
      <c r="R31241" s="40"/>
    </row>
    <row r="31242" spans="4:18" x14ac:dyDescent="0.2">
      <c r="D31242" s="9"/>
      <c r="G31242" s="37"/>
      <c r="H31242" s="41"/>
      <c r="K31242" s="40"/>
      <c r="L31242" s="40"/>
      <c r="M31242" s="40"/>
      <c r="R31242" s="40"/>
    </row>
    <row r="31243" spans="4:18" x14ac:dyDescent="0.2">
      <c r="D31243" s="9"/>
      <c r="G31243" s="37"/>
      <c r="H31243" s="41"/>
      <c r="K31243" s="40"/>
      <c r="L31243" s="40"/>
      <c r="M31243" s="40"/>
      <c r="R31243" s="40"/>
    </row>
    <row r="31244" spans="4:18" x14ac:dyDescent="0.2">
      <c r="D31244" s="9"/>
      <c r="G31244" s="37"/>
      <c r="H31244" s="41"/>
      <c r="K31244" s="40"/>
      <c r="L31244" s="40"/>
      <c r="M31244" s="40"/>
      <c r="R31244" s="40"/>
    </row>
    <row r="31245" spans="4:18" x14ac:dyDescent="0.2">
      <c r="D31245" s="9"/>
      <c r="G31245" s="37"/>
      <c r="H31245" s="41"/>
      <c r="K31245" s="40"/>
      <c r="L31245" s="40"/>
      <c r="M31245" s="40"/>
      <c r="R31245" s="40"/>
    </row>
    <row r="31246" spans="4:18" x14ac:dyDescent="0.2">
      <c r="D31246" s="9"/>
      <c r="G31246" s="37"/>
      <c r="H31246" s="41"/>
      <c r="K31246" s="40"/>
      <c r="L31246" s="40"/>
      <c r="M31246" s="40"/>
      <c r="R31246" s="40"/>
    </row>
    <row r="31247" spans="4:18" x14ac:dyDescent="0.2">
      <c r="D31247" s="9"/>
      <c r="G31247" s="37"/>
      <c r="H31247" s="41"/>
      <c r="K31247" s="40"/>
      <c r="L31247" s="40"/>
      <c r="M31247" s="40"/>
      <c r="R31247" s="40"/>
    </row>
    <row r="31248" spans="4:18" x14ac:dyDescent="0.2">
      <c r="D31248" s="9"/>
      <c r="G31248" s="37"/>
      <c r="H31248" s="41"/>
      <c r="K31248" s="40"/>
      <c r="L31248" s="40"/>
      <c r="M31248" s="40"/>
      <c r="R31248" s="40"/>
    </row>
    <row r="31249" spans="4:18" x14ac:dyDescent="0.2">
      <c r="D31249" s="9"/>
      <c r="G31249" s="37"/>
      <c r="H31249" s="41"/>
      <c r="K31249" s="40"/>
      <c r="L31249" s="40"/>
      <c r="M31249" s="40"/>
      <c r="R31249" s="40"/>
    </row>
    <row r="31250" spans="4:18" x14ac:dyDescent="0.2">
      <c r="D31250" s="9"/>
      <c r="G31250" s="37"/>
      <c r="H31250" s="42"/>
      <c r="K31250" s="43"/>
      <c r="L31250" s="43"/>
      <c r="M31250" s="43"/>
      <c r="Q31250" s="47"/>
      <c r="R31250" s="40"/>
    </row>
    <row r="31251" spans="4:18" x14ac:dyDescent="0.2">
      <c r="D31251" s="9"/>
      <c r="G31251" s="37"/>
      <c r="H31251" s="42"/>
      <c r="K31251" s="43"/>
      <c r="L31251" s="43"/>
      <c r="M31251" s="43"/>
      <c r="Q31251" s="47"/>
      <c r="R31251" s="40"/>
    </row>
    <row r="31252" spans="4:18" x14ac:dyDescent="0.2">
      <c r="D31252" s="9"/>
      <c r="G31252" s="37"/>
      <c r="H31252" s="41"/>
      <c r="K31252" s="40"/>
      <c r="L31252" s="40"/>
      <c r="M31252" s="40"/>
      <c r="R31252" s="40"/>
    </row>
    <row r="31253" spans="4:18" x14ac:dyDescent="0.2">
      <c r="D31253" s="9"/>
      <c r="G31253" s="37"/>
      <c r="H31253" s="41"/>
      <c r="K31253" s="40"/>
      <c r="L31253" s="40"/>
      <c r="M31253" s="40"/>
      <c r="R31253" s="40"/>
    </row>
    <row r="31254" spans="4:18" x14ac:dyDescent="0.2">
      <c r="D31254" s="9"/>
      <c r="G31254" s="37"/>
      <c r="H31254" s="41"/>
      <c r="K31254" s="40"/>
      <c r="L31254" s="40"/>
      <c r="M31254" s="40"/>
      <c r="R31254" s="40"/>
    </row>
    <row r="31255" spans="4:18" x14ac:dyDescent="0.2">
      <c r="D31255" s="9"/>
      <c r="G31255" s="37"/>
      <c r="H31255" s="41"/>
      <c r="K31255" s="40"/>
      <c r="L31255" s="40"/>
      <c r="M31255" s="40"/>
      <c r="R31255" s="40"/>
    </row>
    <row r="31256" spans="4:18" x14ac:dyDescent="0.2">
      <c r="D31256" s="9"/>
      <c r="G31256" s="37"/>
      <c r="H31256" s="41"/>
      <c r="K31256" s="40"/>
      <c r="L31256" s="40"/>
      <c r="M31256" s="40"/>
      <c r="R31256" s="40"/>
    </row>
    <row r="31257" spans="4:18" x14ac:dyDescent="0.2">
      <c r="D31257" s="9"/>
      <c r="G31257" s="37"/>
      <c r="H31257" s="41"/>
      <c r="K31257" s="40"/>
      <c r="L31257" s="40"/>
      <c r="M31257" s="40"/>
      <c r="R31257" s="40"/>
    </row>
    <row r="31258" spans="4:18" x14ac:dyDescent="0.2">
      <c r="D31258" s="9"/>
      <c r="G31258" s="37"/>
      <c r="H31258" s="41"/>
      <c r="K31258" s="40"/>
      <c r="L31258" s="40"/>
      <c r="M31258" s="40"/>
      <c r="R31258" s="40"/>
    </row>
    <row r="31259" spans="4:18" x14ac:dyDescent="0.2">
      <c r="D31259" s="9"/>
      <c r="G31259" s="37"/>
      <c r="H31259" s="41"/>
      <c r="K31259" s="40"/>
      <c r="L31259" s="40"/>
      <c r="M31259" s="40"/>
      <c r="R31259" s="40"/>
    </row>
    <row r="31260" spans="4:18" x14ac:dyDescent="0.2">
      <c r="D31260" s="9"/>
      <c r="G31260" s="37"/>
      <c r="H31260" s="42"/>
      <c r="K31260" s="43"/>
      <c r="L31260" s="43"/>
      <c r="M31260" s="43"/>
      <c r="Q31260" s="47"/>
      <c r="R31260" s="40"/>
    </row>
    <row r="31261" spans="4:18" x14ac:dyDescent="0.2">
      <c r="D31261" s="9"/>
      <c r="G31261" s="37"/>
      <c r="H31261" s="41"/>
      <c r="K31261" s="40"/>
      <c r="L31261" s="40"/>
      <c r="M31261" s="40"/>
      <c r="R31261" s="40"/>
    </row>
    <row r="31262" spans="4:18" x14ac:dyDescent="0.2">
      <c r="D31262" s="9"/>
      <c r="G31262" s="37"/>
      <c r="H31262" s="41"/>
      <c r="K31262" s="40"/>
      <c r="L31262" s="40"/>
      <c r="M31262" s="40"/>
      <c r="R31262" s="40"/>
    </row>
    <row r="31263" spans="4:18" x14ac:dyDescent="0.2">
      <c r="D31263" s="9"/>
      <c r="G31263" s="37"/>
      <c r="H31263" s="41"/>
      <c r="K31263" s="40"/>
      <c r="L31263" s="40"/>
      <c r="M31263" s="40"/>
      <c r="R31263" s="40"/>
    </row>
    <row r="31264" spans="4:18" x14ac:dyDescent="0.2">
      <c r="D31264" s="9"/>
      <c r="G31264" s="37"/>
      <c r="H31264" s="41"/>
      <c r="K31264" s="40"/>
      <c r="L31264" s="40"/>
      <c r="M31264" s="40"/>
      <c r="R31264" s="40"/>
    </row>
    <row r="31265" spans="4:18" x14ac:dyDescent="0.2">
      <c r="D31265" s="9"/>
      <c r="G31265" s="37"/>
      <c r="H31265" s="41"/>
      <c r="K31265" s="40"/>
      <c r="L31265" s="40"/>
      <c r="M31265" s="40"/>
      <c r="R31265" s="40"/>
    </row>
    <row r="31266" spans="4:18" x14ac:dyDescent="0.2">
      <c r="D31266" s="9"/>
      <c r="G31266" s="37"/>
      <c r="H31266" s="41"/>
      <c r="K31266" s="40"/>
      <c r="L31266" s="40"/>
      <c r="M31266" s="40"/>
      <c r="R31266" s="40"/>
    </row>
    <row r="31267" spans="4:18" x14ac:dyDescent="0.2">
      <c r="D31267" s="9"/>
      <c r="G31267" s="37"/>
      <c r="H31267" s="41"/>
      <c r="K31267" s="40"/>
      <c r="L31267" s="40"/>
      <c r="M31267" s="40"/>
      <c r="R31267" s="40"/>
    </row>
    <row r="31268" spans="4:18" x14ac:dyDescent="0.2">
      <c r="D31268" s="9"/>
      <c r="G31268" s="37"/>
      <c r="H31268" s="41"/>
      <c r="K31268" s="40"/>
      <c r="L31268" s="40"/>
      <c r="M31268" s="40"/>
      <c r="R31268" s="40"/>
    </row>
    <row r="31269" spans="4:18" x14ac:dyDescent="0.2">
      <c r="D31269" s="9"/>
      <c r="G31269" s="37"/>
      <c r="H31269" s="41"/>
      <c r="K31269" s="40"/>
      <c r="L31269" s="40"/>
      <c r="M31269" s="40"/>
      <c r="R31269" s="40"/>
    </row>
    <row r="31270" spans="4:18" x14ac:dyDescent="0.2">
      <c r="D31270" s="9"/>
      <c r="G31270" s="37"/>
      <c r="H31270" s="41"/>
      <c r="K31270" s="40"/>
      <c r="L31270" s="40"/>
      <c r="M31270" s="40"/>
      <c r="R31270" s="40"/>
    </row>
    <row r="31271" spans="4:18" x14ac:dyDescent="0.2">
      <c r="D31271" s="9"/>
      <c r="G31271" s="37"/>
      <c r="H31271" s="41"/>
      <c r="K31271" s="40"/>
      <c r="L31271" s="40"/>
      <c r="M31271" s="40"/>
      <c r="R31271" s="40"/>
    </row>
    <row r="31272" spans="4:18" x14ac:dyDescent="0.2">
      <c r="D31272" s="9"/>
      <c r="G31272" s="37"/>
      <c r="H31272" s="41"/>
      <c r="K31272" s="40"/>
      <c r="L31272" s="40"/>
      <c r="M31272" s="40"/>
      <c r="R31272" s="40"/>
    </row>
    <row r="31273" spans="4:18" x14ac:dyDescent="0.2">
      <c r="D31273" s="9"/>
      <c r="G31273" s="37"/>
      <c r="H31273" s="41"/>
      <c r="K31273" s="40"/>
      <c r="L31273" s="40"/>
      <c r="M31273" s="40"/>
      <c r="R31273" s="40"/>
    </row>
    <row r="31274" spans="4:18" x14ac:dyDescent="0.2">
      <c r="D31274" s="9"/>
      <c r="G31274" s="37"/>
      <c r="H31274" s="41"/>
      <c r="K31274" s="40"/>
      <c r="L31274" s="40"/>
      <c r="M31274" s="40"/>
      <c r="R31274" s="40"/>
    </row>
    <row r="31275" spans="4:18" x14ac:dyDescent="0.2">
      <c r="D31275" s="9"/>
      <c r="G31275" s="37"/>
      <c r="H31275" s="42"/>
      <c r="K31275" s="43"/>
      <c r="L31275" s="43"/>
      <c r="M31275" s="43"/>
      <c r="Q31275" s="47"/>
      <c r="R31275" s="40"/>
    </row>
    <row r="31276" spans="4:18" x14ac:dyDescent="0.2">
      <c r="D31276" s="9"/>
      <c r="G31276" s="37"/>
      <c r="H31276" s="41"/>
      <c r="K31276" s="40"/>
      <c r="L31276" s="40"/>
      <c r="M31276" s="40"/>
      <c r="R31276" s="40"/>
    </row>
    <row r="31277" spans="4:18" x14ac:dyDescent="0.2">
      <c r="D31277" s="9"/>
      <c r="G31277" s="37"/>
      <c r="H31277" s="41"/>
      <c r="K31277" s="40"/>
      <c r="L31277" s="40"/>
      <c r="M31277" s="40"/>
      <c r="R31277" s="40"/>
    </row>
    <row r="31278" spans="4:18" x14ac:dyDescent="0.2">
      <c r="D31278" s="9"/>
      <c r="G31278" s="37"/>
      <c r="H31278" s="41"/>
      <c r="K31278" s="40"/>
      <c r="L31278" s="40"/>
      <c r="M31278" s="40"/>
      <c r="R31278" s="40"/>
    </row>
    <row r="31279" spans="4:18" x14ac:dyDescent="0.2">
      <c r="D31279" s="9"/>
      <c r="G31279" s="37"/>
      <c r="H31279" s="41"/>
      <c r="K31279" s="40"/>
      <c r="L31279" s="40"/>
      <c r="M31279" s="40"/>
      <c r="R31279" s="40"/>
    </row>
    <row r="31280" spans="4:18" x14ac:dyDescent="0.2">
      <c r="D31280" s="9"/>
      <c r="G31280" s="37"/>
      <c r="H31280" s="42"/>
      <c r="K31280" s="43"/>
      <c r="L31280" s="43"/>
      <c r="M31280" s="43"/>
      <c r="Q31280" s="47"/>
      <c r="R31280" s="40"/>
    </row>
    <row r="31281" spans="4:18" x14ac:dyDescent="0.2">
      <c r="D31281" s="9"/>
      <c r="G31281" s="37"/>
      <c r="H31281" s="41"/>
      <c r="K31281" s="40"/>
      <c r="L31281" s="40"/>
      <c r="M31281" s="40"/>
      <c r="R31281" s="40"/>
    </row>
    <row r="31282" spans="4:18" x14ac:dyDescent="0.2">
      <c r="D31282" s="9"/>
      <c r="G31282" s="37"/>
      <c r="H31282" s="41"/>
      <c r="K31282" s="40"/>
      <c r="L31282" s="40"/>
      <c r="M31282" s="40"/>
      <c r="R31282" s="40"/>
    </row>
    <row r="31283" spans="4:18" x14ac:dyDescent="0.2">
      <c r="D31283" s="9"/>
      <c r="G31283" s="37"/>
      <c r="H31283" s="41"/>
      <c r="K31283" s="40"/>
      <c r="L31283" s="40"/>
      <c r="M31283" s="40"/>
      <c r="R31283" s="40"/>
    </row>
    <row r="31284" spans="4:18" x14ac:dyDescent="0.2">
      <c r="D31284" s="9"/>
      <c r="G31284" s="37"/>
      <c r="H31284" s="41"/>
      <c r="K31284" s="40"/>
      <c r="L31284" s="40"/>
      <c r="M31284" s="40"/>
      <c r="R31284" s="40"/>
    </row>
    <row r="31285" spans="4:18" x14ac:dyDescent="0.2">
      <c r="D31285" s="9"/>
      <c r="G31285" s="37"/>
      <c r="H31285" s="42"/>
      <c r="K31285" s="43"/>
      <c r="L31285" s="43"/>
      <c r="M31285" s="43"/>
      <c r="Q31285" s="47"/>
      <c r="R31285" s="40"/>
    </row>
    <row r="31286" spans="4:18" x14ac:dyDescent="0.2">
      <c r="D31286" s="9"/>
      <c r="G31286" s="37"/>
      <c r="H31286" s="41"/>
      <c r="K31286" s="40"/>
      <c r="L31286" s="40"/>
      <c r="M31286" s="40"/>
      <c r="R31286" s="40"/>
    </row>
    <row r="31287" spans="4:18" x14ac:dyDescent="0.2">
      <c r="D31287" s="9"/>
      <c r="G31287" s="37"/>
      <c r="H31287" s="41"/>
      <c r="K31287" s="40"/>
      <c r="L31287" s="40"/>
      <c r="M31287" s="40"/>
      <c r="R31287" s="40"/>
    </row>
    <row r="31288" spans="4:18" x14ac:dyDescent="0.2">
      <c r="D31288" s="9"/>
      <c r="G31288" s="37"/>
      <c r="H31288" s="41"/>
      <c r="K31288" s="40"/>
      <c r="L31288" s="40"/>
      <c r="M31288" s="40"/>
      <c r="R31288" s="40"/>
    </row>
    <row r="31289" spans="4:18" x14ac:dyDescent="0.2">
      <c r="D31289" s="9"/>
      <c r="G31289" s="37"/>
      <c r="H31289" s="41"/>
      <c r="K31289" s="40"/>
      <c r="L31289" s="40"/>
      <c r="M31289" s="40"/>
      <c r="R31289" s="40"/>
    </row>
    <row r="31290" spans="4:18" x14ac:dyDescent="0.2">
      <c r="D31290" s="9"/>
      <c r="G31290" s="37"/>
      <c r="H31290" s="41"/>
      <c r="K31290" s="40"/>
      <c r="L31290" s="40"/>
      <c r="M31290" s="40"/>
      <c r="R31290" s="40"/>
    </row>
    <row r="31291" spans="4:18" x14ac:dyDescent="0.2">
      <c r="D31291" s="9"/>
      <c r="G31291" s="37"/>
      <c r="H31291" s="41"/>
      <c r="K31291" s="40"/>
      <c r="L31291" s="40"/>
      <c r="M31291" s="40"/>
      <c r="R31291" s="40"/>
    </row>
    <row r="31292" spans="4:18" x14ac:dyDescent="0.2">
      <c r="D31292" s="9"/>
      <c r="G31292" s="37"/>
      <c r="H31292" s="41"/>
      <c r="K31292" s="40"/>
      <c r="L31292" s="40"/>
      <c r="M31292" s="40"/>
      <c r="R31292" s="40"/>
    </row>
    <row r="31293" spans="4:18" x14ac:dyDescent="0.2">
      <c r="D31293" s="9"/>
      <c r="G31293" s="37"/>
      <c r="H31293" s="41"/>
      <c r="K31293" s="40"/>
      <c r="L31293" s="40"/>
      <c r="M31293" s="40"/>
      <c r="R31293" s="40"/>
    </row>
    <row r="31294" spans="4:18" x14ac:dyDescent="0.2">
      <c r="D31294" s="9"/>
      <c r="G31294" s="37"/>
      <c r="H31294" s="41"/>
      <c r="K31294" s="40"/>
      <c r="L31294" s="40"/>
      <c r="M31294" s="40"/>
      <c r="R31294" s="40"/>
    </row>
    <row r="31295" spans="4:18" x14ac:dyDescent="0.2">
      <c r="D31295" s="9"/>
      <c r="G31295" s="37"/>
      <c r="H31295" s="41"/>
      <c r="K31295" s="40"/>
      <c r="L31295" s="40"/>
      <c r="M31295" s="40"/>
      <c r="R31295" s="40"/>
    </row>
    <row r="31296" spans="4:18" x14ac:dyDescent="0.2">
      <c r="D31296" s="9"/>
      <c r="G31296" s="37"/>
      <c r="H31296" s="41"/>
      <c r="K31296" s="40"/>
      <c r="L31296" s="40"/>
      <c r="M31296" s="40"/>
      <c r="R31296" s="40"/>
    </row>
    <row r="31297" spans="4:18" x14ac:dyDescent="0.2">
      <c r="D31297" s="9"/>
      <c r="G31297" s="37"/>
      <c r="H31297" s="41"/>
      <c r="K31297" s="40"/>
      <c r="L31297" s="40"/>
      <c r="M31297" s="40"/>
      <c r="R31297" s="40"/>
    </row>
    <row r="31298" spans="4:18" x14ac:dyDescent="0.2">
      <c r="D31298" s="9"/>
      <c r="G31298" s="37"/>
      <c r="H31298" s="41"/>
      <c r="K31298" s="40"/>
      <c r="L31298" s="40"/>
      <c r="M31298" s="40"/>
      <c r="R31298" s="40"/>
    </row>
    <row r="31299" spans="4:18" x14ac:dyDescent="0.2">
      <c r="D31299" s="9"/>
      <c r="G31299" s="37"/>
      <c r="H31299" s="41"/>
      <c r="K31299" s="40"/>
      <c r="L31299" s="40"/>
      <c r="M31299" s="40"/>
      <c r="R31299" s="40"/>
    </row>
    <row r="31300" spans="4:18" x14ac:dyDescent="0.2">
      <c r="D31300" s="9"/>
      <c r="G31300" s="37"/>
      <c r="H31300" s="41"/>
      <c r="K31300" s="40"/>
      <c r="L31300" s="40"/>
      <c r="M31300" s="40"/>
      <c r="R31300" s="40"/>
    </row>
    <row r="31301" spans="4:18" x14ac:dyDescent="0.2">
      <c r="D31301" s="9"/>
      <c r="G31301" s="37"/>
      <c r="H31301" s="41"/>
      <c r="K31301" s="40"/>
      <c r="L31301" s="40"/>
      <c r="M31301" s="40"/>
      <c r="R31301" s="40"/>
    </row>
    <row r="31302" spans="4:18" x14ac:dyDescent="0.2">
      <c r="D31302" s="9"/>
      <c r="G31302" s="37"/>
      <c r="H31302" s="41"/>
      <c r="K31302" s="40"/>
      <c r="L31302" s="40"/>
      <c r="M31302" s="40"/>
      <c r="R31302" s="40"/>
    </row>
    <row r="31303" spans="4:18" x14ac:dyDescent="0.2">
      <c r="D31303" s="9"/>
      <c r="G31303" s="37"/>
      <c r="H31303" s="41"/>
      <c r="K31303" s="40"/>
      <c r="L31303" s="40"/>
      <c r="M31303" s="40"/>
      <c r="R31303" s="40"/>
    </row>
    <row r="31304" spans="4:18" x14ac:dyDescent="0.2">
      <c r="D31304" s="9"/>
      <c r="G31304" s="37"/>
      <c r="H31304" s="41"/>
      <c r="K31304" s="40"/>
      <c r="L31304" s="40"/>
      <c r="M31304" s="40"/>
      <c r="R31304" s="40"/>
    </row>
    <row r="31305" spans="4:18" x14ac:dyDescent="0.2">
      <c r="D31305" s="9"/>
      <c r="G31305" s="37"/>
      <c r="H31305" s="41"/>
      <c r="K31305" s="40"/>
      <c r="L31305" s="40"/>
      <c r="M31305" s="40"/>
      <c r="R31305" s="40"/>
    </row>
    <row r="31306" spans="4:18" x14ac:dyDescent="0.2">
      <c r="D31306" s="9"/>
      <c r="G31306" s="37"/>
      <c r="H31306" s="42"/>
      <c r="K31306" s="43"/>
      <c r="L31306" s="43"/>
      <c r="M31306" s="43"/>
      <c r="Q31306" s="47"/>
      <c r="R31306" s="40"/>
    </row>
    <row r="31307" spans="4:18" x14ac:dyDescent="0.2">
      <c r="D31307" s="9"/>
      <c r="G31307" s="37"/>
      <c r="H31307" s="41"/>
      <c r="K31307" s="40"/>
      <c r="L31307" s="40"/>
      <c r="M31307" s="40"/>
      <c r="R31307" s="40"/>
    </row>
    <row r="31308" spans="4:18" x14ac:dyDescent="0.2">
      <c r="D31308" s="9"/>
      <c r="G31308" s="37"/>
      <c r="H31308" s="41"/>
      <c r="K31308" s="40"/>
      <c r="L31308" s="40"/>
      <c r="M31308" s="40"/>
      <c r="R31308" s="40"/>
    </row>
    <row r="31309" spans="4:18" x14ac:dyDescent="0.2">
      <c r="D31309" s="9"/>
      <c r="G31309" s="37"/>
      <c r="H31309" s="41"/>
      <c r="K31309" s="40"/>
      <c r="L31309" s="40"/>
      <c r="M31309" s="40"/>
      <c r="R31309" s="40"/>
    </row>
    <row r="31310" spans="4:18" x14ac:dyDescent="0.2">
      <c r="D31310" s="9"/>
      <c r="G31310" s="37"/>
      <c r="H31310" s="41"/>
      <c r="K31310" s="40"/>
      <c r="L31310" s="40"/>
      <c r="M31310" s="40"/>
      <c r="R31310" s="40"/>
    </row>
    <row r="31311" spans="4:18" x14ac:dyDescent="0.2">
      <c r="D31311" s="9"/>
      <c r="G31311" s="37"/>
      <c r="H31311" s="41"/>
      <c r="K31311" s="40"/>
      <c r="L31311" s="40"/>
      <c r="M31311" s="40"/>
      <c r="R31311" s="40"/>
    </row>
    <row r="31312" spans="4:18" x14ac:dyDescent="0.2">
      <c r="D31312" s="9"/>
      <c r="G31312" s="37"/>
      <c r="H31312" s="41"/>
      <c r="K31312" s="40"/>
      <c r="L31312" s="40"/>
      <c r="M31312" s="40"/>
      <c r="R31312" s="40"/>
    </row>
    <row r="31313" spans="4:18" x14ac:dyDescent="0.2">
      <c r="D31313" s="9"/>
      <c r="G31313" s="37"/>
      <c r="H31313" s="41"/>
      <c r="K31313" s="40"/>
      <c r="L31313" s="40"/>
      <c r="M31313" s="40"/>
      <c r="R31313" s="40"/>
    </row>
    <row r="31314" spans="4:18" x14ac:dyDescent="0.2">
      <c r="D31314" s="9"/>
      <c r="G31314" s="37"/>
      <c r="H31314" s="41"/>
      <c r="K31314" s="40"/>
      <c r="L31314" s="40"/>
      <c r="M31314" s="40"/>
      <c r="R31314" s="40"/>
    </row>
    <row r="31315" spans="4:18" x14ac:dyDescent="0.2">
      <c r="D31315" s="9"/>
      <c r="G31315" s="37"/>
      <c r="H31315" s="41"/>
      <c r="K31315" s="40"/>
      <c r="L31315" s="40"/>
      <c r="M31315" s="40"/>
      <c r="R31315" s="40"/>
    </row>
    <row r="31316" spans="4:18" x14ac:dyDescent="0.2">
      <c r="D31316" s="9"/>
      <c r="G31316" s="37"/>
      <c r="H31316" s="41"/>
      <c r="K31316" s="40"/>
      <c r="L31316" s="40"/>
      <c r="M31316" s="40"/>
      <c r="R31316" s="40"/>
    </row>
    <row r="31317" spans="4:18" x14ac:dyDescent="0.2">
      <c r="D31317" s="9"/>
      <c r="G31317" s="37"/>
      <c r="H31317" s="41"/>
      <c r="K31317" s="40"/>
      <c r="L31317" s="40"/>
      <c r="M31317" s="40"/>
      <c r="R31317" s="40"/>
    </row>
    <row r="31318" spans="4:18" x14ac:dyDescent="0.2">
      <c r="D31318" s="9"/>
      <c r="G31318" s="37"/>
      <c r="H31318" s="42"/>
      <c r="K31318" s="43"/>
      <c r="L31318" s="43"/>
      <c r="M31318" s="43"/>
      <c r="Q31318" s="47"/>
      <c r="R31318" s="40"/>
    </row>
    <row r="31319" spans="4:18" x14ac:dyDescent="0.2">
      <c r="D31319" s="9"/>
      <c r="G31319" s="37"/>
      <c r="H31319" s="41"/>
      <c r="K31319" s="40"/>
      <c r="L31319" s="40"/>
      <c r="M31319" s="40"/>
      <c r="R31319" s="40"/>
    </row>
    <row r="31320" spans="4:18" x14ac:dyDescent="0.2">
      <c r="D31320" s="9"/>
      <c r="G31320" s="37"/>
      <c r="H31320" s="41"/>
      <c r="K31320" s="40"/>
      <c r="L31320" s="40"/>
      <c r="M31320" s="40"/>
      <c r="R31320" s="40"/>
    </row>
    <row r="31321" spans="4:18" x14ac:dyDescent="0.2">
      <c r="D31321" s="9"/>
      <c r="G31321" s="37"/>
      <c r="H31321" s="41"/>
      <c r="K31321" s="40"/>
      <c r="L31321" s="40"/>
      <c r="M31321" s="40"/>
      <c r="R31321" s="40"/>
    </row>
    <row r="31322" spans="4:18" x14ac:dyDescent="0.2">
      <c r="D31322" s="9"/>
      <c r="G31322" s="37"/>
      <c r="H31322" s="41"/>
      <c r="K31322" s="40"/>
      <c r="L31322" s="40"/>
      <c r="M31322" s="40"/>
      <c r="R31322" s="40"/>
    </row>
    <row r="31323" spans="4:18" x14ac:dyDescent="0.2">
      <c r="D31323" s="9"/>
      <c r="G31323" s="37"/>
      <c r="H31323" s="41"/>
      <c r="K31323" s="40"/>
      <c r="L31323" s="40"/>
      <c r="M31323" s="40"/>
      <c r="R31323" s="40"/>
    </row>
    <row r="31324" spans="4:18" x14ac:dyDescent="0.2">
      <c r="D31324" s="9"/>
      <c r="G31324" s="37"/>
      <c r="H31324" s="41"/>
      <c r="K31324" s="40"/>
      <c r="L31324" s="40"/>
      <c r="M31324" s="40"/>
      <c r="R31324" s="40"/>
    </row>
    <row r="31325" spans="4:18" x14ac:dyDescent="0.2">
      <c r="D31325" s="9"/>
      <c r="G31325" s="37"/>
      <c r="H31325" s="41"/>
      <c r="K31325" s="40"/>
      <c r="L31325" s="40"/>
      <c r="M31325" s="40"/>
      <c r="R31325" s="40"/>
    </row>
    <row r="31326" spans="4:18" x14ac:dyDescent="0.2">
      <c r="D31326" s="9"/>
      <c r="G31326" s="37"/>
      <c r="H31326" s="41"/>
      <c r="K31326" s="40"/>
      <c r="L31326" s="40"/>
      <c r="M31326" s="40"/>
      <c r="R31326" s="40"/>
    </row>
    <row r="31327" spans="4:18" x14ac:dyDescent="0.2">
      <c r="D31327" s="9"/>
      <c r="G31327" s="37"/>
      <c r="H31327" s="41"/>
      <c r="K31327" s="40"/>
      <c r="L31327" s="40"/>
      <c r="M31327" s="40"/>
      <c r="R31327" s="40"/>
    </row>
    <row r="31328" spans="4:18" x14ac:dyDescent="0.2">
      <c r="D31328" s="9"/>
      <c r="G31328" s="37"/>
      <c r="H31328" s="42"/>
      <c r="K31328" s="43"/>
      <c r="L31328" s="43"/>
      <c r="M31328" s="43"/>
      <c r="Q31328" s="47"/>
      <c r="R31328" s="40"/>
    </row>
    <row r="31329" spans="4:18" x14ac:dyDescent="0.2">
      <c r="D31329" s="9"/>
      <c r="G31329" s="37"/>
      <c r="H31329" s="41"/>
      <c r="K31329" s="40"/>
      <c r="L31329" s="40"/>
      <c r="M31329" s="40"/>
      <c r="R31329" s="40"/>
    </row>
    <row r="31330" spans="4:18" x14ac:dyDescent="0.2">
      <c r="D31330" s="9"/>
      <c r="G31330" s="37"/>
      <c r="H31330" s="41"/>
      <c r="K31330" s="40"/>
      <c r="L31330" s="40"/>
      <c r="M31330" s="40"/>
      <c r="R31330" s="40"/>
    </row>
    <row r="31331" spans="4:18" x14ac:dyDescent="0.2">
      <c r="D31331" s="9"/>
      <c r="G31331" s="37"/>
      <c r="H31331" s="41"/>
      <c r="K31331" s="40"/>
      <c r="L31331" s="40"/>
      <c r="M31331" s="40"/>
      <c r="R31331" s="40"/>
    </row>
    <row r="31332" spans="4:18" x14ac:dyDescent="0.2">
      <c r="D31332" s="9"/>
      <c r="G31332" s="37"/>
      <c r="H31332" s="41"/>
      <c r="K31332" s="40"/>
      <c r="L31332" s="40"/>
      <c r="M31332" s="40"/>
      <c r="R31332" s="40"/>
    </row>
    <row r="31333" spans="4:18" x14ac:dyDescent="0.2">
      <c r="D31333" s="9"/>
      <c r="G31333" s="37"/>
      <c r="H31333" s="41"/>
      <c r="K31333" s="40"/>
      <c r="L31333" s="40"/>
      <c r="M31333" s="40"/>
      <c r="R31333" s="40"/>
    </row>
    <row r="31334" spans="4:18" x14ac:dyDescent="0.2">
      <c r="D31334" s="9"/>
      <c r="G31334" s="37"/>
      <c r="H31334" s="41"/>
      <c r="K31334" s="40"/>
      <c r="L31334" s="40"/>
      <c r="M31334" s="40"/>
      <c r="R31334" s="40"/>
    </row>
    <row r="31335" spans="4:18" x14ac:dyDescent="0.2">
      <c r="D31335" s="9"/>
      <c r="G31335" s="37"/>
      <c r="H31335" s="41"/>
      <c r="K31335" s="40"/>
      <c r="L31335" s="40"/>
      <c r="M31335" s="40"/>
      <c r="R31335" s="40"/>
    </row>
    <row r="31336" spans="4:18" x14ac:dyDescent="0.2">
      <c r="D31336" s="9"/>
      <c r="G31336" s="37"/>
      <c r="H31336" s="41"/>
      <c r="K31336" s="40"/>
      <c r="L31336" s="40"/>
      <c r="M31336" s="40"/>
      <c r="R31336" s="40"/>
    </row>
    <row r="31337" spans="4:18" x14ac:dyDescent="0.2">
      <c r="D31337" s="9"/>
      <c r="G31337" s="37"/>
      <c r="H31337" s="41"/>
      <c r="K31337" s="40"/>
      <c r="L31337" s="40"/>
      <c r="M31337" s="40"/>
      <c r="R31337" s="40"/>
    </row>
    <row r="31338" spans="4:18" x14ac:dyDescent="0.2">
      <c r="D31338" s="9"/>
      <c r="G31338" s="37"/>
      <c r="H31338" s="41"/>
      <c r="K31338" s="40"/>
      <c r="L31338" s="40"/>
      <c r="M31338" s="40"/>
      <c r="R31338" s="40"/>
    </row>
    <row r="31339" spans="4:18" x14ac:dyDescent="0.2">
      <c r="D31339" s="9"/>
      <c r="G31339" s="37"/>
      <c r="H31339" s="41"/>
      <c r="K31339" s="40"/>
      <c r="L31339" s="40"/>
      <c r="M31339" s="40"/>
      <c r="R31339" s="40"/>
    </row>
    <row r="31340" spans="4:18" x14ac:dyDescent="0.2">
      <c r="D31340" s="9"/>
      <c r="G31340" s="37"/>
      <c r="H31340" s="41"/>
      <c r="K31340" s="40"/>
      <c r="L31340" s="40"/>
      <c r="M31340" s="40"/>
      <c r="R31340" s="40"/>
    </row>
    <row r="31341" spans="4:18" x14ac:dyDescent="0.2">
      <c r="D31341" s="9"/>
      <c r="G31341" s="37"/>
      <c r="H31341" s="41"/>
      <c r="K31341" s="40"/>
      <c r="L31341" s="40"/>
      <c r="M31341" s="40"/>
      <c r="R31341" s="40"/>
    </row>
    <row r="31342" spans="4:18" x14ac:dyDescent="0.2">
      <c r="D31342" s="9"/>
      <c r="G31342" s="37"/>
      <c r="H31342" s="41"/>
      <c r="K31342" s="40"/>
      <c r="L31342" s="40"/>
      <c r="M31342" s="40"/>
      <c r="R31342" s="40"/>
    </row>
    <row r="31343" spans="4:18" x14ac:dyDescent="0.2">
      <c r="D31343" s="9"/>
      <c r="G31343" s="37"/>
      <c r="H31343" s="41"/>
      <c r="K31343" s="40"/>
      <c r="L31343" s="40"/>
      <c r="M31343" s="40"/>
      <c r="R31343" s="40"/>
    </row>
    <row r="31344" spans="4:18" x14ac:dyDescent="0.2">
      <c r="D31344" s="9"/>
      <c r="G31344" s="37"/>
      <c r="H31344" s="41"/>
      <c r="K31344" s="40"/>
      <c r="L31344" s="40"/>
      <c r="M31344" s="40"/>
      <c r="R31344" s="40"/>
    </row>
    <row r="31345" spans="4:18" x14ac:dyDescent="0.2">
      <c r="D31345" s="9"/>
      <c r="G31345" s="37"/>
      <c r="H31345" s="41"/>
      <c r="K31345" s="40"/>
      <c r="L31345" s="40"/>
      <c r="M31345" s="40"/>
      <c r="R31345" s="40"/>
    </row>
    <row r="31346" spans="4:18" x14ac:dyDescent="0.2">
      <c r="D31346" s="9"/>
      <c r="G31346" s="37"/>
      <c r="H31346" s="41"/>
      <c r="K31346" s="40"/>
      <c r="L31346" s="40"/>
      <c r="M31346" s="40"/>
      <c r="R31346" s="40"/>
    </row>
    <row r="31347" spans="4:18" x14ac:dyDescent="0.2">
      <c r="D31347" s="9"/>
      <c r="G31347" s="37"/>
      <c r="H31347" s="41"/>
      <c r="K31347" s="40"/>
      <c r="L31347" s="40"/>
      <c r="M31347" s="40"/>
      <c r="R31347" s="40"/>
    </row>
    <row r="31348" spans="4:18" x14ac:dyDescent="0.2">
      <c r="D31348" s="9"/>
      <c r="G31348" s="37"/>
      <c r="H31348" s="41"/>
      <c r="K31348" s="40"/>
      <c r="L31348" s="40"/>
      <c r="M31348" s="40"/>
      <c r="R31348" s="40"/>
    </row>
    <row r="31349" spans="4:18" x14ac:dyDescent="0.2">
      <c r="D31349" s="9"/>
      <c r="G31349" s="37"/>
      <c r="H31349" s="41"/>
      <c r="K31349" s="40"/>
      <c r="L31349" s="40"/>
      <c r="M31349" s="40"/>
      <c r="R31349" s="40"/>
    </row>
    <row r="31350" spans="4:18" x14ac:dyDescent="0.2">
      <c r="D31350" s="9"/>
      <c r="G31350" s="37"/>
      <c r="H31350" s="41"/>
      <c r="K31350" s="40"/>
      <c r="L31350" s="40"/>
      <c r="M31350" s="40"/>
      <c r="R31350" s="40"/>
    </row>
    <row r="31351" spans="4:18" x14ac:dyDescent="0.2">
      <c r="D31351" s="9"/>
      <c r="G31351" s="37"/>
      <c r="H31351" s="42"/>
      <c r="K31351" s="43"/>
      <c r="L31351" s="43"/>
      <c r="M31351" s="43"/>
      <c r="Q31351" s="47"/>
      <c r="R31351" s="40"/>
    </row>
    <row r="31352" spans="4:18" x14ac:dyDescent="0.2">
      <c r="D31352" s="9"/>
      <c r="G31352" s="37"/>
      <c r="H31352" s="41"/>
      <c r="K31352" s="40"/>
      <c r="L31352" s="40"/>
      <c r="M31352" s="40"/>
      <c r="R31352" s="40"/>
    </row>
    <row r="31353" spans="4:18" x14ac:dyDescent="0.2">
      <c r="D31353" s="9"/>
      <c r="G31353" s="37"/>
      <c r="H31353" s="41"/>
      <c r="K31353" s="40"/>
      <c r="L31353" s="40"/>
      <c r="M31353" s="40"/>
      <c r="R31353" s="40"/>
    </row>
    <row r="31354" spans="4:18" x14ac:dyDescent="0.2">
      <c r="D31354" s="9"/>
      <c r="G31354" s="37"/>
      <c r="H31354" s="41"/>
      <c r="K31354" s="40"/>
      <c r="L31354" s="40"/>
      <c r="M31354" s="40"/>
      <c r="R31354" s="40"/>
    </row>
    <row r="31355" spans="4:18" x14ac:dyDescent="0.2">
      <c r="D31355" s="9"/>
      <c r="G31355" s="37"/>
      <c r="H31355" s="41"/>
      <c r="K31355" s="40"/>
      <c r="L31355" s="40"/>
      <c r="M31355" s="40"/>
      <c r="R31355" s="40"/>
    </row>
    <row r="31356" spans="4:18" x14ac:dyDescent="0.2">
      <c r="D31356" s="9"/>
      <c r="G31356" s="37"/>
      <c r="H31356" s="41"/>
      <c r="K31356" s="40"/>
      <c r="L31356" s="40"/>
      <c r="M31356" s="40"/>
      <c r="R31356" s="40"/>
    </row>
    <row r="31357" spans="4:18" x14ac:dyDescent="0.2">
      <c r="D31357" s="9"/>
      <c r="G31357" s="37"/>
      <c r="H31357" s="41"/>
      <c r="K31357" s="40"/>
      <c r="L31357" s="40"/>
      <c r="M31357" s="40"/>
      <c r="R31357" s="40"/>
    </row>
    <row r="31358" spans="4:18" x14ac:dyDescent="0.2">
      <c r="D31358" s="9"/>
      <c r="G31358" s="37"/>
      <c r="H31358" s="41"/>
      <c r="K31358" s="40"/>
      <c r="L31358" s="40"/>
      <c r="M31358" s="40"/>
      <c r="R31358" s="40"/>
    </row>
    <row r="31359" spans="4:18" x14ac:dyDescent="0.2">
      <c r="D31359" s="9"/>
      <c r="G31359" s="37"/>
      <c r="H31359" s="41"/>
      <c r="K31359" s="40"/>
      <c r="L31359" s="40"/>
      <c r="M31359" s="40"/>
      <c r="R31359" s="40"/>
    </row>
    <row r="31360" spans="4:18" x14ac:dyDescent="0.2">
      <c r="D31360" s="9"/>
      <c r="G31360" s="37"/>
      <c r="H31360" s="41"/>
      <c r="K31360" s="40"/>
      <c r="L31360" s="40"/>
      <c r="M31360" s="40"/>
      <c r="R31360" s="40"/>
    </row>
    <row r="31361" spans="4:18" x14ac:dyDescent="0.2">
      <c r="D31361" s="9"/>
      <c r="G31361" s="37"/>
      <c r="H31361" s="41"/>
      <c r="K31361" s="40"/>
      <c r="L31361" s="40"/>
      <c r="M31361" s="40"/>
      <c r="R31361" s="40"/>
    </row>
    <row r="31362" spans="4:18" x14ac:dyDescent="0.2">
      <c r="D31362" s="9"/>
      <c r="G31362" s="37"/>
      <c r="H31362" s="41"/>
      <c r="K31362" s="40"/>
      <c r="L31362" s="40"/>
      <c r="M31362" s="40"/>
      <c r="R31362" s="40"/>
    </row>
    <row r="31363" spans="4:18" x14ac:dyDescent="0.2">
      <c r="D31363" s="9"/>
      <c r="G31363" s="37"/>
      <c r="H31363" s="41"/>
      <c r="K31363" s="40"/>
      <c r="L31363" s="40"/>
      <c r="M31363" s="40"/>
      <c r="R31363" s="40"/>
    </row>
    <row r="31364" spans="4:18" x14ac:dyDescent="0.2">
      <c r="D31364" s="9"/>
      <c r="G31364" s="37"/>
      <c r="H31364" s="41"/>
      <c r="K31364" s="40"/>
      <c r="L31364" s="40"/>
      <c r="M31364" s="40"/>
      <c r="R31364" s="40"/>
    </row>
    <row r="31365" spans="4:18" x14ac:dyDescent="0.2">
      <c r="D31365" s="9"/>
      <c r="G31365" s="37"/>
      <c r="H31365" s="41"/>
      <c r="K31365" s="40"/>
      <c r="L31365" s="40"/>
      <c r="M31365" s="40"/>
      <c r="R31365" s="40"/>
    </row>
    <row r="31366" spans="4:18" x14ac:dyDescent="0.2">
      <c r="D31366" s="9"/>
      <c r="G31366" s="37"/>
      <c r="H31366" s="41"/>
      <c r="K31366" s="40"/>
      <c r="L31366" s="40"/>
      <c r="M31366" s="40"/>
      <c r="R31366" s="40"/>
    </row>
    <row r="31367" spans="4:18" x14ac:dyDescent="0.2">
      <c r="D31367" s="9"/>
      <c r="G31367" s="37"/>
      <c r="H31367" s="41"/>
      <c r="K31367" s="40"/>
      <c r="L31367" s="40"/>
      <c r="M31367" s="40"/>
      <c r="R31367" s="40"/>
    </row>
    <row r="31368" spans="4:18" x14ac:dyDescent="0.2">
      <c r="D31368" s="9"/>
      <c r="G31368" s="37"/>
      <c r="H31368" s="41"/>
      <c r="K31368" s="40"/>
      <c r="L31368" s="40"/>
      <c r="M31368" s="40"/>
      <c r="R31368" s="40"/>
    </row>
    <row r="31369" spans="4:18" x14ac:dyDescent="0.2">
      <c r="D31369" s="9"/>
      <c r="G31369" s="37"/>
      <c r="H31369" s="41"/>
      <c r="K31369" s="40"/>
      <c r="L31369" s="40"/>
      <c r="M31369" s="40"/>
      <c r="R31369" s="40"/>
    </row>
    <row r="31370" spans="4:18" x14ac:dyDescent="0.2">
      <c r="D31370" s="9"/>
      <c r="G31370" s="37"/>
      <c r="H31370" s="41"/>
      <c r="K31370" s="40"/>
      <c r="L31370" s="40"/>
      <c r="M31370" s="40"/>
      <c r="R31370" s="40"/>
    </row>
    <row r="31371" spans="4:18" x14ac:dyDescent="0.2">
      <c r="D31371" s="9"/>
      <c r="G31371" s="37"/>
      <c r="H31371" s="41"/>
      <c r="K31371" s="40"/>
      <c r="L31371" s="40"/>
      <c r="M31371" s="40"/>
      <c r="R31371" s="40"/>
    </row>
    <row r="31372" spans="4:18" x14ac:dyDescent="0.2">
      <c r="D31372" s="9"/>
      <c r="G31372" s="37"/>
      <c r="H31372" s="41"/>
      <c r="K31372" s="40"/>
      <c r="L31372" s="40"/>
      <c r="M31372" s="40"/>
      <c r="R31372" s="40"/>
    </row>
    <row r="31373" spans="4:18" x14ac:dyDescent="0.2">
      <c r="D31373" s="9"/>
      <c r="G31373" s="37"/>
      <c r="H31373" s="41"/>
      <c r="K31373" s="40"/>
      <c r="L31373" s="40"/>
      <c r="M31373" s="40"/>
      <c r="R31373" s="40"/>
    </row>
    <row r="31374" spans="4:18" x14ac:dyDescent="0.2">
      <c r="D31374" s="9"/>
      <c r="G31374" s="37"/>
      <c r="H31374" s="41"/>
      <c r="K31374" s="40"/>
      <c r="L31374" s="40"/>
      <c r="M31374" s="40"/>
      <c r="R31374" s="40"/>
    </row>
    <row r="31375" spans="4:18" x14ac:dyDescent="0.2">
      <c r="D31375" s="9"/>
      <c r="G31375" s="37"/>
      <c r="H31375" s="41"/>
      <c r="K31375" s="40"/>
      <c r="L31375" s="40"/>
      <c r="M31375" s="40"/>
      <c r="R31375" s="40"/>
    </row>
    <row r="31376" spans="4:18" x14ac:dyDescent="0.2">
      <c r="D31376" s="9"/>
      <c r="G31376" s="37"/>
      <c r="H31376" s="41"/>
      <c r="K31376" s="40"/>
      <c r="L31376" s="40"/>
      <c r="M31376" s="40"/>
      <c r="R31376" s="40"/>
    </row>
    <row r="31377" spans="4:18" x14ac:dyDescent="0.2">
      <c r="D31377" s="9"/>
      <c r="G31377" s="37"/>
      <c r="H31377" s="41"/>
      <c r="K31377" s="40"/>
      <c r="L31377" s="40"/>
      <c r="M31377" s="40"/>
      <c r="R31377" s="40"/>
    </row>
    <row r="31378" spans="4:18" x14ac:dyDescent="0.2">
      <c r="D31378" s="9"/>
      <c r="G31378" s="37"/>
      <c r="H31378" s="41"/>
      <c r="K31378" s="40"/>
      <c r="L31378" s="40"/>
      <c r="M31378" s="40"/>
      <c r="R31378" s="40"/>
    </row>
    <row r="31379" spans="4:18" x14ac:dyDescent="0.2">
      <c r="D31379" s="9"/>
      <c r="G31379" s="37"/>
      <c r="H31379" s="41"/>
      <c r="K31379" s="40"/>
      <c r="L31379" s="40"/>
      <c r="M31379" s="40"/>
      <c r="R31379" s="40"/>
    </row>
    <row r="31380" spans="4:18" x14ac:dyDescent="0.2">
      <c r="D31380" s="9"/>
      <c r="G31380" s="37"/>
      <c r="H31380" s="41"/>
      <c r="K31380" s="40"/>
      <c r="L31380" s="40"/>
      <c r="M31380" s="40"/>
      <c r="R31380" s="40"/>
    </row>
    <row r="31381" spans="4:18" x14ac:dyDescent="0.2">
      <c r="D31381" s="9"/>
      <c r="G31381" s="37"/>
      <c r="H31381" s="41"/>
      <c r="K31381" s="40"/>
      <c r="L31381" s="40"/>
      <c r="M31381" s="40"/>
      <c r="R31381" s="40"/>
    </row>
    <row r="31382" spans="4:18" x14ac:dyDescent="0.2">
      <c r="D31382" s="9"/>
      <c r="G31382" s="37"/>
      <c r="H31382" s="41"/>
      <c r="K31382" s="40"/>
      <c r="L31382" s="40"/>
      <c r="M31382" s="40"/>
      <c r="R31382" s="40"/>
    </row>
    <row r="31383" spans="4:18" x14ac:dyDescent="0.2">
      <c r="D31383" s="9"/>
      <c r="G31383" s="37"/>
      <c r="H31383" s="41"/>
      <c r="K31383" s="40"/>
      <c r="L31383" s="40"/>
      <c r="M31383" s="40"/>
      <c r="R31383" s="40"/>
    </row>
    <row r="31384" spans="4:18" x14ac:dyDescent="0.2">
      <c r="D31384" s="9"/>
      <c r="G31384" s="37"/>
      <c r="H31384" s="41"/>
      <c r="K31384" s="40"/>
      <c r="L31384" s="40"/>
      <c r="M31384" s="40"/>
      <c r="R31384" s="40"/>
    </row>
    <row r="31385" spans="4:18" x14ac:dyDescent="0.2">
      <c r="D31385" s="9"/>
      <c r="G31385" s="37"/>
      <c r="H31385" s="41"/>
      <c r="K31385" s="40"/>
      <c r="L31385" s="40"/>
      <c r="M31385" s="40"/>
      <c r="R31385" s="40"/>
    </row>
    <row r="31386" spans="4:18" x14ac:dyDescent="0.2">
      <c r="D31386" s="9"/>
      <c r="G31386" s="37"/>
      <c r="H31386" s="41"/>
      <c r="K31386" s="40"/>
      <c r="L31386" s="40"/>
      <c r="M31386" s="40"/>
      <c r="R31386" s="40"/>
    </row>
    <row r="31387" spans="4:18" x14ac:dyDescent="0.2">
      <c r="D31387" s="9"/>
      <c r="G31387" s="37"/>
      <c r="H31387" s="41"/>
      <c r="K31387" s="40"/>
      <c r="L31387" s="40"/>
      <c r="M31387" s="40"/>
      <c r="R31387" s="40"/>
    </row>
    <row r="31388" spans="4:18" x14ac:dyDescent="0.2">
      <c r="D31388" s="9"/>
      <c r="G31388" s="37"/>
      <c r="H31388" s="41"/>
      <c r="K31388" s="40"/>
      <c r="L31388" s="40"/>
      <c r="M31388" s="40"/>
      <c r="R31388" s="40"/>
    </row>
    <row r="31389" spans="4:18" x14ac:dyDescent="0.2">
      <c r="D31389" s="9"/>
      <c r="G31389" s="37"/>
      <c r="H31389" s="41"/>
      <c r="K31389" s="40"/>
      <c r="L31389" s="40"/>
      <c r="M31389" s="40"/>
      <c r="R31389" s="40"/>
    </row>
    <row r="31390" spans="4:18" x14ac:dyDescent="0.2">
      <c r="D31390" s="9"/>
      <c r="G31390" s="37"/>
      <c r="H31390" s="41"/>
      <c r="K31390" s="40"/>
      <c r="L31390" s="40"/>
      <c r="M31390" s="40"/>
      <c r="R31390" s="40"/>
    </row>
    <row r="31391" spans="4:18" x14ac:dyDescent="0.2">
      <c r="D31391" s="9"/>
      <c r="G31391" s="37"/>
      <c r="H31391" s="41"/>
      <c r="K31391" s="40"/>
      <c r="L31391" s="40"/>
      <c r="M31391" s="40"/>
      <c r="R31391" s="40"/>
    </row>
    <row r="31392" spans="4:18" x14ac:dyDescent="0.2">
      <c r="D31392" s="9"/>
      <c r="G31392" s="37"/>
      <c r="H31392" s="41"/>
      <c r="K31392" s="40"/>
      <c r="L31392" s="40"/>
      <c r="M31392" s="40"/>
      <c r="R31392" s="40"/>
    </row>
    <row r="31393" spans="4:18" x14ac:dyDescent="0.2">
      <c r="D31393" s="9"/>
      <c r="G31393" s="37"/>
      <c r="H31393" s="41"/>
      <c r="K31393" s="40"/>
      <c r="L31393" s="40"/>
      <c r="M31393" s="40"/>
      <c r="R31393" s="40"/>
    </row>
    <row r="31394" spans="4:18" x14ac:dyDescent="0.2">
      <c r="D31394" s="9"/>
      <c r="G31394" s="37"/>
      <c r="H31394" s="41"/>
      <c r="K31394" s="40"/>
      <c r="L31394" s="40"/>
      <c r="M31394" s="40"/>
      <c r="R31394" s="40"/>
    </row>
    <row r="31395" spans="4:18" x14ac:dyDescent="0.2">
      <c r="D31395" s="9"/>
      <c r="G31395" s="37"/>
      <c r="H31395" s="42"/>
      <c r="K31395" s="43"/>
      <c r="L31395" s="43"/>
      <c r="M31395" s="43"/>
      <c r="Q31395" s="47"/>
      <c r="R31395" s="40"/>
    </row>
    <row r="31396" spans="4:18" x14ac:dyDescent="0.2">
      <c r="D31396" s="9"/>
      <c r="G31396" s="37"/>
      <c r="H31396" s="41"/>
      <c r="K31396" s="40"/>
      <c r="L31396" s="40"/>
      <c r="M31396" s="40"/>
      <c r="R31396" s="40"/>
    </row>
    <row r="31397" spans="4:18" x14ac:dyDescent="0.2">
      <c r="D31397" s="9"/>
      <c r="G31397" s="37"/>
      <c r="H31397" s="41"/>
      <c r="K31397" s="40"/>
      <c r="L31397" s="40"/>
      <c r="M31397" s="40"/>
      <c r="R31397" s="40"/>
    </row>
    <row r="31398" spans="4:18" x14ac:dyDescent="0.2">
      <c r="D31398" s="9"/>
      <c r="G31398" s="37"/>
      <c r="H31398" s="41"/>
      <c r="K31398" s="40"/>
      <c r="L31398" s="40"/>
      <c r="M31398" s="40"/>
      <c r="R31398" s="40"/>
    </row>
    <row r="31399" spans="4:18" x14ac:dyDescent="0.2">
      <c r="D31399" s="9"/>
      <c r="G31399" s="37"/>
      <c r="H31399" s="41"/>
      <c r="K31399" s="40"/>
      <c r="L31399" s="40"/>
      <c r="M31399" s="40"/>
      <c r="R31399" s="40"/>
    </row>
    <row r="31400" spans="4:18" x14ac:dyDescent="0.2">
      <c r="D31400" s="9"/>
      <c r="G31400" s="37"/>
      <c r="H31400" s="41"/>
      <c r="K31400" s="40"/>
      <c r="L31400" s="40"/>
      <c r="M31400" s="40"/>
      <c r="R31400" s="40"/>
    </row>
    <row r="31401" spans="4:18" x14ac:dyDescent="0.2">
      <c r="D31401" s="9"/>
      <c r="G31401" s="37"/>
      <c r="H31401" s="41"/>
      <c r="K31401" s="40"/>
      <c r="L31401" s="40"/>
      <c r="M31401" s="40"/>
      <c r="R31401" s="40"/>
    </row>
    <row r="31402" spans="4:18" x14ac:dyDescent="0.2">
      <c r="D31402" s="9"/>
      <c r="G31402" s="37"/>
      <c r="H31402" s="41"/>
      <c r="K31402" s="40"/>
      <c r="L31402" s="40"/>
      <c r="M31402" s="40"/>
      <c r="R31402" s="40"/>
    </row>
    <row r="31403" spans="4:18" x14ac:dyDescent="0.2">
      <c r="D31403" s="9"/>
      <c r="G31403" s="37"/>
      <c r="H31403" s="41"/>
      <c r="K31403" s="40"/>
      <c r="L31403" s="40"/>
      <c r="M31403" s="40"/>
      <c r="R31403" s="40"/>
    </row>
    <row r="31404" spans="4:18" x14ac:dyDescent="0.2">
      <c r="D31404" s="9"/>
      <c r="G31404" s="37"/>
      <c r="H31404" s="41"/>
      <c r="K31404" s="40"/>
      <c r="L31404" s="40"/>
      <c r="M31404" s="40"/>
      <c r="R31404" s="40"/>
    </row>
    <row r="31405" spans="4:18" x14ac:dyDescent="0.2">
      <c r="D31405" s="9"/>
      <c r="G31405" s="37"/>
      <c r="H31405" s="41"/>
      <c r="K31405" s="40"/>
      <c r="L31405" s="40"/>
      <c r="M31405" s="40"/>
      <c r="R31405" s="40"/>
    </row>
    <row r="31406" spans="4:18" x14ac:dyDescent="0.2">
      <c r="D31406" s="9"/>
      <c r="G31406" s="37"/>
      <c r="H31406" s="42"/>
      <c r="K31406" s="43"/>
      <c r="L31406" s="43"/>
      <c r="M31406" s="43"/>
      <c r="Q31406" s="47"/>
      <c r="R31406" s="40"/>
    </row>
    <row r="31407" spans="4:18" x14ac:dyDescent="0.2">
      <c r="D31407" s="9"/>
      <c r="G31407" s="37"/>
      <c r="H31407" s="41"/>
      <c r="K31407" s="40"/>
      <c r="L31407" s="40"/>
      <c r="M31407" s="40"/>
      <c r="R31407" s="40"/>
    </row>
    <row r="31408" spans="4:18" x14ac:dyDescent="0.2">
      <c r="D31408" s="9"/>
      <c r="G31408" s="37"/>
      <c r="H31408" s="41"/>
      <c r="K31408" s="40"/>
      <c r="L31408" s="40"/>
      <c r="M31408" s="40"/>
      <c r="R31408" s="40"/>
    </row>
    <row r="31409" spans="4:18" x14ac:dyDescent="0.2">
      <c r="D31409" s="9"/>
      <c r="G31409" s="37"/>
      <c r="H31409" s="42"/>
      <c r="K31409" s="43"/>
      <c r="L31409" s="43"/>
      <c r="M31409" s="43"/>
      <c r="Q31409" s="47"/>
      <c r="R31409" s="40"/>
    </row>
    <row r="31410" spans="4:18" x14ac:dyDescent="0.2">
      <c r="D31410" s="9"/>
      <c r="G31410" s="37"/>
      <c r="H31410" s="41"/>
      <c r="K31410" s="40"/>
      <c r="L31410" s="40"/>
      <c r="M31410" s="40"/>
      <c r="R31410" s="40"/>
    </row>
    <row r="31411" spans="4:18" x14ac:dyDescent="0.2">
      <c r="D31411" s="9"/>
      <c r="G31411" s="37"/>
      <c r="H31411" s="41"/>
      <c r="K31411" s="40"/>
      <c r="L31411" s="40"/>
      <c r="M31411" s="40"/>
      <c r="R31411" s="40"/>
    </row>
    <row r="31412" spans="4:18" x14ac:dyDescent="0.2">
      <c r="D31412" s="9"/>
      <c r="G31412" s="37"/>
      <c r="H31412" s="41"/>
      <c r="K31412" s="40"/>
      <c r="L31412" s="40"/>
      <c r="M31412" s="40"/>
      <c r="R31412" s="40"/>
    </row>
    <row r="31413" spans="4:18" x14ac:dyDescent="0.2">
      <c r="D31413" s="9"/>
      <c r="G31413" s="37"/>
      <c r="H31413" s="41"/>
      <c r="K31413" s="40"/>
      <c r="L31413" s="40"/>
      <c r="M31413" s="40"/>
      <c r="R31413" s="40"/>
    </row>
    <row r="31414" spans="4:18" x14ac:dyDescent="0.2">
      <c r="D31414" s="9"/>
      <c r="G31414" s="37"/>
      <c r="H31414" s="41"/>
      <c r="K31414" s="40"/>
      <c r="L31414" s="40"/>
      <c r="M31414" s="40"/>
      <c r="R31414" s="40"/>
    </row>
    <row r="31415" spans="4:18" x14ac:dyDescent="0.2">
      <c r="D31415" s="9"/>
      <c r="G31415" s="37"/>
      <c r="H31415" s="41"/>
      <c r="K31415" s="40"/>
      <c r="L31415" s="40"/>
      <c r="M31415" s="40"/>
      <c r="R31415" s="40"/>
    </row>
    <row r="31416" spans="4:18" x14ac:dyDescent="0.2">
      <c r="D31416" s="9"/>
      <c r="G31416" s="37"/>
      <c r="H31416" s="41"/>
      <c r="K31416" s="40"/>
      <c r="L31416" s="40"/>
      <c r="M31416" s="40"/>
      <c r="R31416" s="40"/>
    </row>
    <row r="31417" spans="4:18" x14ac:dyDescent="0.2">
      <c r="D31417" s="9"/>
      <c r="G31417" s="37"/>
      <c r="H31417" s="41"/>
      <c r="K31417" s="40"/>
      <c r="L31417" s="40"/>
      <c r="M31417" s="40"/>
      <c r="R31417" s="40"/>
    </row>
    <row r="31418" spans="4:18" x14ac:dyDescent="0.2">
      <c r="D31418" s="9"/>
      <c r="G31418" s="37"/>
      <c r="H31418" s="42"/>
      <c r="K31418" s="43"/>
      <c r="L31418" s="43"/>
      <c r="M31418" s="43"/>
      <c r="Q31418" s="47"/>
      <c r="R31418" s="40"/>
    </row>
    <row r="31419" spans="4:18" x14ac:dyDescent="0.2">
      <c r="D31419" s="9"/>
      <c r="G31419" s="37"/>
      <c r="H31419" s="41"/>
      <c r="K31419" s="40"/>
      <c r="L31419" s="40"/>
      <c r="M31419" s="40"/>
      <c r="R31419" s="40"/>
    </row>
    <row r="31420" spans="4:18" x14ac:dyDescent="0.2">
      <c r="D31420" s="9"/>
      <c r="G31420" s="37"/>
      <c r="H31420" s="41"/>
      <c r="K31420" s="40"/>
      <c r="L31420" s="40"/>
      <c r="M31420" s="40"/>
      <c r="R31420" s="40"/>
    </row>
    <row r="31421" spans="4:18" x14ac:dyDescent="0.2">
      <c r="D31421" s="9"/>
      <c r="G31421" s="37"/>
      <c r="H31421" s="41"/>
      <c r="K31421" s="40"/>
      <c r="L31421" s="40"/>
      <c r="M31421" s="40"/>
      <c r="R31421" s="40"/>
    </row>
    <row r="31422" spans="4:18" x14ac:dyDescent="0.2">
      <c r="D31422" s="9"/>
      <c r="G31422" s="37"/>
      <c r="H31422" s="41"/>
      <c r="K31422" s="40"/>
      <c r="L31422" s="40"/>
      <c r="M31422" s="40"/>
      <c r="R31422" s="40"/>
    </row>
    <row r="31423" spans="4:18" x14ac:dyDescent="0.2">
      <c r="D31423" s="9"/>
      <c r="G31423" s="37"/>
      <c r="H31423" s="41"/>
      <c r="K31423" s="40"/>
      <c r="L31423" s="40"/>
      <c r="M31423" s="40"/>
      <c r="R31423" s="40"/>
    </row>
    <row r="31424" spans="4:18" x14ac:dyDescent="0.2">
      <c r="D31424" s="9"/>
      <c r="G31424" s="37"/>
      <c r="H31424" s="41"/>
      <c r="K31424" s="40"/>
      <c r="L31424" s="40"/>
      <c r="M31424" s="40"/>
      <c r="R31424" s="40"/>
    </row>
    <row r="31425" spans="4:18" x14ac:dyDescent="0.2">
      <c r="D31425" s="9"/>
      <c r="G31425" s="37"/>
      <c r="H31425" s="41"/>
      <c r="K31425" s="40"/>
      <c r="L31425" s="40"/>
      <c r="M31425" s="40"/>
      <c r="R31425" s="40"/>
    </row>
    <row r="31426" spans="4:18" x14ac:dyDescent="0.2">
      <c r="D31426" s="9"/>
      <c r="G31426" s="37"/>
      <c r="H31426" s="41"/>
      <c r="K31426" s="40"/>
      <c r="L31426" s="40"/>
      <c r="M31426" s="40"/>
      <c r="R31426" s="40"/>
    </row>
    <row r="31427" spans="4:18" x14ac:dyDescent="0.2">
      <c r="D31427" s="9"/>
      <c r="G31427" s="37"/>
      <c r="H31427" s="42"/>
      <c r="K31427" s="43"/>
      <c r="L31427" s="43"/>
      <c r="M31427" s="43"/>
      <c r="Q31427" s="47"/>
      <c r="R31427" s="40"/>
    </row>
    <row r="31428" spans="4:18" x14ac:dyDescent="0.2">
      <c r="D31428" s="9"/>
      <c r="G31428" s="37"/>
      <c r="H31428" s="41"/>
      <c r="K31428" s="40"/>
      <c r="L31428" s="40"/>
      <c r="M31428" s="40"/>
      <c r="R31428" s="40"/>
    </row>
    <row r="31429" spans="4:18" x14ac:dyDescent="0.2">
      <c r="D31429" s="9"/>
      <c r="G31429" s="37"/>
      <c r="H31429" s="41"/>
      <c r="K31429" s="40"/>
      <c r="L31429" s="40"/>
      <c r="M31429" s="40"/>
      <c r="R31429" s="40"/>
    </row>
    <row r="31430" spans="4:18" x14ac:dyDescent="0.2">
      <c r="D31430" s="9"/>
      <c r="G31430" s="37"/>
      <c r="H31430" s="41"/>
      <c r="K31430" s="40"/>
      <c r="L31430" s="40"/>
      <c r="M31430" s="40"/>
      <c r="R31430" s="40"/>
    </row>
    <row r="31431" spans="4:18" x14ac:dyDescent="0.2">
      <c r="D31431" s="9"/>
      <c r="G31431" s="37"/>
      <c r="H31431" s="41"/>
      <c r="K31431" s="40"/>
      <c r="L31431" s="40"/>
      <c r="M31431" s="40"/>
      <c r="R31431" s="40"/>
    </row>
    <row r="31432" spans="4:18" x14ac:dyDescent="0.2">
      <c r="D31432" s="9"/>
      <c r="G31432" s="37"/>
      <c r="H31432" s="41"/>
      <c r="K31432" s="40"/>
      <c r="L31432" s="40"/>
      <c r="M31432" s="40"/>
      <c r="R31432" s="40"/>
    </row>
    <row r="31433" spans="4:18" x14ac:dyDescent="0.2">
      <c r="D31433" s="9"/>
      <c r="G31433" s="37"/>
      <c r="H31433" s="41"/>
      <c r="K31433" s="40"/>
      <c r="L31433" s="40"/>
      <c r="M31433" s="40"/>
      <c r="R31433" s="40"/>
    </row>
    <row r="31434" spans="4:18" x14ac:dyDescent="0.2">
      <c r="D31434" s="9"/>
      <c r="G31434" s="37"/>
      <c r="H31434" s="41"/>
      <c r="K31434" s="40"/>
      <c r="L31434" s="40"/>
      <c r="M31434" s="40"/>
      <c r="R31434" s="40"/>
    </row>
    <row r="31435" spans="4:18" x14ac:dyDescent="0.2">
      <c r="D31435" s="9"/>
      <c r="G31435" s="37"/>
      <c r="H31435" s="41"/>
      <c r="K31435" s="40"/>
      <c r="L31435" s="40"/>
      <c r="M31435" s="40"/>
      <c r="R31435" s="40"/>
    </row>
    <row r="31436" spans="4:18" x14ac:dyDescent="0.2">
      <c r="D31436" s="9"/>
      <c r="G31436" s="37"/>
      <c r="H31436" s="41"/>
      <c r="K31436" s="40"/>
      <c r="L31436" s="40"/>
      <c r="M31436" s="40"/>
      <c r="R31436" s="40"/>
    </row>
    <row r="31437" spans="4:18" x14ac:dyDescent="0.2">
      <c r="D31437" s="9"/>
      <c r="G31437" s="37"/>
      <c r="H31437" s="41"/>
      <c r="K31437" s="40"/>
      <c r="L31437" s="40"/>
      <c r="M31437" s="40"/>
      <c r="R31437" s="40"/>
    </row>
    <row r="31438" spans="4:18" x14ac:dyDescent="0.2">
      <c r="D31438" s="9"/>
      <c r="G31438" s="37"/>
      <c r="H31438" s="41"/>
      <c r="K31438" s="40"/>
      <c r="L31438" s="40"/>
      <c r="M31438" s="40"/>
      <c r="R31438" s="40"/>
    </row>
    <row r="31439" spans="4:18" x14ac:dyDescent="0.2">
      <c r="D31439" s="9"/>
      <c r="G31439" s="37"/>
      <c r="H31439" s="41"/>
      <c r="K31439" s="40"/>
      <c r="L31439" s="40"/>
      <c r="M31439" s="40"/>
      <c r="R31439" s="40"/>
    </row>
    <row r="31440" spans="4:18" x14ac:dyDescent="0.2">
      <c r="D31440" s="9"/>
      <c r="G31440" s="37"/>
      <c r="H31440" s="41"/>
      <c r="K31440" s="40"/>
      <c r="L31440" s="40"/>
      <c r="M31440" s="40"/>
      <c r="R31440" s="40"/>
    </row>
    <row r="31441" spans="4:18" x14ac:dyDescent="0.2">
      <c r="D31441" s="9"/>
      <c r="G31441" s="37"/>
      <c r="H31441" s="42"/>
      <c r="K31441" s="43"/>
      <c r="L31441" s="43"/>
      <c r="M31441" s="43"/>
      <c r="Q31441" s="47"/>
      <c r="R31441" s="40"/>
    </row>
    <row r="31442" spans="4:18" x14ac:dyDescent="0.2">
      <c r="D31442" s="9"/>
      <c r="G31442" s="37"/>
      <c r="H31442" s="41"/>
      <c r="K31442" s="40"/>
      <c r="L31442" s="40"/>
      <c r="M31442" s="40"/>
      <c r="R31442" s="40"/>
    </row>
    <row r="31443" spans="4:18" x14ac:dyDescent="0.2">
      <c r="D31443" s="9"/>
      <c r="G31443" s="37"/>
      <c r="H31443" s="41"/>
      <c r="K31443" s="40"/>
      <c r="L31443" s="40"/>
      <c r="M31443" s="40"/>
      <c r="R31443" s="40"/>
    </row>
    <row r="31444" spans="4:18" x14ac:dyDescent="0.2">
      <c r="D31444" s="9"/>
      <c r="G31444" s="37"/>
      <c r="H31444" s="41"/>
      <c r="K31444" s="40"/>
      <c r="L31444" s="40"/>
      <c r="M31444" s="40"/>
      <c r="R31444" s="40"/>
    </row>
    <row r="31445" spans="4:18" x14ac:dyDescent="0.2">
      <c r="D31445" s="9"/>
      <c r="G31445" s="37"/>
      <c r="H31445" s="41"/>
      <c r="K31445" s="40"/>
      <c r="L31445" s="40"/>
      <c r="M31445" s="40"/>
      <c r="R31445" s="40"/>
    </row>
    <row r="31446" spans="4:18" x14ac:dyDescent="0.2">
      <c r="D31446" s="9"/>
      <c r="G31446" s="37"/>
      <c r="H31446" s="41"/>
      <c r="K31446" s="40"/>
      <c r="L31446" s="40"/>
      <c r="M31446" s="40"/>
      <c r="R31446" s="40"/>
    </row>
    <row r="31447" spans="4:18" x14ac:dyDescent="0.2">
      <c r="D31447" s="9"/>
      <c r="G31447" s="37"/>
      <c r="H31447" s="42"/>
      <c r="K31447" s="43"/>
      <c r="L31447" s="43"/>
      <c r="M31447" s="43"/>
      <c r="Q31447" s="47"/>
      <c r="R31447" s="40"/>
    </row>
    <row r="31448" spans="4:18" x14ac:dyDescent="0.2">
      <c r="D31448" s="9"/>
      <c r="G31448" s="37"/>
      <c r="H31448" s="42"/>
      <c r="K31448" s="43"/>
      <c r="L31448" s="43"/>
      <c r="M31448" s="43"/>
      <c r="Q31448" s="47"/>
      <c r="R31448" s="40"/>
    </row>
    <row r="31449" spans="4:18" x14ac:dyDescent="0.2">
      <c r="D31449" s="9"/>
      <c r="G31449" s="37"/>
      <c r="H31449" s="41"/>
      <c r="K31449" s="40"/>
      <c r="L31449" s="40"/>
      <c r="M31449" s="40"/>
      <c r="R31449" s="40"/>
    </row>
    <row r="31450" spans="4:18" x14ac:dyDescent="0.2">
      <c r="D31450" s="9"/>
      <c r="G31450" s="37"/>
      <c r="H31450" s="41"/>
      <c r="K31450" s="40"/>
      <c r="L31450" s="40"/>
      <c r="M31450" s="40"/>
      <c r="R31450" s="40"/>
    </row>
    <row r="31451" spans="4:18" x14ac:dyDescent="0.2">
      <c r="D31451" s="9"/>
      <c r="G31451" s="37"/>
      <c r="H31451" s="42"/>
      <c r="K31451" s="43"/>
      <c r="L31451" s="43"/>
      <c r="M31451" s="43"/>
      <c r="Q31451" s="47"/>
      <c r="R31451" s="40"/>
    </row>
    <row r="31452" spans="4:18" x14ac:dyDescent="0.2">
      <c r="D31452" s="9"/>
      <c r="G31452" s="37"/>
      <c r="H31452" s="41"/>
      <c r="K31452" s="40"/>
      <c r="L31452" s="40"/>
      <c r="M31452" s="40"/>
      <c r="R31452" s="40"/>
    </row>
    <row r="31453" spans="4:18" x14ac:dyDescent="0.2">
      <c r="D31453" s="9"/>
      <c r="G31453" s="37"/>
      <c r="H31453" s="41"/>
      <c r="K31453" s="40"/>
      <c r="L31453" s="40"/>
      <c r="M31453" s="40"/>
      <c r="R31453" s="40"/>
    </row>
    <row r="31454" spans="4:18" x14ac:dyDescent="0.2">
      <c r="D31454" s="9"/>
      <c r="G31454" s="37"/>
      <c r="H31454" s="41"/>
      <c r="K31454" s="40"/>
      <c r="L31454" s="40"/>
      <c r="M31454" s="40"/>
      <c r="R31454" s="40"/>
    </row>
    <row r="31455" spans="4:18" x14ac:dyDescent="0.2">
      <c r="D31455" s="9"/>
      <c r="G31455" s="37"/>
      <c r="H31455" s="41"/>
      <c r="K31455" s="40"/>
      <c r="L31455" s="40"/>
      <c r="M31455" s="40"/>
      <c r="R31455" s="40"/>
    </row>
    <row r="31456" spans="4:18" x14ac:dyDescent="0.2">
      <c r="D31456" s="9"/>
      <c r="G31456" s="37"/>
      <c r="H31456" s="41"/>
      <c r="K31456" s="40"/>
      <c r="L31456" s="40"/>
      <c r="M31456" s="40"/>
      <c r="R31456" s="40"/>
    </row>
    <row r="31457" spans="4:18" x14ac:dyDescent="0.2">
      <c r="D31457" s="9"/>
      <c r="G31457" s="37"/>
      <c r="H31457" s="41"/>
      <c r="K31457" s="40"/>
      <c r="L31457" s="40"/>
      <c r="M31457" s="40"/>
      <c r="R31457" s="40"/>
    </row>
    <row r="31458" spans="4:18" x14ac:dyDescent="0.2">
      <c r="D31458" s="9"/>
      <c r="G31458" s="37"/>
      <c r="H31458" s="41"/>
      <c r="K31458" s="40"/>
      <c r="L31458" s="40"/>
      <c r="M31458" s="40"/>
      <c r="R31458" s="40"/>
    </row>
    <row r="31459" spans="4:18" x14ac:dyDescent="0.2">
      <c r="D31459" s="9"/>
      <c r="G31459" s="37"/>
      <c r="H31459" s="42"/>
      <c r="K31459" s="43"/>
      <c r="L31459" s="43"/>
      <c r="M31459" s="43"/>
      <c r="Q31459" s="47"/>
      <c r="R31459" s="40"/>
    </row>
    <row r="31460" spans="4:18" x14ac:dyDescent="0.2">
      <c r="D31460" s="9"/>
      <c r="G31460" s="37"/>
      <c r="H31460" s="41"/>
      <c r="K31460" s="40"/>
      <c r="L31460" s="40"/>
      <c r="M31460" s="40"/>
      <c r="R31460" s="40"/>
    </row>
    <row r="31461" spans="4:18" x14ac:dyDescent="0.2">
      <c r="D31461" s="9"/>
      <c r="G31461" s="37"/>
      <c r="H31461" s="42"/>
      <c r="K31461" s="43"/>
      <c r="L31461" s="43"/>
      <c r="M31461" s="43"/>
      <c r="Q31461" s="47"/>
      <c r="R31461" s="40"/>
    </row>
    <row r="31462" spans="4:18" x14ac:dyDescent="0.2">
      <c r="D31462" s="9"/>
      <c r="G31462" s="37"/>
      <c r="H31462" s="41"/>
      <c r="K31462" s="40"/>
      <c r="L31462" s="40"/>
      <c r="M31462" s="40"/>
      <c r="R31462" s="40"/>
    </row>
    <row r="31463" spans="4:18" x14ac:dyDescent="0.2">
      <c r="D31463" s="9"/>
      <c r="G31463" s="37"/>
      <c r="H31463" s="41"/>
      <c r="K31463" s="40"/>
      <c r="L31463" s="40"/>
      <c r="M31463" s="40"/>
      <c r="R31463" s="40"/>
    </row>
    <row r="31464" spans="4:18" x14ac:dyDescent="0.2">
      <c r="D31464" s="9"/>
      <c r="G31464" s="37"/>
      <c r="H31464" s="41"/>
      <c r="K31464" s="40"/>
      <c r="L31464" s="40"/>
      <c r="M31464" s="40"/>
      <c r="R31464" s="40"/>
    </row>
    <row r="31465" spans="4:18" x14ac:dyDescent="0.2">
      <c r="D31465" s="9"/>
      <c r="G31465" s="37"/>
      <c r="H31465" s="41"/>
      <c r="K31465" s="40"/>
      <c r="L31465" s="40"/>
      <c r="M31465" s="40"/>
      <c r="R31465" s="40"/>
    </row>
    <row r="31466" spans="4:18" x14ac:dyDescent="0.2">
      <c r="D31466" s="9"/>
      <c r="G31466" s="37"/>
      <c r="H31466" s="41"/>
      <c r="K31466" s="40"/>
      <c r="L31466" s="40"/>
      <c r="M31466" s="40"/>
      <c r="R31466" s="40"/>
    </row>
    <row r="31467" spans="4:18" x14ac:dyDescent="0.2">
      <c r="D31467" s="9"/>
      <c r="G31467" s="37"/>
      <c r="H31467" s="41"/>
      <c r="K31467" s="40"/>
      <c r="L31467" s="40"/>
      <c r="M31467" s="40"/>
      <c r="R31467" s="40"/>
    </row>
    <row r="31468" spans="4:18" x14ac:dyDescent="0.2">
      <c r="D31468" s="9"/>
      <c r="G31468" s="37"/>
      <c r="H31468" s="41"/>
      <c r="K31468" s="40"/>
      <c r="L31468" s="40"/>
      <c r="M31468" s="40"/>
      <c r="R31468" s="40"/>
    </row>
    <row r="31469" spans="4:18" x14ac:dyDescent="0.2">
      <c r="D31469" s="9"/>
      <c r="G31469" s="37"/>
      <c r="H31469" s="41"/>
      <c r="K31469" s="40"/>
      <c r="L31469" s="40"/>
      <c r="M31469" s="40"/>
      <c r="R31469" s="40"/>
    </row>
    <row r="31470" spans="4:18" x14ac:dyDescent="0.2">
      <c r="D31470" s="9"/>
      <c r="G31470" s="37"/>
      <c r="H31470" s="41"/>
      <c r="K31470" s="40"/>
      <c r="L31470" s="40"/>
      <c r="M31470" s="40"/>
      <c r="R31470" s="40"/>
    </row>
    <row r="31471" spans="4:18" x14ac:dyDescent="0.2">
      <c r="D31471" s="9"/>
      <c r="G31471" s="37"/>
      <c r="H31471" s="41"/>
      <c r="K31471" s="40"/>
      <c r="L31471" s="40"/>
      <c r="M31471" s="40"/>
      <c r="R31471" s="40"/>
    </row>
    <row r="31472" spans="4:18" x14ac:dyDescent="0.2">
      <c r="D31472" s="9"/>
      <c r="G31472" s="37"/>
      <c r="H31472" s="41"/>
      <c r="K31472" s="40"/>
      <c r="L31472" s="40"/>
      <c r="M31472" s="40"/>
      <c r="R31472" s="40"/>
    </row>
    <row r="31473" spans="4:18" x14ac:dyDescent="0.2">
      <c r="D31473" s="9"/>
      <c r="G31473" s="37"/>
      <c r="H31473" s="42"/>
      <c r="K31473" s="43"/>
      <c r="L31473" s="43"/>
      <c r="M31473" s="43"/>
      <c r="Q31473" s="47"/>
      <c r="R31473" s="40"/>
    </row>
    <row r="31474" spans="4:18" x14ac:dyDescent="0.2">
      <c r="D31474" s="9"/>
      <c r="G31474" s="37"/>
      <c r="H31474" s="41"/>
      <c r="K31474" s="40"/>
      <c r="L31474" s="40"/>
      <c r="M31474" s="40"/>
      <c r="R31474" s="40"/>
    </row>
    <row r="31475" spans="4:18" x14ac:dyDescent="0.2">
      <c r="D31475" s="9"/>
      <c r="G31475" s="37"/>
      <c r="H31475" s="41"/>
      <c r="K31475" s="40"/>
      <c r="L31475" s="40"/>
      <c r="M31475" s="40"/>
      <c r="R31475" s="40"/>
    </row>
    <row r="31476" spans="4:18" x14ac:dyDescent="0.2">
      <c r="D31476" s="9"/>
      <c r="G31476" s="37"/>
      <c r="H31476" s="41"/>
      <c r="K31476" s="40"/>
      <c r="L31476" s="40"/>
      <c r="M31476" s="40"/>
      <c r="R31476" s="40"/>
    </row>
    <row r="31477" spans="4:18" x14ac:dyDescent="0.2">
      <c r="D31477" s="9"/>
      <c r="G31477" s="37"/>
      <c r="H31477" s="41"/>
      <c r="K31477" s="40"/>
      <c r="L31477" s="40"/>
      <c r="M31477" s="40"/>
      <c r="R31477" s="40"/>
    </row>
    <row r="31478" spans="4:18" x14ac:dyDescent="0.2">
      <c r="D31478" s="9"/>
      <c r="G31478" s="37"/>
      <c r="H31478" s="41"/>
      <c r="K31478" s="40"/>
      <c r="L31478" s="40"/>
      <c r="M31478" s="40"/>
      <c r="R31478" s="40"/>
    </row>
    <row r="31479" spans="4:18" x14ac:dyDescent="0.2">
      <c r="D31479" s="9"/>
      <c r="G31479" s="37"/>
      <c r="H31479" s="42"/>
      <c r="K31479" s="43"/>
      <c r="L31479" s="43"/>
      <c r="M31479" s="43"/>
      <c r="Q31479" s="47"/>
      <c r="R31479" s="40"/>
    </row>
    <row r="31480" spans="4:18" x14ac:dyDescent="0.2">
      <c r="D31480" s="9"/>
      <c r="G31480" s="37"/>
      <c r="H31480" s="41"/>
      <c r="K31480" s="40"/>
      <c r="L31480" s="40"/>
      <c r="M31480" s="40"/>
      <c r="R31480" s="40"/>
    </row>
    <row r="31481" spans="4:18" x14ac:dyDescent="0.2">
      <c r="D31481" s="9"/>
      <c r="G31481" s="37"/>
      <c r="H31481" s="41"/>
      <c r="K31481" s="40"/>
      <c r="L31481" s="40"/>
      <c r="M31481" s="40"/>
      <c r="R31481" s="40"/>
    </row>
    <row r="31482" spans="4:18" x14ac:dyDescent="0.2">
      <c r="D31482" s="9"/>
      <c r="G31482" s="37"/>
      <c r="H31482" s="41"/>
      <c r="K31482" s="40"/>
      <c r="L31482" s="40"/>
      <c r="M31482" s="40"/>
      <c r="R31482" s="40"/>
    </row>
    <row r="31483" spans="4:18" x14ac:dyDescent="0.2">
      <c r="D31483" s="9"/>
      <c r="G31483" s="37"/>
      <c r="H31483" s="41"/>
      <c r="K31483" s="40"/>
      <c r="L31483" s="40"/>
      <c r="M31483" s="40"/>
      <c r="R31483" s="40"/>
    </row>
    <row r="31484" spans="4:18" x14ac:dyDescent="0.2">
      <c r="D31484" s="9"/>
      <c r="G31484" s="37"/>
      <c r="H31484" s="41"/>
      <c r="K31484" s="40"/>
      <c r="L31484" s="40"/>
      <c r="M31484" s="40"/>
      <c r="R31484" s="40"/>
    </row>
    <row r="31485" spans="4:18" x14ac:dyDescent="0.2">
      <c r="D31485" s="9"/>
      <c r="G31485" s="37"/>
      <c r="H31485" s="41"/>
      <c r="K31485" s="40"/>
      <c r="L31485" s="40"/>
      <c r="M31485" s="40"/>
      <c r="R31485" s="40"/>
    </row>
    <row r="31486" spans="4:18" x14ac:dyDescent="0.2">
      <c r="D31486" s="9"/>
      <c r="G31486" s="37"/>
      <c r="H31486" s="41"/>
      <c r="K31486" s="40"/>
      <c r="L31486" s="40"/>
      <c r="M31486" s="40"/>
      <c r="R31486" s="40"/>
    </row>
    <row r="31487" spans="4:18" x14ac:dyDescent="0.2">
      <c r="D31487" s="9"/>
      <c r="G31487" s="37"/>
      <c r="H31487" s="41"/>
      <c r="K31487" s="40"/>
      <c r="L31487" s="40"/>
      <c r="M31487" s="40"/>
      <c r="R31487" s="40"/>
    </row>
    <row r="31488" spans="4:18" x14ac:dyDescent="0.2">
      <c r="D31488" s="9"/>
      <c r="G31488" s="37"/>
      <c r="H31488" s="41"/>
      <c r="K31488" s="40"/>
      <c r="L31488" s="40"/>
      <c r="M31488" s="40"/>
      <c r="R31488" s="40"/>
    </row>
    <row r="31489" spans="4:18" x14ac:dyDescent="0.2">
      <c r="D31489" s="9"/>
      <c r="G31489" s="37"/>
      <c r="H31489" s="41"/>
      <c r="K31489" s="40"/>
      <c r="L31489" s="40"/>
      <c r="M31489" s="40"/>
      <c r="R31489" s="40"/>
    </row>
    <row r="31490" spans="4:18" x14ac:dyDescent="0.2">
      <c r="D31490" s="9"/>
      <c r="G31490" s="37"/>
      <c r="H31490" s="41"/>
      <c r="K31490" s="40"/>
      <c r="L31490" s="40"/>
      <c r="M31490" s="40"/>
      <c r="R31490" s="40"/>
    </row>
    <row r="31491" spans="4:18" x14ac:dyDescent="0.2">
      <c r="D31491" s="9"/>
      <c r="G31491" s="37"/>
      <c r="H31491" s="41"/>
      <c r="K31491" s="40"/>
      <c r="L31491" s="40"/>
      <c r="M31491" s="40"/>
      <c r="R31491" s="40"/>
    </row>
    <row r="31492" spans="4:18" x14ac:dyDescent="0.2">
      <c r="D31492" s="9"/>
      <c r="G31492" s="37"/>
      <c r="H31492" s="41"/>
      <c r="K31492" s="40"/>
      <c r="L31492" s="40"/>
      <c r="M31492" s="40"/>
      <c r="R31492" s="40"/>
    </row>
    <row r="31493" spans="4:18" x14ac:dyDescent="0.2">
      <c r="D31493" s="9"/>
      <c r="G31493" s="37"/>
      <c r="H31493" s="41"/>
      <c r="K31493" s="40"/>
      <c r="L31493" s="40"/>
      <c r="M31493" s="40"/>
      <c r="R31493" s="40"/>
    </row>
    <row r="31494" spans="4:18" x14ac:dyDescent="0.2">
      <c r="D31494" s="9"/>
      <c r="G31494" s="37"/>
      <c r="H31494" s="41"/>
      <c r="K31494" s="40"/>
      <c r="L31494" s="40"/>
      <c r="M31494" s="40"/>
      <c r="R31494" s="40"/>
    </row>
    <row r="31495" spans="4:18" x14ac:dyDescent="0.2">
      <c r="D31495" s="9"/>
      <c r="G31495" s="37"/>
      <c r="H31495" s="41"/>
      <c r="K31495" s="40"/>
      <c r="L31495" s="40"/>
      <c r="M31495" s="40"/>
      <c r="R31495" s="40"/>
    </row>
    <row r="31496" spans="4:18" x14ac:dyDescent="0.2">
      <c r="D31496" s="9"/>
      <c r="G31496" s="37"/>
      <c r="H31496" s="41"/>
      <c r="K31496" s="40"/>
      <c r="L31496" s="40"/>
      <c r="M31496" s="40"/>
      <c r="R31496" s="40"/>
    </row>
    <row r="31497" spans="4:18" x14ac:dyDescent="0.2">
      <c r="D31497" s="9"/>
      <c r="G31497" s="37"/>
      <c r="H31497" s="41"/>
      <c r="K31497" s="40"/>
      <c r="L31497" s="40"/>
      <c r="M31497" s="40"/>
      <c r="R31497" s="40"/>
    </row>
    <row r="31498" spans="4:18" x14ac:dyDescent="0.2">
      <c r="D31498" s="9"/>
      <c r="G31498" s="37"/>
      <c r="H31498" s="41"/>
      <c r="K31498" s="40"/>
      <c r="L31498" s="40"/>
      <c r="M31498" s="40"/>
      <c r="R31498" s="40"/>
    </row>
    <row r="31499" spans="4:18" x14ac:dyDescent="0.2">
      <c r="D31499" s="9"/>
      <c r="G31499" s="37"/>
      <c r="H31499" s="41"/>
      <c r="K31499" s="40"/>
      <c r="L31499" s="40"/>
      <c r="M31499" s="40"/>
      <c r="R31499" s="40"/>
    </row>
    <row r="31500" spans="4:18" x14ac:dyDescent="0.2">
      <c r="D31500" s="9"/>
      <c r="G31500" s="37"/>
      <c r="H31500" s="41"/>
      <c r="K31500" s="40"/>
      <c r="L31500" s="40"/>
      <c r="M31500" s="40"/>
      <c r="R31500" s="40"/>
    </row>
    <row r="31501" spans="4:18" x14ac:dyDescent="0.2">
      <c r="D31501" s="9"/>
      <c r="G31501" s="37"/>
      <c r="H31501" s="41"/>
      <c r="K31501" s="40"/>
      <c r="L31501" s="40"/>
      <c r="M31501" s="40"/>
      <c r="R31501" s="40"/>
    </row>
    <row r="31502" spans="4:18" x14ac:dyDescent="0.2">
      <c r="D31502" s="9"/>
      <c r="G31502" s="37"/>
      <c r="H31502" s="41"/>
      <c r="K31502" s="40"/>
      <c r="L31502" s="40"/>
      <c r="M31502" s="40"/>
      <c r="R31502" s="40"/>
    </row>
    <row r="31503" spans="4:18" x14ac:dyDescent="0.2">
      <c r="D31503" s="9"/>
      <c r="G31503" s="37"/>
      <c r="H31503" s="41"/>
      <c r="K31503" s="40"/>
      <c r="L31503" s="40"/>
      <c r="M31503" s="40"/>
      <c r="R31503" s="40"/>
    </row>
    <row r="31504" spans="4:18" x14ac:dyDescent="0.2">
      <c r="D31504" s="9"/>
      <c r="G31504" s="37"/>
      <c r="H31504" s="41"/>
      <c r="K31504" s="40"/>
      <c r="L31504" s="40"/>
      <c r="M31504" s="40"/>
      <c r="R31504" s="40"/>
    </row>
    <row r="31505" spans="4:18" x14ac:dyDescent="0.2">
      <c r="D31505" s="9"/>
      <c r="G31505" s="37"/>
      <c r="H31505" s="41"/>
      <c r="K31505" s="40"/>
      <c r="L31505" s="40"/>
      <c r="M31505" s="40"/>
      <c r="R31505" s="40"/>
    </row>
    <row r="31506" spans="4:18" x14ac:dyDescent="0.2">
      <c r="D31506" s="9"/>
      <c r="G31506" s="37"/>
      <c r="H31506" s="41"/>
      <c r="K31506" s="40"/>
      <c r="L31506" s="40"/>
      <c r="M31506" s="40"/>
      <c r="R31506" s="40"/>
    </row>
    <row r="31507" spans="4:18" x14ac:dyDescent="0.2">
      <c r="D31507" s="9"/>
      <c r="G31507" s="37"/>
      <c r="H31507" s="41"/>
      <c r="K31507" s="40"/>
      <c r="L31507" s="40"/>
      <c r="M31507" s="40"/>
      <c r="R31507" s="40"/>
    </row>
    <row r="31508" spans="4:18" x14ac:dyDescent="0.2">
      <c r="D31508" s="9"/>
      <c r="G31508" s="37"/>
      <c r="H31508" s="41"/>
      <c r="K31508" s="40"/>
      <c r="L31508" s="40"/>
      <c r="M31508" s="40"/>
      <c r="R31508" s="40"/>
    </row>
    <row r="31509" spans="4:18" x14ac:dyDescent="0.2">
      <c r="D31509" s="9"/>
      <c r="G31509" s="37"/>
      <c r="H31509" s="41"/>
      <c r="K31509" s="40"/>
      <c r="L31509" s="40"/>
      <c r="M31509" s="40"/>
      <c r="R31509" s="40"/>
    </row>
    <row r="31510" spans="4:18" x14ac:dyDescent="0.2">
      <c r="D31510" s="9"/>
      <c r="G31510" s="37"/>
      <c r="H31510" s="41"/>
      <c r="K31510" s="40"/>
      <c r="L31510" s="40"/>
      <c r="M31510" s="40"/>
      <c r="R31510" s="40"/>
    </row>
    <row r="31511" spans="4:18" x14ac:dyDescent="0.2">
      <c r="D31511" s="9"/>
      <c r="G31511" s="37"/>
      <c r="H31511" s="41"/>
      <c r="K31511" s="40"/>
      <c r="L31511" s="40"/>
      <c r="M31511" s="40"/>
      <c r="R31511" s="40"/>
    </row>
    <row r="31512" spans="4:18" x14ac:dyDescent="0.2">
      <c r="D31512" s="9"/>
      <c r="G31512" s="37"/>
      <c r="H31512" s="41"/>
      <c r="K31512" s="40"/>
      <c r="L31512" s="40"/>
      <c r="M31512" s="40"/>
      <c r="R31512" s="40"/>
    </row>
    <row r="31513" spans="4:18" x14ac:dyDescent="0.2">
      <c r="D31513" s="9"/>
      <c r="G31513" s="37"/>
      <c r="H31513" s="41"/>
      <c r="K31513" s="40"/>
      <c r="L31513" s="40"/>
      <c r="M31513" s="40"/>
      <c r="R31513" s="40"/>
    </row>
    <row r="31514" spans="4:18" x14ac:dyDescent="0.2">
      <c r="D31514" s="9"/>
      <c r="G31514" s="37"/>
      <c r="H31514" s="41"/>
      <c r="K31514" s="40"/>
      <c r="L31514" s="40"/>
      <c r="M31514" s="40"/>
      <c r="R31514" s="40"/>
    </row>
    <row r="31515" spans="4:18" x14ac:dyDescent="0.2">
      <c r="D31515" s="9"/>
      <c r="G31515" s="37"/>
      <c r="H31515" s="41"/>
      <c r="K31515" s="40"/>
      <c r="L31515" s="40"/>
      <c r="M31515" s="40"/>
      <c r="R31515" s="40"/>
    </row>
    <row r="31516" spans="4:18" x14ac:dyDescent="0.2">
      <c r="D31516" s="9"/>
      <c r="G31516" s="37"/>
      <c r="H31516" s="41"/>
      <c r="K31516" s="40"/>
      <c r="L31516" s="40"/>
      <c r="M31516" s="40"/>
      <c r="R31516" s="40"/>
    </row>
    <row r="31517" spans="4:18" x14ac:dyDescent="0.2">
      <c r="D31517" s="9"/>
      <c r="G31517" s="37"/>
      <c r="H31517" s="41"/>
      <c r="K31517" s="40"/>
      <c r="L31517" s="40"/>
      <c r="M31517" s="40"/>
      <c r="R31517" s="40"/>
    </row>
    <row r="31518" spans="4:18" x14ac:dyDescent="0.2">
      <c r="D31518" s="9"/>
      <c r="G31518" s="37"/>
      <c r="H31518" s="41"/>
      <c r="K31518" s="40"/>
      <c r="L31518" s="40"/>
      <c r="M31518" s="40"/>
      <c r="R31518" s="40"/>
    </row>
    <row r="31519" spans="4:18" x14ac:dyDescent="0.2">
      <c r="D31519" s="9"/>
      <c r="G31519" s="37"/>
      <c r="H31519" s="41"/>
      <c r="K31519" s="40"/>
      <c r="L31519" s="40"/>
      <c r="M31519" s="40"/>
      <c r="R31519" s="40"/>
    </row>
    <row r="31520" spans="4:18" x14ac:dyDescent="0.2">
      <c r="D31520" s="9"/>
      <c r="G31520" s="37"/>
      <c r="H31520" s="42"/>
      <c r="K31520" s="43"/>
      <c r="L31520" s="43"/>
      <c r="M31520" s="43"/>
      <c r="Q31520" s="47"/>
      <c r="R31520" s="40"/>
    </row>
    <row r="31521" spans="4:18" x14ac:dyDescent="0.2">
      <c r="D31521" s="9"/>
      <c r="G31521" s="37"/>
      <c r="H31521" s="41"/>
      <c r="K31521" s="40"/>
      <c r="L31521" s="40"/>
      <c r="M31521" s="40"/>
      <c r="R31521" s="40"/>
    </row>
    <row r="31522" spans="4:18" x14ac:dyDescent="0.2">
      <c r="D31522" s="9"/>
      <c r="G31522" s="37"/>
      <c r="H31522" s="41"/>
      <c r="K31522" s="40"/>
      <c r="L31522" s="40"/>
      <c r="M31522" s="40"/>
      <c r="R31522" s="40"/>
    </row>
    <row r="31523" spans="4:18" x14ac:dyDescent="0.2">
      <c r="D31523" s="9"/>
      <c r="G31523" s="37"/>
      <c r="H31523" s="42"/>
      <c r="K31523" s="43"/>
      <c r="L31523" s="43"/>
      <c r="M31523" s="43"/>
      <c r="Q31523" s="47"/>
      <c r="R31523" s="40"/>
    </row>
    <row r="31524" spans="4:18" x14ac:dyDescent="0.2">
      <c r="D31524" s="9"/>
      <c r="G31524" s="37"/>
      <c r="H31524" s="41"/>
      <c r="K31524" s="40"/>
      <c r="L31524" s="40"/>
      <c r="M31524" s="40"/>
      <c r="R31524" s="40"/>
    </row>
    <row r="31525" spans="4:18" x14ac:dyDescent="0.2">
      <c r="D31525" s="9"/>
      <c r="G31525" s="37"/>
      <c r="H31525" s="41"/>
      <c r="K31525" s="40"/>
      <c r="L31525" s="40"/>
      <c r="M31525" s="40"/>
      <c r="R31525" s="40"/>
    </row>
    <row r="31526" spans="4:18" x14ac:dyDescent="0.2">
      <c r="D31526" s="9"/>
      <c r="G31526" s="37"/>
      <c r="H31526" s="41"/>
      <c r="K31526" s="40"/>
      <c r="L31526" s="40"/>
      <c r="M31526" s="40"/>
      <c r="R31526" s="40"/>
    </row>
    <row r="31527" spans="4:18" x14ac:dyDescent="0.2">
      <c r="D31527" s="9"/>
      <c r="G31527" s="37"/>
      <c r="H31527" s="41"/>
      <c r="K31527" s="40"/>
      <c r="L31527" s="40"/>
      <c r="M31527" s="40"/>
      <c r="R31527" s="40"/>
    </row>
    <row r="31528" spans="4:18" x14ac:dyDescent="0.2">
      <c r="D31528" s="9"/>
      <c r="G31528" s="37"/>
      <c r="H31528" s="41"/>
      <c r="K31528" s="40"/>
      <c r="L31528" s="40"/>
      <c r="M31528" s="40"/>
      <c r="R31528" s="40"/>
    </row>
    <row r="31529" spans="4:18" x14ac:dyDescent="0.2">
      <c r="D31529" s="9"/>
      <c r="G31529" s="37"/>
      <c r="H31529" s="41"/>
      <c r="K31529" s="40"/>
      <c r="L31529" s="40"/>
      <c r="M31529" s="40"/>
      <c r="R31529" s="40"/>
    </row>
    <row r="31530" spans="4:18" x14ac:dyDescent="0.2">
      <c r="D31530" s="9"/>
      <c r="G31530" s="37"/>
      <c r="H31530" s="41"/>
      <c r="K31530" s="40"/>
      <c r="L31530" s="40"/>
      <c r="M31530" s="40"/>
      <c r="R31530" s="40"/>
    </row>
    <row r="31531" spans="4:18" x14ac:dyDescent="0.2">
      <c r="D31531" s="9"/>
      <c r="G31531" s="37"/>
      <c r="H31531" s="41"/>
      <c r="K31531" s="40"/>
      <c r="L31531" s="40"/>
      <c r="M31531" s="40"/>
      <c r="R31531" s="40"/>
    </row>
    <row r="31532" spans="4:18" x14ac:dyDescent="0.2">
      <c r="D31532" s="9"/>
      <c r="G31532" s="37"/>
      <c r="H31532" s="41"/>
      <c r="K31532" s="40"/>
      <c r="L31532" s="40"/>
      <c r="M31532" s="40"/>
      <c r="R31532" s="40"/>
    </row>
    <row r="31533" spans="4:18" x14ac:dyDescent="0.2">
      <c r="D31533" s="9"/>
      <c r="G31533" s="37"/>
      <c r="H31533" s="42"/>
      <c r="K31533" s="43"/>
      <c r="L31533" s="43"/>
      <c r="M31533" s="43"/>
      <c r="Q31533" s="47"/>
      <c r="R31533" s="40"/>
    </row>
    <row r="31534" spans="4:18" x14ac:dyDescent="0.2">
      <c r="D31534" s="9"/>
      <c r="G31534" s="37"/>
      <c r="H31534" s="41"/>
      <c r="K31534" s="40"/>
      <c r="L31534" s="40"/>
      <c r="M31534" s="40"/>
      <c r="R31534" s="40"/>
    </row>
    <row r="31535" spans="4:18" x14ac:dyDescent="0.2">
      <c r="D31535" s="9"/>
      <c r="G31535" s="37"/>
      <c r="H31535" s="41"/>
      <c r="K31535" s="40"/>
      <c r="L31535" s="40"/>
      <c r="M31535" s="40"/>
      <c r="R31535" s="40"/>
    </row>
    <row r="31536" spans="4:18" x14ac:dyDescent="0.2">
      <c r="D31536" s="9"/>
      <c r="G31536" s="37"/>
      <c r="H31536" s="42"/>
      <c r="K31536" s="43"/>
      <c r="L31536" s="43"/>
      <c r="M31536" s="43"/>
      <c r="Q31536" s="47"/>
      <c r="R31536" s="40"/>
    </row>
    <row r="31537" spans="4:18" x14ac:dyDescent="0.2">
      <c r="D31537" s="9"/>
      <c r="G31537" s="37"/>
      <c r="H31537" s="41"/>
      <c r="K31537" s="40"/>
      <c r="L31537" s="40"/>
      <c r="M31537" s="40"/>
      <c r="R31537" s="40"/>
    </row>
    <row r="31538" spans="4:18" x14ac:dyDescent="0.2">
      <c r="D31538" s="9"/>
      <c r="G31538" s="37"/>
      <c r="H31538" s="41"/>
      <c r="K31538" s="40"/>
      <c r="L31538" s="40"/>
      <c r="M31538" s="40"/>
      <c r="R31538" s="40"/>
    </row>
    <row r="31539" spans="4:18" x14ac:dyDescent="0.2">
      <c r="D31539" s="9"/>
      <c r="G31539" s="37"/>
      <c r="H31539" s="41"/>
      <c r="K31539" s="40"/>
      <c r="L31539" s="40"/>
      <c r="M31539" s="40"/>
      <c r="R31539" s="40"/>
    </row>
    <row r="31540" spans="4:18" x14ac:dyDescent="0.2">
      <c r="D31540" s="9"/>
      <c r="G31540" s="37"/>
      <c r="H31540" s="42"/>
      <c r="K31540" s="43"/>
      <c r="L31540" s="43"/>
      <c r="M31540" s="43"/>
      <c r="Q31540" s="47"/>
      <c r="R31540" s="40"/>
    </row>
    <row r="31541" spans="4:18" x14ac:dyDescent="0.2">
      <c r="D31541" s="9"/>
      <c r="G31541" s="37"/>
      <c r="H31541" s="41"/>
      <c r="K31541" s="40"/>
      <c r="L31541" s="40"/>
      <c r="M31541" s="40"/>
      <c r="R31541" s="40"/>
    </row>
    <row r="31542" spans="4:18" x14ac:dyDescent="0.2">
      <c r="D31542" s="9"/>
      <c r="G31542" s="37"/>
      <c r="H31542" s="41"/>
      <c r="K31542" s="40"/>
      <c r="L31542" s="40"/>
      <c r="M31542" s="40"/>
      <c r="R31542" s="40"/>
    </row>
    <row r="31543" spans="4:18" x14ac:dyDescent="0.2">
      <c r="D31543" s="9"/>
      <c r="G31543" s="37"/>
      <c r="H31543" s="41"/>
      <c r="K31543" s="40"/>
      <c r="L31543" s="40"/>
      <c r="M31543" s="40"/>
      <c r="R31543" s="40"/>
    </row>
    <row r="31544" spans="4:18" x14ac:dyDescent="0.2">
      <c r="D31544" s="9"/>
      <c r="G31544" s="37"/>
      <c r="H31544" s="41"/>
      <c r="K31544" s="40"/>
      <c r="L31544" s="40"/>
      <c r="M31544" s="40"/>
      <c r="R31544" s="40"/>
    </row>
    <row r="31545" spans="4:18" x14ac:dyDescent="0.2">
      <c r="D31545" s="9"/>
      <c r="G31545" s="37"/>
      <c r="H31545" s="42"/>
      <c r="K31545" s="43"/>
      <c r="L31545" s="43"/>
      <c r="M31545" s="43"/>
      <c r="Q31545" s="47"/>
      <c r="R31545" s="40"/>
    </row>
    <row r="31546" spans="4:18" x14ac:dyDescent="0.2">
      <c r="D31546" s="9"/>
      <c r="G31546" s="37"/>
      <c r="H31546" s="41"/>
      <c r="K31546" s="40"/>
      <c r="L31546" s="40"/>
      <c r="M31546" s="40"/>
      <c r="R31546" s="40"/>
    </row>
    <row r="31547" spans="4:18" x14ac:dyDescent="0.2">
      <c r="D31547" s="9"/>
      <c r="G31547" s="37"/>
      <c r="H31547" s="41"/>
      <c r="K31547" s="40"/>
      <c r="L31547" s="40"/>
      <c r="M31547" s="40"/>
      <c r="R31547" s="40"/>
    </row>
    <row r="31548" spans="4:18" x14ac:dyDescent="0.2">
      <c r="D31548" s="9"/>
      <c r="G31548" s="37"/>
      <c r="H31548" s="41"/>
      <c r="K31548" s="40"/>
      <c r="L31548" s="40"/>
      <c r="M31548" s="40"/>
      <c r="R31548" s="40"/>
    </row>
    <row r="31549" spans="4:18" x14ac:dyDescent="0.2">
      <c r="D31549" s="9"/>
      <c r="G31549" s="37"/>
      <c r="H31549" s="41"/>
      <c r="K31549" s="40"/>
      <c r="L31549" s="40"/>
      <c r="M31549" s="40"/>
      <c r="R31549" s="40"/>
    </row>
    <row r="31550" spans="4:18" x14ac:dyDescent="0.2">
      <c r="D31550" s="9"/>
      <c r="G31550" s="37"/>
      <c r="H31550" s="41"/>
      <c r="K31550" s="40"/>
      <c r="L31550" s="40"/>
      <c r="M31550" s="40"/>
      <c r="R31550" s="40"/>
    </row>
    <row r="31551" spans="4:18" x14ac:dyDescent="0.2">
      <c r="D31551" s="9"/>
      <c r="G31551" s="37"/>
      <c r="H31551" s="41"/>
      <c r="K31551" s="40"/>
      <c r="L31551" s="40"/>
      <c r="M31551" s="40"/>
      <c r="R31551" s="40"/>
    </row>
    <row r="31552" spans="4:18" x14ac:dyDescent="0.2">
      <c r="D31552" s="9"/>
      <c r="G31552" s="37"/>
      <c r="H31552" s="41"/>
      <c r="K31552" s="40"/>
      <c r="L31552" s="40"/>
      <c r="M31552" s="40"/>
      <c r="R31552" s="40"/>
    </row>
    <row r="31553" spans="4:18" x14ac:dyDescent="0.2">
      <c r="D31553" s="9"/>
      <c r="G31553" s="37"/>
      <c r="H31553" s="41"/>
      <c r="K31553" s="40"/>
      <c r="L31553" s="40"/>
      <c r="M31553" s="40"/>
      <c r="R31553" s="40"/>
    </row>
    <row r="31554" spans="4:18" x14ac:dyDescent="0.2">
      <c r="D31554" s="9"/>
      <c r="G31554" s="37"/>
      <c r="H31554" s="41"/>
      <c r="K31554" s="40"/>
      <c r="L31554" s="40"/>
      <c r="M31554" s="40"/>
      <c r="R31554" s="40"/>
    </row>
    <row r="31555" spans="4:18" x14ac:dyDescent="0.2">
      <c r="D31555" s="9"/>
      <c r="G31555" s="37"/>
      <c r="H31555" s="41"/>
      <c r="K31555" s="40"/>
      <c r="L31555" s="40"/>
      <c r="M31555" s="40"/>
      <c r="R31555" s="40"/>
    </row>
    <row r="31556" spans="4:18" x14ac:dyDescent="0.2">
      <c r="D31556" s="9"/>
      <c r="G31556" s="37"/>
      <c r="H31556" s="41"/>
      <c r="K31556" s="40"/>
      <c r="L31556" s="40"/>
      <c r="M31556" s="40"/>
      <c r="R31556" s="40"/>
    </row>
    <row r="31557" spans="4:18" x14ac:dyDescent="0.2">
      <c r="D31557" s="9"/>
      <c r="G31557" s="37"/>
      <c r="H31557" s="41"/>
      <c r="K31557" s="40"/>
      <c r="L31557" s="40"/>
      <c r="M31557" s="40"/>
      <c r="R31557" s="40"/>
    </row>
    <row r="31558" spans="4:18" x14ac:dyDescent="0.2">
      <c r="D31558" s="9"/>
      <c r="G31558" s="37"/>
      <c r="H31558" s="41"/>
      <c r="K31558" s="40"/>
      <c r="L31558" s="40"/>
      <c r="M31558" s="40"/>
      <c r="R31558" s="40"/>
    </row>
    <row r="31559" spans="4:18" x14ac:dyDescent="0.2">
      <c r="D31559" s="9"/>
      <c r="G31559" s="37"/>
      <c r="H31559" s="41"/>
      <c r="K31559" s="40"/>
      <c r="L31559" s="40"/>
      <c r="M31559" s="40"/>
      <c r="R31559" s="40"/>
    </row>
    <row r="31560" spans="4:18" x14ac:dyDescent="0.2">
      <c r="D31560" s="9"/>
      <c r="G31560" s="37"/>
      <c r="H31560" s="42"/>
      <c r="K31560" s="43"/>
      <c r="L31560" s="43"/>
      <c r="M31560" s="43"/>
      <c r="Q31560" s="47"/>
      <c r="R31560" s="40"/>
    </row>
    <row r="31561" spans="4:18" x14ac:dyDescent="0.2">
      <c r="D31561" s="9"/>
      <c r="G31561" s="37"/>
      <c r="H31561" s="42"/>
      <c r="K31561" s="43"/>
      <c r="L31561" s="43"/>
      <c r="M31561" s="43"/>
      <c r="Q31561" s="47"/>
      <c r="R31561" s="40"/>
    </row>
    <row r="31562" spans="4:18" x14ac:dyDescent="0.2">
      <c r="D31562" s="9"/>
      <c r="G31562" s="37"/>
      <c r="H31562" s="41"/>
      <c r="K31562" s="40"/>
      <c r="L31562" s="40"/>
      <c r="M31562" s="40"/>
      <c r="R31562" s="40"/>
    </row>
    <row r="31563" spans="4:18" x14ac:dyDescent="0.2">
      <c r="D31563" s="9"/>
      <c r="G31563" s="37"/>
      <c r="H31563" s="41"/>
      <c r="K31563" s="40"/>
      <c r="L31563" s="40"/>
      <c r="M31563" s="40"/>
      <c r="R31563" s="40"/>
    </row>
    <row r="31564" spans="4:18" x14ac:dyDescent="0.2">
      <c r="D31564" s="9"/>
      <c r="G31564" s="37"/>
      <c r="H31564" s="41"/>
      <c r="K31564" s="40"/>
      <c r="L31564" s="40"/>
      <c r="M31564" s="40"/>
      <c r="R31564" s="40"/>
    </row>
    <row r="31565" spans="4:18" x14ac:dyDescent="0.2">
      <c r="D31565" s="9"/>
      <c r="G31565" s="37"/>
      <c r="H31565" s="41"/>
      <c r="K31565" s="40"/>
      <c r="L31565" s="40"/>
      <c r="M31565" s="40"/>
      <c r="R31565" s="40"/>
    </row>
    <row r="31566" spans="4:18" x14ac:dyDescent="0.2">
      <c r="D31566" s="9"/>
      <c r="G31566" s="37"/>
      <c r="H31566" s="41"/>
      <c r="K31566" s="40"/>
      <c r="L31566" s="40"/>
      <c r="M31566" s="40"/>
      <c r="R31566" s="40"/>
    </row>
    <row r="31567" spans="4:18" x14ac:dyDescent="0.2">
      <c r="D31567" s="9"/>
      <c r="G31567" s="37"/>
      <c r="H31567" s="41"/>
      <c r="K31567" s="40"/>
      <c r="L31567" s="40"/>
      <c r="M31567" s="40"/>
      <c r="R31567" s="40"/>
    </row>
    <row r="31568" spans="4:18" x14ac:dyDescent="0.2">
      <c r="D31568" s="9"/>
      <c r="G31568" s="37"/>
      <c r="H31568" s="41"/>
      <c r="K31568" s="40"/>
      <c r="L31568" s="40"/>
      <c r="M31568" s="40"/>
      <c r="R31568" s="40"/>
    </row>
    <row r="31569" spans="4:18" x14ac:dyDescent="0.2">
      <c r="D31569" s="9"/>
      <c r="G31569" s="37"/>
      <c r="H31569" s="41"/>
      <c r="K31569" s="40"/>
      <c r="L31569" s="40"/>
      <c r="M31569" s="40"/>
      <c r="R31569" s="40"/>
    </row>
    <row r="31570" spans="4:18" x14ac:dyDescent="0.2">
      <c r="D31570" s="9"/>
      <c r="G31570" s="37"/>
      <c r="H31570" s="41"/>
      <c r="K31570" s="40"/>
      <c r="L31570" s="40"/>
      <c r="M31570" s="40"/>
      <c r="R31570" s="40"/>
    </row>
    <row r="31571" spans="4:18" x14ac:dyDescent="0.2">
      <c r="D31571" s="9"/>
      <c r="G31571" s="37"/>
      <c r="H31571" s="41"/>
      <c r="K31571" s="40"/>
      <c r="L31571" s="40"/>
      <c r="M31571" s="40"/>
      <c r="R31571" s="40"/>
    </row>
    <row r="31572" spans="4:18" x14ac:dyDescent="0.2">
      <c r="D31572" s="9"/>
      <c r="G31572" s="37"/>
      <c r="H31572" s="41"/>
      <c r="K31572" s="40"/>
      <c r="L31572" s="40"/>
      <c r="M31572" s="40"/>
      <c r="R31572" s="40"/>
    </row>
    <row r="31573" spans="4:18" x14ac:dyDescent="0.2">
      <c r="D31573" s="9"/>
      <c r="G31573" s="37"/>
      <c r="H31573" s="41"/>
      <c r="K31573" s="40"/>
      <c r="L31573" s="40"/>
      <c r="M31573" s="40"/>
      <c r="R31573" s="40"/>
    </row>
    <row r="31574" spans="4:18" x14ac:dyDescent="0.2">
      <c r="D31574" s="9"/>
      <c r="G31574" s="37"/>
      <c r="H31574" s="41"/>
      <c r="K31574" s="40"/>
      <c r="L31574" s="40"/>
      <c r="M31574" s="40"/>
      <c r="R31574" s="40"/>
    </row>
    <row r="31575" spans="4:18" x14ac:dyDescent="0.2">
      <c r="D31575" s="9"/>
      <c r="G31575" s="37"/>
      <c r="H31575" s="41"/>
      <c r="K31575" s="40"/>
      <c r="L31575" s="40"/>
      <c r="M31575" s="40"/>
      <c r="R31575" s="40"/>
    </row>
    <row r="31576" spans="4:18" x14ac:dyDescent="0.2">
      <c r="D31576" s="9"/>
      <c r="G31576" s="37"/>
      <c r="H31576" s="41"/>
      <c r="K31576" s="40"/>
      <c r="L31576" s="40"/>
      <c r="M31576" s="40"/>
      <c r="R31576" s="40"/>
    </row>
    <row r="31577" spans="4:18" x14ac:dyDescent="0.2">
      <c r="D31577" s="9"/>
      <c r="G31577" s="37"/>
      <c r="H31577" s="41"/>
      <c r="K31577" s="40"/>
      <c r="L31577" s="40"/>
      <c r="M31577" s="40"/>
      <c r="R31577" s="40"/>
    </row>
    <row r="31578" spans="4:18" x14ac:dyDescent="0.2">
      <c r="D31578" s="9"/>
      <c r="G31578" s="37"/>
      <c r="H31578" s="41"/>
      <c r="K31578" s="40"/>
      <c r="L31578" s="40"/>
      <c r="M31578" s="40"/>
      <c r="R31578" s="40"/>
    </row>
    <row r="31579" spans="4:18" x14ac:dyDescent="0.2">
      <c r="D31579" s="9"/>
      <c r="G31579" s="37"/>
      <c r="H31579" s="41"/>
      <c r="K31579" s="40"/>
      <c r="L31579" s="40"/>
      <c r="M31579" s="40"/>
      <c r="R31579" s="40"/>
    </row>
    <row r="31580" spans="4:18" x14ac:dyDescent="0.2">
      <c r="D31580" s="9"/>
      <c r="G31580" s="37"/>
      <c r="H31580" s="41"/>
      <c r="K31580" s="40"/>
      <c r="L31580" s="40"/>
      <c r="M31580" s="40"/>
      <c r="R31580" s="40"/>
    </row>
    <row r="31581" spans="4:18" x14ac:dyDescent="0.2">
      <c r="D31581" s="9"/>
      <c r="G31581" s="37"/>
      <c r="H31581" s="41"/>
      <c r="K31581" s="40"/>
      <c r="L31581" s="40"/>
      <c r="M31581" s="40"/>
      <c r="R31581" s="40"/>
    </row>
    <row r="31582" spans="4:18" x14ac:dyDescent="0.2">
      <c r="D31582" s="9"/>
      <c r="G31582" s="37"/>
      <c r="H31582" s="41"/>
      <c r="K31582" s="40"/>
      <c r="L31582" s="40"/>
      <c r="M31582" s="40"/>
      <c r="R31582" s="40"/>
    </row>
    <row r="31583" spans="4:18" x14ac:dyDescent="0.2">
      <c r="D31583" s="9"/>
      <c r="G31583" s="37"/>
      <c r="H31583" s="41"/>
      <c r="K31583" s="40"/>
      <c r="L31583" s="40"/>
      <c r="M31583" s="40"/>
      <c r="R31583" s="40"/>
    </row>
    <row r="31584" spans="4:18" x14ac:dyDescent="0.2">
      <c r="D31584" s="9"/>
      <c r="G31584" s="37"/>
      <c r="H31584" s="41"/>
      <c r="K31584" s="40"/>
      <c r="L31584" s="40"/>
      <c r="M31584" s="40"/>
      <c r="R31584" s="40"/>
    </row>
    <row r="31585" spans="4:18" x14ac:dyDescent="0.2">
      <c r="D31585" s="9"/>
      <c r="G31585" s="37"/>
      <c r="H31585" s="41"/>
      <c r="K31585" s="40"/>
      <c r="L31585" s="40"/>
      <c r="M31585" s="40"/>
      <c r="R31585" s="40"/>
    </row>
    <row r="31586" spans="4:18" x14ac:dyDescent="0.2">
      <c r="D31586" s="9"/>
      <c r="G31586" s="37"/>
      <c r="H31586" s="41"/>
      <c r="K31586" s="40"/>
      <c r="L31586" s="40"/>
      <c r="M31586" s="40"/>
      <c r="R31586" s="40"/>
    </row>
    <row r="31587" spans="4:18" x14ac:dyDescent="0.2">
      <c r="D31587" s="9"/>
      <c r="G31587" s="37"/>
      <c r="H31587" s="41"/>
      <c r="K31587" s="40"/>
      <c r="L31587" s="40"/>
      <c r="M31587" s="40"/>
      <c r="R31587" s="40"/>
    </row>
    <row r="31588" spans="4:18" x14ac:dyDescent="0.2">
      <c r="D31588" s="9"/>
      <c r="G31588" s="37"/>
      <c r="H31588" s="42"/>
      <c r="K31588" s="43"/>
      <c r="L31588" s="43"/>
      <c r="M31588" s="43"/>
      <c r="Q31588" s="47"/>
      <c r="R31588" s="40"/>
    </row>
    <row r="31589" spans="4:18" x14ac:dyDescent="0.2">
      <c r="D31589" s="9"/>
      <c r="G31589" s="37"/>
      <c r="H31589" s="42"/>
      <c r="K31589" s="43"/>
      <c r="L31589" s="43"/>
      <c r="M31589" s="43"/>
      <c r="Q31589" s="47"/>
      <c r="R31589" s="40"/>
    </row>
    <row r="31590" spans="4:18" x14ac:dyDescent="0.2">
      <c r="D31590" s="9"/>
      <c r="G31590" s="37"/>
      <c r="H31590" s="41"/>
      <c r="K31590" s="40"/>
      <c r="L31590" s="40"/>
      <c r="M31590" s="40"/>
      <c r="R31590" s="40"/>
    </row>
    <row r="31591" spans="4:18" x14ac:dyDescent="0.2">
      <c r="D31591" s="9"/>
      <c r="G31591" s="37"/>
      <c r="H31591" s="41"/>
      <c r="K31591" s="40"/>
      <c r="L31591" s="40"/>
      <c r="M31591" s="40"/>
      <c r="R31591" s="40"/>
    </row>
    <row r="31592" spans="4:18" x14ac:dyDescent="0.2">
      <c r="D31592" s="9"/>
      <c r="G31592" s="37"/>
      <c r="H31592" s="41"/>
      <c r="K31592" s="40"/>
      <c r="L31592" s="40"/>
      <c r="M31592" s="40"/>
      <c r="R31592" s="40"/>
    </row>
    <row r="31593" spans="4:18" x14ac:dyDescent="0.2">
      <c r="D31593" s="9"/>
      <c r="G31593" s="37"/>
      <c r="H31593" s="41"/>
      <c r="K31593" s="40"/>
      <c r="L31593" s="40"/>
      <c r="M31593" s="40"/>
      <c r="R31593" s="40"/>
    </row>
    <row r="31594" spans="4:18" x14ac:dyDescent="0.2">
      <c r="D31594" s="9"/>
      <c r="G31594" s="37"/>
      <c r="H31594" s="41"/>
      <c r="K31594" s="40"/>
      <c r="L31594" s="40"/>
      <c r="M31594" s="40"/>
      <c r="R31594" s="40"/>
    </row>
    <row r="31595" spans="4:18" x14ac:dyDescent="0.2">
      <c r="D31595" s="9"/>
      <c r="G31595" s="37"/>
      <c r="H31595" s="41"/>
      <c r="K31595" s="40"/>
      <c r="L31595" s="40"/>
      <c r="M31595" s="40"/>
      <c r="R31595" s="40"/>
    </row>
    <row r="31596" spans="4:18" x14ac:dyDescent="0.2">
      <c r="D31596" s="9"/>
      <c r="G31596" s="37"/>
      <c r="H31596" s="41"/>
      <c r="K31596" s="40"/>
      <c r="L31596" s="40"/>
      <c r="M31596" s="40"/>
      <c r="R31596" s="40"/>
    </row>
    <row r="31597" spans="4:18" x14ac:dyDescent="0.2">
      <c r="D31597" s="9"/>
      <c r="G31597" s="37"/>
      <c r="H31597" s="41"/>
      <c r="K31597" s="40"/>
      <c r="L31597" s="40"/>
      <c r="M31597" s="40"/>
      <c r="R31597" s="40"/>
    </row>
    <row r="31598" spans="4:18" x14ac:dyDescent="0.2">
      <c r="D31598" s="9"/>
      <c r="G31598" s="37"/>
      <c r="H31598" s="41"/>
      <c r="K31598" s="40"/>
      <c r="L31598" s="40"/>
      <c r="M31598" s="40"/>
      <c r="R31598" s="40"/>
    </row>
    <row r="31599" spans="4:18" x14ac:dyDescent="0.2">
      <c r="D31599" s="9"/>
      <c r="G31599" s="37"/>
      <c r="H31599" s="41"/>
      <c r="K31599" s="40"/>
      <c r="L31599" s="40"/>
      <c r="M31599" s="40"/>
      <c r="R31599" s="40"/>
    </row>
    <row r="31600" spans="4:18" x14ac:dyDescent="0.2">
      <c r="D31600" s="9"/>
      <c r="G31600" s="37"/>
      <c r="H31600" s="41"/>
      <c r="K31600" s="40"/>
      <c r="L31600" s="40"/>
      <c r="M31600" s="40"/>
      <c r="R31600" s="40"/>
    </row>
    <row r="31601" spans="4:18" x14ac:dyDescent="0.2">
      <c r="D31601" s="9"/>
      <c r="G31601" s="37"/>
      <c r="H31601" s="41"/>
      <c r="K31601" s="40"/>
      <c r="L31601" s="40"/>
      <c r="M31601" s="40"/>
      <c r="R31601" s="40"/>
    </row>
    <row r="31602" spans="4:18" x14ac:dyDescent="0.2">
      <c r="D31602" s="9"/>
      <c r="G31602" s="37"/>
      <c r="H31602" s="41"/>
      <c r="K31602" s="40"/>
      <c r="L31602" s="40"/>
      <c r="M31602" s="40"/>
      <c r="R31602" s="40"/>
    </row>
    <row r="31603" spans="4:18" x14ac:dyDescent="0.2">
      <c r="D31603" s="9"/>
      <c r="G31603" s="37"/>
      <c r="H31603" s="41"/>
      <c r="K31603" s="40"/>
      <c r="L31603" s="40"/>
      <c r="M31603" s="40"/>
      <c r="R31603" s="40"/>
    </row>
    <row r="31604" spans="4:18" x14ac:dyDescent="0.2">
      <c r="D31604" s="9"/>
      <c r="G31604" s="37"/>
      <c r="H31604" s="41"/>
      <c r="K31604" s="40"/>
      <c r="L31604" s="40"/>
      <c r="M31604" s="40"/>
      <c r="R31604" s="40"/>
    </row>
    <row r="31605" spans="4:18" x14ac:dyDescent="0.2">
      <c r="D31605" s="9"/>
      <c r="G31605" s="37"/>
      <c r="H31605" s="41"/>
      <c r="K31605" s="40"/>
      <c r="L31605" s="40"/>
      <c r="M31605" s="40"/>
      <c r="R31605" s="40"/>
    </row>
    <row r="31606" spans="4:18" x14ac:dyDescent="0.2">
      <c r="D31606" s="9"/>
      <c r="G31606" s="37"/>
      <c r="H31606" s="41"/>
      <c r="K31606" s="40"/>
      <c r="L31606" s="40"/>
      <c r="M31606" s="40"/>
      <c r="R31606" s="40"/>
    </row>
    <row r="31607" spans="4:18" x14ac:dyDescent="0.2">
      <c r="D31607" s="9"/>
      <c r="G31607" s="37"/>
      <c r="H31607" s="41"/>
      <c r="K31607" s="40"/>
      <c r="L31607" s="40"/>
      <c r="M31607" s="40"/>
      <c r="R31607" s="40"/>
    </row>
    <row r="31608" spans="4:18" x14ac:dyDescent="0.2">
      <c r="D31608" s="9"/>
      <c r="G31608" s="37"/>
      <c r="H31608" s="41"/>
      <c r="K31608" s="40"/>
      <c r="L31608" s="40"/>
      <c r="M31608" s="40"/>
      <c r="R31608" s="40"/>
    </row>
    <row r="31609" spans="4:18" x14ac:dyDescent="0.2">
      <c r="D31609" s="9"/>
      <c r="G31609" s="37"/>
      <c r="H31609" s="41"/>
      <c r="K31609" s="40"/>
      <c r="L31609" s="40"/>
      <c r="M31609" s="40"/>
      <c r="R31609" s="40"/>
    </row>
    <row r="31610" spans="4:18" x14ac:dyDescent="0.2">
      <c r="D31610" s="9"/>
      <c r="G31610" s="37"/>
      <c r="H31610" s="41"/>
      <c r="K31610" s="40"/>
      <c r="L31610" s="40"/>
      <c r="M31610" s="40"/>
      <c r="R31610" s="40"/>
    </row>
    <row r="31611" spans="4:18" x14ac:dyDescent="0.2">
      <c r="D31611" s="9"/>
      <c r="G31611" s="37"/>
      <c r="H31611" s="41"/>
      <c r="K31611" s="40"/>
      <c r="L31611" s="40"/>
      <c r="M31611" s="40"/>
      <c r="R31611" s="40"/>
    </row>
    <row r="31612" spans="4:18" x14ac:dyDescent="0.2">
      <c r="D31612" s="9"/>
      <c r="G31612" s="37"/>
      <c r="H31612" s="41"/>
      <c r="K31612" s="40"/>
      <c r="L31612" s="40"/>
      <c r="M31612" s="40"/>
      <c r="R31612" s="40"/>
    </row>
    <row r="31613" spans="4:18" x14ac:dyDescent="0.2">
      <c r="D31613" s="9"/>
      <c r="G31613" s="37"/>
      <c r="H31613" s="41"/>
      <c r="K31613" s="40"/>
      <c r="L31613" s="40"/>
      <c r="M31613" s="40"/>
      <c r="R31613" s="40"/>
    </row>
    <row r="31614" spans="4:18" x14ac:dyDescent="0.2">
      <c r="D31614" s="9"/>
      <c r="G31614" s="37"/>
      <c r="H31614" s="41"/>
      <c r="K31614" s="40"/>
      <c r="L31614" s="40"/>
      <c r="M31614" s="40"/>
      <c r="R31614" s="40"/>
    </row>
    <row r="31615" spans="4:18" x14ac:dyDescent="0.2">
      <c r="D31615" s="9"/>
      <c r="G31615" s="37"/>
      <c r="H31615" s="41"/>
      <c r="K31615" s="40"/>
      <c r="L31615" s="40"/>
      <c r="M31615" s="40"/>
      <c r="R31615" s="40"/>
    </row>
    <row r="31616" spans="4:18" x14ac:dyDescent="0.2">
      <c r="D31616" s="9"/>
      <c r="G31616" s="37"/>
      <c r="H31616" s="41"/>
      <c r="K31616" s="40"/>
      <c r="L31616" s="40"/>
      <c r="M31616" s="40"/>
      <c r="R31616" s="40"/>
    </row>
    <row r="31617" spans="4:18" x14ac:dyDescent="0.2">
      <c r="D31617" s="9"/>
      <c r="G31617" s="37"/>
      <c r="H31617" s="41"/>
      <c r="K31617" s="40"/>
      <c r="L31617" s="40"/>
      <c r="M31617" s="40"/>
      <c r="R31617" s="40"/>
    </row>
    <row r="31618" spans="4:18" x14ac:dyDescent="0.2">
      <c r="D31618" s="9"/>
      <c r="G31618" s="37"/>
      <c r="H31618" s="41"/>
      <c r="K31618" s="40"/>
      <c r="L31618" s="40"/>
      <c r="M31618" s="40"/>
      <c r="R31618" s="40"/>
    </row>
    <row r="31619" spans="4:18" x14ac:dyDescent="0.2">
      <c r="D31619" s="9"/>
      <c r="G31619" s="37"/>
      <c r="H31619" s="41"/>
      <c r="K31619" s="40"/>
      <c r="L31619" s="40"/>
      <c r="M31619" s="40"/>
      <c r="R31619" s="40"/>
    </row>
    <row r="31620" spans="4:18" x14ac:dyDescent="0.2">
      <c r="D31620" s="9"/>
      <c r="G31620" s="37"/>
      <c r="H31620" s="41"/>
      <c r="K31620" s="40"/>
      <c r="L31620" s="40"/>
      <c r="M31620" s="40"/>
      <c r="R31620" s="40"/>
    </row>
    <row r="31621" spans="4:18" x14ac:dyDescent="0.2">
      <c r="D31621" s="9"/>
      <c r="G31621" s="37"/>
      <c r="H31621" s="41"/>
      <c r="K31621" s="40"/>
      <c r="L31621" s="40"/>
      <c r="M31621" s="40"/>
      <c r="R31621" s="40"/>
    </row>
    <row r="31622" spans="4:18" x14ac:dyDescent="0.2">
      <c r="D31622" s="9"/>
      <c r="G31622" s="37"/>
      <c r="H31622" s="41"/>
      <c r="K31622" s="40"/>
      <c r="L31622" s="40"/>
      <c r="M31622" s="40"/>
      <c r="R31622" s="40"/>
    </row>
    <row r="31623" spans="4:18" x14ac:dyDescent="0.2">
      <c r="D31623" s="9"/>
      <c r="G31623" s="37"/>
      <c r="H31623" s="41"/>
      <c r="K31623" s="40"/>
      <c r="L31623" s="40"/>
      <c r="M31623" s="40"/>
      <c r="R31623" s="40"/>
    </row>
    <row r="31624" spans="4:18" x14ac:dyDescent="0.2">
      <c r="D31624" s="9"/>
      <c r="G31624" s="37"/>
      <c r="H31624" s="41"/>
      <c r="K31624" s="40"/>
      <c r="L31624" s="40"/>
      <c r="M31624" s="40"/>
      <c r="R31624" s="40"/>
    </row>
    <row r="31625" spans="4:18" x14ac:dyDescent="0.2">
      <c r="D31625" s="9"/>
      <c r="G31625" s="37"/>
      <c r="H31625" s="41"/>
      <c r="K31625" s="40"/>
      <c r="L31625" s="40"/>
      <c r="M31625" s="40"/>
      <c r="R31625" s="40"/>
    </row>
    <row r="31626" spans="4:18" x14ac:dyDescent="0.2">
      <c r="D31626" s="9"/>
      <c r="G31626" s="37"/>
      <c r="H31626" s="41"/>
      <c r="K31626" s="40"/>
      <c r="L31626" s="40"/>
      <c r="M31626" s="40"/>
      <c r="R31626" s="40"/>
    </row>
    <row r="31627" spans="4:18" x14ac:dyDescent="0.2">
      <c r="D31627" s="9"/>
      <c r="G31627" s="37"/>
      <c r="H31627" s="41"/>
      <c r="K31627" s="40"/>
      <c r="L31627" s="40"/>
      <c r="M31627" s="40"/>
      <c r="R31627" s="40"/>
    </row>
    <row r="31628" spans="4:18" x14ac:dyDescent="0.2">
      <c r="D31628" s="9"/>
      <c r="G31628" s="37"/>
      <c r="H31628" s="42"/>
      <c r="K31628" s="43"/>
      <c r="L31628" s="43"/>
      <c r="M31628" s="43"/>
      <c r="Q31628" s="47"/>
      <c r="R31628" s="40"/>
    </row>
    <row r="31629" spans="4:18" x14ac:dyDescent="0.2">
      <c r="D31629" s="9"/>
      <c r="G31629" s="37"/>
      <c r="H31629" s="41"/>
      <c r="K31629" s="40"/>
      <c r="L31629" s="40"/>
      <c r="M31629" s="40"/>
      <c r="R31629" s="40"/>
    </row>
    <row r="31630" spans="4:18" x14ac:dyDescent="0.2">
      <c r="D31630" s="9"/>
      <c r="G31630" s="37"/>
      <c r="H31630" s="41"/>
      <c r="K31630" s="40"/>
      <c r="L31630" s="40"/>
      <c r="M31630" s="40"/>
      <c r="R31630" s="40"/>
    </row>
    <row r="31631" spans="4:18" x14ac:dyDescent="0.2">
      <c r="D31631" s="9"/>
      <c r="G31631" s="37"/>
      <c r="H31631" s="42"/>
      <c r="K31631" s="43"/>
      <c r="L31631" s="43"/>
      <c r="M31631" s="43"/>
      <c r="Q31631" s="47"/>
      <c r="R31631" s="40"/>
    </row>
    <row r="31632" spans="4:18" x14ac:dyDescent="0.2">
      <c r="D31632" s="9"/>
      <c r="G31632" s="37"/>
      <c r="H31632" s="41"/>
      <c r="K31632" s="40"/>
      <c r="L31632" s="40"/>
      <c r="M31632" s="40"/>
      <c r="R31632" s="40"/>
    </row>
    <row r="31633" spans="4:18" x14ac:dyDescent="0.2">
      <c r="D31633" s="9"/>
      <c r="G31633" s="37"/>
      <c r="H31633" s="41"/>
      <c r="K31633" s="40"/>
      <c r="L31633" s="40"/>
      <c r="M31633" s="40"/>
      <c r="R31633" s="40"/>
    </row>
    <row r="31634" spans="4:18" x14ac:dyDescent="0.2">
      <c r="D31634" s="9"/>
      <c r="G31634" s="37"/>
      <c r="H31634" s="41"/>
      <c r="K31634" s="40"/>
      <c r="L31634" s="40"/>
      <c r="M31634" s="40"/>
      <c r="R31634" s="40"/>
    </row>
    <row r="31635" spans="4:18" x14ac:dyDescent="0.2">
      <c r="D31635" s="9"/>
      <c r="G31635" s="37"/>
      <c r="H31635" s="41"/>
      <c r="K31635" s="40"/>
      <c r="L31635" s="40"/>
      <c r="M31635" s="40"/>
      <c r="R31635" s="40"/>
    </row>
    <row r="31636" spans="4:18" x14ac:dyDescent="0.2">
      <c r="D31636" s="9"/>
      <c r="G31636" s="37"/>
      <c r="H31636" s="41"/>
      <c r="K31636" s="40"/>
      <c r="L31636" s="40"/>
      <c r="M31636" s="40"/>
      <c r="R31636" s="40"/>
    </row>
    <row r="31637" spans="4:18" x14ac:dyDescent="0.2">
      <c r="D31637" s="9"/>
      <c r="G31637" s="37"/>
      <c r="H31637" s="41"/>
      <c r="K31637" s="40"/>
      <c r="L31637" s="40"/>
      <c r="M31637" s="40"/>
      <c r="R31637" s="40"/>
    </row>
    <row r="31638" spans="4:18" x14ac:dyDescent="0.2">
      <c r="D31638" s="9"/>
      <c r="G31638" s="37"/>
      <c r="H31638" s="41"/>
      <c r="K31638" s="40"/>
      <c r="L31638" s="40"/>
      <c r="M31638" s="40"/>
      <c r="R31638" s="40"/>
    </row>
    <row r="31639" spans="4:18" x14ac:dyDescent="0.2">
      <c r="D31639" s="9"/>
      <c r="G31639" s="37"/>
      <c r="H31639" s="41"/>
      <c r="K31639" s="40"/>
      <c r="L31639" s="40"/>
      <c r="M31639" s="40"/>
      <c r="R31639" s="40"/>
    </row>
    <row r="31640" spans="4:18" x14ac:dyDescent="0.2">
      <c r="D31640" s="9"/>
      <c r="G31640" s="37"/>
      <c r="H31640" s="41"/>
      <c r="K31640" s="40"/>
      <c r="L31640" s="40"/>
      <c r="M31640" s="40"/>
      <c r="R31640" s="40"/>
    </row>
    <row r="31641" spans="4:18" x14ac:dyDescent="0.2">
      <c r="D31641" s="9"/>
      <c r="G31641" s="37"/>
      <c r="H31641" s="41"/>
      <c r="K31641" s="40"/>
      <c r="L31641" s="40"/>
      <c r="M31641" s="40"/>
      <c r="R31641" s="40"/>
    </row>
    <row r="31642" spans="4:18" x14ac:dyDescent="0.2">
      <c r="D31642" s="9"/>
      <c r="G31642" s="37"/>
      <c r="H31642" s="41"/>
      <c r="K31642" s="40"/>
      <c r="L31642" s="40"/>
      <c r="M31642" s="40"/>
      <c r="R31642" s="40"/>
    </row>
    <row r="31643" spans="4:18" x14ac:dyDescent="0.2">
      <c r="D31643" s="9"/>
      <c r="G31643" s="37"/>
      <c r="H31643" s="41"/>
      <c r="K31643" s="40"/>
      <c r="L31643" s="40"/>
      <c r="M31643" s="40"/>
      <c r="R31643" s="40"/>
    </row>
    <row r="31644" spans="4:18" x14ac:dyDescent="0.2">
      <c r="D31644" s="9"/>
      <c r="G31644" s="37"/>
      <c r="H31644" s="41"/>
      <c r="K31644" s="40"/>
      <c r="L31644" s="40"/>
      <c r="M31644" s="40"/>
      <c r="R31644" s="40"/>
    </row>
    <row r="31645" spans="4:18" x14ac:dyDescent="0.2">
      <c r="D31645" s="9"/>
      <c r="G31645" s="37"/>
      <c r="H31645" s="41"/>
      <c r="K31645" s="40"/>
      <c r="L31645" s="40"/>
      <c r="M31645" s="40"/>
      <c r="R31645" s="40"/>
    </row>
    <row r="31646" spans="4:18" x14ac:dyDescent="0.2">
      <c r="D31646" s="9"/>
      <c r="G31646" s="37"/>
      <c r="H31646" s="41"/>
      <c r="K31646" s="40"/>
      <c r="L31646" s="40"/>
      <c r="M31646" s="40"/>
      <c r="R31646" s="40"/>
    </row>
    <row r="31647" spans="4:18" x14ac:dyDescent="0.2">
      <c r="D31647" s="9"/>
      <c r="G31647" s="37"/>
      <c r="H31647" s="41"/>
      <c r="K31647" s="40"/>
      <c r="L31647" s="40"/>
      <c r="M31647" s="40"/>
      <c r="R31647" s="40"/>
    </row>
    <row r="31648" spans="4:18" x14ac:dyDescent="0.2">
      <c r="D31648" s="9"/>
      <c r="G31648" s="37"/>
      <c r="H31648" s="41"/>
      <c r="K31648" s="40"/>
      <c r="L31648" s="40"/>
      <c r="M31648" s="40"/>
      <c r="R31648" s="40"/>
    </row>
    <row r="31649" spans="4:18" x14ac:dyDescent="0.2">
      <c r="D31649" s="9"/>
      <c r="G31649" s="37"/>
      <c r="H31649" s="42"/>
      <c r="K31649" s="43"/>
      <c r="L31649" s="43"/>
      <c r="M31649" s="43"/>
      <c r="Q31649" s="47"/>
      <c r="R31649" s="40"/>
    </row>
    <row r="31650" spans="4:18" x14ac:dyDescent="0.2">
      <c r="D31650" s="9"/>
      <c r="G31650" s="37"/>
      <c r="H31650" s="41"/>
      <c r="K31650" s="40"/>
      <c r="L31650" s="40"/>
      <c r="M31650" s="40"/>
      <c r="R31650" s="40"/>
    </row>
    <row r="31651" spans="4:18" x14ac:dyDescent="0.2">
      <c r="D31651" s="9"/>
      <c r="G31651" s="37"/>
      <c r="H31651" s="41"/>
      <c r="K31651" s="40"/>
      <c r="L31651" s="40"/>
      <c r="M31651" s="40"/>
      <c r="R31651" s="40"/>
    </row>
    <row r="31652" spans="4:18" x14ac:dyDescent="0.2">
      <c r="D31652" s="9"/>
      <c r="G31652" s="37"/>
      <c r="H31652" s="41"/>
      <c r="K31652" s="40"/>
      <c r="L31652" s="40"/>
      <c r="M31652" s="40"/>
      <c r="R31652" s="40"/>
    </row>
    <row r="31653" spans="4:18" x14ac:dyDescent="0.2">
      <c r="D31653" s="9"/>
      <c r="G31653" s="37"/>
      <c r="H31653" s="41"/>
      <c r="K31653" s="40"/>
      <c r="L31653" s="40"/>
      <c r="M31653" s="40"/>
      <c r="R31653" s="40"/>
    </row>
    <row r="31654" spans="4:18" x14ac:dyDescent="0.2">
      <c r="D31654" s="9"/>
      <c r="G31654" s="37"/>
      <c r="H31654" s="41"/>
      <c r="K31654" s="40"/>
      <c r="L31654" s="40"/>
      <c r="M31654" s="40"/>
      <c r="R31654" s="40"/>
    </row>
    <row r="31655" spans="4:18" x14ac:dyDescent="0.2">
      <c r="D31655" s="9"/>
      <c r="G31655" s="37"/>
      <c r="H31655" s="41"/>
      <c r="K31655" s="40"/>
      <c r="L31655" s="40"/>
      <c r="M31655" s="40"/>
      <c r="R31655" s="40"/>
    </row>
    <row r="31656" spans="4:18" x14ac:dyDescent="0.2">
      <c r="D31656" s="9"/>
      <c r="G31656" s="37"/>
      <c r="H31656" s="41"/>
      <c r="K31656" s="40"/>
      <c r="L31656" s="40"/>
      <c r="M31656" s="40"/>
      <c r="R31656" s="40"/>
    </row>
    <row r="31657" spans="4:18" x14ac:dyDescent="0.2">
      <c r="D31657" s="9"/>
      <c r="G31657" s="37"/>
      <c r="H31657" s="41"/>
      <c r="K31657" s="40"/>
      <c r="L31657" s="40"/>
      <c r="M31657" s="40"/>
      <c r="R31657" s="40"/>
    </row>
    <row r="31658" spans="4:18" x14ac:dyDescent="0.2">
      <c r="D31658" s="9"/>
      <c r="G31658" s="37"/>
      <c r="H31658" s="41"/>
      <c r="K31658" s="40"/>
      <c r="L31658" s="40"/>
      <c r="M31658" s="40"/>
      <c r="R31658" s="40"/>
    </row>
    <row r="31659" spans="4:18" x14ac:dyDescent="0.2">
      <c r="D31659" s="9"/>
      <c r="G31659" s="37"/>
      <c r="H31659" s="41"/>
      <c r="K31659" s="40"/>
      <c r="L31659" s="40"/>
      <c r="M31659" s="40"/>
      <c r="R31659" s="40"/>
    </row>
    <row r="31660" spans="4:18" x14ac:dyDescent="0.2">
      <c r="D31660" s="9"/>
      <c r="G31660" s="37"/>
      <c r="H31660" s="41"/>
      <c r="K31660" s="40"/>
      <c r="L31660" s="40"/>
      <c r="M31660" s="40"/>
      <c r="R31660" s="40"/>
    </row>
    <row r="31661" spans="4:18" x14ac:dyDescent="0.2">
      <c r="D31661" s="9"/>
      <c r="G31661" s="37"/>
      <c r="H31661" s="41"/>
      <c r="K31661" s="40"/>
      <c r="L31661" s="40"/>
      <c r="M31661" s="40"/>
      <c r="R31661" s="40"/>
    </row>
    <row r="31662" spans="4:18" x14ac:dyDescent="0.2">
      <c r="D31662" s="9"/>
      <c r="G31662" s="37"/>
      <c r="H31662" s="41"/>
      <c r="K31662" s="40"/>
      <c r="L31662" s="40"/>
      <c r="M31662" s="40"/>
      <c r="R31662" s="40"/>
    </row>
    <row r="31663" spans="4:18" x14ac:dyDescent="0.2">
      <c r="D31663" s="9"/>
      <c r="G31663" s="37"/>
      <c r="H31663" s="41"/>
      <c r="K31663" s="40"/>
      <c r="L31663" s="40"/>
      <c r="M31663" s="40"/>
      <c r="R31663" s="40"/>
    </row>
    <row r="31664" spans="4:18" x14ac:dyDescent="0.2">
      <c r="D31664" s="9"/>
      <c r="G31664" s="37"/>
      <c r="H31664" s="41"/>
      <c r="K31664" s="40"/>
      <c r="L31664" s="40"/>
      <c r="M31664" s="40"/>
      <c r="R31664" s="40"/>
    </row>
    <row r="31665" spans="4:18" x14ac:dyDescent="0.2">
      <c r="D31665" s="9"/>
      <c r="G31665" s="37"/>
      <c r="H31665" s="41"/>
      <c r="K31665" s="40"/>
      <c r="L31665" s="40"/>
      <c r="M31665" s="40"/>
      <c r="R31665" s="40"/>
    </row>
    <row r="31666" spans="4:18" x14ac:dyDescent="0.2">
      <c r="D31666" s="9"/>
      <c r="G31666" s="37"/>
      <c r="H31666" s="41"/>
      <c r="K31666" s="40"/>
      <c r="L31666" s="40"/>
      <c r="M31666" s="40"/>
      <c r="R31666" s="40"/>
    </row>
    <row r="31667" spans="4:18" x14ac:dyDescent="0.2">
      <c r="D31667" s="9"/>
      <c r="G31667" s="37"/>
      <c r="H31667" s="41"/>
      <c r="K31667" s="40"/>
      <c r="L31667" s="40"/>
      <c r="M31667" s="40"/>
      <c r="R31667" s="40"/>
    </row>
    <row r="31668" spans="4:18" x14ac:dyDescent="0.2">
      <c r="D31668" s="9"/>
      <c r="G31668" s="37"/>
      <c r="H31668" s="41"/>
      <c r="K31668" s="40"/>
      <c r="L31668" s="40"/>
      <c r="M31668" s="40"/>
      <c r="R31668" s="40"/>
    </row>
    <row r="31669" spans="4:18" x14ac:dyDescent="0.2">
      <c r="D31669" s="9"/>
      <c r="G31669" s="37"/>
      <c r="H31669" s="42"/>
      <c r="K31669" s="43"/>
      <c r="L31669" s="43"/>
      <c r="M31669" s="43"/>
      <c r="Q31669" s="47"/>
      <c r="R31669" s="40"/>
    </row>
    <row r="31670" spans="4:18" x14ac:dyDescent="0.2">
      <c r="D31670" s="9"/>
      <c r="G31670" s="37"/>
      <c r="H31670" s="41"/>
      <c r="K31670" s="40"/>
      <c r="L31670" s="40"/>
      <c r="M31670" s="40"/>
      <c r="R31670" s="40"/>
    </row>
    <row r="31671" spans="4:18" x14ac:dyDescent="0.2">
      <c r="D31671" s="9"/>
      <c r="G31671" s="37"/>
      <c r="H31671" s="41"/>
      <c r="K31671" s="40"/>
      <c r="L31671" s="40"/>
      <c r="M31671" s="40"/>
      <c r="R31671" s="40"/>
    </row>
    <row r="31672" spans="4:18" x14ac:dyDescent="0.2">
      <c r="D31672" s="9"/>
      <c r="G31672" s="37"/>
      <c r="H31672" s="41"/>
      <c r="K31672" s="40"/>
      <c r="L31672" s="40"/>
      <c r="M31672" s="40"/>
      <c r="R31672" s="40"/>
    </row>
    <row r="31673" spans="4:18" x14ac:dyDescent="0.2">
      <c r="D31673" s="9"/>
      <c r="G31673" s="37"/>
      <c r="H31673" s="41"/>
      <c r="K31673" s="40"/>
      <c r="L31673" s="40"/>
      <c r="M31673" s="40"/>
      <c r="R31673" s="40"/>
    </row>
    <row r="31674" spans="4:18" x14ac:dyDescent="0.2">
      <c r="D31674" s="9"/>
      <c r="G31674" s="37"/>
      <c r="H31674" s="41"/>
      <c r="K31674" s="40"/>
      <c r="L31674" s="40"/>
      <c r="M31674" s="40"/>
      <c r="R31674" s="40"/>
    </row>
    <row r="31675" spans="4:18" x14ac:dyDescent="0.2">
      <c r="D31675" s="9"/>
      <c r="G31675" s="37"/>
      <c r="H31675" s="41"/>
      <c r="K31675" s="40"/>
      <c r="L31675" s="40"/>
      <c r="M31675" s="40"/>
      <c r="R31675" s="40"/>
    </row>
    <row r="31676" spans="4:18" x14ac:dyDescent="0.2">
      <c r="D31676" s="9"/>
      <c r="G31676" s="37"/>
      <c r="H31676" s="41"/>
      <c r="K31676" s="40"/>
      <c r="L31676" s="40"/>
      <c r="M31676" s="40"/>
      <c r="R31676" s="40"/>
    </row>
    <row r="31677" spans="4:18" x14ac:dyDescent="0.2">
      <c r="D31677" s="9"/>
      <c r="G31677" s="37"/>
      <c r="H31677" s="41"/>
      <c r="K31677" s="40"/>
      <c r="L31677" s="40"/>
      <c r="M31677" s="40"/>
      <c r="R31677" s="40"/>
    </row>
    <row r="31678" spans="4:18" x14ac:dyDescent="0.2">
      <c r="D31678" s="9"/>
      <c r="G31678" s="37"/>
      <c r="H31678" s="41"/>
      <c r="K31678" s="40"/>
      <c r="L31678" s="40"/>
      <c r="M31678" s="40"/>
      <c r="R31678" s="40"/>
    </row>
    <row r="31679" spans="4:18" x14ac:dyDescent="0.2">
      <c r="D31679" s="9"/>
      <c r="G31679" s="37"/>
      <c r="H31679" s="41"/>
      <c r="K31679" s="40"/>
      <c r="L31679" s="40"/>
      <c r="M31679" s="40"/>
      <c r="R31679" s="40"/>
    </row>
    <row r="31680" spans="4:18" x14ac:dyDescent="0.2">
      <c r="D31680" s="9"/>
      <c r="G31680" s="37"/>
      <c r="H31680" s="41"/>
      <c r="K31680" s="40"/>
      <c r="L31680" s="40"/>
      <c r="M31680" s="40"/>
      <c r="R31680" s="40"/>
    </row>
    <row r="31681" spans="4:18" x14ac:dyDescent="0.2">
      <c r="D31681" s="9"/>
      <c r="G31681" s="37"/>
      <c r="H31681" s="41"/>
      <c r="K31681" s="40"/>
      <c r="L31681" s="40"/>
      <c r="M31681" s="40"/>
      <c r="R31681" s="40"/>
    </row>
    <row r="31682" spans="4:18" x14ac:dyDescent="0.2">
      <c r="D31682" s="9"/>
      <c r="G31682" s="37"/>
      <c r="H31682" s="41"/>
      <c r="K31682" s="40"/>
      <c r="L31682" s="40"/>
      <c r="M31682" s="40"/>
      <c r="R31682" s="40"/>
    </row>
    <row r="31683" spans="4:18" x14ac:dyDescent="0.2">
      <c r="D31683" s="9"/>
      <c r="G31683" s="37"/>
      <c r="H31683" s="41"/>
      <c r="K31683" s="40"/>
      <c r="L31683" s="40"/>
      <c r="M31683" s="40"/>
      <c r="R31683" s="40"/>
    </row>
    <row r="31684" spans="4:18" x14ac:dyDescent="0.2">
      <c r="D31684" s="9"/>
      <c r="G31684" s="37"/>
      <c r="H31684" s="41"/>
      <c r="K31684" s="40"/>
      <c r="L31684" s="40"/>
      <c r="M31684" s="40"/>
      <c r="R31684" s="40"/>
    </row>
    <row r="31685" spans="4:18" x14ac:dyDescent="0.2">
      <c r="D31685" s="9"/>
      <c r="G31685" s="37"/>
      <c r="H31685" s="41"/>
      <c r="K31685" s="40"/>
      <c r="L31685" s="40"/>
      <c r="M31685" s="40"/>
      <c r="R31685" s="40"/>
    </row>
    <row r="31686" spans="4:18" x14ac:dyDescent="0.2">
      <c r="D31686" s="9"/>
      <c r="G31686" s="37"/>
      <c r="H31686" s="41"/>
      <c r="K31686" s="40"/>
      <c r="L31686" s="40"/>
      <c r="M31686" s="40"/>
      <c r="R31686" s="40"/>
    </row>
    <row r="31687" spans="4:18" x14ac:dyDescent="0.2">
      <c r="D31687" s="9"/>
      <c r="G31687" s="37"/>
      <c r="H31687" s="41"/>
      <c r="K31687" s="40"/>
      <c r="L31687" s="40"/>
      <c r="M31687" s="40"/>
      <c r="R31687" s="40"/>
    </row>
    <row r="31688" spans="4:18" x14ac:dyDescent="0.2">
      <c r="D31688" s="9"/>
      <c r="G31688" s="37"/>
      <c r="H31688" s="41"/>
      <c r="K31688" s="40"/>
      <c r="L31688" s="40"/>
      <c r="M31688" s="40"/>
      <c r="R31688" s="40"/>
    </row>
    <row r="31689" spans="4:18" x14ac:dyDescent="0.2">
      <c r="D31689" s="9"/>
      <c r="G31689" s="37"/>
      <c r="H31689" s="41"/>
      <c r="K31689" s="40"/>
      <c r="L31689" s="40"/>
      <c r="M31689" s="40"/>
      <c r="R31689" s="40"/>
    </row>
    <row r="31690" spans="4:18" x14ac:dyDescent="0.2">
      <c r="D31690" s="9"/>
      <c r="G31690" s="37"/>
      <c r="H31690" s="41"/>
      <c r="K31690" s="40"/>
      <c r="L31690" s="40"/>
      <c r="M31690" s="40"/>
      <c r="R31690" s="40"/>
    </row>
    <row r="31691" spans="4:18" x14ac:dyDescent="0.2">
      <c r="D31691" s="9"/>
      <c r="G31691" s="37"/>
      <c r="H31691" s="41"/>
      <c r="K31691" s="40"/>
      <c r="L31691" s="40"/>
      <c r="M31691" s="40"/>
      <c r="R31691" s="40"/>
    </row>
    <row r="31692" spans="4:18" x14ac:dyDescent="0.2">
      <c r="D31692" s="9"/>
      <c r="G31692" s="37"/>
      <c r="H31692" s="41"/>
      <c r="K31692" s="40"/>
      <c r="L31692" s="40"/>
      <c r="M31692" s="40"/>
      <c r="R31692" s="40"/>
    </row>
    <row r="31693" spans="4:18" x14ac:dyDescent="0.2">
      <c r="D31693" s="9"/>
      <c r="G31693" s="37"/>
      <c r="H31693" s="41"/>
      <c r="K31693" s="40"/>
      <c r="L31693" s="40"/>
      <c r="M31693" s="40"/>
      <c r="R31693" s="40"/>
    </row>
    <row r="31694" spans="4:18" x14ac:dyDescent="0.2">
      <c r="D31694" s="9"/>
      <c r="G31694" s="37"/>
      <c r="H31694" s="41"/>
      <c r="K31694" s="40"/>
      <c r="L31694" s="40"/>
      <c r="M31694" s="40"/>
      <c r="R31694" s="40"/>
    </row>
    <row r="31695" spans="4:18" x14ac:dyDescent="0.2">
      <c r="D31695" s="9"/>
      <c r="G31695" s="37"/>
      <c r="H31695" s="41"/>
      <c r="K31695" s="40"/>
      <c r="L31695" s="40"/>
      <c r="M31695" s="40"/>
      <c r="R31695" s="40"/>
    </row>
    <row r="31696" spans="4:18" x14ac:dyDescent="0.2">
      <c r="D31696" s="9"/>
      <c r="G31696" s="37"/>
      <c r="H31696" s="41"/>
      <c r="K31696" s="40"/>
      <c r="L31696" s="40"/>
      <c r="M31696" s="40"/>
      <c r="R31696" s="40"/>
    </row>
    <row r="31697" spans="4:18" x14ac:dyDescent="0.2">
      <c r="D31697" s="9"/>
      <c r="G31697" s="37"/>
      <c r="H31697" s="41"/>
      <c r="K31697" s="40"/>
      <c r="L31697" s="40"/>
      <c r="M31697" s="40"/>
      <c r="R31697" s="40"/>
    </row>
    <row r="31698" spans="4:18" x14ac:dyDescent="0.2">
      <c r="D31698" s="9"/>
      <c r="G31698" s="37"/>
      <c r="H31698" s="41"/>
      <c r="K31698" s="40"/>
      <c r="L31698" s="40"/>
      <c r="M31698" s="40"/>
      <c r="R31698" s="40"/>
    </row>
    <row r="31699" spans="4:18" x14ac:dyDescent="0.2">
      <c r="D31699" s="9"/>
      <c r="G31699" s="37"/>
      <c r="H31699" s="41"/>
      <c r="K31699" s="40"/>
      <c r="L31699" s="40"/>
      <c r="M31699" s="40"/>
      <c r="R31699" s="40"/>
    </row>
    <row r="31700" spans="4:18" x14ac:dyDescent="0.2">
      <c r="D31700" s="9"/>
      <c r="G31700" s="37"/>
      <c r="H31700" s="41"/>
      <c r="K31700" s="40"/>
      <c r="L31700" s="40"/>
      <c r="M31700" s="40"/>
      <c r="R31700" s="40"/>
    </row>
    <row r="31701" spans="4:18" x14ac:dyDescent="0.2">
      <c r="D31701" s="9"/>
      <c r="G31701" s="37"/>
      <c r="H31701" s="41"/>
      <c r="K31701" s="40"/>
      <c r="L31701" s="40"/>
      <c r="M31701" s="40"/>
      <c r="R31701" s="40"/>
    </row>
    <row r="31702" spans="4:18" x14ac:dyDescent="0.2">
      <c r="D31702" s="9"/>
      <c r="G31702" s="37"/>
      <c r="H31702" s="41"/>
      <c r="K31702" s="40"/>
      <c r="L31702" s="40"/>
      <c r="M31702" s="40"/>
      <c r="R31702" s="40"/>
    </row>
    <row r="31703" spans="4:18" x14ac:dyDescent="0.2">
      <c r="D31703" s="9"/>
      <c r="G31703" s="37"/>
      <c r="H31703" s="42"/>
      <c r="K31703" s="43"/>
      <c r="L31703" s="43"/>
      <c r="M31703" s="43"/>
      <c r="Q31703" s="47"/>
      <c r="R31703" s="40"/>
    </row>
    <row r="31704" spans="4:18" x14ac:dyDescent="0.2">
      <c r="D31704" s="9"/>
      <c r="G31704" s="37"/>
      <c r="H31704" s="41"/>
      <c r="K31704" s="40"/>
      <c r="L31704" s="40"/>
      <c r="M31704" s="40"/>
      <c r="R31704" s="40"/>
    </row>
    <row r="31705" spans="4:18" x14ac:dyDescent="0.2">
      <c r="D31705" s="9"/>
      <c r="G31705" s="37"/>
      <c r="H31705" s="41"/>
      <c r="K31705" s="40"/>
      <c r="L31705" s="40"/>
      <c r="M31705" s="40"/>
      <c r="R31705" s="40"/>
    </row>
    <row r="31706" spans="4:18" x14ac:dyDescent="0.2">
      <c r="D31706" s="9"/>
      <c r="G31706" s="37"/>
      <c r="H31706" s="41"/>
      <c r="K31706" s="40"/>
      <c r="L31706" s="40"/>
      <c r="M31706" s="40"/>
      <c r="R31706" s="40"/>
    </row>
    <row r="31707" spans="4:18" x14ac:dyDescent="0.2">
      <c r="D31707" s="9"/>
      <c r="G31707" s="37"/>
      <c r="H31707" s="41"/>
      <c r="K31707" s="40"/>
      <c r="L31707" s="40"/>
      <c r="M31707" s="40"/>
      <c r="R31707" s="40"/>
    </row>
    <row r="31708" spans="4:18" x14ac:dyDescent="0.2">
      <c r="D31708" s="9"/>
      <c r="G31708" s="37"/>
      <c r="H31708" s="41"/>
      <c r="K31708" s="40"/>
      <c r="L31708" s="40"/>
      <c r="M31708" s="40"/>
      <c r="R31708" s="40"/>
    </row>
    <row r="31709" spans="4:18" x14ac:dyDescent="0.2">
      <c r="D31709" s="9"/>
      <c r="G31709" s="37"/>
      <c r="H31709" s="42"/>
      <c r="K31709" s="43"/>
      <c r="L31709" s="43"/>
      <c r="M31709" s="43"/>
      <c r="Q31709" s="47"/>
      <c r="R31709" s="40"/>
    </row>
    <row r="31710" spans="4:18" x14ac:dyDescent="0.2">
      <c r="D31710" s="9"/>
      <c r="G31710" s="37"/>
      <c r="H31710" s="41"/>
      <c r="K31710" s="40"/>
      <c r="L31710" s="40"/>
      <c r="M31710" s="40"/>
      <c r="R31710" s="40"/>
    </row>
    <row r="31711" spans="4:18" x14ac:dyDescent="0.2">
      <c r="D31711" s="9"/>
      <c r="G31711" s="37"/>
      <c r="H31711" s="41"/>
      <c r="K31711" s="40"/>
      <c r="L31711" s="40"/>
      <c r="M31711" s="40"/>
      <c r="R31711" s="40"/>
    </row>
    <row r="31712" spans="4:18" x14ac:dyDescent="0.2">
      <c r="D31712" s="9"/>
      <c r="G31712" s="37"/>
      <c r="H31712" s="41"/>
      <c r="K31712" s="40"/>
      <c r="L31712" s="40"/>
      <c r="M31712" s="40"/>
      <c r="R31712" s="40"/>
    </row>
    <row r="31713" spans="4:18" x14ac:dyDescent="0.2">
      <c r="D31713" s="9"/>
      <c r="G31713" s="37"/>
      <c r="H31713" s="41"/>
      <c r="K31713" s="40"/>
      <c r="L31713" s="40"/>
      <c r="M31713" s="40"/>
      <c r="R31713" s="40"/>
    </row>
    <row r="31714" spans="4:18" x14ac:dyDescent="0.2">
      <c r="D31714" s="9"/>
      <c r="G31714" s="37"/>
      <c r="H31714" s="41"/>
      <c r="K31714" s="40"/>
      <c r="L31714" s="40"/>
      <c r="M31714" s="40"/>
      <c r="R31714" s="40"/>
    </row>
    <row r="31715" spans="4:18" x14ac:dyDescent="0.2">
      <c r="D31715" s="9"/>
      <c r="G31715" s="37"/>
      <c r="H31715" s="41"/>
      <c r="K31715" s="40"/>
      <c r="L31715" s="40"/>
      <c r="M31715" s="40"/>
      <c r="R31715" s="40"/>
    </row>
    <row r="31716" spans="4:18" x14ac:dyDescent="0.2">
      <c r="D31716" s="9"/>
      <c r="G31716" s="37"/>
      <c r="H31716" s="42"/>
      <c r="K31716" s="43"/>
      <c r="L31716" s="43"/>
      <c r="M31716" s="43"/>
      <c r="Q31716" s="47"/>
      <c r="R31716" s="40"/>
    </row>
    <row r="31717" spans="4:18" x14ac:dyDescent="0.2">
      <c r="D31717" s="9"/>
      <c r="G31717" s="37"/>
      <c r="H31717" s="42"/>
      <c r="K31717" s="43"/>
      <c r="L31717" s="43"/>
      <c r="M31717" s="43"/>
      <c r="Q31717" s="47"/>
      <c r="R31717" s="40"/>
    </row>
    <row r="31718" spans="4:18" x14ac:dyDescent="0.2">
      <c r="D31718" s="9"/>
      <c r="G31718" s="37"/>
      <c r="H31718" s="41"/>
      <c r="K31718" s="40"/>
      <c r="L31718" s="40"/>
      <c r="M31718" s="40"/>
      <c r="R31718" s="40"/>
    </row>
    <row r="31719" spans="4:18" x14ac:dyDescent="0.2">
      <c r="D31719" s="9"/>
      <c r="G31719" s="37"/>
      <c r="H31719" s="41"/>
      <c r="K31719" s="40"/>
      <c r="L31719" s="40"/>
      <c r="M31719" s="40"/>
      <c r="R31719" s="40"/>
    </row>
    <row r="31720" spans="4:18" x14ac:dyDescent="0.2">
      <c r="D31720" s="9"/>
      <c r="G31720" s="37"/>
      <c r="H31720" s="41"/>
      <c r="K31720" s="40"/>
      <c r="L31720" s="40"/>
      <c r="M31720" s="40"/>
      <c r="R31720" s="40"/>
    </row>
    <row r="31721" spans="4:18" x14ac:dyDescent="0.2">
      <c r="D31721" s="9"/>
      <c r="G31721" s="37"/>
      <c r="H31721" s="41"/>
      <c r="K31721" s="40"/>
      <c r="L31721" s="40"/>
      <c r="M31721" s="40"/>
      <c r="R31721" s="40"/>
    </row>
    <row r="31722" spans="4:18" x14ac:dyDescent="0.2">
      <c r="D31722" s="9"/>
      <c r="G31722" s="37"/>
      <c r="H31722" s="41"/>
      <c r="K31722" s="40"/>
      <c r="L31722" s="40"/>
      <c r="M31722" s="40"/>
      <c r="R31722" s="40"/>
    </row>
    <row r="31723" spans="4:18" x14ac:dyDescent="0.2">
      <c r="D31723" s="9"/>
      <c r="G31723" s="37"/>
      <c r="H31723" s="41"/>
      <c r="K31723" s="40"/>
      <c r="L31723" s="40"/>
      <c r="M31723" s="40"/>
      <c r="R31723" s="40"/>
    </row>
    <row r="31724" spans="4:18" x14ac:dyDescent="0.2">
      <c r="D31724" s="9"/>
      <c r="G31724" s="37"/>
      <c r="H31724" s="41"/>
      <c r="K31724" s="40"/>
      <c r="L31724" s="40"/>
      <c r="M31724" s="40"/>
      <c r="R31724" s="40"/>
    </row>
    <row r="31725" spans="4:18" x14ac:dyDescent="0.2">
      <c r="D31725" s="9"/>
      <c r="G31725" s="37"/>
      <c r="H31725" s="41"/>
      <c r="K31725" s="40"/>
      <c r="L31725" s="40"/>
      <c r="M31725" s="40"/>
      <c r="R31725" s="40"/>
    </row>
    <row r="31726" spans="4:18" x14ac:dyDescent="0.2">
      <c r="D31726" s="9"/>
      <c r="G31726" s="37"/>
      <c r="H31726" s="41"/>
      <c r="K31726" s="40"/>
      <c r="L31726" s="40"/>
      <c r="M31726" s="40"/>
      <c r="R31726" s="40"/>
    </row>
    <row r="31727" spans="4:18" x14ac:dyDescent="0.2">
      <c r="D31727" s="9"/>
      <c r="G31727" s="37"/>
      <c r="H31727" s="41"/>
      <c r="K31727" s="40"/>
      <c r="L31727" s="40"/>
      <c r="M31727" s="40"/>
      <c r="R31727" s="40"/>
    </row>
    <row r="31728" spans="4:18" x14ac:dyDescent="0.2">
      <c r="D31728" s="9"/>
      <c r="G31728" s="37"/>
      <c r="H31728" s="41"/>
      <c r="K31728" s="40"/>
      <c r="L31728" s="40"/>
      <c r="M31728" s="40"/>
      <c r="R31728" s="40"/>
    </row>
    <row r="31729" spans="4:18" x14ac:dyDescent="0.2">
      <c r="D31729" s="9"/>
      <c r="G31729" s="37"/>
      <c r="H31729" s="41"/>
      <c r="K31729" s="40"/>
      <c r="L31729" s="40"/>
      <c r="M31729" s="40"/>
      <c r="R31729" s="40"/>
    </row>
    <row r="31730" spans="4:18" x14ac:dyDescent="0.2">
      <c r="D31730" s="9"/>
      <c r="G31730" s="37"/>
      <c r="H31730" s="41"/>
      <c r="K31730" s="40"/>
      <c r="L31730" s="40"/>
      <c r="M31730" s="40"/>
      <c r="R31730" s="40"/>
    </row>
    <row r="31731" spans="4:18" x14ac:dyDescent="0.2">
      <c r="D31731" s="9"/>
      <c r="G31731" s="37"/>
      <c r="H31731" s="41"/>
      <c r="K31731" s="40"/>
      <c r="L31731" s="40"/>
      <c r="M31731" s="40"/>
      <c r="R31731" s="40"/>
    </row>
    <row r="31732" spans="4:18" x14ac:dyDescent="0.2">
      <c r="D31732" s="9"/>
      <c r="G31732" s="37"/>
      <c r="H31732" s="41"/>
      <c r="K31732" s="40"/>
      <c r="L31732" s="40"/>
      <c r="M31732" s="40"/>
      <c r="R31732" s="40"/>
    </row>
    <row r="31733" spans="4:18" x14ac:dyDescent="0.2">
      <c r="D31733" s="9"/>
      <c r="G31733" s="37"/>
      <c r="H31733" s="41"/>
      <c r="K31733" s="40"/>
      <c r="L31733" s="40"/>
      <c r="M31733" s="40"/>
      <c r="R31733" s="40"/>
    </row>
    <row r="31734" spans="4:18" x14ac:dyDescent="0.2">
      <c r="D31734" s="9"/>
      <c r="G31734" s="37"/>
      <c r="H31734" s="41"/>
      <c r="K31734" s="40"/>
      <c r="L31734" s="40"/>
      <c r="M31734" s="40"/>
      <c r="R31734" s="40"/>
    </row>
    <row r="31735" spans="4:18" x14ac:dyDescent="0.2">
      <c r="D31735" s="9"/>
      <c r="G31735" s="37"/>
      <c r="H31735" s="41"/>
      <c r="K31735" s="40"/>
      <c r="L31735" s="40"/>
      <c r="M31735" s="40"/>
      <c r="R31735" s="40"/>
    </row>
    <row r="31736" spans="4:18" x14ac:dyDescent="0.2">
      <c r="D31736" s="9"/>
      <c r="G31736" s="37"/>
      <c r="H31736" s="41"/>
      <c r="K31736" s="40"/>
      <c r="L31736" s="40"/>
      <c r="M31736" s="40"/>
      <c r="R31736" s="40"/>
    </row>
    <row r="31737" spans="4:18" x14ac:dyDescent="0.2">
      <c r="D31737" s="9"/>
      <c r="G31737" s="37"/>
      <c r="H31737" s="41"/>
      <c r="K31737" s="40"/>
      <c r="L31737" s="40"/>
      <c r="M31737" s="40"/>
      <c r="R31737" s="40"/>
    </row>
    <row r="31738" spans="4:18" x14ac:dyDescent="0.2">
      <c r="D31738" s="9"/>
      <c r="G31738" s="37"/>
      <c r="H31738" s="41"/>
      <c r="K31738" s="40"/>
      <c r="L31738" s="40"/>
      <c r="M31738" s="40"/>
      <c r="R31738" s="40"/>
    </row>
    <row r="31739" spans="4:18" x14ac:dyDescent="0.2">
      <c r="D31739" s="9"/>
      <c r="G31739" s="37"/>
      <c r="H31739" s="41"/>
      <c r="K31739" s="40"/>
      <c r="L31739" s="40"/>
      <c r="M31739" s="40"/>
      <c r="R31739" s="40"/>
    </row>
    <row r="31740" spans="4:18" x14ac:dyDescent="0.2">
      <c r="D31740" s="9"/>
      <c r="G31740" s="37"/>
      <c r="H31740" s="41"/>
      <c r="K31740" s="40"/>
      <c r="L31740" s="40"/>
      <c r="M31740" s="40"/>
      <c r="R31740" s="40"/>
    </row>
    <row r="31741" spans="4:18" x14ac:dyDescent="0.2">
      <c r="D31741" s="9"/>
      <c r="G31741" s="37"/>
      <c r="H31741" s="41"/>
      <c r="K31741" s="40"/>
      <c r="L31741" s="40"/>
      <c r="M31741" s="40"/>
      <c r="R31741" s="40"/>
    </row>
    <row r="31742" spans="4:18" x14ac:dyDescent="0.2">
      <c r="D31742" s="9"/>
      <c r="G31742" s="37"/>
      <c r="H31742" s="41"/>
      <c r="K31742" s="40"/>
      <c r="L31742" s="40"/>
      <c r="M31742" s="40"/>
      <c r="R31742" s="40"/>
    </row>
    <row r="31743" spans="4:18" x14ac:dyDescent="0.2">
      <c r="D31743" s="9"/>
      <c r="G31743" s="37"/>
      <c r="H31743" s="41"/>
      <c r="K31743" s="40"/>
      <c r="L31743" s="40"/>
      <c r="M31743" s="40"/>
      <c r="R31743" s="40"/>
    </row>
    <row r="31744" spans="4:18" x14ac:dyDescent="0.2">
      <c r="D31744" s="9"/>
      <c r="G31744" s="37"/>
      <c r="H31744" s="41"/>
      <c r="K31744" s="40"/>
      <c r="L31744" s="40"/>
      <c r="M31744" s="40"/>
      <c r="R31744" s="40"/>
    </row>
    <row r="31745" spans="4:18" x14ac:dyDescent="0.2">
      <c r="D31745" s="9"/>
      <c r="G31745" s="37"/>
      <c r="H31745" s="41"/>
      <c r="K31745" s="40"/>
      <c r="L31745" s="40"/>
      <c r="M31745" s="40"/>
      <c r="R31745" s="40"/>
    </row>
    <row r="31746" spans="4:18" x14ac:dyDescent="0.2">
      <c r="D31746" s="9"/>
      <c r="G31746" s="37"/>
      <c r="H31746" s="41"/>
      <c r="K31746" s="40"/>
      <c r="L31746" s="40"/>
      <c r="M31746" s="40"/>
      <c r="R31746" s="40"/>
    </row>
    <row r="31747" spans="4:18" x14ac:dyDescent="0.2">
      <c r="D31747" s="9"/>
      <c r="G31747" s="37"/>
      <c r="H31747" s="41"/>
      <c r="K31747" s="40"/>
      <c r="L31747" s="40"/>
      <c r="M31747" s="40"/>
      <c r="R31747" s="40"/>
    </row>
    <row r="31748" spans="4:18" x14ac:dyDescent="0.2">
      <c r="D31748" s="9"/>
      <c r="G31748" s="37"/>
      <c r="H31748" s="41"/>
      <c r="K31748" s="40"/>
      <c r="L31748" s="40"/>
      <c r="M31748" s="40"/>
      <c r="R31748" s="40"/>
    </row>
    <row r="31749" spans="4:18" x14ac:dyDescent="0.2">
      <c r="D31749" s="9"/>
      <c r="G31749" s="37"/>
      <c r="H31749" s="41"/>
      <c r="K31749" s="40"/>
      <c r="L31749" s="40"/>
      <c r="M31749" s="40"/>
      <c r="R31749" s="40"/>
    </row>
    <row r="31750" spans="4:18" x14ac:dyDescent="0.2">
      <c r="D31750" s="9"/>
      <c r="G31750" s="37"/>
      <c r="H31750" s="42"/>
      <c r="K31750" s="43"/>
      <c r="L31750" s="43"/>
      <c r="M31750" s="43"/>
      <c r="Q31750" s="47"/>
      <c r="R31750" s="40"/>
    </row>
    <row r="31751" spans="4:18" x14ac:dyDescent="0.2">
      <c r="D31751" s="9"/>
      <c r="G31751" s="37"/>
      <c r="H31751" s="41"/>
      <c r="K31751" s="40"/>
      <c r="L31751" s="40"/>
      <c r="M31751" s="40"/>
      <c r="R31751" s="40"/>
    </row>
    <row r="31752" spans="4:18" x14ac:dyDescent="0.2">
      <c r="D31752" s="9"/>
      <c r="G31752" s="37"/>
      <c r="H31752" s="41"/>
      <c r="K31752" s="40"/>
      <c r="L31752" s="40"/>
      <c r="M31752" s="40"/>
      <c r="R31752" s="40"/>
    </row>
    <row r="31753" spans="4:18" x14ac:dyDescent="0.2">
      <c r="D31753" s="9"/>
      <c r="G31753" s="37"/>
      <c r="H31753" s="41"/>
      <c r="K31753" s="40"/>
      <c r="L31753" s="40"/>
      <c r="M31753" s="40"/>
      <c r="R31753" s="40"/>
    </row>
    <row r="31754" spans="4:18" x14ac:dyDescent="0.2">
      <c r="D31754" s="9"/>
      <c r="G31754" s="37"/>
      <c r="H31754" s="41"/>
      <c r="K31754" s="40"/>
      <c r="L31754" s="40"/>
      <c r="M31754" s="40"/>
      <c r="R31754" s="40"/>
    </row>
    <row r="31755" spans="4:18" x14ac:dyDescent="0.2">
      <c r="D31755" s="9"/>
      <c r="G31755" s="37"/>
      <c r="H31755" s="41"/>
      <c r="K31755" s="40"/>
      <c r="L31755" s="40"/>
      <c r="M31755" s="40"/>
      <c r="R31755" s="40"/>
    </row>
    <row r="31756" spans="4:18" x14ac:dyDescent="0.2">
      <c r="D31756" s="9"/>
      <c r="G31756" s="37"/>
      <c r="H31756" s="41"/>
      <c r="K31756" s="40"/>
      <c r="L31756" s="40"/>
      <c r="M31756" s="40"/>
      <c r="R31756" s="40"/>
    </row>
    <row r="31757" spans="4:18" x14ac:dyDescent="0.2">
      <c r="D31757" s="9"/>
      <c r="G31757" s="37"/>
      <c r="H31757" s="41"/>
      <c r="K31757" s="40"/>
      <c r="L31757" s="40"/>
      <c r="M31757" s="40"/>
      <c r="R31757" s="40"/>
    </row>
    <row r="31758" spans="4:18" x14ac:dyDescent="0.2">
      <c r="D31758" s="9"/>
      <c r="G31758" s="37"/>
      <c r="H31758" s="41"/>
      <c r="K31758" s="40"/>
      <c r="L31758" s="40"/>
      <c r="M31758" s="40"/>
      <c r="R31758" s="40"/>
    </row>
    <row r="31759" spans="4:18" x14ac:dyDescent="0.2">
      <c r="D31759" s="9"/>
      <c r="G31759" s="37"/>
      <c r="H31759" s="41"/>
      <c r="K31759" s="40"/>
      <c r="L31759" s="40"/>
      <c r="M31759" s="40"/>
      <c r="R31759" s="40"/>
    </row>
    <row r="31760" spans="4:18" x14ac:dyDescent="0.2">
      <c r="D31760" s="9"/>
      <c r="G31760" s="37"/>
      <c r="H31760" s="41"/>
      <c r="K31760" s="40"/>
      <c r="L31760" s="40"/>
      <c r="M31760" s="40"/>
      <c r="R31760" s="40"/>
    </row>
    <row r="31761" spans="4:18" x14ac:dyDescent="0.2">
      <c r="D31761" s="9"/>
      <c r="G31761" s="37"/>
      <c r="H31761" s="42"/>
      <c r="K31761" s="43"/>
      <c r="L31761" s="43"/>
      <c r="M31761" s="43"/>
      <c r="Q31761" s="47"/>
      <c r="R31761" s="40"/>
    </row>
    <row r="31762" spans="4:18" x14ac:dyDescent="0.2">
      <c r="D31762" s="9"/>
      <c r="G31762" s="37"/>
      <c r="H31762" s="41"/>
      <c r="K31762" s="40"/>
      <c r="L31762" s="40"/>
      <c r="M31762" s="40"/>
      <c r="R31762" s="40"/>
    </row>
    <row r="31763" spans="4:18" x14ac:dyDescent="0.2">
      <c r="D31763" s="9"/>
      <c r="G31763" s="37"/>
      <c r="H31763" s="41"/>
      <c r="K31763" s="40"/>
      <c r="L31763" s="40"/>
      <c r="M31763" s="40"/>
      <c r="R31763" s="40"/>
    </row>
    <row r="31764" spans="4:18" x14ac:dyDescent="0.2">
      <c r="D31764" s="9"/>
      <c r="G31764" s="37"/>
      <c r="H31764" s="41"/>
      <c r="K31764" s="40"/>
      <c r="L31764" s="40"/>
      <c r="M31764" s="40"/>
      <c r="R31764" s="40"/>
    </row>
    <row r="31765" spans="4:18" x14ac:dyDescent="0.2">
      <c r="D31765" s="9"/>
      <c r="G31765" s="37"/>
      <c r="H31765" s="41"/>
      <c r="K31765" s="40"/>
      <c r="L31765" s="40"/>
      <c r="M31765" s="40"/>
      <c r="R31765" s="40"/>
    </row>
    <row r="31766" spans="4:18" x14ac:dyDescent="0.2">
      <c r="D31766" s="9"/>
      <c r="G31766" s="37"/>
      <c r="H31766" s="41"/>
      <c r="K31766" s="40"/>
      <c r="L31766" s="40"/>
      <c r="M31766" s="40"/>
      <c r="R31766" s="40"/>
    </row>
    <row r="31767" spans="4:18" x14ac:dyDescent="0.2">
      <c r="D31767" s="9"/>
      <c r="G31767" s="37"/>
      <c r="H31767" s="41"/>
      <c r="K31767" s="40"/>
      <c r="L31767" s="40"/>
      <c r="M31767" s="40"/>
      <c r="R31767" s="40"/>
    </row>
    <row r="31768" spans="4:18" x14ac:dyDescent="0.2">
      <c r="D31768" s="9"/>
      <c r="G31768" s="37"/>
      <c r="H31768" s="41"/>
      <c r="K31768" s="40"/>
      <c r="L31768" s="40"/>
      <c r="M31768" s="40"/>
      <c r="R31768" s="40"/>
    </row>
    <row r="31769" spans="4:18" x14ac:dyDescent="0.2">
      <c r="D31769" s="9"/>
      <c r="G31769" s="37"/>
      <c r="H31769" s="41"/>
      <c r="K31769" s="40"/>
      <c r="L31769" s="40"/>
      <c r="M31769" s="40"/>
      <c r="R31769" s="40"/>
    </row>
    <row r="31770" spans="4:18" x14ac:dyDescent="0.2">
      <c r="D31770" s="9"/>
      <c r="G31770" s="37"/>
      <c r="H31770" s="41"/>
      <c r="K31770" s="40"/>
      <c r="L31770" s="40"/>
      <c r="M31770" s="40"/>
      <c r="R31770" s="40"/>
    </row>
    <row r="31771" spans="4:18" x14ac:dyDescent="0.2">
      <c r="D31771" s="9"/>
      <c r="G31771" s="37"/>
      <c r="H31771" s="41"/>
      <c r="K31771" s="40"/>
      <c r="L31771" s="40"/>
      <c r="M31771" s="40"/>
      <c r="R31771" s="40"/>
    </row>
    <row r="31772" spans="4:18" x14ac:dyDescent="0.2">
      <c r="D31772" s="9"/>
      <c r="G31772" s="37"/>
      <c r="H31772" s="41"/>
      <c r="K31772" s="40"/>
      <c r="L31772" s="40"/>
      <c r="M31772" s="40"/>
      <c r="R31772" s="40"/>
    </row>
    <row r="31773" spans="4:18" x14ac:dyDescent="0.2">
      <c r="D31773" s="9"/>
      <c r="G31773" s="37"/>
      <c r="H31773" s="41"/>
      <c r="K31773" s="40"/>
      <c r="L31773" s="40"/>
      <c r="M31773" s="40"/>
      <c r="R31773" s="40"/>
    </row>
    <row r="31774" spans="4:18" x14ac:dyDescent="0.2">
      <c r="D31774" s="9"/>
      <c r="G31774" s="37"/>
      <c r="H31774" s="41"/>
      <c r="K31774" s="40"/>
      <c r="L31774" s="40"/>
      <c r="M31774" s="40"/>
      <c r="R31774" s="40"/>
    </row>
    <row r="31775" spans="4:18" x14ac:dyDescent="0.2">
      <c r="D31775" s="9"/>
      <c r="G31775" s="37"/>
      <c r="H31775" s="41"/>
      <c r="K31775" s="40"/>
      <c r="L31775" s="40"/>
      <c r="M31775" s="40"/>
      <c r="R31775" s="40"/>
    </row>
    <row r="31776" spans="4:18" x14ac:dyDescent="0.2">
      <c r="D31776" s="9"/>
      <c r="G31776" s="37"/>
      <c r="H31776" s="41"/>
      <c r="K31776" s="40"/>
      <c r="L31776" s="40"/>
      <c r="M31776" s="40"/>
      <c r="R31776" s="40"/>
    </row>
    <row r="31777" spans="4:18" x14ac:dyDescent="0.2">
      <c r="D31777" s="9"/>
      <c r="G31777" s="37"/>
      <c r="H31777" s="41"/>
      <c r="K31777" s="40"/>
      <c r="L31777" s="40"/>
      <c r="M31777" s="40"/>
      <c r="R31777" s="40"/>
    </row>
    <row r="31778" spans="4:18" x14ac:dyDescent="0.2">
      <c r="D31778" s="9"/>
      <c r="G31778" s="37"/>
      <c r="H31778" s="41"/>
      <c r="K31778" s="40"/>
      <c r="L31778" s="40"/>
      <c r="M31778" s="40"/>
      <c r="R31778" s="40"/>
    </row>
    <row r="31779" spans="4:18" x14ac:dyDescent="0.2">
      <c r="D31779" s="9"/>
      <c r="G31779" s="37"/>
      <c r="H31779" s="41"/>
      <c r="K31779" s="40"/>
      <c r="L31779" s="40"/>
      <c r="M31779" s="40"/>
      <c r="R31779" s="40"/>
    </row>
    <row r="31780" spans="4:18" x14ac:dyDescent="0.2">
      <c r="D31780" s="9"/>
      <c r="G31780" s="37"/>
      <c r="H31780" s="41"/>
      <c r="K31780" s="40"/>
      <c r="L31780" s="40"/>
      <c r="M31780" s="40"/>
      <c r="R31780" s="40"/>
    </row>
    <row r="31781" spans="4:18" x14ac:dyDescent="0.2">
      <c r="D31781" s="9"/>
      <c r="G31781" s="37"/>
      <c r="H31781" s="41"/>
      <c r="K31781" s="40"/>
      <c r="L31781" s="40"/>
      <c r="M31781" s="40"/>
      <c r="R31781" s="40"/>
    </row>
    <row r="31782" spans="4:18" x14ac:dyDescent="0.2">
      <c r="D31782" s="9"/>
      <c r="G31782" s="37"/>
      <c r="H31782" s="41"/>
      <c r="K31782" s="40"/>
      <c r="L31782" s="40"/>
      <c r="M31782" s="40"/>
      <c r="R31782" s="40"/>
    </row>
    <row r="31783" spans="4:18" x14ac:dyDescent="0.2">
      <c r="D31783" s="9"/>
      <c r="G31783" s="37"/>
      <c r="H31783" s="41"/>
      <c r="K31783" s="40"/>
      <c r="L31783" s="40"/>
      <c r="M31783" s="40"/>
      <c r="R31783" s="40"/>
    </row>
    <row r="31784" spans="4:18" x14ac:dyDescent="0.2">
      <c r="D31784" s="9"/>
      <c r="G31784" s="37"/>
      <c r="H31784" s="41"/>
      <c r="K31784" s="40"/>
      <c r="L31784" s="40"/>
      <c r="M31784" s="40"/>
      <c r="R31784" s="40"/>
    </row>
    <row r="31785" spans="4:18" x14ac:dyDescent="0.2">
      <c r="D31785" s="9"/>
      <c r="G31785" s="37"/>
      <c r="H31785" s="41"/>
      <c r="K31785" s="40"/>
      <c r="L31785" s="40"/>
      <c r="M31785" s="40"/>
      <c r="R31785" s="40"/>
    </row>
    <row r="31786" spans="4:18" x14ac:dyDescent="0.2">
      <c r="D31786" s="9"/>
      <c r="G31786" s="37"/>
      <c r="H31786" s="41"/>
      <c r="K31786" s="40"/>
      <c r="L31786" s="40"/>
      <c r="M31786" s="40"/>
      <c r="R31786" s="40"/>
    </row>
    <row r="31787" spans="4:18" x14ac:dyDescent="0.2">
      <c r="D31787" s="9"/>
      <c r="G31787" s="37"/>
      <c r="H31787" s="41"/>
      <c r="K31787" s="40"/>
      <c r="L31787" s="40"/>
      <c r="M31787" s="40"/>
      <c r="R31787" s="40"/>
    </row>
    <row r="31788" spans="4:18" x14ac:dyDescent="0.2">
      <c r="D31788" s="9"/>
      <c r="G31788" s="37"/>
      <c r="H31788" s="41"/>
      <c r="K31788" s="40"/>
      <c r="L31788" s="40"/>
      <c r="M31788" s="40"/>
      <c r="R31788" s="40"/>
    </row>
    <row r="31789" spans="4:18" x14ac:dyDescent="0.2">
      <c r="D31789" s="9"/>
      <c r="G31789" s="37"/>
      <c r="H31789" s="41"/>
      <c r="K31789" s="40"/>
      <c r="L31789" s="40"/>
      <c r="M31789" s="40"/>
      <c r="R31789" s="40"/>
    </row>
    <row r="31790" spans="4:18" x14ac:dyDescent="0.2">
      <c r="D31790" s="9"/>
      <c r="G31790" s="37"/>
      <c r="H31790" s="41"/>
      <c r="K31790" s="40"/>
      <c r="L31790" s="40"/>
      <c r="M31790" s="40"/>
      <c r="R31790" s="40"/>
    </row>
    <row r="31791" spans="4:18" x14ac:dyDescent="0.2">
      <c r="D31791" s="9"/>
      <c r="G31791" s="37"/>
      <c r="H31791" s="42"/>
      <c r="K31791" s="43"/>
      <c r="L31791" s="43"/>
      <c r="M31791" s="43"/>
      <c r="Q31791" s="47"/>
      <c r="R31791" s="40"/>
    </row>
    <row r="31792" spans="4:18" x14ac:dyDescent="0.2">
      <c r="D31792" s="9"/>
      <c r="G31792" s="37"/>
      <c r="H31792" s="41"/>
      <c r="K31792" s="40"/>
      <c r="L31792" s="40"/>
      <c r="M31792" s="40"/>
      <c r="R31792" s="40"/>
    </row>
    <row r="31793" spans="4:18" x14ac:dyDescent="0.2">
      <c r="D31793" s="9"/>
      <c r="G31793" s="37"/>
      <c r="H31793" s="41"/>
      <c r="K31793" s="40"/>
      <c r="L31793" s="40"/>
      <c r="M31793" s="40"/>
      <c r="R31793" s="40"/>
    </row>
    <row r="31794" spans="4:18" x14ac:dyDescent="0.2">
      <c r="D31794" s="9"/>
      <c r="G31794" s="37"/>
      <c r="H31794" s="41"/>
      <c r="K31794" s="40"/>
      <c r="L31794" s="40"/>
      <c r="M31794" s="40"/>
      <c r="R31794" s="40"/>
    </row>
    <row r="31795" spans="4:18" x14ac:dyDescent="0.2">
      <c r="D31795" s="9"/>
      <c r="G31795" s="37"/>
      <c r="H31795" s="41"/>
      <c r="K31795" s="40"/>
      <c r="L31795" s="40"/>
      <c r="M31795" s="40"/>
      <c r="R31795" s="40"/>
    </row>
    <row r="31796" spans="4:18" x14ac:dyDescent="0.2">
      <c r="D31796" s="9"/>
      <c r="G31796" s="37"/>
      <c r="H31796" s="41"/>
      <c r="K31796" s="40"/>
      <c r="L31796" s="40"/>
      <c r="M31796" s="40"/>
      <c r="R31796" s="40"/>
    </row>
    <row r="31797" spans="4:18" x14ac:dyDescent="0.2">
      <c r="D31797" s="9"/>
      <c r="G31797" s="37"/>
      <c r="H31797" s="41"/>
      <c r="K31797" s="40"/>
      <c r="L31797" s="40"/>
      <c r="M31797" s="40"/>
      <c r="R31797" s="40"/>
    </row>
    <row r="31798" spans="4:18" x14ac:dyDescent="0.2">
      <c r="D31798" s="9"/>
      <c r="G31798" s="37"/>
      <c r="H31798" s="41"/>
      <c r="K31798" s="40"/>
      <c r="L31798" s="40"/>
      <c r="M31798" s="40"/>
      <c r="R31798" s="40"/>
    </row>
    <row r="31799" spans="4:18" x14ac:dyDescent="0.2">
      <c r="D31799" s="9"/>
      <c r="G31799" s="37"/>
      <c r="H31799" s="41"/>
      <c r="K31799" s="40"/>
      <c r="L31799" s="40"/>
      <c r="M31799" s="40"/>
      <c r="R31799" s="40"/>
    </row>
    <row r="31800" spans="4:18" x14ac:dyDescent="0.2">
      <c r="D31800" s="9"/>
      <c r="G31800" s="37"/>
      <c r="H31800" s="41"/>
      <c r="K31800" s="40"/>
      <c r="L31800" s="40"/>
      <c r="M31800" s="40"/>
      <c r="R31800" s="40"/>
    </row>
    <row r="31801" spans="4:18" x14ac:dyDescent="0.2">
      <c r="D31801" s="9"/>
      <c r="G31801" s="37"/>
      <c r="H31801" s="41"/>
      <c r="K31801" s="40"/>
      <c r="L31801" s="40"/>
      <c r="M31801" s="40"/>
      <c r="R31801" s="40"/>
    </row>
    <row r="31802" spans="4:18" x14ac:dyDescent="0.2">
      <c r="D31802" s="9"/>
      <c r="G31802" s="37"/>
      <c r="H31802" s="41"/>
      <c r="K31802" s="40"/>
      <c r="L31802" s="40"/>
      <c r="M31802" s="40"/>
      <c r="R31802" s="40"/>
    </row>
    <row r="31803" spans="4:18" x14ac:dyDescent="0.2">
      <c r="D31803" s="9"/>
      <c r="G31803" s="37"/>
      <c r="H31803" s="41"/>
      <c r="K31803" s="40"/>
      <c r="L31803" s="40"/>
      <c r="M31803" s="40"/>
      <c r="R31803" s="40"/>
    </row>
    <row r="31804" spans="4:18" x14ac:dyDescent="0.2">
      <c r="D31804" s="9"/>
      <c r="G31804" s="37"/>
      <c r="H31804" s="41"/>
      <c r="K31804" s="40"/>
      <c r="L31804" s="40"/>
      <c r="M31804" s="40"/>
      <c r="R31804" s="40"/>
    </row>
    <row r="31805" spans="4:18" x14ac:dyDescent="0.2">
      <c r="D31805" s="9"/>
      <c r="G31805" s="37"/>
      <c r="H31805" s="41"/>
      <c r="K31805" s="40"/>
      <c r="L31805" s="40"/>
      <c r="M31805" s="40"/>
      <c r="R31805" s="40"/>
    </row>
    <row r="31806" spans="4:18" x14ac:dyDescent="0.2">
      <c r="D31806" s="9"/>
      <c r="G31806" s="37"/>
      <c r="H31806" s="41"/>
      <c r="K31806" s="40"/>
      <c r="L31806" s="40"/>
      <c r="M31806" s="40"/>
      <c r="R31806" s="40"/>
    </row>
    <row r="31807" spans="4:18" x14ac:dyDescent="0.2">
      <c r="D31807" s="9"/>
      <c r="G31807" s="37"/>
      <c r="H31807" s="41"/>
      <c r="K31807" s="40"/>
      <c r="L31807" s="40"/>
      <c r="M31807" s="40"/>
      <c r="R31807" s="40"/>
    </row>
    <row r="31808" spans="4:18" x14ac:dyDescent="0.2">
      <c r="D31808" s="9"/>
      <c r="G31808" s="37"/>
      <c r="H31808" s="41"/>
      <c r="K31808" s="40"/>
      <c r="L31808" s="40"/>
      <c r="M31808" s="40"/>
      <c r="R31808" s="40"/>
    </row>
    <row r="31809" spans="4:18" x14ac:dyDescent="0.2">
      <c r="D31809" s="9"/>
      <c r="G31809" s="37"/>
      <c r="H31809" s="41"/>
      <c r="K31809" s="40"/>
      <c r="L31809" s="40"/>
      <c r="M31809" s="40"/>
      <c r="R31809" s="40"/>
    </row>
    <row r="31810" spans="4:18" x14ac:dyDescent="0.2">
      <c r="D31810" s="9"/>
      <c r="G31810" s="37"/>
      <c r="H31810" s="41"/>
      <c r="K31810" s="40"/>
      <c r="L31810" s="40"/>
      <c r="M31810" s="40"/>
      <c r="R31810" s="40"/>
    </row>
    <row r="31811" spans="4:18" x14ac:dyDescent="0.2">
      <c r="D31811" s="9"/>
      <c r="G31811" s="37"/>
      <c r="H31811" s="41"/>
      <c r="K31811" s="40"/>
      <c r="L31811" s="40"/>
      <c r="M31811" s="40"/>
      <c r="R31811" s="40"/>
    </row>
    <row r="31812" spans="4:18" x14ac:dyDescent="0.2">
      <c r="D31812" s="9"/>
      <c r="G31812" s="37"/>
      <c r="H31812" s="41"/>
      <c r="K31812" s="40"/>
      <c r="L31812" s="40"/>
      <c r="M31812" s="40"/>
      <c r="R31812" s="40"/>
    </row>
    <row r="31813" spans="4:18" x14ac:dyDescent="0.2">
      <c r="D31813" s="9"/>
      <c r="G31813" s="37"/>
      <c r="H31813" s="42"/>
      <c r="K31813" s="43"/>
      <c r="L31813" s="43"/>
      <c r="M31813" s="43"/>
      <c r="Q31813" s="47"/>
      <c r="R31813" s="40"/>
    </row>
    <row r="31814" spans="4:18" x14ac:dyDescent="0.2">
      <c r="D31814" s="9"/>
      <c r="G31814" s="37"/>
      <c r="H31814" s="41"/>
      <c r="K31814" s="40"/>
      <c r="L31814" s="40"/>
      <c r="M31814" s="40"/>
      <c r="R31814" s="40"/>
    </row>
    <row r="31815" spans="4:18" x14ac:dyDescent="0.2">
      <c r="D31815" s="9"/>
      <c r="G31815" s="37"/>
      <c r="H31815" s="42"/>
      <c r="K31815" s="43"/>
      <c r="L31815" s="43"/>
      <c r="M31815" s="43"/>
      <c r="Q31815" s="47"/>
      <c r="R31815" s="40"/>
    </row>
    <row r="31816" spans="4:18" x14ac:dyDescent="0.2">
      <c r="D31816" s="9"/>
      <c r="G31816" s="37"/>
      <c r="H31816" s="41"/>
      <c r="K31816" s="40"/>
      <c r="L31816" s="40"/>
      <c r="M31816" s="40"/>
      <c r="R31816" s="40"/>
    </row>
    <row r="31817" spans="4:18" x14ac:dyDescent="0.2">
      <c r="D31817" s="9"/>
      <c r="G31817" s="37"/>
      <c r="H31817" s="41"/>
      <c r="K31817" s="40"/>
      <c r="L31817" s="40"/>
      <c r="M31817" s="40"/>
      <c r="R31817" s="40"/>
    </row>
    <row r="31818" spans="4:18" x14ac:dyDescent="0.2">
      <c r="D31818" s="9"/>
      <c r="G31818" s="37"/>
      <c r="H31818" s="41"/>
      <c r="K31818" s="40"/>
      <c r="L31818" s="40"/>
      <c r="M31818" s="40"/>
      <c r="R31818" s="40"/>
    </row>
    <row r="31819" spans="4:18" x14ac:dyDescent="0.2">
      <c r="D31819" s="9"/>
      <c r="G31819" s="37"/>
      <c r="H31819" s="41"/>
      <c r="K31819" s="40"/>
      <c r="L31819" s="40"/>
      <c r="M31819" s="40"/>
      <c r="R31819" s="40"/>
    </row>
    <row r="31820" spans="4:18" x14ac:dyDescent="0.2">
      <c r="D31820" s="9"/>
      <c r="G31820" s="37"/>
      <c r="H31820" s="41"/>
      <c r="K31820" s="40"/>
      <c r="L31820" s="40"/>
      <c r="M31820" s="40"/>
      <c r="R31820" s="40"/>
    </row>
    <row r="31821" spans="4:18" x14ac:dyDescent="0.2">
      <c r="D31821" s="9"/>
      <c r="G31821" s="37"/>
      <c r="H31821" s="41"/>
      <c r="K31821" s="40"/>
      <c r="L31821" s="40"/>
      <c r="M31821" s="40"/>
      <c r="R31821" s="40"/>
    </row>
    <row r="31822" spans="4:18" x14ac:dyDescent="0.2">
      <c r="D31822" s="9"/>
      <c r="G31822" s="37"/>
      <c r="H31822" s="41"/>
      <c r="K31822" s="40"/>
      <c r="L31822" s="40"/>
      <c r="M31822" s="40"/>
      <c r="R31822" s="40"/>
    </row>
    <row r="31823" spans="4:18" x14ac:dyDescent="0.2">
      <c r="D31823" s="9"/>
      <c r="G31823" s="37"/>
      <c r="H31823" s="41"/>
      <c r="K31823" s="40"/>
      <c r="L31823" s="40"/>
      <c r="M31823" s="40"/>
      <c r="R31823" s="40"/>
    </row>
    <row r="31824" spans="4:18" x14ac:dyDescent="0.2">
      <c r="D31824" s="9"/>
      <c r="G31824" s="37"/>
      <c r="H31824" s="42"/>
      <c r="K31824" s="43"/>
      <c r="L31824" s="43"/>
      <c r="M31824" s="43"/>
      <c r="Q31824" s="47"/>
      <c r="R31824" s="40"/>
    </row>
    <row r="31825" spans="4:18" x14ac:dyDescent="0.2">
      <c r="D31825" s="9"/>
      <c r="G31825" s="37"/>
      <c r="H31825" s="41"/>
      <c r="K31825" s="40"/>
      <c r="L31825" s="40"/>
      <c r="M31825" s="40"/>
      <c r="R31825" s="40"/>
    </row>
    <row r="31826" spans="4:18" x14ac:dyDescent="0.2">
      <c r="D31826" s="9"/>
      <c r="G31826" s="37"/>
      <c r="H31826" s="42"/>
      <c r="K31826" s="43"/>
      <c r="L31826" s="43"/>
      <c r="M31826" s="43"/>
      <c r="Q31826" s="47"/>
      <c r="R31826" s="40"/>
    </row>
    <row r="31827" spans="4:18" x14ac:dyDescent="0.2">
      <c r="D31827" s="9"/>
      <c r="G31827" s="37"/>
      <c r="H31827" s="41"/>
      <c r="K31827" s="40"/>
      <c r="L31827" s="40"/>
      <c r="M31827" s="40"/>
      <c r="R31827" s="40"/>
    </row>
    <row r="31828" spans="4:18" x14ac:dyDescent="0.2">
      <c r="D31828" s="9"/>
      <c r="G31828" s="37"/>
      <c r="H31828" s="41"/>
      <c r="K31828" s="40"/>
      <c r="L31828" s="40"/>
      <c r="M31828" s="40"/>
      <c r="R31828" s="40"/>
    </row>
    <row r="31829" spans="4:18" x14ac:dyDescent="0.2">
      <c r="D31829" s="9"/>
      <c r="G31829" s="37"/>
      <c r="H31829" s="42"/>
      <c r="K31829" s="43"/>
      <c r="L31829" s="43"/>
      <c r="M31829" s="43"/>
      <c r="Q31829" s="47"/>
      <c r="R31829" s="40"/>
    </row>
    <row r="31830" spans="4:18" x14ac:dyDescent="0.2">
      <c r="D31830" s="9"/>
      <c r="G31830" s="37"/>
      <c r="H31830" s="41"/>
      <c r="K31830" s="40"/>
      <c r="L31830" s="40"/>
      <c r="M31830" s="40"/>
      <c r="R31830" s="40"/>
    </row>
    <row r="31831" spans="4:18" x14ac:dyDescent="0.2">
      <c r="D31831" s="9"/>
      <c r="G31831" s="37"/>
      <c r="H31831" s="41"/>
      <c r="K31831" s="40"/>
      <c r="L31831" s="40"/>
      <c r="M31831" s="40"/>
      <c r="R31831" s="40"/>
    </row>
    <row r="31832" spans="4:18" x14ac:dyDescent="0.2">
      <c r="D31832" s="9"/>
      <c r="G31832" s="37"/>
      <c r="H31832" s="41"/>
      <c r="K31832" s="40"/>
      <c r="L31832" s="40"/>
      <c r="M31832" s="40"/>
      <c r="R31832" s="40"/>
    </row>
    <row r="31833" spans="4:18" x14ac:dyDescent="0.2">
      <c r="D31833" s="9"/>
      <c r="G31833" s="37"/>
      <c r="H31833" s="41"/>
      <c r="K31833" s="40"/>
      <c r="L31833" s="40"/>
      <c r="M31833" s="40"/>
      <c r="R31833" s="40"/>
    </row>
    <row r="31834" spans="4:18" x14ac:dyDescent="0.2">
      <c r="D31834" s="9"/>
      <c r="G31834" s="37"/>
      <c r="H31834" s="41"/>
      <c r="K31834" s="40"/>
      <c r="L31834" s="40"/>
      <c r="M31834" s="40"/>
      <c r="R31834" s="40"/>
    </row>
    <row r="31835" spans="4:18" x14ac:dyDescent="0.2">
      <c r="D31835" s="9"/>
      <c r="G31835" s="37"/>
      <c r="H31835" s="41"/>
      <c r="K31835" s="40"/>
      <c r="L31835" s="40"/>
      <c r="M31835" s="40"/>
      <c r="R31835" s="40"/>
    </row>
    <row r="31836" spans="4:18" x14ac:dyDescent="0.2">
      <c r="D31836" s="9"/>
      <c r="G31836" s="37"/>
      <c r="H31836" s="41"/>
      <c r="K31836" s="40"/>
      <c r="L31836" s="40"/>
      <c r="M31836" s="40"/>
      <c r="R31836" s="40"/>
    </row>
    <row r="31837" spans="4:18" x14ac:dyDescent="0.2">
      <c r="D31837" s="9"/>
      <c r="G31837" s="37"/>
      <c r="H31837" s="41"/>
      <c r="K31837" s="40"/>
      <c r="L31837" s="40"/>
      <c r="M31837" s="40"/>
      <c r="R31837" s="40"/>
    </row>
    <row r="31838" spans="4:18" x14ac:dyDescent="0.2">
      <c r="D31838" s="9"/>
      <c r="G31838" s="37"/>
      <c r="H31838" s="41"/>
      <c r="K31838" s="40"/>
      <c r="L31838" s="40"/>
      <c r="M31838" s="40"/>
      <c r="R31838" s="40"/>
    </row>
    <row r="31839" spans="4:18" x14ac:dyDescent="0.2">
      <c r="D31839" s="9"/>
      <c r="G31839" s="37"/>
      <c r="H31839" s="42"/>
      <c r="K31839" s="43"/>
      <c r="L31839" s="43"/>
      <c r="M31839" s="43"/>
      <c r="Q31839" s="47"/>
      <c r="R31839" s="40"/>
    </row>
    <row r="31840" spans="4:18" x14ac:dyDescent="0.2">
      <c r="D31840" s="9"/>
      <c r="G31840" s="37"/>
      <c r="H31840" s="42"/>
      <c r="K31840" s="43"/>
      <c r="L31840" s="43"/>
      <c r="M31840" s="43"/>
      <c r="Q31840" s="47"/>
      <c r="R31840" s="40"/>
    </row>
    <row r="31841" spans="4:18" x14ac:dyDescent="0.2">
      <c r="D31841" s="9"/>
      <c r="G31841" s="37"/>
      <c r="H31841" s="41"/>
      <c r="K31841" s="40"/>
      <c r="L31841" s="40"/>
      <c r="M31841" s="40"/>
      <c r="R31841" s="40"/>
    </row>
    <row r="31842" spans="4:18" x14ac:dyDescent="0.2">
      <c r="D31842" s="9"/>
      <c r="G31842" s="37"/>
      <c r="H31842" s="41"/>
      <c r="K31842" s="40"/>
      <c r="L31842" s="40"/>
      <c r="M31842" s="40"/>
      <c r="R31842" s="40"/>
    </row>
    <row r="31843" spans="4:18" x14ac:dyDescent="0.2">
      <c r="D31843" s="9"/>
      <c r="G31843" s="37"/>
      <c r="H31843" s="41"/>
      <c r="K31843" s="40"/>
      <c r="L31843" s="40"/>
      <c r="M31843" s="40"/>
      <c r="R31843" s="40"/>
    </row>
    <row r="31844" spans="4:18" x14ac:dyDescent="0.2">
      <c r="D31844" s="9"/>
      <c r="G31844" s="37"/>
      <c r="H31844" s="41"/>
      <c r="K31844" s="40"/>
      <c r="L31844" s="40"/>
      <c r="M31844" s="40"/>
      <c r="R31844" s="40"/>
    </row>
    <row r="31845" spans="4:18" x14ac:dyDescent="0.2">
      <c r="D31845" s="9"/>
      <c r="G31845" s="37"/>
      <c r="H31845" s="41"/>
      <c r="K31845" s="40"/>
      <c r="L31845" s="40"/>
      <c r="M31845" s="40"/>
      <c r="R31845" s="40"/>
    </row>
    <row r="31846" spans="4:18" x14ac:dyDescent="0.2">
      <c r="D31846" s="9"/>
      <c r="G31846" s="37"/>
      <c r="H31846" s="41"/>
      <c r="K31846" s="40"/>
      <c r="L31846" s="40"/>
      <c r="M31846" s="40"/>
      <c r="R31846" s="40"/>
    </row>
    <row r="31847" spans="4:18" x14ac:dyDescent="0.2">
      <c r="D31847" s="9"/>
      <c r="G31847" s="37"/>
      <c r="H31847" s="41"/>
      <c r="K31847" s="40"/>
      <c r="L31847" s="40"/>
      <c r="M31847" s="40"/>
      <c r="R31847" s="40"/>
    </row>
    <row r="31848" spans="4:18" x14ac:dyDescent="0.2">
      <c r="D31848" s="9"/>
      <c r="G31848" s="37"/>
      <c r="H31848" s="41"/>
      <c r="K31848" s="40"/>
      <c r="L31848" s="40"/>
      <c r="M31848" s="40"/>
      <c r="R31848" s="40"/>
    </row>
    <row r="31849" spans="4:18" x14ac:dyDescent="0.2">
      <c r="D31849" s="9"/>
      <c r="G31849" s="37"/>
      <c r="H31849" s="41"/>
      <c r="K31849" s="40"/>
      <c r="L31849" s="40"/>
      <c r="M31849" s="40"/>
      <c r="R31849" s="40"/>
    </row>
    <row r="31850" spans="4:18" x14ac:dyDescent="0.2">
      <c r="D31850" s="9"/>
      <c r="G31850" s="37"/>
      <c r="H31850" s="42"/>
      <c r="K31850" s="43"/>
      <c r="L31850" s="43"/>
      <c r="M31850" s="43"/>
      <c r="Q31850" s="47"/>
      <c r="R31850" s="40"/>
    </row>
    <row r="31851" spans="4:18" x14ac:dyDescent="0.2">
      <c r="D31851" s="9"/>
      <c r="G31851" s="37"/>
      <c r="H31851" s="41"/>
      <c r="K31851" s="40"/>
      <c r="L31851" s="40"/>
      <c r="M31851" s="40"/>
      <c r="R31851" s="40"/>
    </row>
    <row r="31852" spans="4:18" x14ac:dyDescent="0.2">
      <c r="D31852" s="9"/>
      <c r="G31852" s="37"/>
      <c r="H31852" s="41"/>
      <c r="K31852" s="40"/>
      <c r="L31852" s="40"/>
      <c r="M31852" s="40"/>
      <c r="R31852" s="40"/>
    </row>
    <row r="31853" spans="4:18" x14ac:dyDescent="0.2">
      <c r="D31853" s="9"/>
      <c r="G31853" s="37"/>
      <c r="H31853" s="42"/>
      <c r="K31853" s="43"/>
      <c r="L31853" s="43"/>
      <c r="M31853" s="43"/>
      <c r="Q31853" s="47"/>
      <c r="R31853" s="40"/>
    </row>
    <row r="31854" spans="4:18" x14ac:dyDescent="0.2">
      <c r="D31854" s="9"/>
      <c r="G31854" s="37"/>
      <c r="H31854" s="41"/>
      <c r="K31854" s="40"/>
      <c r="L31854" s="40"/>
      <c r="M31854" s="40"/>
      <c r="R31854" s="40"/>
    </row>
    <row r="31855" spans="4:18" x14ac:dyDescent="0.2">
      <c r="D31855" s="9"/>
      <c r="G31855" s="37"/>
      <c r="H31855" s="41"/>
      <c r="K31855" s="40"/>
      <c r="L31855" s="40"/>
      <c r="M31855" s="40"/>
      <c r="R31855" s="40"/>
    </row>
    <row r="31856" spans="4:18" x14ac:dyDescent="0.2">
      <c r="D31856" s="9"/>
      <c r="G31856" s="37"/>
      <c r="H31856" s="42"/>
      <c r="K31856" s="43"/>
      <c r="L31856" s="43"/>
      <c r="M31856" s="43"/>
      <c r="Q31856" s="47"/>
      <c r="R31856" s="40"/>
    </row>
    <row r="31857" spans="4:18" x14ac:dyDescent="0.2">
      <c r="D31857" s="9"/>
      <c r="G31857" s="37"/>
      <c r="H31857" s="42"/>
      <c r="K31857" s="43"/>
      <c r="L31857" s="43"/>
      <c r="M31857" s="43"/>
      <c r="Q31857" s="47"/>
      <c r="R31857" s="40"/>
    </row>
    <row r="31858" spans="4:18" x14ac:dyDescent="0.2">
      <c r="D31858" s="9"/>
      <c r="G31858" s="37"/>
      <c r="H31858" s="41"/>
      <c r="K31858" s="40"/>
      <c r="L31858" s="40"/>
      <c r="M31858" s="40"/>
      <c r="R31858" s="40"/>
    </row>
    <row r="31859" spans="4:18" x14ac:dyDescent="0.2">
      <c r="D31859" s="9"/>
      <c r="G31859" s="37"/>
      <c r="H31859" s="41"/>
      <c r="K31859" s="40"/>
      <c r="L31859" s="40"/>
      <c r="M31859" s="40"/>
      <c r="R31859" s="40"/>
    </row>
    <row r="31860" spans="4:18" x14ac:dyDescent="0.2">
      <c r="D31860" s="9"/>
      <c r="G31860" s="37"/>
      <c r="H31860" s="41"/>
      <c r="K31860" s="40"/>
      <c r="L31860" s="40"/>
      <c r="M31860" s="40"/>
      <c r="R31860" s="40"/>
    </row>
    <row r="31861" spans="4:18" x14ac:dyDescent="0.2">
      <c r="D31861" s="9"/>
      <c r="G31861" s="37"/>
      <c r="H31861" s="41"/>
      <c r="K31861" s="40"/>
      <c r="L31861" s="40"/>
      <c r="M31861" s="40"/>
      <c r="R31861" s="40"/>
    </row>
    <row r="31862" spans="4:18" x14ac:dyDescent="0.2">
      <c r="D31862" s="9"/>
      <c r="G31862" s="37"/>
      <c r="H31862" s="41"/>
      <c r="K31862" s="40"/>
      <c r="L31862" s="40"/>
      <c r="M31862" s="40"/>
      <c r="R31862" s="40"/>
    </row>
    <row r="31863" spans="4:18" x14ac:dyDescent="0.2">
      <c r="D31863" s="9"/>
      <c r="G31863" s="37"/>
      <c r="H31863" s="42"/>
      <c r="K31863" s="43"/>
      <c r="L31863" s="43"/>
      <c r="M31863" s="43"/>
      <c r="Q31863" s="47"/>
      <c r="R31863" s="40"/>
    </row>
    <row r="31864" spans="4:18" x14ac:dyDescent="0.2">
      <c r="D31864" s="9"/>
      <c r="G31864" s="37"/>
      <c r="H31864" s="41"/>
      <c r="K31864" s="40"/>
      <c r="L31864" s="40"/>
      <c r="M31864" s="40"/>
      <c r="R31864" s="40"/>
    </row>
    <row r="31865" spans="4:18" x14ac:dyDescent="0.2">
      <c r="D31865" s="9"/>
      <c r="G31865" s="37"/>
      <c r="H31865" s="41"/>
      <c r="K31865" s="40"/>
      <c r="L31865" s="40"/>
      <c r="M31865" s="40"/>
      <c r="R31865" s="40"/>
    </row>
    <row r="31866" spans="4:18" x14ac:dyDescent="0.2">
      <c r="D31866" s="9"/>
      <c r="G31866" s="37"/>
      <c r="H31866" s="41"/>
      <c r="K31866" s="40"/>
      <c r="L31866" s="40"/>
      <c r="M31866" s="40"/>
      <c r="R31866" s="40"/>
    </row>
    <row r="31867" spans="4:18" x14ac:dyDescent="0.2">
      <c r="D31867" s="9"/>
      <c r="G31867" s="37"/>
      <c r="H31867" s="41"/>
      <c r="K31867" s="40"/>
      <c r="L31867" s="40"/>
      <c r="M31867" s="40"/>
      <c r="R31867" s="40"/>
    </row>
    <row r="31868" spans="4:18" x14ac:dyDescent="0.2">
      <c r="D31868" s="9"/>
      <c r="G31868" s="37"/>
      <c r="H31868" s="42"/>
      <c r="K31868" s="43"/>
      <c r="L31868" s="43"/>
      <c r="M31868" s="43"/>
      <c r="Q31868" s="47"/>
      <c r="R31868" s="40"/>
    </row>
    <row r="31869" spans="4:18" x14ac:dyDescent="0.2">
      <c r="D31869" s="9"/>
      <c r="G31869" s="37"/>
      <c r="H31869" s="41"/>
      <c r="K31869" s="40"/>
      <c r="L31869" s="40"/>
      <c r="M31869" s="40"/>
      <c r="R31869" s="40"/>
    </row>
    <row r="31870" spans="4:18" x14ac:dyDescent="0.2">
      <c r="D31870" s="9"/>
      <c r="G31870" s="37"/>
      <c r="H31870" s="42"/>
      <c r="K31870" s="43"/>
      <c r="L31870" s="43"/>
      <c r="M31870" s="43"/>
      <c r="Q31870" s="47"/>
      <c r="R31870" s="40"/>
    </row>
    <row r="31871" spans="4:18" x14ac:dyDescent="0.2">
      <c r="D31871" s="9"/>
      <c r="G31871" s="37"/>
      <c r="H31871" s="41"/>
      <c r="K31871" s="40"/>
      <c r="L31871" s="40"/>
      <c r="M31871" s="40"/>
      <c r="R31871" s="40"/>
    </row>
    <row r="31872" spans="4:18" x14ac:dyDescent="0.2">
      <c r="D31872" s="9"/>
      <c r="G31872" s="37"/>
      <c r="H31872" s="41"/>
      <c r="K31872" s="40"/>
      <c r="L31872" s="40"/>
      <c r="M31872" s="40"/>
      <c r="R31872" s="40"/>
    </row>
    <row r="31873" spans="4:18" x14ac:dyDescent="0.2">
      <c r="D31873" s="9"/>
      <c r="G31873" s="37"/>
      <c r="H31873" s="41"/>
      <c r="K31873" s="40"/>
      <c r="L31873" s="40"/>
      <c r="M31873" s="40"/>
      <c r="R31873" s="40"/>
    </row>
    <row r="31874" spans="4:18" x14ac:dyDescent="0.2">
      <c r="D31874" s="9"/>
      <c r="G31874" s="37"/>
      <c r="H31874" s="41"/>
      <c r="K31874" s="40"/>
      <c r="L31874" s="40"/>
      <c r="M31874" s="40"/>
      <c r="R31874" s="40"/>
    </row>
    <row r="31875" spans="4:18" x14ac:dyDescent="0.2">
      <c r="D31875" s="9"/>
      <c r="G31875" s="37"/>
      <c r="H31875" s="41"/>
      <c r="K31875" s="40"/>
      <c r="L31875" s="40"/>
      <c r="M31875" s="40"/>
      <c r="R31875" s="40"/>
    </row>
    <row r="31876" spans="4:18" x14ac:dyDescent="0.2">
      <c r="D31876" s="9"/>
      <c r="G31876" s="37"/>
      <c r="H31876" s="41"/>
      <c r="K31876" s="40"/>
      <c r="L31876" s="40"/>
      <c r="M31876" s="40"/>
      <c r="R31876" s="40"/>
    </row>
    <row r="31877" spans="4:18" x14ac:dyDescent="0.2">
      <c r="D31877" s="9"/>
      <c r="G31877" s="37"/>
      <c r="H31877" s="41"/>
      <c r="K31877" s="40"/>
      <c r="L31877" s="40"/>
      <c r="M31877" s="40"/>
      <c r="R31877" s="40"/>
    </row>
    <row r="31878" spans="4:18" x14ac:dyDescent="0.2">
      <c r="D31878" s="9"/>
      <c r="G31878" s="37"/>
      <c r="H31878" s="41"/>
      <c r="K31878" s="40"/>
      <c r="L31878" s="40"/>
      <c r="M31878" s="40"/>
      <c r="R31878" s="40"/>
    </row>
    <row r="31879" spans="4:18" x14ac:dyDescent="0.2">
      <c r="D31879" s="9"/>
      <c r="G31879" s="37"/>
      <c r="H31879" s="41"/>
      <c r="K31879" s="40"/>
      <c r="L31879" s="40"/>
      <c r="M31879" s="40"/>
      <c r="R31879" s="40"/>
    </row>
    <row r="31880" spans="4:18" x14ac:dyDescent="0.2">
      <c r="D31880" s="9"/>
      <c r="G31880" s="37"/>
      <c r="H31880" s="42"/>
      <c r="K31880" s="43"/>
      <c r="L31880" s="43"/>
      <c r="M31880" s="43"/>
      <c r="Q31880" s="47"/>
      <c r="R31880" s="40"/>
    </row>
    <row r="31881" spans="4:18" x14ac:dyDescent="0.2">
      <c r="D31881" s="9"/>
      <c r="G31881" s="37"/>
      <c r="H31881" s="41"/>
      <c r="K31881" s="40"/>
      <c r="L31881" s="40"/>
      <c r="M31881" s="40"/>
      <c r="R31881" s="40"/>
    </row>
    <row r="31882" spans="4:18" x14ac:dyDescent="0.2">
      <c r="D31882" s="9"/>
      <c r="G31882" s="37"/>
      <c r="H31882" s="41"/>
      <c r="K31882" s="40"/>
      <c r="L31882" s="40"/>
      <c r="M31882" s="40"/>
      <c r="R31882" s="40"/>
    </row>
    <row r="31883" spans="4:18" x14ac:dyDescent="0.2">
      <c r="D31883" s="9"/>
      <c r="G31883" s="37"/>
      <c r="H31883" s="41"/>
      <c r="K31883" s="40"/>
      <c r="L31883" s="40"/>
      <c r="M31883" s="40"/>
      <c r="R31883" s="40"/>
    </row>
    <row r="31884" spans="4:18" x14ac:dyDescent="0.2">
      <c r="D31884" s="9"/>
      <c r="G31884" s="37"/>
      <c r="H31884" s="41"/>
      <c r="K31884" s="40"/>
      <c r="L31884" s="40"/>
      <c r="M31884" s="40"/>
      <c r="R31884" s="40"/>
    </row>
    <row r="31885" spans="4:18" x14ac:dyDescent="0.2">
      <c r="D31885" s="9"/>
      <c r="G31885" s="37"/>
      <c r="H31885" s="41"/>
      <c r="K31885" s="40"/>
      <c r="L31885" s="40"/>
      <c r="M31885" s="40"/>
      <c r="R31885" s="40"/>
    </row>
    <row r="31886" spans="4:18" x14ac:dyDescent="0.2">
      <c r="D31886" s="9"/>
      <c r="G31886" s="37"/>
      <c r="H31886" s="41"/>
      <c r="K31886" s="40"/>
      <c r="L31886" s="40"/>
      <c r="M31886" s="40"/>
      <c r="R31886" s="40"/>
    </row>
    <row r="31887" spans="4:18" x14ac:dyDescent="0.2">
      <c r="D31887" s="9"/>
      <c r="G31887" s="37"/>
      <c r="H31887" s="41"/>
      <c r="K31887" s="40"/>
      <c r="L31887" s="40"/>
      <c r="M31887" s="40"/>
      <c r="R31887" s="40"/>
    </row>
    <row r="31888" spans="4:18" x14ac:dyDescent="0.2">
      <c r="D31888" s="9"/>
      <c r="G31888" s="37"/>
      <c r="H31888" s="42"/>
      <c r="K31888" s="43"/>
      <c r="L31888" s="43"/>
      <c r="M31888" s="43"/>
      <c r="Q31888" s="47"/>
      <c r="R31888" s="40"/>
    </row>
    <row r="31889" spans="4:18" x14ac:dyDescent="0.2">
      <c r="D31889" s="9"/>
      <c r="G31889" s="37"/>
      <c r="H31889" s="41"/>
      <c r="K31889" s="40"/>
      <c r="L31889" s="40"/>
      <c r="M31889" s="40"/>
      <c r="R31889" s="40"/>
    </row>
    <row r="31890" spans="4:18" x14ac:dyDescent="0.2">
      <c r="D31890" s="9"/>
      <c r="G31890" s="37"/>
      <c r="H31890" s="41"/>
      <c r="K31890" s="40"/>
      <c r="L31890" s="40"/>
      <c r="M31890" s="40"/>
      <c r="R31890" s="40"/>
    </row>
    <row r="31891" spans="4:18" x14ac:dyDescent="0.2">
      <c r="D31891" s="9"/>
      <c r="G31891" s="37"/>
      <c r="H31891" s="41"/>
      <c r="K31891" s="40"/>
      <c r="L31891" s="40"/>
      <c r="M31891" s="40"/>
      <c r="R31891" s="40"/>
    </row>
    <row r="31892" spans="4:18" x14ac:dyDescent="0.2">
      <c r="D31892" s="9"/>
      <c r="G31892" s="37"/>
      <c r="H31892" s="41"/>
      <c r="K31892" s="40"/>
      <c r="L31892" s="40"/>
      <c r="M31892" s="40"/>
      <c r="R31892" s="40"/>
    </row>
    <row r="31893" spans="4:18" x14ac:dyDescent="0.2">
      <c r="D31893" s="9"/>
      <c r="G31893" s="37"/>
      <c r="H31893" s="41"/>
      <c r="K31893" s="40"/>
      <c r="L31893" s="40"/>
      <c r="M31893" s="40"/>
      <c r="R31893" s="40"/>
    </row>
    <row r="31894" spans="4:18" x14ac:dyDescent="0.2">
      <c r="D31894" s="9"/>
      <c r="G31894" s="37"/>
      <c r="H31894" s="41"/>
      <c r="K31894" s="40"/>
      <c r="L31894" s="40"/>
      <c r="M31894" s="40"/>
      <c r="R31894" s="40"/>
    </row>
    <row r="31895" spans="4:18" x14ac:dyDescent="0.2">
      <c r="D31895" s="9"/>
      <c r="G31895" s="37"/>
      <c r="H31895" s="41"/>
      <c r="K31895" s="40"/>
      <c r="L31895" s="40"/>
      <c r="M31895" s="40"/>
      <c r="R31895" s="40"/>
    </row>
    <row r="31896" spans="4:18" x14ac:dyDescent="0.2">
      <c r="D31896" s="9"/>
      <c r="G31896" s="37"/>
      <c r="H31896" s="41"/>
      <c r="K31896" s="40"/>
      <c r="L31896" s="40"/>
      <c r="M31896" s="40"/>
      <c r="R31896" s="40"/>
    </row>
    <row r="31897" spans="4:18" x14ac:dyDescent="0.2">
      <c r="D31897" s="9"/>
      <c r="G31897" s="37"/>
      <c r="H31897" s="41"/>
      <c r="K31897" s="40"/>
      <c r="L31897" s="40"/>
      <c r="M31897" s="40"/>
      <c r="R31897" s="40"/>
    </row>
    <row r="31898" spans="4:18" x14ac:dyDescent="0.2">
      <c r="D31898" s="9"/>
      <c r="G31898" s="37"/>
      <c r="H31898" s="41"/>
      <c r="K31898" s="40"/>
      <c r="L31898" s="40"/>
      <c r="M31898" s="40"/>
      <c r="R31898" s="40"/>
    </row>
    <row r="31899" spans="4:18" x14ac:dyDescent="0.2">
      <c r="D31899" s="9"/>
      <c r="G31899" s="37"/>
      <c r="H31899" s="42"/>
      <c r="K31899" s="43"/>
      <c r="L31899" s="43"/>
      <c r="M31899" s="43"/>
      <c r="Q31899" s="47"/>
      <c r="R31899" s="40"/>
    </row>
    <row r="31900" spans="4:18" x14ac:dyDescent="0.2">
      <c r="D31900" s="9"/>
      <c r="G31900" s="37"/>
      <c r="H31900" s="41"/>
      <c r="K31900" s="40"/>
      <c r="L31900" s="40"/>
      <c r="M31900" s="40"/>
      <c r="R31900" s="40"/>
    </row>
    <row r="31901" spans="4:18" x14ac:dyDescent="0.2">
      <c r="D31901" s="9"/>
      <c r="G31901" s="37"/>
      <c r="H31901" s="42"/>
      <c r="K31901" s="43"/>
      <c r="L31901" s="43"/>
      <c r="M31901" s="43"/>
      <c r="Q31901" s="47"/>
      <c r="R31901" s="40"/>
    </row>
    <row r="31902" spans="4:18" x14ac:dyDescent="0.2">
      <c r="D31902" s="9"/>
      <c r="G31902" s="37"/>
      <c r="H31902" s="42"/>
      <c r="K31902" s="43"/>
      <c r="L31902" s="43"/>
      <c r="M31902" s="43"/>
      <c r="Q31902" s="47"/>
      <c r="R31902" s="40"/>
    </row>
    <row r="31903" spans="4:18" x14ac:dyDescent="0.2">
      <c r="D31903" s="9"/>
      <c r="G31903" s="37"/>
      <c r="H31903" s="41"/>
      <c r="K31903" s="40"/>
      <c r="L31903" s="40"/>
      <c r="M31903" s="40"/>
      <c r="R31903" s="40"/>
    </row>
    <row r="31904" spans="4:18" x14ac:dyDescent="0.2">
      <c r="D31904" s="9"/>
      <c r="G31904" s="37"/>
      <c r="H31904" s="41"/>
      <c r="K31904" s="40"/>
      <c r="L31904" s="40"/>
      <c r="M31904" s="40"/>
      <c r="R31904" s="40"/>
    </row>
    <row r="31905" spans="4:18" x14ac:dyDescent="0.2">
      <c r="D31905" s="9"/>
      <c r="G31905" s="37"/>
      <c r="H31905" s="42"/>
      <c r="K31905" s="43"/>
      <c r="L31905" s="43"/>
      <c r="M31905" s="43"/>
      <c r="Q31905" s="47"/>
      <c r="R31905" s="40"/>
    </row>
    <row r="31906" spans="4:18" x14ac:dyDescent="0.2">
      <c r="D31906" s="9"/>
      <c r="G31906" s="37"/>
      <c r="H31906" s="41"/>
      <c r="K31906" s="40"/>
      <c r="L31906" s="40"/>
      <c r="M31906" s="40"/>
      <c r="R31906" s="40"/>
    </row>
    <row r="31907" spans="4:18" x14ac:dyDescent="0.2">
      <c r="D31907" s="9"/>
      <c r="G31907" s="37"/>
      <c r="H31907" s="41"/>
      <c r="K31907" s="40"/>
      <c r="L31907" s="40"/>
      <c r="M31907" s="40"/>
      <c r="R31907" s="40"/>
    </row>
    <row r="31908" spans="4:18" x14ac:dyDescent="0.2">
      <c r="D31908" s="9"/>
      <c r="G31908" s="37"/>
      <c r="H31908" s="41"/>
      <c r="K31908" s="40"/>
      <c r="L31908" s="40"/>
      <c r="M31908" s="40"/>
      <c r="R31908" s="40"/>
    </row>
    <row r="31909" spans="4:18" x14ac:dyDescent="0.2">
      <c r="D31909" s="9"/>
      <c r="G31909" s="37"/>
      <c r="H31909" s="41"/>
      <c r="K31909" s="40"/>
      <c r="L31909" s="40"/>
      <c r="M31909" s="40"/>
      <c r="R31909" s="40"/>
    </row>
    <row r="31910" spans="4:18" x14ac:dyDescent="0.2">
      <c r="D31910" s="9"/>
      <c r="G31910" s="37"/>
      <c r="H31910" s="41"/>
      <c r="K31910" s="40"/>
      <c r="L31910" s="40"/>
      <c r="M31910" s="40"/>
      <c r="R31910" s="40"/>
    </row>
    <row r="31911" spans="4:18" x14ac:dyDescent="0.2">
      <c r="D31911" s="9"/>
      <c r="G31911" s="37"/>
      <c r="H31911" s="42"/>
      <c r="K31911" s="43"/>
      <c r="L31911" s="43"/>
      <c r="M31911" s="43"/>
      <c r="Q31911" s="47"/>
      <c r="R31911" s="40"/>
    </row>
    <row r="31912" spans="4:18" x14ac:dyDescent="0.2">
      <c r="D31912" s="9"/>
      <c r="G31912" s="37"/>
      <c r="H31912" s="42"/>
      <c r="K31912" s="43"/>
      <c r="L31912" s="43"/>
      <c r="M31912" s="43"/>
      <c r="Q31912" s="47"/>
      <c r="R31912" s="40"/>
    </row>
    <row r="31913" spans="4:18" x14ac:dyDescent="0.2">
      <c r="D31913" s="9"/>
      <c r="G31913" s="37"/>
      <c r="H31913" s="41"/>
      <c r="K31913" s="40"/>
      <c r="L31913" s="40"/>
      <c r="M31913" s="40"/>
      <c r="R31913" s="40"/>
    </row>
    <row r="31914" spans="4:18" x14ac:dyDescent="0.2">
      <c r="D31914" s="9"/>
      <c r="G31914" s="37"/>
      <c r="H31914" s="41"/>
      <c r="K31914" s="40"/>
      <c r="L31914" s="40"/>
      <c r="M31914" s="40"/>
      <c r="R31914" s="40"/>
    </row>
    <row r="31915" spans="4:18" x14ac:dyDescent="0.2">
      <c r="D31915" s="9"/>
      <c r="G31915" s="37"/>
      <c r="H31915" s="41"/>
      <c r="K31915" s="40"/>
      <c r="L31915" s="40"/>
      <c r="M31915" s="40"/>
      <c r="R31915" s="40"/>
    </row>
    <row r="31916" spans="4:18" x14ac:dyDescent="0.2">
      <c r="D31916" s="9"/>
      <c r="G31916" s="37"/>
      <c r="H31916" s="41"/>
      <c r="K31916" s="40"/>
      <c r="L31916" s="40"/>
      <c r="M31916" s="40"/>
      <c r="R31916" s="40"/>
    </row>
    <row r="31917" spans="4:18" x14ac:dyDescent="0.2">
      <c r="D31917" s="9"/>
      <c r="G31917" s="37"/>
      <c r="H31917" s="42"/>
      <c r="K31917" s="43"/>
      <c r="L31917" s="43"/>
      <c r="M31917" s="43"/>
      <c r="Q31917" s="47"/>
      <c r="R31917" s="40"/>
    </row>
    <row r="31918" spans="4:18" x14ac:dyDescent="0.2">
      <c r="D31918" s="9"/>
      <c r="G31918" s="37"/>
      <c r="H31918" s="42"/>
      <c r="K31918" s="43"/>
      <c r="L31918" s="43"/>
      <c r="M31918" s="43"/>
      <c r="Q31918" s="47"/>
      <c r="R31918" s="40"/>
    </row>
    <row r="31919" spans="4:18" x14ac:dyDescent="0.2">
      <c r="D31919" s="9"/>
      <c r="G31919" s="37"/>
      <c r="H31919" s="41"/>
      <c r="K31919" s="40"/>
      <c r="L31919" s="40"/>
      <c r="M31919" s="40"/>
      <c r="R31919" s="40"/>
    </row>
    <row r="31920" spans="4:18" x14ac:dyDescent="0.2">
      <c r="D31920" s="9"/>
      <c r="G31920" s="37"/>
      <c r="H31920" s="41"/>
      <c r="K31920" s="40"/>
      <c r="L31920" s="40"/>
      <c r="M31920" s="40"/>
      <c r="R31920" s="40"/>
    </row>
    <row r="31921" spans="4:18" x14ac:dyDescent="0.2">
      <c r="D31921" s="9"/>
      <c r="G31921" s="37"/>
      <c r="H31921" s="41"/>
      <c r="K31921" s="40"/>
      <c r="L31921" s="40"/>
      <c r="M31921" s="40"/>
      <c r="R31921" s="40"/>
    </row>
    <row r="31922" spans="4:18" x14ac:dyDescent="0.2">
      <c r="D31922" s="9"/>
      <c r="G31922" s="37"/>
      <c r="H31922" s="41"/>
      <c r="K31922" s="40"/>
      <c r="L31922" s="40"/>
      <c r="M31922" s="40"/>
      <c r="R31922" s="40"/>
    </row>
    <row r="31923" spans="4:18" x14ac:dyDescent="0.2">
      <c r="D31923" s="9"/>
      <c r="G31923" s="37"/>
      <c r="H31923" s="42"/>
      <c r="K31923" s="43"/>
      <c r="L31923" s="43"/>
      <c r="M31923" s="43"/>
      <c r="Q31923" s="47"/>
      <c r="R31923" s="40"/>
    </row>
    <row r="31924" spans="4:18" x14ac:dyDescent="0.2">
      <c r="D31924" s="9"/>
      <c r="G31924" s="37"/>
      <c r="H31924" s="41"/>
      <c r="K31924" s="40"/>
      <c r="L31924" s="40"/>
      <c r="M31924" s="40"/>
      <c r="R31924" s="40"/>
    </row>
    <row r="31925" spans="4:18" x14ac:dyDescent="0.2">
      <c r="D31925" s="9"/>
      <c r="G31925" s="37"/>
      <c r="H31925" s="42"/>
      <c r="K31925" s="43"/>
      <c r="L31925" s="43"/>
      <c r="M31925" s="43"/>
      <c r="Q31925" s="47"/>
      <c r="R31925" s="40"/>
    </row>
    <row r="31926" spans="4:18" x14ac:dyDescent="0.2">
      <c r="D31926" s="9"/>
      <c r="G31926" s="37"/>
      <c r="H31926" s="41"/>
      <c r="K31926" s="40"/>
      <c r="L31926" s="40"/>
      <c r="M31926" s="40"/>
      <c r="R31926" s="40"/>
    </row>
    <row r="31927" spans="4:18" x14ac:dyDescent="0.2">
      <c r="D31927" s="9"/>
      <c r="G31927" s="37"/>
      <c r="H31927" s="42"/>
      <c r="K31927" s="43"/>
      <c r="L31927" s="43"/>
      <c r="M31927" s="43"/>
      <c r="Q31927" s="47"/>
      <c r="R31927" s="40"/>
    </row>
    <row r="31928" spans="4:18" x14ac:dyDescent="0.2">
      <c r="D31928" s="9"/>
      <c r="G31928" s="37"/>
      <c r="H31928" s="41"/>
      <c r="K31928" s="40"/>
      <c r="L31928" s="40"/>
      <c r="M31928" s="40"/>
      <c r="R31928" s="40"/>
    </row>
    <row r="31929" spans="4:18" x14ac:dyDescent="0.2">
      <c r="D31929" s="9"/>
      <c r="G31929" s="37"/>
      <c r="H31929" s="42"/>
      <c r="K31929" s="43"/>
      <c r="L31929" s="43"/>
      <c r="M31929" s="43"/>
      <c r="Q31929" s="47"/>
      <c r="R31929" s="40"/>
    </row>
    <row r="31930" spans="4:18" x14ac:dyDescent="0.2">
      <c r="D31930" s="9"/>
      <c r="G31930" s="37"/>
      <c r="H31930" s="42"/>
      <c r="K31930" s="43"/>
      <c r="L31930" s="43"/>
      <c r="M31930" s="43"/>
      <c r="Q31930" s="47"/>
      <c r="R31930" s="40"/>
    </row>
    <row r="31931" spans="4:18" x14ac:dyDescent="0.2">
      <c r="D31931" s="9"/>
      <c r="G31931" s="37"/>
      <c r="H31931" s="41"/>
      <c r="K31931" s="40"/>
      <c r="L31931" s="40"/>
      <c r="M31931" s="40"/>
      <c r="R31931" s="40"/>
    </row>
    <row r="31932" spans="4:18" x14ac:dyDescent="0.2">
      <c r="D31932" s="9"/>
      <c r="G31932" s="37"/>
      <c r="H31932" s="42"/>
      <c r="K31932" s="43"/>
      <c r="L31932" s="43"/>
      <c r="M31932" s="43"/>
      <c r="Q31932" s="47"/>
      <c r="R31932" s="40"/>
    </row>
    <row r="31933" spans="4:18" x14ac:dyDescent="0.2">
      <c r="D31933" s="9"/>
      <c r="G31933" s="37"/>
      <c r="H31933" s="41"/>
      <c r="K31933" s="40"/>
      <c r="L31933" s="40"/>
      <c r="M31933" s="40"/>
      <c r="R31933" s="40"/>
    </row>
    <row r="31934" spans="4:18" x14ac:dyDescent="0.2">
      <c r="D31934" s="9"/>
      <c r="G31934" s="37"/>
      <c r="H31934" s="41"/>
      <c r="K31934" s="40"/>
      <c r="L31934" s="40"/>
      <c r="M31934" s="40"/>
      <c r="R31934" s="40"/>
    </row>
    <row r="31935" spans="4:18" x14ac:dyDescent="0.2">
      <c r="D31935" s="9"/>
      <c r="G31935" s="37"/>
      <c r="H31935" s="41"/>
      <c r="K31935" s="40"/>
      <c r="L31935" s="40"/>
      <c r="M31935" s="40"/>
      <c r="R31935" s="40"/>
    </row>
    <row r="31936" spans="4:18" x14ac:dyDescent="0.2">
      <c r="D31936" s="9"/>
      <c r="G31936" s="37"/>
      <c r="H31936" s="42"/>
      <c r="K31936" s="43"/>
      <c r="L31936" s="43"/>
      <c r="M31936" s="43"/>
      <c r="Q31936" s="47"/>
      <c r="R31936" s="40"/>
    </row>
    <row r="31937" spans="4:18" x14ac:dyDescent="0.2">
      <c r="D31937" s="9"/>
      <c r="G31937" s="37"/>
      <c r="H31937" s="41"/>
      <c r="K31937" s="40"/>
      <c r="L31937" s="40"/>
      <c r="M31937" s="40"/>
      <c r="R31937" s="40"/>
    </row>
    <row r="31938" spans="4:18" x14ac:dyDescent="0.2">
      <c r="D31938" s="9"/>
      <c r="G31938" s="37"/>
      <c r="H31938" s="42"/>
      <c r="K31938" s="43"/>
      <c r="L31938" s="43"/>
      <c r="M31938" s="43"/>
      <c r="Q31938" s="47"/>
      <c r="R31938" s="40"/>
    </row>
    <row r="31939" spans="4:18" x14ac:dyDescent="0.2">
      <c r="D31939" s="9"/>
      <c r="G31939" s="37"/>
      <c r="H31939" s="42"/>
      <c r="K31939" s="43"/>
      <c r="L31939" s="43"/>
      <c r="M31939" s="43"/>
      <c r="Q31939" s="47"/>
      <c r="R31939" s="40"/>
    </row>
    <row r="31940" spans="4:18" x14ac:dyDescent="0.2">
      <c r="D31940" s="9"/>
      <c r="G31940" s="37"/>
      <c r="H31940" s="41"/>
      <c r="K31940" s="40"/>
      <c r="L31940" s="40"/>
      <c r="M31940" s="40"/>
      <c r="R31940" s="40"/>
    </row>
    <row r="31941" spans="4:18" x14ac:dyDescent="0.2">
      <c r="D31941" s="9"/>
      <c r="G31941" s="37"/>
      <c r="H31941" s="41"/>
      <c r="K31941" s="40"/>
      <c r="L31941" s="40"/>
      <c r="M31941" s="40"/>
      <c r="R31941" s="40"/>
    </row>
    <row r="31942" spans="4:18" x14ac:dyDescent="0.2">
      <c r="D31942" s="9"/>
      <c r="G31942" s="37"/>
      <c r="H31942" s="41"/>
      <c r="K31942" s="40"/>
      <c r="L31942" s="40"/>
      <c r="M31942" s="40"/>
      <c r="R31942" s="40"/>
    </row>
    <row r="31943" spans="4:18" x14ac:dyDescent="0.2">
      <c r="D31943" s="9"/>
      <c r="G31943" s="37"/>
      <c r="H31943" s="41"/>
      <c r="K31943" s="40"/>
      <c r="L31943" s="40"/>
      <c r="M31943" s="40"/>
      <c r="R31943" s="40"/>
    </row>
    <row r="31944" spans="4:18" x14ac:dyDescent="0.2">
      <c r="D31944" s="9"/>
      <c r="G31944" s="37"/>
      <c r="H31944" s="41"/>
      <c r="K31944" s="40"/>
      <c r="L31944" s="40"/>
      <c r="M31944" s="40"/>
      <c r="R31944" s="40"/>
    </row>
    <row r="31945" spans="4:18" x14ac:dyDescent="0.2">
      <c r="D31945" s="9"/>
      <c r="G31945" s="37"/>
      <c r="H31945" s="41"/>
      <c r="K31945" s="40"/>
      <c r="L31945" s="40"/>
      <c r="M31945" s="40"/>
      <c r="R31945" s="40"/>
    </row>
    <row r="31946" spans="4:18" x14ac:dyDescent="0.2">
      <c r="D31946" s="9"/>
      <c r="G31946" s="37"/>
      <c r="H31946" s="41"/>
      <c r="K31946" s="40"/>
      <c r="L31946" s="40"/>
      <c r="M31946" s="40"/>
      <c r="R31946" s="40"/>
    </row>
    <row r="31947" spans="4:18" x14ac:dyDescent="0.2">
      <c r="D31947" s="9"/>
      <c r="G31947" s="37"/>
      <c r="H31947" s="42"/>
      <c r="K31947" s="43"/>
      <c r="L31947" s="43"/>
      <c r="M31947" s="43"/>
      <c r="Q31947" s="47"/>
      <c r="R31947" s="40"/>
    </row>
    <row r="31948" spans="4:18" x14ac:dyDescent="0.2">
      <c r="D31948" s="9"/>
      <c r="G31948" s="37"/>
      <c r="H31948" s="41"/>
      <c r="K31948" s="40"/>
      <c r="L31948" s="40"/>
      <c r="M31948" s="40"/>
      <c r="R31948" s="40"/>
    </row>
    <row r="31949" spans="4:18" x14ac:dyDescent="0.2">
      <c r="D31949" s="9"/>
      <c r="G31949" s="37"/>
      <c r="H31949" s="42"/>
      <c r="K31949" s="43"/>
      <c r="L31949" s="43"/>
      <c r="M31949" s="43"/>
      <c r="Q31949" s="47"/>
      <c r="R31949" s="40"/>
    </row>
    <row r="31950" spans="4:18" x14ac:dyDescent="0.2">
      <c r="D31950" s="9"/>
      <c r="G31950" s="37"/>
      <c r="H31950" s="42"/>
      <c r="K31950" s="43"/>
      <c r="L31950" s="43"/>
      <c r="M31950" s="43"/>
      <c r="Q31950" s="47"/>
      <c r="R31950" s="40"/>
    </row>
    <row r="31951" spans="4:18" x14ac:dyDescent="0.2">
      <c r="D31951" s="9"/>
      <c r="G31951" s="37"/>
      <c r="H31951" s="41"/>
      <c r="K31951" s="40"/>
      <c r="L31951" s="40"/>
      <c r="M31951" s="40"/>
      <c r="R31951" s="40"/>
    </row>
    <row r="31952" spans="4:18" x14ac:dyDescent="0.2">
      <c r="D31952" s="9"/>
      <c r="G31952" s="37"/>
      <c r="H31952" s="41"/>
      <c r="K31952" s="40"/>
      <c r="L31952" s="40"/>
      <c r="M31952" s="40"/>
      <c r="R31952" s="40"/>
    </row>
    <row r="31953" spans="4:18" x14ac:dyDescent="0.2">
      <c r="D31953" s="9"/>
      <c r="G31953" s="37"/>
      <c r="H31953" s="41"/>
      <c r="K31953" s="40"/>
      <c r="L31953" s="40"/>
      <c r="M31953" s="40"/>
      <c r="R31953" s="40"/>
    </row>
    <row r="31954" spans="4:18" x14ac:dyDescent="0.2">
      <c r="D31954" s="9"/>
      <c r="G31954" s="37"/>
      <c r="H31954" s="41"/>
      <c r="K31954" s="40"/>
      <c r="L31954" s="40"/>
      <c r="M31954" s="40"/>
      <c r="R31954" s="40"/>
    </row>
    <row r="31955" spans="4:18" x14ac:dyDescent="0.2">
      <c r="D31955" s="9"/>
      <c r="G31955" s="37"/>
      <c r="H31955" s="41"/>
      <c r="K31955" s="40"/>
      <c r="L31955" s="40"/>
      <c r="M31955" s="40"/>
      <c r="R31955" s="40"/>
    </row>
    <row r="31956" spans="4:18" x14ac:dyDescent="0.2">
      <c r="D31956" s="9"/>
      <c r="G31956" s="37"/>
      <c r="H31956" s="41"/>
      <c r="K31956" s="40"/>
      <c r="L31956" s="40"/>
      <c r="M31956" s="40"/>
      <c r="R31956" s="40"/>
    </row>
    <row r="31957" spans="4:18" x14ac:dyDescent="0.2">
      <c r="D31957" s="9"/>
      <c r="G31957" s="37"/>
      <c r="H31957" s="41"/>
      <c r="K31957" s="40"/>
      <c r="L31957" s="40"/>
      <c r="M31957" s="40"/>
      <c r="R31957" s="40"/>
    </row>
    <row r="31958" spans="4:18" x14ac:dyDescent="0.2">
      <c r="D31958" s="9"/>
      <c r="G31958" s="37"/>
      <c r="H31958" s="41"/>
      <c r="K31958" s="40"/>
      <c r="L31958" s="40"/>
      <c r="M31958" s="40"/>
      <c r="R31958" s="40"/>
    </row>
    <row r="31959" spans="4:18" x14ac:dyDescent="0.2">
      <c r="D31959" s="9"/>
      <c r="G31959" s="37"/>
      <c r="H31959" s="41"/>
      <c r="K31959" s="40"/>
      <c r="L31959" s="40"/>
      <c r="M31959" s="40"/>
      <c r="R31959" s="40"/>
    </row>
    <row r="31960" spans="4:18" x14ac:dyDescent="0.2">
      <c r="D31960" s="9"/>
      <c r="G31960" s="37"/>
      <c r="H31960" s="41"/>
      <c r="K31960" s="40"/>
      <c r="L31960" s="40"/>
      <c r="M31960" s="40"/>
      <c r="R31960" s="40"/>
    </row>
    <row r="31961" spans="4:18" x14ac:dyDescent="0.2">
      <c r="D31961" s="9"/>
      <c r="G31961" s="37"/>
      <c r="H31961" s="42"/>
      <c r="K31961" s="43"/>
      <c r="L31961" s="43"/>
      <c r="M31961" s="43"/>
      <c r="Q31961" s="47"/>
      <c r="R31961" s="40"/>
    </row>
    <row r="31962" spans="4:18" x14ac:dyDescent="0.2">
      <c r="D31962" s="9"/>
      <c r="G31962" s="37"/>
      <c r="H31962" s="41"/>
      <c r="K31962" s="40"/>
      <c r="L31962" s="40"/>
      <c r="M31962" s="40"/>
      <c r="R31962" s="40"/>
    </row>
    <row r="31963" spans="4:18" x14ac:dyDescent="0.2">
      <c r="D31963" s="9"/>
      <c r="G31963" s="37"/>
      <c r="H31963" s="42"/>
      <c r="K31963" s="43"/>
      <c r="L31963" s="43"/>
      <c r="M31963" s="43"/>
      <c r="Q31963" s="47"/>
      <c r="R31963" s="40"/>
    </row>
    <row r="31964" spans="4:18" x14ac:dyDescent="0.2">
      <c r="D31964" s="9"/>
      <c r="G31964" s="37"/>
      <c r="H31964" s="42"/>
      <c r="K31964" s="43"/>
      <c r="L31964" s="43"/>
      <c r="M31964" s="43"/>
      <c r="Q31964" s="47"/>
      <c r="R31964" s="40"/>
    </row>
    <row r="31965" spans="4:18" x14ac:dyDescent="0.2">
      <c r="D31965" s="9"/>
      <c r="G31965" s="37"/>
      <c r="H31965" s="42"/>
      <c r="K31965" s="43"/>
      <c r="L31965" s="43"/>
      <c r="M31965" s="43"/>
      <c r="Q31965" s="47"/>
      <c r="R31965" s="40"/>
    </row>
    <row r="31966" spans="4:18" x14ac:dyDescent="0.2">
      <c r="D31966" s="9"/>
      <c r="G31966" s="37"/>
      <c r="H31966" s="42"/>
      <c r="K31966" s="43"/>
      <c r="L31966" s="43"/>
      <c r="M31966" s="43"/>
      <c r="Q31966" s="47"/>
      <c r="R31966" s="40"/>
    </row>
    <row r="31967" spans="4:18" x14ac:dyDescent="0.2">
      <c r="D31967" s="9"/>
      <c r="G31967" s="37"/>
      <c r="H31967" s="42"/>
      <c r="K31967" s="43"/>
      <c r="L31967" s="43"/>
      <c r="M31967" s="43"/>
      <c r="Q31967" s="47"/>
      <c r="R31967" s="40"/>
    </row>
    <row r="31968" spans="4:18" x14ac:dyDescent="0.2">
      <c r="D31968" s="9"/>
      <c r="G31968" s="37"/>
      <c r="H31968" s="42"/>
      <c r="K31968" s="43"/>
      <c r="L31968" s="43"/>
      <c r="M31968" s="43"/>
      <c r="Q31968" s="47"/>
      <c r="R31968" s="40"/>
    </row>
    <row r="31969" spans="4:18" x14ac:dyDescent="0.2">
      <c r="D31969" s="9"/>
      <c r="G31969" s="37"/>
      <c r="H31969" s="42"/>
      <c r="K31969" s="43"/>
      <c r="L31969" s="43"/>
      <c r="M31969" s="43"/>
      <c r="Q31969" s="47"/>
      <c r="R31969" s="40"/>
    </row>
    <row r="31970" spans="4:18" x14ac:dyDescent="0.2">
      <c r="D31970" s="9"/>
      <c r="G31970" s="37"/>
      <c r="H31970" s="42"/>
      <c r="K31970" s="43"/>
      <c r="L31970" s="43"/>
      <c r="M31970" s="43"/>
      <c r="Q31970" s="47"/>
      <c r="R31970" s="40"/>
    </row>
    <row r="31971" spans="4:18" x14ac:dyDescent="0.2">
      <c r="D31971" s="9"/>
      <c r="G31971" s="37"/>
      <c r="H31971" s="42"/>
      <c r="K31971" s="43"/>
      <c r="L31971" s="43"/>
      <c r="M31971" s="43"/>
      <c r="Q31971" s="47"/>
      <c r="R31971" s="40"/>
    </row>
    <row r="31972" spans="4:18" x14ac:dyDescent="0.2">
      <c r="D31972" s="9"/>
      <c r="G31972" s="37"/>
      <c r="H31972" s="42"/>
      <c r="K31972" s="43"/>
      <c r="L31972" s="43"/>
      <c r="M31972" s="43"/>
      <c r="Q31972" s="47"/>
      <c r="R31972" s="40"/>
    </row>
    <row r="31973" spans="4:18" x14ac:dyDescent="0.2">
      <c r="D31973" s="9"/>
      <c r="G31973" s="37"/>
      <c r="H31973" s="42"/>
      <c r="K31973" s="43"/>
      <c r="L31973" s="43"/>
      <c r="M31973" s="43"/>
      <c r="Q31973" s="47"/>
      <c r="R31973" s="40"/>
    </row>
    <row r="31974" spans="4:18" x14ac:dyDescent="0.2">
      <c r="D31974" s="9"/>
      <c r="G31974" s="37"/>
      <c r="H31974" s="42"/>
      <c r="K31974" s="43"/>
      <c r="L31974" s="43"/>
      <c r="M31974" s="43"/>
      <c r="Q31974" s="47"/>
      <c r="R31974" s="40"/>
    </row>
    <row r="31975" spans="4:18" x14ac:dyDescent="0.2">
      <c r="D31975" s="9"/>
      <c r="G31975" s="37"/>
      <c r="H31975" s="42"/>
      <c r="K31975" s="43"/>
      <c r="L31975" s="43"/>
      <c r="M31975" s="43"/>
      <c r="Q31975" s="47"/>
      <c r="R31975" s="40"/>
    </row>
    <row r="31976" spans="4:18" x14ac:dyDescent="0.2">
      <c r="D31976" s="9"/>
      <c r="G31976" s="37"/>
      <c r="H31976" s="42"/>
      <c r="K31976" s="43"/>
      <c r="L31976" s="43"/>
      <c r="M31976" s="43"/>
      <c r="Q31976" s="47"/>
      <c r="R31976" s="40"/>
    </row>
    <row r="31977" spans="4:18" x14ac:dyDescent="0.2">
      <c r="D31977" s="9"/>
      <c r="G31977" s="37"/>
      <c r="H31977" s="42"/>
      <c r="K31977" s="43"/>
      <c r="L31977" s="43"/>
      <c r="M31977" s="43"/>
      <c r="Q31977" s="47"/>
      <c r="R31977" s="40"/>
    </row>
    <row r="31978" spans="4:18" x14ac:dyDescent="0.2">
      <c r="D31978" s="9"/>
      <c r="G31978" s="37"/>
      <c r="H31978" s="42"/>
      <c r="K31978" s="43"/>
      <c r="L31978" s="43"/>
      <c r="M31978" s="43"/>
      <c r="Q31978" s="47"/>
      <c r="R31978" s="40"/>
    </row>
    <row r="31979" spans="4:18" x14ac:dyDescent="0.2">
      <c r="D31979" s="9"/>
      <c r="G31979" s="37"/>
      <c r="H31979" s="42"/>
      <c r="K31979" s="43"/>
      <c r="L31979" s="43"/>
      <c r="M31979" s="43"/>
      <c r="Q31979" s="47"/>
      <c r="R31979" s="40"/>
    </row>
    <row r="31980" spans="4:18" x14ac:dyDescent="0.2">
      <c r="D31980" s="9"/>
      <c r="G31980" s="37"/>
      <c r="H31980" s="42"/>
      <c r="K31980" s="43"/>
      <c r="L31980" s="43"/>
      <c r="M31980" s="43"/>
      <c r="Q31980" s="47"/>
      <c r="R31980" s="40"/>
    </row>
    <row r="31981" spans="4:18" x14ac:dyDescent="0.2">
      <c r="D31981" s="9"/>
      <c r="G31981" s="37"/>
      <c r="H31981" s="42"/>
      <c r="K31981" s="43"/>
      <c r="L31981" s="43"/>
      <c r="M31981" s="43"/>
      <c r="Q31981" s="47"/>
      <c r="R31981" s="40"/>
    </row>
    <row r="31982" spans="4:18" x14ac:dyDescent="0.2">
      <c r="D31982" s="9"/>
      <c r="G31982" s="37"/>
      <c r="H31982" s="42"/>
      <c r="K31982" s="43"/>
      <c r="L31982" s="43"/>
      <c r="M31982" s="43"/>
      <c r="Q31982" s="47"/>
      <c r="R31982" s="40"/>
    </row>
    <row r="31983" spans="4:18" x14ac:dyDescent="0.2">
      <c r="D31983" s="9"/>
      <c r="G31983" s="37"/>
      <c r="H31983" s="42"/>
      <c r="K31983" s="43"/>
      <c r="L31983" s="43"/>
      <c r="M31983" s="43"/>
      <c r="Q31983" s="47"/>
      <c r="R31983" s="40"/>
    </row>
    <row r="31984" spans="4:18" x14ac:dyDescent="0.2">
      <c r="D31984" s="9"/>
      <c r="G31984" s="37"/>
      <c r="H31984" s="41"/>
      <c r="K31984" s="40"/>
      <c r="L31984" s="40"/>
      <c r="M31984" s="40"/>
      <c r="R31984" s="40"/>
    </row>
    <row r="31985" spans="4:18" x14ac:dyDescent="0.2">
      <c r="D31985" s="9"/>
      <c r="G31985" s="37"/>
      <c r="H31985" s="41"/>
      <c r="K31985" s="40"/>
      <c r="L31985" s="40"/>
      <c r="M31985" s="40"/>
      <c r="R31985" s="40"/>
    </row>
    <row r="31986" spans="4:18" x14ac:dyDescent="0.2">
      <c r="D31986" s="9"/>
      <c r="G31986" s="37"/>
      <c r="H31986" s="41"/>
      <c r="K31986" s="40"/>
      <c r="L31986" s="40"/>
      <c r="M31986" s="40"/>
      <c r="R31986" s="40"/>
    </row>
    <row r="31987" spans="4:18" x14ac:dyDescent="0.2">
      <c r="D31987" s="9"/>
      <c r="G31987" s="37"/>
      <c r="H31987" s="41"/>
      <c r="K31987" s="40"/>
      <c r="L31987" s="40"/>
      <c r="M31987" s="40"/>
      <c r="R31987" s="40"/>
    </row>
    <row r="31988" spans="4:18" x14ac:dyDescent="0.2">
      <c r="D31988" s="9"/>
      <c r="G31988" s="37"/>
      <c r="H31988" s="41"/>
      <c r="K31988" s="40"/>
      <c r="L31988" s="40"/>
      <c r="M31988" s="40"/>
      <c r="R31988" s="40"/>
    </row>
    <row r="31989" spans="4:18" x14ac:dyDescent="0.2">
      <c r="D31989" s="9"/>
      <c r="G31989" s="37"/>
      <c r="H31989" s="41"/>
      <c r="K31989" s="40"/>
      <c r="L31989" s="40"/>
      <c r="M31989" s="40"/>
      <c r="R31989" s="40"/>
    </row>
    <row r="31990" spans="4:18" x14ac:dyDescent="0.2">
      <c r="D31990" s="9"/>
      <c r="G31990" s="37"/>
      <c r="H31990" s="41"/>
      <c r="K31990" s="40"/>
      <c r="L31990" s="40"/>
      <c r="M31990" s="40"/>
      <c r="R31990" s="40"/>
    </row>
    <row r="31991" spans="4:18" x14ac:dyDescent="0.2">
      <c r="D31991" s="9"/>
      <c r="G31991" s="37"/>
      <c r="H31991" s="41"/>
      <c r="K31991" s="40"/>
      <c r="L31991" s="40"/>
      <c r="M31991" s="40"/>
      <c r="R31991" s="40"/>
    </row>
    <row r="31992" spans="4:18" x14ac:dyDescent="0.2">
      <c r="D31992" s="9"/>
      <c r="G31992" s="37"/>
      <c r="H31992" s="41"/>
      <c r="K31992" s="40"/>
      <c r="L31992" s="40"/>
      <c r="M31992" s="40"/>
      <c r="R31992" s="40"/>
    </row>
    <row r="31993" spans="4:18" x14ac:dyDescent="0.2">
      <c r="D31993" s="9"/>
      <c r="G31993" s="37"/>
      <c r="H31993" s="41"/>
      <c r="K31993" s="40"/>
      <c r="L31993" s="40"/>
      <c r="M31993" s="40"/>
      <c r="R31993" s="40"/>
    </row>
    <row r="31994" spans="4:18" x14ac:dyDescent="0.2">
      <c r="D31994" s="9"/>
      <c r="G31994" s="37"/>
      <c r="H31994" s="41"/>
      <c r="K31994" s="40"/>
      <c r="L31994" s="40"/>
      <c r="M31994" s="40"/>
      <c r="R31994" s="40"/>
    </row>
    <row r="31995" spans="4:18" x14ac:dyDescent="0.2">
      <c r="D31995" s="9"/>
      <c r="G31995" s="37"/>
      <c r="H31995" s="41"/>
      <c r="K31995" s="40"/>
      <c r="L31995" s="40"/>
      <c r="M31995" s="40"/>
      <c r="R31995" s="40"/>
    </row>
    <row r="31996" spans="4:18" x14ac:dyDescent="0.2">
      <c r="D31996" s="9"/>
      <c r="G31996" s="37"/>
      <c r="H31996" s="41"/>
      <c r="K31996" s="40"/>
      <c r="L31996" s="40"/>
      <c r="M31996" s="40"/>
      <c r="R31996" s="40"/>
    </row>
    <row r="31997" spans="4:18" x14ac:dyDescent="0.2">
      <c r="D31997" s="9"/>
      <c r="G31997" s="37"/>
      <c r="H31997" s="41"/>
      <c r="K31997" s="40"/>
      <c r="L31997" s="40"/>
      <c r="M31997" s="40"/>
      <c r="R31997" s="40"/>
    </row>
    <row r="31998" spans="4:18" x14ac:dyDescent="0.2">
      <c r="D31998" s="9"/>
      <c r="G31998" s="37"/>
      <c r="H31998" s="41"/>
      <c r="K31998" s="40"/>
      <c r="L31998" s="40"/>
      <c r="M31998" s="40"/>
      <c r="R31998" s="40"/>
    </row>
    <row r="31999" spans="4:18" x14ac:dyDescent="0.2">
      <c r="D31999" s="9"/>
      <c r="G31999" s="37"/>
      <c r="H31999" s="41"/>
      <c r="K31999" s="40"/>
      <c r="L31999" s="40"/>
      <c r="M31999" s="40"/>
      <c r="R31999" s="40"/>
    </row>
    <row r="32000" spans="4:18" x14ac:dyDescent="0.2">
      <c r="D32000" s="9"/>
      <c r="G32000" s="37"/>
      <c r="H32000" s="41"/>
      <c r="K32000" s="40"/>
      <c r="L32000" s="40"/>
      <c r="M32000" s="40"/>
      <c r="R32000" s="40"/>
    </row>
    <row r="32001" spans="4:18" x14ac:dyDescent="0.2">
      <c r="D32001" s="9"/>
      <c r="G32001" s="37"/>
      <c r="H32001" s="41"/>
      <c r="K32001" s="40"/>
      <c r="L32001" s="40"/>
      <c r="M32001" s="40"/>
      <c r="R32001" s="40"/>
    </row>
    <row r="32002" spans="4:18" x14ac:dyDescent="0.2">
      <c r="D32002" s="9"/>
      <c r="G32002" s="37"/>
      <c r="H32002" s="41"/>
      <c r="K32002" s="40"/>
      <c r="L32002" s="40"/>
      <c r="M32002" s="40"/>
      <c r="R32002" s="40"/>
    </row>
    <row r="32003" spans="4:18" x14ac:dyDescent="0.2">
      <c r="D32003" s="9"/>
      <c r="G32003" s="37"/>
      <c r="H32003" s="41"/>
      <c r="K32003" s="40"/>
      <c r="L32003" s="40"/>
      <c r="M32003" s="40"/>
      <c r="R32003" s="40"/>
    </row>
    <row r="32004" spans="4:18" x14ac:dyDescent="0.2">
      <c r="D32004" s="9"/>
      <c r="G32004" s="37"/>
      <c r="H32004" s="41"/>
      <c r="K32004" s="40"/>
      <c r="L32004" s="40"/>
      <c r="M32004" s="40"/>
      <c r="R32004" s="40"/>
    </row>
    <row r="32005" spans="4:18" x14ac:dyDescent="0.2">
      <c r="D32005" s="9"/>
      <c r="G32005" s="37"/>
      <c r="H32005" s="41"/>
      <c r="K32005" s="40"/>
      <c r="L32005" s="40"/>
      <c r="M32005" s="40"/>
      <c r="R32005" s="40"/>
    </row>
    <row r="32006" spans="4:18" x14ac:dyDescent="0.2">
      <c r="D32006" s="9"/>
      <c r="G32006" s="37"/>
      <c r="H32006" s="41"/>
      <c r="K32006" s="40"/>
      <c r="L32006" s="40"/>
      <c r="M32006" s="40"/>
      <c r="R32006" s="40"/>
    </row>
    <row r="32007" spans="4:18" x14ac:dyDescent="0.2">
      <c r="D32007" s="9"/>
      <c r="G32007" s="37"/>
      <c r="H32007" s="41"/>
      <c r="K32007" s="40"/>
      <c r="L32007" s="40"/>
      <c r="M32007" s="40"/>
      <c r="R32007" s="40"/>
    </row>
    <row r="32008" spans="4:18" x14ac:dyDescent="0.2">
      <c r="D32008" s="9"/>
      <c r="G32008" s="37"/>
      <c r="H32008" s="41"/>
      <c r="K32008" s="40"/>
      <c r="L32008" s="40"/>
      <c r="M32008" s="40"/>
      <c r="R32008" s="40"/>
    </row>
    <row r="32009" spans="4:18" x14ac:dyDescent="0.2">
      <c r="D32009" s="9"/>
      <c r="G32009" s="37"/>
      <c r="H32009" s="41"/>
      <c r="K32009" s="40"/>
      <c r="L32009" s="40"/>
      <c r="M32009" s="40"/>
      <c r="R32009" s="40"/>
    </row>
    <row r="32010" spans="4:18" x14ac:dyDescent="0.2">
      <c r="D32010" s="9"/>
      <c r="G32010" s="37"/>
      <c r="H32010" s="41"/>
      <c r="K32010" s="40"/>
      <c r="L32010" s="40"/>
      <c r="M32010" s="40"/>
      <c r="R32010" s="40"/>
    </row>
    <row r="32011" spans="4:18" x14ac:dyDescent="0.2">
      <c r="D32011" s="9"/>
      <c r="G32011" s="37"/>
      <c r="H32011" s="41"/>
      <c r="K32011" s="40"/>
      <c r="L32011" s="40"/>
      <c r="M32011" s="40"/>
      <c r="R32011" s="40"/>
    </row>
    <row r="32012" spans="4:18" x14ac:dyDescent="0.2">
      <c r="D32012" s="9"/>
      <c r="G32012" s="37"/>
      <c r="H32012" s="41"/>
      <c r="K32012" s="40"/>
      <c r="L32012" s="40"/>
      <c r="M32012" s="40"/>
      <c r="R32012" s="40"/>
    </row>
    <row r="32013" spans="4:18" x14ac:dyDescent="0.2">
      <c r="D32013" s="9"/>
      <c r="G32013" s="37"/>
      <c r="H32013" s="41"/>
      <c r="K32013" s="40"/>
      <c r="L32013" s="40"/>
      <c r="M32013" s="40"/>
      <c r="R32013" s="40"/>
    </row>
    <row r="32014" spans="4:18" x14ac:dyDescent="0.2">
      <c r="D32014" s="9"/>
      <c r="G32014" s="37"/>
      <c r="H32014" s="41"/>
      <c r="K32014" s="40"/>
      <c r="L32014" s="40"/>
      <c r="M32014" s="40"/>
      <c r="R32014" s="40"/>
    </row>
    <row r="32015" spans="4:18" x14ac:dyDescent="0.2">
      <c r="D32015" s="9"/>
      <c r="G32015" s="37"/>
      <c r="H32015" s="41"/>
      <c r="K32015" s="40"/>
      <c r="L32015" s="40"/>
      <c r="M32015" s="40"/>
      <c r="R32015" s="40"/>
    </row>
    <row r="32016" spans="4:18" x14ac:dyDescent="0.2">
      <c r="D32016" s="9"/>
      <c r="G32016" s="37"/>
      <c r="H32016" s="41"/>
      <c r="K32016" s="40"/>
      <c r="L32016" s="40"/>
      <c r="M32016" s="40"/>
      <c r="R32016" s="40"/>
    </row>
    <row r="32017" spans="4:18" x14ac:dyDescent="0.2">
      <c r="D32017" s="9"/>
      <c r="G32017" s="37"/>
      <c r="H32017" s="41"/>
      <c r="K32017" s="40"/>
      <c r="L32017" s="40"/>
      <c r="M32017" s="40"/>
      <c r="R32017" s="40"/>
    </row>
    <row r="32018" spans="4:18" x14ac:dyDescent="0.2">
      <c r="D32018" s="9"/>
      <c r="G32018" s="37"/>
      <c r="H32018" s="41"/>
      <c r="K32018" s="40"/>
      <c r="L32018" s="40"/>
      <c r="M32018" s="40"/>
      <c r="R32018" s="40"/>
    </row>
    <row r="32019" spans="4:18" x14ac:dyDescent="0.2">
      <c r="D32019" s="9"/>
      <c r="G32019" s="37"/>
      <c r="H32019" s="41"/>
      <c r="K32019" s="40"/>
      <c r="L32019" s="40"/>
      <c r="M32019" s="40"/>
      <c r="R32019" s="40"/>
    </row>
    <row r="32020" spans="4:18" x14ac:dyDescent="0.2">
      <c r="D32020" s="9"/>
      <c r="G32020" s="37"/>
      <c r="H32020" s="41"/>
      <c r="K32020" s="40"/>
      <c r="L32020" s="40"/>
      <c r="M32020" s="40"/>
      <c r="R32020" s="40"/>
    </row>
    <row r="32021" spans="4:18" x14ac:dyDescent="0.2">
      <c r="D32021" s="9"/>
      <c r="G32021" s="37"/>
      <c r="H32021" s="41"/>
      <c r="K32021" s="40"/>
      <c r="L32021" s="40"/>
      <c r="M32021" s="40"/>
      <c r="R32021" s="40"/>
    </row>
    <row r="32022" spans="4:18" x14ac:dyDescent="0.2">
      <c r="D32022" s="9"/>
      <c r="G32022" s="37"/>
      <c r="H32022" s="41"/>
      <c r="K32022" s="40"/>
      <c r="L32022" s="40"/>
      <c r="M32022" s="40"/>
      <c r="R32022" s="40"/>
    </row>
    <row r="32023" spans="4:18" x14ac:dyDescent="0.2">
      <c r="D32023" s="9"/>
      <c r="G32023" s="37"/>
      <c r="H32023" s="41"/>
      <c r="K32023" s="40"/>
      <c r="L32023" s="40"/>
      <c r="M32023" s="40"/>
      <c r="R32023" s="40"/>
    </row>
    <row r="32024" spans="4:18" x14ac:dyDescent="0.2">
      <c r="D32024" s="9"/>
      <c r="G32024" s="37"/>
      <c r="H32024" s="41"/>
      <c r="K32024" s="40"/>
      <c r="L32024" s="40"/>
      <c r="M32024" s="40"/>
      <c r="R32024" s="40"/>
    </row>
    <row r="32025" spans="4:18" x14ac:dyDescent="0.2">
      <c r="D32025" s="9"/>
      <c r="G32025" s="37"/>
      <c r="H32025" s="41"/>
      <c r="K32025" s="40"/>
      <c r="L32025" s="40"/>
      <c r="M32025" s="40"/>
      <c r="R32025" s="40"/>
    </row>
    <row r="32026" spans="4:18" x14ac:dyDescent="0.2">
      <c r="D32026" s="9"/>
      <c r="G32026" s="37"/>
      <c r="H32026" s="41"/>
      <c r="K32026" s="40"/>
      <c r="L32026" s="40"/>
      <c r="M32026" s="40"/>
      <c r="R32026" s="40"/>
    </row>
    <row r="32027" spans="4:18" x14ac:dyDescent="0.2">
      <c r="D32027" s="9"/>
      <c r="G32027" s="37"/>
      <c r="H32027" s="41"/>
      <c r="K32027" s="40"/>
      <c r="L32027" s="40"/>
      <c r="M32027" s="40"/>
      <c r="R32027" s="40"/>
    </row>
    <row r="32028" spans="4:18" x14ac:dyDescent="0.2">
      <c r="D32028" s="9"/>
      <c r="G32028" s="37"/>
      <c r="H32028" s="41"/>
      <c r="K32028" s="40"/>
      <c r="L32028" s="40"/>
      <c r="M32028" s="40"/>
      <c r="R32028" s="40"/>
    </row>
    <row r="32029" spans="4:18" x14ac:dyDescent="0.2">
      <c r="D32029" s="9"/>
      <c r="G32029" s="37"/>
      <c r="H32029" s="41"/>
      <c r="K32029" s="40"/>
      <c r="L32029" s="40"/>
      <c r="M32029" s="40"/>
      <c r="R32029" s="40"/>
    </row>
    <row r="32030" spans="4:18" x14ac:dyDescent="0.2">
      <c r="D32030" s="9"/>
      <c r="G32030" s="37"/>
      <c r="H32030" s="41"/>
      <c r="K32030" s="40"/>
      <c r="L32030" s="40"/>
      <c r="M32030" s="40"/>
      <c r="R32030" s="40"/>
    </row>
    <row r="32031" spans="4:18" x14ac:dyDescent="0.2">
      <c r="D32031" s="9"/>
      <c r="G32031" s="37"/>
      <c r="H32031" s="41"/>
      <c r="K32031" s="40"/>
      <c r="L32031" s="40"/>
      <c r="M32031" s="40"/>
      <c r="R32031" s="40"/>
    </row>
    <row r="32032" spans="4:18" x14ac:dyDescent="0.2">
      <c r="D32032" s="9"/>
      <c r="G32032" s="37"/>
      <c r="H32032" s="41"/>
      <c r="K32032" s="40"/>
      <c r="L32032" s="40"/>
      <c r="M32032" s="40"/>
      <c r="R32032" s="40"/>
    </row>
    <row r="32033" spans="4:18" x14ac:dyDescent="0.2">
      <c r="D32033" s="9"/>
      <c r="G32033" s="37"/>
      <c r="H32033" s="41"/>
      <c r="K32033" s="40"/>
      <c r="L32033" s="40"/>
      <c r="M32033" s="40"/>
      <c r="R32033" s="40"/>
    </row>
    <row r="32034" spans="4:18" x14ac:dyDescent="0.2">
      <c r="D32034" s="9"/>
      <c r="G32034" s="37"/>
      <c r="H32034" s="41"/>
      <c r="K32034" s="40"/>
      <c r="L32034" s="40"/>
      <c r="M32034" s="40"/>
      <c r="R32034" s="40"/>
    </row>
    <row r="32035" spans="4:18" x14ac:dyDescent="0.2">
      <c r="D32035" s="9"/>
      <c r="G32035" s="37"/>
      <c r="H32035" s="41"/>
      <c r="K32035" s="40"/>
      <c r="L32035" s="40"/>
      <c r="M32035" s="40"/>
      <c r="R32035" s="40"/>
    </row>
    <row r="32036" spans="4:18" x14ac:dyDescent="0.2">
      <c r="D32036" s="9"/>
      <c r="G32036" s="37"/>
      <c r="H32036" s="41"/>
      <c r="K32036" s="40"/>
      <c r="L32036" s="40"/>
      <c r="M32036" s="40"/>
      <c r="R32036" s="40"/>
    </row>
    <row r="32037" spans="4:18" x14ac:dyDescent="0.2">
      <c r="D32037" s="9"/>
      <c r="G32037" s="37"/>
      <c r="H32037" s="41"/>
      <c r="K32037" s="40"/>
      <c r="L32037" s="40"/>
      <c r="M32037" s="40"/>
      <c r="R32037" s="40"/>
    </row>
    <row r="32038" spans="4:18" x14ac:dyDescent="0.2">
      <c r="D32038" s="9"/>
      <c r="G32038" s="37"/>
      <c r="H32038" s="41"/>
      <c r="K32038" s="40"/>
      <c r="L32038" s="40"/>
      <c r="M32038" s="40"/>
      <c r="R32038" s="40"/>
    </row>
    <row r="32039" spans="4:18" x14ac:dyDescent="0.2">
      <c r="D32039" s="9"/>
      <c r="G32039" s="37"/>
      <c r="H32039" s="41"/>
      <c r="K32039" s="40"/>
      <c r="L32039" s="40"/>
      <c r="M32039" s="40"/>
      <c r="R32039" s="40"/>
    </row>
    <row r="32040" spans="4:18" x14ac:dyDescent="0.2">
      <c r="D32040" s="9"/>
      <c r="G32040" s="37"/>
      <c r="H32040" s="41"/>
      <c r="K32040" s="40"/>
      <c r="L32040" s="40"/>
      <c r="M32040" s="40"/>
      <c r="R32040" s="40"/>
    </row>
    <row r="32041" spans="4:18" x14ac:dyDescent="0.2">
      <c r="D32041" s="9"/>
      <c r="G32041" s="37"/>
      <c r="H32041" s="41"/>
      <c r="K32041" s="40"/>
      <c r="L32041" s="40"/>
      <c r="M32041" s="40"/>
      <c r="R32041" s="40"/>
    </row>
    <row r="32042" spans="4:18" x14ac:dyDescent="0.2">
      <c r="D32042" s="9"/>
      <c r="G32042" s="37"/>
      <c r="H32042" s="41"/>
      <c r="K32042" s="40"/>
      <c r="L32042" s="40"/>
      <c r="M32042" s="40"/>
      <c r="R32042" s="40"/>
    </row>
    <row r="32043" spans="4:18" x14ac:dyDescent="0.2">
      <c r="D32043" s="9"/>
      <c r="G32043" s="37"/>
      <c r="H32043" s="41"/>
      <c r="K32043" s="40"/>
      <c r="L32043" s="40"/>
      <c r="M32043" s="40"/>
      <c r="R32043" s="40"/>
    </row>
    <row r="32044" spans="4:18" x14ac:dyDescent="0.2">
      <c r="D32044" s="9"/>
      <c r="G32044" s="37"/>
      <c r="H32044" s="41"/>
      <c r="K32044" s="40"/>
      <c r="L32044" s="40"/>
      <c r="M32044" s="40"/>
      <c r="R32044" s="40"/>
    </row>
    <row r="32045" spans="4:18" x14ac:dyDescent="0.2">
      <c r="D32045" s="9"/>
      <c r="G32045" s="37"/>
      <c r="H32045" s="41"/>
      <c r="K32045" s="40"/>
      <c r="L32045" s="40"/>
      <c r="M32045" s="40"/>
      <c r="R32045" s="40"/>
    </row>
    <row r="32046" spans="4:18" x14ac:dyDescent="0.2">
      <c r="D32046" s="9"/>
      <c r="G32046" s="37"/>
      <c r="H32046" s="41"/>
      <c r="K32046" s="40"/>
      <c r="L32046" s="40"/>
      <c r="M32046" s="40"/>
      <c r="R32046" s="40"/>
    </row>
    <row r="32047" spans="4:18" x14ac:dyDescent="0.2">
      <c r="D32047" s="9"/>
      <c r="G32047" s="37"/>
      <c r="H32047" s="41"/>
      <c r="K32047" s="40"/>
      <c r="L32047" s="40"/>
      <c r="M32047" s="40"/>
      <c r="R32047" s="40"/>
    </row>
    <row r="32048" spans="4:18" x14ac:dyDescent="0.2">
      <c r="D32048" s="9"/>
      <c r="G32048" s="37"/>
      <c r="H32048" s="41"/>
      <c r="K32048" s="40"/>
      <c r="L32048" s="40"/>
      <c r="M32048" s="40"/>
      <c r="R32048" s="40"/>
    </row>
    <row r="32049" spans="4:18" x14ac:dyDescent="0.2">
      <c r="D32049" s="9"/>
      <c r="G32049" s="37"/>
      <c r="H32049" s="41"/>
      <c r="K32049" s="40"/>
      <c r="L32049" s="40"/>
      <c r="M32049" s="40"/>
      <c r="R32049" s="40"/>
    </row>
    <row r="32050" spans="4:18" x14ac:dyDescent="0.2">
      <c r="D32050" s="9"/>
      <c r="G32050" s="37"/>
      <c r="H32050" s="41"/>
      <c r="K32050" s="40"/>
      <c r="L32050" s="40"/>
      <c r="M32050" s="40"/>
      <c r="R32050" s="40"/>
    </row>
    <row r="32051" spans="4:18" x14ac:dyDescent="0.2">
      <c r="D32051" s="9"/>
      <c r="G32051" s="37"/>
      <c r="H32051" s="41"/>
      <c r="K32051" s="40"/>
      <c r="L32051" s="40"/>
      <c r="M32051" s="40"/>
      <c r="R32051" s="40"/>
    </row>
    <row r="32052" spans="4:18" x14ac:dyDescent="0.2">
      <c r="D32052" s="9"/>
      <c r="G32052" s="37"/>
      <c r="H32052" s="41"/>
      <c r="K32052" s="40"/>
      <c r="L32052" s="40"/>
      <c r="M32052" s="40"/>
      <c r="R32052" s="40"/>
    </row>
    <row r="32053" spans="4:18" x14ac:dyDescent="0.2">
      <c r="D32053" s="9"/>
      <c r="G32053" s="37"/>
      <c r="H32053" s="41"/>
      <c r="K32053" s="40"/>
      <c r="L32053" s="40"/>
      <c r="M32053" s="40"/>
      <c r="R32053" s="40"/>
    </row>
    <row r="32054" spans="4:18" x14ac:dyDescent="0.2">
      <c r="D32054" s="9"/>
      <c r="G32054" s="37"/>
      <c r="H32054" s="41"/>
      <c r="K32054" s="40"/>
      <c r="L32054" s="40"/>
      <c r="M32054" s="40"/>
      <c r="R32054" s="40"/>
    </row>
    <row r="32055" spans="4:18" x14ac:dyDescent="0.2">
      <c r="D32055" s="9"/>
      <c r="G32055" s="37"/>
      <c r="H32055" s="41"/>
      <c r="K32055" s="40"/>
      <c r="L32055" s="40"/>
      <c r="M32055" s="40"/>
      <c r="R32055" s="40"/>
    </row>
    <row r="32056" spans="4:18" x14ac:dyDescent="0.2">
      <c r="D32056" s="9"/>
      <c r="G32056" s="37"/>
      <c r="H32056" s="41"/>
      <c r="K32056" s="40"/>
      <c r="L32056" s="40"/>
      <c r="M32056" s="40"/>
      <c r="R32056" s="40"/>
    </row>
    <row r="32057" spans="4:18" x14ac:dyDescent="0.2">
      <c r="D32057" s="9"/>
      <c r="G32057" s="37"/>
      <c r="H32057" s="41"/>
      <c r="K32057" s="40"/>
      <c r="L32057" s="40"/>
      <c r="M32057" s="40"/>
      <c r="R32057" s="40"/>
    </row>
    <row r="32058" spans="4:18" x14ac:dyDescent="0.2">
      <c r="D32058" s="9"/>
      <c r="G32058" s="37"/>
      <c r="H32058" s="41"/>
      <c r="K32058" s="40"/>
      <c r="L32058" s="40"/>
      <c r="M32058" s="40"/>
      <c r="R32058" s="40"/>
    </row>
    <row r="32059" spans="4:18" x14ac:dyDescent="0.2">
      <c r="D32059" s="9"/>
      <c r="G32059" s="37"/>
      <c r="H32059" s="41"/>
      <c r="K32059" s="40"/>
      <c r="L32059" s="40"/>
      <c r="M32059" s="40"/>
      <c r="R32059" s="40"/>
    </row>
    <row r="32060" spans="4:18" x14ac:dyDescent="0.2">
      <c r="D32060" s="9"/>
      <c r="G32060" s="37"/>
      <c r="H32060" s="41"/>
      <c r="K32060" s="40"/>
      <c r="L32060" s="40"/>
      <c r="M32060" s="40"/>
      <c r="R32060" s="40"/>
    </row>
    <row r="32061" spans="4:18" x14ac:dyDescent="0.2">
      <c r="D32061" s="9"/>
      <c r="G32061" s="37"/>
      <c r="H32061" s="41"/>
      <c r="K32061" s="40"/>
      <c r="L32061" s="40"/>
      <c r="M32061" s="40"/>
      <c r="R32061" s="40"/>
    </row>
    <row r="32062" spans="4:18" x14ac:dyDescent="0.2">
      <c r="D32062" s="9"/>
      <c r="G32062" s="37"/>
      <c r="H32062" s="41"/>
      <c r="K32062" s="40"/>
      <c r="L32062" s="40"/>
      <c r="M32062" s="40"/>
      <c r="R32062" s="40"/>
    </row>
    <row r="32063" spans="4:18" x14ac:dyDescent="0.2">
      <c r="D32063" s="9"/>
      <c r="G32063" s="37"/>
      <c r="H32063" s="41"/>
      <c r="K32063" s="40"/>
      <c r="L32063" s="40"/>
      <c r="M32063" s="40"/>
      <c r="R32063" s="40"/>
    </row>
    <row r="32064" spans="4:18" x14ac:dyDescent="0.2">
      <c r="D32064" s="9"/>
      <c r="G32064" s="37"/>
      <c r="H32064" s="41"/>
      <c r="K32064" s="40"/>
      <c r="L32064" s="40"/>
      <c r="M32064" s="40"/>
      <c r="R32064" s="40"/>
    </row>
    <row r="32065" spans="4:18" x14ac:dyDescent="0.2">
      <c r="D32065" s="9"/>
      <c r="G32065" s="37"/>
      <c r="H32065" s="41"/>
      <c r="K32065" s="40"/>
      <c r="L32065" s="40"/>
      <c r="M32065" s="40"/>
      <c r="R32065" s="40"/>
    </row>
    <row r="32066" spans="4:18" x14ac:dyDescent="0.2">
      <c r="D32066" s="9"/>
      <c r="G32066" s="37"/>
      <c r="H32066" s="41"/>
      <c r="K32066" s="40"/>
      <c r="L32066" s="40"/>
      <c r="M32066" s="40"/>
      <c r="R32066" s="40"/>
    </row>
    <row r="32067" spans="4:18" x14ac:dyDescent="0.2">
      <c r="D32067" s="9"/>
      <c r="G32067" s="37"/>
      <c r="H32067" s="41"/>
      <c r="K32067" s="40"/>
      <c r="L32067" s="40"/>
      <c r="M32067" s="40"/>
      <c r="R32067" s="40"/>
    </row>
    <row r="32068" spans="4:18" x14ac:dyDescent="0.2">
      <c r="D32068" s="9"/>
      <c r="G32068" s="37"/>
      <c r="H32068" s="41"/>
      <c r="K32068" s="40"/>
      <c r="L32068" s="40"/>
      <c r="M32068" s="40"/>
      <c r="R32068" s="40"/>
    </row>
    <row r="32069" spans="4:18" x14ac:dyDescent="0.2">
      <c r="D32069" s="9"/>
      <c r="G32069" s="37"/>
      <c r="H32069" s="41"/>
      <c r="K32069" s="40"/>
      <c r="L32069" s="40"/>
      <c r="M32069" s="40"/>
      <c r="R32069" s="40"/>
    </row>
    <row r="32070" spans="4:18" x14ac:dyDescent="0.2">
      <c r="D32070" s="9"/>
      <c r="G32070" s="37"/>
      <c r="H32070" s="41"/>
      <c r="K32070" s="40"/>
      <c r="L32070" s="40"/>
      <c r="M32070" s="40"/>
      <c r="R32070" s="40"/>
    </row>
    <row r="32071" spans="4:18" x14ac:dyDescent="0.2">
      <c r="D32071" s="9"/>
      <c r="G32071" s="37"/>
      <c r="H32071" s="41"/>
      <c r="K32071" s="40"/>
      <c r="L32071" s="40"/>
      <c r="M32071" s="40"/>
      <c r="R32071" s="40"/>
    </row>
    <row r="32072" spans="4:18" x14ac:dyDescent="0.2">
      <c r="D32072" s="9"/>
      <c r="G32072" s="37"/>
      <c r="H32072" s="41"/>
      <c r="K32072" s="40"/>
      <c r="L32072" s="40"/>
      <c r="M32072" s="40"/>
      <c r="R32072" s="40"/>
    </row>
    <row r="32073" spans="4:18" x14ac:dyDescent="0.2">
      <c r="D32073" s="9"/>
      <c r="G32073" s="37"/>
      <c r="H32073" s="41"/>
      <c r="K32073" s="40"/>
      <c r="L32073" s="40"/>
      <c r="M32073" s="40"/>
      <c r="R32073" s="40"/>
    </row>
    <row r="32074" spans="4:18" x14ac:dyDescent="0.2">
      <c r="D32074" s="9"/>
      <c r="G32074" s="37"/>
      <c r="H32074" s="41"/>
      <c r="K32074" s="40"/>
      <c r="L32074" s="40"/>
      <c r="M32074" s="40"/>
      <c r="R32074" s="40"/>
    </row>
    <row r="32075" spans="4:18" x14ac:dyDescent="0.2">
      <c r="D32075" s="9"/>
      <c r="G32075" s="37"/>
      <c r="H32075" s="41"/>
      <c r="K32075" s="40"/>
      <c r="L32075" s="40"/>
      <c r="M32075" s="40"/>
      <c r="R32075" s="40"/>
    </row>
    <row r="32076" spans="4:18" x14ac:dyDescent="0.2">
      <c r="D32076" s="9"/>
      <c r="G32076" s="37"/>
      <c r="H32076" s="41"/>
      <c r="K32076" s="40"/>
      <c r="L32076" s="40"/>
      <c r="M32076" s="40"/>
      <c r="R32076" s="40"/>
    </row>
    <row r="32077" spans="4:18" x14ac:dyDescent="0.2">
      <c r="D32077" s="9"/>
      <c r="G32077" s="37"/>
      <c r="H32077" s="41"/>
      <c r="K32077" s="40"/>
      <c r="L32077" s="40"/>
      <c r="M32077" s="40"/>
      <c r="R32077" s="40"/>
    </row>
    <row r="32078" spans="4:18" x14ac:dyDescent="0.2">
      <c r="D32078" s="9"/>
      <c r="G32078" s="37"/>
      <c r="H32078" s="41"/>
      <c r="K32078" s="40"/>
      <c r="L32078" s="40"/>
      <c r="M32078" s="40"/>
      <c r="R32078" s="40"/>
    </row>
    <row r="32079" spans="4:18" x14ac:dyDescent="0.2">
      <c r="D32079" s="9"/>
      <c r="G32079" s="37"/>
      <c r="H32079" s="41"/>
      <c r="K32079" s="40"/>
      <c r="L32079" s="40"/>
      <c r="M32079" s="40"/>
      <c r="R32079" s="40"/>
    </row>
    <row r="32080" spans="4:18" x14ac:dyDescent="0.2">
      <c r="D32080" s="9"/>
      <c r="G32080" s="37"/>
      <c r="H32080" s="41"/>
      <c r="K32080" s="40"/>
      <c r="L32080" s="40"/>
      <c r="M32080" s="40"/>
      <c r="R32080" s="40"/>
    </row>
    <row r="32081" spans="4:18" x14ac:dyDescent="0.2">
      <c r="D32081" s="9"/>
      <c r="G32081" s="37"/>
      <c r="H32081" s="41"/>
      <c r="K32081" s="40"/>
      <c r="L32081" s="40"/>
      <c r="M32081" s="40"/>
      <c r="R32081" s="40"/>
    </row>
    <row r="32082" spans="4:18" x14ac:dyDescent="0.2">
      <c r="D32082" s="9"/>
      <c r="G32082" s="37"/>
      <c r="H32082" s="41"/>
      <c r="K32082" s="40"/>
      <c r="L32082" s="40"/>
      <c r="M32082" s="40"/>
      <c r="R32082" s="40"/>
    </row>
    <row r="32083" spans="4:18" x14ac:dyDescent="0.2">
      <c r="D32083" s="9"/>
      <c r="G32083" s="37"/>
      <c r="H32083" s="41"/>
      <c r="K32083" s="40"/>
      <c r="L32083" s="40"/>
      <c r="M32083" s="40"/>
      <c r="R32083" s="40"/>
    </row>
    <row r="32084" spans="4:18" x14ac:dyDescent="0.2">
      <c r="D32084" s="9"/>
      <c r="G32084" s="37"/>
      <c r="H32084" s="41"/>
      <c r="K32084" s="40"/>
      <c r="L32084" s="40"/>
      <c r="M32084" s="40"/>
      <c r="R32084" s="40"/>
    </row>
    <row r="32085" spans="4:18" x14ac:dyDescent="0.2">
      <c r="D32085" s="9"/>
      <c r="G32085" s="37"/>
      <c r="H32085" s="41"/>
      <c r="K32085" s="40"/>
      <c r="L32085" s="40"/>
      <c r="M32085" s="40"/>
      <c r="R32085" s="40"/>
    </row>
    <row r="32086" spans="4:18" x14ac:dyDescent="0.2">
      <c r="D32086" s="9"/>
      <c r="G32086" s="37"/>
      <c r="H32086" s="41"/>
      <c r="K32086" s="40"/>
      <c r="L32086" s="40"/>
      <c r="M32086" s="40"/>
      <c r="R32086" s="40"/>
    </row>
    <row r="32087" spans="4:18" x14ac:dyDescent="0.2">
      <c r="D32087" s="9"/>
      <c r="G32087" s="37"/>
      <c r="H32087" s="41"/>
      <c r="K32087" s="40"/>
      <c r="L32087" s="40"/>
      <c r="M32087" s="40"/>
      <c r="R32087" s="40"/>
    </row>
    <row r="32088" spans="4:18" x14ac:dyDescent="0.2">
      <c r="D32088" s="9"/>
      <c r="G32088" s="37"/>
      <c r="H32088" s="41"/>
      <c r="K32088" s="40"/>
      <c r="L32088" s="40"/>
      <c r="M32088" s="40"/>
      <c r="R32088" s="40"/>
    </row>
    <row r="32089" spans="4:18" x14ac:dyDescent="0.2">
      <c r="D32089" s="9"/>
      <c r="G32089" s="37"/>
      <c r="H32089" s="41"/>
      <c r="K32089" s="40"/>
      <c r="L32089" s="40"/>
      <c r="M32089" s="40"/>
      <c r="R32089" s="40"/>
    </row>
    <row r="32090" spans="4:18" x14ac:dyDescent="0.2">
      <c r="D32090" s="9"/>
      <c r="G32090" s="37"/>
      <c r="H32090" s="41"/>
      <c r="K32090" s="40"/>
      <c r="L32090" s="40"/>
      <c r="M32090" s="40"/>
      <c r="R32090" s="40"/>
    </row>
    <row r="32091" spans="4:18" x14ac:dyDescent="0.2">
      <c r="D32091" s="9"/>
      <c r="G32091" s="37"/>
      <c r="H32091" s="41"/>
      <c r="K32091" s="40"/>
      <c r="L32091" s="40"/>
      <c r="M32091" s="40"/>
      <c r="R32091" s="40"/>
    </row>
    <row r="32092" spans="4:18" x14ac:dyDescent="0.2">
      <c r="D32092" s="9"/>
      <c r="G32092" s="37"/>
      <c r="H32092" s="41"/>
      <c r="K32092" s="40"/>
      <c r="L32092" s="40"/>
      <c r="M32092" s="40"/>
      <c r="R32092" s="40"/>
    </row>
    <row r="32093" spans="4:18" x14ac:dyDescent="0.2">
      <c r="D32093" s="9"/>
      <c r="G32093" s="37"/>
      <c r="H32093" s="41"/>
      <c r="K32093" s="40"/>
      <c r="L32093" s="40"/>
      <c r="M32093" s="40"/>
      <c r="R32093" s="40"/>
    </row>
    <row r="32094" spans="4:18" x14ac:dyDescent="0.2">
      <c r="D32094" s="9"/>
      <c r="G32094" s="37"/>
      <c r="H32094" s="41"/>
      <c r="K32094" s="40"/>
      <c r="L32094" s="40"/>
      <c r="M32094" s="40"/>
      <c r="R32094" s="40"/>
    </row>
    <row r="32095" spans="4:18" x14ac:dyDescent="0.2">
      <c r="D32095" s="9"/>
      <c r="G32095" s="37"/>
      <c r="H32095" s="41"/>
      <c r="K32095" s="40"/>
      <c r="L32095" s="40"/>
      <c r="M32095" s="40"/>
      <c r="R32095" s="40"/>
    </row>
    <row r="32096" spans="4:18" x14ac:dyDescent="0.2">
      <c r="D32096" s="9"/>
      <c r="G32096" s="37"/>
      <c r="H32096" s="41"/>
      <c r="K32096" s="40"/>
      <c r="L32096" s="40"/>
      <c r="M32096" s="40"/>
      <c r="R32096" s="40"/>
    </row>
    <row r="32097" spans="4:18" x14ac:dyDescent="0.2">
      <c r="D32097" s="9"/>
      <c r="G32097" s="37"/>
      <c r="H32097" s="41"/>
      <c r="K32097" s="40"/>
      <c r="L32097" s="40"/>
      <c r="M32097" s="40"/>
      <c r="R32097" s="40"/>
    </row>
    <row r="32098" spans="4:18" x14ac:dyDescent="0.2">
      <c r="D32098" s="9"/>
      <c r="G32098" s="37"/>
      <c r="H32098" s="41"/>
      <c r="K32098" s="40"/>
      <c r="L32098" s="40"/>
      <c r="M32098" s="40"/>
      <c r="R32098" s="40"/>
    </row>
    <row r="32099" spans="4:18" x14ac:dyDescent="0.2">
      <c r="D32099" s="9"/>
      <c r="G32099" s="37"/>
      <c r="H32099" s="41"/>
      <c r="K32099" s="40"/>
      <c r="L32099" s="40"/>
      <c r="M32099" s="40"/>
      <c r="R32099" s="40"/>
    </row>
    <row r="32100" spans="4:18" x14ac:dyDescent="0.2">
      <c r="D32100" s="9"/>
      <c r="G32100" s="37"/>
      <c r="H32100" s="41"/>
      <c r="K32100" s="40"/>
      <c r="L32100" s="40"/>
      <c r="M32100" s="40"/>
      <c r="R32100" s="40"/>
    </row>
    <row r="32101" spans="4:18" x14ac:dyDescent="0.2">
      <c r="D32101" s="9"/>
      <c r="G32101" s="37"/>
      <c r="H32101" s="41"/>
      <c r="K32101" s="40"/>
      <c r="L32101" s="40"/>
      <c r="M32101" s="40"/>
      <c r="R32101" s="40"/>
    </row>
    <row r="32102" spans="4:18" x14ac:dyDescent="0.2">
      <c r="D32102" s="9"/>
      <c r="G32102" s="37"/>
      <c r="H32102" s="41"/>
      <c r="K32102" s="40"/>
      <c r="L32102" s="40"/>
      <c r="M32102" s="40"/>
      <c r="R32102" s="40"/>
    </row>
    <row r="32103" spans="4:18" x14ac:dyDescent="0.2">
      <c r="D32103" s="9"/>
      <c r="G32103" s="37"/>
      <c r="H32103" s="41"/>
      <c r="K32103" s="40"/>
      <c r="L32103" s="40"/>
      <c r="M32103" s="40"/>
      <c r="R32103" s="40"/>
    </row>
    <row r="32104" spans="4:18" x14ac:dyDescent="0.2">
      <c r="D32104" s="9"/>
      <c r="G32104" s="37"/>
      <c r="H32104" s="41"/>
      <c r="K32104" s="40"/>
      <c r="L32104" s="40"/>
      <c r="M32104" s="40"/>
      <c r="R32104" s="40"/>
    </row>
    <row r="32105" spans="4:18" x14ac:dyDescent="0.2">
      <c r="D32105" s="9"/>
      <c r="G32105" s="37"/>
      <c r="H32105" s="41"/>
      <c r="K32105" s="40"/>
      <c r="L32105" s="40"/>
      <c r="M32105" s="40"/>
      <c r="R32105" s="40"/>
    </row>
    <row r="32106" spans="4:18" x14ac:dyDescent="0.2">
      <c r="D32106" s="9"/>
      <c r="G32106" s="37"/>
      <c r="H32106" s="41"/>
      <c r="K32106" s="40"/>
      <c r="L32106" s="40"/>
      <c r="M32106" s="40"/>
      <c r="R32106" s="40"/>
    </row>
    <row r="32107" spans="4:18" x14ac:dyDescent="0.2">
      <c r="D32107" s="9"/>
      <c r="G32107" s="37"/>
      <c r="H32107" s="41"/>
      <c r="K32107" s="40"/>
      <c r="L32107" s="40"/>
      <c r="M32107" s="40"/>
      <c r="R32107" s="40"/>
    </row>
    <row r="32108" spans="4:18" x14ac:dyDescent="0.2">
      <c r="D32108" s="9"/>
      <c r="G32108" s="37"/>
      <c r="H32108" s="41"/>
      <c r="K32108" s="40"/>
      <c r="L32108" s="40"/>
      <c r="M32108" s="40"/>
      <c r="R32108" s="40"/>
    </row>
    <row r="32109" spans="4:18" x14ac:dyDescent="0.2">
      <c r="D32109" s="9"/>
      <c r="G32109" s="37"/>
      <c r="H32109" s="41"/>
      <c r="K32109" s="40"/>
      <c r="L32109" s="40"/>
      <c r="M32109" s="40"/>
      <c r="R32109" s="40"/>
    </row>
    <row r="32110" spans="4:18" x14ac:dyDescent="0.2">
      <c r="D32110" s="9"/>
      <c r="G32110" s="37"/>
      <c r="H32110" s="41"/>
      <c r="K32110" s="40"/>
      <c r="L32110" s="40"/>
      <c r="M32110" s="40"/>
      <c r="R32110" s="40"/>
    </row>
    <row r="32111" spans="4:18" x14ac:dyDescent="0.2">
      <c r="D32111" s="9"/>
      <c r="G32111" s="37"/>
      <c r="H32111" s="41"/>
      <c r="K32111" s="40"/>
      <c r="L32111" s="40"/>
      <c r="M32111" s="40"/>
      <c r="R32111" s="40"/>
    </row>
    <row r="32112" spans="4:18" x14ac:dyDescent="0.2">
      <c r="D32112" s="9"/>
      <c r="G32112" s="37"/>
      <c r="H32112" s="41"/>
      <c r="K32112" s="40"/>
      <c r="L32112" s="40"/>
      <c r="M32112" s="40"/>
      <c r="R32112" s="40"/>
    </row>
    <row r="32113" spans="4:18" x14ac:dyDescent="0.2">
      <c r="D32113" s="9"/>
      <c r="G32113" s="37"/>
      <c r="H32113" s="41"/>
      <c r="K32113" s="40"/>
      <c r="L32113" s="40"/>
      <c r="M32113" s="40"/>
      <c r="R32113" s="40"/>
    </row>
    <row r="32114" spans="4:18" x14ac:dyDescent="0.2">
      <c r="D32114" s="9"/>
      <c r="G32114" s="37"/>
      <c r="H32114" s="41"/>
      <c r="K32114" s="40"/>
      <c r="L32114" s="40"/>
      <c r="M32114" s="40"/>
      <c r="R32114" s="40"/>
    </row>
    <row r="32115" spans="4:18" x14ac:dyDescent="0.2">
      <c r="D32115" s="9"/>
      <c r="G32115" s="37"/>
      <c r="H32115" s="41"/>
      <c r="K32115" s="40"/>
      <c r="L32115" s="40"/>
      <c r="M32115" s="40"/>
      <c r="R32115" s="40"/>
    </row>
    <row r="32116" spans="4:18" x14ac:dyDescent="0.2">
      <c r="D32116" s="9"/>
      <c r="G32116" s="37"/>
      <c r="H32116" s="41"/>
      <c r="K32116" s="40"/>
      <c r="L32116" s="40"/>
      <c r="M32116" s="40"/>
      <c r="R32116" s="40"/>
    </row>
    <row r="32117" spans="4:18" x14ac:dyDescent="0.2">
      <c r="D32117" s="9"/>
      <c r="G32117" s="37"/>
      <c r="H32117" s="41"/>
      <c r="K32117" s="40"/>
      <c r="L32117" s="40"/>
      <c r="M32117" s="40"/>
      <c r="R32117" s="40"/>
    </row>
    <row r="32118" spans="4:18" x14ac:dyDescent="0.2">
      <c r="D32118" s="9"/>
      <c r="G32118" s="37"/>
      <c r="H32118" s="41"/>
      <c r="K32118" s="40"/>
      <c r="L32118" s="40"/>
      <c r="M32118" s="40"/>
      <c r="R32118" s="40"/>
    </row>
    <row r="32119" spans="4:18" x14ac:dyDescent="0.2">
      <c r="D32119" s="9"/>
      <c r="G32119" s="37"/>
      <c r="H32119" s="41"/>
      <c r="K32119" s="40"/>
      <c r="L32119" s="40"/>
      <c r="M32119" s="40"/>
      <c r="R32119" s="40"/>
    </row>
    <row r="32120" spans="4:18" x14ac:dyDescent="0.2">
      <c r="D32120" s="9"/>
      <c r="G32120" s="37"/>
      <c r="H32120" s="41"/>
      <c r="K32120" s="40"/>
      <c r="L32120" s="40"/>
      <c r="M32120" s="40"/>
      <c r="R32120" s="40"/>
    </row>
    <row r="32121" spans="4:18" x14ac:dyDescent="0.2">
      <c r="D32121" s="9"/>
      <c r="G32121" s="37"/>
      <c r="H32121" s="41"/>
      <c r="K32121" s="40"/>
      <c r="L32121" s="40"/>
      <c r="M32121" s="40"/>
      <c r="R32121" s="40"/>
    </row>
    <row r="32122" spans="4:18" x14ac:dyDescent="0.2">
      <c r="D32122" s="9"/>
      <c r="G32122" s="37"/>
      <c r="H32122" s="41"/>
      <c r="K32122" s="40"/>
      <c r="L32122" s="40"/>
      <c r="M32122" s="40"/>
      <c r="R32122" s="40"/>
    </row>
    <row r="32123" spans="4:18" x14ac:dyDescent="0.2">
      <c r="D32123" s="9"/>
      <c r="G32123" s="37"/>
      <c r="H32123" s="41"/>
      <c r="K32123" s="40"/>
      <c r="L32123" s="40"/>
      <c r="M32123" s="40"/>
      <c r="R32123" s="40"/>
    </row>
    <row r="32124" spans="4:18" x14ac:dyDescent="0.2">
      <c r="D32124" s="9"/>
      <c r="G32124" s="37"/>
      <c r="H32124" s="41"/>
      <c r="K32124" s="40"/>
      <c r="L32124" s="40"/>
      <c r="M32124" s="40"/>
      <c r="R32124" s="40"/>
    </row>
    <row r="32125" spans="4:18" x14ac:dyDescent="0.2">
      <c r="D32125" s="9"/>
      <c r="G32125" s="37"/>
      <c r="H32125" s="41"/>
      <c r="K32125" s="40"/>
      <c r="L32125" s="40"/>
      <c r="M32125" s="40"/>
      <c r="R32125" s="40"/>
    </row>
    <row r="32126" spans="4:18" x14ac:dyDescent="0.2">
      <c r="D32126" s="9"/>
      <c r="G32126" s="37"/>
      <c r="H32126" s="41"/>
      <c r="K32126" s="40"/>
      <c r="L32126" s="40"/>
      <c r="M32126" s="40"/>
      <c r="R32126" s="40"/>
    </row>
    <row r="32127" spans="4:18" x14ac:dyDescent="0.2">
      <c r="D32127" s="9"/>
      <c r="G32127" s="37"/>
      <c r="H32127" s="41"/>
      <c r="K32127" s="40"/>
      <c r="L32127" s="40"/>
      <c r="M32127" s="40"/>
      <c r="R32127" s="40"/>
    </row>
    <row r="32128" spans="4:18" x14ac:dyDescent="0.2">
      <c r="D32128" s="9"/>
      <c r="G32128" s="37"/>
      <c r="H32128" s="41"/>
      <c r="K32128" s="40"/>
      <c r="L32128" s="40"/>
      <c r="M32128" s="40"/>
      <c r="R32128" s="40"/>
    </row>
    <row r="32129" spans="4:18" x14ac:dyDescent="0.2">
      <c r="D32129" s="9"/>
      <c r="G32129" s="37"/>
      <c r="H32129" s="41"/>
      <c r="K32129" s="40"/>
      <c r="L32129" s="40"/>
      <c r="M32129" s="40"/>
      <c r="R32129" s="40"/>
    </row>
    <row r="32130" spans="4:18" x14ac:dyDescent="0.2">
      <c r="D32130" s="9"/>
      <c r="G32130" s="37"/>
      <c r="H32130" s="41"/>
      <c r="K32130" s="40"/>
      <c r="L32130" s="40"/>
      <c r="M32130" s="40"/>
      <c r="R32130" s="40"/>
    </row>
    <row r="32131" spans="4:18" x14ac:dyDescent="0.2">
      <c r="D32131" s="9"/>
      <c r="G32131" s="37"/>
      <c r="H32131" s="41"/>
      <c r="K32131" s="40"/>
      <c r="L32131" s="40"/>
      <c r="M32131" s="40"/>
      <c r="R32131" s="40"/>
    </row>
    <row r="32132" spans="4:18" x14ac:dyDescent="0.2">
      <c r="D32132" s="9"/>
      <c r="G32132" s="37"/>
      <c r="H32132" s="41"/>
      <c r="K32132" s="40"/>
      <c r="L32132" s="40"/>
      <c r="M32132" s="40"/>
      <c r="R32132" s="40"/>
    </row>
    <row r="32133" spans="4:18" x14ac:dyDescent="0.2">
      <c r="D32133" s="9"/>
      <c r="G32133" s="37"/>
      <c r="H32133" s="41"/>
      <c r="K32133" s="40"/>
      <c r="L32133" s="40"/>
      <c r="M32133" s="40"/>
      <c r="R32133" s="40"/>
    </row>
    <row r="32134" spans="4:18" x14ac:dyDescent="0.2">
      <c r="D32134" s="9"/>
      <c r="G32134" s="37"/>
      <c r="H32134" s="41"/>
      <c r="K32134" s="40"/>
      <c r="L32134" s="40"/>
      <c r="M32134" s="40"/>
      <c r="R32134" s="40"/>
    </row>
    <row r="32135" spans="4:18" x14ac:dyDescent="0.2">
      <c r="D32135" s="9"/>
      <c r="G32135" s="37"/>
      <c r="H32135" s="41"/>
      <c r="K32135" s="40"/>
      <c r="L32135" s="40"/>
      <c r="M32135" s="40"/>
      <c r="R32135" s="40"/>
    </row>
    <row r="32136" spans="4:18" x14ac:dyDescent="0.2">
      <c r="D32136" s="9"/>
      <c r="G32136" s="37"/>
      <c r="H32136" s="41"/>
      <c r="K32136" s="40"/>
      <c r="L32136" s="40"/>
      <c r="M32136" s="40"/>
      <c r="R32136" s="40"/>
    </row>
    <row r="32137" spans="4:18" x14ac:dyDescent="0.2">
      <c r="D32137" s="9"/>
      <c r="G32137" s="37"/>
      <c r="H32137" s="41"/>
      <c r="K32137" s="40"/>
      <c r="L32137" s="40"/>
      <c r="M32137" s="40"/>
      <c r="R32137" s="40"/>
    </row>
    <row r="32138" spans="4:18" x14ac:dyDescent="0.2">
      <c r="D32138" s="9"/>
      <c r="G32138" s="37"/>
      <c r="H32138" s="41"/>
      <c r="K32138" s="40"/>
      <c r="L32138" s="40"/>
      <c r="M32138" s="40"/>
      <c r="R32138" s="40"/>
    </row>
    <row r="32139" spans="4:18" x14ac:dyDescent="0.2">
      <c r="D32139" s="9"/>
      <c r="G32139" s="37"/>
      <c r="H32139" s="41"/>
      <c r="K32139" s="40"/>
      <c r="L32139" s="40"/>
      <c r="M32139" s="40"/>
      <c r="R32139" s="40"/>
    </row>
    <row r="32140" spans="4:18" x14ac:dyDescent="0.2">
      <c r="D32140" s="9"/>
      <c r="G32140" s="37"/>
      <c r="H32140" s="41"/>
      <c r="K32140" s="40"/>
      <c r="L32140" s="40"/>
      <c r="M32140" s="40"/>
      <c r="R32140" s="40"/>
    </row>
    <row r="32141" spans="4:18" x14ac:dyDescent="0.2">
      <c r="D32141" s="9"/>
      <c r="G32141" s="37"/>
      <c r="H32141" s="41"/>
      <c r="K32141" s="40"/>
      <c r="L32141" s="40"/>
      <c r="M32141" s="40"/>
      <c r="R32141" s="40"/>
    </row>
    <row r="32142" spans="4:18" x14ac:dyDescent="0.2">
      <c r="D32142" s="9"/>
      <c r="G32142" s="37"/>
      <c r="H32142" s="41"/>
      <c r="K32142" s="40"/>
      <c r="L32142" s="40"/>
      <c r="M32142" s="40"/>
      <c r="R32142" s="40"/>
    </row>
    <row r="32143" spans="4:18" x14ac:dyDescent="0.2">
      <c r="D32143" s="9"/>
      <c r="G32143" s="37"/>
      <c r="H32143" s="41"/>
      <c r="K32143" s="40"/>
      <c r="L32143" s="40"/>
      <c r="M32143" s="40"/>
      <c r="R32143" s="40"/>
    </row>
    <row r="32144" spans="4:18" x14ac:dyDescent="0.2">
      <c r="D32144" s="9"/>
      <c r="G32144" s="37"/>
      <c r="H32144" s="41"/>
      <c r="K32144" s="40"/>
      <c r="L32144" s="40"/>
      <c r="M32144" s="40"/>
      <c r="R32144" s="40"/>
    </row>
    <row r="32145" spans="4:18" x14ac:dyDescent="0.2">
      <c r="D32145" s="9"/>
      <c r="G32145" s="37"/>
      <c r="H32145" s="41"/>
      <c r="K32145" s="40"/>
      <c r="L32145" s="40"/>
      <c r="M32145" s="40"/>
      <c r="R32145" s="40"/>
    </row>
    <row r="32146" spans="4:18" x14ac:dyDescent="0.2">
      <c r="D32146" s="9"/>
      <c r="G32146" s="37"/>
      <c r="H32146" s="41"/>
      <c r="K32146" s="40"/>
      <c r="L32146" s="40"/>
      <c r="M32146" s="40"/>
      <c r="R32146" s="40"/>
    </row>
    <row r="32147" spans="4:18" x14ac:dyDescent="0.2">
      <c r="D32147" s="9"/>
      <c r="G32147" s="37"/>
      <c r="H32147" s="41"/>
      <c r="K32147" s="40"/>
      <c r="L32147" s="40"/>
      <c r="M32147" s="40"/>
      <c r="R32147" s="40"/>
    </row>
    <row r="32148" spans="4:18" x14ac:dyDescent="0.2">
      <c r="D32148" s="9"/>
      <c r="G32148" s="37"/>
      <c r="H32148" s="41"/>
      <c r="K32148" s="40"/>
      <c r="L32148" s="40"/>
      <c r="M32148" s="40"/>
      <c r="R32148" s="40"/>
    </row>
    <row r="32149" spans="4:18" x14ac:dyDescent="0.2">
      <c r="D32149" s="9"/>
      <c r="G32149" s="37"/>
      <c r="H32149" s="41"/>
      <c r="K32149" s="40"/>
      <c r="L32149" s="40"/>
      <c r="M32149" s="40"/>
      <c r="R32149" s="40"/>
    </row>
    <row r="32150" spans="4:18" x14ac:dyDescent="0.2">
      <c r="D32150" s="9"/>
      <c r="G32150" s="37"/>
      <c r="H32150" s="41"/>
      <c r="K32150" s="40"/>
      <c r="L32150" s="40"/>
      <c r="M32150" s="40"/>
      <c r="R32150" s="40"/>
    </row>
    <row r="32151" spans="4:18" x14ac:dyDescent="0.2">
      <c r="D32151" s="9"/>
      <c r="G32151" s="37"/>
      <c r="H32151" s="41"/>
      <c r="K32151" s="40"/>
      <c r="L32151" s="40"/>
      <c r="M32151" s="40"/>
      <c r="R32151" s="40"/>
    </row>
    <row r="32152" spans="4:18" x14ac:dyDescent="0.2">
      <c r="D32152" s="9"/>
      <c r="G32152" s="37"/>
      <c r="H32152" s="41"/>
      <c r="K32152" s="40"/>
      <c r="L32152" s="40"/>
      <c r="M32152" s="40"/>
      <c r="R32152" s="40"/>
    </row>
    <row r="32153" spans="4:18" x14ac:dyDescent="0.2">
      <c r="D32153" s="9"/>
      <c r="G32153" s="37"/>
      <c r="H32153" s="41"/>
      <c r="K32153" s="40"/>
      <c r="L32153" s="40"/>
      <c r="M32153" s="40"/>
      <c r="R32153" s="40"/>
    </row>
    <row r="32154" spans="4:18" x14ac:dyDescent="0.2">
      <c r="D32154" s="9"/>
      <c r="G32154" s="37"/>
      <c r="H32154" s="41"/>
      <c r="K32154" s="40"/>
      <c r="L32154" s="40"/>
      <c r="M32154" s="40"/>
      <c r="R32154" s="40"/>
    </row>
    <row r="32155" spans="4:18" x14ac:dyDescent="0.2">
      <c r="D32155" s="9"/>
      <c r="G32155" s="37"/>
      <c r="H32155" s="41"/>
      <c r="K32155" s="40"/>
      <c r="L32155" s="40"/>
      <c r="M32155" s="40"/>
      <c r="R32155" s="40"/>
    </row>
    <row r="32156" spans="4:18" x14ac:dyDescent="0.2">
      <c r="D32156" s="9"/>
      <c r="G32156" s="37"/>
      <c r="H32156" s="41"/>
      <c r="K32156" s="40"/>
      <c r="L32156" s="40"/>
      <c r="M32156" s="40"/>
      <c r="R32156" s="40"/>
    </row>
    <row r="32157" spans="4:18" x14ac:dyDescent="0.2">
      <c r="D32157" s="9"/>
      <c r="G32157" s="37"/>
      <c r="H32157" s="41"/>
      <c r="K32157" s="40"/>
      <c r="L32157" s="40"/>
      <c r="M32157" s="40"/>
      <c r="R32157" s="40"/>
    </row>
    <row r="32158" spans="4:18" x14ac:dyDescent="0.2">
      <c r="D32158" s="9"/>
      <c r="G32158" s="37"/>
      <c r="H32158" s="41"/>
      <c r="K32158" s="40"/>
      <c r="L32158" s="40"/>
      <c r="M32158" s="40"/>
      <c r="R32158" s="40"/>
    </row>
    <row r="32159" spans="4:18" x14ac:dyDescent="0.2">
      <c r="D32159" s="9"/>
      <c r="G32159" s="37"/>
      <c r="H32159" s="41"/>
      <c r="K32159" s="40"/>
      <c r="L32159" s="40"/>
      <c r="M32159" s="40"/>
      <c r="R32159" s="40"/>
    </row>
    <row r="32160" spans="4:18" x14ac:dyDescent="0.2">
      <c r="D32160" s="9"/>
      <c r="G32160" s="37"/>
      <c r="H32160" s="41"/>
      <c r="K32160" s="40"/>
      <c r="L32160" s="40"/>
      <c r="M32160" s="40"/>
      <c r="R32160" s="40"/>
    </row>
    <row r="32161" spans="4:18" x14ac:dyDescent="0.2">
      <c r="D32161" s="9"/>
      <c r="G32161" s="37"/>
      <c r="H32161" s="41"/>
      <c r="K32161" s="40"/>
      <c r="L32161" s="40"/>
      <c r="M32161" s="40"/>
      <c r="R32161" s="40"/>
    </row>
    <row r="32162" spans="4:18" x14ac:dyDescent="0.2">
      <c r="D32162" s="9"/>
      <c r="G32162" s="37"/>
      <c r="H32162" s="41"/>
      <c r="K32162" s="40"/>
      <c r="L32162" s="40"/>
      <c r="M32162" s="40"/>
      <c r="R32162" s="40"/>
    </row>
    <row r="32163" spans="4:18" x14ac:dyDescent="0.2">
      <c r="D32163" s="9"/>
      <c r="G32163" s="37"/>
      <c r="H32163" s="41"/>
      <c r="K32163" s="40"/>
      <c r="L32163" s="40"/>
      <c r="M32163" s="40"/>
      <c r="R32163" s="40"/>
    </row>
    <row r="32164" spans="4:18" x14ac:dyDescent="0.2">
      <c r="D32164" s="9"/>
      <c r="G32164" s="37"/>
      <c r="H32164" s="41"/>
      <c r="K32164" s="40"/>
      <c r="L32164" s="40"/>
      <c r="M32164" s="40"/>
      <c r="R32164" s="40"/>
    </row>
    <row r="32165" spans="4:18" x14ac:dyDescent="0.2">
      <c r="D32165" s="9"/>
      <c r="G32165" s="37"/>
      <c r="H32165" s="41"/>
      <c r="K32165" s="40"/>
      <c r="L32165" s="40"/>
      <c r="M32165" s="40"/>
      <c r="R32165" s="40"/>
    </row>
    <row r="32166" spans="4:18" x14ac:dyDescent="0.2">
      <c r="D32166" s="9"/>
      <c r="G32166" s="37"/>
      <c r="H32166" s="41"/>
      <c r="K32166" s="40"/>
      <c r="L32166" s="40"/>
      <c r="M32166" s="40"/>
      <c r="R32166" s="40"/>
    </row>
    <row r="32167" spans="4:18" x14ac:dyDescent="0.2">
      <c r="D32167" s="9"/>
      <c r="G32167" s="37"/>
      <c r="H32167" s="41"/>
      <c r="K32167" s="40"/>
      <c r="L32167" s="40"/>
      <c r="M32167" s="40"/>
      <c r="R32167" s="40"/>
    </row>
    <row r="32168" spans="4:18" x14ac:dyDescent="0.2">
      <c r="D32168" s="9"/>
      <c r="G32168" s="37"/>
      <c r="H32168" s="41"/>
      <c r="K32168" s="40"/>
      <c r="L32168" s="40"/>
      <c r="M32168" s="40"/>
      <c r="R32168" s="40"/>
    </row>
    <row r="32169" spans="4:18" x14ac:dyDescent="0.2">
      <c r="D32169" s="9"/>
      <c r="G32169" s="37"/>
      <c r="H32169" s="41"/>
      <c r="K32169" s="40"/>
      <c r="L32169" s="40"/>
      <c r="M32169" s="40"/>
      <c r="R32169" s="40"/>
    </row>
    <row r="32170" spans="4:18" x14ac:dyDescent="0.2">
      <c r="D32170" s="9"/>
      <c r="G32170" s="37"/>
      <c r="H32170" s="41"/>
      <c r="K32170" s="40"/>
      <c r="L32170" s="40"/>
      <c r="M32170" s="40"/>
      <c r="R32170" s="40"/>
    </row>
    <row r="32171" spans="4:18" x14ac:dyDescent="0.2">
      <c r="D32171" s="9"/>
      <c r="G32171" s="37"/>
      <c r="H32171" s="41"/>
      <c r="K32171" s="40"/>
      <c r="L32171" s="40"/>
      <c r="M32171" s="40"/>
      <c r="R32171" s="40"/>
    </row>
    <row r="32172" spans="4:18" x14ac:dyDescent="0.2">
      <c r="D32172" s="9"/>
      <c r="G32172" s="37"/>
      <c r="H32172" s="41"/>
      <c r="K32172" s="40"/>
      <c r="L32172" s="40"/>
      <c r="M32172" s="40"/>
      <c r="R32172" s="40"/>
    </row>
    <row r="32173" spans="4:18" x14ac:dyDescent="0.2">
      <c r="D32173" s="9"/>
      <c r="G32173" s="37"/>
      <c r="H32173" s="41"/>
      <c r="K32173" s="40"/>
      <c r="L32173" s="40"/>
      <c r="M32173" s="40"/>
      <c r="R32173" s="40"/>
    </row>
    <row r="32174" spans="4:18" x14ac:dyDescent="0.2">
      <c r="D32174" s="9"/>
      <c r="G32174" s="37"/>
      <c r="H32174" s="41"/>
      <c r="K32174" s="40"/>
      <c r="L32174" s="40"/>
      <c r="M32174" s="40"/>
      <c r="R32174" s="40"/>
    </row>
    <row r="32175" spans="4:18" x14ac:dyDescent="0.2">
      <c r="D32175" s="9"/>
      <c r="G32175" s="37"/>
      <c r="H32175" s="41"/>
      <c r="K32175" s="40"/>
      <c r="L32175" s="40"/>
      <c r="M32175" s="40"/>
      <c r="R32175" s="40"/>
    </row>
    <row r="32176" spans="4:18" x14ac:dyDescent="0.2">
      <c r="D32176" s="9"/>
      <c r="G32176" s="37"/>
      <c r="H32176" s="41"/>
      <c r="K32176" s="40"/>
      <c r="L32176" s="40"/>
      <c r="M32176" s="40"/>
      <c r="R32176" s="40"/>
    </row>
    <row r="32177" spans="4:18" x14ac:dyDescent="0.2">
      <c r="D32177" s="9"/>
      <c r="G32177" s="37"/>
      <c r="H32177" s="41"/>
      <c r="K32177" s="40"/>
      <c r="L32177" s="40"/>
      <c r="M32177" s="40"/>
      <c r="R32177" s="40"/>
    </row>
    <row r="32178" spans="4:18" x14ac:dyDescent="0.2">
      <c r="D32178" s="9"/>
      <c r="G32178" s="37"/>
      <c r="H32178" s="41"/>
      <c r="K32178" s="40"/>
      <c r="L32178" s="40"/>
      <c r="M32178" s="40"/>
      <c r="R32178" s="40"/>
    </row>
    <row r="32179" spans="4:18" x14ac:dyDescent="0.2">
      <c r="D32179" s="9"/>
      <c r="G32179" s="37"/>
      <c r="H32179" s="41"/>
      <c r="K32179" s="40"/>
      <c r="L32179" s="40"/>
      <c r="M32179" s="40"/>
      <c r="R32179" s="40"/>
    </row>
    <row r="32180" spans="4:18" x14ac:dyDescent="0.2">
      <c r="D32180" s="9"/>
      <c r="G32180" s="37"/>
      <c r="H32180" s="41"/>
      <c r="K32180" s="40"/>
      <c r="L32180" s="40"/>
      <c r="M32180" s="40"/>
      <c r="R32180" s="40"/>
    </row>
    <row r="32181" spans="4:18" x14ac:dyDescent="0.2">
      <c r="D32181" s="9"/>
      <c r="G32181" s="37"/>
      <c r="H32181" s="41"/>
      <c r="K32181" s="40"/>
      <c r="L32181" s="40"/>
      <c r="M32181" s="40"/>
      <c r="R32181" s="40"/>
    </row>
    <row r="32182" spans="4:18" x14ac:dyDescent="0.2">
      <c r="D32182" s="9"/>
      <c r="G32182" s="37"/>
      <c r="H32182" s="41"/>
      <c r="K32182" s="40"/>
      <c r="L32182" s="40"/>
      <c r="M32182" s="40"/>
      <c r="R32182" s="40"/>
    </row>
    <row r="32183" spans="4:18" x14ac:dyDescent="0.2">
      <c r="D32183" s="9"/>
      <c r="G32183" s="37"/>
      <c r="H32183" s="41"/>
      <c r="K32183" s="40"/>
      <c r="L32183" s="40"/>
      <c r="M32183" s="40"/>
      <c r="R32183" s="40"/>
    </row>
    <row r="32184" spans="4:18" x14ac:dyDescent="0.2">
      <c r="D32184" s="9"/>
      <c r="G32184" s="37"/>
      <c r="H32184" s="41"/>
      <c r="K32184" s="40"/>
      <c r="L32184" s="40"/>
      <c r="M32184" s="40"/>
      <c r="R32184" s="40"/>
    </row>
    <row r="32185" spans="4:18" x14ac:dyDescent="0.2">
      <c r="D32185" s="9"/>
      <c r="G32185" s="37"/>
      <c r="H32185" s="41"/>
      <c r="K32185" s="40"/>
      <c r="L32185" s="40"/>
      <c r="M32185" s="40"/>
      <c r="R32185" s="40"/>
    </row>
    <row r="32186" spans="4:18" x14ac:dyDescent="0.2">
      <c r="D32186" s="9"/>
      <c r="G32186" s="37"/>
      <c r="H32186" s="41"/>
      <c r="K32186" s="40"/>
      <c r="L32186" s="40"/>
      <c r="M32186" s="40"/>
      <c r="R32186" s="40"/>
    </row>
    <row r="32187" spans="4:18" x14ac:dyDescent="0.2">
      <c r="D32187" s="9"/>
      <c r="G32187" s="37"/>
      <c r="H32187" s="41"/>
      <c r="K32187" s="40"/>
      <c r="L32187" s="40"/>
      <c r="M32187" s="40"/>
      <c r="R32187" s="40"/>
    </row>
    <row r="32188" spans="4:18" x14ac:dyDescent="0.2">
      <c r="D32188" s="9"/>
      <c r="G32188" s="37"/>
      <c r="H32188" s="41"/>
      <c r="K32188" s="40"/>
      <c r="L32188" s="40"/>
      <c r="M32188" s="40"/>
      <c r="R32188" s="40"/>
    </row>
    <row r="32189" spans="4:18" x14ac:dyDescent="0.2">
      <c r="D32189" s="9"/>
      <c r="G32189" s="37"/>
      <c r="H32189" s="41"/>
      <c r="K32189" s="40"/>
      <c r="L32189" s="40"/>
      <c r="M32189" s="40"/>
      <c r="R32189" s="40"/>
    </row>
    <row r="32190" spans="4:18" x14ac:dyDescent="0.2">
      <c r="D32190" s="9"/>
      <c r="G32190" s="37"/>
      <c r="H32190" s="41"/>
      <c r="K32190" s="40"/>
      <c r="L32190" s="40"/>
      <c r="M32190" s="40"/>
      <c r="R32190" s="40"/>
    </row>
    <row r="32191" spans="4:18" x14ac:dyDescent="0.2">
      <c r="D32191" s="9"/>
      <c r="G32191" s="37"/>
      <c r="H32191" s="41"/>
      <c r="K32191" s="40"/>
      <c r="L32191" s="40"/>
      <c r="M32191" s="40"/>
      <c r="R32191" s="40"/>
    </row>
    <row r="32192" spans="4:18" x14ac:dyDescent="0.2">
      <c r="D32192" s="9"/>
      <c r="G32192" s="37"/>
      <c r="H32192" s="41"/>
      <c r="K32192" s="40"/>
      <c r="L32192" s="40"/>
      <c r="M32192" s="40"/>
      <c r="R32192" s="40"/>
    </row>
    <row r="32193" spans="4:18" x14ac:dyDescent="0.2">
      <c r="D32193" s="9"/>
      <c r="G32193" s="37"/>
      <c r="H32193" s="41"/>
      <c r="K32193" s="40"/>
      <c r="L32193" s="40"/>
      <c r="M32193" s="40"/>
      <c r="R32193" s="40"/>
    </row>
    <row r="32194" spans="4:18" x14ac:dyDescent="0.2">
      <c r="D32194" s="9"/>
      <c r="G32194" s="37"/>
      <c r="H32194" s="41"/>
      <c r="K32194" s="40"/>
      <c r="L32194" s="40"/>
      <c r="M32194" s="40"/>
      <c r="R32194" s="40"/>
    </row>
    <row r="32195" spans="4:18" x14ac:dyDescent="0.2">
      <c r="D32195" s="9"/>
      <c r="G32195" s="37"/>
      <c r="H32195" s="41"/>
      <c r="K32195" s="40"/>
      <c r="L32195" s="40"/>
      <c r="M32195" s="40"/>
      <c r="R32195" s="40"/>
    </row>
    <row r="32196" spans="4:18" x14ac:dyDescent="0.2">
      <c r="D32196" s="9"/>
      <c r="G32196" s="37"/>
      <c r="H32196" s="41"/>
      <c r="K32196" s="40"/>
      <c r="L32196" s="40"/>
      <c r="M32196" s="40"/>
      <c r="R32196" s="40"/>
    </row>
    <row r="32197" spans="4:18" x14ac:dyDescent="0.2">
      <c r="D32197" s="9"/>
      <c r="G32197" s="37"/>
      <c r="H32197" s="41"/>
      <c r="K32197" s="40"/>
      <c r="L32197" s="40"/>
      <c r="M32197" s="40"/>
      <c r="R32197" s="40"/>
    </row>
    <row r="32198" spans="4:18" x14ac:dyDescent="0.2">
      <c r="D32198" s="9"/>
      <c r="G32198" s="37"/>
      <c r="H32198" s="41"/>
      <c r="K32198" s="40"/>
      <c r="L32198" s="40"/>
      <c r="M32198" s="40"/>
      <c r="R32198" s="40"/>
    </row>
    <row r="32199" spans="4:18" x14ac:dyDescent="0.2">
      <c r="D32199" s="9"/>
      <c r="G32199" s="37"/>
      <c r="H32199" s="41"/>
      <c r="K32199" s="40"/>
      <c r="L32199" s="40"/>
      <c r="M32199" s="40"/>
      <c r="R32199" s="40"/>
    </row>
    <row r="32200" spans="4:18" x14ac:dyDescent="0.2">
      <c r="D32200" s="9"/>
      <c r="G32200" s="37"/>
      <c r="H32200" s="41"/>
      <c r="K32200" s="40"/>
      <c r="L32200" s="40"/>
      <c r="M32200" s="40"/>
      <c r="R32200" s="40"/>
    </row>
    <row r="32201" spans="4:18" x14ac:dyDescent="0.2">
      <c r="D32201" s="9"/>
      <c r="G32201" s="37"/>
      <c r="H32201" s="41"/>
      <c r="K32201" s="40"/>
      <c r="L32201" s="40"/>
      <c r="M32201" s="40"/>
      <c r="R32201" s="40"/>
    </row>
    <row r="32202" spans="4:18" x14ac:dyDescent="0.2">
      <c r="D32202" s="9"/>
      <c r="G32202" s="37"/>
      <c r="H32202" s="41"/>
      <c r="K32202" s="40"/>
      <c r="L32202" s="40"/>
      <c r="M32202" s="40"/>
      <c r="R32202" s="40"/>
    </row>
    <row r="32203" spans="4:18" x14ac:dyDescent="0.2">
      <c r="D32203" s="9"/>
      <c r="G32203" s="37"/>
      <c r="H32203" s="41"/>
      <c r="K32203" s="40"/>
      <c r="L32203" s="40"/>
      <c r="M32203" s="40"/>
      <c r="R32203" s="40"/>
    </row>
    <row r="32204" spans="4:18" x14ac:dyDescent="0.2">
      <c r="D32204" s="9"/>
      <c r="G32204" s="37"/>
      <c r="H32204" s="41"/>
      <c r="K32204" s="40"/>
      <c r="L32204" s="40"/>
      <c r="M32204" s="40"/>
      <c r="R32204" s="40"/>
    </row>
    <row r="32205" spans="4:18" x14ac:dyDescent="0.2">
      <c r="D32205" s="9"/>
      <c r="G32205" s="37"/>
      <c r="H32205" s="41"/>
      <c r="K32205" s="40"/>
      <c r="L32205" s="40"/>
      <c r="M32205" s="40"/>
      <c r="R32205" s="40"/>
    </row>
    <row r="32206" spans="4:18" x14ac:dyDescent="0.2">
      <c r="D32206" s="9"/>
      <c r="G32206" s="37"/>
      <c r="H32206" s="41"/>
      <c r="K32206" s="40"/>
      <c r="L32206" s="40"/>
      <c r="M32206" s="40"/>
      <c r="R32206" s="40"/>
    </row>
    <row r="32207" spans="4:18" x14ac:dyDescent="0.2">
      <c r="D32207" s="9"/>
      <c r="G32207" s="37"/>
      <c r="H32207" s="41"/>
      <c r="K32207" s="40"/>
      <c r="L32207" s="40"/>
      <c r="M32207" s="40"/>
      <c r="R32207" s="40"/>
    </row>
    <row r="32208" spans="4:18" x14ac:dyDescent="0.2">
      <c r="D32208" s="9"/>
      <c r="G32208" s="37"/>
      <c r="H32208" s="41"/>
      <c r="K32208" s="40"/>
      <c r="L32208" s="40"/>
      <c r="M32208" s="40"/>
      <c r="R32208" s="40"/>
    </row>
    <row r="32209" spans="4:18" x14ac:dyDescent="0.2">
      <c r="D32209" s="9"/>
      <c r="G32209" s="37"/>
      <c r="H32209" s="41"/>
      <c r="K32209" s="40"/>
      <c r="L32209" s="40"/>
      <c r="M32209" s="40"/>
      <c r="R32209" s="40"/>
    </row>
    <row r="32210" spans="4:18" x14ac:dyDescent="0.2">
      <c r="D32210" s="9"/>
      <c r="G32210" s="37"/>
      <c r="H32210" s="41"/>
      <c r="K32210" s="40"/>
      <c r="L32210" s="40"/>
      <c r="M32210" s="40"/>
      <c r="R32210" s="40"/>
    </row>
    <row r="32211" spans="4:18" x14ac:dyDescent="0.2">
      <c r="D32211" s="9"/>
      <c r="G32211" s="37"/>
      <c r="H32211" s="41"/>
      <c r="K32211" s="40"/>
      <c r="L32211" s="40"/>
      <c r="M32211" s="40"/>
      <c r="R32211" s="40"/>
    </row>
    <row r="32212" spans="4:18" x14ac:dyDescent="0.2">
      <c r="D32212" s="9"/>
      <c r="G32212" s="37"/>
      <c r="H32212" s="41"/>
      <c r="K32212" s="40"/>
      <c r="L32212" s="40"/>
      <c r="M32212" s="40"/>
      <c r="R32212" s="40"/>
    </row>
    <row r="32213" spans="4:18" x14ac:dyDescent="0.2">
      <c r="D32213" s="9"/>
      <c r="G32213" s="37"/>
      <c r="H32213" s="41"/>
      <c r="K32213" s="40"/>
      <c r="L32213" s="40"/>
      <c r="M32213" s="40"/>
      <c r="R32213" s="40"/>
    </row>
    <row r="32214" spans="4:18" x14ac:dyDescent="0.2">
      <c r="D32214" s="9"/>
      <c r="G32214" s="37"/>
      <c r="H32214" s="41"/>
      <c r="K32214" s="40"/>
      <c r="L32214" s="40"/>
      <c r="M32214" s="40"/>
      <c r="R32214" s="40"/>
    </row>
    <row r="32215" spans="4:18" x14ac:dyDescent="0.2">
      <c r="D32215" s="9"/>
      <c r="G32215" s="37"/>
      <c r="H32215" s="41"/>
      <c r="K32215" s="40"/>
      <c r="L32215" s="40"/>
      <c r="M32215" s="40"/>
      <c r="R32215" s="40"/>
    </row>
    <row r="32216" spans="4:18" x14ac:dyDescent="0.2">
      <c r="D32216" s="9"/>
      <c r="G32216" s="37"/>
      <c r="H32216" s="41"/>
      <c r="K32216" s="40"/>
      <c r="L32216" s="40"/>
      <c r="M32216" s="40"/>
      <c r="R32216" s="40"/>
    </row>
    <row r="32217" spans="4:18" x14ac:dyDescent="0.2">
      <c r="D32217" s="9"/>
      <c r="G32217" s="37"/>
      <c r="H32217" s="41"/>
      <c r="K32217" s="40"/>
      <c r="L32217" s="40"/>
      <c r="M32217" s="40"/>
      <c r="R32217" s="40"/>
    </row>
    <row r="32218" spans="4:18" x14ac:dyDescent="0.2">
      <c r="D32218" s="9"/>
      <c r="G32218" s="37"/>
      <c r="H32218" s="41"/>
      <c r="K32218" s="40"/>
      <c r="L32218" s="40"/>
      <c r="M32218" s="40"/>
      <c r="R32218" s="40"/>
    </row>
    <row r="32219" spans="4:18" x14ac:dyDescent="0.2">
      <c r="D32219" s="9"/>
      <c r="G32219" s="37"/>
      <c r="H32219" s="41"/>
      <c r="K32219" s="40"/>
      <c r="L32219" s="40"/>
      <c r="M32219" s="40"/>
      <c r="R32219" s="40"/>
    </row>
    <row r="32220" spans="4:18" x14ac:dyDescent="0.2">
      <c r="D32220" s="9"/>
      <c r="G32220" s="37"/>
      <c r="H32220" s="41"/>
      <c r="K32220" s="40"/>
      <c r="L32220" s="40"/>
      <c r="M32220" s="40"/>
      <c r="R32220" s="40"/>
    </row>
    <row r="32221" spans="4:18" x14ac:dyDescent="0.2">
      <c r="D32221" s="9"/>
      <c r="G32221" s="37"/>
      <c r="H32221" s="41"/>
      <c r="K32221" s="40"/>
      <c r="L32221" s="40"/>
      <c r="M32221" s="40"/>
      <c r="R32221" s="40"/>
    </row>
    <row r="32222" spans="4:18" x14ac:dyDescent="0.2">
      <c r="D32222" s="9"/>
      <c r="G32222" s="37"/>
      <c r="H32222" s="41"/>
      <c r="K32222" s="40"/>
      <c r="L32222" s="40"/>
      <c r="M32222" s="40"/>
      <c r="R32222" s="40"/>
    </row>
    <row r="32223" spans="4:18" x14ac:dyDescent="0.2">
      <c r="D32223" s="9"/>
      <c r="G32223" s="37"/>
      <c r="H32223" s="41"/>
      <c r="K32223" s="40"/>
      <c r="L32223" s="40"/>
      <c r="M32223" s="40"/>
      <c r="R32223" s="40"/>
    </row>
    <row r="32224" spans="4:18" x14ac:dyDescent="0.2">
      <c r="D32224" s="9"/>
      <c r="G32224" s="37"/>
      <c r="H32224" s="41"/>
      <c r="K32224" s="40"/>
      <c r="L32224" s="40"/>
      <c r="M32224" s="40"/>
      <c r="R32224" s="40"/>
    </row>
    <row r="32225" spans="4:18" x14ac:dyDescent="0.2">
      <c r="D32225" s="9"/>
      <c r="G32225" s="37"/>
      <c r="H32225" s="41"/>
      <c r="K32225" s="40"/>
      <c r="L32225" s="40"/>
      <c r="M32225" s="40"/>
      <c r="R32225" s="40"/>
    </row>
    <row r="32226" spans="4:18" x14ac:dyDescent="0.2">
      <c r="D32226" s="9"/>
      <c r="G32226" s="37"/>
      <c r="H32226" s="41"/>
      <c r="K32226" s="40"/>
      <c r="L32226" s="40"/>
      <c r="M32226" s="40"/>
      <c r="R32226" s="40"/>
    </row>
    <row r="32227" spans="4:18" x14ac:dyDescent="0.2">
      <c r="D32227" s="9"/>
      <c r="G32227" s="37"/>
      <c r="H32227" s="41"/>
      <c r="K32227" s="40"/>
      <c r="L32227" s="40"/>
      <c r="M32227" s="40"/>
      <c r="R32227" s="40"/>
    </row>
    <row r="32228" spans="4:18" x14ac:dyDescent="0.2">
      <c r="D32228" s="9"/>
      <c r="G32228" s="37"/>
      <c r="H32228" s="41"/>
      <c r="K32228" s="40"/>
      <c r="L32228" s="40"/>
      <c r="M32228" s="40"/>
      <c r="R32228" s="40"/>
    </row>
    <row r="32229" spans="4:18" x14ac:dyDescent="0.2">
      <c r="D32229" s="9"/>
      <c r="G32229" s="37"/>
      <c r="H32229" s="41"/>
      <c r="K32229" s="40"/>
      <c r="L32229" s="40"/>
      <c r="M32229" s="40"/>
      <c r="R32229" s="40"/>
    </row>
    <row r="32230" spans="4:18" x14ac:dyDescent="0.2">
      <c r="D32230" s="9"/>
      <c r="G32230" s="37"/>
      <c r="H32230" s="41"/>
      <c r="K32230" s="40"/>
      <c r="L32230" s="40"/>
      <c r="M32230" s="40"/>
      <c r="R32230" s="40"/>
    </row>
    <row r="32231" spans="4:18" x14ac:dyDescent="0.2">
      <c r="D32231" s="9"/>
      <c r="G32231" s="37"/>
      <c r="H32231" s="41"/>
      <c r="K32231" s="40"/>
      <c r="L32231" s="40"/>
      <c r="M32231" s="40"/>
      <c r="R32231" s="40"/>
    </row>
    <row r="32232" spans="4:18" x14ac:dyDescent="0.2">
      <c r="D32232" s="9"/>
      <c r="G32232" s="37"/>
      <c r="H32232" s="41"/>
      <c r="K32232" s="40"/>
      <c r="L32232" s="40"/>
      <c r="M32232" s="40"/>
      <c r="R32232" s="40"/>
    </row>
    <row r="32233" spans="4:18" x14ac:dyDescent="0.2">
      <c r="D32233" s="9"/>
      <c r="G32233" s="37"/>
      <c r="H32233" s="41"/>
      <c r="K32233" s="40"/>
      <c r="L32233" s="40"/>
      <c r="M32233" s="40"/>
      <c r="R32233" s="40"/>
    </row>
    <row r="32234" spans="4:18" x14ac:dyDescent="0.2">
      <c r="D32234" s="9"/>
      <c r="G32234" s="37"/>
      <c r="H32234" s="41"/>
      <c r="K32234" s="40"/>
      <c r="L32234" s="40"/>
      <c r="M32234" s="40"/>
      <c r="R32234" s="40"/>
    </row>
    <row r="32235" spans="4:18" x14ac:dyDescent="0.2">
      <c r="D32235" s="9"/>
      <c r="G32235" s="37"/>
      <c r="H32235" s="41"/>
      <c r="K32235" s="40"/>
      <c r="L32235" s="40"/>
      <c r="M32235" s="40"/>
      <c r="R32235" s="40"/>
    </row>
    <row r="32236" spans="4:18" x14ac:dyDescent="0.2">
      <c r="D32236" s="9"/>
      <c r="G32236" s="37"/>
      <c r="H32236" s="41"/>
      <c r="K32236" s="40"/>
      <c r="L32236" s="40"/>
      <c r="M32236" s="40"/>
      <c r="R32236" s="40"/>
    </row>
    <row r="32237" spans="4:18" x14ac:dyDescent="0.2">
      <c r="D32237" s="9"/>
      <c r="G32237" s="37"/>
      <c r="H32237" s="41"/>
      <c r="K32237" s="40"/>
      <c r="L32237" s="40"/>
      <c r="M32237" s="40"/>
      <c r="R32237" s="40"/>
    </row>
    <row r="32238" spans="4:18" x14ac:dyDescent="0.2">
      <c r="D32238" s="9"/>
      <c r="G32238" s="37"/>
      <c r="H32238" s="41"/>
      <c r="K32238" s="40"/>
      <c r="L32238" s="40"/>
      <c r="M32238" s="40"/>
      <c r="R32238" s="40"/>
    </row>
    <row r="32239" spans="4:18" x14ac:dyDescent="0.2">
      <c r="D32239" s="9"/>
      <c r="G32239" s="37"/>
      <c r="H32239" s="41"/>
      <c r="K32239" s="40"/>
      <c r="L32239" s="40"/>
      <c r="M32239" s="40"/>
      <c r="R32239" s="40"/>
    </row>
    <row r="32240" spans="4:18" x14ac:dyDescent="0.2">
      <c r="D32240" s="9"/>
      <c r="G32240" s="37"/>
      <c r="H32240" s="41"/>
      <c r="K32240" s="40"/>
      <c r="L32240" s="40"/>
      <c r="M32240" s="40"/>
      <c r="R32240" s="40"/>
    </row>
    <row r="32241" spans="4:18" x14ac:dyDescent="0.2">
      <c r="D32241" s="9"/>
      <c r="G32241" s="37"/>
      <c r="H32241" s="41"/>
      <c r="K32241" s="40"/>
      <c r="L32241" s="40"/>
      <c r="M32241" s="40"/>
      <c r="R32241" s="40"/>
    </row>
    <row r="32242" spans="4:18" x14ac:dyDescent="0.2">
      <c r="D32242" s="9"/>
      <c r="G32242" s="37"/>
      <c r="H32242" s="41"/>
      <c r="K32242" s="40"/>
      <c r="L32242" s="40"/>
      <c r="M32242" s="40"/>
      <c r="R32242" s="40"/>
    </row>
    <row r="32243" spans="4:18" x14ac:dyDescent="0.2">
      <c r="D32243" s="9"/>
      <c r="G32243" s="37"/>
      <c r="H32243" s="41"/>
      <c r="K32243" s="40"/>
      <c r="L32243" s="40"/>
      <c r="M32243" s="40"/>
      <c r="R32243" s="40"/>
    </row>
    <row r="32244" spans="4:18" x14ac:dyDescent="0.2">
      <c r="D32244" s="9"/>
      <c r="G32244" s="37"/>
      <c r="H32244" s="41"/>
      <c r="K32244" s="40"/>
      <c r="L32244" s="40"/>
      <c r="M32244" s="40"/>
      <c r="R32244" s="40"/>
    </row>
    <row r="32245" spans="4:18" x14ac:dyDescent="0.2">
      <c r="D32245" s="9"/>
      <c r="G32245" s="37"/>
      <c r="H32245" s="41"/>
      <c r="K32245" s="40"/>
      <c r="L32245" s="40"/>
      <c r="M32245" s="40"/>
      <c r="R32245" s="40"/>
    </row>
    <row r="32246" spans="4:18" x14ac:dyDescent="0.2">
      <c r="D32246" s="9"/>
      <c r="G32246" s="37"/>
      <c r="H32246" s="41"/>
      <c r="K32246" s="40"/>
      <c r="L32246" s="40"/>
      <c r="M32246" s="40"/>
      <c r="R32246" s="40"/>
    </row>
    <row r="32247" spans="4:18" x14ac:dyDescent="0.2">
      <c r="D32247" s="9"/>
      <c r="G32247" s="37"/>
      <c r="H32247" s="41"/>
      <c r="K32247" s="40"/>
      <c r="L32247" s="40"/>
      <c r="M32247" s="40"/>
      <c r="R32247" s="40"/>
    </row>
    <row r="32248" spans="4:18" x14ac:dyDescent="0.2">
      <c r="D32248" s="9"/>
      <c r="G32248" s="37"/>
      <c r="H32248" s="41"/>
      <c r="K32248" s="40"/>
      <c r="L32248" s="40"/>
      <c r="M32248" s="40"/>
      <c r="R32248" s="40"/>
    </row>
    <row r="32249" spans="4:18" x14ac:dyDescent="0.2">
      <c r="D32249" s="9"/>
      <c r="G32249" s="37"/>
      <c r="H32249" s="41"/>
      <c r="K32249" s="40"/>
      <c r="L32249" s="40"/>
      <c r="M32249" s="40"/>
      <c r="R32249" s="40"/>
    </row>
    <row r="32250" spans="4:18" x14ac:dyDescent="0.2">
      <c r="D32250" s="9"/>
      <c r="G32250" s="37"/>
      <c r="H32250" s="41"/>
      <c r="K32250" s="40"/>
      <c r="L32250" s="40"/>
      <c r="M32250" s="40"/>
      <c r="R32250" s="40"/>
    </row>
    <row r="32251" spans="4:18" x14ac:dyDescent="0.2">
      <c r="D32251" s="9"/>
      <c r="G32251" s="37"/>
      <c r="H32251" s="41"/>
      <c r="K32251" s="40"/>
      <c r="L32251" s="40"/>
      <c r="M32251" s="40"/>
      <c r="R32251" s="40"/>
    </row>
    <row r="32252" spans="4:18" x14ac:dyDescent="0.2">
      <c r="D32252" s="9"/>
      <c r="G32252" s="37"/>
      <c r="H32252" s="41"/>
      <c r="K32252" s="40"/>
      <c r="L32252" s="40"/>
      <c r="M32252" s="40"/>
      <c r="R32252" s="40"/>
    </row>
    <row r="32253" spans="4:18" x14ac:dyDescent="0.2">
      <c r="D32253" s="9"/>
      <c r="G32253" s="37"/>
      <c r="H32253" s="41"/>
      <c r="K32253" s="40"/>
      <c r="L32253" s="40"/>
      <c r="M32253" s="40"/>
      <c r="R32253" s="40"/>
    </row>
    <row r="32254" spans="4:18" x14ac:dyDescent="0.2">
      <c r="D32254" s="9"/>
      <c r="G32254" s="37"/>
      <c r="H32254" s="41"/>
      <c r="K32254" s="40"/>
      <c r="L32254" s="40"/>
      <c r="M32254" s="40"/>
      <c r="R32254" s="40"/>
    </row>
    <row r="32255" spans="4:18" x14ac:dyDescent="0.2">
      <c r="D32255" s="9"/>
      <c r="G32255" s="37"/>
      <c r="H32255" s="41"/>
      <c r="K32255" s="40"/>
      <c r="L32255" s="40"/>
      <c r="M32255" s="40"/>
      <c r="R32255" s="40"/>
    </row>
    <row r="32256" spans="4:18" x14ac:dyDescent="0.2">
      <c r="D32256" s="9"/>
      <c r="G32256" s="37"/>
      <c r="H32256" s="41"/>
      <c r="K32256" s="40"/>
      <c r="L32256" s="40"/>
      <c r="M32256" s="40"/>
      <c r="R32256" s="40"/>
    </row>
    <row r="32257" spans="4:18" x14ac:dyDescent="0.2">
      <c r="D32257" s="9"/>
      <c r="G32257" s="37"/>
      <c r="H32257" s="41"/>
      <c r="K32257" s="40"/>
      <c r="L32257" s="40"/>
      <c r="M32257" s="40"/>
      <c r="R32257" s="40"/>
    </row>
    <row r="32258" spans="4:18" x14ac:dyDescent="0.2">
      <c r="D32258" s="9"/>
      <c r="G32258" s="37"/>
      <c r="H32258" s="41"/>
      <c r="K32258" s="40"/>
      <c r="L32258" s="40"/>
      <c r="M32258" s="40"/>
      <c r="R32258" s="40"/>
    </row>
    <row r="32259" spans="4:18" x14ac:dyDescent="0.2">
      <c r="D32259" s="9"/>
      <c r="G32259" s="37"/>
      <c r="H32259" s="41"/>
      <c r="K32259" s="40"/>
      <c r="L32259" s="40"/>
      <c r="M32259" s="40"/>
      <c r="R32259" s="40"/>
    </row>
    <row r="32260" spans="4:18" x14ac:dyDescent="0.2">
      <c r="D32260" s="9"/>
      <c r="G32260" s="37"/>
      <c r="H32260" s="41"/>
      <c r="K32260" s="40"/>
      <c r="L32260" s="40"/>
      <c r="M32260" s="40"/>
      <c r="R32260" s="40"/>
    </row>
    <row r="32261" spans="4:18" x14ac:dyDescent="0.2">
      <c r="D32261" s="9"/>
      <c r="G32261" s="37"/>
      <c r="H32261" s="41"/>
      <c r="K32261" s="40"/>
      <c r="L32261" s="40"/>
      <c r="M32261" s="40"/>
      <c r="R32261" s="40"/>
    </row>
    <row r="32262" spans="4:18" x14ac:dyDescent="0.2">
      <c r="D32262" s="9"/>
      <c r="G32262" s="37"/>
      <c r="H32262" s="41"/>
      <c r="K32262" s="40"/>
      <c r="L32262" s="40"/>
      <c r="M32262" s="40"/>
      <c r="R32262" s="40"/>
    </row>
    <row r="32263" spans="4:18" x14ac:dyDescent="0.2">
      <c r="D32263" s="9"/>
      <c r="G32263" s="37"/>
      <c r="H32263" s="41"/>
      <c r="K32263" s="40"/>
      <c r="L32263" s="40"/>
      <c r="M32263" s="40"/>
      <c r="R32263" s="40"/>
    </row>
    <row r="32264" spans="4:18" x14ac:dyDescent="0.2">
      <c r="D32264" s="9"/>
      <c r="G32264" s="37"/>
      <c r="H32264" s="41"/>
      <c r="K32264" s="40"/>
      <c r="L32264" s="40"/>
      <c r="M32264" s="40"/>
      <c r="R32264" s="40"/>
    </row>
    <row r="32265" spans="4:18" x14ac:dyDescent="0.2">
      <c r="D32265" s="9"/>
      <c r="G32265" s="37"/>
      <c r="H32265" s="41"/>
      <c r="K32265" s="40"/>
      <c r="L32265" s="40"/>
      <c r="M32265" s="40"/>
      <c r="R32265" s="40"/>
    </row>
    <row r="32266" spans="4:18" x14ac:dyDescent="0.2">
      <c r="D32266" s="9"/>
      <c r="G32266" s="37"/>
      <c r="H32266" s="41"/>
      <c r="K32266" s="40"/>
      <c r="L32266" s="40"/>
      <c r="M32266" s="40"/>
      <c r="R32266" s="40"/>
    </row>
    <row r="32267" spans="4:18" x14ac:dyDescent="0.2">
      <c r="D32267" s="9"/>
      <c r="G32267" s="37"/>
      <c r="H32267" s="41"/>
      <c r="K32267" s="40"/>
      <c r="L32267" s="40"/>
      <c r="M32267" s="40"/>
      <c r="R32267" s="40"/>
    </row>
    <row r="32268" spans="4:18" x14ac:dyDescent="0.2">
      <c r="D32268" s="9"/>
      <c r="G32268" s="37"/>
      <c r="H32268" s="41"/>
      <c r="K32268" s="40"/>
      <c r="L32268" s="40"/>
      <c r="M32268" s="40"/>
      <c r="R32268" s="40"/>
    </row>
    <row r="32269" spans="4:18" x14ac:dyDescent="0.2">
      <c r="D32269" s="9"/>
      <c r="G32269" s="37"/>
      <c r="H32269" s="41"/>
      <c r="K32269" s="40"/>
      <c r="L32269" s="40"/>
      <c r="M32269" s="40"/>
      <c r="R32269" s="40"/>
    </row>
    <row r="32270" spans="4:18" x14ac:dyDescent="0.2">
      <c r="D32270" s="9"/>
      <c r="G32270" s="37"/>
      <c r="H32270" s="41"/>
      <c r="K32270" s="40"/>
      <c r="L32270" s="40"/>
      <c r="M32270" s="40"/>
      <c r="R32270" s="40"/>
    </row>
    <row r="32271" spans="4:18" x14ac:dyDescent="0.2">
      <c r="D32271" s="9"/>
      <c r="G32271" s="37"/>
      <c r="H32271" s="41"/>
      <c r="K32271" s="40"/>
      <c r="L32271" s="40"/>
      <c r="M32271" s="40"/>
      <c r="R32271" s="40"/>
    </row>
    <row r="32272" spans="4:18" x14ac:dyDescent="0.2">
      <c r="D32272" s="9"/>
      <c r="G32272" s="37"/>
      <c r="H32272" s="41"/>
      <c r="K32272" s="40"/>
      <c r="L32272" s="40"/>
      <c r="M32272" s="40"/>
      <c r="R32272" s="40"/>
    </row>
    <row r="32273" spans="4:18" x14ac:dyDescent="0.2">
      <c r="D32273" s="9"/>
      <c r="G32273" s="37"/>
      <c r="H32273" s="41"/>
      <c r="K32273" s="40"/>
      <c r="L32273" s="40"/>
      <c r="M32273" s="40"/>
      <c r="R32273" s="40"/>
    </row>
    <row r="32274" spans="4:18" x14ac:dyDescent="0.2">
      <c r="D32274" s="9"/>
      <c r="G32274" s="37"/>
      <c r="H32274" s="41"/>
      <c r="K32274" s="40"/>
      <c r="L32274" s="40"/>
      <c r="M32274" s="40"/>
      <c r="R32274" s="40"/>
    </row>
    <row r="32275" spans="4:18" x14ac:dyDescent="0.2">
      <c r="D32275" s="9"/>
      <c r="G32275" s="37"/>
      <c r="H32275" s="41"/>
      <c r="K32275" s="40"/>
      <c r="L32275" s="40"/>
      <c r="M32275" s="40"/>
      <c r="R32275" s="40"/>
    </row>
    <row r="32276" spans="4:18" x14ac:dyDescent="0.2">
      <c r="D32276" s="9"/>
      <c r="G32276" s="37"/>
      <c r="H32276" s="41"/>
      <c r="K32276" s="40"/>
      <c r="L32276" s="40"/>
      <c r="M32276" s="40"/>
      <c r="R32276" s="40"/>
    </row>
    <row r="32277" spans="4:18" x14ac:dyDescent="0.2">
      <c r="D32277" s="9"/>
      <c r="G32277" s="37"/>
      <c r="H32277" s="41"/>
      <c r="K32277" s="40"/>
      <c r="L32277" s="40"/>
      <c r="M32277" s="40"/>
      <c r="R32277" s="40"/>
    </row>
    <row r="32278" spans="4:18" x14ac:dyDescent="0.2">
      <c r="D32278" s="9"/>
      <c r="G32278" s="37"/>
      <c r="H32278" s="41"/>
      <c r="K32278" s="40"/>
      <c r="L32278" s="40"/>
      <c r="M32278" s="40"/>
      <c r="R32278" s="40"/>
    </row>
    <row r="32279" spans="4:18" x14ac:dyDescent="0.2">
      <c r="D32279" s="9"/>
      <c r="G32279" s="37"/>
      <c r="H32279" s="41"/>
      <c r="K32279" s="40"/>
      <c r="L32279" s="40"/>
      <c r="M32279" s="40"/>
      <c r="R32279" s="40"/>
    </row>
    <row r="32280" spans="4:18" x14ac:dyDescent="0.2">
      <c r="D32280" s="9"/>
      <c r="G32280" s="37"/>
      <c r="H32280" s="41"/>
      <c r="K32280" s="40"/>
      <c r="L32280" s="40"/>
      <c r="M32280" s="40"/>
      <c r="R32280" s="40"/>
    </row>
    <row r="32281" spans="4:18" x14ac:dyDescent="0.2">
      <c r="D32281" s="9"/>
      <c r="G32281" s="37"/>
      <c r="H32281" s="41"/>
      <c r="K32281" s="40"/>
      <c r="L32281" s="40"/>
      <c r="M32281" s="40"/>
      <c r="R32281" s="40"/>
    </row>
    <row r="32282" spans="4:18" x14ac:dyDescent="0.2">
      <c r="D32282" s="9"/>
      <c r="G32282" s="37"/>
      <c r="H32282" s="41"/>
      <c r="K32282" s="40"/>
      <c r="L32282" s="40"/>
      <c r="M32282" s="40"/>
      <c r="R32282" s="40"/>
    </row>
    <row r="32283" spans="4:18" x14ac:dyDescent="0.2">
      <c r="D32283" s="9"/>
      <c r="G32283" s="37"/>
      <c r="H32283" s="41"/>
      <c r="K32283" s="40"/>
      <c r="L32283" s="40"/>
      <c r="M32283" s="40"/>
      <c r="R32283" s="40"/>
    </row>
    <row r="32284" spans="4:18" x14ac:dyDescent="0.2">
      <c r="D32284" s="9"/>
      <c r="G32284" s="37"/>
      <c r="H32284" s="41"/>
      <c r="K32284" s="40"/>
      <c r="L32284" s="40"/>
      <c r="M32284" s="40"/>
      <c r="R32284" s="40"/>
    </row>
    <row r="32285" spans="4:18" x14ac:dyDescent="0.2">
      <c r="D32285" s="9"/>
      <c r="G32285" s="37"/>
      <c r="H32285" s="41"/>
      <c r="K32285" s="40"/>
      <c r="L32285" s="40"/>
      <c r="M32285" s="40"/>
      <c r="R32285" s="40"/>
    </row>
    <row r="32286" spans="4:18" x14ac:dyDescent="0.2">
      <c r="D32286" s="9"/>
      <c r="G32286" s="37"/>
      <c r="H32286" s="41"/>
      <c r="K32286" s="40"/>
      <c r="L32286" s="40"/>
      <c r="M32286" s="40"/>
      <c r="R32286" s="40"/>
    </row>
    <row r="32287" spans="4:18" x14ac:dyDescent="0.2">
      <c r="D32287" s="9"/>
      <c r="G32287" s="37"/>
      <c r="H32287" s="41"/>
      <c r="K32287" s="40"/>
      <c r="L32287" s="40"/>
      <c r="M32287" s="40"/>
      <c r="R32287" s="40"/>
    </row>
    <row r="32288" spans="4:18" x14ac:dyDescent="0.2">
      <c r="D32288" s="9"/>
      <c r="G32288" s="37"/>
      <c r="H32288" s="41"/>
      <c r="K32288" s="40"/>
      <c r="L32288" s="40"/>
      <c r="M32288" s="40"/>
      <c r="R32288" s="40"/>
    </row>
    <row r="32289" spans="4:18" x14ac:dyDescent="0.2">
      <c r="D32289" s="9"/>
      <c r="G32289" s="37"/>
      <c r="H32289" s="41"/>
      <c r="K32289" s="40"/>
      <c r="L32289" s="40"/>
      <c r="M32289" s="40"/>
      <c r="R32289" s="40"/>
    </row>
    <row r="32290" spans="4:18" x14ac:dyDescent="0.2">
      <c r="D32290" s="9"/>
      <c r="G32290" s="37"/>
      <c r="H32290" s="41"/>
      <c r="K32290" s="40"/>
      <c r="L32290" s="40"/>
      <c r="M32290" s="40"/>
      <c r="R32290" s="40"/>
    </row>
    <row r="32291" spans="4:18" x14ac:dyDescent="0.2">
      <c r="D32291" s="9"/>
      <c r="G32291" s="37"/>
      <c r="H32291" s="41"/>
      <c r="K32291" s="40"/>
      <c r="L32291" s="40"/>
      <c r="M32291" s="40"/>
      <c r="R32291" s="40"/>
    </row>
    <row r="32292" spans="4:18" x14ac:dyDescent="0.2">
      <c r="D32292" s="9"/>
      <c r="G32292" s="37"/>
      <c r="H32292" s="41"/>
      <c r="K32292" s="40"/>
      <c r="L32292" s="40"/>
      <c r="M32292" s="40"/>
      <c r="R32292" s="40"/>
    </row>
    <row r="32293" spans="4:18" x14ac:dyDescent="0.2">
      <c r="D32293" s="9"/>
      <c r="G32293" s="37"/>
      <c r="H32293" s="41"/>
      <c r="K32293" s="40"/>
      <c r="L32293" s="40"/>
      <c r="M32293" s="40"/>
      <c r="R32293" s="40"/>
    </row>
    <row r="32294" spans="4:18" x14ac:dyDescent="0.2">
      <c r="D32294" s="9"/>
      <c r="G32294" s="37"/>
      <c r="H32294" s="41"/>
      <c r="K32294" s="40"/>
      <c r="L32294" s="40"/>
      <c r="M32294" s="40"/>
      <c r="R32294" s="40"/>
    </row>
    <row r="32295" spans="4:18" x14ac:dyDescent="0.2">
      <c r="D32295" s="9"/>
      <c r="G32295" s="37"/>
      <c r="H32295" s="41"/>
      <c r="K32295" s="40"/>
      <c r="L32295" s="40"/>
      <c r="M32295" s="40"/>
      <c r="R32295" s="40"/>
    </row>
    <row r="32296" spans="4:18" x14ac:dyDescent="0.2">
      <c r="D32296" s="9"/>
      <c r="G32296" s="37"/>
      <c r="H32296" s="41"/>
      <c r="K32296" s="40"/>
      <c r="L32296" s="40"/>
      <c r="M32296" s="40"/>
      <c r="R32296" s="40"/>
    </row>
    <row r="32297" spans="4:18" x14ac:dyDescent="0.2">
      <c r="D32297" s="9"/>
      <c r="G32297" s="37"/>
      <c r="H32297" s="41"/>
      <c r="K32297" s="40"/>
      <c r="L32297" s="40"/>
      <c r="M32297" s="40"/>
      <c r="R32297" s="40"/>
    </row>
    <row r="32298" spans="4:18" x14ac:dyDescent="0.2">
      <c r="D32298" s="9"/>
      <c r="G32298" s="37"/>
      <c r="H32298" s="41"/>
      <c r="K32298" s="40"/>
      <c r="L32298" s="40"/>
      <c r="M32298" s="40"/>
      <c r="R32298" s="40"/>
    </row>
    <row r="32299" spans="4:18" x14ac:dyDescent="0.2">
      <c r="D32299" s="9"/>
      <c r="G32299" s="37"/>
      <c r="H32299" s="41"/>
      <c r="K32299" s="40"/>
      <c r="L32299" s="40"/>
      <c r="M32299" s="40"/>
      <c r="R32299" s="40"/>
    </row>
    <row r="32300" spans="4:18" x14ac:dyDescent="0.2">
      <c r="D32300" s="9"/>
      <c r="G32300" s="37"/>
      <c r="H32300" s="41"/>
      <c r="K32300" s="40"/>
      <c r="L32300" s="40"/>
      <c r="M32300" s="40"/>
      <c r="R32300" s="40"/>
    </row>
    <row r="32301" spans="4:18" x14ac:dyDescent="0.2">
      <c r="D32301" s="9"/>
      <c r="G32301" s="37"/>
      <c r="H32301" s="41"/>
      <c r="K32301" s="40"/>
      <c r="L32301" s="40"/>
      <c r="M32301" s="40"/>
      <c r="R32301" s="40"/>
    </row>
    <row r="32302" spans="4:18" x14ac:dyDescent="0.2">
      <c r="D32302" s="9"/>
      <c r="G32302" s="37"/>
      <c r="H32302" s="41"/>
      <c r="K32302" s="40"/>
      <c r="L32302" s="40"/>
      <c r="M32302" s="40"/>
      <c r="R32302" s="40"/>
    </row>
    <row r="32303" spans="4:18" x14ac:dyDescent="0.2">
      <c r="D32303" s="9"/>
      <c r="G32303" s="37"/>
      <c r="H32303" s="41"/>
      <c r="K32303" s="40"/>
      <c r="L32303" s="40"/>
      <c r="M32303" s="40"/>
      <c r="R32303" s="40"/>
    </row>
    <row r="32304" spans="4:18" x14ac:dyDescent="0.2">
      <c r="D32304" s="9"/>
      <c r="G32304" s="37"/>
      <c r="H32304" s="41"/>
      <c r="K32304" s="40"/>
      <c r="L32304" s="40"/>
      <c r="M32304" s="40"/>
      <c r="R32304" s="40"/>
    </row>
    <row r="32305" spans="4:18" x14ac:dyDescent="0.2">
      <c r="D32305" s="9"/>
      <c r="G32305" s="37"/>
      <c r="H32305" s="41"/>
      <c r="K32305" s="40"/>
      <c r="L32305" s="40"/>
      <c r="M32305" s="40"/>
      <c r="R32305" s="40"/>
    </row>
    <row r="32306" spans="4:18" x14ac:dyDescent="0.2">
      <c r="D32306" s="9"/>
      <c r="G32306" s="37"/>
      <c r="H32306" s="41"/>
      <c r="K32306" s="40"/>
      <c r="L32306" s="40"/>
      <c r="M32306" s="40"/>
      <c r="R32306" s="40"/>
    </row>
    <row r="32307" spans="4:18" x14ac:dyDescent="0.2">
      <c r="D32307" s="9"/>
      <c r="G32307" s="37"/>
      <c r="H32307" s="41"/>
      <c r="K32307" s="40"/>
      <c r="L32307" s="40"/>
      <c r="M32307" s="40"/>
      <c r="R32307" s="40"/>
    </row>
    <row r="32308" spans="4:18" x14ac:dyDescent="0.2">
      <c r="D32308" s="9"/>
      <c r="G32308" s="37"/>
      <c r="H32308" s="41"/>
      <c r="K32308" s="40"/>
      <c r="L32308" s="40"/>
      <c r="M32308" s="40"/>
      <c r="R32308" s="40"/>
    </row>
    <row r="32309" spans="4:18" x14ac:dyDescent="0.2">
      <c r="D32309" s="9"/>
      <c r="G32309" s="37"/>
      <c r="H32309" s="41"/>
      <c r="K32309" s="40"/>
      <c r="L32309" s="40"/>
      <c r="M32309" s="40"/>
      <c r="R32309" s="40"/>
    </row>
    <row r="32310" spans="4:18" x14ac:dyDescent="0.2">
      <c r="D32310" s="9"/>
      <c r="G32310" s="37"/>
      <c r="H32310" s="41"/>
      <c r="K32310" s="40"/>
      <c r="L32310" s="40"/>
      <c r="M32310" s="40"/>
      <c r="R32310" s="40"/>
    </row>
    <row r="32311" spans="4:18" x14ac:dyDescent="0.2">
      <c r="D32311" s="9"/>
      <c r="G32311" s="37"/>
      <c r="H32311" s="41"/>
      <c r="K32311" s="40"/>
      <c r="L32311" s="40"/>
      <c r="M32311" s="40"/>
      <c r="R32311" s="40"/>
    </row>
    <row r="32312" spans="4:18" x14ac:dyDescent="0.2">
      <c r="D32312" s="9"/>
      <c r="G32312" s="37"/>
      <c r="H32312" s="41"/>
      <c r="K32312" s="40"/>
      <c r="L32312" s="40"/>
      <c r="M32312" s="40"/>
      <c r="R32312" s="40"/>
    </row>
    <row r="32313" spans="4:18" x14ac:dyDescent="0.2">
      <c r="D32313" s="9"/>
      <c r="G32313" s="37"/>
      <c r="H32313" s="41"/>
      <c r="K32313" s="40"/>
      <c r="L32313" s="40"/>
      <c r="M32313" s="40"/>
      <c r="R32313" s="40"/>
    </row>
    <row r="32314" spans="4:18" x14ac:dyDescent="0.2">
      <c r="D32314" s="9"/>
      <c r="G32314" s="37"/>
      <c r="H32314" s="41"/>
      <c r="K32314" s="40"/>
      <c r="L32314" s="40"/>
      <c r="M32314" s="40"/>
      <c r="R32314" s="40"/>
    </row>
    <row r="32315" spans="4:18" x14ac:dyDescent="0.2">
      <c r="D32315" s="9"/>
      <c r="G32315" s="37"/>
      <c r="H32315" s="41"/>
      <c r="K32315" s="40"/>
      <c r="L32315" s="40"/>
      <c r="M32315" s="40"/>
      <c r="R32315" s="40"/>
    </row>
    <row r="32316" spans="4:18" x14ac:dyDescent="0.2">
      <c r="D32316" s="9"/>
      <c r="G32316" s="37"/>
      <c r="H32316" s="41"/>
      <c r="K32316" s="40"/>
      <c r="L32316" s="40"/>
      <c r="M32316" s="40"/>
      <c r="R32316" s="40"/>
    </row>
    <row r="32317" spans="4:18" x14ac:dyDescent="0.2">
      <c r="D32317" s="9"/>
      <c r="G32317" s="37"/>
      <c r="H32317" s="41"/>
      <c r="K32317" s="40"/>
      <c r="L32317" s="40"/>
      <c r="M32317" s="40"/>
      <c r="R32317" s="40"/>
    </row>
    <row r="32318" spans="4:18" x14ac:dyDescent="0.2">
      <c r="D32318" s="9"/>
      <c r="G32318" s="37"/>
      <c r="H32318" s="41"/>
      <c r="K32318" s="40"/>
      <c r="L32318" s="40"/>
      <c r="M32318" s="40"/>
      <c r="R32318" s="40"/>
    </row>
    <row r="32319" spans="4:18" x14ac:dyDescent="0.2">
      <c r="D32319" s="9"/>
      <c r="G32319" s="37"/>
      <c r="H32319" s="41"/>
      <c r="K32319" s="40"/>
      <c r="L32319" s="40"/>
      <c r="M32319" s="40"/>
      <c r="R32319" s="40"/>
    </row>
    <row r="32320" spans="4:18" x14ac:dyDescent="0.2">
      <c r="D32320" s="9"/>
      <c r="G32320" s="37"/>
      <c r="H32320" s="41"/>
      <c r="K32320" s="40"/>
      <c r="L32320" s="40"/>
      <c r="M32320" s="40"/>
      <c r="R32320" s="40"/>
    </row>
    <row r="32321" spans="4:18" x14ac:dyDescent="0.2">
      <c r="D32321" s="9"/>
      <c r="G32321" s="37"/>
      <c r="H32321" s="41"/>
      <c r="K32321" s="40"/>
      <c r="L32321" s="40"/>
      <c r="M32321" s="40"/>
      <c r="R32321" s="40"/>
    </row>
    <row r="32322" spans="4:18" x14ac:dyDescent="0.2">
      <c r="D32322" s="9"/>
      <c r="G32322" s="37"/>
      <c r="H32322" s="41"/>
      <c r="K32322" s="40"/>
      <c r="L32322" s="40"/>
      <c r="M32322" s="40"/>
      <c r="R32322" s="40"/>
    </row>
    <row r="32323" spans="4:18" x14ac:dyDescent="0.2">
      <c r="D32323" s="9"/>
      <c r="G32323" s="37"/>
      <c r="H32323" s="41"/>
      <c r="K32323" s="40"/>
      <c r="L32323" s="40"/>
      <c r="M32323" s="40"/>
      <c r="R32323" s="40"/>
    </row>
    <row r="32324" spans="4:18" x14ac:dyDescent="0.2">
      <c r="D32324" s="9"/>
      <c r="G32324" s="37"/>
      <c r="H32324" s="41"/>
      <c r="K32324" s="40"/>
      <c r="L32324" s="40"/>
      <c r="M32324" s="40"/>
      <c r="R32324" s="40"/>
    </row>
    <row r="32325" spans="4:18" x14ac:dyDescent="0.2">
      <c r="D32325" s="9"/>
      <c r="G32325" s="37"/>
      <c r="H32325" s="41"/>
      <c r="K32325" s="40"/>
      <c r="L32325" s="40"/>
      <c r="M32325" s="40"/>
      <c r="R32325" s="40"/>
    </row>
    <row r="32326" spans="4:18" x14ac:dyDescent="0.2">
      <c r="D32326" s="9"/>
      <c r="G32326" s="37"/>
      <c r="H32326" s="41"/>
      <c r="K32326" s="40"/>
      <c r="L32326" s="40"/>
      <c r="M32326" s="40"/>
      <c r="R32326" s="40"/>
    </row>
    <row r="32327" spans="4:18" x14ac:dyDescent="0.2">
      <c r="D32327" s="9"/>
      <c r="G32327" s="37"/>
      <c r="H32327" s="41"/>
      <c r="K32327" s="40"/>
      <c r="L32327" s="40"/>
      <c r="M32327" s="40"/>
      <c r="R32327" s="40"/>
    </row>
    <row r="32328" spans="4:18" x14ac:dyDescent="0.2">
      <c r="D32328" s="9"/>
      <c r="G32328" s="37"/>
      <c r="H32328" s="41"/>
      <c r="K32328" s="40"/>
      <c r="L32328" s="40"/>
      <c r="M32328" s="40"/>
      <c r="R32328" s="40"/>
    </row>
    <row r="32329" spans="4:18" x14ac:dyDescent="0.2">
      <c r="D32329" s="9"/>
      <c r="G32329" s="37"/>
      <c r="H32329" s="41"/>
      <c r="K32329" s="40"/>
      <c r="L32329" s="40"/>
      <c r="M32329" s="40"/>
      <c r="R32329" s="40"/>
    </row>
    <row r="32330" spans="4:18" x14ac:dyDescent="0.2">
      <c r="D32330" s="9"/>
      <c r="G32330" s="37"/>
      <c r="H32330" s="41"/>
      <c r="K32330" s="40"/>
      <c r="L32330" s="40"/>
      <c r="M32330" s="40"/>
      <c r="R32330" s="40"/>
    </row>
    <row r="32331" spans="4:18" x14ac:dyDescent="0.2">
      <c r="D32331" s="9"/>
      <c r="G32331" s="37"/>
      <c r="H32331" s="41"/>
      <c r="K32331" s="40"/>
      <c r="L32331" s="40"/>
      <c r="M32331" s="40"/>
      <c r="R32331" s="40"/>
    </row>
    <row r="32332" spans="4:18" x14ac:dyDescent="0.2">
      <c r="D32332" s="9"/>
      <c r="G32332" s="37"/>
      <c r="H32332" s="41"/>
      <c r="K32332" s="40"/>
      <c r="L32332" s="40"/>
      <c r="M32332" s="40"/>
      <c r="R32332" s="40"/>
    </row>
    <row r="32333" spans="4:18" x14ac:dyDescent="0.2">
      <c r="D32333" s="9"/>
      <c r="G32333" s="37"/>
      <c r="H32333" s="41"/>
      <c r="K32333" s="40"/>
      <c r="L32333" s="40"/>
      <c r="M32333" s="40"/>
      <c r="R32333" s="40"/>
    </row>
    <row r="32334" spans="4:18" x14ac:dyDescent="0.2">
      <c r="D32334" s="9"/>
      <c r="G32334" s="37"/>
      <c r="H32334" s="41"/>
      <c r="K32334" s="40"/>
      <c r="L32334" s="40"/>
      <c r="M32334" s="40"/>
      <c r="R32334" s="40"/>
    </row>
    <row r="32335" spans="4:18" x14ac:dyDescent="0.2">
      <c r="D32335" s="9"/>
      <c r="G32335" s="37"/>
      <c r="H32335" s="41"/>
      <c r="K32335" s="40"/>
      <c r="L32335" s="40"/>
      <c r="M32335" s="40"/>
      <c r="R32335" s="40"/>
    </row>
    <row r="32336" spans="4:18" x14ac:dyDescent="0.2">
      <c r="D32336" s="9"/>
      <c r="G32336" s="37"/>
      <c r="H32336" s="41"/>
      <c r="K32336" s="40"/>
      <c r="L32336" s="40"/>
      <c r="M32336" s="40"/>
      <c r="R32336" s="40"/>
    </row>
    <row r="32337" spans="4:18" x14ac:dyDescent="0.2">
      <c r="D32337" s="9"/>
      <c r="G32337" s="37"/>
      <c r="H32337" s="41"/>
      <c r="K32337" s="40"/>
      <c r="L32337" s="40"/>
      <c r="M32337" s="40"/>
      <c r="R32337" s="40"/>
    </row>
    <row r="32338" spans="4:18" x14ac:dyDescent="0.2">
      <c r="D32338" s="9"/>
      <c r="G32338" s="37"/>
      <c r="H32338" s="41"/>
      <c r="K32338" s="40"/>
      <c r="L32338" s="40"/>
      <c r="M32338" s="40"/>
      <c r="R32338" s="40"/>
    </row>
    <row r="32339" spans="4:18" x14ac:dyDescent="0.2">
      <c r="D32339" s="9"/>
      <c r="G32339" s="37"/>
      <c r="H32339" s="41"/>
      <c r="K32339" s="40"/>
      <c r="L32339" s="40"/>
      <c r="M32339" s="40"/>
      <c r="R32339" s="40"/>
    </row>
    <row r="32340" spans="4:18" x14ac:dyDescent="0.2">
      <c r="D32340" s="9"/>
      <c r="G32340" s="37"/>
      <c r="H32340" s="41"/>
      <c r="K32340" s="40"/>
      <c r="L32340" s="40"/>
      <c r="M32340" s="40"/>
      <c r="R32340" s="40"/>
    </row>
    <row r="32341" spans="4:18" x14ac:dyDescent="0.2">
      <c r="D32341" s="9"/>
      <c r="G32341" s="37"/>
      <c r="H32341" s="41"/>
      <c r="K32341" s="40"/>
      <c r="L32341" s="40"/>
      <c r="M32341" s="40"/>
      <c r="R32341" s="40"/>
    </row>
    <row r="32342" spans="4:18" x14ac:dyDescent="0.2">
      <c r="D32342" s="9"/>
      <c r="G32342" s="37"/>
      <c r="H32342" s="41"/>
      <c r="K32342" s="40"/>
      <c r="L32342" s="40"/>
      <c r="M32342" s="40"/>
      <c r="R32342" s="40"/>
    </row>
    <row r="32343" spans="4:18" x14ac:dyDescent="0.2">
      <c r="D32343" s="9"/>
      <c r="G32343" s="37"/>
      <c r="H32343" s="41"/>
      <c r="K32343" s="40"/>
      <c r="L32343" s="40"/>
      <c r="M32343" s="40"/>
      <c r="R32343" s="40"/>
    </row>
    <row r="32344" spans="4:18" x14ac:dyDescent="0.2">
      <c r="D32344" s="9"/>
      <c r="G32344" s="37"/>
      <c r="H32344" s="41"/>
      <c r="K32344" s="40"/>
      <c r="L32344" s="40"/>
      <c r="M32344" s="40"/>
      <c r="R32344" s="40"/>
    </row>
    <row r="32345" spans="4:18" x14ac:dyDescent="0.2">
      <c r="D32345" s="9"/>
      <c r="G32345" s="37"/>
      <c r="H32345" s="41"/>
      <c r="K32345" s="40"/>
      <c r="L32345" s="40"/>
      <c r="M32345" s="40"/>
      <c r="R32345" s="40"/>
    </row>
    <row r="32346" spans="4:18" x14ac:dyDescent="0.2">
      <c r="D32346" s="9"/>
      <c r="G32346" s="37"/>
      <c r="H32346" s="41"/>
      <c r="K32346" s="40"/>
      <c r="L32346" s="40"/>
      <c r="M32346" s="40"/>
      <c r="R32346" s="40"/>
    </row>
    <row r="32347" spans="4:18" x14ac:dyDescent="0.2">
      <c r="D32347" s="9"/>
      <c r="G32347" s="37"/>
      <c r="H32347" s="41"/>
      <c r="K32347" s="40"/>
      <c r="L32347" s="40"/>
      <c r="M32347" s="40"/>
      <c r="R32347" s="40"/>
    </row>
    <row r="32348" spans="4:18" x14ac:dyDescent="0.2">
      <c r="D32348" s="9"/>
      <c r="G32348" s="37"/>
      <c r="H32348" s="41"/>
      <c r="K32348" s="40"/>
      <c r="L32348" s="40"/>
      <c r="M32348" s="40"/>
      <c r="R32348" s="40"/>
    </row>
    <row r="32349" spans="4:18" x14ac:dyDescent="0.2">
      <c r="D32349" s="9"/>
      <c r="G32349" s="37"/>
      <c r="H32349" s="41"/>
      <c r="K32349" s="40"/>
      <c r="L32349" s="40"/>
      <c r="M32349" s="40"/>
      <c r="R32349" s="40"/>
    </row>
    <row r="32350" spans="4:18" x14ac:dyDescent="0.2">
      <c r="D32350" s="9"/>
      <c r="G32350" s="37"/>
      <c r="H32350" s="41"/>
      <c r="K32350" s="40"/>
      <c r="L32350" s="40"/>
      <c r="M32350" s="40"/>
      <c r="R32350" s="40"/>
    </row>
    <row r="32351" spans="4:18" x14ac:dyDescent="0.2">
      <c r="D32351" s="9"/>
      <c r="G32351" s="37"/>
      <c r="H32351" s="41"/>
      <c r="K32351" s="40"/>
      <c r="L32351" s="40"/>
      <c r="M32351" s="40"/>
      <c r="R32351" s="40"/>
    </row>
    <row r="32352" spans="4:18" x14ac:dyDescent="0.2">
      <c r="D32352" s="9"/>
      <c r="G32352" s="37"/>
      <c r="H32352" s="41"/>
      <c r="K32352" s="40"/>
      <c r="L32352" s="40"/>
      <c r="M32352" s="40"/>
      <c r="R32352" s="40"/>
    </row>
    <row r="32353" spans="4:18" x14ac:dyDescent="0.2">
      <c r="D32353" s="9"/>
      <c r="G32353" s="37"/>
      <c r="H32353" s="41"/>
      <c r="K32353" s="40"/>
      <c r="L32353" s="40"/>
      <c r="M32353" s="40"/>
      <c r="R32353" s="40"/>
    </row>
    <row r="32354" spans="4:18" x14ac:dyDescent="0.2">
      <c r="D32354" s="9"/>
      <c r="G32354" s="37"/>
      <c r="H32354" s="41"/>
      <c r="K32354" s="40"/>
      <c r="L32354" s="40"/>
      <c r="M32354" s="40"/>
      <c r="R32354" s="40"/>
    </row>
    <row r="32355" spans="4:18" x14ac:dyDescent="0.2">
      <c r="D32355" s="9"/>
      <c r="G32355" s="37"/>
      <c r="H32355" s="41"/>
      <c r="K32355" s="40"/>
      <c r="L32355" s="40"/>
      <c r="M32355" s="40"/>
      <c r="R32355" s="40"/>
    </row>
    <row r="32356" spans="4:18" x14ac:dyDescent="0.2">
      <c r="D32356" s="9"/>
      <c r="G32356" s="37"/>
      <c r="H32356" s="41"/>
      <c r="K32356" s="40"/>
      <c r="L32356" s="40"/>
      <c r="M32356" s="40"/>
      <c r="R32356" s="40"/>
    </row>
    <row r="32357" spans="4:18" x14ac:dyDescent="0.2">
      <c r="D32357" s="9"/>
      <c r="G32357" s="37"/>
      <c r="H32357" s="41"/>
      <c r="K32357" s="40"/>
      <c r="L32357" s="40"/>
      <c r="M32357" s="40"/>
      <c r="R32357" s="40"/>
    </row>
    <row r="32358" spans="4:18" x14ac:dyDescent="0.2">
      <c r="D32358" s="9"/>
      <c r="G32358" s="37"/>
      <c r="H32358" s="41"/>
      <c r="K32358" s="40"/>
      <c r="L32358" s="40"/>
      <c r="M32358" s="40"/>
      <c r="R32358" s="40"/>
    </row>
    <row r="32359" spans="4:18" x14ac:dyDescent="0.2">
      <c r="D32359" s="9"/>
      <c r="G32359" s="37"/>
      <c r="H32359" s="41"/>
      <c r="K32359" s="40"/>
      <c r="L32359" s="40"/>
      <c r="M32359" s="40"/>
      <c r="R32359" s="40"/>
    </row>
    <row r="32360" spans="4:18" x14ac:dyDescent="0.2">
      <c r="D32360" s="9"/>
      <c r="G32360" s="37"/>
      <c r="H32360" s="41"/>
      <c r="K32360" s="40"/>
      <c r="L32360" s="40"/>
      <c r="M32360" s="40"/>
      <c r="R32360" s="40"/>
    </row>
    <row r="32361" spans="4:18" x14ac:dyDescent="0.2">
      <c r="D32361" s="9"/>
      <c r="G32361" s="37"/>
      <c r="H32361" s="41"/>
      <c r="K32361" s="40"/>
      <c r="L32361" s="40"/>
      <c r="M32361" s="40"/>
      <c r="R32361" s="40"/>
    </row>
    <row r="32362" spans="4:18" x14ac:dyDescent="0.2">
      <c r="D32362" s="9"/>
      <c r="G32362" s="37"/>
      <c r="H32362" s="41"/>
      <c r="K32362" s="40"/>
      <c r="L32362" s="40"/>
      <c r="M32362" s="40"/>
      <c r="R32362" s="40"/>
    </row>
    <row r="32363" spans="4:18" x14ac:dyDescent="0.2">
      <c r="D32363" s="9"/>
      <c r="G32363" s="37"/>
      <c r="H32363" s="41"/>
      <c r="K32363" s="40"/>
      <c r="L32363" s="40"/>
      <c r="M32363" s="40"/>
      <c r="R32363" s="40"/>
    </row>
    <row r="32364" spans="4:18" x14ac:dyDescent="0.2">
      <c r="D32364" s="9"/>
      <c r="G32364" s="37"/>
      <c r="H32364" s="41"/>
      <c r="K32364" s="40"/>
      <c r="L32364" s="40"/>
      <c r="M32364" s="40"/>
      <c r="R32364" s="40"/>
    </row>
    <row r="32365" spans="4:18" x14ac:dyDescent="0.2">
      <c r="D32365" s="9"/>
      <c r="G32365" s="37"/>
      <c r="H32365" s="41"/>
      <c r="K32365" s="40"/>
      <c r="L32365" s="40"/>
      <c r="M32365" s="40"/>
      <c r="R32365" s="40"/>
    </row>
    <row r="32366" spans="4:18" x14ac:dyDescent="0.2">
      <c r="D32366" s="9"/>
      <c r="G32366" s="37"/>
      <c r="H32366" s="41"/>
      <c r="K32366" s="40"/>
      <c r="L32366" s="40"/>
      <c r="M32366" s="40"/>
      <c r="R32366" s="40"/>
    </row>
    <row r="32367" spans="4:18" x14ac:dyDescent="0.2">
      <c r="D32367" s="9"/>
      <c r="G32367" s="37"/>
      <c r="H32367" s="41"/>
      <c r="K32367" s="40"/>
      <c r="L32367" s="40"/>
      <c r="M32367" s="40"/>
      <c r="R32367" s="40"/>
    </row>
    <row r="32368" spans="4:18" x14ac:dyDescent="0.2">
      <c r="D32368" s="9"/>
      <c r="G32368" s="37"/>
      <c r="H32368" s="41"/>
      <c r="K32368" s="40"/>
      <c r="L32368" s="40"/>
      <c r="M32368" s="40"/>
      <c r="R32368" s="40"/>
    </row>
    <row r="32369" spans="4:18" x14ac:dyDescent="0.2">
      <c r="D32369" s="9"/>
      <c r="G32369" s="37"/>
      <c r="H32369" s="41"/>
      <c r="K32369" s="40"/>
      <c r="L32369" s="40"/>
      <c r="M32369" s="40"/>
      <c r="R32369" s="40"/>
    </row>
    <row r="32370" spans="4:18" x14ac:dyDescent="0.2">
      <c r="D32370" s="9"/>
      <c r="G32370" s="37"/>
      <c r="H32370" s="41"/>
      <c r="K32370" s="40"/>
      <c r="L32370" s="40"/>
      <c r="M32370" s="40"/>
      <c r="R32370" s="40"/>
    </row>
    <row r="32371" spans="4:18" x14ac:dyDescent="0.2">
      <c r="D32371" s="9"/>
      <c r="G32371" s="37"/>
      <c r="H32371" s="41"/>
      <c r="K32371" s="40"/>
      <c r="L32371" s="40"/>
      <c r="M32371" s="40"/>
      <c r="R32371" s="40"/>
    </row>
    <row r="32372" spans="4:18" x14ac:dyDescent="0.2">
      <c r="D32372" s="9"/>
      <c r="G32372" s="37"/>
      <c r="H32372" s="41"/>
      <c r="K32372" s="40"/>
      <c r="L32372" s="40"/>
      <c r="M32372" s="40"/>
      <c r="R32372" s="40"/>
    </row>
    <row r="32373" spans="4:18" x14ac:dyDescent="0.2">
      <c r="D32373" s="9"/>
      <c r="G32373" s="37"/>
      <c r="H32373" s="41"/>
      <c r="K32373" s="40"/>
      <c r="L32373" s="40"/>
      <c r="M32373" s="40"/>
      <c r="R32373" s="40"/>
    </row>
    <row r="32374" spans="4:18" x14ac:dyDescent="0.2">
      <c r="D32374" s="9"/>
      <c r="G32374" s="37"/>
      <c r="H32374" s="41"/>
      <c r="K32374" s="40"/>
      <c r="L32374" s="40"/>
      <c r="M32374" s="40"/>
      <c r="R32374" s="40"/>
    </row>
    <row r="32375" spans="4:18" x14ac:dyDescent="0.2">
      <c r="D32375" s="9"/>
      <c r="G32375" s="37"/>
      <c r="H32375" s="41"/>
      <c r="K32375" s="40"/>
      <c r="L32375" s="40"/>
      <c r="M32375" s="40"/>
      <c r="R32375" s="40"/>
    </row>
    <row r="32376" spans="4:18" x14ac:dyDescent="0.2">
      <c r="D32376" s="9"/>
      <c r="G32376" s="37"/>
      <c r="H32376" s="41"/>
      <c r="K32376" s="40"/>
      <c r="L32376" s="40"/>
      <c r="M32376" s="40"/>
      <c r="R32376" s="40"/>
    </row>
    <row r="32377" spans="4:18" x14ac:dyDescent="0.2">
      <c r="D32377" s="9"/>
      <c r="G32377" s="37"/>
      <c r="H32377" s="41"/>
      <c r="K32377" s="40"/>
      <c r="L32377" s="40"/>
      <c r="M32377" s="40"/>
      <c r="R32377" s="40"/>
    </row>
    <row r="32378" spans="4:18" x14ac:dyDescent="0.2">
      <c r="D32378" s="9"/>
      <c r="G32378" s="37"/>
      <c r="H32378" s="41"/>
      <c r="K32378" s="40"/>
      <c r="L32378" s="40"/>
      <c r="M32378" s="40"/>
      <c r="R32378" s="40"/>
    </row>
    <row r="32379" spans="4:18" x14ac:dyDescent="0.2">
      <c r="D32379" s="9"/>
      <c r="G32379" s="37"/>
      <c r="H32379" s="41"/>
      <c r="K32379" s="40"/>
      <c r="L32379" s="40"/>
      <c r="M32379" s="40"/>
      <c r="R32379" s="40"/>
    </row>
    <row r="32380" spans="4:18" x14ac:dyDescent="0.2">
      <c r="D32380" s="9"/>
      <c r="G32380" s="37"/>
      <c r="H32380" s="41"/>
      <c r="K32380" s="40"/>
      <c r="L32380" s="40"/>
      <c r="M32380" s="40"/>
      <c r="R32380" s="40"/>
    </row>
    <row r="32381" spans="4:18" x14ac:dyDescent="0.2">
      <c r="D32381" s="9"/>
      <c r="G32381" s="37"/>
      <c r="H32381" s="41"/>
      <c r="K32381" s="40"/>
      <c r="L32381" s="40"/>
      <c r="M32381" s="40"/>
      <c r="R32381" s="40"/>
    </row>
    <row r="32382" spans="4:18" x14ac:dyDescent="0.2">
      <c r="D32382" s="9"/>
      <c r="G32382" s="37"/>
      <c r="H32382" s="41"/>
      <c r="K32382" s="40"/>
      <c r="L32382" s="40"/>
      <c r="M32382" s="40"/>
      <c r="R32382" s="40"/>
    </row>
    <row r="32383" spans="4:18" x14ac:dyDescent="0.2">
      <c r="D32383" s="9"/>
      <c r="G32383" s="37"/>
      <c r="H32383" s="41"/>
      <c r="K32383" s="40"/>
      <c r="L32383" s="40"/>
      <c r="M32383" s="40"/>
      <c r="R32383" s="40"/>
    </row>
    <row r="32384" spans="4:18" x14ac:dyDescent="0.2">
      <c r="D32384" s="9"/>
      <c r="G32384" s="37"/>
      <c r="H32384" s="41"/>
      <c r="K32384" s="40"/>
      <c r="L32384" s="40"/>
      <c r="M32384" s="40"/>
      <c r="R32384" s="40"/>
    </row>
    <row r="32385" spans="4:18" x14ac:dyDescent="0.2">
      <c r="D32385" s="9"/>
      <c r="G32385" s="37"/>
      <c r="H32385" s="41"/>
      <c r="K32385" s="40"/>
      <c r="L32385" s="40"/>
      <c r="M32385" s="40"/>
      <c r="R32385" s="40"/>
    </row>
    <row r="32386" spans="4:18" x14ac:dyDescent="0.2">
      <c r="D32386" s="9"/>
      <c r="G32386" s="37"/>
      <c r="H32386" s="41"/>
      <c r="K32386" s="40"/>
      <c r="L32386" s="40"/>
      <c r="M32386" s="40"/>
      <c r="R32386" s="40"/>
    </row>
    <row r="32387" spans="4:18" x14ac:dyDescent="0.2">
      <c r="D32387" s="9"/>
      <c r="G32387" s="37"/>
      <c r="H32387" s="41"/>
      <c r="K32387" s="40"/>
      <c r="L32387" s="40"/>
      <c r="M32387" s="40"/>
      <c r="R32387" s="40"/>
    </row>
    <row r="32388" spans="4:18" x14ac:dyDescent="0.2">
      <c r="D32388" s="9"/>
      <c r="G32388" s="37"/>
      <c r="H32388" s="41"/>
      <c r="K32388" s="40"/>
      <c r="L32388" s="40"/>
      <c r="M32388" s="40"/>
      <c r="R32388" s="40"/>
    </row>
    <row r="32389" spans="4:18" x14ac:dyDescent="0.2">
      <c r="D32389" s="9"/>
      <c r="G32389" s="37"/>
      <c r="H32389" s="41"/>
      <c r="K32389" s="40"/>
      <c r="L32389" s="40"/>
      <c r="M32389" s="40"/>
      <c r="R32389" s="40"/>
    </row>
    <row r="32390" spans="4:18" x14ac:dyDescent="0.2">
      <c r="D32390" s="9"/>
      <c r="G32390" s="37"/>
      <c r="H32390" s="41"/>
      <c r="K32390" s="40"/>
      <c r="L32390" s="40"/>
      <c r="M32390" s="40"/>
      <c r="R32390" s="40"/>
    </row>
    <row r="32391" spans="4:18" x14ac:dyDescent="0.2">
      <c r="D32391" s="9"/>
      <c r="G32391" s="37"/>
      <c r="H32391" s="41"/>
      <c r="K32391" s="40"/>
      <c r="L32391" s="40"/>
      <c r="M32391" s="40"/>
      <c r="R32391" s="40"/>
    </row>
    <row r="32392" spans="4:18" x14ac:dyDescent="0.2">
      <c r="D32392" s="9"/>
      <c r="G32392" s="37"/>
      <c r="H32392" s="41"/>
      <c r="K32392" s="40"/>
      <c r="L32392" s="40"/>
      <c r="M32392" s="40"/>
      <c r="R32392" s="40"/>
    </row>
    <row r="32393" spans="4:18" x14ac:dyDescent="0.2">
      <c r="D32393" s="9"/>
      <c r="G32393" s="37"/>
      <c r="H32393" s="41"/>
      <c r="K32393" s="40"/>
      <c r="L32393" s="40"/>
      <c r="M32393" s="40"/>
      <c r="R32393" s="40"/>
    </row>
    <row r="32394" spans="4:18" x14ac:dyDescent="0.2">
      <c r="D32394" s="9"/>
      <c r="G32394" s="37"/>
      <c r="H32394" s="41"/>
      <c r="K32394" s="40"/>
      <c r="L32394" s="40"/>
      <c r="M32394" s="40"/>
      <c r="R32394" s="40"/>
    </row>
    <row r="32395" spans="4:18" x14ac:dyDescent="0.2">
      <c r="D32395" s="9"/>
      <c r="G32395" s="37"/>
      <c r="H32395" s="41"/>
      <c r="K32395" s="40"/>
      <c r="L32395" s="40"/>
      <c r="M32395" s="40"/>
      <c r="R32395" s="40"/>
    </row>
    <row r="32396" spans="4:18" x14ac:dyDescent="0.2">
      <c r="D32396" s="9"/>
      <c r="G32396" s="37"/>
      <c r="H32396" s="41"/>
      <c r="K32396" s="40"/>
      <c r="L32396" s="40"/>
      <c r="M32396" s="40"/>
      <c r="R32396" s="40"/>
    </row>
    <row r="32397" spans="4:18" x14ac:dyDescent="0.2">
      <c r="D32397" s="9"/>
      <c r="G32397" s="37"/>
      <c r="H32397" s="41"/>
      <c r="K32397" s="40"/>
      <c r="L32397" s="40"/>
      <c r="M32397" s="40"/>
      <c r="R32397" s="40"/>
    </row>
    <row r="32398" spans="4:18" x14ac:dyDescent="0.2">
      <c r="D32398" s="9"/>
      <c r="G32398" s="37"/>
      <c r="H32398" s="41"/>
      <c r="K32398" s="40"/>
      <c r="L32398" s="40"/>
      <c r="M32398" s="40"/>
      <c r="R32398" s="40"/>
    </row>
    <row r="32399" spans="4:18" x14ac:dyDescent="0.2">
      <c r="D32399" s="9"/>
      <c r="G32399" s="37"/>
      <c r="H32399" s="41"/>
      <c r="K32399" s="40"/>
      <c r="L32399" s="40"/>
      <c r="M32399" s="40"/>
      <c r="R32399" s="40"/>
    </row>
    <row r="32400" spans="4:18" x14ac:dyDescent="0.2">
      <c r="D32400" s="9"/>
      <c r="G32400" s="37"/>
      <c r="H32400" s="41"/>
      <c r="K32400" s="40"/>
      <c r="L32400" s="40"/>
      <c r="M32400" s="40"/>
      <c r="R32400" s="40"/>
    </row>
    <row r="32401" spans="4:18" x14ac:dyDescent="0.2">
      <c r="D32401" s="9"/>
      <c r="G32401" s="37"/>
      <c r="H32401" s="41"/>
      <c r="K32401" s="40"/>
      <c r="L32401" s="40"/>
      <c r="M32401" s="40"/>
      <c r="R32401" s="40"/>
    </row>
    <row r="32402" spans="4:18" x14ac:dyDescent="0.2">
      <c r="D32402" s="9"/>
      <c r="G32402" s="37"/>
      <c r="H32402" s="41"/>
      <c r="K32402" s="40"/>
      <c r="L32402" s="40"/>
      <c r="M32402" s="40"/>
      <c r="R32402" s="40"/>
    </row>
    <row r="32403" spans="4:18" x14ac:dyDescent="0.2">
      <c r="D32403" s="9"/>
      <c r="G32403" s="37"/>
      <c r="H32403" s="41"/>
      <c r="K32403" s="40"/>
      <c r="L32403" s="40"/>
      <c r="M32403" s="40"/>
      <c r="R32403" s="40"/>
    </row>
    <row r="32404" spans="4:18" x14ac:dyDescent="0.2">
      <c r="D32404" s="9"/>
      <c r="G32404" s="37"/>
      <c r="H32404" s="41"/>
      <c r="K32404" s="40"/>
      <c r="L32404" s="40"/>
      <c r="M32404" s="40"/>
      <c r="R32404" s="40"/>
    </row>
    <row r="32405" spans="4:18" x14ac:dyDescent="0.2">
      <c r="D32405" s="9"/>
      <c r="G32405" s="37"/>
      <c r="H32405" s="41"/>
      <c r="K32405" s="40"/>
      <c r="L32405" s="40"/>
      <c r="M32405" s="40"/>
      <c r="R32405" s="40"/>
    </row>
    <row r="32406" spans="4:18" x14ac:dyDescent="0.2">
      <c r="D32406" s="9"/>
      <c r="G32406" s="37"/>
      <c r="H32406" s="41"/>
      <c r="K32406" s="40"/>
      <c r="L32406" s="40"/>
      <c r="M32406" s="40"/>
      <c r="R32406" s="40"/>
    </row>
    <row r="32407" spans="4:18" x14ac:dyDescent="0.2">
      <c r="D32407" s="9"/>
      <c r="G32407" s="37"/>
      <c r="H32407" s="41"/>
      <c r="K32407" s="40"/>
      <c r="L32407" s="40"/>
      <c r="M32407" s="40"/>
      <c r="R32407" s="40"/>
    </row>
    <row r="32408" spans="4:18" x14ac:dyDescent="0.2">
      <c r="D32408" s="9"/>
      <c r="G32408" s="37"/>
      <c r="H32408" s="41"/>
      <c r="K32408" s="40"/>
      <c r="L32408" s="40"/>
      <c r="M32408" s="40"/>
      <c r="R32408" s="40"/>
    </row>
    <row r="32409" spans="4:18" x14ac:dyDescent="0.2">
      <c r="D32409" s="9"/>
      <c r="G32409" s="37"/>
      <c r="H32409" s="41"/>
      <c r="K32409" s="40"/>
      <c r="L32409" s="40"/>
      <c r="M32409" s="40"/>
      <c r="R32409" s="40"/>
    </row>
    <row r="32410" spans="4:18" x14ac:dyDescent="0.2">
      <c r="D32410" s="9"/>
      <c r="G32410" s="37"/>
      <c r="H32410" s="41"/>
      <c r="K32410" s="40"/>
      <c r="L32410" s="40"/>
      <c r="M32410" s="40"/>
      <c r="R32410" s="40"/>
    </row>
    <row r="32411" spans="4:18" x14ac:dyDescent="0.2">
      <c r="D32411" s="9"/>
      <c r="G32411" s="37"/>
      <c r="H32411" s="41"/>
      <c r="K32411" s="40"/>
      <c r="L32411" s="40"/>
      <c r="M32411" s="40"/>
      <c r="R32411" s="40"/>
    </row>
    <row r="32412" spans="4:18" x14ac:dyDescent="0.2">
      <c r="D32412" s="9"/>
      <c r="G32412" s="37"/>
      <c r="H32412" s="41"/>
      <c r="K32412" s="40"/>
      <c r="L32412" s="40"/>
      <c r="M32412" s="40"/>
      <c r="R32412" s="40"/>
    </row>
    <row r="32413" spans="4:18" x14ac:dyDescent="0.2">
      <c r="D32413" s="9"/>
      <c r="G32413" s="37"/>
      <c r="H32413" s="41"/>
      <c r="K32413" s="40"/>
      <c r="L32413" s="40"/>
      <c r="M32413" s="40"/>
      <c r="R32413" s="40"/>
    </row>
    <row r="32414" spans="4:18" x14ac:dyDescent="0.2">
      <c r="D32414" s="9"/>
      <c r="G32414" s="37"/>
      <c r="H32414" s="41"/>
      <c r="K32414" s="40"/>
      <c r="L32414" s="40"/>
      <c r="M32414" s="40"/>
      <c r="R32414" s="40"/>
    </row>
    <row r="32415" spans="4:18" x14ac:dyDescent="0.2">
      <c r="D32415" s="9"/>
      <c r="G32415" s="37"/>
      <c r="H32415" s="41"/>
      <c r="K32415" s="40"/>
      <c r="L32415" s="40"/>
      <c r="M32415" s="40"/>
      <c r="R32415" s="40"/>
    </row>
    <row r="32416" spans="4:18" x14ac:dyDescent="0.2">
      <c r="D32416" s="9"/>
      <c r="G32416" s="37"/>
      <c r="H32416" s="41"/>
      <c r="K32416" s="40"/>
      <c r="L32416" s="40"/>
      <c r="M32416" s="40"/>
      <c r="R32416" s="40"/>
    </row>
    <row r="32417" spans="4:18" x14ac:dyDescent="0.2">
      <c r="D32417" s="9"/>
      <c r="G32417" s="37"/>
      <c r="H32417" s="41"/>
      <c r="K32417" s="40"/>
      <c r="L32417" s="40"/>
      <c r="M32417" s="40"/>
      <c r="R32417" s="40"/>
    </row>
    <row r="32418" spans="4:18" x14ac:dyDescent="0.2">
      <c r="D32418" s="9"/>
      <c r="G32418" s="37"/>
      <c r="H32418" s="41"/>
      <c r="K32418" s="40"/>
      <c r="L32418" s="40"/>
      <c r="M32418" s="40"/>
      <c r="R32418" s="40"/>
    </row>
    <row r="32419" spans="4:18" x14ac:dyDescent="0.2">
      <c r="D32419" s="9"/>
      <c r="G32419" s="37"/>
      <c r="H32419" s="41"/>
      <c r="K32419" s="40"/>
      <c r="L32419" s="40"/>
      <c r="M32419" s="40"/>
      <c r="R32419" s="40"/>
    </row>
    <row r="32420" spans="4:18" x14ac:dyDescent="0.2">
      <c r="D32420" s="9"/>
      <c r="G32420" s="37"/>
      <c r="H32420" s="41"/>
      <c r="K32420" s="40"/>
      <c r="L32420" s="40"/>
      <c r="M32420" s="40"/>
      <c r="R32420" s="40"/>
    </row>
    <row r="32421" spans="4:18" x14ac:dyDescent="0.2">
      <c r="D32421" s="9"/>
      <c r="G32421" s="37"/>
      <c r="H32421" s="41"/>
      <c r="K32421" s="40"/>
      <c r="L32421" s="40"/>
      <c r="M32421" s="40"/>
      <c r="R32421" s="40"/>
    </row>
    <row r="32422" spans="4:18" x14ac:dyDescent="0.2">
      <c r="D32422" s="9"/>
      <c r="G32422" s="37"/>
      <c r="H32422" s="41"/>
      <c r="K32422" s="40"/>
      <c r="L32422" s="40"/>
      <c r="M32422" s="40"/>
      <c r="R32422" s="40"/>
    </row>
    <row r="32423" spans="4:18" x14ac:dyDescent="0.2">
      <c r="D32423" s="9"/>
      <c r="G32423" s="37"/>
      <c r="H32423" s="41"/>
      <c r="K32423" s="40"/>
      <c r="L32423" s="40"/>
      <c r="M32423" s="40"/>
      <c r="R32423" s="40"/>
    </row>
    <row r="32424" spans="4:18" x14ac:dyDescent="0.2">
      <c r="D32424" s="9"/>
      <c r="G32424" s="37"/>
      <c r="H32424" s="41"/>
      <c r="K32424" s="40"/>
      <c r="L32424" s="40"/>
      <c r="M32424" s="40"/>
      <c r="R32424" s="40"/>
    </row>
    <row r="32425" spans="4:18" x14ac:dyDescent="0.2">
      <c r="D32425" s="9"/>
      <c r="G32425" s="37"/>
      <c r="H32425" s="41"/>
      <c r="K32425" s="40"/>
      <c r="L32425" s="40"/>
      <c r="M32425" s="40"/>
      <c r="R32425" s="40"/>
    </row>
    <row r="32426" spans="4:18" x14ac:dyDescent="0.2">
      <c r="D32426" s="9"/>
      <c r="G32426" s="37"/>
      <c r="H32426" s="41"/>
      <c r="K32426" s="40"/>
      <c r="L32426" s="40"/>
      <c r="M32426" s="40"/>
      <c r="R32426" s="40"/>
    </row>
    <row r="32427" spans="4:18" x14ac:dyDescent="0.2">
      <c r="D32427" s="9"/>
      <c r="G32427" s="37"/>
      <c r="H32427" s="41"/>
      <c r="K32427" s="40"/>
      <c r="L32427" s="40"/>
      <c r="M32427" s="40"/>
      <c r="R32427" s="40"/>
    </row>
    <row r="32428" spans="4:18" x14ac:dyDescent="0.2">
      <c r="D32428" s="9"/>
      <c r="G32428" s="37"/>
      <c r="H32428" s="41"/>
      <c r="K32428" s="40"/>
      <c r="L32428" s="40"/>
      <c r="M32428" s="40"/>
      <c r="R32428" s="40"/>
    </row>
    <row r="32429" spans="4:18" x14ac:dyDescent="0.2">
      <c r="D32429" s="9"/>
      <c r="G32429" s="37"/>
      <c r="H32429" s="41"/>
      <c r="K32429" s="40"/>
      <c r="L32429" s="40"/>
      <c r="M32429" s="40"/>
      <c r="R32429" s="40"/>
    </row>
    <row r="32430" spans="4:18" x14ac:dyDescent="0.2">
      <c r="D32430" s="9"/>
      <c r="G32430" s="37"/>
      <c r="H32430" s="41"/>
      <c r="K32430" s="40"/>
      <c r="L32430" s="40"/>
      <c r="M32430" s="40"/>
      <c r="R32430" s="40"/>
    </row>
    <row r="32431" spans="4:18" x14ac:dyDescent="0.2">
      <c r="D32431" s="9"/>
      <c r="G32431" s="37"/>
      <c r="H32431" s="41"/>
      <c r="K32431" s="40"/>
      <c r="L32431" s="40"/>
      <c r="M32431" s="40"/>
      <c r="R32431" s="40"/>
    </row>
    <row r="32432" spans="4:18" x14ac:dyDescent="0.2">
      <c r="D32432" s="9"/>
      <c r="G32432" s="37"/>
      <c r="H32432" s="41"/>
      <c r="K32432" s="40"/>
      <c r="L32432" s="40"/>
      <c r="M32432" s="40"/>
      <c r="R32432" s="40"/>
    </row>
    <row r="32433" spans="4:18" x14ac:dyDescent="0.2">
      <c r="D32433" s="9"/>
      <c r="G32433" s="37"/>
      <c r="H32433" s="41"/>
      <c r="K32433" s="40"/>
      <c r="L32433" s="40"/>
      <c r="M32433" s="40"/>
      <c r="R32433" s="40"/>
    </row>
    <row r="32434" spans="4:18" x14ac:dyDescent="0.2">
      <c r="D32434" s="9"/>
      <c r="G32434" s="37"/>
      <c r="H32434" s="41"/>
      <c r="K32434" s="40"/>
      <c r="L32434" s="40"/>
      <c r="M32434" s="40"/>
      <c r="R32434" s="40"/>
    </row>
    <row r="32435" spans="4:18" x14ac:dyDescent="0.2">
      <c r="D32435" s="9"/>
      <c r="G32435" s="37"/>
      <c r="H32435" s="41"/>
      <c r="K32435" s="40"/>
      <c r="L32435" s="40"/>
      <c r="M32435" s="40"/>
      <c r="R32435" s="40"/>
    </row>
    <row r="32436" spans="4:18" x14ac:dyDescent="0.2">
      <c r="D32436" s="9"/>
      <c r="G32436" s="37"/>
      <c r="H32436" s="41"/>
      <c r="K32436" s="40"/>
      <c r="L32436" s="40"/>
      <c r="M32436" s="40"/>
      <c r="R32436" s="40"/>
    </row>
    <row r="32437" spans="4:18" x14ac:dyDescent="0.2">
      <c r="D32437" s="9"/>
      <c r="G32437" s="37"/>
      <c r="H32437" s="41"/>
      <c r="K32437" s="40"/>
      <c r="L32437" s="40"/>
      <c r="M32437" s="40"/>
      <c r="R32437" s="40"/>
    </row>
    <row r="32438" spans="4:18" x14ac:dyDescent="0.2">
      <c r="D32438" s="9"/>
      <c r="G32438" s="37"/>
      <c r="H32438" s="41"/>
      <c r="K32438" s="40"/>
      <c r="L32438" s="40"/>
      <c r="M32438" s="40"/>
      <c r="R32438" s="40"/>
    </row>
    <row r="32439" spans="4:18" x14ac:dyDescent="0.2">
      <c r="D32439" s="9"/>
      <c r="G32439" s="37"/>
      <c r="H32439" s="41"/>
      <c r="K32439" s="40"/>
      <c r="L32439" s="40"/>
      <c r="M32439" s="40"/>
      <c r="R32439" s="40"/>
    </row>
    <row r="32440" spans="4:18" x14ac:dyDescent="0.2">
      <c r="D32440" s="9"/>
      <c r="G32440" s="37"/>
      <c r="H32440" s="41"/>
      <c r="K32440" s="40"/>
      <c r="L32440" s="40"/>
      <c r="M32440" s="40"/>
      <c r="R32440" s="40"/>
    </row>
    <row r="32441" spans="4:18" x14ac:dyDescent="0.2">
      <c r="D32441" s="9"/>
      <c r="G32441" s="37"/>
      <c r="H32441" s="41"/>
      <c r="K32441" s="40"/>
      <c r="L32441" s="40"/>
      <c r="M32441" s="40"/>
      <c r="R32441" s="40"/>
    </row>
    <row r="32442" spans="4:18" x14ac:dyDescent="0.2">
      <c r="D32442" s="9"/>
      <c r="G32442" s="37"/>
      <c r="H32442" s="41"/>
      <c r="K32442" s="40"/>
      <c r="L32442" s="40"/>
      <c r="M32442" s="40"/>
      <c r="R32442" s="40"/>
    </row>
    <row r="32443" spans="4:18" x14ac:dyDescent="0.2">
      <c r="D32443" s="9"/>
      <c r="G32443" s="37"/>
      <c r="H32443" s="41"/>
      <c r="K32443" s="40"/>
      <c r="L32443" s="40"/>
      <c r="M32443" s="40"/>
      <c r="R32443" s="40"/>
    </row>
    <row r="32444" spans="4:18" x14ac:dyDescent="0.2">
      <c r="D32444" s="9"/>
      <c r="G32444" s="37"/>
      <c r="H32444" s="41"/>
      <c r="K32444" s="40"/>
      <c r="L32444" s="40"/>
      <c r="M32444" s="40"/>
      <c r="R32444" s="40"/>
    </row>
    <row r="32445" spans="4:18" x14ac:dyDescent="0.2">
      <c r="D32445" s="9"/>
      <c r="G32445" s="37"/>
      <c r="H32445" s="41"/>
      <c r="K32445" s="40"/>
      <c r="L32445" s="40"/>
      <c r="M32445" s="40"/>
      <c r="R32445" s="40"/>
    </row>
    <row r="32446" spans="4:18" x14ac:dyDescent="0.2">
      <c r="D32446" s="9"/>
      <c r="G32446" s="37"/>
      <c r="H32446" s="41"/>
      <c r="K32446" s="40"/>
      <c r="L32446" s="40"/>
      <c r="M32446" s="40"/>
      <c r="R32446" s="40"/>
    </row>
    <row r="32447" spans="4:18" x14ac:dyDescent="0.2">
      <c r="D32447" s="9"/>
      <c r="G32447" s="37"/>
      <c r="H32447" s="41"/>
      <c r="K32447" s="40"/>
      <c r="L32447" s="40"/>
      <c r="M32447" s="40"/>
      <c r="R32447" s="40"/>
    </row>
    <row r="32448" spans="4:18" x14ac:dyDescent="0.2">
      <c r="D32448" s="9"/>
      <c r="G32448" s="37"/>
      <c r="H32448" s="41"/>
      <c r="K32448" s="40"/>
      <c r="L32448" s="40"/>
      <c r="M32448" s="40"/>
      <c r="R32448" s="40"/>
    </row>
    <row r="32449" spans="4:18" x14ac:dyDescent="0.2">
      <c r="D32449" s="9"/>
      <c r="G32449" s="37"/>
      <c r="H32449" s="41"/>
      <c r="K32449" s="40"/>
      <c r="L32449" s="40"/>
      <c r="M32449" s="40"/>
      <c r="R32449" s="40"/>
    </row>
    <row r="32450" spans="4:18" x14ac:dyDescent="0.2">
      <c r="D32450" s="9"/>
      <c r="G32450" s="37"/>
      <c r="H32450" s="41"/>
      <c r="K32450" s="40"/>
      <c r="L32450" s="40"/>
      <c r="M32450" s="40"/>
      <c r="R32450" s="40"/>
    </row>
    <row r="32451" spans="4:18" x14ac:dyDescent="0.2">
      <c r="D32451" s="9"/>
      <c r="G32451" s="37"/>
      <c r="H32451" s="41"/>
      <c r="K32451" s="40"/>
      <c r="L32451" s="40"/>
      <c r="M32451" s="40"/>
      <c r="R32451" s="40"/>
    </row>
    <row r="32452" spans="4:18" x14ac:dyDescent="0.2">
      <c r="D32452" s="9"/>
      <c r="G32452" s="37"/>
      <c r="H32452" s="41"/>
      <c r="K32452" s="40"/>
      <c r="L32452" s="40"/>
      <c r="M32452" s="40"/>
      <c r="R32452" s="40"/>
    </row>
    <row r="32453" spans="4:18" x14ac:dyDescent="0.2">
      <c r="D32453" s="9"/>
      <c r="G32453" s="37"/>
      <c r="H32453" s="41"/>
      <c r="K32453" s="40"/>
      <c r="L32453" s="40"/>
      <c r="M32453" s="40"/>
      <c r="R32453" s="40"/>
    </row>
    <row r="32454" spans="4:18" x14ac:dyDescent="0.2">
      <c r="D32454" s="9"/>
      <c r="G32454" s="37"/>
      <c r="H32454" s="41"/>
      <c r="K32454" s="40"/>
      <c r="L32454" s="40"/>
      <c r="M32454" s="40"/>
      <c r="R32454" s="40"/>
    </row>
    <row r="32455" spans="4:18" x14ac:dyDescent="0.2">
      <c r="D32455" s="9"/>
      <c r="G32455" s="37"/>
      <c r="H32455" s="41"/>
      <c r="K32455" s="40"/>
      <c r="L32455" s="40"/>
      <c r="M32455" s="40"/>
      <c r="R32455" s="40"/>
    </row>
    <row r="32456" spans="4:18" x14ac:dyDescent="0.2">
      <c r="D32456" s="9"/>
      <c r="G32456" s="37"/>
      <c r="H32456" s="41"/>
      <c r="K32456" s="40"/>
      <c r="L32456" s="40"/>
      <c r="M32456" s="40"/>
      <c r="R32456" s="40"/>
    </row>
    <row r="32457" spans="4:18" x14ac:dyDescent="0.2">
      <c r="D32457" s="9"/>
      <c r="G32457" s="37"/>
      <c r="H32457" s="41"/>
      <c r="K32457" s="40"/>
      <c r="L32457" s="40"/>
      <c r="M32457" s="40"/>
      <c r="R32457" s="40"/>
    </row>
    <row r="32458" spans="4:18" x14ac:dyDescent="0.2">
      <c r="D32458" s="9"/>
      <c r="G32458" s="37"/>
      <c r="H32458" s="41"/>
      <c r="K32458" s="40"/>
      <c r="L32458" s="40"/>
      <c r="M32458" s="40"/>
      <c r="R32458" s="40"/>
    </row>
    <row r="32459" spans="4:18" x14ac:dyDescent="0.2">
      <c r="D32459" s="9"/>
      <c r="G32459" s="37"/>
      <c r="H32459" s="41"/>
      <c r="K32459" s="40"/>
      <c r="L32459" s="40"/>
      <c r="M32459" s="40"/>
      <c r="R32459" s="40"/>
    </row>
    <row r="32460" spans="4:18" x14ac:dyDescent="0.2">
      <c r="D32460" s="9"/>
      <c r="G32460" s="37"/>
      <c r="H32460" s="41"/>
      <c r="K32460" s="40"/>
      <c r="L32460" s="40"/>
      <c r="M32460" s="40"/>
      <c r="R32460" s="40"/>
    </row>
    <row r="32461" spans="4:18" x14ac:dyDescent="0.2">
      <c r="D32461" s="9"/>
      <c r="G32461" s="37"/>
      <c r="H32461" s="41"/>
      <c r="K32461" s="40"/>
      <c r="L32461" s="40"/>
      <c r="M32461" s="40"/>
      <c r="R32461" s="40"/>
    </row>
    <row r="32462" spans="4:18" x14ac:dyDescent="0.2">
      <c r="D32462" s="9"/>
      <c r="G32462" s="37"/>
      <c r="H32462" s="41"/>
      <c r="K32462" s="40"/>
      <c r="L32462" s="40"/>
      <c r="M32462" s="40"/>
      <c r="R32462" s="40"/>
    </row>
    <row r="32463" spans="4:18" x14ac:dyDescent="0.2">
      <c r="D32463" s="9"/>
      <c r="G32463" s="37"/>
      <c r="H32463" s="41"/>
      <c r="K32463" s="40"/>
      <c r="L32463" s="40"/>
      <c r="M32463" s="40"/>
      <c r="R32463" s="40"/>
    </row>
    <row r="32464" spans="4:18" x14ac:dyDescent="0.2">
      <c r="D32464" s="9"/>
      <c r="G32464" s="37"/>
      <c r="H32464" s="41"/>
      <c r="K32464" s="40"/>
      <c r="L32464" s="40"/>
      <c r="M32464" s="40"/>
      <c r="R32464" s="40"/>
    </row>
    <row r="32465" spans="4:18" x14ac:dyDescent="0.2">
      <c r="D32465" s="9"/>
      <c r="G32465" s="37"/>
      <c r="H32465" s="41"/>
      <c r="K32465" s="40"/>
      <c r="L32465" s="40"/>
      <c r="M32465" s="40"/>
      <c r="R32465" s="40"/>
    </row>
    <row r="32466" spans="4:18" x14ac:dyDescent="0.2">
      <c r="D32466" s="9"/>
      <c r="G32466" s="37"/>
      <c r="H32466" s="41"/>
      <c r="K32466" s="40"/>
      <c r="L32466" s="40"/>
      <c r="M32466" s="40"/>
      <c r="R32466" s="40"/>
    </row>
    <row r="32467" spans="4:18" x14ac:dyDescent="0.2">
      <c r="D32467" s="9"/>
      <c r="G32467" s="37"/>
      <c r="H32467" s="41"/>
      <c r="K32467" s="40"/>
      <c r="L32467" s="40"/>
      <c r="M32467" s="40"/>
      <c r="R32467" s="40"/>
    </row>
    <row r="32468" spans="4:18" x14ac:dyDescent="0.2">
      <c r="D32468" s="9"/>
      <c r="G32468" s="37"/>
      <c r="H32468" s="41"/>
      <c r="K32468" s="40"/>
      <c r="L32468" s="40"/>
      <c r="M32468" s="40"/>
      <c r="R32468" s="40"/>
    </row>
    <row r="32469" spans="4:18" x14ac:dyDescent="0.2">
      <c r="D32469" s="9"/>
      <c r="G32469" s="37"/>
      <c r="H32469" s="41"/>
      <c r="K32469" s="40"/>
      <c r="L32469" s="40"/>
      <c r="M32469" s="40"/>
      <c r="R32469" s="40"/>
    </row>
    <row r="32470" spans="4:18" x14ac:dyDescent="0.2">
      <c r="D32470" s="9"/>
      <c r="G32470" s="37"/>
      <c r="H32470" s="41"/>
      <c r="K32470" s="40"/>
      <c r="L32470" s="40"/>
      <c r="M32470" s="40"/>
      <c r="R32470" s="40"/>
    </row>
    <row r="32471" spans="4:18" x14ac:dyDescent="0.2">
      <c r="D32471" s="9"/>
      <c r="G32471" s="37"/>
      <c r="H32471" s="41"/>
      <c r="K32471" s="40"/>
      <c r="L32471" s="40"/>
      <c r="M32471" s="40"/>
      <c r="R32471" s="40"/>
    </row>
    <row r="32472" spans="4:18" x14ac:dyDescent="0.2">
      <c r="D32472" s="9"/>
      <c r="G32472" s="37"/>
      <c r="H32472" s="41"/>
      <c r="K32472" s="40"/>
      <c r="L32472" s="40"/>
      <c r="M32472" s="40"/>
      <c r="R32472" s="40"/>
    </row>
    <row r="32473" spans="4:18" x14ac:dyDescent="0.2">
      <c r="D32473" s="9"/>
      <c r="G32473" s="37"/>
      <c r="H32473" s="41"/>
      <c r="K32473" s="40"/>
      <c r="L32473" s="40"/>
      <c r="M32473" s="40"/>
      <c r="R32473" s="40"/>
    </row>
    <row r="32474" spans="4:18" x14ac:dyDescent="0.2">
      <c r="D32474" s="9"/>
      <c r="G32474" s="37"/>
      <c r="H32474" s="41"/>
      <c r="K32474" s="40"/>
      <c r="L32474" s="40"/>
      <c r="M32474" s="40"/>
      <c r="R32474" s="40"/>
    </row>
    <row r="32475" spans="4:18" x14ac:dyDescent="0.2">
      <c r="D32475" s="9"/>
      <c r="G32475" s="37"/>
      <c r="H32475" s="41"/>
      <c r="K32475" s="40"/>
      <c r="L32475" s="40"/>
      <c r="M32475" s="40"/>
      <c r="R32475" s="40"/>
    </row>
    <row r="32476" spans="4:18" x14ac:dyDescent="0.2">
      <c r="D32476" s="9"/>
      <c r="G32476" s="37"/>
      <c r="H32476" s="41"/>
      <c r="K32476" s="40"/>
      <c r="L32476" s="40"/>
      <c r="M32476" s="40"/>
      <c r="R32476" s="40"/>
    </row>
    <row r="32477" spans="4:18" x14ac:dyDescent="0.2">
      <c r="D32477" s="9"/>
      <c r="G32477" s="37"/>
      <c r="H32477" s="41"/>
      <c r="K32477" s="40"/>
      <c r="L32477" s="40"/>
      <c r="M32477" s="40"/>
      <c r="R32477" s="40"/>
    </row>
    <row r="32478" spans="4:18" x14ac:dyDescent="0.2">
      <c r="D32478" s="9"/>
      <c r="G32478" s="37"/>
      <c r="H32478" s="41"/>
      <c r="K32478" s="40"/>
      <c r="L32478" s="40"/>
      <c r="M32478" s="40"/>
      <c r="R32478" s="40"/>
    </row>
    <row r="32479" spans="4:18" x14ac:dyDescent="0.2">
      <c r="D32479" s="9"/>
      <c r="G32479" s="37"/>
      <c r="H32479" s="41"/>
      <c r="K32479" s="40"/>
      <c r="L32479" s="40"/>
      <c r="M32479" s="40"/>
      <c r="R32479" s="40"/>
    </row>
    <row r="32480" spans="4:18" x14ac:dyDescent="0.2">
      <c r="D32480" s="9"/>
      <c r="G32480" s="37"/>
      <c r="H32480" s="41"/>
      <c r="K32480" s="40"/>
      <c r="L32480" s="40"/>
      <c r="M32480" s="40"/>
      <c r="R32480" s="40"/>
    </row>
    <row r="32481" spans="4:18" x14ac:dyDescent="0.2">
      <c r="D32481" s="9"/>
      <c r="G32481" s="37"/>
      <c r="H32481" s="41"/>
      <c r="K32481" s="40"/>
      <c r="L32481" s="40"/>
      <c r="M32481" s="40"/>
      <c r="R32481" s="40"/>
    </row>
    <row r="32482" spans="4:18" x14ac:dyDescent="0.2">
      <c r="D32482" s="9"/>
      <c r="G32482" s="37"/>
      <c r="H32482" s="41"/>
      <c r="K32482" s="40"/>
      <c r="L32482" s="40"/>
      <c r="M32482" s="40"/>
      <c r="R32482" s="40"/>
    </row>
    <row r="32483" spans="4:18" x14ac:dyDescent="0.2">
      <c r="D32483" s="9"/>
      <c r="G32483" s="37"/>
      <c r="H32483" s="41"/>
      <c r="K32483" s="40"/>
      <c r="L32483" s="40"/>
      <c r="M32483" s="40"/>
      <c r="R32483" s="40"/>
    </row>
    <row r="32484" spans="4:18" x14ac:dyDescent="0.2">
      <c r="D32484" s="9"/>
      <c r="G32484" s="37"/>
      <c r="H32484" s="41"/>
      <c r="K32484" s="40"/>
      <c r="L32484" s="40"/>
      <c r="M32484" s="40"/>
      <c r="R32484" s="40"/>
    </row>
    <row r="32485" spans="4:18" x14ac:dyDescent="0.2">
      <c r="D32485" s="9"/>
      <c r="G32485" s="37"/>
      <c r="H32485" s="41"/>
      <c r="K32485" s="40"/>
      <c r="L32485" s="40"/>
      <c r="M32485" s="40"/>
      <c r="R32485" s="40"/>
    </row>
    <row r="32486" spans="4:18" x14ac:dyDescent="0.2">
      <c r="D32486" s="9"/>
      <c r="G32486" s="37"/>
      <c r="H32486" s="41"/>
      <c r="K32486" s="40"/>
      <c r="L32486" s="40"/>
      <c r="M32486" s="40"/>
      <c r="R32486" s="40"/>
    </row>
    <row r="32487" spans="4:18" x14ac:dyDescent="0.2">
      <c r="D32487" s="9"/>
      <c r="G32487" s="37"/>
      <c r="H32487" s="41"/>
      <c r="K32487" s="40"/>
      <c r="L32487" s="40"/>
      <c r="M32487" s="40"/>
      <c r="R32487" s="40"/>
    </row>
    <row r="32488" spans="4:18" x14ac:dyDescent="0.2">
      <c r="D32488" s="9"/>
      <c r="G32488" s="37"/>
      <c r="H32488" s="41"/>
      <c r="K32488" s="40"/>
      <c r="L32488" s="40"/>
      <c r="M32488" s="40"/>
      <c r="R32488" s="40"/>
    </row>
    <row r="32489" spans="4:18" x14ac:dyDescent="0.2">
      <c r="D32489" s="9"/>
      <c r="G32489" s="37"/>
      <c r="H32489" s="41"/>
      <c r="K32489" s="40"/>
      <c r="L32489" s="40"/>
      <c r="M32489" s="40"/>
      <c r="R32489" s="40"/>
    </row>
    <row r="32490" spans="4:18" x14ac:dyDescent="0.2">
      <c r="D32490" s="9"/>
      <c r="G32490" s="37"/>
      <c r="H32490" s="41"/>
      <c r="K32490" s="40"/>
      <c r="L32490" s="40"/>
      <c r="M32490" s="40"/>
      <c r="R32490" s="40"/>
    </row>
    <row r="32491" spans="4:18" x14ac:dyDescent="0.2">
      <c r="D32491" s="9"/>
      <c r="G32491" s="37"/>
      <c r="H32491" s="41"/>
      <c r="K32491" s="40"/>
      <c r="L32491" s="40"/>
      <c r="M32491" s="40"/>
      <c r="R32491" s="40"/>
    </row>
    <row r="32492" spans="4:18" x14ac:dyDescent="0.2">
      <c r="D32492" s="9"/>
      <c r="G32492" s="37"/>
      <c r="H32492" s="41"/>
      <c r="K32492" s="40"/>
      <c r="L32492" s="40"/>
      <c r="M32492" s="40"/>
      <c r="R32492" s="40"/>
    </row>
    <row r="32493" spans="4:18" x14ac:dyDescent="0.2">
      <c r="D32493" s="9"/>
      <c r="G32493" s="37"/>
      <c r="H32493" s="41"/>
      <c r="K32493" s="40"/>
      <c r="L32493" s="40"/>
      <c r="M32493" s="40"/>
      <c r="R32493" s="40"/>
    </row>
    <row r="32494" spans="4:18" x14ac:dyDescent="0.2">
      <c r="D32494" s="9"/>
      <c r="G32494" s="37"/>
      <c r="H32494" s="41"/>
      <c r="K32494" s="40"/>
      <c r="L32494" s="40"/>
      <c r="M32494" s="40"/>
      <c r="R32494" s="40"/>
    </row>
    <row r="32495" spans="4:18" x14ac:dyDescent="0.2">
      <c r="D32495" s="9"/>
      <c r="G32495" s="37"/>
      <c r="H32495" s="41"/>
      <c r="K32495" s="40"/>
      <c r="L32495" s="40"/>
      <c r="M32495" s="40"/>
      <c r="R32495" s="40"/>
    </row>
    <row r="32496" spans="4:18" x14ac:dyDescent="0.2">
      <c r="D32496" s="9"/>
      <c r="G32496" s="37"/>
      <c r="H32496" s="41"/>
      <c r="K32496" s="40"/>
      <c r="L32496" s="40"/>
      <c r="M32496" s="40"/>
      <c r="R32496" s="40"/>
    </row>
    <row r="32497" spans="4:18" x14ac:dyDescent="0.2">
      <c r="D32497" s="9"/>
      <c r="G32497" s="37"/>
      <c r="H32497" s="41"/>
      <c r="K32497" s="40"/>
      <c r="L32497" s="40"/>
      <c r="M32497" s="40"/>
      <c r="R32497" s="40"/>
    </row>
    <row r="32498" spans="4:18" x14ac:dyDescent="0.2">
      <c r="D32498" s="9"/>
      <c r="G32498" s="37"/>
      <c r="H32498" s="41"/>
      <c r="K32498" s="40"/>
      <c r="L32498" s="40"/>
      <c r="M32498" s="40"/>
      <c r="R32498" s="40"/>
    </row>
    <row r="32499" spans="4:18" x14ac:dyDescent="0.2">
      <c r="D32499" s="9"/>
      <c r="G32499" s="37"/>
      <c r="H32499" s="41"/>
      <c r="K32499" s="40"/>
      <c r="L32499" s="40"/>
      <c r="M32499" s="40"/>
      <c r="R32499" s="40"/>
    </row>
    <row r="32500" spans="4:18" x14ac:dyDescent="0.2">
      <c r="D32500" s="9"/>
      <c r="G32500" s="37"/>
      <c r="H32500" s="41"/>
      <c r="K32500" s="40"/>
      <c r="L32500" s="40"/>
      <c r="M32500" s="40"/>
      <c r="R32500" s="40"/>
    </row>
    <row r="32501" spans="4:18" x14ac:dyDescent="0.2">
      <c r="D32501" s="9"/>
      <c r="G32501" s="37"/>
      <c r="H32501" s="41"/>
      <c r="K32501" s="40"/>
      <c r="L32501" s="40"/>
      <c r="M32501" s="40"/>
      <c r="R32501" s="40"/>
    </row>
    <row r="32502" spans="4:18" x14ac:dyDescent="0.2">
      <c r="D32502" s="9"/>
      <c r="G32502" s="37"/>
      <c r="H32502" s="41"/>
      <c r="K32502" s="40"/>
      <c r="L32502" s="40"/>
      <c r="M32502" s="40"/>
      <c r="R32502" s="40"/>
    </row>
    <row r="32503" spans="4:18" x14ac:dyDescent="0.2">
      <c r="D32503" s="9"/>
      <c r="G32503" s="37"/>
      <c r="H32503" s="41"/>
      <c r="K32503" s="40"/>
      <c r="L32503" s="40"/>
      <c r="M32503" s="40"/>
      <c r="R32503" s="40"/>
    </row>
    <row r="32504" spans="4:18" x14ac:dyDescent="0.2">
      <c r="D32504" s="9"/>
      <c r="G32504" s="37"/>
      <c r="H32504" s="41"/>
      <c r="K32504" s="40"/>
      <c r="L32504" s="40"/>
      <c r="M32504" s="40"/>
      <c r="R32504" s="40"/>
    </row>
    <row r="32505" spans="4:18" x14ac:dyDescent="0.2">
      <c r="D32505" s="9"/>
      <c r="G32505" s="37"/>
      <c r="H32505" s="41"/>
      <c r="K32505" s="40"/>
      <c r="L32505" s="40"/>
      <c r="M32505" s="40"/>
      <c r="R32505" s="40"/>
    </row>
    <row r="32506" spans="4:18" x14ac:dyDescent="0.2">
      <c r="D32506" s="9"/>
      <c r="G32506" s="37"/>
      <c r="H32506" s="41"/>
      <c r="K32506" s="40"/>
      <c r="L32506" s="40"/>
      <c r="M32506" s="40"/>
      <c r="R32506" s="40"/>
    </row>
    <row r="32507" spans="4:18" x14ac:dyDescent="0.2">
      <c r="D32507" s="9"/>
      <c r="G32507" s="37"/>
      <c r="H32507" s="41"/>
      <c r="K32507" s="40"/>
      <c r="L32507" s="40"/>
      <c r="M32507" s="40"/>
      <c r="R32507" s="40"/>
    </row>
    <row r="32508" spans="4:18" x14ac:dyDescent="0.2">
      <c r="D32508" s="9"/>
      <c r="G32508" s="37"/>
      <c r="H32508" s="41"/>
      <c r="K32508" s="40"/>
      <c r="L32508" s="40"/>
      <c r="M32508" s="40"/>
      <c r="R32508" s="40"/>
    </row>
    <row r="32509" spans="4:18" x14ac:dyDescent="0.2">
      <c r="D32509" s="9"/>
      <c r="G32509" s="37"/>
      <c r="H32509" s="41"/>
      <c r="K32509" s="40"/>
      <c r="L32509" s="40"/>
      <c r="M32509" s="40"/>
      <c r="R32509" s="40"/>
    </row>
    <row r="32510" spans="4:18" x14ac:dyDescent="0.2">
      <c r="D32510" s="9"/>
      <c r="G32510" s="37"/>
      <c r="H32510" s="41"/>
      <c r="K32510" s="40"/>
      <c r="L32510" s="40"/>
      <c r="M32510" s="40"/>
      <c r="R32510" s="40"/>
    </row>
    <row r="32511" spans="4:18" x14ac:dyDescent="0.2">
      <c r="D32511" s="9"/>
      <c r="G32511" s="37"/>
      <c r="H32511" s="41"/>
      <c r="K32511" s="40"/>
      <c r="L32511" s="40"/>
      <c r="M32511" s="40"/>
      <c r="R32511" s="40"/>
    </row>
    <row r="32512" spans="4:18" x14ac:dyDescent="0.2">
      <c r="D32512" s="9"/>
      <c r="G32512" s="37"/>
      <c r="H32512" s="41"/>
      <c r="K32512" s="40"/>
      <c r="L32512" s="40"/>
      <c r="M32512" s="40"/>
      <c r="R32512" s="40"/>
    </row>
    <row r="32513" spans="4:18" x14ac:dyDescent="0.2">
      <c r="D32513" s="9"/>
      <c r="G32513" s="37"/>
      <c r="H32513" s="41"/>
      <c r="K32513" s="40"/>
      <c r="L32513" s="40"/>
      <c r="M32513" s="40"/>
      <c r="R32513" s="40"/>
    </row>
    <row r="32514" spans="4:18" x14ac:dyDescent="0.2">
      <c r="D32514" s="9"/>
      <c r="G32514" s="37"/>
      <c r="H32514" s="41"/>
      <c r="K32514" s="40"/>
      <c r="L32514" s="40"/>
      <c r="M32514" s="40"/>
      <c r="R32514" s="40"/>
    </row>
    <row r="32515" spans="4:18" x14ac:dyDescent="0.2">
      <c r="D32515" s="9"/>
      <c r="G32515" s="37"/>
      <c r="H32515" s="41"/>
      <c r="K32515" s="40"/>
      <c r="L32515" s="40"/>
      <c r="M32515" s="40"/>
      <c r="R32515" s="40"/>
    </row>
    <row r="32516" spans="4:18" x14ac:dyDescent="0.2">
      <c r="D32516" s="9"/>
      <c r="G32516" s="37"/>
      <c r="H32516" s="41"/>
      <c r="K32516" s="40"/>
      <c r="L32516" s="40"/>
      <c r="M32516" s="40"/>
      <c r="R32516" s="40"/>
    </row>
    <row r="32517" spans="4:18" x14ac:dyDescent="0.2">
      <c r="D32517" s="9"/>
      <c r="G32517" s="37"/>
      <c r="H32517" s="41"/>
      <c r="K32517" s="40"/>
      <c r="L32517" s="40"/>
      <c r="M32517" s="40"/>
      <c r="R32517" s="40"/>
    </row>
    <row r="32518" spans="4:18" x14ac:dyDescent="0.2">
      <c r="D32518" s="9"/>
      <c r="G32518" s="37"/>
      <c r="H32518" s="41"/>
      <c r="K32518" s="40"/>
      <c r="L32518" s="40"/>
      <c r="M32518" s="40"/>
      <c r="R32518" s="40"/>
    </row>
    <row r="32519" spans="4:18" x14ac:dyDescent="0.2">
      <c r="D32519" s="9"/>
      <c r="G32519" s="37"/>
      <c r="H32519" s="41"/>
      <c r="K32519" s="40"/>
      <c r="L32519" s="40"/>
      <c r="M32519" s="40"/>
      <c r="R32519" s="40"/>
    </row>
    <row r="32520" spans="4:18" x14ac:dyDescent="0.2">
      <c r="D32520" s="9"/>
      <c r="G32520" s="37"/>
      <c r="H32520" s="41"/>
      <c r="K32520" s="40"/>
      <c r="L32520" s="40"/>
      <c r="M32520" s="40"/>
      <c r="R32520" s="40"/>
    </row>
    <row r="32521" spans="4:18" x14ac:dyDescent="0.2">
      <c r="D32521" s="9"/>
      <c r="G32521" s="37"/>
      <c r="H32521" s="41"/>
      <c r="K32521" s="40"/>
      <c r="L32521" s="40"/>
      <c r="M32521" s="40"/>
      <c r="R32521" s="40"/>
    </row>
    <row r="32522" spans="4:18" x14ac:dyDescent="0.2">
      <c r="D32522" s="9"/>
      <c r="G32522" s="37"/>
      <c r="H32522" s="41"/>
      <c r="K32522" s="40"/>
      <c r="L32522" s="40"/>
      <c r="M32522" s="40"/>
      <c r="R32522" s="40"/>
    </row>
    <row r="32523" spans="4:18" x14ac:dyDescent="0.2">
      <c r="D32523" s="9"/>
      <c r="G32523" s="37"/>
      <c r="H32523" s="41"/>
      <c r="K32523" s="40"/>
      <c r="L32523" s="40"/>
      <c r="M32523" s="40"/>
      <c r="R32523" s="40"/>
    </row>
    <row r="32524" spans="4:18" x14ac:dyDescent="0.2">
      <c r="D32524" s="9"/>
      <c r="G32524" s="37"/>
      <c r="H32524" s="41"/>
      <c r="K32524" s="40"/>
      <c r="L32524" s="40"/>
      <c r="M32524" s="40"/>
      <c r="R32524" s="40"/>
    </row>
    <row r="32525" spans="4:18" x14ac:dyDescent="0.2">
      <c r="D32525" s="9"/>
      <c r="G32525" s="37"/>
      <c r="H32525" s="41"/>
      <c r="K32525" s="40"/>
      <c r="L32525" s="40"/>
      <c r="M32525" s="40"/>
      <c r="R32525" s="40"/>
    </row>
    <row r="32526" spans="4:18" x14ac:dyDescent="0.2">
      <c r="D32526" s="9"/>
      <c r="G32526" s="37"/>
      <c r="H32526" s="41"/>
      <c r="K32526" s="40"/>
      <c r="L32526" s="40"/>
      <c r="M32526" s="40"/>
      <c r="R32526" s="40"/>
    </row>
    <row r="32527" spans="4:18" x14ac:dyDescent="0.2">
      <c r="D32527" s="9"/>
      <c r="G32527" s="37"/>
      <c r="H32527" s="41"/>
      <c r="K32527" s="40"/>
      <c r="L32527" s="40"/>
      <c r="M32527" s="40"/>
      <c r="R32527" s="40"/>
    </row>
    <row r="32528" spans="4:18" x14ac:dyDescent="0.2">
      <c r="D32528" s="9"/>
      <c r="G32528" s="37"/>
      <c r="H32528" s="41"/>
      <c r="K32528" s="40"/>
      <c r="L32528" s="40"/>
      <c r="M32528" s="40"/>
      <c r="R32528" s="40"/>
    </row>
    <row r="32529" spans="4:18" x14ac:dyDescent="0.2">
      <c r="D32529" s="9"/>
      <c r="G32529" s="37"/>
      <c r="H32529" s="41"/>
      <c r="K32529" s="40"/>
      <c r="L32529" s="40"/>
      <c r="M32529" s="40"/>
      <c r="R32529" s="40"/>
    </row>
    <row r="32530" spans="4:18" x14ac:dyDescent="0.2">
      <c r="D32530" s="9"/>
      <c r="G32530" s="37"/>
      <c r="H32530" s="41"/>
      <c r="K32530" s="40"/>
      <c r="L32530" s="40"/>
      <c r="M32530" s="40"/>
      <c r="R32530" s="40"/>
    </row>
    <row r="32531" spans="4:18" x14ac:dyDescent="0.2">
      <c r="D32531" s="9"/>
      <c r="G32531" s="37"/>
      <c r="H32531" s="41"/>
      <c r="K32531" s="40"/>
      <c r="L32531" s="40"/>
      <c r="M32531" s="40"/>
      <c r="R32531" s="40"/>
    </row>
    <row r="32532" spans="4:18" x14ac:dyDescent="0.2">
      <c r="D32532" s="9"/>
      <c r="G32532" s="37"/>
      <c r="H32532" s="41"/>
      <c r="K32532" s="40"/>
      <c r="L32532" s="40"/>
      <c r="M32532" s="40"/>
      <c r="R32532" s="40"/>
    </row>
    <row r="32533" spans="4:18" x14ac:dyDescent="0.2">
      <c r="D32533" s="9"/>
      <c r="G32533" s="37"/>
      <c r="H32533" s="41"/>
      <c r="K32533" s="40"/>
      <c r="L32533" s="40"/>
      <c r="M32533" s="40"/>
      <c r="R32533" s="40"/>
    </row>
    <row r="32534" spans="4:18" x14ac:dyDescent="0.2">
      <c r="D32534" s="9"/>
      <c r="G32534" s="37"/>
      <c r="H32534" s="41"/>
      <c r="K32534" s="40"/>
      <c r="L32534" s="40"/>
      <c r="M32534" s="40"/>
      <c r="R32534" s="40"/>
    </row>
    <row r="32535" spans="4:18" x14ac:dyDescent="0.2">
      <c r="D32535" s="9"/>
      <c r="G32535" s="37"/>
      <c r="H32535" s="41"/>
      <c r="K32535" s="40"/>
      <c r="L32535" s="40"/>
      <c r="M32535" s="40"/>
      <c r="R32535" s="40"/>
    </row>
    <row r="32536" spans="4:18" x14ac:dyDescent="0.2">
      <c r="D32536" s="9"/>
      <c r="G32536" s="37"/>
      <c r="H32536" s="41"/>
      <c r="K32536" s="40"/>
      <c r="L32536" s="40"/>
      <c r="M32536" s="40"/>
      <c r="R32536" s="40"/>
    </row>
    <row r="32537" spans="4:18" x14ac:dyDescent="0.2">
      <c r="D32537" s="9"/>
      <c r="G32537" s="37"/>
      <c r="H32537" s="41"/>
      <c r="K32537" s="40"/>
      <c r="L32537" s="40"/>
      <c r="M32537" s="40"/>
      <c r="R32537" s="40"/>
    </row>
    <row r="32538" spans="4:18" x14ac:dyDescent="0.2">
      <c r="D32538" s="9"/>
      <c r="G32538" s="37"/>
      <c r="H32538" s="41"/>
      <c r="K32538" s="40"/>
      <c r="L32538" s="40"/>
      <c r="M32538" s="40"/>
      <c r="R32538" s="40"/>
    </row>
    <row r="32539" spans="4:18" x14ac:dyDescent="0.2">
      <c r="D32539" s="9"/>
      <c r="G32539" s="37"/>
      <c r="H32539" s="41"/>
      <c r="K32539" s="40"/>
      <c r="L32539" s="40"/>
      <c r="M32539" s="40"/>
      <c r="R32539" s="40"/>
    </row>
    <row r="32540" spans="4:18" x14ac:dyDescent="0.2">
      <c r="D32540" s="9"/>
      <c r="G32540" s="37"/>
      <c r="H32540" s="41"/>
      <c r="K32540" s="40"/>
      <c r="L32540" s="40"/>
      <c r="M32540" s="40"/>
      <c r="R32540" s="40"/>
    </row>
    <row r="32541" spans="4:18" x14ac:dyDescent="0.2">
      <c r="D32541" s="9"/>
      <c r="G32541" s="37"/>
      <c r="H32541" s="41"/>
      <c r="K32541" s="40"/>
      <c r="L32541" s="40"/>
      <c r="M32541" s="40"/>
      <c r="R32541" s="40"/>
    </row>
    <row r="32542" spans="4:18" x14ac:dyDescent="0.2">
      <c r="D32542" s="9"/>
      <c r="G32542" s="37"/>
      <c r="H32542" s="41"/>
      <c r="K32542" s="40"/>
      <c r="L32542" s="40"/>
      <c r="M32542" s="40"/>
      <c r="R32542" s="40"/>
    </row>
    <row r="32543" spans="4:18" x14ac:dyDescent="0.2">
      <c r="D32543" s="9"/>
      <c r="G32543" s="37"/>
      <c r="H32543" s="41"/>
      <c r="K32543" s="40"/>
      <c r="L32543" s="40"/>
      <c r="M32543" s="40"/>
      <c r="R32543" s="40"/>
    </row>
    <row r="32544" spans="4:18" x14ac:dyDescent="0.2">
      <c r="D32544" s="9"/>
      <c r="G32544" s="37"/>
      <c r="H32544" s="41"/>
      <c r="K32544" s="40"/>
      <c r="L32544" s="40"/>
      <c r="M32544" s="40"/>
      <c r="R32544" s="40"/>
    </row>
    <row r="32545" spans="4:18" x14ac:dyDescent="0.2">
      <c r="D32545" s="9"/>
      <c r="G32545" s="37"/>
      <c r="H32545" s="41"/>
      <c r="K32545" s="40"/>
      <c r="L32545" s="40"/>
      <c r="M32545" s="40"/>
      <c r="R32545" s="40"/>
    </row>
    <row r="32546" spans="4:18" x14ac:dyDescent="0.2">
      <c r="D32546" s="9"/>
      <c r="G32546" s="37"/>
      <c r="H32546" s="41"/>
      <c r="K32546" s="40"/>
      <c r="L32546" s="40"/>
      <c r="M32546" s="40"/>
      <c r="R32546" s="40"/>
    </row>
    <row r="32547" spans="4:18" x14ac:dyDescent="0.2">
      <c r="D32547" s="9"/>
      <c r="G32547" s="37"/>
      <c r="H32547" s="41"/>
      <c r="K32547" s="40"/>
      <c r="L32547" s="40"/>
      <c r="M32547" s="40"/>
      <c r="R32547" s="40"/>
    </row>
    <row r="32548" spans="4:18" x14ac:dyDescent="0.2">
      <c r="D32548" s="9"/>
      <c r="G32548" s="37"/>
      <c r="H32548" s="41"/>
      <c r="K32548" s="40"/>
      <c r="L32548" s="40"/>
      <c r="M32548" s="40"/>
      <c r="R32548" s="40"/>
    </row>
    <row r="32549" spans="4:18" x14ac:dyDescent="0.2">
      <c r="D32549" s="9"/>
      <c r="G32549" s="37"/>
      <c r="H32549" s="41"/>
      <c r="K32549" s="40"/>
      <c r="L32549" s="40"/>
      <c r="M32549" s="40"/>
      <c r="R32549" s="40"/>
    </row>
    <row r="32550" spans="4:18" x14ac:dyDescent="0.2">
      <c r="D32550" s="9"/>
      <c r="G32550" s="37"/>
      <c r="H32550" s="41"/>
      <c r="K32550" s="40"/>
      <c r="L32550" s="40"/>
      <c r="M32550" s="40"/>
      <c r="R32550" s="40"/>
    </row>
    <row r="32551" spans="4:18" x14ac:dyDescent="0.2">
      <c r="D32551" s="9"/>
      <c r="G32551" s="37"/>
      <c r="H32551" s="41"/>
      <c r="K32551" s="40"/>
      <c r="L32551" s="40"/>
      <c r="M32551" s="40"/>
      <c r="R32551" s="40"/>
    </row>
    <row r="32552" spans="4:18" x14ac:dyDescent="0.2">
      <c r="D32552" s="9"/>
      <c r="G32552" s="37"/>
      <c r="H32552" s="41"/>
      <c r="K32552" s="40"/>
      <c r="L32552" s="40"/>
      <c r="M32552" s="40"/>
      <c r="R32552" s="40"/>
    </row>
    <row r="32553" spans="4:18" x14ac:dyDescent="0.2">
      <c r="D32553" s="9"/>
      <c r="G32553" s="37"/>
      <c r="H32553" s="41"/>
      <c r="K32553" s="40"/>
      <c r="L32553" s="40"/>
      <c r="M32553" s="40"/>
      <c r="R32553" s="40"/>
    </row>
    <row r="32554" spans="4:18" x14ac:dyDescent="0.2">
      <c r="D32554" s="9"/>
      <c r="G32554" s="37"/>
      <c r="H32554" s="41"/>
      <c r="K32554" s="40"/>
      <c r="L32554" s="40"/>
      <c r="M32554" s="40"/>
      <c r="R32554" s="40"/>
    </row>
    <row r="32555" spans="4:18" x14ac:dyDescent="0.2">
      <c r="D32555" s="9"/>
      <c r="G32555" s="37"/>
      <c r="H32555" s="41"/>
      <c r="K32555" s="40"/>
      <c r="L32555" s="40"/>
      <c r="M32555" s="40"/>
      <c r="R32555" s="40"/>
    </row>
    <row r="32556" spans="4:18" x14ac:dyDescent="0.2">
      <c r="D32556" s="9"/>
      <c r="G32556" s="37"/>
      <c r="H32556" s="41"/>
      <c r="K32556" s="40"/>
      <c r="L32556" s="40"/>
      <c r="M32556" s="40"/>
      <c r="R32556" s="40"/>
    </row>
    <row r="32557" spans="4:18" x14ac:dyDescent="0.2">
      <c r="D32557" s="9"/>
      <c r="G32557" s="37"/>
      <c r="H32557" s="41"/>
      <c r="K32557" s="40"/>
      <c r="L32557" s="40"/>
      <c r="M32557" s="40"/>
      <c r="R32557" s="40"/>
    </row>
    <row r="32558" spans="4:18" x14ac:dyDescent="0.2">
      <c r="D32558" s="9"/>
      <c r="G32558" s="37"/>
      <c r="H32558" s="41"/>
      <c r="K32558" s="40"/>
      <c r="L32558" s="40"/>
      <c r="M32558" s="40"/>
      <c r="R32558" s="40"/>
    </row>
    <row r="32559" spans="4:18" x14ac:dyDescent="0.2">
      <c r="D32559" s="9"/>
      <c r="G32559" s="37"/>
      <c r="H32559" s="41"/>
      <c r="K32559" s="40"/>
      <c r="L32559" s="40"/>
      <c r="M32559" s="40"/>
      <c r="R32559" s="40"/>
    </row>
    <row r="32560" spans="4:18" x14ac:dyDescent="0.2">
      <c r="D32560" s="9"/>
      <c r="G32560" s="37"/>
      <c r="H32560" s="41"/>
      <c r="K32560" s="40"/>
      <c r="L32560" s="40"/>
      <c r="M32560" s="40"/>
      <c r="R32560" s="40"/>
    </row>
    <row r="32561" spans="4:18" x14ac:dyDescent="0.2">
      <c r="D32561" s="9"/>
      <c r="G32561" s="37"/>
      <c r="H32561" s="41"/>
      <c r="K32561" s="40"/>
      <c r="L32561" s="40"/>
      <c r="M32561" s="40"/>
      <c r="R32561" s="40"/>
    </row>
    <row r="32562" spans="4:18" x14ac:dyDescent="0.2">
      <c r="D32562" s="9"/>
      <c r="G32562" s="37"/>
      <c r="H32562" s="41"/>
      <c r="K32562" s="40"/>
      <c r="L32562" s="40"/>
      <c r="M32562" s="40"/>
      <c r="R32562" s="40"/>
    </row>
    <row r="32563" spans="4:18" x14ac:dyDescent="0.2">
      <c r="D32563" s="9"/>
      <c r="G32563" s="37"/>
      <c r="H32563" s="41"/>
      <c r="K32563" s="40"/>
      <c r="L32563" s="40"/>
      <c r="M32563" s="40"/>
      <c r="R32563" s="40"/>
    </row>
    <row r="32564" spans="4:18" x14ac:dyDescent="0.2">
      <c r="D32564" s="9"/>
      <c r="G32564" s="37"/>
      <c r="H32564" s="41"/>
      <c r="K32564" s="40"/>
      <c r="L32564" s="40"/>
      <c r="M32564" s="40"/>
      <c r="R32564" s="40"/>
    </row>
    <row r="32565" spans="4:18" x14ac:dyDescent="0.2">
      <c r="D32565" s="9"/>
      <c r="G32565" s="37"/>
      <c r="H32565" s="41"/>
      <c r="K32565" s="40"/>
      <c r="L32565" s="40"/>
      <c r="M32565" s="40"/>
      <c r="R32565" s="40"/>
    </row>
    <row r="32566" spans="4:18" x14ac:dyDescent="0.2">
      <c r="D32566" s="9"/>
      <c r="G32566" s="37"/>
      <c r="H32566" s="41"/>
      <c r="K32566" s="40"/>
      <c r="L32566" s="40"/>
      <c r="M32566" s="40"/>
      <c r="R32566" s="40"/>
    </row>
    <row r="32567" spans="4:18" x14ac:dyDescent="0.2">
      <c r="D32567" s="9"/>
      <c r="G32567" s="37"/>
      <c r="H32567" s="41"/>
      <c r="K32567" s="40"/>
      <c r="L32567" s="40"/>
      <c r="M32567" s="40"/>
      <c r="R32567" s="40"/>
    </row>
    <row r="32568" spans="4:18" x14ac:dyDescent="0.2">
      <c r="D32568" s="9"/>
      <c r="G32568" s="37"/>
      <c r="H32568" s="41"/>
      <c r="K32568" s="40"/>
      <c r="L32568" s="40"/>
      <c r="M32568" s="40"/>
      <c r="R32568" s="40"/>
    </row>
    <row r="32569" spans="4:18" x14ac:dyDescent="0.2">
      <c r="D32569" s="9"/>
      <c r="G32569" s="37"/>
      <c r="H32569" s="41"/>
      <c r="K32569" s="40"/>
      <c r="L32569" s="40"/>
      <c r="M32569" s="40"/>
      <c r="R32569" s="40"/>
    </row>
    <row r="32570" spans="4:18" x14ac:dyDescent="0.2">
      <c r="D32570" s="9"/>
      <c r="G32570" s="37"/>
      <c r="H32570" s="41"/>
      <c r="K32570" s="40"/>
      <c r="L32570" s="40"/>
      <c r="M32570" s="40"/>
      <c r="R32570" s="40"/>
    </row>
    <row r="32571" spans="4:18" x14ac:dyDescent="0.2">
      <c r="D32571" s="9"/>
      <c r="G32571" s="37"/>
      <c r="H32571" s="41"/>
      <c r="K32571" s="40"/>
      <c r="L32571" s="40"/>
      <c r="M32571" s="40"/>
      <c r="R32571" s="40"/>
    </row>
    <row r="32572" spans="4:18" x14ac:dyDescent="0.2">
      <c r="D32572" s="9"/>
      <c r="G32572" s="37"/>
      <c r="H32572" s="41"/>
      <c r="K32572" s="40"/>
      <c r="L32572" s="40"/>
      <c r="M32572" s="40"/>
      <c r="R32572" s="40"/>
    </row>
    <row r="32573" spans="4:18" x14ac:dyDescent="0.2">
      <c r="D32573" s="9"/>
      <c r="G32573" s="37"/>
      <c r="H32573" s="41"/>
      <c r="K32573" s="40"/>
      <c r="L32573" s="40"/>
      <c r="M32573" s="40"/>
      <c r="R32573" s="40"/>
    </row>
    <row r="32574" spans="4:18" x14ac:dyDescent="0.2">
      <c r="D32574" s="9"/>
      <c r="G32574" s="37"/>
      <c r="H32574" s="41"/>
      <c r="K32574" s="40"/>
      <c r="L32574" s="40"/>
      <c r="M32574" s="40"/>
      <c r="R32574" s="40"/>
    </row>
    <row r="32575" spans="4:18" x14ac:dyDescent="0.2">
      <c r="D32575" s="9"/>
      <c r="G32575" s="37"/>
      <c r="H32575" s="41"/>
      <c r="K32575" s="40"/>
      <c r="L32575" s="40"/>
      <c r="M32575" s="40"/>
      <c r="R32575" s="40"/>
    </row>
    <row r="32576" spans="4:18" x14ac:dyDescent="0.2">
      <c r="D32576" s="9"/>
      <c r="G32576" s="37"/>
      <c r="H32576" s="41"/>
      <c r="K32576" s="40"/>
      <c r="L32576" s="40"/>
      <c r="M32576" s="40"/>
      <c r="R32576" s="40"/>
    </row>
    <row r="32577" spans="4:18" x14ac:dyDescent="0.2">
      <c r="D32577" s="9"/>
      <c r="G32577" s="37"/>
      <c r="H32577" s="41"/>
      <c r="K32577" s="40"/>
      <c r="L32577" s="40"/>
      <c r="M32577" s="40"/>
      <c r="R32577" s="40"/>
    </row>
    <row r="32578" spans="4:18" x14ac:dyDescent="0.2">
      <c r="D32578" s="9"/>
      <c r="G32578" s="37"/>
      <c r="H32578" s="41"/>
      <c r="K32578" s="40"/>
      <c r="L32578" s="40"/>
      <c r="M32578" s="40"/>
      <c r="R32578" s="40"/>
    </row>
    <row r="32579" spans="4:18" x14ac:dyDescent="0.2">
      <c r="D32579" s="9"/>
      <c r="G32579" s="37"/>
      <c r="H32579" s="41"/>
      <c r="K32579" s="40"/>
      <c r="L32579" s="40"/>
      <c r="M32579" s="40"/>
      <c r="R32579" s="40"/>
    </row>
    <row r="32580" spans="4:18" x14ac:dyDescent="0.2">
      <c r="D32580" s="9"/>
      <c r="G32580" s="37"/>
      <c r="H32580" s="41"/>
      <c r="K32580" s="40"/>
      <c r="L32580" s="40"/>
      <c r="M32580" s="40"/>
      <c r="R32580" s="40"/>
    </row>
    <row r="32581" spans="4:18" x14ac:dyDescent="0.2">
      <c r="D32581" s="9"/>
      <c r="G32581" s="37"/>
      <c r="H32581" s="41"/>
      <c r="K32581" s="40"/>
      <c r="L32581" s="40"/>
      <c r="M32581" s="40"/>
      <c r="R32581" s="40"/>
    </row>
    <row r="32582" spans="4:18" x14ac:dyDescent="0.2">
      <c r="D32582" s="9"/>
      <c r="G32582" s="37"/>
      <c r="H32582" s="41"/>
      <c r="K32582" s="40"/>
      <c r="L32582" s="40"/>
      <c r="M32582" s="40"/>
      <c r="R32582" s="40"/>
    </row>
    <row r="32583" spans="4:18" x14ac:dyDescent="0.2">
      <c r="D32583" s="9"/>
      <c r="G32583" s="37"/>
      <c r="H32583" s="41"/>
      <c r="K32583" s="40"/>
      <c r="L32583" s="40"/>
      <c r="M32583" s="40"/>
      <c r="R32583" s="40"/>
    </row>
    <row r="32584" spans="4:18" x14ac:dyDescent="0.2">
      <c r="D32584" s="9"/>
      <c r="G32584" s="37"/>
      <c r="H32584" s="41"/>
      <c r="K32584" s="40"/>
      <c r="L32584" s="40"/>
      <c r="M32584" s="40"/>
      <c r="R32584" s="40"/>
    </row>
    <row r="32585" spans="4:18" x14ac:dyDescent="0.2">
      <c r="D32585" s="9"/>
      <c r="G32585" s="37"/>
      <c r="H32585" s="41"/>
      <c r="K32585" s="40"/>
      <c r="L32585" s="40"/>
      <c r="M32585" s="40"/>
      <c r="R32585" s="40"/>
    </row>
    <row r="32586" spans="4:18" x14ac:dyDescent="0.2">
      <c r="D32586" s="9"/>
      <c r="G32586" s="37"/>
      <c r="H32586" s="41"/>
      <c r="K32586" s="40"/>
      <c r="L32586" s="40"/>
      <c r="M32586" s="40"/>
      <c r="R32586" s="40"/>
    </row>
    <row r="32587" spans="4:18" x14ac:dyDescent="0.2">
      <c r="D32587" s="9"/>
      <c r="G32587" s="37"/>
      <c r="H32587" s="41"/>
      <c r="K32587" s="40"/>
      <c r="L32587" s="40"/>
      <c r="M32587" s="40"/>
      <c r="R32587" s="40"/>
    </row>
    <row r="32588" spans="4:18" x14ac:dyDescent="0.2">
      <c r="D32588" s="9"/>
      <c r="G32588" s="37"/>
      <c r="H32588" s="41"/>
      <c r="K32588" s="40"/>
      <c r="L32588" s="40"/>
      <c r="M32588" s="40"/>
      <c r="R32588" s="40"/>
    </row>
    <row r="32589" spans="4:18" x14ac:dyDescent="0.2">
      <c r="D32589" s="9"/>
      <c r="G32589" s="37"/>
      <c r="H32589" s="41"/>
      <c r="K32589" s="40"/>
      <c r="L32589" s="40"/>
      <c r="M32589" s="40"/>
      <c r="R32589" s="40"/>
    </row>
    <row r="32590" spans="4:18" x14ac:dyDescent="0.2">
      <c r="D32590" s="9"/>
      <c r="G32590" s="37"/>
      <c r="H32590" s="41"/>
      <c r="K32590" s="40"/>
      <c r="L32590" s="40"/>
      <c r="M32590" s="40"/>
      <c r="R32590" s="40"/>
    </row>
    <row r="32591" spans="4:18" x14ac:dyDescent="0.2">
      <c r="D32591" s="9"/>
      <c r="G32591" s="37"/>
      <c r="H32591" s="41"/>
      <c r="K32591" s="40"/>
      <c r="L32591" s="40"/>
      <c r="M32591" s="40"/>
      <c r="R32591" s="40"/>
    </row>
    <row r="32592" spans="4:18" x14ac:dyDescent="0.2">
      <c r="D32592" s="9"/>
      <c r="G32592" s="37"/>
      <c r="H32592" s="41"/>
      <c r="K32592" s="40"/>
      <c r="L32592" s="40"/>
      <c r="M32592" s="40"/>
      <c r="R32592" s="40"/>
    </row>
    <row r="32593" spans="4:18" x14ac:dyDescent="0.2">
      <c r="D32593" s="9"/>
      <c r="G32593" s="37"/>
      <c r="H32593" s="41"/>
      <c r="K32593" s="40"/>
      <c r="L32593" s="40"/>
      <c r="M32593" s="40"/>
      <c r="R32593" s="40"/>
    </row>
    <row r="32594" spans="4:18" x14ac:dyDescent="0.2">
      <c r="D32594" s="9"/>
      <c r="G32594" s="37"/>
      <c r="H32594" s="41"/>
      <c r="K32594" s="40"/>
      <c r="L32594" s="40"/>
      <c r="M32594" s="40"/>
      <c r="R32594" s="40"/>
    </row>
    <row r="32595" spans="4:18" x14ac:dyDescent="0.2">
      <c r="D32595" s="9"/>
      <c r="G32595" s="37"/>
      <c r="H32595" s="41"/>
      <c r="K32595" s="40"/>
      <c r="L32595" s="40"/>
      <c r="M32595" s="40"/>
      <c r="R32595" s="40"/>
    </row>
    <row r="32596" spans="4:18" x14ac:dyDescent="0.2">
      <c r="D32596" s="9"/>
      <c r="G32596" s="37"/>
      <c r="H32596" s="41"/>
      <c r="K32596" s="40"/>
      <c r="L32596" s="40"/>
      <c r="M32596" s="40"/>
      <c r="R32596" s="40"/>
    </row>
    <row r="32597" spans="4:18" x14ac:dyDescent="0.2">
      <c r="D32597" s="9"/>
      <c r="G32597" s="37"/>
      <c r="H32597" s="41"/>
      <c r="K32597" s="40"/>
      <c r="L32597" s="40"/>
      <c r="M32597" s="40"/>
      <c r="R32597" s="40"/>
    </row>
    <row r="32598" spans="4:18" x14ac:dyDescent="0.2">
      <c r="D32598" s="9"/>
      <c r="G32598" s="37"/>
      <c r="H32598" s="41"/>
      <c r="K32598" s="40"/>
      <c r="L32598" s="40"/>
      <c r="M32598" s="40"/>
      <c r="R32598" s="40"/>
    </row>
    <row r="32599" spans="4:18" x14ac:dyDescent="0.2">
      <c r="D32599" s="9"/>
      <c r="G32599" s="37"/>
      <c r="H32599" s="41"/>
      <c r="K32599" s="40"/>
      <c r="L32599" s="40"/>
      <c r="M32599" s="40"/>
      <c r="R32599" s="40"/>
    </row>
    <row r="32600" spans="4:18" x14ac:dyDescent="0.2">
      <c r="D32600" s="9"/>
      <c r="G32600" s="37"/>
      <c r="H32600" s="41"/>
      <c r="K32600" s="40"/>
      <c r="L32600" s="40"/>
      <c r="M32600" s="40"/>
      <c r="R32600" s="40"/>
    </row>
    <row r="32601" spans="4:18" x14ac:dyDescent="0.2">
      <c r="D32601" s="9"/>
      <c r="G32601" s="37"/>
      <c r="H32601" s="41"/>
      <c r="K32601" s="40"/>
      <c r="L32601" s="40"/>
      <c r="M32601" s="40"/>
      <c r="R32601" s="40"/>
    </row>
    <row r="32602" spans="4:18" x14ac:dyDescent="0.2">
      <c r="D32602" s="9"/>
      <c r="G32602" s="37"/>
      <c r="H32602" s="41"/>
      <c r="K32602" s="40"/>
      <c r="L32602" s="40"/>
      <c r="M32602" s="40"/>
      <c r="R32602" s="40"/>
    </row>
    <row r="32603" spans="4:18" x14ac:dyDescent="0.2">
      <c r="D32603" s="9"/>
      <c r="G32603" s="37"/>
      <c r="H32603" s="41"/>
      <c r="K32603" s="40"/>
      <c r="L32603" s="40"/>
      <c r="M32603" s="40"/>
      <c r="R32603" s="40"/>
    </row>
    <row r="32604" spans="4:18" x14ac:dyDescent="0.2">
      <c r="D32604" s="9"/>
      <c r="G32604" s="37"/>
      <c r="H32604" s="41"/>
      <c r="K32604" s="40"/>
      <c r="L32604" s="40"/>
      <c r="M32604" s="40"/>
      <c r="R32604" s="40"/>
    </row>
    <row r="32605" spans="4:18" x14ac:dyDescent="0.2">
      <c r="D32605" s="9"/>
      <c r="G32605" s="37"/>
      <c r="H32605" s="41"/>
      <c r="K32605" s="40"/>
      <c r="L32605" s="40"/>
      <c r="M32605" s="40"/>
      <c r="R32605" s="40"/>
    </row>
    <row r="32606" spans="4:18" x14ac:dyDescent="0.2">
      <c r="D32606" s="9"/>
      <c r="G32606" s="37"/>
      <c r="H32606" s="41"/>
      <c r="K32606" s="40"/>
      <c r="L32606" s="40"/>
      <c r="M32606" s="40"/>
      <c r="R32606" s="40"/>
    </row>
    <row r="32607" spans="4:18" x14ac:dyDescent="0.2">
      <c r="D32607" s="9"/>
      <c r="G32607" s="37"/>
      <c r="H32607" s="41"/>
      <c r="K32607" s="40"/>
      <c r="L32607" s="40"/>
      <c r="M32607" s="40"/>
      <c r="R32607" s="40"/>
    </row>
    <row r="32608" spans="4:18" x14ac:dyDescent="0.2">
      <c r="D32608" s="9"/>
      <c r="G32608" s="37"/>
      <c r="H32608" s="41"/>
      <c r="K32608" s="40"/>
      <c r="L32608" s="40"/>
      <c r="M32608" s="40"/>
      <c r="R32608" s="40"/>
    </row>
    <row r="32609" spans="4:18" x14ac:dyDescent="0.2">
      <c r="D32609" s="9"/>
      <c r="G32609" s="37"/>
      <c r="H32609" s="41"/>
      <c r="K32609" s="40"/>
      <c r="L32609" s="40"/>
      <c r="M32609" s="40"/>
      <c r="R32609" s="40"/>
    </row>
    <row r="32610" spans="4:18" x14ac:dyDescent="0.2">
      <c r="D32610" s="9"/>
      <c r="G32610" s="37"/>
      <c r="H32610" s="41"/>
      <c r="K32610" s="40"/>
      <c r="L32610" s="40"/>
      <c r="M32610" s="40"/>
      <c r="R32610" s="40"/>
    </row>
    <row r="32611" spans="4:18" x14ac:dyDescent="0.2">
      <c r="D32611" s="9"/>
      <c r="G32611" s="37"/>
      <c r="H32611" s="41"/>
      <c r="K32611" s="40"/>
      <c r="L32611" s="40"/>
      <c r="M32611" s="40"/>
      <c r="R32611" s="40"/>
    </row>
    <row r="32612" spans="4:18" x14ac:dyDescent="0.2">
      <c r="D32612" s="9"/>
      <c r="G32612" s="37"/>
      <c r="H32612" s="41"/>
      <c r="K32612" s="40"/>
      <c r="L32612" s="40"/>
      <c r="M32612" s="40"/>
      <c r="R32612" s="40"/>
    </row>
    <row r="32613" spans="4:18" x14ac:dyDescent="0.2">
      <c r="D32613" s="9"/>
      <c r="G32613" s="37"/>
      <c r="H32613" s="41"/>
      <c r="K32613" s="40"/>
      <c r="L32613" s="40"/>
      <c r="M32613" s="40"/>
      <c r="R32613" s="40"/>
    </row>
    <row r="32614" spans="4:18" x14ac:dyDescent="0.2">
      <c r="D32614" s="9"/>
      <c r="G32614" s="37"/>
      <c r="H32614" s="41"/>
      <c r="K32614" s="40"/>
      <c r="L32614" s="40"/>
      <c r="M32614" s="40"/>
      <c r="R32614" s="40"/>
    </row>
    <row r="32615" spans="4:18" x14ac:dyDescent="0.2">
      <c r="D32615" s="9"/>
      <c r="G32615" s="37"/>
      <c r="H32615" s="41"/>
      <c r="K32615" s="40"/>
      <c r="L32615" s="40"/>
      <c r="M32615" s="40"/>
      <c r="R32615" s="40"/>
    </row>
    <row r="32616" spans="4:18" x14ac:dyDescent="0.2">
      <c r="D32616" s="9"/>
      <c r="G32616" s="37"/>
      <c r="H32616" s="41"/>
      <c r="K32616" s="40"/>
      <c r="L32616" s="40"/>
      <c r="M32616" s="40"/>
      <c r="R32616" s="40"/>
    </row>
    <row r="32617" spans="4:18" x14ac:dyDescent="0.2">
      <c r="D32617" s="9"/>
      <c r="G32617" s="37"/>
      <c r="H32617" s="41"/>
      <c r="K32617" s="40"/>
      <c r="L32617" s="40"/>
      <c r="M32617" s="40"/>
      <c r="R32617" s="40"/>
    </row>
    <row r="32618" spans="4:18" x14ac:dyDescent="0.2">
      <c r="D32618" s="9"/>
      <c r="G32618" s="37"/>
      <c r="H32618" s="41"/>
      <c r="K32618" s="40"/>
      <c r="L32618" s="40"/>
      <c r="M32618" s="40"/>
      <c r="R32618" s="40"/>
    </row>
    <row r="32619" spans="4:18" x14ac:dyDescent="0.2">
      <c r="D32619" s="9"/>
      <c r="G32619" s="37"/>
      <c r="H32619" s="41"/>
      <c r="K32619" s="40"/>
      <c r="L32619" s="40"/>
      <c r="M32619" s="40"/>
      <c r="R32619" s="40"/>
    </row>
    <row r="32620" spans="4:18" x14ac:dyDescent="0.2">
      <c r="D32620" s="9"/>
      <c r="G32620" s="37"/>
      <c r="H32620" s="41"/>
      <c r="K32620" s="40"/>
      <c r="L32620" s="40"/>
      <c r="M32620" s="40"/>
      <c r="R32620" s="40"/>
    </row>
    <row r="32621" spans="4:18" x14ac:dyDescent="0.2">
      <c r="D32621" s="9"/>
      <c r="G32621" s="37"/>
      <c r="H32621" s="41"/>
      <c r="K32621" s="40"/>
      <c r="L32621" s="40"/>
      <c r="M32621" s="40"/>
      <c r="R32621" s="40"/>
    </row>
    <row r="32622" spans="4:18" x14ac:dyDescent="0.2">
      <c r="D32622" s="9"/>
      <c r="G32622" s="37"/>
      <c r="H32622" s="41"/>
      <c r="K32622" s="40"/>
      <c r="L32622" s="40"/>
      <c r="M32622" s="40"/>
      <c r="R32622" s="40"/>
    </row>
    <row r="32623" spans="4:18" x14ac:dyDescent="0.2">
      <c r="D32623" s="9"/>
      <c r="G32623" s="37"/>
      <c r="H32623" s="41"/>
      <c r="K32623" s="40"/>
      <c r="L32623" s="40"/>
      <c r="M32623" s="40"/>
      <c r="R32623" s="40"/>
    </row>
    <row r="32624" spans="4:18" x14ac:dyDescent="0.2">
      <c r="D32624" s="9"/>
      <c r="G32624" s="37"/>
      <c r="H32624" s="41"/>
      <c r="K32624" s="40"/>
      <c r="L32624" s="40"/>
      <c r="M32624" s="40"/>
      <c r="R32624" s="40"/>
    </row>
    <row r="32625" spans="4:18" x14ac:dyDescent="0.2">
      <c r="D32625" s="9"/>
      <c r="G32625" s="37"/>
      <c r="H32625" s="41"/>
      <c r="K32625" s="40"/>
      <c r="L32625" s="40"/>
      <c r="M32625" s="40"/>
      <c r="R32625" s="40"/>
    </row>
    <row r="32626" spans="4:18" x14ac:dyDescent="0.2">
      <c r="D32626" s="9"/>
      <c r="G32626" s="37"/>
      <c r="H32626" s="41"/>
      <c r="K32626" s="40"/>
      <c r="L32626" s="40"/>
      <c r="M32626" s="40"/>
      <c r="R32626" s="40"/>
    </row>
    <row r="32627" spans="4:18" x14ac:dyDescent="0.2">
      <c r="D32627" s="9"/>
      <c r="G32627" s="37"/>
      <c r="H32627" s="41"/>
      <c r="K32627" s="40"/>
      <c r="L32627" s="40"/>
      <c r="M32627" s="40"/>
      <c r="R32627" s="40"/>
    </row>
    <row r="32628" spans="4:18" x14ac:dyDescent="0.2">
      <c r="D32628" s="9"/>
      <c r="G32628" s="37"/>
      <c r="H32628" s="41"/>
      <c r="K32628" s="40"/>
      <c r="L32628" s="40"/>
      <c r="M32628" s="40"/>
      <c r="R32628" s="40"/>
    </row>
    <row r="32629" spans="4:18" x14ac:dyDescent="0.2">
      <c r="D32629" s="9"/>
      <c r="G32629" s="37"/>
      <c r="H32629" s="41"/>
      <c r="K32629" s="40"/>
      <c r="L32629" s="40"/>
      <c r="M32629" s="40"/>
      <c r="R32629" s="40"/>
    </row>
    <row r="32630" spans="4:18" x14ac:dyDescent="0.2">
      <c r="D32630" s="9"/>
      <c r="G32630" s="37"/>
      <c r="H32630" s="41"/>
      <c r="K32630" s="40"/>
      <c r="L32630" s="40"/>
      <c r="M32630" s="40"/>
      <c r="R32630" s="40"/>
    </row>
    <row r="32631" spans="4:18" x14ac:dyDescent="0.2">
      <c r="D32631" s="9"/>
      <c r="G32631" s="37"/>
      <c r="H32631" s="41"/>
      <c r="K32631" s="40"/>
      <c r="L32631" s="40"/>
      <c r="M32631" s="40"/>
      <c r="R32631" s="40"/>
    </row>
    <row r="32632" spans="4:18" x14ac:dyDescent="0.2">
      <c r="D32632" s="9"/>
      <c r="G32632" s="37"/>
      <c r="H32632" s="41"/>
      <c r="K32632" s="40"/>
      <c r="L32632" s="40"/>
      <c r="M32632" s="40"/>
      <c r="R32632" s="40"/>
    </row>
    <row r="32633" spans="4:18" x14ac:dyDescent="0.2">
      <c r="D32633" s="9"/>
      <c r="G32633" s="37"/>
      <c r="H32633" s="41"/>
      <c r="K32633" s="40"/>
      <c r="L32633" s="40"/>
      <c r="M32633" s="40"/>
      <c r="R32633" s="40"/>
    </row>
    <row r="32634" spans="4:18" x14ac:dyDescent="0.2">
      <c r="D32634" s="9"/>
      <c r="G32634" s="37"/>
      <c r="H32634" s="41"/>
      <c r="K32634" s="40"/>
      <c r="L32634" s="40"/>
      <c r="M32634" s="40"/>
      <c r="R32634" s="40"/>
    </row>
    <row r="32635" spans="4:18" x14ac:dyDescent="0.2">
      <c r="D32635" s="9"/>
      <c r="G32635" s="37"/>
      <c r="H32635" s="41"/>
      <c r="K32635" s="40"/>
      <c r="L32635" s="40"/>
      <c r="M32635" s="40"/>
      <c r="R32635" s="40"/>
    </row>
    <row r="32636" spans="4:18" x14ac:dyDescent="0.2">
      <c r="D32636" s="9"/>
      <c r="G32636" s="37"/>
      <c r="H32636" s="41"/>
      <c r="K32636" s="40"/>
      <c r="L32636" s="40"/>
      <c r="M32636" s="40"/>
      <c r="R32636" s="40"/>
    </row>
    <row r="32637" spans="4:18" x14ac:dyDescent="0.2">
      <c r="D32637" s="9"/>
      <c r="G32637" s="37"/>
      <c r="H32637" s="41"/>
      <c r="K32637" s="40"/>
      <c r="L32637" s="40"/>
      <c r="M32637" s="40"/>
      <c r="R32637" s="40"/>
    </row>
    <row r="32638" spans="4:18" x14ac:dyDescent="0.2">
      <c r="D32638" s="9"/>
      <c r="G32638" s="37"/>
      <c r="H32638" s="41"/>
      <c r="K32638" s="40"/>
      <c r="L32638" s="40"/>
      <c r="M32638" s="40"/>
      <c r="R32638" s="40"/>
    </row>
    <row r="32639" spans="4:18" x14ac:dyDescent="0.2">
      <c r="D32639" s="9"/>
      <c r="G32639" s="37"/>
      <c r="H32639" s="41"/>
      <c r="K32639" s="40"/>
      <c r="L32639" s="40"/>
      <c r="M32639" s="40"/>
      <c r="R32639" s="40"/>
    </row>
    <row r="32640" spans="4:18" x14ac:dyDescent="0.2">
      <c r="D32640" s="9"/>
      <c r="G32640" s="37"/>
      <c r="H32640" s="41"/>
      <c r="K32640" s="40"/>
      <c r="L32640" s="40"/>
      <c r="M32640" s="40"/>
      <c r="R32640" s="40"/>
    </row>
    <row r="32641" spans="4:18" x14ac:dyDescent="0.2">
      <c r="D32641" s="9"/>
      <c r="G32641" s="37"/>
      <c r="H32641" s="41"/>
      <c r="K32641" s="40"/>
      <c r="L32641" s="40"/>
      <c r="M32641" s="40"/>
      <c r="R32641" s="40"/>
    </row>
    <row r="32642" spans="4:18" x14ac:dyDescent="0.2">
      <c r="D32642" s="9"/>
      <c r="G32642" s="37"/>
      <c r="H32642" s="41"/>
      <c r="K32642" s="40"/>
      <c r="L32642" s="40"/>
      <c r="M32642" s="40"/>
      <c r="R32642" s="40"/>
    </row>
    <row r="32643" spans="4:18" x14ac:dyDescent="0.2">
      <c r="D32643" s="9"/>
      <c r="G32643" s="37"/>
      <c r="H32643" s="41"/>
      <c r="K32643" s="40"/>
      <c r="L32643" s="40"/>
      <c r="M32643" s="40"/>
      <c r="R32643" s="40"/>
    </row>
    <row r="32644" spans="4:18" x14ac:dyDescent="0.2">
      <c r="D32644" s="9"/>
      <c r="G32644" s="37"/>
      <c r="H32644" s="41"/>
      <c r="K32644" s="40"/>
      <c r="L32644" s="40"/>
      <c r="M32644" s="40"/>
      <c r="R32644" s="40"/>
    </row>
    <row r="32645" spans="4:18" x14ac:dyDescent="0.2">
      <c r="D32645" s="9"/>
      <c r="G32645" s="37"/>
      <c r="H32645" s="41"/>
      <c r="K32645" s="40"/>
      <c r="L32645" s="40"/>
      <c r="M32645" s="40"/>
      <c r="R32645" s="40"/>
    </row>
    <row r="32646" spans="4:18" x14ac:dyDescent="0.2">
      <c r="D32646" s="9"/>
      <c r="G32646" s="37"/>
      <c r="H32646" s="41"/>
      <c r="K32646" s="40"/>
      <c r="L32646" s="40"/>
      <c r="M32646" s="40"/>
      <c r="R32646" s="40"/>
    </row>
    <row r="32647" spans="4:18" x14ac:dyDescent="0.2">
      <c r="D32647" s="9"/>
      <c r="G32647" s="37"/>
      <c r="H32647" s="41"/>
      <c r="K32647" s="40"/>
      <c r="L32647" s="40"/>
      <c r="M32647" s="40"/>
      <c r="R32647" s="40"/>
    </row>
    <row r="32648" spans="4:18" x14ac:dyDescent="0.2">
      <c r="D32648" s="9"/>
      <c r="G32648" s="37"/>
      <c r="H32648" s="41"/>
      <c r="K32648" s="40"/>
      <c r="L32648" s="40"/>
      <c r="M32648" s="40"/>
      <c r="R32648" s="40"/>
    </row>
    <row r="32649" spans="4:18" x14ac:dyDescent="0.2">
      <c r="D32649" s="9"/>
      <c r="G32649" s="37"/>
      <c r="H32649" s="41"/>
      <c r="K32649" s="40"/>
      <c r="L32649" s="40"/>
      <c r="M32649" s="40"/>
      <c r="R32649" s="40"/>
    </row>
    <row r="32650" spans="4:18" x14ac:dyDescent="0.2">
      <c r="D32650" s="9"/>
      <c r="G32650" s="37"/>
      <c r="H32650" s="41"/>
      <c r="K32650" s="40"/>
      <c r="L32650" s="40"/>
      <c r="M32650" s="40"/>
      <c r="R32650" s="40"/>
    </row>
    <row r="32651" spans="4:18" x14ac:dyDescent="0.2">
      <c r="D32651" s="9"/>
      <c r="G32651" s="37"/>
      <c r="H32651" s="41"/>
      <c r="K32651" s="40"/>
      <c r="L32651" s="40"/>
      <c r="M32651" s="40"/>
      <c r="R32651" s="40"/>
    </row>
    <row r="32652" spans="4:18" x14ac:dyDescent="0.2">
      <c r="D32652" s="9"/>
      <c r="G32652" s="37"/>
      <c r="H32652" s="41"/>
      <c r="K32652" s="40"/>
      <c r="L32652" s="40"/>
      <c r="M32652" s="40"/>
      <c r="R32652" s="40"/>
    </row>
    <row r="32653" spans="4:18" x14ac:dyDescent="0.2">
      <c r="D32653" s="9"/>
      <c r="G32653" s="37"/>
      <c r="H32653" s="41"/>
      <c r="K32653" s="40"/>
      <c r="L32653" s="40"/>
      <c r="M32653" s="40"/>
      <c r="R32653" s="40"/>
    </row>
    <row r="32654" spans="4:18" x14ac:dyDescent="0.2">
      <c r="D32654" s="9"/>
      <c r="G32654" s="37"/>
      <c r="H32654" s="41"/>
      <c r="K32654" s="40"/>
      <c r="L32654" s="40"/>
      <c r="M32654" s="40"/>
      <c r="R32654" s="40"/>
    </row>
    <row r="32655" spans="4:18" x14ac:dyDescent="0.2">
      <c r="D32655" s="9"/>
      <c r="G32655" s="37"/>
      <c r="H32655" s="41"/>
      <c r="K32655" s="40"/>
      <c r="L32655" s="40"/>
      <c r="M32655" s="40"/>
      <c r="R32655" s="40"/>
    </row>
    <row r="32656" spans="4:18" x14ac:dyDescent="0.2">
      <c r="D32656" s="9"/>
      <c r="G32656" s="37"/>
      <c r="H32656" s="41"/>
      <c r="K32656" s="40"/>
      <c r="L32656" s="40"/>
      <c r="M32656" s="40"/>
      <c r="R32656" s="40"/>
    </row>
    <row r="32657" spans="4:18" x14ac:dyDescent="0.2">
      <c r="D32657" s="9"/>
      <c r="G32657" s="37"/>
      <c r="H32657" s="41"/>
      <c r="K32657" s="40"/>
      <c r="L32657" s="40"/>
      <c r="M32657" s="40"/>
      <c r="R32657" s="40"/>
    </row>
    <row r="32658" spans="4:18" x14ac:dyDescent="0.2">
      <c r="D32658" s="9"/>
      <c r="G32658" s="37"/>
      <c r="H32658" s="41"/>
      <c r="K32658" s="40"/>
      <c r="L32658" s="40"/>
      <c r="M32658" s="40"/>
      <c r="R32658" s="40"/>
    </row>
    <row r="32659" spans="4:18" x14ac:dyDescent="0.2">
      <c r="D32659" s="9"/>
      <c r="G32659" s="37"/>
      <c r="H32659" s="41"/>
      <c r="K32659" s="40"/>
      <c r="L32659" s="40"/>
      <c r="M32659" s="40"/>
      <c r="R32659" s="40"/>
    </row>
    <row r="32660" spans="4:18" x14ac:dyDescent="0.2">
      <c r="D32660" s="9"/>
      <c r="G32660" s="37"/>
      <c r="H32660" s="41"/>
      <c r="K32660" s="40"/>
      <c r="L32660" s="40"/>
      <c r="M32660" s="40"/>
      <c r="R32660" s="40"/>
    </row>
    <row r="32661" spans="4:18" x14ac:dyDescent="0.2">
      <c r="D32661" s="9"/>
      <c r="G32661" s="37"/>
      <c r="H32661" s="41"/>
      <c r="K32661" s="40"/>
      <c r="L32661" s="40"/>
      <c r="M32661" s="40"/>
      <c r="R32661" s="40"/>
    </row>
    <row r="32662" spans="4:18" x14ac:dyDescent="0.2">
      <c r="D32662" s="9"/>
      <c r="G32662" s="37"/>
      <c r="H32662" s="41"/>
      <c r="K32662" s="40"/>
      <c r="L32662" s="40"/>
      <c r="M32662" s="40"/>
      <c r="R32662" s="40"/>
    </row>
    <row r="32663" spans="4:18" x14ac:dyDescent="0.2">
      <c r="D32663" s="9"/>
      <c r="G32663" s="37"/>
      <c r="H32663" s="41"/>
      <c r="K32663" s="40"/>
      <c r="L32663" s="40"/>
      <c r="M32663" s="40"/>
      <c r="R32663" s="40"/>
    </row>
    <row r="32664" spans="4:18" x14ac:dyDescent="0.2">
      <c r="D32664" s="9"/>
      <c r="G32664" s="37"/>
      <c r="H32664" s="41"/>
      <c r="K32664" s="40"/>
      <c r="L32664" s="40"/>
      <c r="M32664" s="40"/>
      <c r="R32664" s="40"/>
    </row>
    <row r="32665" spans="4:18" x14ac:dyDescent="0.2">
      <c r="D32665" s="9"/>
      <c r="G32665" s="37"/>
      <c r="H32665" s="41"/>
      <c r="K32665" s="40"/>
      <c r="L32665" s="40"/>
      <c r="M32665" s="40"/>
      <c r="R32665" s="40"/>
    </row>
    <row r="32666" spans="4:18" x14ac:dyDescent="0.2">
      <c r="D32666" s="9"/>
      <c r="G32666" s="37"/>
      <c r="H32666" s="41"/>
      <c r="K32666" s="40"/>
      <c r="L32666" s="40"/>
      <c r="M32666" s="40"/>
      <c r="R32666" s="40"/>
    </row>
    <row r="32667" spans="4:18" x14ac:dyDescent="0.2">
      <c r="D32667" s="9"/>
      <c r="G32667" s="37"/>
      <c r="H32667" s="41"/>
      <c r="K32667" s="40"/>
      <c r="L32667" s="40"/>
      <c r="M32667" s="40"/>
      <c r="R32667" s="40"/>
    </row>
    <row r="32668" spans="4:18" x14ac:dyDescent="0.2">
      <c r="D32668" s="9"/>
      <c r="G32668" s="37"/>
      <c r="H32668" s="41"/>
      <c r="K32668" s="40"/>
      <c r="L32668" s="40"/>
      <c r="M32668" s="40"/>
      <c r="R32668" s="40"/>
    </row>
    <row r="32669" spans="4:18" x14ac:dyDescent="0.2">
      <c r="D32669" s="9"/>
      <c r="G32669" s="37"/>
      <c r="H32669" s="41"/>
      <c r="K32669" s="40"/>
      <c r="L32669" s="40"/>
      <c r="M32669" s="40"/>
      <c r="R32669" s="40"/>
    </row>
    <row r="32670" spans="4:18" x14ac:dyDescent="0.2">
      <c r="D32670" s="9"/>
      <c r="G32670" s="37"/>
      <c r="H32670" s="41"/>
      <c r="K32670" s="40"/>
      <c r="L32670" s="40"/>
      <c r="M32670" s="40"/>
      <c r="R32670" s="40"/>
    </row>
    <row r="32671" spans="4:18" x14ac:dyDescent="0.2">
      <c r="D32671" s="9"/>
      <c r="G32671" s="37"/>
      <c r="H32671" s="41"/>
      <c r="K32671" s="40"/>
      <c r="L32671" s="40"/>
      <c r="M32671" s="40"/>
      <c r="R32671" s="40"/>
    </row>
    <row r="32672" spans="4:18" x14ac:dyDescent="0.2">
      <c r="D32672" s="9"/>
      <c r="G32672" s="37"/>
      <c r="H32672" s="41"/>
      <c r="K32672" s="40"/>
      <c r="L32672" s="40"/>
      <c r="M32672" s="40"/>
      <c r="R32672" s="40"/>
    </row>
    <row r="32673" spans="4:18" x14ac:dyDescent="0.2">
      <c r="D32673" s="9"/>
      <c r="G32673" s="37"/>
      <c r="H32673" s="41"/>
      <c r="K32673" s="40"/>
      <c r="L32673" s="40"/>
      <c r="M32673" s="40"/>
      <c r="R32673" s="40"/>
    </row>
    <row r="32674" spans="4:18" x14ac:dyDescent="0.2">
      <c r="D32674" s="9"/>
      <c r="G32674" s="37"/>
      <c r="H32674" s="41"/>
      <c r="K32674" s="40"/>
      <c r="L32674" s="40"/>
      <c r="M32674" s="40"/>
      <c r="R32674" s="40"/>
    </row>
    <row r="32675" spans="4:18" x14ac:dyDescent="0.2">
      <c r="D32675" s="9"/>
      <c r="G32675" s="37"/>
      <c r="H32675" s="41"/>
      <c r="K32675" s="40"/>
      <c r="L32675" s="40"/>
      <c r="M32675" s="40"/>
      <c r="R32675" s="40"/>
    </row>
    <row r="32676" spans="4:18" x14ac:dyDescent="0.2">
      <c r="D32676" s="9"/>
      <c r="G32676" s="37"/>
      <c r="H32676" s="41"/>
      <c r="K32676" s="40"/>
      <c r="L32676" s="40"/>
      <c r="M32676" s="40"/>
      <c r="R32676" s="40"/>
    </row>
    <row r="32677" spans="4:18" x14ac:dyDescent="0.2">
      <c r="D32677" s="9"/>
      <c r="G32677" s="37"/>
      <c r="H32677" s="41"/>
      <c r="K32677" s="40"/>
      <c r="L32677" s="40"/>
      <c r="M32677" s="40"/>
      <c r="R32677" s="40"/>
    </row>
    <row r="32678" spans="4:18" x14ac:dyDescent="0.2">
      <c r="D32678" s="9"/>
      <c r="G32678" s="37"/>
      <c r="H32678" s="41"/>
      <c r="K32678" s="40"/>
      <c r="L32678" s="40"/>
      <c r="M32678" s="40"/>
      <c r="R32678" s="40"/>
    </row>
    <row r="32679" spans="4:18" x14ac:dyDescent="0.2">
      <c r="D32679" s="9"/>
      <c r="G32679" s="37"/>
      <c r="H32679" s="41"/>
      <c r="K32679" s="40"/>
      <c r="L32679" s="40"/>
      <c r="M32679" s="40"/>
      <c r="R32679" s="40"/>
    </row>
    <row r="32680" spans="4:18" x14ac:dyDescent="0.2">
      <c r="D32680" s="9"/>
      <c r="G32680" s="37"/>
      <c r="H32680" s="41"/>
      <c r="K32680" s="40"/>
      <c r="L32680" s="40"/>
      <c r="M32680" s="40"/>
      <c r="R32680" s="40"/>
    </row>
    <row r="32681" spans="4:18" x14ac:dyDescent="0.2">
      <c r="D32681" s="9"/>
      <c r="G32681" s="37"/>
      <c r="H32681" s="41"/>
      <c r="K32681" s="40"/>
      <c r="L32681" s="40"/>
      <c r="M32681" s="40"/>
      <c r="R32681" s="40"/>
    </row>
    <row r="32682" spans="4:18" x14ac:dyDescent="0.2">
      <c r="D32682" s="9"/>
      <c r="G32682" s="37"/>
      <c r="H32682" s="41"/>
      <c r="K32682" s="40"/>
      <c r="L32682" s="40"/>
      <c r="M32682" s="40"/>
      <c r="R32682" s="40"/>
    </row>
    <row r="32683" spans="4:18" x14ac:dyDescent="0.2">
      <c r="D32683" s="9"/>
      <c r="G32683" s="37"/>
      <c r="H32683" s="41"/>
      <c r="K32683" s="40"/>
      <c r="L32683" s="40"/>
      <c r="M32683" s="40"/>
      <c r="R32683" s="40"/>
    </row>
    <row r="32684" spans="4:18" x14ac:dyDescent="0.2">
      <c r="D32684" s="9"/>
      <c r="G32684" s="37"/>
      <c r="H32684" s="41"/>
      <c r="K32684" s="40"/>
      <c r="L32684" s="40"/>
      <c r="M32684" s="40"/>
      <c r="R32684" s="40"/>
    </row>
    <row r="32685" spans="4:18" x14ac:dyDescent="0.2">
      <c r="D32685" s="9"/>
      <c r="G32685" s="37"/>
      <c r="H32685" s="41"/>
      <c r="K32685" s="40"/>
      <c r="L32685" s="40"/>
      <c r="M32685" s="40"/>
      <c r="R32685" s="40"/>
    </row>
    <row r="32686" spans="4:18" x14ac:dyDescent="0.2">
      <c r="D32686" s="9"/>
      <c r="G32686" s="37"/>
      <c r="H32686" s="41"/>
      <c r="K32686" s="40"/>
      <c r="L32686" s="40"/>
      <c r="M32686" s="40"/>
      <c r="R32686" s="40"/>
    </row>
    <row r="32687" spans="4:18" x14ac:dyDescent="0.2">
      <c r="D32687" s="9"/>
      <c r="G32687" s="37"/>
      <c r="H32687" s="41"/>
      <c r="K32687" s="40"/>
      <c r="L32687" s="40"/>
      <c r="M32687" s="40"/>
      <c r="R32687" s="40"/>
    </row>
    <row r="32688" spans="4:18" x14ac:dyDescent="0.2">
      <c r="D32688" s="9"/>
      <c r="G32688" s="37"/>
      <c r="H32688" s="41"/>
      <c r="K32688" s="40"/>
      <c r="L32688" s="40"/>
      <c r="M32688" s="40"/>
      <c r="R32688" s="40"/>
    </row>
    <row r="32689" spans="4:18" x14ac:dyDescent="0.2">
      <c r="D32689" s="9"/>
      <c r="G32689" s="37"/>
      <c r="H32689" s="41"/>
      <c r="K32689" s="40"/>
      <c r="L32689" s="40"/>
      <c r="M32689" s="40"/>
      <c r="R32689" s="40"/>
    </row>
    <row r="32690" spans="4:18" x14ac:dyDescent="0.2">
      <c r="D32690" s="9"/>
      <c r="G32690" s="37"/>
      <c r="H32690" s="41"/>
      <c r="K32690" s="40"/>
      <c r="L32690" s="40"/>
      <c r="M32690" s="40"/>
      <c r="R32690" s="40"/>
    </row>
    <row r="32691" spans="4:18" x14ac:dyDescent="0.2">
      <c r="D32691" s="9"/>
      <c r="G32691" s="37"/>
      <c r="H32691" s="41"/>
      <c r="K32691" s="40"/>
      <c r="L32691" s="40"/>
      <c r="M32691" s="40"/>
      <c r="R32691" s="40"/>
    </row>
    <row r="32692" spans="4:18" x14ac:dyDescent="0.2">
      <c r="D32692" s="9"/>
      <c r="G32692" s="37"/>
      <c r="H32692" s="41"/>
      <c r="K32692" s="40"/>
      <c r="L32692" s="40"/>
      <c r="M32692" s="40"/>
      <c r="R32692" s="40"/>
    </row>
    <row r="32693" spans="4:18" x14ac:dyDescent="0.2">
      <c r="D32693" s="9"/>
      <c r="G32693" s="37"/>
      <c r="H32693" s="41"/>
      <c r="K32693" s="40"/>
      <c r="L32693" s="40"/>
      <c r="M32693" s="40"/>
      <c r="R32693" s="40"/>
    </row>
    <row r="32694" spans="4:18" x14ac:dyDescent="0.2">
      <c r="D32694" s="9"/>
      <c r="G32694" s="37"/>
      <c r="H32694" s="41"/>
      <c r="K32694" s="40"/>
      <c r="L32694" s="40"/>
      <c r="M32694" s="40"/>
      <c r="R32694" s="40"/>
    </row>
    <row r="32695" spans="4:18" x14ac:dyDescent="0.2">
      <c r="D32695" s="9"/>
      <c r="G32695" s="37"/>
      <c r="H32695" s="41"/>
      <c r="K32695" s="40"/>
      <c r="L32695" s="40"/>
      <c r="M32695" s="40"/>
      <c r="R32695" s="40"/>
    </row>
    <row r="32696" spans="4:18" x14ac:dyDescent="0.2">
      <c r="D32696" s="9"/>
      <c r="G32696" s="37"/>
      <c r="H32696" s="41"/>
      <c r="K32696" s="40"/>
      <c r="L32696" s="40"/>
      <c r="M32696" s="40"/>
      <c r="R32696" s="40"/>
    </row>
    <row r="32697" spans="4:18" x14ac:dyDescent="0.2">
      <c r="D32697" s="9"/>
      <c r="G32697" s="37"/>
      <c r="H32697" s="41"/>
      <c r="K32697" s="40"/>
      <c r="L32697" s="40"/>
      <c r="M32697" s="40"/>
      <c r="R32697" s="40"/>
    </row>
    <row r="32698" spans="4:18" x14ac:dyDescent="0.2">
      <c r="D32698" s="9"/>
      <c r="G32698" s="37"/>
      <c r="H32698" s="41"/>
      <c r="K32698" s="40"/>
      <c r="L32698" s="40"/>
      <c r="M32698" s="40"/>
      <c r="R32698" s="40"/>
    </row>
    <row r="32699" spans="4:18" x14ac:dyDescent="0.2">
      <c r="D32699" s="9"/>
      <c r="G32699" s="37"/>
      <c r="H32699" s="41"/>
      <c r="K32699" s="40"/>
      <c r="L32699" s="40"/>
      <c r="M32699" s="40"/>
      <c r="R32699" s="40"/>
    </row>
    <row r="32700" spans="4:18" x14ac:dyDescent="0.2">
      <c r="D32700" s="9"/>
      <c r="G32700" s="37"/>
      <c r="H32700" s="41"/>
      <c r="K32700" s="40"/>
      <c r="L32700" s="40"/>
      <c r="M32700" s="40"/>
      <c r="R32700" s="40"/>
    </row>
    <row r="32701" spans="4:18" x14ac:dyDescent="0.2">
      <c r="D32701" s="9"/>
      <c r="G32701" s="37"/>
      <c r="H32701" s="41"/>
      <c r="K32701" s="40"/>
      <c r="L32701" s="40"/>
      <c r="M32701" s="40"/>
      <c r="R32701" s="40"/>
    </row>
    <row r="32702" spans="4:18" x14ac:dyDescent="0.2">
      <c r="D32702" s="9"/>
      <c r="G32702" s="37"/>
      <c r="H32702" s="41"/>
      <c r="K32702" s="40"/>
      <c r="L32702" s="40"/>
      <c r="M32702" s="40"/>
      <c r="R32702" s="40"/>
    </row>
    <row r="32703" spans="4:18" x14ac:dyDescent="0.2">
      <c r="D32703" s="9"/>
      <c r="G32703" s="37"/>
      <c r="H32703" s="41"/>
      <c r="K32703" s="40"/>
      <c r="L32703" s="40"/>
      <c r="M32703" s="40"/>
      <c r="R32703" s="40"/>
    </row>
    <row r="32704" spans="4:18" x14ac:dyDescent="0.2">
      <c r="D32704" s="9"/>
      <c r="G32704" s="37"/>
      <c r="H32704" s="41"/>
      <c r="K32704" s="40"/>
      <c r="L32704" s="40"/>
      <c r="M32704" s="40"/>
      <c r="R32704" s="40"/>
    </row>
    <row r="32705" spans="4:18" x14ac:dyDescent="0.2">
      <c r="D32705" s="9"/>
      <c r="G32705" s="37"/>
      <c r="H32705" s="41"/>
      <c r="K32705" s="40"/>
      <c r="L32705" s="40"/>
      <c r="M32705" s="40"/>
      <c r="R32705" s="40"/>
    </row>
    <row r="32706" spans="4:18" x14ac:dyDescent="0.2">
      <c r="D32706" s="9"/>
      <c r="G32706" s="37"/>
      <c r="H32706" s="41"/>
      <c r="K32706" s="40"/>
      <c r="L32706" s="40"/>
      <c r="M32706" s="40"/>
      <c r="R32706" s="40"/>
    </row>
    <row r="32707" spans="4:18" x14ac:dyDescent="0.2">
      <c r="D32707" s="9"/>
      <c r="G32707" s="37"/>
      <c r="H32707" s="41"/>
      <c r="K32707" s="40"/>
      <c r="L32707" s="40"/>
      <c r="M32707" s="40"/>
      <c r="R32707" s="40"/>
    </row>
    <row r="32708" spans="4:18" x14ac:dyDescent="0.2">
      <c r="D32708" s="9"/>
      <c r="G32708" s="37"/>
      <c r="H32708" s="41"/>
      <c r="K32708" s="40"/>
      <c r="L32708" s="40"/>
      <c r="M32708" s="40"/>
      <c r="R32708" s="40"/>
    </row>
    <row r="32709" spans="4:18" x14ac:dyDescent="0.2">
      <c r="D32709" s="9"/>
      <c r="G32709" s="37"/>
      <c r="H32709" s="41"/>
      <c r="K32709" s="40"/>
      <c r="L32709" s="40"/>
      <c r="M32709" s="40"/>
      <c r="R32709" s="40"/>
    </row>
    <row r="32710" spans="4:18" x14ac:dyDescent="0.2">
      <c r="D32710" s="9"/>
      <c r="G32710" s="37"/>
      <c r="H32710" s="41"/>
      <c r="K32710" s="40"/>
      <c r="L32710" s="40"/>
      <c r="M32710" s="40"/>
      <c r="R32710" s="40"/>
    </row>
    <row r="32711" spans="4:18" x14ac:dyDescent="0.2">
      <c r="D32711" s="9"/>
      <c r="G32711" s="37"/>
      <c r="H32711" s="41"/>
      <c r="K32711" s="40"/>
      <c r="L32711" s="40"/>
      <c r="M32711" s="40"/>
      <c r="R32711" s="40"/>
    </row>
    <row r="32712" spans="4:18" x14ac:dyDescent="0.2">
      <c r="D32712" s="9"/>
      <c r="G32712" s="37"/>
      <c r="H32712" s="41"/>
      <c r="K32712" s="40"/>
      <c r="L32712" s="40"/>
      <c r="M32712" s="40"/>
      <c r="R32712" s="40"/>
    </row>
    <row r="32713" spans="4:18" x14ac:dyDescent="0.2">
      <c r="D32713" s="9"/>
      <c r="G32713" s="37"/>
      <c r="H32713" s="41"/>
      <c r="K32713" s="40"/>
      <c r="L32713" s="40"/>
      <c r="M32713" s="40"/>
      <c r="R32713" s="40"/>
    </row>
    <row r="32714" spans="4:18" x14ac:dyDescent="0.2">
      <c r="D32714" s="9"/>
      <c r="G32714" s="37"/>
      <c r="H32714" s="41"/>
      <c r="K32714" s="40"/>
      <c r="L32714" s="40"/>
      <c r="M32714" s="40"/>
      <c r="R32714" s="40"/>
    </row>
    <row r="32715" spans="4:18" x14ac:dyDescent="0.2">
      <c r="D32715" s="9"/>
      <c r="G32715" s="37"/>
      <c r="H32715" s="41"/>
      <c r="K32715" s="40"/>
      <c r="L32715" s="40"/>
      <c r="M32715" s="40"/>
      <c r="R32715" s="40"/>
    </row>
    <row r="32716" spans="4:18" x14ac:dyDescent="0.2">
      <c r="D32716" s="9"/>
      <c r="G32716" s="37"/>
      <c r="H32716" s="41"/>
      <c r="K32716" s="40"/>
      <c r="L32716" s="40"/>
      <c r="M32716" s="40"/>
      <c r="R32716" s="40"/>
    </row>
    <row r="32717" spans="4:18" x14ac:dyDescent="0.2">
      <c r="D32717" s="9"/>
      <c r="G32717" s="37"/>
      <c r="H32717" s="41"/>
      <c r="K32717" s="40"/>
      <c r="L32717" s="40"/>
      <c r="M32717" s="40"/>
      <c r="R32717" s="40"/>
    </row>
    <row r="32718" spans="4:18" x14ac:dyDescent="0.2">
      <c r="D32718" s="9"/>
      <c r="G32718" s="37"/>
      <c r="H32718" s="41"/>
      <c r="K32718" s="40"/>
      <c r="L32718" s="40"/>
      <c r="M32718" s="40"/>
      <c r="R32718" s="40"/>
    </row>
    <row r="32719" spans="4:18" x14ac:dyDescent="0.2">
      <c r="D32719" s="9"/>
      <c r="G32719" s="37"/>
      <c r="H32719" s="41"/>
      <c r="K32719" s="40"/>
      <c r="L32719" s="40"/>
      <c r="M32719" s="40"/>
      <c r="R32719" s="40"/>
    </row>
    <row r="32720" spans="4:18" x14ac:dyDescent="0.2">
      <c r="D32720" s="9"/>
      <c r="G32720" s="37"/>
      <c r="H32720" s="41"/>
      <c r="K32720" s="40"/>
      <c r="L32720" s="40"/>
      <c r="M32720" s="40"/>
      <c r="R32720" s="40"/>
    </row>
    <row r="32721" spans="4:18" x14ac:dyDescent="0.2">
      <c r="D32721" s="9"/>
      <c r="G32721" s="37"/>
      <c r="H32721" s="41"/>
      <c r="K32721" s="40"/>
      <c r="L32721" s="40"/>
      <c r="M32721" s="40"/>
      <c r="R32721" s="40"/>
    </row>
    <row r="32722" spans="4:18" x14ac:dyDescent="0.2">
      <c r="D32722" s="9"/>
      <c r="G32722" s="37"/>
      <c r="H32722" s="41"/>
      <c r="K32722" s="40"/>
      <c r="L32722" s="40"/>
      <c r="M32722" s="40"/>
      <c r="R32722" s="40"/>
    </row>
    <row r="32723" spans="4:18" x14ac:dyDescent="0.2">
      <c r="D32723" s="9"/>
      <c r="G32723" s="37"/>
      <c r="H32723" s="41"/>
      <c r="K32723" s="40"/>
      <c r="L32723" s="40"/>
      <c r="M32723" s="40"/>
      <c r="R32723" s="40"/>
    </row>
    <row r="32724" spans="4:18" x14ac:dyDescent="0.2">
      <c r="D32724" s="9"/>
      <c r="G32724" s="37"/>
      <c r="H32724" s="41"/>
      <c r="K32724" s="40"/>
      <c r="L32724" s="40"/>
      <c r="M32724" s="40"/>
      <c r="R32724" s="40"/>
    </row>
    <row r="32725" spans="4:18" x14ac:dyDescent="0.2">
      <c r="D32725" s="9"/>
      <c r="G32725" s="37"/>
      <c r="H32725" s="41"/>
      <c r="K32725" s="40"/>
      <c r="L32725" s="40"/>
      <c r="M32725" s="40"/>
      <c r="R32725" s="40"/>
    </row>
    <row r="32726" spans="4:18" x14ac:dyDescent="0.2">
      <c r="D32726" s="9"/>
      <c r="G32726" s="37"/>
      <c r="H32726" s="41"/>
      <c r="K32726" s="40"/>
      <c r="L32726" s="40"/>
      <c r="M32726" s="40"/>
      <c r="R32726" s="40"/>
    </row>
    <row r="32727" spans="4:18" x14ac:dyDescent="0.2">
      <c r="D32727" s="9"/>
      <c r="G32727" s="37"/>
      <c r="H32727" s="41"/>
      <c r="K32727" s="40"/>
      <c r="L32727" s="40"/>
      <c r="M32727" s="40"/>
      <c r="R32727" s="40"/>
    </row>
    <row r="32728" spans="4:18" x14ac:dyDescent="0.2">
      <c r="D32728" s="9"/>
      <c r="G32728" s="37"/>
      <c r="H32728" s="41"/>
      <c r="K32728" s="40"/>
      <c r="L32728" s="40"/>
      <c r="M32728" s="40"/>
      <c r="R32728" s="40"/>
    </row>
    <row r="32729" spans="4:18" x14ac:dyDescent="0.2">
      <c r="D32729" s="9"/>
      <c r="G32729" s="37"/>
      <c r="H32729" s="41"/>
      <c r="K32729" s="40"/>
      <c r="L32729" s="40"/>
      <c r="M32729" s="40"/>
      <c r="R32729" s="40"/>
    </row>
    <row r="32730" spans="4:18" x14ac:dyDescent="0.2">
      <c r="D32730" s="9"/>
      <c r="G32730" s="37"/>
      <c r="H32730" s="41"/>
      <c r="K32730" s="40"/>
      <c r="L32730" s="40"/>
      <c r="M32730" s="40"/>
      <c r="R32730" s="40"/>
    </row>
    <row r="32731" spans="4:18" x14ac:dyDescent="0.2">
      <c r="D32731" s="9"/>
      <c r="G32731" s="37"/>
      <c r="H32731" s="41"/>
      <c r="K32731" s="40"/>
      <c r="L32731" s="40"/>
      <c r="M32731" s="40"/>
      <c r="R32731" s="40"/>
    </row>
    <row r="32732" spans="4:18" x14ac:dyDescent="0.2">
      <c r="D32732" s="9"/>
      <c r="G32732" s="37"/>
      <c r="H32732" s="41"/>
      <c r="K32732" s="40"/>
      <c r="L32732" s="40"/>
      <c r="M32732" s="40"/>
      <c r="R32732" s="40"/>
    </row>
    <row r="32733" spans="4:18" x14ac:dyDescent="0.2">
      <c r="D32733" s="9"/>
      <c r="G32733" s="37"/>
      <c r="H32733" s="41"/>
      <c r="K32733" s="40"/>
      <c r="L32733" s="40"/>
      <c r="M32733" s="40"/>
      <c r="R32733" s="40"/>
    </row>
    <row r="32734" spans="4:18" x14ac:dyDescent="0.2">
      <c r="D32734" s="9"/>
      <c r="G32734" s="37"/>
      <c r="H32734" s="41"/>
      <c r="K32734" s="40"/>
      <c r="L32734" s="40"/>
      <c r="M32734" s="40"/>
      <c r="R32734" s="40"/>
    </row>
    <row r="32735" spans="4:18" x14ac:dyDescent="0.2">
      <c r="D32735" s="9"/>
      <c r="G32735" s="37"/>
      <c r="H32735" s="41"/>
      <c r="K32735" s="40"/>
      <c r="L32735" s="40"/>
      <c r="M32735" s="40"/>
      <c r="R32735" s="40"/>
    </row>
    <row r="32736" spans="4:18" x14ac:dyDescent="0.2">
      <c r="D32736" s="9"/>
      <c r="G32736" s="37"/>
      <c r="H32736" s="41"/>
      <c r="K32736" s="40"/>
      <c r="L32736" s="40"/>
      <c r="M32736" s="40"/>
      <c r="R32736" s="40"/>
    </row>
    <row r="32737" spans="4:18" x14ac:dyDescent="0.2">
      <c r="D32737" s="9"/>
      <c r="G32737" s="37"/>
      <c r="H32737" s="41"/>
      <c r="K32737" s="40"/>
      <c r="L32737" s="40"/>
      <c r="M32737" s="40"/>
      <c r="R32737" s="40"/>
    </row>
    <row r="32738" spans="4:18" x14ac:dyDescent="0.2">
      <c r="D32738" s="9"/>
      <c r="G32738" s="37"/>
      <c r="H32738" s="41"/>
      <c r="K32738" s="40"/>
      <c r="L32738" s="40"/>
      <c r="M32738" s="40"/>
      <c r="R32738" s="40"/>
    </row>
    <row r="32739" spans="4:18" x14ac:dyDescent="0.2">
      <c r="D32739" s="9"/>
      <c r="G32739" s="37"/>
      <c r="H32739" s="41"/>
      <c r="K32739" s="40"/>
      <c r="L32739" s="40"/>
      <c r="M32739" s="40"/>
      <c r="R32739" s="40"/>
    </row>
    <row r="32740" spans="4:18" x14ac:dyDescent="0.2">
      <c r="D32740" s="9"/>
      <c r="G32740" s="37"/>
      <c r="H32740" s="41"/>
      <c r="K32740" s="40"/>
      <c r="L32740" s="40"/>
      <c r="M32740" s="40"/>
      <c r="R32740" s="40"/>
    </row>
    <row r="32741" spans="4:18" x14ac:dyDescent="0.2">
      <c r="D32741" s="9"/>
      <c r="G32741" s="37"/>
      <c r="H32741" s="41"/>
      <c r="K32741" s="40"/>
      <c r="L32741" s="40"/>
      <c r="M32741" s="40"/>
      <c r="R32741" s="40"/>
    </row>
    <row r="32742" spans="4:18" x14ac:dyDescent="0.2">
      <c r="D32742" s="9"/>
      <c r="G32742" s="37"/>
      <c r="H32742" s="41"/>
      <c r="K32742" s="40"/>
      <c r="L32742" s="40"/>
      <c r="M32742" s="40"/>
      <c r="R32742" s="40"/>
    </row>
    <row r="32743" spans="4:18" x14ac:dyDescent="0.2">
      <c r="D32743" s="9"/>
      <c r="G32743" s="37"/>
      <c r="H32743" s="41"/>
      <c r="K32743" s="40"/>
      <c r="L32743" s="40"/>
      <c r="M32743" s="40"/>
      <c r="R32743" s="40"/>
    </row>
    <row r="32744" spans="4:18" x14ac:dyDescent="0.2">
      <c r="D32744" s="9"/>
      <c r="G32744" s="37"/>
      <c r="H32744" s="41"/>
      <c r="K32744" s="40"/>
      <c r="L32744" s="40"/>
      <c r="M32744" s="40"/>
      <c r="R32744" s="40"/>
    </row>
    <row r="32745" spans="4:18" x14ac:dyDescent="0.2">
      <c r="D32745" s="9"/>
      <c r="G32745" s="37"/>
      <c r="H32745" s="41"/>
      <c r="K32745" s="40"/>
      <c r="L32745" s="40"/>
      <c r="M32745" s="40"/>
      <c r="R32745" s="40"/>
    </row>
    <row r="32746" spans="4:18" x14ac:dyDescent="0.2">
      <c r="D32746" s="9"/>
      <c r="G32746" s="37"/>
      <c r="H32746" s="41"/>
      <c r="K32746" s="40"/>
      <c r="L32746" s="40"/>
      <c r="M32746" s="40"/>
      <c r="R32746" s="40"/>
    </row>
    <row r="32747" spans="4:18" x14ac:dyDescent="0.2">
      <c r="D32747" s="9"/>
      <c r="G32747" s="37"/>
      <c r="H32747" s="41"/>
      <c r="K32747" s="40"/>
      <c r="L32747" s="40"/>
      <c r="M32747" s="40"/>
      <c r="R32747" s="40"/>
    </row>
    <row r="32748" spans="4:18" x14ac:dyDescent="0.2">
      <c r="D32748" s="9"/>
      <c r="G32748" s="37"/>
      <c r="H32748" s="41"/>
      <c r="K32748" s="40"/>
      <c r="L32748" s="40"/>
      <c r="M32748" s="40"/>
      <c r="R32748" s="40"/>
    </row>
    <row r="32749" spans="4:18" x14ac:dyDescent="0.2">
      <c r="D32749" s="9"/>
      <c r="G32749" s="37"/>
      <c r="H32749" s="41"/>
      <c r="K32749" s="40"/>
      <c r="L32749" s="40"/>
      <c r="M32749" s="40"/>
      <c r="R32749" s="40"/>
    </row>
    <row r="32750" spans="4:18" x14ac:dyDescent="0.2">
      <c r="D32750" s="9"/>
      <c r="G32750" s="37"/>
      <c r="H32750" s="41"/>
      <c r="K32750" s="40"/>
      <c r="L32750" s="40"/>
      <c r="M32750" s="40"/>
      <c r="R32750" s="40"/>
    </row>
    <row r="32751" spans="4:18" x14ac:dyDescent="0.2">
      <c r="D32751" s="9"/>
      <c r="G32751" s="37"/>
      <c r="H32751" s="41"/>
      <c r="K32751" s="40"/>
      <c r="L32751" s="40"/>
      <c r="M32751" s="40"/>
      <c r="R32751" s="40"/>
    </row>
    <row r="32752" spans="4:18" x14ac:dyDescent="0.2">
      <c r="D32752" s="9"/>
      <c r="G32752" s="37"/>
      <c r="H32752" s="41"/>
      <c r="K32752" s="40"/>
      <c r="L32752" s="40"/>
      <c r="M32752" s="40"/>
      <c r="R32752" s="40"/>
    </row>
    <row r="32753" spans="4:18" x14ac:dyDescent="0.2">
      <c r="D32753" s="9"/>
      <c r="G32753" s="37"/>
      <c r="H32753" s="41"/>
      <c r="K32753" s="40"/>
      <c r="L32753" s="40"/>
      <c r="M32753" s="40"/>
      <c r="R32753" s="40"/>
    </row>
    <row r="32754" spans="4:18" x14ac:dyDescent="0.2">
      <c r="D32754" s="9"/>
      <c r="G32754" s="37"/>
      <c r="H32754" s="41"/>
      <c r="K32754" s="40"/>
      <c r="L32754" s="40"/>
      <c r="M32754" s="40"/>
      <c r="R32754" s="40"/>
    </row>
    <row r="32755" spans="4:18" x14ac:dyDescent="0.2">
      <c r="D32755" s="9"/>
      <c r="G32755" s="37"/>
      <c r="H32755" s="41"/>
      <c r="K32755" s="40"/>
      <c r="L32755" s="40"/>
      <c r="M32755" s="40"/>
      <c r="R32755" s="40"/>
    </row>
    <row r="32756" spans="4:18" x14ac:dyDescent="0.2">
      <c r="D32756" s="9"/>
      <c r="G32756" s="37"/>
      <c r="H32756" s="41"/>
      <c r="K32756" s="40"/>
      <c r="L32756" s="40"/>
      <c r="M32756" s="40"/>
      <c r="R32756" s="40"/>
    </row>
    <row r="32757" spans="4:18" x14ac:dyDescent="0.2">
      <c r="D32757" s="9"/>
      <c r="G32757" s="37"/>
      <c r="H32757" s="41"/>
      <c r="K32757" s="40"/>
      <c r="L32757" s="40"/>
      <c r="M32757" s="40"/>
      <c r="R32757" s="40"/>
    </row>
    <row r="32758" spans="4:18" x14ac:dyDescent="0.2">
      <c r="D32758" s="9"/>
      <c r="G32758" s="37"/>
      <c r="H32758" s="41"/>
      <c r="K32758" s="40"/>
      <c r="L32758" s="40"/>
      <c r="M32758" s="40"/>
      <c r="R32758" s="40"/>
    </row>
    <row r="32759" spans="4:18" x14ac:dyDescent="0.2">
      <c r="D32759" s="9"/>
      <c r="G32759" s="37"/>
      <c r="H32759" s="41"/>
      <c r="K32759" s="40"/>
      <c r="L32759" s="40"/>
      <c r="M32759" s="40"/>
      <c r="R32759" s="40"/>
    </row>
    <row r="32760" spans="4:18" x14ac:dyDescent="0.2">
      <c r="D32760" s="9"/>
      <c r="G32760" s="37"/>
      <c r="H32760" s="41"/>
      <c r="K32760" s="40"/>
      <c r="L32760" s="40"/>
      <c r="M32760" s="40"/>
      <c r="R32760" s="40"/>
    </row>
    <row r="32761" spans="4:18" x14ac:dyDescent="0.2">
      <c r="D32761" s="9"/>
      <c r="G32761" s="37"/>
      <c r="H32761" s="41"/>
      <c r="K32761" s="40"/>
      <c r="L32761" s="40"/>
      <c r="M32761" s="40"/>
      <c r="R32761" s="40"/>
    </row>
    <row r="32762" spans="4:18" x14ac:dyDescent="0.2">
      <c r="D32762" s="9"/>
      <c r="G32762" s="37"/>
      <c r="H32762" s="41"/>
      <c r="K32762" s="40"/>
      <c r="L32762" s="40"/>
      <c r="M32762" s="40"/>
      <c r="R32762" s="40"/>
    </row>
    <row r="32763" spans="4:18" x14ac:dyDescent="0.2">
      <c r="D32763" s="9"/>
      <c r="G32763" s="37"/>
      <c r="H32763" s="41"/>
      <c r="K32763" s="40"/>
      <c r="L32763" s="40"/>
      <c r="M32763" s="40"/>
      <c r="R32763" s="40"/>
    </row>
    <row r="32764" spans="4:18" x14ac:dyDescent="0.2">
      <c r="D32764" s="9"/>
      <c r="G32764" s="37"/>
      <c r="H32764" s="41"/>
      <c r="K32764" s="40"/>
      <c r="L32764" s="40"/>
      <c r="M32764" s="40"/>
      <c r="R32764" s="40"/>
    </row>
    <row r="32765" spans="4:18" x14ac:dyDescent="0.2">
      <c r="D32765" s="9"/>
      <c r="G32765" s="37"/>
      <c r="H32765" s="41"/>
      <c r="K32765" s="40"/>
      <c r="L32765" s="40"/>
      <c r="M32765" s="40"/>
      <c r="R32765" s="40"/>
    </row>
    <row r="32766" spans="4:18" x14ac:dyDescent="0.2">
      <c r="D32766" s="9"/>
      <c r="G32766" s="37"/>
      <c r="H32766" s="41"/>
      <c r="K32766" s="40"/>
      <c r="L32766" s="40"/>
      <c r="M32766" s="40"/>
      <c r="R32766" s="40"/>
    </row>
    <row r="32767" spans="4:18" x14ac:dyDescent="0.2">
      <c r="D32767" s="9"/>
      <c r="G32767" s="37"/>
      <c r="H32767" s="41"/>
      <c r="K32767" s="40"/>
      <c r="L32767" s="40"/>
      <c r="M32767" s="40"/>
      <c r="R32767" s="40"/>
    </row>
    <row r="32768" spans="4:18" x14ac:dyDescent="0.2">
      <c r="D32768" s="9"/>
      <c r="G32768" s="37"/>
      <c r="H32768" s="41"/>
      <c r="K32768" s="40"/>
      <c r="L32768" s="40"/>
      <c r="M32768" s="40"/>
      <c r="R32768" s="40"/>
    </row>
    <row r="32769" spans="4:18" x14ac:dyDescent="0.2">
      <c r="D32769" s="9"/>
      <c r="G32769" s="37"/>
      <c r="H32769" s="41"/>
      <c r="K32769" s="40"/>
      <c r="L32769" s="40"/>
      <c r="M32769" s="40"/>
      <c r="R32769" s="40"/>
    </row>
    <row r="32770" spans="4:18" x14ac:dyDescent="0.2">
      <c r="D32770" s="9"/>
      <c r="G32770" s="37"/>
      <c r="H32770" s="41"/>
      <c r="K32770" s="40"/>
      <c r="L32770" s="40"/>
      <c r="M32770" s="40"/>
      <c r="R32770" s="40"/>
    </row>
    <row r="32771" spans="4:18" x14ac:dyDescent="0.2">
      <c r="D32771" s="9"/>
      <c r="G32771" s="37"/>
      <c r="H32771" s="41"/>
      <c r="K32771" s="40"/>
      <c r="L32771" s="40"/>
      <c r="M32771" s="40"/>
      <c r="R32771" s="40"/>
    </row>
    <row r="32772" spans="4:18" x14ac:dyDescent="0.2">
      <c r="D32772" s="9"/>
      <c r="G32772" s="37"/>
      <c r="H32772" s="41"/>
      <c r="K32772" s="40"/>
      <c r="L32772" s="40"/>
      <c r="M32772" s="40"/>
      <c r="R32772" s="40"/>
    </row>
    <row r="32773" spans="4:18" x14ac:dyDescent="0.2">
      <c r="D32773" s="9"/>
      <c r="G32773" s="37"/>
      <c r="H32773" s="41"/>
      <c r="K32773" s="40"/>
      <c r="L32773" s="40"/>
      <c r="M32773" s="40"/>
      <c r="R32773" s="40"/>
    </row>
    <row r="32774" spans="4:18" x14ac:dyDescent="0.2">
      <c r="D32774" s="9"/>
      <c r="G32774" s="37"/>
      <c r="H32774" s="41"/>
      <c r="K32774" s="40"/>
      <c r="L32774" s="40"/>
      <c r="M32774" s="40"/>
      <c r="R32774" s="40"/>
    </row>
    <row r="32775" spans="4:18" x14ac:dyDescent="0.2">
      <c r="D32775" s="9"/>
      <c r="G32775" s="37"/>
      <c r="H32775" s="41"/>
      <c r="K32775" s="40"/>
      <c r="L32775" s="40"/>
      <c r="M32775" s="40"/>
      <c r="R32775" s="40"/>
    </row>
    <row r="32776" spans="4:18" x14ac:dyDescent="0.2">
      <c r="D32776" s="9"/>
      <c r="G32776" s="37"/>
      <c r="H32776" s="41"/>
      <c r="K32776" s="40"/>
      <c r="L32776" s="40"/>
      <c r="M32776" s="40"/>
      <c r="R32776" s="40"/>
    </row>
    <row r="32777" spans="4:18" x14ac:dyDescent="0.2">
      <c r="D32777" s="9"/>
      <c r="G32777" s="37"/>
      <c r="H32777" s="41"/>
      <c r="K32777" s="40"/>
      <c r="L32777" s="40"/>
      <c r="M32777" s="40"/>
      <c r="R32777" s="40"/>
    </row>
    <row r="32778" spans="4:18" x14ac:dyDescent="0.2">
      <c r="D32778" s="9"/>
      <c r="G32778" s="37"/>
      <c r="H32778" s="41"/>
      <c r="K32778" s="40"/>
      <c r="L32778" s="40"/>
      <c r="M32778" s="40"/>
      <c r="R32778" s="40"/>
    </row>
    <row r="32779" spans="4:18" x14ac:dyDescent="0.2">
      <c r="D32779" s="9"/>
      <c r="G32779" s="37"/>
      <c r="H32779" s="41"/>
      <c r="K32779" s="40"/>
      <c r="L32779" s="40"/>
      <c r="M32779" s="40"/>
      <c r="R32779" s="40"/>
    </row>
    <row r="32780" spans="4:18" x14ac:dyDescent="0.2">
      <c r="D32780" s="9"/>
      <c r="G32780" s="37"/>
      <c r="H32780" s="41"/>
      <c r="K32780" s="40"/>
      <c r="L32780" s="40"/>
      <c r="M32780" s="40"/>
      <c r="R32780" s="40"/>
    </row>
    <row r="32781" spans="4:18" x14ac:dyDescent="0.2">
      <c r="D32781" s="9"/>
      <c r="G32781" s="37"/>
      <c r="H32781" s="41"/>
      <c r="K32781" s="40"/>
      <c r="L32781" s="40"/>
      <c r="M32781" s="40"/>
      <c r="R32781" s="40"/>
    </row>
    <row r="32782" spans="4:18" x14ac:dyDescent="0.2">
      <c r="D32782" s="9"/>
      <c r="G32782" s="37"/>
      <c r="H32782" s="41"/>
      <c r="K32782" s="40"/>
      <c r="L32782" s="40"/>
      <c r="M32782" s="40"/>
      <c r="R32782" s="40"/>
    </row>
    <row r="32783" spans="4:18" x14ac:dyDescent="0.2">
      <c r="D32783" s="9"/>
      <c r="G32783" s="37"/>
      <c r="H32783" s="41"/>
      <c r="K32783" s="40"/>
      <c r="L32783" s="40"/>
      <c r="M32783" s="40"/>
      <c r="R32783" s="40"/>
    </row>
    <row r="32784" spans="4:18" x14ac:dyDescent="0.2">
      <c r="D32784" s="9"/>
      <c r="G32784" s="37"/>
      <c r="H32784" s="41"/>
      <c r="K32784" s="40"/>
      <c r="L32784" s="40"/>
      <c r="M32784" s="40"/>
      <c r="R32784" s="40"/>
    </row>
    <row r="32785" spans="4:18" x14ac:dyDescent="0.2">
      <c r="D32785" s="9"/>
      <c r="G32785" s="37"/>
      <c r="H32785" s="41"/>
      <c r="K32785" s="40"/>
      <c r="L32785" s="40"/>
      <c r="M32785" s="40"/>
      <c r="R32785" s="40"/>
    </row>
    <row r="32786" spans="4:18" x14ac:dyDescent="0.2">
      <c r="D32786" s="9"/>
      <c r="G32786" s="37"/>
      <c r="H32786" s="41"/>
      <c r="K32786" s="40"/>
      <c r="L32786" s="40"/>
      <c r="M32786" s="40"/>
      <c r="R32786" s="40"/>
    </row>
    <row r="32787" spans="4:18" x14ac:dyDescent="0.2">
      <c r="D32787" s="9"/>
      <c r="G32787" s="37"/>
      <c r="H32787" s="41"/>
      <c r="K32787" s="40"/>
      <c r="L32787" s="40"/>
      <c r="M32787" s="40"/>
      <c r="R32787" s="40"/>
    </row>
    <row r="32788" spans="4:18" x14ac:dyDescent="0.2">
      <c r="D32788" s="9"/>
      <c r="G32788" s="37"/>
      <c r="H32788" s="41"/>
      <c r="K32788" s="40"/>
      <c r="L32788" s="40"/>
      <c r="M32788" s="40"/>
      <c r="R32788" s="40"/>
    </row>
    <row r="32789" spans="4:18" x14ac:dyDescent="0.2">
      <c r="D32789" s="9"/>
      <c r="G32789" s="37"/>
      <c r="H32789" s="41"/>
      <c r="K32789" s="40"/>
      <c r="L32789" s="40"/>
      <c r="M32789" s="40"/>
      <c r="R32789" s="40"/>
    </row>
    <row r="32790" spans="4:18" x14ac:dyDescent="0.2">
      <c r="D32790" s="9"/>
      <c r="G32790" s="37"/>
      <c r="H32790" s="41"/>
      <c r="K32790" s="40"/>
      <c r="L32790" s="40"/>
      <c r="M32790" s="40"/>
      <c r="R32790" s="40"/>
    </row>
    <row r="32791" spans="4:18" x14ac:dyDescent="0.2">
      <c r="D32791" s="9"/>
      <c r="G32791" s="37"/>
      <c r="H32791" s="41"/>
      <c r="K32791" s="40"/>
      <c r="L32791" s="40"/>
      <c r="M32791" s="40"/>
      <c r="R32791" s="40"/>
    </row>
    <row r="32792" spans="4:18" x14ac:dyDescent="0.2">
      <c r="D32792" s="9"/>
      <c r="G32792" s="37"/>
      <c r="H32792" s="41"/>
      <c r="K32792" s="40"/>
      <c r="L32792" s="40"/>
      <c r="M32792" s="40"/>
      <c r="R32792" s="40"/>
    </row>
    <row r="32793" spans="4:18" x14ac:dyDescent="0.2">
      <c r="D32793" s="9"/>
      <c r="G32793" s="37"/>
      <c r="H32793" s="41"/>
      <c r="K32793" s="40"/>
      <c r="L32793" s="40"/>
      <c r="M32793" s="40"/>
      <c r="R32793" s="40"/>
    </row>
    <row r="32794" spans="4:18" x14ac:dyDescent="0.2">
      <c r="D32794" s="9"/>
      <c r="G32794" s="37"/>
      <c r="H32794" s="41"/>
      <c r="K32794" s="40"/>
      <c r="L32794" s="40"/>
      <c r="M32794" s="40"/>
      <c r="R32794" s="40"/>
    </row>
    <row r="32795" spans="4:18" x14ac:dyDescent="0.2">
      <c r="D32795" s="9"/>
      <c r="G32795" s="37"/>
      <c r="H32795" s="41"/>
      <c r="K32795" s="40"/>
      <c r="L32795" s="40"/>
      <c r="M32795" s="40"/>
      <c r="R32795" s="40"/>
    </row>
    <row r="32796" spans="4:18" x14ac:dyDescent="0.2">
      <c r="D32796" s="9"/>
      <c r="G32796" s="37"/>
      <c r="H32796" s="41"/>
      <c r="K32796" s="40"/>
      <c r="L32796" s="40"/>
      <c r="M32796" s="40"/>
      <c r="R32796" s="40"/>
    </row>
    <row r="32797" spans="4:18" x14ac:dyDescent="0.2">
      <c r="D32797" s="9"/>
      <c r="G32797" s="37"/>
      <c r="H32797" s="41"/>
      <c r="K32797" s="40"/>
      <c r="L32797" s="40"/>
      <c r="M32797" s="40"/>
      <c r="R32797" s="40"/>
    </row>
    <row r="32798" spans="4:18" x14ac:dyDescent="0.2">
      <c r="D32798" s="9"/>
      <c r="G32798" s="37"/>
      <c r="H32798" s="41"/>
      <c r="K32798" s="40"/>
      <c r="L32798" s="40"/>
      <c r="M32798" s="40"/>
      <c r="R32798" s="40"/>
    </row>
    <row r="32799" spans="4:18" x14ac:dyDescent="0.2">
      <c r="D32799" s="9"/>
      <c r="G32799" s="37"/>
      <c r="H32799" s="41"/>
      <c r="K32799" s="40"/>
      <c r="L32799" s="40"/>
      <c r="M32799" s="40"/>
      <c r="R32799" s="40"/>
    </row>
    <row r="32800" spans="4:18" x14ac:dyDescent="0.2">
      <c r="D32800" s="9"/>
      <c r="G32800" s="37"/>
      <c r="H32800" s="41"/>
      <c r="K32800" s="40"/>
      <c r="L32800" s="40"/>
      <c r="M32800" s="40"/>
      <c r="R32800" s="40"/>
    </row>
    <row r="32801" spans="4:18" x14ac:dyDescent="0.2">
      <c r="D32801" s="9"/>
      <c r="G32801" s="37"/>
      <c r="H32801" s="41"/>
      <c r="K32801" s="40"/>
      <c r="L32801" s="40"/>
      <c r="M32801" s="40"/>
      <c r="R32801" s="40"/>
    </row>
    <row r="32802" spans="4:18" x14ac:dyDescent="0.2">
      <c r="D32802" s="9"/>
      <c r="G32802" s="37"/>
      <c r="H32802" s="41"/>
      <c r="K32802" s="40"/>
      <c r="L32802" s="40"/>
      <c r="M32802" s="40"/>
      <c r="R32802" s="40"/>
    </row>
    <row r="32803" spans="4:18" x14ac:dyDescent="0.2">
      <c r="D32803" s="9"/>
      <c r="G32803" s="37"/>
      <c r="H32803" s="41"/>
      <c r="K32803" s="40"/>
      <c r="L32803" s="40"/>
      <c r="M32803" s="40"/>
      <c r="R32803" s="40"/>
    </row>
    <row r="32804" spans="4:18" x14ac:dyDescent="0.2">
      <c r="D32804" s="9"/>
      <c r="G32804" s="37"/>
      <c r="H32804" s="41"/>
      <c r="K32804" s="40"/>
      <c r="L32804" s="40"/>
      <c r="M32804" s="40"/>
      <c r="R32804" s="40"/>
    </row>
    <row r="32805" spans="4:18" x14ac:dyDescent="0.2">
      <c r="D32805" s="9"/>
      <c r="G32805" s="37"/>
      <c r="H32805" s="41"/>
      <c r="K32805" s="40"/>
      <c r="L32805" s="40"/>
      <c r="M32805" s="40"/>
      <c r="R32805" s="40"/>
    </row>
    <row r="32806" spans="4:18" x14ac:dyDescent="0.2">
      <c r="D32806" s="9"/>
      <c r="G32806" s="37"/>
      <c r="H32806" s="41"/>
      <c r="K32806" s="40"/>
      <c r="L32806" s="40"/>
      <c r="M32806" s="40"/>
      <c r="R32806" s="40"/>
    </row>
    <row r="32807" spans="4:18" x14ac:dyDescent="0.2">
      <c r="D32807" s="9"/>
      <c r="G32807" s="37"/>
      <c r="H32807" s="41"/>
      <c r="K32807" s="40"/>
      <c r="L32807" s="40"/>
      <c r="M32807" s="40"/>
      <c r="R32807" s="40"/>
    </row>
    <row r="32808" spans="4:18" x14ac:dyDescent="0.2">
      <c r="D32808" s="9"/>
      <c r="G32808" s="37"/>
      <c r="H32808" s="41"/>
      <c r="K32808" s="40"/>
      <c r="L32808" s="40"/>
      <c r="M32808" s="40"/>
      <c r="R32808" s="40"/>
    </row>
    <row r="32809" spans="4:18" x14ac:dyDescent="0.2">
      <c r="D32809" s="9"/>
      <c r="G32809" s="37"/>
      <c r="H32809" s="41"/>
      <c r="K32809" s="40"/>
      <c r="L32809" s="40"/>
      <c r="M32809" s="40"/>
      <c r="R32809" s="40"/>
    </row>
    <row r="32810" spans="4:18" x14ac:dyDescent="0.2">
      <c r="D32810" s="9"/>
      <c r="G32810" s="37"/>
      <c r="H32810" s="41"/>
      <c r="K32810" s="40"/>
      <c r="L32810" s="40"/>
      <c r="M32810" s="40"/>
      <c r="R32810" s="40"/>
    </row>
    <row r="32811" spans="4:18" x14ac:dyDescent="0.2">
      <c r="D32811" s="9"/>
      <c r="G32811" s="37"/>
      <c r="H32811" s="41"/>
      <c r="K32811" s="40"/>
      <c r="L32811" s="40"/>
      <c r="M32811" s="40"/>
      <c r="R32811" s="40"/>
    </row>
    <row r="32812" spans="4:18" x14ac:dyDescent="0.2">
      <c r="D32812" s="9"/>
      <c r="G32812" s="37"/>
      <c r="H32812" s="41"/>
      <c r="K32812" s="40"/>
      <c r="L32812" s="40"/>
      <c r="M32812" s="40"/>
      <c r="R32812" s="40"/>
    </row>
    <row r="32813" spans="4:18" x14ac:dyDescent="0.2">
      <c r="D32813" s="9"/>
      <c r="G32813" s="37"/>
      <c r="H32813" s="41"/>
      <c r="K32813" s="40"/>
      <c r="L32813" s="40"/>
      <c r="M32813" s="40"/>
      <c r="R32813" s="40"/>
    </row>
    <row r="32814" spans="4:18" x14ac:dyDescent="0.2">
      <c r="D32814" s="9"/>
      <c r="G32814" s="37"/>
      <c r="H32814" s="41"/>
      <c r="K32814" s="40"/>
      <c r="L32814" s="40"/>
      <c r="M32814" s="40"/>
      <c r="R32814" s="40"/>
    </row>
    <row r="32815" spans="4:18" x14ac:dyDescent="0.2">
      <c r="D32815" s="9"/>
      <c r="G32815" s="37"/>
      <c r="H32815" s="41"/>
      <c r="K32815" s="40"/>
      <c r="L32815" s="40"/>
      <c r="M32815" s="40"/>
      <c r="R32815" s="40"/>
    </row>
    <row r="32816" spans="4:18" x14ac:dyDescent="0.2">
      <c r="D32816" s="9"/>
      <c r="G32816" s="37"/>
      <c r="H32816" s="41"/>
      <c r="K32816" s="40"/>
      <c r="L32816" s="40"/>
      <c r="M32816" s="40"/>
      <c r="R32816" s="40"/>
    </row>
    <row r="32817" spans="4:18" x14ac:dyDescent="0.2">
      <c r="D32817" s="9"/>
      <c r="G32817" s="37"/>
      <c r="H32817" s="41"/>
      <c r="K32817" s="40"/>
      <c r="L32817" s="40"/>
      <c r="M32817" s="40"/>
      <c r="R32817" s="40"/>
    </row>
    <row r="32818" spans="4:18" x14ac:dyDescent="0.2">
      <c r="D32818" s="9"/>
      <c r="G32818" s="37"/>
      <c r="H32818" s="41"/>
      <c r="K32818" s="40"/>
      <c r="L32818" s="40"/>
      <c r="M32818" s="40"/>
      <c r="R32818" s="40"/>
    </row>
    <row r="32819" spans="4:18" x14ac:dyDescent="0.2">
      <c r="D32819" s="9"/>
      <c r="G32819" s="37"/>
      <c r="H32819" s="41"/>
      <c r="K32819" s="40"/>
      <c r="L32819" s="40"/>
      <c r="M32819" s="40"/>
      <c r="R32819" s="40"/>
    </row>
    <row r="32820" spans="4:18" x14ac:dyDescent="0.2">
      <c r="D32820" s="9"/>
      <c r="G32820" s="37"/>
      <c r="H32820" s="41"/>
      <c r="K32820" s="40"/>
      <c r="L32820" s="40"/>
      <c r="M32820" s="40"/>
      <c r="R32820" s="40"/>
    </row>
    <row r="32821" spans="4:18" x14ac:dyDescent="0.2">
      <c r="D32821" s="9"/>
      <c r="G32821" s="37"/>
      <c r="H32821" s="41"/>
      <c r="K32821" s="40"/>
      <c r="L32821" s="40"/>
      <c r="M32821" s="40"/>
      <c r="R32821" s="40"/>
    </row>
    <row r="32822" spans="4:18" x14ac:dyDescent="0.2">
      <c r="D32822" s="9"/>
      <c r="G32822" s="37"/>
      <c r="H32822" s="41"/>
      <c r="K32822" s="40"/>
      <c r="L32822" s="40"/>
      <c r="M32822" s="40"/>
      <c r="R32822" s="40"/>
    </row>
    <row r="32823" spans="4:18" x14ac:dyDescent="0.2">
      <c r="D32823" s="9"/>
      <c r="G32823" s="37"/>
      <c r="H32823" s="41"/>
      <c r="K32823" s="40"/>
      <c r="L32823" s="40"/>
      <c r="M32823" s="40"/>
      <c r="R32823" s="40"/>
    </row>
    <row r="32824" spans="4:18" x14ac:dyDescent="0.2">
      <c r="D32824" s="9"/>
      <c r="G32824" s="37"/>
      <c r="H32824" s="41"/>
      <c r="K32824" s="40"/>
      <c r="L32824" s="40"/>
      <c r="M32824" s="40"/>
      <c r="R32824" s="40"/>
    </row>
    <row r="32825" spans="4:18" x14ac:dyDescent="0.2">
      <c r="D32825" s="9"/>
      <c r="G32825" s="37"/>
      <c r="H32825" s="41"/>
      <c r="K32825" s="40"/>
      <c r="L32825" s="40"/>
      <c r="M32825" s="40"/>
      <c r="R32825" s="40"/>
    </row>
    <row r="32826" spans="4:18" x14ac:dyDescent="0.2">
      <c r="D32826" s="9"/>
      <c r="G32826" s="37"/>
      <c r="H32826" s="41"/>
      <c r="K32826" s="40"/>
      <c r="L32826" s="40"/>
      <c r="M32826" s="40"/>
      <c r="R32826" s="40"/>
    </row>
    <row r="32827" spans="4:18" x14ac:dyDescent="0.2">
      <c r="D32827" s="9"/>
      <c r="G32827" s="37"/>
      <c r="H32827" s="41"/>
      <c r="K32827" s="40"/>
      <c r="L32827" s="40"/>
      <c r="M32827" s="40"/>
      <c r="R32827" s="40"/>
    </row>
    <row r="32828" spans="4:18" x14ac:dyDescent="0.2">
      <c r="D32828" s="9"/>
      <c r="G32828" s="37"/>
      <c r="H32828" s="41"/>
      <c r="K32828" s="40"/>
      <c r="L32828" s="40"/>
      <c r="M32828" s="40"/>
      <c r="R32828" s="40"/>
    </row>
    <row r="32829" spans="4:18" x14ac:dyDescent="0.2">
      <c r="D32829" s="9"/>
      <c r="G32829" s="37"/>
      <c r="H32829" s="41"/>
      <c r="K32829" s="40"/>
      <c r="L32829" s="40"/>
      <c r="M32829" s="40"/>
      <c r="R32829" s="40"/>
    </row>
    <row r="32830" spans="4:18" x14ac:dyDescent="0.2">
      <c r="D32830" s="9"/>
      <c r="G32830" s="37"/>
      <c r="H32830" s="41"/>
      <c r="K32830" s="40"/>
      <c r="L32830" s="40"/>
      <c r="M32830" s="40"/>
      <c r="R32830" s="40"/>
    </row>
    <row r="32831" spans="4:18" x14ac:dyDescent="0.2">
      <c r="D32831" s="9"/>
      <c r="G32831" s="37"/>
      <c r="H32831" s="41"/>
      <c r="K32831" s="40"/>
      <c r="L32831" s="40"/>
      <c r="M32831" s="40"/>
      <c r="R32831" s="40"/>
    </row>
    <row r="32832" spans="4:18" x14ac:dyDescent="0.2">
      <c r="D32832" s="9"/>
      <c r="G32832" s="37"/>
      <c r="H32832" s="41"/>
      <c r="K32832" s="40"/>
      <c r="L32832" s="40"/>
      <c r="M32832" s="40"/>
      <c r="R32832" s="40"/>
    </row>
    <row r="32833" spans="4:18" x14ac:dyDescent="0.2">
      <c r="D32833" s="9"/>
      <c r="G32833" s="37"/>
      <c r="H32833" s="41"/>
      <c r="K32833" s="40"/>
      <c r="L32833" s="40"/>
      <c r="M32833" s="40"/>
      <c r="R32833" s="40"/>
    </row>
    <row r="32834" spans="4:18" x14ac:dyDescent="0.2">
      <c r="D32834" s="9"/>
      <c r="G32834" s="37"/>
      <c r="H32834" s="41"/>
      <c r="K32834" s="40"/>
      <c r="L32834" s="40"/>
      <c r="M32834" s="40"/>
      <c r="R32834" s="40"/>
    </row>
    <row r="32835" spans="4:18" x14ac:dyDescent="0.2">
      <c r="D32835" s="9"/>
      <c r="G32835" s="37"/>
      <c r="H32835" s="41"/>
      <c r="K32835" s="40"/>
      <c r="L32835" s="40"/>
      <c r="M32835" s="40"/>
      <c r="R32835" s="40"/>
    </row>
    <row r="32836" spans="4:18" x14ac:dyDescent="0.2">
      <c r="D32836" s="9"/>
      <c r="G32836" s="37"/>
      <c r="H32836" s="41"/>
      <c r="K32836" s="40"/>
      <c r="L32836" s="40"/>
      <c r="M32836" s="40"/>
      <c r="R32836" s="40"/>
    </row>
    <row r="32837" spans="4:18" x14ac:dyDescent="0.2">
      <c r="D32837" s="9"/>
      <c r="G32837" s="37"/>
      <c r="H32837" s="41"/>
      <c r="K32837" s="40"/>
      <c r="L32837" s="40"/>
      <c r="M32837" s="40"/>
      <c r="R32837" s="40"/>
    </row>
    <row r="32838" spans="4:18" x14ac:dyDescent="0.2">
      <c r="D32838" s="9"/>
      <c r="G32838" s="37"/>
      <c r="H32838" s="41"/>
      <c r="K32838" s="40"/>
      <c r="L32838" s="40"/>
      <c r="M32838" s="40"/>
      <c r="R32838" s="40"/>
    </row>
    <row r="32839" spans="4:18" x14ac:dyDescent="0.2">
      <c r="D32839" s="9"/>
      <c r="G32839" s="37"/>
      <c r="H32839" s="41"/>
      <c r="K32839" s="40"/>
      <c r="L32839" s="40"/>
      <c r="M32839" s="40"/>
      <c r="R32839" s="40"/>
    </row>
    <row r="32840" spans="4:18" x14ac:dyDescent="0.2">
      <c r="D32840" s="9"/>
      <c r="G32840" s="37"/>
      <c r="H32840" s="41"/>
      <c r="K32840" s="40"/>
      <c r="L32840" s="40"/>
      <c r="M32840" s="40"/>
      <c r="R32840" s="40"/>
    </row>
    <row r="32841" spans="4:18" x14ac:dyDescent="0.2">
      <c r="D32841" s="9"/>
      <c r="G32841" s="37"/>
      <c r="H32841" s="41"/>
      <c r="K32841" s="40"/>
      <c r="L32841" s="40"/>
      <c r="M32841" s="40"/>
      <c r="R32841" s="40"/>
    </row>
    <row r="32842" spans="4:18" x14ac:dyDescent="0.2">
      <c r="D32842" s="9"/>
      <c r="G32842" s="37"/>
      <c r="H32842" s="41"/>
      <c r="K32842" s="40"/>
      <c r="L32842" s="40"/>
      <c r="M32842" s="40"/>
      <c r="R32842" s="40"/>
    </row>
    <row r="32843" spans="4:18" x14ac:dyDescent="0.2">
      <c r="D32843" s="9"/>
      <c r="G32843" s="37"/>
      <c r="H32843" s="41"/>
      <c r="K32843" s="40"/>
      <c r="L32843" s="40"/>
      <c r="M32843" s="40"/>
      <c r="R32843" s="40"/>
    </row>
    <row r="32844" spans="4:18" x14ac:dyDescent="0.2">
      <c r="D32844" s="9"/>
      <c r="G32844" s="37"/>
      <c r="H32844" s="41"/>
      <c r="K32844" s="40"/>
      <c r="L32844" s="40"/>
      <c r="M32844" s="40"/>
      <c r="R32844" s="40"/>
    </row>
    <row r="32845" spans="4:18" x14ac:dyDescent="0.2">
      <c r="D32845" s="9"/>
      <c r="G32845" s="37"/>
      <c r="H32845" s="41"/>
      <c r="K32845" s="40"/>
      <c r="L32845" s="40"/>
      <c r="M32845" s="40"/>
      <c r="R32845" s="40"/>
    </row>
    <row r="32846" spans="4:18" x14ac:dyDescent="0.2">
      <c r="D32846" s="9"/>
      <c r="G32846" s="37"/>
      <c r="H32846" s="41"/>
      <c r="K32846" s="40"/>
      <c r="L32846" s="40"/>
      <c r="M32846" s="40"/>
      <c r="R32846" s="40"/>
    </row>
    <row r="32847" spans="4:18" x14ac:dyDescent="0.2">
      <c r="D32847" s="9"/>
      <c r="G32847" s="37"/>
      <c r="H32847" s="41"/>
      <c r="K32847" s="40"/>
      <c r="L32847" s="40"/>
      <c r="M32847" s="40"/>
      <c r="R32847" s="40"/>
    </row>
    <row r="32848" spans="4:18" x14ac:dyDescent="0.2">
      <c r="D32848" s="9"/>
      <c r="G32848" s="37"/>
      <c r="H32848" s="41"/>
      <c r="K32848" s="40"/>
      <c r="L32848" s="40"/>
      <c r="M32848" s="40"/>
      <c r="R32848" s="40"/>
    </row>
    <row r="32849" spans="4:18" x14ac:dyDescent="0.2">
      <c r="D32849" s="9"/>
      <c r="G32849" s="37"/>
      <c r="H32849" s="41"/>
      <c r="K32849" s="40"/>
      <c r="L32849" s="40"/>
      <c r="M32849" s="40"/>
      <c r="R32849" s="40"/>
    </row>
    <row r="32850" spans="4:18" x14ac:dyDescent="0.2">
      <c r="D32850" s="9"/>
      <c r="G32850" s="37"/>
      <c r="H32850" s="41"/>
      <c r="K32850" s="40"/>
      <c r="L32850" s="40"/>
      <c r="M32850" s="40"/>
      <c r="R32850" s="40"/>
    </row>
    <row r="32851" spans="4:18" x14ac:dyDescent="0.2">
      <c r="D32851" s="9"/>
      <c r="G32851" s="37"/>
      <c r="H32851" s="41"/>
      <c r="K32851" s="40"/>
      <c r="L32851" s="40"/>
      <c r="M32851" s="40"/>
      <c r="R32851" s="40"/>
    </row>
    <row r="32852" spans="4:18" x14ac:dyDescent="0.2">
      <c r="D32852" s="9"/>
      <c r="G32852" s="37"/>
      <c r="H32852" s="41"/>
      <c r="K32852" s="40"/>
      <c r="L32852" s="40"/>
      <c r="M32852" s="40"/>
      <c r="R32852" s="40"/>
    </row>
    <row r="32853" spans="4:18" x14ac:dyDescent="0.2">
      <c r="D32853" s="9"/>
      <c r="G32853" s="37"/>
      <c r="H32853" s="41"/>
      <c r="K32853" s="40"/>
      <c r="L32853" s="40"/>
      <c r="M32853" s="40"/>
      <c r="R32853" s="40"/>
    </row>
    <row r="32854" spans="4:18" x14ac:dyDescent="0.2">
      <c r="D32854" s="9"/>
      <c r="G32854" s="37"/>
      <c r="H32854" s="41"/>
      <c r="K32854" s="40"/>
      <c r="L32854" s="40"/>
      <c r="M32854" s="40"/>
      <c r="R32854" s="40"/>
    </row>
    <row r="32855" spans="4:18" x14ac:dyDescent="0.2">
      <c r="D32855" s="9"/>
      <c r="G32855" s="37"/>
      <c r="H32855" s="41"/>
      <c r="K32855" s="40"/>
      <c r="L32855" s="40"/>
      <c r="M32855" s="40"/>
      <c r="R32855" s="40"/>
    </row>
    <row r="32856" spans="4:18" x14ac:dyDescent="0.2">
      <c r="D32856" s="9"/>
      <c r="G32856" s="37"/>
      <c r="H32856" s="41"/>
      <c r="K32856" s="40"/>
      <c r="L32856" s="40"/>
      <c r="M32856" s="40"/>
      <c r="R32856" s="40"/>
    </row>
    <row r="32857" spans="4:18" x14ac:dyDescent="0.2">
      <c r="D32857" s="9"/>
      <c r="G32857" s="37"/>
      <c r="H32857" s="41"/>
      <c r="K32857" s="40"/>
      <c r="L32857" s="40"/>
      <c r="M32857" s="40"/>
      <c r="R32857" s="40"/>
    </row>
    <row r="32858" spans="4:18" x14ac:dyDescent="0.2">
      <c r="D32858" s="9"/>
      <c r="G32858" s="37"/>
      <c r="H32858" s="41"/>
      <c r="K32858" s="40"/>
      <c r="L32858" s="40"/>
      <c r="M32858" s="40"/>
      <c r="R32858" s="40"/>
    </row>
    <row r="32859" spans="4:18" x14ac:dyDescent="0.2">
      <c r="D32859" s="9"/>
      <c r="G32859" s="37"/>
      <c r="H32859" s="41"/>
      <c r="K32859" s="40"/>
      <c r="L32859" s="40"/>
      <c r="M32859" s="40"/>
      <c r="R32859" s="40"/>
    </row>
    <row r="32860" spans="4:18" x14ac:dyDescent="0.2">
      <c r="D32860" s="9"/>
      <c r="G32860" s="37"/>
      <c r="H32860" s="41"/>
      <c r="K32860" s="40"/>
      <c r="L32860" s="40"/>
      <c r="M32860" s="40"/>
      <c r="R32860" s="40"/>
    </row>
    <row r="32861" spans="4:18" x14ac:dyDescent="0.2">
      <c r="D32861" s="9"/>
      <c r="G32861" s="37"/>
      <c r="H32861" s="41"/>
      <c r="K32861" s="40"/>
      <c r="L32861" s="40"/>
      <c r="M32861" s="40"/>
      <c r="R32861" s="40"/>
    </row>
    <row r="32862" spans="4:18" x14ac:dyDescent="0.2">
      <c r="D32862" s="9"/>
      <c r="G32862" s="37"/>
      <c r="H32862" s="41"/>
      <c r="K32862" s="40"/>
      <c r="L32862" s="40"/>
      <c r="M32862" s="40"/>
      <c r="R32862" s="40"/>
    </row>
    <row r="32863" spans="4:18" x14ac:dyDescent="0.2">
      <c r="D32863" s="9"/>
      <c r="G32863" s="37"/>
      <c r="H32863" s="41"/>
      <c r="K32863" s="40"/>
      <c r="L32863" s="40"/>
      <c r="M32863" s="40"/>
      <c r="R32863" s="40"/>
    </row>
    <row r="32864" spans="4:18" x14ac:dyDescent="0.2">
      <c r="D32864" s="9"/>
      <c r="G32864" s="37"/>
      <c r="H32864" s="41"/>
      <c r="K32864" s="40"/>
      <c r="L32864" s="40"/>
      <c r="M32864" s="40"/>
      <c r="R32864" s="40"/>
    </row>
    <row r="32865" spans="4:18" x14ac:dyDescent="0.2">
      <c r="D32865" s="9"/>
      <c r="G32865" s="37"/>
      <c r="H32865" s="41"/>
      <c r="K32865" s="40"/>
      <c r="L32865" s="40"/>
      <c r="M32865" s="40"/>
      <c r="R32865" s="40"/>
    </row>
    <row r="32866" spans="4:18" x14ac:dyDescent="0.2">
      <c r="D32866" s="9"/>
      <c r="G32866" s="37"/>
      <c r="H32866" s="41"/>
      <c r="K32866" s="40"/>
      <c r="L32866" s="40"/>
      <c r="M32866" s="40"/>
      <c r="R32866" s="40"/>
    </row>
    <row r="32867" spans="4:18" x14ac:dyDescent="0.2">
      <c r="D32867" s="9"/>
      <c r="G32867" s="37"/>
      <c r="H32867" s="41"/>
      <c r="K32867" s="40"/>
      <c r="L32867" s="40"/>
      <c r="M32867" s="40"/>
      <c r="R32867" s="40"/>
    </row>
    <row r="32868" spans="4:18" x14ac:dyDescent="0.2">
      <c r="D32868" s="9"/>
      <c r="G32868" s="37"/>
      <c r="H32868" s="41"/>
      <c r="K32868" s="40"/>
      <c r="L32868" s="40"/>
      <c r="M32868" s="40"/>
      <c r="R32868" s="40"/>
    </row>
    <row r="32869" spans="4:18" x14ac:dyDescent="0.2">
      <c r="D32869" s="9"/>
      <c r="G32869" s="37"/>
      <c r="H32869" s="41"/>
      <c r="K32869" s="40"/>
      <c r="L32869" s="40"/>
      <c r="M32869" s="40"/>
      <c r="R32869" s="40"/>
    </row>
    <row r="32870" spans="4:18" x14ac:dyDescent="0.2">
      <c r="D32870" s="9"/>
      <c r="G32870" s="37"/>
      <c r="H32870" s="41"/>
      <c r="K32870" s="40"/>
      <c r="L32870" s="40"/>
      <c r="M32870" s="40"/>
      <c r="R32870" s="40"/>
    </row>
    <row r="32871" spans="4:18" x14ac:dyDescent="0.2">
      <c r="D32871" s="9"/>
      <c r="G32871" s="37"/>
      <c r="H32871" s="41"/>
      <c r="K32871" s="40"/>
      <c r="L32871" s="40"/>
      <c r="M32871" s="40"/>
      <c r="R32871" s="40"/>
    </row>
    <row r="32872" spans="4:18" x14ac:dyDescent="0.2">
      <c r="D32872" s="9"/>
      <c r="G32872" s="37"/>
      <c r="H32872" s="41"/>
      <c r="K32872" s="40"/>
      <c r="L32872" s="40"/>
      <c r="M32872" s="40"/>
      <c r="R32872" s="40"/>
    </row>
    <row r="32873" spans="4:18" x14ac:dyDescent="0.2">
      <c r="D32873" s="9"/>
      <c r="G32873" s="37"/>
      <c r="H32873" s="41"/>
      <c r="K32873" s="40"/>
      <c r="L32873" s="40"/>
      <c r="M32873" s="40"/>
      <c r="R32873" s="40"/>
    </row>
    <row r="32874" spans="4:18" x14ac:dyDescent="0.2">
      <c r="D32874" s="9"/>
      <c r="G32874" s="37"/>
      <c r="H32874" s="41"/>
      <c r="K32874" s="40"/>
      <c r="L32874" s="40"/>
      <c r="M32874" s="40"/>
      <c r="R32874" s="40"/>
    </row>
    <row r="32875" spans="4:18" x14ac:dyDescent="0.2">
      <c r="D32875" s="9"/>
      <c r="G32875" s="37"/>
      <c r="H32875" s="41"/>
      <c r="K32875" s="40"/>
      <c r="L32875" s="40"/>
      <c r="M32875" s="40"/>
      <c r="R32875" s="40"/>
    </row>
    <row r="32876" spans="4:18" x14ac:dyDescent="0.2">
      <c r="D32876" s="9"/>
      <c r="G32876" s="37"/>
      <c r="H32876" s="41"/>
      <c r="K32876" s="40"/>
      <c r="L32876" s="40"/>
      <c r="M32876" s="40"/>
      <c r="R32876" s="40"/>
    </row>
    <row r="32877" spans="4:18" x14ac:dyDescent="0.2">
      <c r="D32877" s="9"/>
      <c r="G32877" s="37"/>
      <c r="H32877" s="41"/>
      <c r="K32877" s="40"/>
      <c r="L32877" s="40"/>
      <c r="M32877" s="40"/>
      <c r="R32877" s="40"/>
    </row>
    <row r="32878" spans="4:18" x14ac:dyDescent="0.2">
      <c r="D32878" s="9"/>
      <c r="G32878" s="37"/>
      <c r="H32878" s="41"/>
      <c r="K32878" s="40"/>
      <c r="L32878" s="40"/>
      <c r="M32878" s="40"/>
      <c r="R32878" s="40"/>
    </row>
    <row r="32879" spans="4:18" x14ac:dyDescent="0.2">
      <c r="D32879" s="9"/>
      <c r="G32879" s="37"/>
      <c r="H32879" s="41"/>
      <c r="K32879" s="40"/>
      <c r="L32879" s="40"/>
      <c r="M32879" s="40"/>
      <c r="R32879" s="40"/>
    </row>
    <row r="32880" spans="4:18" x14ac:dyDescent="0.2">
      <c r="D32880" s="9"/>
      <c r="G32880" s="37"/>
      <c r="H32880" s="41"/>
      <c r="K32880" s="40"/>
      <c r="L32880" s="40"/>
      <c r="M32880" s="40"/>
      <c r="R32880" s="40"/>
    </row>
    <row r="32881" spans="4:18" x14ac:dyDescent="0.2">
      <c r="D32881" s="9"/>
      <c r="G32881" s="37"/>
      <c r="H32881" s="41"/>
      <c r="K32881" s="40"/>
      <c r="L32881" s="40"/>
      <c r="M32881" s="40"/>
      <c r="R32881" s="40"/>
    </row>
    <row r="32882" spans="4:18" x14ac:dyDescent="0.2">
      <c r="D32882" s="9"/>
      <c r="G32882" s="37"/>
      <c r="H32882" s="41"/>
      <c r="K32882" s="40"/>
      <c r="L32882" s="40"/>
      <c r="M32882" s="40"/>
      <c r="R32882" s="40"/>
    </row>
    <row r="32883" spans="4:18" x14ac:dyDescent="0.2">
      <c r="D32883" s="9"/>
      <c r="G32883" s="37"/>
      <c r="H32883" s="41"/>
      <c r="K32883" s="40"/>
      <c r="L32883" s="40"/>
      <c r="M32883" s="40"/>
      <c r="R32883" s="40"/>
    </row>
    <row r="32884" spans="4:18" x14ac:dyDescent="0.2">
      <c r="D32884" s="9"/>
      <c r="G32884" s="37"/>
      <c r="H32884" s="41"/>
      <c r="K32884" s="40"/>
      <c r="L32884" s="40"/>
      <c r="M32884" s="40"/>
      <c r="R32884" s="40"/>
    </row>
    <row r="32885" spans="4:18" x14ac:dyDescent="0.2">
      <c r="D32885" s="9"/>
      <c r="G32885" s="37"/>
      <c r="H32885" s="41"/>
      <c r="K32885" s="40"/>
      <c r="L32885" s="40"/>
      <c r="M32885" s="40"/>
      <c r="R32885" s="40"/>
    </row>
    <row r="32886" spans="4:18" x14ac:dyDescent="0.2">
      <c r="D32886" s="9"/>
      <c r="G32886" s="37"/>
      <c r="H32886" s="41"/>
      <c r="K32886" s="40"/>
      <c r="L32886" s="40"/>
      <c r="M32886" s="40"/>
      <c r="R32886" s="40"/>
    </row>
    <row r="32887" spans="4:18" x14ac:dyDescent="0.2">
      <c r="D32887" s="9"/>
      <c r="G32887" s="37"/>
      <c r="H32887" s="41"/>
      <c r="K32887" s="40"/>
      <c r="L32887" s="40"/>
      <c r="M32887" s="40"/>
      <c r="R32887" s="40"/>
    </row>
    <row r="32888" spans="4:18" x14ac:dyDescent="0.2">
      <c r="D32888" s="9"/>
      <c r="G32888" s="37"/>
      <c r="H32888" s="41"/>
      <c r="K32888" s="40"/>
      <c r="L32888" s="40"/>
      <c r="M32888" s="40"/>
      <c r="R32888" s="40"/>
    </row>
    <row r="32889" spans="4:18" x14ac:dyDescent="0.2">
      <c r="D32889" s="9"/>
      <c r="G32889" s="37"/>
      <c r="H32889" s="41"/>
      <c r="K32889" s="40"/>
      <c r="L32889" s="40"/>
      <c r="M32889" s="40"/>
      <c r="R32889" s="40"/>
    </row>
    <row r="32890" spans="4:18" x14ac:dyDescent="0.2">
      <c r="D32890" s="9"/>
      <c r="G32890" s="37"/>
      <c r="H32890" s="41"/>
      <c r="K32890" s="40"/>
      <c r="L32890" s="40"/>
      <c r="M32890" s="40"/>
      <c r="R32890" s="40"/>
    </row>
    <row r="32891" spans="4:18" x14ac:dyDescent="0.2">
      <c r="D32891" s="9"/>
      <c r="G32891" s="37"/>
      <c r="H32891" s="41"/>
      <c r="K32891" s="40"/>
      <c r="L32891" s="40"/>
      <c r="M32891" s="40"/>
      <c r="R32891" s="40"/>
    </row>
    <row r="32892" spans="4:18" x14ac:dyDescent="0.2">
      <c r="D32892" s="9"/>
      <c r="G32892" s="37"/>
      <c r="H32892" s="41"/>
      <c r="K32892" s="40"/>
      <c r="L32892" s="40"/>
      <c r="M32892" s="40"/>
      <c r="R32892" s="40"/>
    </row>
    <row r="32893" spans="4:18" x14ac:dyDescent="0.2">
      <c r="D32893" s="9"/>
      <c r="G32893" s="37"/>
      <c r="H32893" s="41"/>
      <c r="K32893" s="40"/>
      <c r="L32893" s="40"/>
      <c r="M32893" s="40"/>
      <c r="R32893" s="40"/>
    </row>
    <row r="32894" spans="4:18" x14ac:dyDescent="0.2">
      <c r="D32894" s="9"/>
      <c r="G32894" s="37"/>
      <c r="H32894" s="41"/>
      <c r="K32894" s="40"/>
      <c r="L32894" s="40"/>
      <c r="M32894" s="40"/>
      <c r="R32894" s="40"/>
    </row>
    <row r="32895" spans="4:18" x14ac:dyDescent="0.2">
      <c r="D32895" s="9"/>
      <c r="G32895" s="37"/>
      <c r="H32895" s="41"/>
      <c r="K32895" s="40"/>
      <c r="L32895" s="40"/>
      <c r="M32895" s="40"/>
      <c r="R32895" s="40"/>
    </row>
    <row r="32896" spans="4:18" x14ac:dyDescent="0.2">
      <c r="D32896" s="9"/>
      <c r="G32896" s="37"/>
      <c r="H32896" s="41"/>
      <c r="K32896" s="40"/>
      <c r="L32896" s="40"/>
      <c r="M32896" s="40"/>
      <c r="R32896" s="40"/>
    </row>
    <row r="32897" spans="4:18" x14ac:dyDescent="0.2">
      <c r="D32897" s="9"/>
      <c r="G32897" s="37"/>
      <c r="H32897" s="41"/>
      <c r="K32897" s="40"/>
      <c r="L32897" s="40"/>
      <c r="M32897" s="40"/>
      <c r="R32897" s="40"/>
    </row>
    <row r="32898" spans="4:18" x14ac:dyDescent="0.2">
      <c r="D32898" s="9"/>
      <c r="G32898" s="37"/>
      <c r="H32898" s="41"/>
      <c r="K32898" s="40"/>
      <c r="L32898" s="40"/>
      <c r="M32898" s="40"/>
      <c r="R32898" s="40"/>
    </row>
    <row r="32899" spans="4:18" x14ac:dyDescent="0.2">
      <c r="D32899" s="9"/>
      <c r="G32899" s="37"/>
      <c r="H32899" s="41"/>
      <c r="K32899" s="40"/>
      <c r="L32899" s="40"/>
      <c r="M32899" s="40"/>
      <c r="R32899" s="40"/>
    </row>
    <row r="32900" spans="4:18" x14ac:dyDescent="0.2">
      <c r="D32900" s="9"/>
      <c r="G32900" s="37"/>
      <c r="H32900" s="41"/>
      <c r="K32900" s="40"/>
      <c r="L32900" s="40"/>
      <c r="M32900" s="40"/>
      <c r="R32900" s="40"/>
    </row>
    <row r="32901" spans="4:18" x14ac:dyDescent="0.2">
      <c r="D32901" s="9"/>
      <c r="G32901" s="37"/>
      <c r="H32901" s="41"/>
      <c r="K32901" s="40"/>
      <c r="L32901" s="40"/>
      <c r="M32901" s="40"/>
      <c r="R32901" s="40"/>
    </row>
    <row r="32902" spans="4:18" x14ac:dyDescent="0.2">
      <c r="D32902" s="9"/>
      <c r="G32902" s="37"/>
      <c r="H32902" s="41"/>
      <c r="K32902" s="40"/>
      <c r="L32902" s="40"/>
      <c r="M32902" s="40"/>
      <c r="R32902" s="40"/>
    </row>
    <row r="32903" spans="4:18" x14ac:dyDescent="0.2">
      <c r="D32903" s="9"/>
      <c r="G32903" s="37"/>
      <c r="H32903" s="41"/>
      <c r="K32903" s="40"/>
      <c r="L32903" s="40"/>
      <c r="M32903" s="40"/>
      <c r="R32903" s="40"/>
    </row>
    <row r="32904" spans="4:18" x14ac:dyDescent="0.2">
      <c r="D32904" s="9"/>
      <c r="G32904" s="37"/>
      <c r="H32904" s="41"/>
      <c r="K32904" s="40"/>
      <c r="L32904" s="40"/>
      <c r="M32904" s="40"/>
      <c r="R32904" s="40"/>
    </row>
    <row r="32905" spans="4:18" x14ac:dyDescent="0.2">
      <c r="D32905" s="9"/>
      <c r="G32905" s="37"/>
      <c r="H32905" s="41"/>
      <c r="K32905" s="40"/>
      <c r="L32905" s="40"/>
      <c r="M32905" s="40"/>
      <c r="R32905" s="40"/>
    </row>
    <row r="32906" spans="4:18" x14ac:dyDescent="0.2">
      <c r="D32906" s="9"/>
      <c r="G32906" s="37"/>
      <c r="H32906" s="41"/>
      <c r="K32906" s="40"/>
      <c r="L32906" s="40"/>
      <c r="M32906" s="40"/>
      <c r="R32906" s="40"/>
    </row>
    <row r="32907" spans="4:18" x14ac:dyDescent="0.2">
      <c r="D32907" s="9"/>
      <c r="G32907" s="37"/>
      <c r="H32907" s="41"/>
      <c r="K32907" s="40"/>
      <c r="L32907" s="40"/>
      <c r="M32907" s="40"/>
      <c r="R32907" s="40"/>
    </row>
    <row r="32908" spans="4:18" x14ac:dyDescent="0.2">
      <c r="D32908" s="9"/>
      <c r="G32908" s="37"/>
      <c r="H32908" s="41"/>
      <c r="K32908" s="40"/>
      <c r="L32908" s="40"/>
      <c r="M32908" s="40"/>
      <c r="R32908" s="40"/>
    </row>
    <row r="32909" spans="4:18" x14ac:dyDescent="0.2">
      <c r="D32909" s="9"/>
      <c r="G32909" s="37"/>
      <c r="H32909" s="41"/>
      <c r="K32909" s="40"/>
      <c r="L32909" s="40"/>
      <c r="M32909" s="40"/>
      <c r="R32909" s="40"/>
    </row>
    <row r="32910" spans="4:18" x14ac:dyDescent="0.2">
      <c r="D32910" s="9"/>
      <c r="G32910" s="37"/>
      <c r="H32910" s="41"/>
      <c r="K32910" s="40"/>
      <c r="L32910" s="40"/>
      <c r="M32910" s="40"/>
      <c r="R32910" s="40"/>
    </row>
    <row r="32911" spans="4:18" x14ac:dyDescent="0.2">
      <c r="D32911" s="9"/>
      <c r="G32911" s="37"/>
      <c r="H32911" s="41"/>
      <c r="K32911" s="40"/>
      <c r="L32911" s="40"/>
      <c r="M32911" s="40"/>
      <c r="R32911" s="40"/>
    </row>
    <row r="32912" spans="4:18" x14ac:dyDescent="0.2">
      <c r="D32912" s="9"/>
      <c r="G32912" s="37"/>
      <c r="H32912" s="41"/>
      <c r="K32912" s="40"/>
      <c r="L32912" s="40"/>
      <c r="M32912" s="40"/>
      <c r="R32912" s="40"/>
    </row>
    <row r="32913" spans="4:18" x14ac:dyDescent="0.2">
      <c r="D32913" s="9"/>
      <c r="G32913" s="37"/>
      <c r="H32913" s="41"/>
      <c r="K32913" s="40"/>
      <c r="L32913" s="40"/>
      <c r="M32913" s="40"/>
      <c r="R32913" s="40"/>
    </row>
    <row r="32914" spans="4:18" x14ac:dyDescent="0.2">
      <c r="D32914" s="9"/>
      <c r="G32914" s="37"/>
      <c r="H32914" s="41"/>
      <c r="K32914" s="40"/>
      <c r="L32914" s="40"/>
      <c r="M32914" s="40"/>
      <c r="R32914" s="40"/>
    </row>
    <row r="32915" spans="4:18" x14ac:dyDescent="0.2">
      <c r="D32915" s="9"/>
      <c r="G32915" s="37"/>
      <c r="H32915" s="41"/>
      <c r="K32915" s="40"/>
      <c r="L32915" s="40"/>
      <c r="M32915" s="40"/>
      <c r="R32915" s="40"/>
    </row>
    <row r="32916" spans="4:18" x14ac:dyDescent="0.2">
      <c r="D32916" s="9"/>
      <c r="G32916" s="37"/>
      <c r="H32916" s="41"/>
      <c r="K32916" s="40"/>
      <c r="L32916" s="40"/>
      <c r="M32916" s="40"/>
      <c r="R32916" s="40"/>
    </row>
    <row r="32917" spans="4:18" x14ac:dyDescent="0.2">
      <c r="D32917" s="9"/>
      <c r="G32917" s="37"/>
      <c r="H32917" s="41"/>
      <c r="K32917" s="40"/>
      <c r="L32917" s="40"/>
      <c r="M32917" s="40"/>
      <c r="R32917" s="40"/>
    </row>
    <row r="32918" spans="4:18" x14ac:dyDescent="0.2">
      <c r="D32918" s="9"/>
      <c r="G32918" s="37"/>
      <c r="H32918" s="41"/>
      <c r="K32918" s="40"/>
      <c r="L32918" s="40"/>
      <c r="M32918" s="40"/>
      <c r="R32918" s="40"/>
    </row>
    <row r="32919" spans="4:18" x14ac:dyDescent="0.2">
      <c r="D32919" s="9"/>
      <c r="G32919" s="37"/>
      <c r="H32919" s="41"/>
      <c r="K32919" s="40"/>
      <c r="L32919" s="40"/>
      <c r="M32919" s="40"/>
      <c r="R32919" s="40"/>
    </row>
    <row r="32920" spans="4:18" x14ac:dyDescent="0.2">
      <c r="D32920" s="9"/>
      <c r="G32920" s="37"/>
      <c r="H32920" s="41"/>
      <c r="K32920" s="40"/>
      <c r="L32920" s="40"/>
      <c r="M32920" s="40"/>
      <c r="R32920" s="40"/>
    </row>
    <row r="32921" spans="4:18" x14ac:dyDescent="0.2">
      <c r="D32921" s="9"/>
      <c r="G32921" s="37"/>
      <c r="H32921" s="41"/>
      <c r="K32921" s="40"/>
      <c r="L32921" s="40"/>
      <c r="M32921" s="40"/>
      <c r="R32921" s="40"/>
    </row>
    <row r="32922" spans="4:18" x14ac:dyDescent="0.2">
      <c r="D32922" s="9"/>
      <c r="G32922" s="37"/>
      <c r="H32922" s="41"/>
      <c r="K32922" s="40"/>
      <c r="L32922" s="40"/>
      <c r="M32922" s="40"/>
      <c r="R32922" s="40"/>
    </row>
    <row r="32923" spans="4:18" x14ac:dyDescent="0.2">
      <c r="D32923" s="9"/>
      <c r="G32923" s="37"/>
      <c r="H32923" s="41"/>
      <c r="K32923" s="40"/>
      <c r="L32923" s="40"/>
      <c r="M32923" s="40"/>
      <c r="R32923" s="40"/>
    </row>
    <row r="32924" spans="4:18" x14ac:dyDescent="0.2">
      <c r="D32924" s="9"/>
      <c r="G32924" s="37"/>
      <c r="H32924" s="41"/>
      <c r="K32924" s="40"/>
      <c r="L32924" s="40"/>
      <c r="M32924" s="40"/>
      <c r="R32924" s="40"/>
    </row>
    <row r="32925" spans="4:18" x14ac:dyDescent="0.2">
      <c r="D32925" s="9"/>
      <c r="G32925" s="37"/>
      <c r="H32925" s="41"/>
      <c r="K32925" s="40"/>
      <c r="L32925" s="40"/>
      <c r="M32925" s="40"/>
      <c r="R32925" s="40"/>
    </row>
    <row r="32926" spans="4:18" x14ac:dyDescent="0.2">
      <c r="D32926" s="9"/>
      <c r="G32926" s="37"/>
      <c r="H32926" s="41"/>
      <c r="K32926" s="40"/>
      <c r="L32926" s="40"/>
      <c r="M32926" s="40"/>
      <c r="R32926" s="40"/>
    </row>
    <row r="32927" spans="4:18" x14ac:dyDescent="0.2">
      <c r="D32927" s="9"/>
      <c r="G32927" s="37"/>
      <c r="H32927" s="41"/>
      <c r="K32927" s="40"/>
      <c r="L32927" s="40"/>
      <c r="M32927" s="40"/>
      <c r="R32927" s="40"/>
    </row>
    <row r="32928" spans="4:18" x14ac:dyDescent="0.2">
      <c r="D32928" s="9"/>
      <c r="G32928" s="37"/>
      <c r="H32928" s="41"/>
      <c r="K32928" s="40"/>
      <c r="L32928" s="40"/>
      <c r="M32928" s="40"/>
      <c r="R32928" s="40"/>
    </row>
    <row r="32929" spans="4:18" x14ac:dyDescent="0.2">
      <c r="D32929" s="9"/>
      <c r="G32929" s="37"/>
      <c r="H32929" s="41"/>
      <c r="K32929" s="40"/>
      <c r="L32929" s="40"/>
      <c r="M32929" s="40"/>
      <c r="R32929" s="40"/>
    </row>
    <row r="32930" spans="4:18" x14ac:dyDescent="0.2">
      <c r="D32930" s="9"/>
      <c r="G32930" s="37"/>
      <c r="H32930" s="41"/>
      <c r="K32930" s="40"/>
      <c r="L32930" s="40"/>
      <c r="M32930" s="40"/>
      <c r="R32930" s="40"/>
    </row>
    <row r="32931" spans="4:18" x14ac:dyDescent="0.2">
      <c r="D32931" s="9"/>
      <c r="G32931" s="37"/>
      <c r="H32931" s="41"/>
      <c r="K32931" s="40"/>
      <c r="L32931" s="40"/>
      <c r="M32931" s="40"/>
      <c r="R32931" s="40"/>
    </row>
    <row r="32932" spans="4:18" x14ac:dyDescent="0.2">
      <c r="D32932" s="9"/>
      <c r="G32932" s="37"/>
      <c r="H32932" s="41"/>
      <c r="K32932" s="40"/>
      <c r="L32932" s="40"/>
      <c r="M32932" s="40"/>
      <c r="R32932" s="40"/>
    </row>
    <row r="32933" spans="4:18" x14ac:dyDescent="0.2">
      <c r="D32933" s="9"/>
      <c r="G32933" s="37"/>
      <c r="H32933" s="41"/>
      <c r="K32933" s="40"/>
      <c r="L32933" s="40"/>
      <c r="M32933" s="40"/>
      <c r="R32933" s="40"/>
    </row>
    <row r="32934" spans="4:18" x14ac:dyDescent="0.2">
      <c r="D32934" s="9"/>
      <c r="G32934" s="37"/>
      <c r="H32934" s="41"/>
      <c r="K32934" s="40"/>
      <c r="L32934" s="40"/>
      <c r="M32934" s="40"/>
      <c r="R32934" s="40"/>
    </row>
    <row r="32935" spans="4:18" x14ac:dyDescent="0.2">
      <c r="D32935" s="9"/>
      <c r="G32935" s="37"/>
      <c r="H32935" s="41"/>
      <c r="K32935" s="40"/>
      <c r="L32935" s="40"/>
      <c r="M32935" s="40"/>
      <c r="R32935" s="40"/>
    </row>
    <row r="32936" spans="4:18" x14ac:dyDescent="0.2">
      <c r="D32936" s="9"/>
      <c r="G32936" s="37"/>
      <c r="H32936" s="41"/>
      <c r="K32936" s="40"/>
      <c r="L32936" s="40"/>
      <c r="M32936" s="40"/>
      <c r="R32936" s="40"/>
    </row>
    <row r="32937" spans="4:18" x14ac:dyDescent="0.2">
      <c r="D32937" s="9"/>
      <c r="G32937" s="37"/>
      <c r="H32937" s="41"/>
      <c r="K32937" s="40"/>
      <c r="L32937" s="40"/>
      <c r="M32937" s="40"/>
      <c r="R32937" s="40"/>
    </row>
    <row r="32938" spans="4:18" x14ac:dyDescent="0.2">
      <c r="D32938" s="9"/>
      <c r="G32938" s="37"/>
      <c r="H32938" s="41"/>
      <c r="K32938" s="40"/>
      <c r="L32938" s="40"/>
      <c r="M32938" s="40"/>
      <c r="R32938" s="40"/>
    </row>
    <row r="32939" spans="4:18" x14ac:dyDescent="0.2">
      <c r="D32939" s="9"/>
      <c r="G32939" s="37"/>
      <c r="H32939" s="41"/>
      <c r="K32939" s="40"/>
      <c r="L32939" s="40"/>
      <c r="M32939" s="40"/>
      <c r="R32939" s="40"/>
    </row>
    <row r="32940" spans="4:18" x14ac:dyDescent="0.2">
      <c r="D32940" s="9"/>
      <c r="G32940" s="37"/>
      <c r="H32940" s="41"/>
      <c r="K32940" s="40"/>
      <c r="L32940" s="40"/>
      <c r="M32940" s="40"/>
      <c r="R32940" s="40"/>
    </row>
    <row r="32941" spans="4:18" x14ac:dyDescent="0.2">
      <c r="D32941" s="9"/>
      <c r="G32941" s="37"/>
      <c r="H32941" s="42"/>
      <c r="K32941" s="43"/>
      <c r="L32941" s="43"/>
      <c r="M32941" s="43"/>
      <c r="Q32941" s="47"/>
      <c r="R32941" s="40"/>
    </row>
    <row r="32942" spans="4:18" x14ac:dyDescent="0.2">
      <c r="D32942" s="9"/>
      <c r="G32942" s="37"/>
      <c r="H32942" s="41"/>
      <c r="K32942" s="40"/>
      <c r="L32942" s="40"/>
      <c r="M32942" s="40"/>
      <c r="R32942" s="40"/>
    </row>
    <row r="32943" spans="4:18" x14ac:dyDescent="0.2">
      <c r="D32943" s="9"/>
      <c r="G32943" s="37"/>
      <c r="H32943" s="41"/>
      <c r="K32943" s="40"/>
      <c r="L32943" s="40"/>
      <c r="M32943" s="40"/>
      <c r="R32943" s="40"/>
    </row>
    <row r="32944" spans="4:18" x14ac:dyDescent="0.2">
      <c r="D32944" s="9"/>
      <c r="G32944" s="37"/>
      <c r="H32944" s="41"/>
      <c r="K32944" s="40"/>
      <c r="L32944" s="40"/>
      <c r="M32944" s="40"/>
      <c r="R32944" s="40"/>
    </row>
    <row r="32945" spans="4:18" x14ac:dyDescent="0.2">
      <c r="D32945" s="9"/>
      <c r="G32945" s="37"/>
      <c r="H32945" s="41"/>
      <c r="K32945" s="40"/>
      <c r="L32945" s="40"/>
      <c r="M32945" s="40"/>
      <c r="R32945" s="40"/>
    </row>
    <row r="32946" spans="4:18" x14ac:dyDescent="0.2">
      <c r="D32946" s="9"/>
      <c r="G32946" s="37"/>
      <c r="H32946" s="41"/>
      <c r="K32946" s="40"/>
      <c r="L32946" s="40"/>
      <c r="M32946" s="40"/>
      <c r="R32946" s="40"/>
    </row>
    <row r="32947" spans="4:18" x14ac:dyDescent="0.2">
      <c r="D32947" s="9"/>
      <c r="G32947" s="37"/>
      <c r="H32947" s="41"/>
      <c r="K32947" s="40"/>
      <c r="L32947" s="40"/>
      <c r="M32947" s="40"/>
      <c r="R32947" s="40"/>
    </row>
    <row r="32948" spans="4:18" x14ac:dyDescent="0.2">
      <c r="D32948" s="9"/>
      <c r="G32948" s="37"/>
      <c r="H32948" s="41"/>
      <c r="K32948" s="40"/>
      <c r="L32948" s="40"/>
      <c r="M32948" s="40"/>
      <c r="R32948" s="40"/>
    </row>
    <row r="32949" spans="4:18" x14ac:dyDescent="0.2">
      <c r="D32949" s="9"/>
      <c r="G32949" s="37"/>
      <c r="H32949" s="41"/>
      <c r="K32949" s="40"/>
      <c r="L32949" s="40"/>
      <c r="M32949" s="40"/>
      <c r="R32949" s="40"/>
    </row>
    <row r="32950" spans="4:18" x14ac:dyDescent="0.2">
      <c r="D32950" s="9"/>
      <c r="G32950" s="37"/>
      <c r="H32950" s="41"/>
      <c r="K32950" s="40"/>
      <c r="L32950" s="40"/>
      <c r="M32950" s="40"/>
      <c r="R32950" s="40"/>
    </row>
    <row r="32951" spans="4:18" x14ac:dyDescent="0.2">
      <c r="D32951" s="9"/>
      <c r="G32951" s="37"/>
      <c r="H32951" s="41"/>
      <c r="K32951" s="40"/>
      <c r="L32951" s="40"/>
      <c r="M32951" s="40"/>
      <c r="R32951" s="40"/>
    </row>
    <row r="32952" spans="4:18" x14ac:dyDescent="0.2">
      <c r="D32952" s="9"/>
      <c r="G32952" s="37"/>
      <c r="H32952" s="41"/>
      <c r="K32952" s="40"/>
      <c r="L32952" s="40"/>
      <c r="M32952" s="40"/>
      <c r="R32952" s="40"/>
    </row>
    <row r="32953" spans="4:18" x14ac:dyDescent="0.2">
      <c r="D32953" s="9"/>
      <c r="G32953" s="37"/>
      <c r="H32953" s="41"/>
      <c r="K32953" s="40"/>
      <c r="L32953" s="40"/>
      <c r="M32953" s="40"/>
      <c r="R32953" s="40"/>
    </row>
    <row r="32954" spans="4:18" x14ac:dyDescent="0.2">
      <c r="D32954" s="9"/>
      <c r="G32954" s="37"/>
      <c r="H32954" s="41"/>
      <c r="K32954" s="40"/>
      <c r="L32954" s="40"/>
      <c r="M32954" s="40"/>
      <c r="R32954" s="40"/>
    </row>
    <row r="32955" spans="4:18" x14ac:dyDescent="0.2">
      <c r="D32955" s="9"/>
      <c r="G32955" s="37"/>
      <c r="H32955" s="41"/>
      <c r="K32955" s="40"/>
      <c r="L32955" s="40"/>
      <c r="M32955" s="40"/>
      <c r="R32955" s="40"/>
    </row>
    <row r="32956" spans="4:18" x14ac:dyDescent="0.2">
      <c r="D32956" s="9"/>
      <c r="G32956" s="37"/>
      <c r="H32956" s="41"/>
      <c r="K32956" s="40"/>
      <c r="L32956" s="40"/>
      <c r="M32956" s="40"/>
      <c r="R32956" s="40"/>
    </row>
    <row r="32957" spans="4:18" x14ac:dyDescent="0.2">
      <c r="D32957" s="9"/>
      <c r="G32957" s="37"/>
      <c r="H32957" s="41"/>
      <c r="K32957" s="40"/>
      <c r="L32957" s="40"/>
      <c r="M32957" s="40"/>
      <c r="R32957" s="40"/>
    </row>
    <row r="32958" spans="4:18" x14ac:dyDescent="0.2">
      <c r="D32958" s="9"/>
      <c r="G32958" s="37"/>
      <c r="H32958" s="41"/>
      <c r="K32958" s="40"/>
      <c r="L32958" s="40"/>
      <c r="M32958" s="40"/>
      <c r="R32958" s="40"/>
    </row>
    <row r="32959" spans="4:18" x14ac:dyDescent="0.2">
      <c r="D32959" s="9"/>
      <c r="G32959" s="37"/>
      <c r="H32959" s="41"/>
      <c r="K32959" s="40"/>
      <c r="L32959" s="40"/>
      <c r="M32959" s="40"/>
      <c r="R32959" s="40"/>
    </row>
    <row r="32960" spans="4:18" x14ac:dyDescent="0.2">
      <c r="D32960" s="9"/>
      <c r="G32960" s="37"/>
      <c r="H32960" s="41"/>
      <c r="K32960" s="40"/>
      <c r="L32960" s="40"/>
      <c r="M32960" s="40"/>
      <c r="R32960" s="40"/>
    </row>
    <row r="32961" spans="4:18" x14ac:dyDescent="0.2">
      <c r="D32961" s="9"/>
      <c r="G32961" s="37"/>
      <c r="H32961" s="41"/>
      <c r="K32961" s="40"/>
      <c r="L32961" s="40"/>
      <c r="M32961" s="40"/>
      <c r="R32961" s="40"/>
    </row>
    <row r="32962" spans="4:18" x14ac:dyDescent="0.2">
      <c r="D32962" s="9"/>
      <c r="G32962" s="37"/>
      <c r="H32962" s="41"/>
      <c r="K32962" s="40"/>
      <c r="L32962" s="40"/>
      <c r="M32962" s="40"/>
      <c r="R32962" s="40"/>
    </row>
    <row r="32963" spans="4:18" x14ac:dyDescent="0.2">
      <c r="D32963" s="9"/>
      <c r="G32963" s="37"/>
      <c r="H32963" s="41"/>
      <c r="K32963" s="40"/>
      <c r="L32963" s="40"/>
      <c r="M32963" s="40"/>
      <c r="R32963" s="40"/>
    </row>
    <row r="32964" spans="4:18" x14ac:dyDescent="0.2">
      <c r="D32964" s="9"/>
      <c r="G32964" s="37"/>
      <c r="H32964" s="41"/>
      <c r="K32964" s="40"/>
      <c r="L32964" s="40"/>
      <c r="M32964" s="40"/>
      <c r="R32964" s="40"/>
    </row>
    <row r="32965" spans="4:18" x14ac:dyDescent="0.2">
      <c r="D32965" s="9"/>
      <c r="G32965" s="37"/>
      <c r="H32965" s="41"/>
      <c r="K32965" s="40"/>
      <c r="L32965" s="40"/>
      <c r="M32965" s="40"/>
      <c r="R32965" s="40"/>
    </row>
    <row r="32966" spans="4:18" x14ac:dyDescent="0.2">
      <c r="D32966" s="9"/>
      <c r="G32966" s="37"/>
      <c r="H32966" s="41"/>
      <c r="K32966" s="40"/>
      <c r="L32966" s="40"/>
      <c r="M32966" s="40"/>
      <c r="R32966" s="40"/>
    </row>
    <row r="32967" spans="4:18" x14ac:dyDescent="0.2">
      <c r="D32967" s="9"/>
      <c r="G32967" s="37"/>
      <c r="H32967" s="41"/>
      <c r="K32967" s="40"/>
      <c r="L32967" s="40"/>
      <c r="M32967" s="40"/>
      <c r="R32967" s="40"/>
    </row>
    <row r="32968" spans="4:18" x14ac:dyDescent="0.2">
      <c r="D32968" s="9"/>
      <c r="G32968" s="37"/>
      <c r="H32968" s="41"/>
      <c r="K32968" s="40"/>
      <c r="L32968" s="40"/>
      <c r="M32968" s="40"/>
      <c r="R32968" s="40"/>
    </row>
    <row r="32969" spans="4:18" x14ac:dyDescent="0.2">
      <c r="D32969" s="9"/>
      <c r="G32969" s="37"/>
      <c r="H32969" s="41"/>
      <c r="K32969" s="40"/>
      <c r="L32969" s="40"/>
      <c r="M32969" s="40"/>
      <c r="R32969" s="40"/>
    </row>
    <row r="32970" spans="4:18" x14ac:dyDescent="0.2">
      <c r="D32970" s="9"/>
      <c r="G32970" s="37"/>
      <c r="H32970" s="41"/>
      <c r="K32970" s="40"/>
      <c r="L32970" s="40"/>
      <c r="M32970" s="40"/>
      <c r="R32970" s="40"/>
    </row>
    <row r="32971" spans="4:18" x14ac:dyDescent="0.2">
      <c r="D32971" s="9"/>
      <c r="G32971" s="37"/>
      <c r="H32971" s="41"/>
      <c r="K32971" s="40"/>
      <c r="L32971" s="40"/>
      <c r="M32971" s="40"/>
      <c r="R32971" s="40"/>
    </row>
    <row r="32972" spans="4:18" x14ac:dyDescent="0.2">
      <c r="D32972" s="9"/>
      <c r="G32972" s="37"/>
      <c r="H32972" s="41"/>
      <c r="K32972" s="40"/>
      <c r="L32972" s="40"/>
      <c r="M32972" s="40"/>
      <c r="R32972" s="40"/>
    </row>
    <row r="32973" spans="4:18" x14ac:dyDescent="0.2">
      <c r="D32973" s="9"/>
      <c r="G32973" s="37"/>
      <c r="H32973" s="41"/>
      <c r="K32973" s="40"/>
      <c r="L32973" s="40"/>
      <c r="M32973" s="40"/>
      <c r="R32973" s="40"/>
    </row>
    <row r="32974" spans="4:18" x14ac:dyDescent="0.2">
      <c r="D32974" s="9"/>
      <c r="G32974" s="37"/>
      <c r="H32974" s="41"/>
      <c r="K32974" s="40"/>
      <c r="L32974" s="40"/>
      <c r="M32974" s="40"/>
      <c r="R32974" s="40"/>
    </row>
    <row r="32975" spans="4:18" x14ac:dyDescent="0.2">
      <c r="D32975" s="9"/>
      <c r="G32975" s="37"/>
      <c r="H32975" s="41"/>
      <c r="K32975" s="40"/>
      <c r="L32975" s="40"/>
      <c r="M32975" s="40"/>
      <c r="R32975" s="40"/>
    </row>
    <row r="32976" spans="4:18" x14ac:dyDescent="0.2">
      <c r="D32976" s="9"/>
      <c r="G32976" s="37"/>
      <c r="H32976" s="41"/>
      <c r="K32976" s="40"/>
      <c r="L32976" s="40"/>
      <c r="M32976" s="40"/>
      <c r="R32976" s="40"/>
    </row>
    <row r="32977" spans="4:18" x14ac:dyDescent="0.2">
      <c r="D32977" s="9"/>
      <c r="G32977" s="37"/>
      <c r="H32977" s="41"/>
      <c r="K32977" s="40"/>
      <c r="L32977" s="40"/>
      <c r="M32977" s="40"/>
      <c r="R32977" s="40"/>
    </row>
    <row r="32978" spans="4:18" x14ac:dyDescent="0.2">
      <c r="D32978" s="9"/>
      <c r="G32978" s="37"/>
      <c r="H32978" s="41"/>
      <c r="K32978" s="40"/>
      <c r="L32978" s="40"/>
      <c r="M32978" s="40"/>
      <c r="R32978" s="40"/>
    </row>
    <row r="32979" spans="4:18" x14ac:dyDescent="0.2">
      <c r="D32979" s="9"/>
      <c r="G32979" s="37"/>
      <c r="H32979" s="41"/>
      <c r="K32979" s="40"/>
      <c r="L32979" s="40"/>
      <c r="M32979" s="40"/>
      <c r="R32979" s="40"/>
    </row>
    <row r="32980" spans="4:18" x14ac:dyDescent="0.2">
      <c r="D32980" s="9"/>
      <c r="G32980" s="37"/>
      <c r="H32980" s="41"/>
      <c r="K32980" s="43"/>
      <c r="L32980" s="43"/>
      <c r="M32980" s="43"/>
      <c r="Q32980" s="47"/>
      <c r="R32980" s="40"/>
    </row>
    <row r="32981" spans="4:18" x14ac:dyDescent="0.2">
      <c r="D32981" s="9"/>
      <c r="G32981" s="37"/>
      <c r="H32981" s="41"/>
      <c r="K32981" s="40"/>
      <c r="L32981" s="40"/>
      <c r="M32981" s="40"/>
      <c r="R32981" s="40"/>
    </row>
    <row r="32982" spans="4:18" x14ac:dyDescent="0.2">
      <c r="D32982" s="9"/>
      <c r="G32982" s="37"/>
      <c r="H32982" s="41"/>
      <c r="K32982" s="40"/>
      <c r="L32982" s="40"/>
      <c r="M32982" s="40"/>
      <c r="R32982" s="40"/>
    </row>
    <row r="32983" spans="4:18" x14ac:dyDescent="0.2">
      <c r="D32983" s="9"/>
      <c r="G32983" s="37"/>
      <c r="H32983" s="41"/>
      <c r="K32983" s="40"/>
      <c r="L32983" s="40"/>
      <c r="M32983" s="40"/>
      <c r="R32983" s="40"/>
    </row>
    <row r="32984" spans="4:18" x14ac:dyDescent="0.2">
      <c r="D32984" s="9"/>
      <c r="G32984" s="37"/>
      <c r="H32984" s="41"/>
      <c r="K32984" s="40"/>
      <c r="L32984" s="40"/>
      <c r="M32984" s="40"/>
      <c r="R32984" s="40"/>
    </row>
    <row r="32985" spans="4:18" x14ac:dyDescent="0.2">
      <c r="D32985" s="9"/>
      <c r="G32985" s="37"/>
      <c r="H32985" s="41"/>
      <c r="K32985" s="40"/>
      <c r="L32985" s="40"/>
      <c r="M32985" s="40"/>
      <c r="R32985" s="40"/>
    </row>
    <row r="32986" spans="4:18" x14ac:dyDescent="0.2">
      <c r="D32986" s="9"/>
      <c r="G32986" s="37"/>
      <c r="H32986" s="41"/>
      <c r="K32986" s="40"/>
      <c r="L32986" s="40"/>
      <c r="M32986" s="40"/>
      <c r="R32986" s="40"/>
    </row>
    <row r="32987" spans="4:18" x14ac:dyDescent="0.2">
      <c r="D32987" s="9"/>
      <c r="G32987" s="37"/>
      <c r="H32987" s="41"/>
      <c r="K32987" s="40"/>
      <c r="L32987" s="40"/>
      <c r="M32987" s="40"/>
      <c r="R32987" s="40"/>
    </row>
    <row r="32988" spans="4:18" x14ac:dyDescent="0.2">
      <c r="D32988" s="9"/>
      <c r="G32988" s="37"/>
      <c r="H32988" s="41"/>
      <c r="K32988" s="40"/>
      <c r="L32988" s="40"/>
      <c r="M32988" s="40"/>
      <c r="R32988" s="40"/>
    </row>
    <row r="32989" spans="4:18" x14ac:dyDescent="0.2">
      <c r="D32989" s="9"/>
      <c r="G32989" s="37"/>
      <c r="H32989" s="41"/>
      <c r="K32989" s="40"/>
      <c r="L32989" s="40"/>
      <c r="M32989" s="40"/>
      <c r="R32989" s="40"/>
    </row>
    <row r="32990" spans="4:18" x14ac:dyDescent="0.2">
      <c r="D32990" s="9"/>
      <c r="G32990" s="37"/>
      <c r="H32990" s="41"/>
      <c r="K32990" s="40"/>
      <c r="L32990" s="40"/>
      <c r="M32990" s="40"/>
      <c r="R32990" s="40"/>
    </row>
    <row r="32991" spans="4:18" x14ac:dyDescent="0.2">
      <c r="D32991" s="9"/>
      <c r="G32991" s="37"/>
      <c r="H32991" s="41"/>
      <c r="K32991" s="40"/>
      <c r="L32991" s="40"/>
      <c r="M32991" s="40"/>
      <c r="R32991" s="40"/>
    </row>
    <row r="32992" spans="4:18" x14ac:dyDescent="0.2">
      <c r="D32992" s="9"/>
      <c r="G32992" s="37"/>
      <c r="H32992" s="41"/>
      <c r="K32992" s="40"/>
      <c r="L32992" s="40"/>
      <c r="M32992" s="40"/>
      <c r="R32992" s="40"/>
    </row>
    <row r="32993" spans="4:18" x14ac:dyDescent="0.2">
      <c r="D32993" s="9"/>
      <c r="G32993" s="37"/>
      <c r="H32993" s="41"/>
      <c r="K32993" s="40"/>
      <c r="L32993" s="40"/>
      <c r="M32993" s="40"/>
      <c r="R32993" s="40"/>
    </row>
    <row r="32994" spans="4:18" x14ac:dyDescent="0.2">
      <c r="D32994" s="9"/>
      <c r="G32994" s="37"/>
      <c r="H32994" s="41"/>
      <c r="K32994" s="40"/>
      <c r="L32994" s="40"/>
      <c r="M32994" s="40"/>
      <c r="R32994" s="40"/>
    </row>
    <row r="32995" spans="4:18" x14ac:dyDescent="0.2">
      <c r="D32995" s="9"/>
      <c r="G32995" s="37"/>
      <c r="H32995" s="41"/>
      <c r="K32995" s="40"/>
      <c r="L32995" s="40"/>
      <c r="M32995" s="40"/>
      <c r="R32995" s="40"/>
    </row>
  </sheetData>
  <printOptions horizontalCentered="1"/>
  <pageMargins left="0.51181102362204722" right="0.51181102362204722" top="0.47244094488188981" bottom="0.6692913385826772" header="0.31496062992125984" footer="0.31496062992125984"/>
  <pageSetup paperSize="9" scale="74" orientation="landscape" horizontalDpi="300" verticalDpi="300" r:id="rId1"/>
  <headerFooter>
    <oddFooter>&amp;L&amp;8&amp;D - &amp;T&amp;C&amp;"-,Negrito"&amp;8Planej. Financeiro ICI&amp;R&amp;8&amp;P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Sheet3</vt:lpstr>
      <vt:lpstr>Base</vt:lpstr>
    </vt:vector>
  </TitlesOfParts>
  <Company>Banco Itaú S.A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silpatr</dc:creator>
  <cp:lastModifiedBy>Guilherme Antonio Silva Valerini</cp:lastModifiedBy>
  <cp:lastPrinted>2011-04-05T19:49:06Z</cp:lastPrinted>
  <dcterms:created xsi:type="dcterms:W3CDTF">2010-12-20T19:52:40Z</dcterms:created>
  <dcterms:modified xsi:type="dcterms:W3CDTF">2016-04-29T20:16:30Z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